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Ex1.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Ex2.xml" ContentType="application/vnd.ms-office.chartex+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D:\Cursos\Proyecto\"/>
    </mc:Choice>
  </mc:AlternateContent>
  <xr:revisionPtr revIDLastSave="0" documentId="13_ncr:1_{5FFFF5D4-6B7C-4B52-938F-6E8C0A270761}" xr6:coauthVersionLast="47" xr6:coauthVersionMax="47" xr10:uidLastSave="{00000000-0000-0000-0000-000000000000}"/>
  <bookViews>
    <workbookView xWindow="12870" yWindow="0" windowWidth="25470" windowHeight="15600" xr2:uid="{5D7D62CD-F674-41BF-86D4-CFC24050B7DE}"/>
  </bookViews>
  <sheets>
    <sheet name="Empírica" sheetId="15" r:id="rId1"/>
    <sheet name="Datos" sheetId="6" r:id="rId2"/>
    <sheet name="Escenario base" sheetId="9" r:id="rId3"/>
    <sheet name="Escenario de expansion" sheetId="12" r:id="rId4"/>
    <sheet name="Sensibilidad" sheetId="13" r:id="rId5"/>
    <sheet name="Monte carlo" sheetId="14" r:id="rId6"/>
    <sheet name="Dashboard" sheetId="16" r:id="rId7"/>
  </sheets>
  <definedNames>
    <definedName name="_xlchart.v1.0" hidden="1">'Monte carlo'!$E$9:$E$10008</definedName>
    <definedName name="_xlchart.v1.1" hidden="1">'Monte carlo'!$E$9:$E$10008</definedName>
    <definedName name="_xleta.LN" hidden="1" xlm="1">#NAME?</definedName>
    <definedName name="_xleta.N" hidden="1" xlm="1">#NAME?</definedName>
    <definedName name="_xleta.NORM.INV" hidden="1" xlm="1">#NAME?</definedName>
    <definedName name="_xleta.PERCENTILE.EXC" hidden="1" xlm="1">#NAME?</definedName>
    <definedName name="_xleta.PRICE" hidden="1" xlm="1">#NAME?</definedName>
    <definedName name="_xleta.SLOPE" hidden="1" xlm="1">#NAME?</definedName>
    <definedName name="_xlpm.a" hidden="1" xlm="1">#NAME?</definedName>
    <definedName name="_xlpm.b" hidden="1" xlm="1">#NAME?</definedName>
    <definedName name="_xlpm.c" hidden="1" xlm="1">#NAME?</definedName>
    <definedName name="_xlpm.u" hidden="1" xlm="1">#NAME?</definedName>
    <definedName name="CAPEX">#REF!</definedName>
    <definedName name="Capex0">#REF!</definedName>
    <definedName name="Costo_base">#REF!</definedName>
    <definedName name="Costo_propuesta">#REF!</definedName>
    <definedName name="DepY">#REF!</definedName>
    <definedName name="Factor_conversion">#REF!</definedName>
    <definedName name="FX_lbTon">#REF!</definedName>
    <definedName name="g">#REF!</definedName>
    <definedName name="Gvm">#REF!</definedName>
    <definedName name="Impuesto_a_la_renta">#REF!</definedName>
    <definedName name="Inflación">#REF!</definedName>
    <definedName name="lbton">#REF!</definedName>
    <definedName name="Ley_base">#REF!</definedName>
    <definedName name="Ley_propuesta">#REF!</definedName>
    <definedName name="log">#REF!</definedName>
    <definedName name="Pay">#REF!</definedName>
    <definedName name="payable">#REF!</definedName>
    <definedName name="pen">#REF!</definedName>
    <definedName name="Precio_cobre">#REF!</definedName>
    <definedName name="PrecioAño1">#REF!</definedName>
    <definedName name="PrecioAño2">#REF!</definedName>
    <definedName name="PrecioAño3">#REF!</definedName>
    <definedName name="PrecioAño4">#REF!</definedName>
    <definedName name="PrecioAño5">#REF!</definedName>
    <definedName name="PrecioAño6">#REF!</definedName>
    <definedName name="PrecioAño7">#REF!</definedName>
    <definedName name="Recuperacion_base">#REF!</definedName>
    <definedName name="Recuperacion_propuesta">#REF!</definedName>
    <definedName name="Roy">#REF!</definedName>
    <definedName name="SV">#REF!</definedName>
    <definedName name="Tasa_descuento">#REF!</definedName>
    <definedName name="TASADESCUENTO">#REF!</definedName>
    <definedName name="Tax">#REF!</definedName>
    <definedName name="tc">#REF!</definedName>
    <definedName name="TC_RC">#REF!</definedName>
    <definedName name="Ton_base">#REF!</definedName>
    <definedName name="Ton_propuesta">#REF!</definedName>
    <definedName name="WACC">#REF!</definedName>
    <definedName name="WC">#REF!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16" l="1"/>
  <c r="E66" i="16"/>
  <c r="B66" i="16"/>
  <c r="I65" i="16"/>
  <c r="E65" i="16"/>
  <c r="B65" i="16"/>
  <c r="I64" i="16"/>
  <c r="B64" i="16"/>
  <c r="E64" i="16"/>
  <c r="I5" i="16"/>
  <c r="B46" i="16"/>
  <c r="B47" i="16"/>
  <c r="K6" i="13"/>
  <c r="T3" i="6"/>
  <c r="C3" i="13"/>
  <c r="F3" i="12"/>
  <c r="K9" i="13"/>
  <c r="T20" i="6"/>
  <c r="D3" i="13"/>
  <c r="I3" i="12"/>
  <c r="M3" i="6"/>
  <c r="B3" i="12"/>
  <c r="C3" i="12"/>
  <c r="C22" i="12"/>
  <c r="K3" i="13"/>
  <c r="F3" i="6"/>
  <c r="E3" i="13"/>
  <c r="F22" i="12"/>
  <c r="I22" i="12"/>
  <c r="C40" i="12"/>
  <c r="F40" i="12"/>
  <c r="I40" i="12"/>
  <c r="L40" i="12"/>
  <c r="D59" i="12"/>
  <c r="N3" i="9"/>
  <c r="F3" i="9"/>
  <c r="F21" i="9"/>
  <c r="J21" i="9"/>
  <c r="B41" i="9"/>
  <c r="E41" i="9"/>
  <c r="H41" i="9"/>
  <c r="C59" i="12"/>
  <c r="E59" i="12"/>
  <c r="I83" i="12"/>
  <c r="F82" i="12"/>
  <c r="K83" i="12"/>
  <c r="F4" i="13"/>
  <c r="B83" i="12"/>
  <c r="J83" i="12"/>
  <c r="L83" i="12"/>
  <c r="T4" i="6"/>
  <c r="C4" i="13"/>
  <c r="F4" i="12"/>
  <c r="T21" i="6"/>
  <c r="D4" i="13"/>
  <c r="I4" i="12"/>
  <c r="C4" i="12"/>
  <c r="C23" i="12"/>
  <c r="F4" i="6"/>
  <c r="E4" i="13"/>
  <c r="F23" i="12"/>
  <c r="I23" i="12"/>
  <c r="C41" i="12"/>
  <c r="F41" i="12"/>
  <c r="I41" i="12"/>
  <c r="L41" i="12"/>
  <c r="D60" i="12"/>
  <c r="N4" i="9"/>
  <c r="M4" i="6"/>
  <c r="F4" i="9"/>
  <c r="F22" i="9"/>
  <c r="J22" i="9"/>
  <c r="B42" i="9"/>
  <c r="E42" i="9"/>
  <c r="H42" i="9"/>
  <c r="C60" i="12"/>
  <c r="E60" i="12"/>
  <c r="I84" i="12"/>
  <c r="F83" i="12"/>
  <c r="K84" i="12"/>
  <c r="L84" i="12"/>
  <c r="T5" i="6"/>
  <c r="C5" i="13"/>
  <c r="F5" i="12"/>
  <c r="T22" i="6"/>
  <c r="D5" i="13"/>
  <c r="I5" i="12"/>
  <c r="C5" i="12"/>
  <c r="C24" i="12"/>
  <c r="F5" i="6"/>
  <c r="E5" i="13"/>
  <c r="F24" i="12"/>
  <c r="I24" i="12"/>
  <c r="C42" i="12"/>
  <c r="F42" i="12"/>
  <c r="I42" i="12"/>
  <c r="L42" i="12"/>
  <c r="D61" i="12"/>
  <c r="N5" i="9"/>
  <c r="M5" i="6"/>
  <c r="F5" i="9"/>
  <c r="F23" i="9"/>
  <c r="J23" i="9"/>
  <c r="B43" i="9"/>
  <c r="E43" i="9"/>
  <c r="H43" i="9"/>
  <c r="C61" i="12"/>
  <c r="E61" i="12"/>
  <c r="I85" i="12"/>
  <c r="F84" i="12"/>
  <c r="K85" i="12"/>
  <c r="L85" i="12"/>
  <c r="T6" i="6"/>
  <c r="C6" i="13"/>
  <c r="F6" i="12"/>
  <c r="T23" i="6"/>
  <c r="D6" i="13"/>
  <c r="I6" i="12"/>
  <c r="C6" i="12"/>
  <c r="C25" i="12"/>
  <c r="F6" i="6"/>
  <c r="E6" i="13"/>
  <c r="F25" i="12"/>
  <c r="I25" i="12"/>
  <c r="C43" i="12"/>
  <c r="F43" i="12"/>
  <c r="I43" i="12"/>
  <c r="L43" i="12"/>
  <c r="D62" i="12"/>
  <c r="N6" i="9"/>
  <c r="M6" i="6"/>
  <c r="F6" i="9"/>
  <c r="F24" i="9"/>
  <c r="J24" i="9"/>
  <c r="B44" i="9"/>
  <c r="E44" i="9"/>
  <c r="H44" i="9"/>
  <c r="C62" i="12"/>
  <c r="E62" i="12"/>
  <c r="I86" i="12"/>
  <c r="F85" i="12"/>
  <c r="K86" i="12"/>
  <c r="L86" i="12"/>
  <c r="T7" i="6"/>
  <c r="C7" i="13"/>
  <c r="F7" i="12"/>
  <c r="T24" i="6"/>
  <c r="D7" i="13"/>
  <c r="I7" i="12"/>
  <c r="C7" i="12"/>
  <c r="C26" i="12"/>
  <c r="F7" i="6"/>
  <c r="E7" i="13"/>
  <c r="F26" i="12"/>
  <c r="I26" i="12"/>
  <c r="C44" i="12"/>
  <c r="F44" i="12"/>
  <c r="I44" i="12"/>
  <c r="L44" i="12"/>
  <c r="D63" i="12"/>
  <c r="N7" i="9"/>
  <c r="M7" i="6"/>
  <c r="F7" i="9"/>
  <c r="F25" i="9"/>
  <c r="J25" i="9"/>
  <c r="B45" i="9"/>
  <c r="E45" i="9"/>
  <c r="H45" i="9"/>
  <c r="C63" i="12"/>
  <c r="E63" i="12"/>
  <c r="I87" i="12"/>
  <c r="F86" i="12"/>
  <c r="K87" i="12"/>
  <c r="L87" i="12"/>
  <c r="T8" i="6"/>
  <c r="C8" i="13"/>
  <c r="F8" i="12"/>
  <c r="T25" i="6"/>
  <c r="D8" i="13"/>
  <c r="I8" i="12"/>
  <c r="C8" i="12"/>
  <c r="C27" i="12"/>
  <c r="F8" i="6"/>
  <c r="E8" i="13"/>
  <c r="F27" i="12"/>
  <c r="I27" i="12"/>
  <c r="C45" i="12"/>
  <c r="F45" i="12"/>
  <c r="I45" i="12"/>
  <c r="L45" i="12"/>
  <c r="D64" i="12"/>
  <c r="N8" i="9"/>
  <c r="M8" i="6"/>
  <c r="F8" i="9"/>
  <c r="F26" i="9"/>
  <c r="J26" i="9"/>
  <c r="B46" i="9"/>
  <c r="E46" i="9"/>
  <c r="H46" i="9"/>
  <c r="C64" i="12"/>
  <c r="E64" i="12"/>
  <c r="I88" i="12"/>
  <c r="F87" i="12"/>
  <c r="K88" i="12"/>
  <c r="L88" i="12"/>
  <c r="T9" i="6"/>
  <c r="C9" i="13"/>
  <c r="F9" i="12"/>
  <c r="T26" i="6"/>
  <c r="D9" i="13"/>
  <c r="I9" i="12"/>
  <c r="C9" i="12"/>
  <c r="C28" i="12"/>
  <c r="F9" i="6"/>
  <c r="E9" i="13"/>
  <c r="F28" i="12"/>
  <c r="I28" i="12"/>
  <c r="C46" i="12"/>
  <c r="F46" i="12"/>
  <c r="I46" i="12"/>
  <c r="L46" i="12"/>
  <c r="D65" i="12"/>
  <c r="N9" i="9"/>
  <c r="M9" i="6"/>
  <c r="F9" i="9"/>
  <c r="F27" i="9"/>
  <c r="J27" i="9"/>
  <c r="B47" i="9"/>
  <c r="E47" i="9"/>
  <c r="H47" i="9"/>
  <c r="C65" i="12"/>
  <c r="E65" i="12"/>
  <c r="I89" i="12"/>
  <c r="F88" i="12"/>
  <c r="K89" i="12"/>
  <c r="L89" i="12"/>
  <c r="T10" i="6"/>
  <c r="C10" i="13"/>
  <c r="F10" i="12"/>
  <c r="T27" i="6"/>
  <c r="D10" i="13"/>
  <c r="I10" i="12"/>
  <c r="C10" i="12"/>
  <c r="C29" i="12"/>
  <c r="F10" i="6"/>
  <c r="E10" i="13"/>
  <c r="F29" i="12"/>
  <c r="I29" i="12"/>
  <c r="C47" i="12"/>
  <c r="F47" i="12"/>
  <c r="I47" i="12"/>
  <c r="L47" i="12"/>
  <c r="D66" i="12"/>
  <c r="N10" i="9"/>
  <c r="M10" i="6"/>
  <c r="F10" i="9"/>
  <c r="F28" i="9"/>
  <c r="J28" i="9"/>
  <c r="B48" i="9"/>
  <c r="E48" i="9"/>
  <c r="H48" i="9"/>
  <c r="C66" i="12"/>
  <c r="E66" i="12"/>
  <c r="I90" i="12"/>
  <c r="F89" i="12"/>
  <c r="K90" i="12"/>
  <c r="L90" i="12"/>
  <c r="T11" i="6"/>
  <c r="C11" i="13"/>
  <c r="F11" i="12"/>
  <c r="T28" i="6"/>
  <c r="D11" i="13"/>
  <c r="I11" i="12"/>
  <c r="C11" i="12"/>
  <c r="C30" i="12"/>
  <c r="F11" i="6"/>
  <c r="E11" i="13"/>
  <c r="F30" i="12"/>
  <c r="I30" i="12"/>
  <c r="C48" i="12"/>
  <c r="F48" i="12"/>
  <c r="I48" i="12"/>
  <c r="L48" i="12"/>
  <c r="D67" i="12"/>
  <c r="N11" i="9"/>
  <c r="M11" i="6"/>
  <c r="F11" i="9"/>
  <c r="F29" i="9"/>
  <c r="J29" i="9"/>
  <c r="B49" i="9"/>
  <c r="E49" i="9"/>
  <c r="H49" i="9"/>
  <c r="C67" i="12"/>
  <c r="E67" i="12"/>
  <c r="I91" i="12"/>
  <c r="F90" i="12"/>
  <c r="K91" i="12"/>
  <c r="L91" i="12"/>
  <c r="T12" i="6"/>
  <c r="C12" i="13"/>
  <c r="F12" i="12"/>
  <c r="T29" i="6"/>
  <c r="D12" i="13"/>
  <c r="I12" i="12"/>
  <c r="C12" i="12"/>
  <c r="C31" i="12"/>
  <c r="F12" i="6"/>
  <c r="E12" i="13"/>
  <c r="F31" i="12"/>
  <c r="I31" i="12"/>
  <c r="C49" i="12"/>
  <c r="F49" i="12"/>
  <c r="I49" i="12"/>
  <c r="L49" i="12"/>
  <c r="D68" i="12"/>
  <c r="N12" i="9"/>
  <c r="M12" i="6"/>
  <c r="F12" i="9"/>
  <c r="F30" i="9"/>
  <c r="J30" i="9"/>
  <c r="B50" i="9"/>
  <c r="E50" i="9"/>
  <c r="H50" i="9"/>
  <c r="C68" i="12"/>
  <c r="E68" i="12"/>
  <c r="I92" i="12"/>
  <c r="F91" i="12"/>
  <c r="K92" i="12"/>
  <c r="L92" i="12"/>
  <c r="T13" i="6"/>
  <c r="C13" i="13"/>
  <c r="F13" i="12"/>
  <c r="T30" i="6"/>
  <c r="D13" i="13"/>
  <c r="I13" i="12"/>
  <c r="C13" i="12"/>
  <c r="C32" i="12"/>
  <c r="F13" i="6"/>
  <c r="E13" i="13"/>
  <c r="F32" i="12"/>
  <c r="I32" i="12"/>
  <c r="C50" i="12"/>
  <c r="F50" i="12"/>
  <c r="I50" i="12"/>
  <c r="L50" i="12"/>
  <c r="D69" i="12"/>
  <c r="N13" i="9"/>
  <c r="M13" i="6"/>
  <c r="F13" i="9"/>
  <c r="F31" i="9"/>
  <c r="J31" i="9"/>
  <c r="B51" i="9"/>
  <c r="E51" i="9"/>
  <c r="H51" i="9"/>
  <c r="C69" i="12"/>
  <c r="E69" i="12"/>
  <c r="I93" i="12"/>
  <c r="F92" i="12"/>
  <c r="K93" i="12"/>
  <c r="L93" i="12"/>
  <c r="T14" i="6"/>
  <c r="C14" i="13"/>
  <c r="F14" i="12"/>
  <c r="T31" i="6"/>
  <c r="D14" i="13"/>
  <c r="I14" i="12"/>
  <c r="C14" i="12"/>
  <c r="C33" i="12"/>
  <c r="F14" i="6"/>
  <c r="E14" i="13"/>
  <c r="F33" i="12"/>
  <c r="I33" i="12"/>
  <c r="C51" i="12"/>
  <c r="F51" i="12"/>
  <c r="I51" i="12"/>
  <c r="L51" i="12"/>
  <c r="D70" i="12"/>
  <c r="N14" i="9"/>
  <c r="M14" i="6"/>
  <c r="F14" i="9"/>
  <c r="F32" i="9"/>
  <c r="J32" i="9"/>
  <c r="B52" i="9"/>
  <c r="E52" i="9"/>
  <c r="H52" i="9"/>
  <c r="C70" i="12"/>
  <c r="E70" i="12"/>
  <c r="I94" i="12"/>
  <c r="F93" i="12"/>
  <c r="K94" i="12"/>
  <c r="L94" i="12"/>
  <c r="T15" i="6"/>
  <c r="C15" i="13"/>
  <c r="F15" i="12"/>
  <c r="T32" i="6"/>
  <c r="D15" i="13"/>
  <c r="I15" i="12"/>
  <c r="C15" i="12"/>
  <c r="C34" i="12"/>
  <c r="F15" i="6"/>
  <c r="E15" i="13"/>
  <c r="F34" i="12"/>
  <c r="I34" i="12"/>
  <c r="C52" i="12"/>
  <c r="F52" i="12"/>
  <c r="I52" i="12"/>
  <c r="L52" i="12"/>
  <c r="D71" i="12"/>
  <c r="N15" i="9"/>
  <c r="M15" i="6"/>
  <c r="F15" i="9"/>
  <c r="F33" i="9"/>
  <c r="J33" i="9"/>
  <c r="B53" i="9"/>
  <c r="E53" i="9"/>
  <c r="H53" i="9"/>
  <c r="C71" i="12"/>
  <c r="E71" i="12"/>
  <c r="I95" i="12"/>
  <c r="F94" i="12"/>
  <c r="K95" i="12"/>
  <c r="L95" i="12"/>
  <c r="T16" i="6"/>
  <c r="C16" i="13"/>
  <c r="F16" i="12"/>
  <c r="T33" i="6"/>
  <c r="D16" i="13"/>
  <c r="I16" i="12"/>
  <c r="C16" i="12"/>
  <c r="C35" i="12"/>
  <c r="F16" i="6"/>
  <c r="E16" i="13"/>
  <c r="F35" i="12"/>
  <c r="I35" i="12"/>
  <c r="C53" i="12"/>
  <c r="F53" i="12"/>
  <c r="I53" i="12"/>
  <c r="L53" i="12"/>
  <c r="D72" i="12"/>
  <c r="N16" i="9"/>
  <c r="M16" i="6"/>
  <c r="F16" i="9"/>
  <c r="F34" i="9"/>
  <c r="J34" i="9"/>
  <c r="B54" i="9"/>
  <c r="E54" i="9"/>
  <c r="H54" i="9"/>
  <c r="C72" i="12"/>
  <c r="E72" i="12"/>
  <c r="I96" i="12"/>
  <c r="F95" i="12"/>
  <c r="K96" i="12"/>
  <c r="L96" i="12"/>
  <c r="T17" i="6"/>
  <c r="C17" i="13"/>
  <c r="F17" i="12"/>
  <c r="T34" i="6"/>
  <c r="D17" i="13"/>
  <c r="I17" i="12"/>
  <c r="C17" i="12"/>
  <c r="C36" i="12"/>
  <c r="F17" i="6"/>
  <c r="E17" i="13"/>
  <c r="F36" i="12"/>
  <c r="I36" i="12"/>
  <c r="C54" i="12"/>
  <c r="F54" i="12"/>
  <c r="I54" i="12"/>
  <c r="L54" i="12"/>
  <c r="D73" i="12"/>
  <c r="N17" i="9"/>
  <c r="M17" i="6"/>
  <c r="F17" i="9"/>
  <c r="F35" i="9"/>
  <c r="J35" i="9"/>
  <c r="B55" i="9"/>
  <c r="E55" i="9"/>
  <c r="H55" i="9"/>
  <c r="C73" i="12"/>
  <c r="E73" i="12"/>
  <c r="I97" i="12"/>
  <c r="F96" i="12"/>
  <c r="K97" i="12"/>
  <c r="L97" i="12"/>
  <c r="F3" i="13"/>
  <c r="B82" i="12"/>
  <c r="J82" i="12"/>
  <c r="L82" i="12"/>
  <c r="L99" i="12"/>
  <c r="B5" i="14"/>
  <c r="A5" i="16"/>
  <c r="H135" i="14"/>
  <c r="B31" i="16"/>
  <c r="B30" i="16"/>
  <c r="B29" i="16"/>
  <c r="I8" i="16"/>
  <c r="E8" i="16"/>
  <c r="E5" i="16"/>
  <c r="A8" i="16"/>
  <c r="I174" i="14"/>
  <c r="I175" i="14"/>
  <c r="H175" i="14"/>
  <c r="H136" i="14"/>
  <c r="H137" i="14"/>
  <c r="I73" i="14"/>
  <c r="H23" i="14"/>
  <c r="G25" i="6"/>
  <c r="F25" i="6"/>
  <c r="O44" i="15"/>
  <c r="O45" i="15"/>
  <c r="O46" i="15"/>
  <c r="O47" i="15"/>
  <c r="O48" i="15"/>
  <c r="O49" i="15"/>
  <c r="O50" i="15"/>
  <c r="O51" i="15"/>
  <c r="O52" i="15"/>
  <c r="O53" i="15"/>
  <c r="O54" i="15"/>
  <c r="O55" i="15"/>
  <c r="O56" i="15"/>
  <c r="O57" i="15"/>
  <c r="O58" i="15"/>
  <c r="L39" i="15"/>
  <c r="P44" i="15"/>
  <c r="P45" i="15"/>
  <c r="P46" i="15"/>
  <c r="P47" i="15"/>
  <c r="P48" i="15"/>
  <c r="P49" i="15"/>
  <c r="P50" i="15"/>
  <c r="P51" i="15"/>
  <c r="P52" i="15"/>
  <c r="P53" i="15"/>
  <c r="P54" i="15"/>
  <c r="P55" i="15"/>
  <c r="P56" i="15"/>
  <c r="P57" i="15"/>
  <c r="P58" i="15"/>
  <c r="J40" i="15"/>
  <c r="I40" i="15"/>
  <c r="D4" i="15"/>
  <c r="D3" i="15"/>
  <c r="P4" i="15"/>
  <c r="D5" i="15"/>
  <c r="P5" i="15"/>
  <c r="D6" i="15"/>
  <c r="P6" i="15"/>
  <c r="D7" i="15"/>
  <c r="P7" i="15"/>
  <c r="D8" i="15"/>
  <c r="P8" i="15"/>
  <c r="D9" i="15"/>
  <c r="P9" i="15"/>
  <c r="D10" i="15"/>
  <c r="P10" i="15"/>
  <c r="D11" i="15"/>
  <c r="P11" i="15"/>
  <c r="D12" i="15"/>
  <c r="P12" i="15"/>
  <c r="D13" i="15"/>
  <c r="P13" i="15"/>
  <c r="D14" i="15"/>
  <c r="P14" i="15"/>
  <c r="D15" i="15"/>
  <c r="P15" i="15"/>
  <c r="D16" i="15"/>
  <c r="P16" i="15"/>
  <c r="D17" i="15"/>
  <c r="P17" i="15"/>
  <c r="D18" i="15"/>
  <c r="P18" i="15"/>
  <c r="D19" i="15"/>
  <c r="P19" i="15"/>
  <c r="D20" i="15"/>
  <c r="P20" i="15"/>
  <c r="D21" i="15"/>
  <c r="P21" i="15"/>
  <c r="D22" i="15"/>
  <c r="P22" i="15"/>
  <c r="D23" i="15"/>
  <c r="P23" i="15"/>
  <c r="P26" i="15"/>
  <c r="H2" i="14"/>
  <c r="P29" i="15"/>
  <c r="I2" i="14"/>
  <c r="O4" i="15"/>
  <c r="O5" i="15"/>
  <c r="O6" i="15"/>
  <c r="O7" i="15"/>
  <c r="O8" i="15"/>
  <c r="O9" i="15"/>
  <c r="O10" i="15"/>
  <c r="O11" i="15"/>
  <c r="O12" i="15"/>
  <c r="O13" i="15"/>
  <c r="O14" i="15"/>
  <c r="O15" i="15"/>
  <c r="O16" i="15"/>
  <c r="O17" i="15"/>
  <c r="O18" i="15"/>
  <c r="O19" i="15"/>
  <c r="O20" i="15"/>
  <c r="O21" i="15"/>
  <c r="O22" i="15"/>
  <c r="O23" i="15"/>
  <c r="O3" i="15"/>
  <c r="F3" i="15"/>
  <c r="H52" i="14"/>
  <c r="J84" i="12"/>
  <c r="J85" i="12"/>
  <c r="J86" i="12"/>
  <c r="J87" i="12"/>
  <c r="J88" i="12"/>
  <c r="J89" i="12"/>
  <c r="J90" i="12"/>
  <c r="J91" i="12"/>
  <c r="J92" i="12"/>
  <c r="J93" i="12"/>
  <c r="J94" i="12"/>
  <c r="J95" i="12"/>
  <c r="J96" i="12"/>
  <c r="I99" i="12"/>
  <c r="K17" i="14" a="1"/>
  <c r="K17" i="14"/>
  <c r="H130" i="14" a="1"/>
  <c r="H130" i="14"/>
  <c r="L17" i="14" a="1"/>
  <c r="L17" i="14"/>
  <c r="H35" i="14"/>
  <c r="H44" i="14"/>
  <c r="H38" i="14"/>
  <c r="H20" i="14"/>
  <c r="I75" i="14"/>
  <c r="I74" i="14"/>
  <c r="K8" i="14"/>
  <c r="K7" i="14"/>
  <c r="K6" i="14"/>
  <c r="K5" i="14"/>
  <c r="H32" i="14"/>
  <c r="H55" i="14"/>
  <c r="H49" i="14"/>
  <c r="H41" i="14"/>
  <c r="H29" i="14"/>
  <c r="H26" i="14"/>
  <c r="H17" i="14"/>
  <c r="D79" i="13"/>
  <c r="D65" i="13"/>
  <c r="D62" i="13"/>
  <c r="D26" i="13"/>
  <c r="D23" i="13"/>
  <c r="D82" i="13"/>
  <c r="P8" i="13"/>
  <c r="P7" i="13"/>
  <c r="P6" i="13"/>
  <c r="P5" i="13"/>
  <c r="D43" i="13"/>
  <c r="D46" i="13"/>
  <c r="J97" i="12"/>
  <c r="D102" i="12"/>
  <c r="C102" i="12"/>
  <c r="B4" i="12"/>
  <c r="B5" i="12"/>
  <c r="B6" i="12"/>
  <c r="B7" i="12"/>
  <c r="B8" i="12"/>
  <c r="B9" i="12"/>
  <c r="B10" i="12"/>
  <c r="B11" i="12"/>
  <c r="B12" i="12"/>
  <c r="B13" i="12"/>
  <c r="B14" i="12"/>
  <c r="B15" i="12"/>
  <c r="B16" i="12"/>
  <c r="B17" i="12"/>
  <c r="M22" i="9"/>
  <c r="M23" i="9"/>
  <c r="M24" i="9"/>
  <c r="M25" i="9"/>
  <c r="M26" i="9"/>
  <c r="M27" i="9"/>
  <c r="M28" i="9"/>
  <c r="M29" i="9"/>
  <c r="M30" i="9"/>
  <c r="M31" i="9"/>
  <c r="M32" i="9"/>
  <c r="M33" i="9"/>
  <c r="M34" i="9"/>
  <c r="M35" i="9"/>
  <c r="M21" i="9"/>
  <c r="M26" i="15"/>
  <c r="M29" i="15"/>
  <c r="K3" i="15"/>
  <c r="K4" i="15"/>
  <c r="K5" i="15"/>
  <c r="K6" i="15"/>
  <c r="K7" i="15"/>
  <c r="K8" i="15"/>
  <c r="K9" i="15"/>
  <c r="K10" i="15"/>
  <c r="K11" i="15"/>
  <c r="K12" i="15"/>
  <c r="K13" i="15"/>
  <c r="K14" i="15"/>
  <c r="K15" i="15"/>
  <c r="K16" i="15"/>
  <c r="K17" i="15"/>
  <c r="M41" i="13"/>
  <c r="N6" i="13"/>
  <c r="N7" i="13"/>
  <c r="N8" i="13"/>
  <c r="N5" i="13"/>
  <c r="C78" i="13"/>
  <c r="C61" i="13"/>
  <c r="C42" i="13"/>
  <c r="C22" i="13"/>
  <c r="C103" i="12"/>
  <c r="C104" i="12"/>
  <c r="D104" i="12"/>
  <c r="C105" i="12"/>
  <c r="D120" i="12"/>
  <c r="D103" i="12"/>
  <c r="D105" i="12"/>
  <c r="C106" i="12"/>
  <c r="D106" i="12"/>
  <c r="C107" i="12"/>
  <c r="D107" i="12"/>
  <c r="C108" i="12"/>
  <c r="D108" i="12"/>
  <c r="C109" i="12"/>
  <c r="D109" i="12"/>
  <c r="C110" i="12"/>
  <c r="D110" i="12"/>
  <c r="C111" i="12"/>
  <c r="D111" i="12"/>
  <c r="C112" i="12"/>
  <c r="D112" i="12"/>
  <c r="C113" i="12"/>
  <c r="D113" i="12"/>
  <c r="C114" i="12"/>
  <c r="D114" i="12"/>
  <c r="C115" i="12"/>
  <c r="D115" i="12"/>
  <c r="C116" i="12"/>
  <c r="D116" i="12"/>
  <c r="C117" i="12"/>
  <c r="D117" i="12"/>
  <c r="P22" i="9"/>
  <c r="P23" i="9"/>
  <c r="P24" i="9"/>
  <c r="P25" i="9"/>
  <c r="P26" i="9"/>
  <c r="P27" i="9"/>
  <c r="P28" i="9"/>
  <c r="P29" i="9"/>
  <c r="P30" i="9"/>
  <c r="P31" i="9"/>
  <c r="P32" i="9"/>
  <c r="P33" i="9"/>
  <c r="P34" i="9"/>
  <c r="P35" i="9"/>
  <c r="P21" i="9"/>
  <c r="L101"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<sst xmlns="http://schemas.openxmlformats.org/spreadsheetml/2006/main" count="832" uniqueCount="244">
  <si>
    <t>Variable</t>
  </si>
  <si>
    <t>Valor</t>
  </si>
  <si>
    <t>Unidad</t>
  </si>
  <si>
    <t>Escenario</t>
  </si>
  <si>
    <t>Precio cobre</t>
  </si>
  <si>
    <t>USD/lb</t>
  </si>
  <si>
    <t>Base</t>
  </si>
  <si>
    <t>USD millones</t>
  </si>
  <si>
    <t>Ley</t>
  </si>
  <si>
    <t>Año</t>
  </si>
  <si>
    <t>Impuesto renta</t>
  </si>
  <si>
    <t>WACC</t>
  </si>
  <si>
    <t>Mercado</t>
  </si>
  <si>
    <t>Inversion</t>
  </si>
  <si>
    <t>Financiero</t>
  </si>
  <si>
    <t>Bloque</t>
  </si>
  <si>
    <t>Unico</t>
  </si>
  <si>
    <t>Produccion</t>
  </si>
  <si>
    <t>Recuperacion</t>
  </si>
  <si>
    <t>decimal</t>
  </si>
  <si>
    <t>Payable</t>
  </si>
  <si>
    <t>Comercial</t>
  </si>
  <si>
    <t>Fiscal</t>
  </si>
  <si>
    <t>Capital trabajo</t>
  </si>
  <si>
    <t>CAPEX incremental</t>
  </si>
  <si>
    <t>Toneladas procesadas</t>
  </si>
  <si>
    <t>Costo mina</t>
  </si>
  <si>
    <t>USD/ton</t>
  </si>
  <si>
    <t>Costo planta</t>
  </si>
  <si>
    <t>G&amp;A</t>
  </si>
  <si>
    <t>Sustaining CAPEX</t>
  </si>
  <si>
    <t>MERCADO</t>
  </si>
  <si>
    <t>Operacion actual</t>
  </si>
  <si>
    <t>ton/año</t>
  </si>
  <si>
    <t>PRODUCCIÓN OPERACIÓN ACTUAL (52 Mt/año)</t>
  </si>
  <si>
    <t xml:space="preserve">LEY </t>
  </si>
  <si>
    <t>RECUPERACIÓN</t>
  </si>
  <si>
    <t>Costos</t>
  </si>
  <si>
    <t>COSTOS OPERATIVOS</t>
  </si>
  <si>
    <t>TC+RC total</t>
  </si>
  <si>
    <t>COSTOS COMERCIALES</t>
  </si>
  <si>
    <t>FISCAL PERÚ</t>
  </si>
  <si>
    <t>Regalia promedio</t>
  </si>
  <si>
    <t>Gravamen promedio</t>
  </si>
  <si>
    <t>INVERSIÓN EXPANSIÓN ESTRATÉGICA</t>
  </si>
  <si>
    <t>Expansion estrategica</t>
  </si>
  <si>
    <t>NSR</t>
  </si>
  <si>
    <t>Produccion cobre fino</t>
  </si>
  <si>
    <t>lb</t>
  </si>
  <si>
    <t>PRODUCCIÓN COBRE FINO (lb)</t>
  </si>
  <si>
    <t>Precio neto efectivo</t>
  </si>
  <si>
    <t>NSR total</t>
  </si>
  <si>
    <t>USD</t>
  </si>
  <si>
    <t>NSR TOTAL ANUAL (USD)</t>
  </si>
  <si>
    <t>PRECIO NETO EFECTIVO (USD/lb)</t>
  </si>
  <si>
    <t>COSTO OPERATIVO TOTAL ANUAL (USD)</t>
  </si>
  <si>
    <t>Costo total</t>
  </si>
  <si>
    <t>C1 USD/lb REAL</t>
  </si>
  <si>
    <t>C1</t>
  </si>
  <si>
    <t>MARGEN UNITARIO (USD/lb)</t>
  </si>
  <si>
    <t>Margen unitario</t>
  </si>
  <si>
    <t>EBITDA OPERATIVO (USD)</t>
  </si>
  <si>
    <t>EBITDA</t>
  </si>
  <si>
    <t>IMPUESTO</t>
  </si>
  <si>
    <t>Impuesto</t>
  </si>
  <si>
    <t>FLUJO OPERATIVO NETO</t>
  </si>
  <si>
    <t>NSR expansion</t>
  </si>
  <si>
    <t>Costo_total_exp</t>
  </si>
  <si>
    <t>EBITDA expansion</t>
  </si>
  <si>
    <t>Flujo operativo Expansion</t>
  </si>
  <si>
    <t>Impuesto expansion</t>
  </si>
  <si>
    <t>Flujo expansion</t>
  </si>
  <si>
    <t>Flujo actual</t>
  </si>
  <si>
    <t>Flujo Incremental USD</t>
  </si>
  <si>
    <t>Toneladas Base</t>
  </si>
  <si>
    <t>Toneladas expansion</t>
  </si>
  <si>
    <t>Se modeló una expansión estructural de capacidad (+15% vs 52 Mt/año), incorporando una curva de puesta en marcha (S-curve) para representar el ramp-up operativo hasta alcanzar el nuevo plateau de capacidad.</t>
  </si>
  <si>
    <t>Delta WC</t>
  </si>
  <si>
    <t>VAN</t>
  </si>
  <si>
    <t>TIR</t>
  </si>
  <si>
    <t>Flujo Libre incremental</t>
  </si>
  <si>
    <t>Flujo libre</t>
  </si>
  <si>
    <t>Flujo acumulado</t>
  </si>
  <si>
    <t>Payback:</t>
  </si>
  <si>
    <t>CAPEX EXPANSIÓN</t>
  </si>
  <si>
    <t>CAPITAL DE TRABAJO INCREMENTAL</t>
  </si>
  <si>
    <t>PAYBACK</t>
  </si>
  <si>
    <t>CAPEX  Expansion</t>
  </si>
  <si>
    <t>CAPEX   Expansion</t>
  </si>
  <si>
    <t>Delta  WC</t>
  </si>
  <si>
    <t>Flujo operativo incremental</t>
  </si>
  <si>
    <t>Factor precio</t>
  </si>
  <si>
    <t>Factor</t>
  </si>
  <si>
    <t>Métrica</t>
  </si>
  <si>
    <t>Resultado</t>
  </si>
  <si>
    <t>Precio break-even</t>
  </si>
  <si>
    <t>Caída tolerada</t>
  </si>
  <si>
    <t>Factor ley</t>
  </si>
  <si>
    <t>Factor Precio</t>
  </si>
  <si>
    <t>Precio Neto</t>
  </si>
  <si>
    <t>Factor Recuperacion</t>
  </si>
  <si>
    <t>Sensibilidad Precio</t>
  </si>
  <si>
    <t>Ley break-even</t>
  </si>
  <si>
    <t>↑10%</t>
  </si>
  <si>
    <t>Factor CAPEX</t>
  </si>
  <si>
    <t>CAPEX INCREMENTAL</t>
  </si>
  <si>
    <r>
      <rPr>
        <sz val="11"/>
        <color theme="0"/>
        <rFont val="Aptos Narrow"/>
        <family val="2"/>
      </rPr>
      <t>↓</t>
    </r>
    <r>
      <rPr>
        <sz val="11"/>
        <color theme="0"/>
        <rFont val="Aptos Narrow"/>
        <family val="2"/>
        <scheme val="minor"/>
      </rPr>
      <t>10%</t>
    </r>
  </si>
  <si>
    <t>↓10%</t>
  </si>
  <si>
    <t>↓20%</t>
  </si>
  <si>
    <t>↑20%</t>
  </si>
  <si>
    <t>CAPEX break-even</t>
  </si>
  <si>
    <t>Sobrecosto tolerado</t>
  </si>
  <si>
    <t>↑5%</t>
  </si>
  <si>
    <t>↓5%</t>
  </si>
  <si>
    <t>Recuperación break-even</t>
  </si>
  <si>
    <t>VAN Base (MM S/)</t>
  </si>
  <si>
    <t>Break-even</t>
  </si>
  <si>
    <t>Precio</t>
  </si>
  <si>
    <t>Recuperación</t>
  </si>
  <si>
    <t>CAPEX</t>
  </si>
  <si>
    <t xml:space="preserve">Impacto </t>
  </si>
  <si>
    <t>Impacto negativo</t>
  </si>
  <si>
    <t>Impacto positivo</t>
  </si>
  <si>
    <t>Sensibilidad bidimensional (Precio vs Ley)</t>
  </si>
  <si>
    <t>Factor recuperacion</t>
  </si>
  <si>
    <t>Media</t>
  </si>
  <si>
    <t>Desviación estándar</t>
  </si>
  <si>
    <t>VAN mínimo</t>
  </si>
  <si>
    <t>VAN máximo</t>
  </si>
  <si>
    <t>Iteraciones</t>
  </si>
  <si>
    <t>Estadisticas del VAN</t>
  </si>
  <si>
    <t>Probabilidad de pérdida</t>
  </si>
  <si>
    <t>Monte carlo</t>
  </si>
  <si>
    <t>Percentiles (riesgo downside)</t>
  </si>
  <si>
    <t>Percentil 5% (escenario pesimista extremo)</t>
  </si>
  <si>
    <t>Percentil 95% (escenario optimista)</t>
  </si>
  <si>
    <t>Histograma</t>
  </si>
  <si>
    <t>Coeficiente de variación</t>
  </si>
  <si>
    <t>p5</t>
  </si>
  <si>
    <t>p50</t>
  </si>
  <si>
    <t>p95</t>
  </si>
  <si>
    <t>p99</t>
  </si>
  <si>
    <t>Mediana</t>
  </si>
  <si>
    <t>CVaR 5%</t>
  </si>
  <si>
    <t>Correlacion</t>
  </si>
  <si>
    <t>Precio vs VAN</t>
  </si>
  <si>
    <t>Ley vs VAN</t>
  </si>
  <si>
    <t>Recuperacion vs VAN</t>
  </si>
  <si>
    <t>Probabilidad de superar el VAN base</t>
  </si>
  <si>
    <t>VaR 5%</t>
  </si>
  <si>
    <t>CDF (curva acumulada)</t>
  </si>
  <si>
    <t>VAN ordenado</t>
  </si>
  <si>
    <t>Probabilidad acumulada</t>
  </si>
  <si>
    <t>P(VAN ≤ 0)</t>
  </si>
  <si>
    <t>MU</t>
  </si>
  <si>
    <t>SIGMA</t>
  </si>
  <si>
    <t xml:space="preserve"> </t>
  </si>
  <si>
    <t>Percentil 50%</t>
  </si>
  <si>
    <t>Copper</t>
  </si>
  <si>
    <t>($/mt)</t>
  </si>
  <si>
    <t>Cobre</t>
  </si>
  <si>
    <t>Promedio</t>
  </si>
  <si>
    <t>Precio base</t>
  </si>
  <si>
    <t>Fuente:</t>
  </si>
  <si>
    <t>World Bank (2025). Commodity Price Data (The Pink Sheet).
Annual Prices (Nominal). Copper ($/mt).</t>
  </si>
  <si>
    <t>Curva base proyecto</t>
  </si>
  <si>
    <t>Año proyecto</t>
  </si>
  <si>
    <t>Año (t)</t>
  </si>
  <si>
    <t>LN</t>
  </si>
  <si>
    <t>Pendiente</t>
  </si>
  <si>
    <t>Intercepcion</t>
  </si>
  <si>
    <t>Año proyectado</t>
  </si>
  <si>
    <t>RET_LN</t>
  </si>
  <si>
    <t>Mu</t>
  </si>
  <si>
    <t>Sigma</t>
  </si>
  <si>
    <t>Para precio (factor)</t>
  </si>
  <si>
    <t>El precio sigue una distribución lognormal con parámetros estimados de retornos históricos del Banco Mundial.</t>
  </si>
  <si>
    <t>Ley (%)</t>
  </si>
  <si>
    <t>Ley (decimal)</t>
  </si>
  <si>
    <t>Recuperación (%)</t>
  </si>
  <si>
    <t>Recuperación (decimal)</t>
  </si>
  <si>
    <t>Freeport-McMoRan Inc. (2015–2025). Form 10-K Annual Reports. Sección “South America Mining – Mill operations”, “Average ore grade (%) – Copper” y “Copper recovery rate (%)”.</t>
  </si>
  <si>
    <t>Empresa</t>
  </si>
  <si>
    <t>Producción TMF</t>
  </si>
  <si>
    <t>Participación</t>
  </si>
  <si>
    <t>Cerro Verde</t>
  </si>
  <si>
    <t>Antamina</t>
  </si>
  <si>
    <t>Southern</t>
  </si>
  <si>
    <t>Las Bambas</t>
  </si>
  <si>
    <t>Quellaveco</t>
  </si>
  <si>
    <t>t</t>
  </si>
  <si>
    <t>Intercepto</t>
  </si>
  <si>
    <t>Tendencia de Ley</t>
  </si>
  <si>
    <t>Promedio de recuperación</t>
  </si>
  <si>
    <t>Año modelo</t>
  </si>
  <si>
    <t>t_proy</t>
  </si>
  <si>
    <t>tpd</t>
  </si>
  <si>
    <t>ton/año aprox.</t>
  </si>
  <si>
    <t>Ton/año</t>
  </si>
  <si>
    <t>Tasa de declinacion anual</t>
  </si>
  <si>
    <t>valor_expansion</t>
  </si>
  <si>
    <t xml:space="preserve">    </t>
  </si>
  <si>
    <t>El proyecto recupera la inversión en aproximadamente 2.5 años, reflejando una rápida generación de caja y un perfil de riesgo contenido para una expansión brownfield.</t>
  </si>
  <si>
    <t>3.52 USD/lb (95.1% del precio base)</t>
  </si>
  <si>
    <t>El proyecto de expansión genera un VAN positivo en el escenario base. Sin embargo, el análisis de sensibilidad indica que una caída aproximada del 4.9% en el precio del cobre reduce el VAN a cero, lo que evidencia que la rentabilidad del proyecto es altamente dependiente del comportamiento del precio del metal.</t>
  </si>
  <si>
    <t>99.1% de la ley base</t>
  </si>
  <si>
    <t>El proyecto presenta un VAN positivo en el escenario base. Sin embargo, el análisis de sensibilidad muestra que una reducción cercana al 0.9% en la ley del mineral elimina el valor económico del proyecto, evidenciando una alta sensibilidad a variaciones en la calidad del mineral.</t>
  </si>
  <si>
    <t>141.3% del CAPEX base</t>
  </si>
  <si>
    <t>El análisis de sensibilidad muestra que el proyecto mantiene un VAN positivo incluso ante aumentos significativos en la inversión inicial. El VAN se vuelve cero cuando el CAPEX se incrementa aproximadamente 41% respecto al valor base, lo que indica una baja sensibilidad del proyecto frente a sobrecostos de inversión.</t>
  </si>
  <si>
    <t>99.1% de la recuperación base</t>
  </si>
  <si>
    <t>El análisis de sensibilidad indica que el proyecto mantiene un VAN positivo bajo el escenario base; sin embargo, una reducción cercana al 0.9% en la recuperación metalúrgica elimina el valor económico del proyecto, lo que evidencia una alta sensibilidad operativa.</t>
  </si>
  <si>
    <t>95.1% del precio base</t>
  </si>
  <si>
    <t>±367 MM (10%)</t>
  </si>
  <si>
    <t>±2030 MM (10%)</t>
  </si>
  <si>
    <t>±1015 MM (5%)</t>
  </si>
  <si>
    <t>±86.9 MM (20%)</t>
  </si>
  <si>
    <t>El gráfico tornado muestra que el VAN del proyecto es principalmente sensible a variables operativas, especialmente a la ley del mineral y a la recuperación metalúrgica. Estas variables generan las mayores variaciones en el valor económico del proyecto ante cambios en sus supuestos. En contraste, el CAPEX presenta un impacto relativamente menor, lo que sugiere que el principal riesgo del proyecto está asociado al desempeño geológico y metalúrgico del yacimiento más que al nivel de inversión inicial.</t>
  </si>
  <si>
    <t>El análisis de sensibilidad bidimensional muestra que el valor del proyecto depende de manera significativa de la interacción entre el precio del cobre y la ley del mineral. Los resultados indican que reducciones simultáneas en ambas variables pueden eliminar el valor económico del proyecto, mientras que mejoras conjuntas generan incrementos sustanciales en el VAN. Asimismo, se observa que la ley del mineral tiene un impacto más pronunciado que el precio en la rentabilidad del proyecto.</t>
  </si>
  <si>
    <t>Tornado Monte Carlo</t>
  </si>
  <si>
    <t>Impacto en VAN</t>
  </si>
  <si>
    <t>Negativo</t>
  </si>
  <si>
    <t>Positivo</t>
  </si>
  <si>
    <t>Monte Carlo indica que el proyecto presenta una rentabilidad esperada positiva, aunque con un nivel considerable de riesgo asociado principalmente a la volatilidad del precio del metal y a la incertidumbre geológica del yacimiento. La probabilidad de obtener un VAN negativo se estima en 41.6%, mientras que la probabilidad de superar el escenario base es de aproximadamente 41.9%. Asimismo, los escenarios extremos muestran pérdidas potenciales superiores a S/ 1.3 mil millones en el percentil 5%, lo que evidencia una distribución asimétrica con potencial de ganancias significativas pero también exposición a pérdidas relevantes.</t>
  </si>
  <si>
    <t>VAN base</t>
  </si>
  <si>
    <t>CDF</t>
  </si>
  <si>
    <t>La línea vertical representa el VAN del escenario base. El área de la distribución a la izquierda indica los escenarios en los que el proyecto destruye valor, mientras que el área a la derecha representa escenarios rentables.</t>
  </si>
  <si>
    <t>Proyecto</t>
  </si>
  <si>
    <t>Riesgo (σ VAN)</t>
  </si>
  <si>
    <t>Retorno esperado</t>
  </si>
  <si>
    <t>Proyecto expansión</t>
  </si>
  <si>
    <t>Risk Return Chart</t>
  </si>
  <si>
    <t>Escenario Base</t>
  </si>
  <si>
    <t>El proyecto de expansión ofrece un retorno esperado significativo, aunque acompañado de una elevada volatilidad del VAN. Esto refleja la naturaleza incierta del negocio minero, donde factores como el precio del metal y la ley del yacimiento pueden generar amplias variaciones en los resultados económicos.</t>
  </si>
  <si>
    <t>NPV Analysis – Monte Carlo Simulation (10,000 scenarios)</t>
  </si>
  <si>
    <t>VAN Base</t>
  </si>
  <si>
    <t>VAN Esperado</t>
  </si>
  <si>
    <t>Correlación</t>
  </si>
  <si>
    <t>Pérdida</t>
  </si>
  <si>
    <t>Ganancia</t>
  </si>
  <si>
    <t>Precio \ Ley</t>
  </si>
  <si>
    <t>Price vs Grade Sensitivity (NPV Heatmap)</t>
  </si>
  <si>
    <t>Mining Project Risk &amp; Value Analysis Dashboard</t>
  </si>
  <si>
    <t>datos de cerroverde</t>
  </si>
  <si>
    <t>Memorias del MINEM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</si>
</sst>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S/&quot;\ #,##0.00;&quot;S/&quot;\ \-#,##0.00"/>
    <numFmt numFmtId="8" formatCode="&quot;S/&quot;\ #,##0.00;[Red]&quot;S/&quot;\ \-#,##0.00"/>
    <numFmt numFmtId="44" formatCode="_ &quot;S/&quot;\ * #,##0.00_ ;_ &quot;S/&quot;\ * \-#,##0.00_ ;_ &quot;S/&quot;\ * &quot;-&quot;??_ ;_ @_ "/>
    <numFmt numFmtId="164" formatCode="0.0"/>
    <numFmt numFmtId="165" formatCode="0.0000"/>
    <numFmt numFmtId="166" formatCode="0.000"/>
    <numFmt numFmtId="167" formatCode="&quot;S/&quot;\ #,##0.00"/>
    <numFmt numFmtId="168" formatCode="0.00000"/>
    <numFmt numFmtId="169" formatCode="0.0%"/>
    <numFmt numFmtId="170" formatCode="0.000000"/>
    <numFmt numFmtId="171" formatCode="00000"/>
  </numFmts>
  <fonts count="17" x14ac:knownFonts="1">
    <font>
      <sz val="11"/>
      <color theme="1"/>
      <name val="Aptos Narrow"/>
      <family val="2"/>
      <scheme val="minor"/>
    </font>
    <font>
      <b/>
      <sz val="11"/>
      <color theme="1"/>
      <name val="Aptos Narrow"/>
      <family val="2"/>
      <scheme val="minor"/>
    </font>
    <font>
      <b/>
      <sz val="14"/>
      <color theme="1"/>
      <name val="Aptos Narrow"/>
      <family val="2"/>
      <scheme val="minor"/>
    </font>
    <font>
      <b/>
      <sz val="16"/>
      <color theme="1"/>
      <name val="Aptos Narrow"/>
      <family val="2"/>
      <scheme val="minor"/>
    </font>
    <font>
      <sz val="11"/>
      <color theme="1"/>
      <name val="Aptos Narrow"/>
      <family val="2"/>
      <scheme val="minor"/>
    </font>
    <font>
      <b/>
      <sz val="11"/>
      <color theme="0"/>
      <name val="Aptos Narrow"/>
      <family val="2"/>
      <scheme val="minor"/>
    </font>
    <font>
      <sz val="11"/>
      <color theme="0"/>
      <name val="Aptos Narrow"/>
      <family val="2"/>
      <scheme val="minor"/>
    </font>
    <font>
      <b/>
      <sz val="12"/>
      <color theme="1"/>
      <name val="Aptos Narrow"/>
      <family val="2"/>
      <scheme val="minor"/>
    </font>
    <font>
      <i/>
      <sz val="11"/>
      <color theme="1"/>
      <name val="Aptos Narrow"/>
      <family val="2"/>
      <scheme val="minor"/>
    </font>
    <font>
      <sz val="11"/>
      <color theme="0"/>
      <name val="Aptos Narrow"/>
      <family val="2"/>
    </font>
    <font>
      <sz val="11"/>
      <name val="Aptos Narrow"/>
      <family val="2"/>
      <scheme val="minor"/>
    </font>
    <font>
      <b/>
      <sz val="12"/>
      <color theme="0"/>
      <name val="Aptos Narrow"/>
      <family val="2"/>
      <scheme val="minor"/>
    </font>
    <font>
      <sz val="10"/>
      <name val="Arial"/>
      <family val="2"/>
    </font>
    <font>
      <b/>
      <sz val="10"/>
      <name val="Arial"/>
      <family val="2"/>
    </font>
    <font>
      <b/>
      <sz val="14"/>
      <color theme="0"/>
      <name val="Aptos Narrow"/>
      <family val="2"/>
      <scheme val="minor"/>
    </font>
    <font>
      <b/>
      <sz val="16"/>
      <color theme="0"/>
      <name val="Aptos Narrow"/>
      <family val="2"/>
      <scheme val="minor"/>
    </font>
    <font>
      <sz val="10"/>
      <color theme="1"/>
      <name val="Arial Unicode MS"/>
      <family val="2"/>
    </font>
  </fonts>
  <fills count="25">
    <fill>
      <patternFill patternType="none"/>
    </fill>
    <fill>
      <patternFill patternType="gray125"/>
    </fill>
    <fill>
      <patternFill patternType="solid">
        <fgColor theme="4" tint="0.79998168889431442"/>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4"/>
      </patternFill>
    </fill>
    <fill>
      <patternFill patternType="solid">
        <fgColor theme="7" tint="0.79998168889431442"/>
        <bgColor indexed="65"/>
      </patternFill>
    </fill>
    <fill>
      <patternFill patternType="solid">
        <fgColor theme="8" tint="0.79998168889431442"/>
        <bgColor indexed="65"/>
      </patternFill>
    </fill>
    <fill>
      <patternFill patternType="solid">
        <fgColor rgb="FFA5A5A5"/>
      </patternFill>
    </fill>
    <fill>
      <patternFill patternType="solid">
        <fgColor theme="6"/>
      </patternFill>
    </fill>
    <fill>
      <patternFill patternType="solid">
        <fgColor theme="6" tint="0.79998168889431442"/>
        <bgColor indexed="65"/>
      </patternFill>
    </fill>
    <fill>
      <patternFill patternType="solid">
        <fgColor theme="8"/>
      </patternFill>
    </fill>
    <fill>
      <patternFill patternType="solid">
        <fgColor theme="5"/>
      </patternFill>
    </fill>
    <fill>
      <patternFill patternType="solid">
        <fgColor theme="9"/>
        <bgColor theme="9"/>
      </patternFill>
    </fill>
    <fill>
      <patternFill patternType="solid">
        <fgColor theme="9" tint="0.79998168889431442"/>
        <bgColor theme="9" tint="0.79998168889431442"/>
      </patternFill>
    </fill>
    <fill>
      <patternFill patternType="solid">
        <fgColor theme="8"/>
        <bgColor theme="8"/>
      </patternFill>
    </fill>
    <fill>
      <patternFill patternType="solid">
        <fgColor theme="8" tint="0.79998168889431442"/>
        <bgColor theme="8"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rgb="FFFEE9D3"/>
        <bgColor indexed="64"/>
      </patternFill>
    </fill>
    <fill>
      <patternFill patternType="solid">
        <fgColor theme="5" tint="0.79998168889431442"/>
        <bgColor indexed="65"/>
      </patternFill>
    </fill>
    <fill>
      <patternFill patternType="solid">
        <fgColor theme="7"/>
      </patternFill>
    </fill>
    <fill>
      <patternFill patternType="solid">
        <fgColor theme="9"/>
      </patternFill>
    </fill>
    <fill>
      <patternFill patternType="solid">
        <fgColor theme="9" tint="0.79998168889431442"/>
        <bgColor indexed="65"/>
      </patternFill>
    </fill>
    <fill>
      <patternFill patternType="solid">
        <fgColor theme="7" tint="0.39997558519241921"/>
        <bgColor indexed="65"/>
      </patternFill>
    </fill>
  </fills>
  <borders count="6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7" tint="0.39997558519241921"/>
      </top>
      <bottom/>
      <diagonal/>
    </border>
    <border>
      <left/>
      <right/>
      <top style="thin">
        <color theme="7" tint="0.39997558519241921"/>
      </top>
      <bottom style="thin">
        <color theme="7" tint="0.39997558519241921"/>
      </bottom>
      <diagonal/>
    </border>
    <border>
      <left/>
      <right style="thin">
        <color theme="7" tint="0.39997558519241921"/>
      </right>
      <top/>
      <bottom/>
      <diagonal/>
    </border>
    <border>
      <left style="thin">
        <color theme="7" tint="0.39997558519241921"/>
      </left>
      <right/>
      <top/>
      <bottom/>
      <diagonal/>
    </border>
    <border>
      <left/>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style="thin">
        <color theme="7" tint="0.39997558519241921"/>
      </left>
      <right/>
      <top/>
      <bottom style="thin">
        <color theme="7"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bottom/>
      <diagonal/>
    </border>
    <border>
      <left style="thin">
        <color theme="8" tint="0.39997558519241921"/>
      </left>
      <right/>
      <top/>
      <bottom/>
      <diagonal/>
    </border>
    <border>
      <left/>
      <right/>
      <top style="thin">
        <color theme="8" tint="0.39997558519241921"/>
      </top>
      <bottom/>
      <diagonal/>
    </border>
    <border>
      <left/>
      <right style="thin">
        <color theme="7" tint="0.39997558519241921"/>
      </right>
      <top style="thin">
        <color theme="7" tint="0.39997558519241921"/>
      </top>
      <bottom style="thin">
        <color theme="7" tint="0.39997558519241921"/>
      </bottom>
      <diagonal/>
    </border>
    <border>
      <left style="thin">
        <color theme="7" tint="0.39997558519241921"/>
      </left>
      <right/>
      <top style="thin">
        <color theme="7" tint="0.39997558519241921"/>
      </top>
      <bottom/>
      <diagonal/>
    </border>
    <border>
      <left style="double">
        <color rgb="FF3F3F3F"/>
      </left>
      <right style="double">
        <color rgb="FF3F3F3F"/>
      </right>
      <top style="double">
        <color rgb="FF3F3F3F"/>
      </top>
      <bottom style="double">
        <color rgb="FF3F3F3F"/>
      </bottom>
      <diagonal/>
    </border>
    <border>
      <left/>
      <right style="thin">
        <color theme="4" tint="0.39997558519241921"/>
      </right>
      <top style="thin">
        <color theme="4" tint="0.39997558519241921"/>
      </top>
      <bottom style="thin">
        <color theme="4" tint="0.39997558519241921"/>
      </bottom>
      <diagonal/>
    </border>
    <border>
      <left style="medium">
        <color theme="7" tint="0.39997558519241921"/>
      </left>
      <right/>
      <top/>
      <bottom/>
      <diagonal/>
    </border>
    <border>
      <left/>
      <right style="thin">
        <color theme="7" tint="0.39997558519241921"/>
      </right>
      <top style="thin">
        <color theme="7" tint="0.39997558519241921"/>
      </top>
      <bottom/>
      <diagonal/>
    </border>
    <border>
      <left/>
      <right style="thin">
        <color theme="7" tint="0.39997558519241921"/>
      </right>
      <top/>
      <bottom style="thin">
        <color theme="7" tint="0.39997558519241921"/>
      </bottom>
      <diagonal/>
    </border>
    <border>
      <left/>
      <right style="thick">
        <color theme="7" tint="0.39997558519241921"/>
      </right>
      <top style="thin">
        <color theme="7" tint="0.39997558519241921"/>
      </top>
      <bottom style="thin">
        <color theme="7" tint="0.39997558519241921"/>
      </bottom>
      <diagonal/>
    </border>
    <border>
      <left/>
      <right style="thick">
        <color theme="7" tint="0.39997558519241921"/>
      </right>
      <top/>
      <bottom style="thin">
        <color theme="7" tint="0.39997558519241921"/>
      </bottom>
      <diagonal/>
    </border>
    <border>
      <left/>
      <right/>
      <top style="medium">
        <color theme="7" tint="0.39997558519241921"/>
      </top>
      <bottom style="thin">
        <color theme="7" tint="0.39997558519241921"/>
      </bottom>
      <diagonal/>
    </border>
    <border>
      <left style="thick">
        <color theme="7" tint="0.39997558519241921"/>
      </left>
      <right style="medium">
        <color theme="7" tint="0.39997558519241921"/>
      </right>
      <top/>
      <bottom style="medium">
        <color theme="7" tint="0.39997558519241921"/>
      </bottom>
      <diagonal/>
    </border>
    <border>
      <left/>
      <right/>
      <top style="medium">
        <color theme="7" tint="0.39997558519241921"/>
      </top>
      <bottom/>
      <diagonal/>
    </border>
    <border>
      <left style="thick">
        <color theme="7" tint="0.39997558519241921"/>
      </left>
      <right style="medium">
        <color theme="7" tint="0.39997558519241921"/>
      </right>
      <top/>
      <bottom/>
      <diagonal/>
    </border>
    <border>
      <left/>
      <right/>
      <top/>
      <bottom style="medium">
        <color theme="7" tint="0.39997558519241921"/>
      </bottom>
      <diagonal/>
    </border>
    <border>
      <left style="thick">
        <color theme="7" tint="0.39997558519241921"/>
      </left>
      <right/>
      <top style="medium">
        <color theme="7" tint="0.39997558519241921"/>
      </top>
      <bottom/>
      <diagonal/>
    </border>
    <border>
      <left style="thick">
        <color theme="7" tint="0.39997558519241921"/>
      </left>
      <right style="medium">
        <color theme="7" tint="0.39997558519241921"/>
      </right>
      <top style="medium">
        <color theme="7" tint="0.39997558519241921"/>
      </top>
      <bottom/>
      <diagonal/>
    </border>
    <border>
      <left/>
      <right style="thick">
        <color theme="7" tint="0.39997558519241921"/>
      </right>
      <top style="thin">
        <color theme="7" tint="0.39997558519241921"/>
      </top>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double">
        <color rgb="FF3F3F3F"/>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8" tint="0.39997558519241921"/>
      </left>
      <right/>
      <top style="thin">
        <color theme="8" tint="0.39997558519241921"/>
      </top>
      <bottom/>
      <diagonal/>
    </border>
    <border>
      <left/>
      <right style="thin">
        <color theme="8" tint="0.39997558519241921"/>
      </right>
      <top style="thin">
        <color theme="8"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right/>
      <top style="thin">
        <color theme="4"/>
      </top>
      <bottom style="double">
        <color theme="4"/>
      </bottom>
      <diagonal/>
    </border>
    <border>
      <left/>
      <right style="thick">
        <color theme="7" tint="0.39997558519241921"/>
      </right>
      <top/>
      <bottom/>
      <diagonal/>
    </border>
    <border>
      <left/>
      <right/>
      <top/>
      <bottom style="thin">
        <color theme="4" tint="0.39997558519241921"/>
      </bottom>
      <diagonal/>
    </border>
    <border>
      <left/>
      <right/>
      <top/>
      <bottom style="thin">
        <color theme="8" tint="0.39997558519241921"/>
      </bottom>
      <diagonal/>
    </border>
  </borders>
  <cellStyleXfs count="19">
    <xf numFmtId="0" fontId="0" fillId="0" borderId="0"/>
    <xf numFmtId="0" fontId="4" fillId="2" borderId="0" applyNumberFormat="0" applyBorder="0" applyAlignment="0" applyProtection="0"/>
    <xf numFmtId="0" fontId="6"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5" fillId="8" borderId="15" applyNumberFormat="0" applyAlignment="0" applyProtection="0"/>
    <xf numFmtId="0" fontId="6" fillId="9" borderId="0" applyNumberFormat="0" applyBorder="0" applyAlignment="0" applyProtection="0"/>
    <xf numFmtId="0" fontId="4"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12" fillId="0" borderId="0"/>
    <xf numFmtId="0" fontId="4" fillId="20" borderId="0" applyNumberFormat="0" applyBorder="0" applyAlignment="0" applyProtection="0"/>
    <xf numFmtId="9" fontId="4" fillId="0" borderId="0" applyFont="0" applyFill="0" applyBorder="0" applyAlignment="0" applyProtection="0"/>
    <xf numFmtId="0" fontId="1" fillId="0" borderId="56" applyNumberFormat="0" applyFill="0" applyAlignment="0" applyProtection="0"/>
    <xf numFmtId="0" fontId="6" fillId="21" borderId="0" applyNumberFormat="0" applyBorder="0" applyAlignment="0" applyProtection="0"/>
    <xf numFmtId="0" fontId="6" fillId="22" borderId="0" applyNumberFormat="0" applyBorder="0" applyAlignment="0" applyProtection="0"/>
    <xf numFmtId="0" fontId="4" fillId="23" borderId="0" applyNumberFormat="0" applyBorder="0" applyAlignment="0" applyProtection="0"/>
    <xf numFmtId="44" fontId="4" fillId="0" borderId="0" applyFont="0" applyFill="0" applyBorder="0" applyAlignment="0" applyProtection="0"/>
    <xf numFmtId="0" fontId="4" fillId="24" borderId="0" applyNumberFormat="0" applyBorder="0" applyAlignment="0" applyProtection="0"/>
  </cellStyleXfs>
  <cellXfs count="307">
    <xf numFmtId="0" fontId="0" fillId="0" borderId="0" xfId="0"/>
    <xf numFmtId="0" fontId="1" fillId="0" borderId="0" xfId="0" applyFont="1"/>
    <xf numFmtId="0" fontId="2" fillId="0" borderId="0" xfId="0" applyFont="1" applyAlignment="1">
      <alignment vertical="center"/>
    </xf>
    <xf numFmtId="2" fontId="0" fillId="0" borderId="0" xfId="0" applyNumberFormat="1"/>
    <xf numFmtId="0" fontId="3" fillId="0" borderId="0" xfId="0" applyFont="1"/>
    <xf numFmtId="0" fontId="0" fillId="0" borderId="1" xfId="0" applyBorder="1"/>
    <xf numFmtId="0" fontId="0" fillId="3" borderId="1" xfId="0" applyFill="1" applyBorder="1"/>
    <xf numFmtId="0" fontId="5" fillId="4" borderId="1" xfId="0" applyFont="1" applyFill="1" applyBorder="1"/>
    <xf numFmtId="9" fontId="0" fillId="0" borderId="0" xfId="0" applyNumberFormat="1"/>
    <xf numFmtId="0" fontId="0" fillId="0" borderId="0" xfId="0" applyAlignment="1">
      <alignment vertical="center" wrapText="1"/>
    </xf>
    <xf numFmtId="10" fontId="0" fillId="0" borderId="3" xfId="0" applyNumberFormat="1" applyBorder="1"/>
    <xf numFmtId="0" fontId="4" fillId="2" borderId="4" xfId="1" applyBorder="1"/>
    <xf numFmtId="0" fontId="0" fillId="0" borderId="5" xfId="0" applyBorder="1"/>
    <xf numFmtId="0" fontId="0" fillId="0" borderId="6" xfId="0" applyBorder="1"/>
    <xf numFmtId="8" fontId="0" fillId="0" borderId="7" xfId="0" applyNumberFormat="1" applyBorder="1"/>
    <xf numFmtId="0" fontId="0" fillId="0" borderId="2" xfId="0" applyBorder="1"/>
    <xf numFmtId="9" fontId="0" fillId="0" borderId="8" xfId="0" applyNumberFormat="1" applyBorder="1"/>
    <xf numFmtId="0" fontId="0" fillId="0" borderId="3" xfId="0" applyBorder="1"/>
    <xf numFmtId="0" fontId="0" fillId="0" borderId="10" xfId="0" applyBorder="1"/>
    <xf numFmtId="0" fontId="0" fillId="0" borderId="11" xfId="0" applyBorder="1"/>
    <xf numFmtId="0" fontId="4" fillId="7" borderId="12" xfId="4" applyBorder="1"/>
    <xf numFmtId="0" fontId="4" fillId="6" borderId="8" xfId="3" applyBorder="1" applyAlignment="1">
      <alignment vertical="center" wrapText="1"/>
    </xf>
    <xf numFmtId="0" fontId="6" fillId="5" borderId="13" xfId="2" applyBorder="1" applyAlignment="1">
      <alignment horizontal="center" vertical="center" wrapText="1"/>
    </xf>
    <xf numFmtId="0" fontId="6" fillId="5" borderId="7" xfId="2" applyBorder="1" applyAlignment="1">
      <alignment horizontal="center" vertical="center" wrapText="1"/>
    </xf>
    <xf numFmtId="0" fontId="4" fillId="6" borderId="7" xfId="3" applyBorder="1" applyAlignment="1">
      <alignment vertical="center" wrapText="1"/>
    </xf>
    <xf numFmtId="0" fontId="6" fillId="5" borderId="14" xfId="2" applyBorder="1" applyAlignment="1">
      <alignment horizontal="center" vertical="center" wrapText="1"/>
    </xf>
    <xf numFmtId="0" fontId="0" fillId="0" borderId="4" xfId="0" applyBorder="1"/>
    <xf numFmtId="0" fontId="4" fillId="7" borderId="0" xfId="4"/>
    <xf numFmtId="0" fontId="6" fillId="11" borderId="0" xfId="8"/>
    <xf numFmtId="0" fontId="6" fillId="5" borderId="0" xfId="2" applyAlignment="1">
      <alignment horizontal="center" vertical="center" wrapText="1"/>
    </xf>
    <xf numFmtId="0" fontId="4" fillId="6" borderId="0" xfId="3" applyAlignment="1">
      <alignment vertical="center" wrapText="1"/>
    </xf>
    <xf numFmtId="0" fontId="0" fillId="0" borderId="0" xfId="0" applyAlignment="1">
      <alignment wrapText="1"/>
    </xf>
    <xf numFmtId="0" fontId="4" fillId="6" borderId="5" xfId="3" applyBorder="1" applyAlignment="1">
      <alignment vertical="center" wrapText="1"/>
    </xf>
    <xf numFmtId="0" fontId="4" fillId="6" borderId="4" xfId="3" applyBorder="1" applyAlignment="1">
      <alignment vertical="center" wrapText="1"/>
    </xf>
    <xf numFmtId="0" fontId="0" fillId="0" borderId="8" xfId="0" applyBorder="1" applyAlignment="1">
      <alignment vertical="center" wrapText="1"/>
    </xf>
    <xf numFmtId="0" fontId="6" fillId="5" borderId="3" xfId="2" applyBorder="1" applyAlignment="1">
      <alignment horizontal="center" vertical="center" wrapText="1"/>
    </xf>
    <xf numFmtId="0" fontId="0" fillId="0" borderId="13" xfId="0" applyBorder="1" applyAlignment="1">
      <alignment vertical="center" wrapText="1"/>
    </xf>
    <xf numFmtId="8" fontId="6" fillId="5" borderId="13" xfId="2" applyNumberFormat="1" applyBorder="1" applyAlignment="1">
      <alignment horizontal="center" vertical="center" wrapText="1"/>
    </xf>
    <xf numFmtId="0" fontId="6" fillId="5" borderId="18" xfId="2" applyBorder="1" applyAlignment="1">
      <alignment horizontal="center" vertical="center" wrapText="1"/>
    </xf>
    <xf numFmtId="0" fontId="0" fillId="0" borderId="7" xfId="0" applyBorder="1" applyAlignment="1">
      <alignment vertical="center" wrapText="1"/>
    </xf>
    <xf numFmtId="10" fontId="0" fillId="0" borderId="19" xfId="0" applyNumberFormat="1" applyBorder="1" applyAlignment="1">
      <alignment vertical="center" wrapText="1"/>
    </xf>
    <xf numFmtId="10" fontId="0" fillId="0" borderId="13" xfId="0" applyNumberFormat="1" applyBorder="1" applyAlignment="1">
      <alignment vertical="center" wrapText="1"/>
    </xf>
    <xf numFmtId="8" fontId="6" fillId="5" borderId="20" xfId="2" applyNumberFormat="1" applyBorder="1" applyAlignment="1">
      <alignment horizontal="center" vertical="center" wrapText="1"/>
    </xf>
    <xf numFmtId="0" fontId="4" fillId="6" borderId="20" xfId="3" applyBorder="1" applyAlignment="1">
      <alignment vertical="center" wrapText="1"/>
    </xf>
    <xf numFmtId="0" fontId="0" fillId="0" borderId="20" xfId="0" applyBorder="1" applyAlignment="1">
      <alignment vertical="center" wrapText="1"/>
    </xf>
    <xf numFmtId="0" fontId="4" fillId="6" borderId="21" xfId="3" applyBorder="1" applyAlignment="1">
      <alignment vertical="center" wrapText="1"/>
    </xf>
    <xf numFmtId="9" fontId="6" fillId="5" borderId="0" xfId="2" applyNumberFormat="1" applyAlignment="1">
      <alignment horizontal="right"/>
    </xf>
    <xf numFmtId="0" fontId="0" fillId="0" borderId="22" xfId="0" applyBorder="1"/>
    <xf numFmtId="0" fontId="0" fillId="0" borderId="17" xfId="0" applyBorder="1"/>
    <xf numFmtId="0" fontId="0" fillId="0" borderId="24" xfId="0" applyBorder="1"/>
    <xf numFmtId="0" fontId="0" fillId="0" borderId="25" xfId="0" applyBorder="1"/>
    <xf numFmtId="0" fontId="0" fillId="0" borderId="26" xfId="0" applyBorder="1"/>
    <xf numFmtId="164" fontId="4" fillId="6" borderId="3" xfId="3" applyNumberFormat="1" applyBorder="1" applyAlignment="1">
      <alignment vertical="center" wrapText="1"/>
    </xf>
    <xf numFmtId="0" fontId="4" fillId="6" borderId="3" xfId="3" applyBorder="1" applyAlignment="1">
      <alignment vertical="center" wrapText="1"/>
    </xf>
    <xf numFmtId="9" fontId="6" fillId="5" borderId="27" xfId="2" applyNumberFormat="1" applyBorder="1" applyAlignment="1">
      <alignment horizontal="right"/>
    </xf>
    <xf numFmtId="9" fontId="6" fillId="5" borderId="25" xfId="2" applyNumberFormat="1" applyBorder="1" applyAlignment="1">
      <alignment horizontal="right"/>
    </xf>
    <xf numFmtId="0" fontId="0" fillId="6" borderId="0" xfId="3" applyFont="1" applyAlignment="1">
      <alignment wrapText="1"/>
    </xf>
    <xf numFmtId="9" fontId="6" fillId="5" borderId="28" xfId="2" applyNumberFormat="1" applyBorder="1" applyAlignment="1">
      <alignment horizontal="right"/>
    </xf>
    <xf numFmtId="0" fontId="4" fillId="6" borderId="25" xfId="3" applyBorder="1"/>
    <xf numFmtId="0" fontId="8" fillId="6" borderId="23" xfId="3" applyFont="1" applyBorder="1" applyAlignment="1">
      <alignment horizontal="center" vertical="center" wrapText="1"/>
    </xf>
    <xf numFmtId="0" fontId="9" fillId="5" borderId="28" xfId="2" applyFont="1" applyBorder="1" applyAlignment="1">
      <alignment horizontal="right"/>
    </xf>
    <xf numFmtId="0" fontId="8" fillId="0" borderId="25"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0" xfId="0" applyFont="1" applyAlignment="1">
      <alignment horizontal="center" vertical="center" wrapText="1"/>
    </xf>
    <xf numFmtId="8" fontId="6" fillId="5" borderId="29" xfId="2" applyNumberFormat="1" applyBorder="1" applyAlignment="1">
      <alignment horizontal="center" vertical="center" wrapText="1"/>
    </xf>
    <xf numFmtId="0" fontId="4" fillId="6" borderId="29" xfId="3" applyBorder="1" applyAlignment="1">
      <alignment vertical="center" wrapText="1"/>
    </xf>
    <xf numFmtId="0" fontId="0" fillId="0" borderId="3" xfId="0" applyBorder="1" applyAlignment="1">
      <alignment vertical="center" wrapText="1"/>
    </xf>
    <xf numFmtId="0" fontId="0" fillId="0" borderId="6" xfId="0" applyBorder="1" applyAlignment="1">
      <alignment vertical="center" wrapText="1"/>
    </xf>
    <xf numFmtId="0" fontId="0" fillId="0" borderId="21" xfId="0" applyBorder="1" applyAlignment="1">
      <alignment vertical="center" wrapText="1"/>
    </xf>
    <xf numFmtId="8" fontId="6" fillId="5" borderId="20" xfId="2" applyNumberFormat="1" applyBorder="1"/>
    <xf numFmtId="0" fontId="0" fillId="0" borderId="20" xfId="0" applyBorder="1"/>
    <xf numFmtId="0" fontId="0" fillId="0" borderId="19" xfId="0" applyBorder="1" applyAlignment="1">
      <alignment horizontal="center" vertical="center" wrapText="1"/>
    </xf>
    <xf numFmtId="0" fontId="4" fillId="6" borderId="20" xfId="3" applyBorder="1"/>
    <xf numFmtId="0" fontId="4" fillId="6" borderId="21" xfId="3" applyBorder="1"/>
    <xf numFmtId="164" fontId="4" fillId="6" borderId="0" xfId="3" applyNumberFormat="1"/>
    <xf numFmtId="0" fontId="0" fillId="0" borderId="30" xfId="0" applyBorder="1" applyAlignment="1">
      <alignment vertical="center" wrapText="1"/>
    </xf>
    <xf numFmtId="8" fontId="0" fillId="0" borderId="31" xfId="0" applyNumberFormat="1" applyBorder="1" applyAlignment="1">
      <alignment vertical="center" wrapText="1"/>
    </xf>
    <xf numFmtId="0" fontId="0" fillId="0" borderId="31" xfId="0" applyBorder="1" applyAlignment="1">
      <alignment vertical="center" wrapText="1"/>
    </xf>
    <xf numFmtId="10" fontId="0" fillId="0" borderId="31" xfId="0" applyNumberFormat="1" applyBorder="1" applyAlignment="1">
      <alignment vertical="center" wrapText="1"/>
    </xf>
    <xf numFmtId="0" fontId="0" fillId="0" borderId="32" xfId="0" applyBorder="1" applyAlignment="1">
      <alignment vertical="center" wrapText="1"/>
    </xf>
    <xf numFmtId="0" fontId="4" fillId="10" borderId="30" xfId="7" applyBorder="1" applyAlignment="1">
      <alignment vertical="center" wrapText="1"/>
    </xf>
    <xf numFmtId="8" fontId="4" fillId="10" borderId="31" xfId="7" applyNumberFormat="1" applyBorder="1" applyAlignment="1">
      <alignment vertical="center" wrapText="1"/>
    </xf>
    <xf numFmtId="10" fontId="4" fillId="10" borderId="31" xfId="7" applyNumberFormat="1" applyBorder="1" applyAlignment="1">
      <alignment vertical="center" wrapText="1"/>
    </xf>
    <xf numFmtId="0" fontId="6" fillId="9" borderId="33" xfId="6" applyBorder="1" applyAlignment="1">
      <alignment horizontal="center" vertical="center" wrapText="1"/>
    </xf>
    <xf numFmtId="0" fontId="6" fillId="9" borderId="34" xfId="6" applyBorder="1" applyAlignment="1">
      <alignment horizontal="center" vertical="center" wrapText="1"/>
    </xf>
    <xf numFmtId="0" fontId="6" fillId="9" borderId="35" xfId="6" applyBorder="1" applyAlignment="1">
      <alignment horizontal="center" vertical="center" wrapText="1"/>
    </xf>
    <xf numFmtId="0" fontId="6" fillId="5" borderId="0" xfId="2" applyAlignment="1">
      <alignment vertical="center" wrapText="1"/>
    </xf>
    <xf numFmtId="8" fontId="5" fillId="8" borderId="15" xfId="5" applyNumberFormat="1" applyAlignment="1">
      <alignment horizontal="center" vertical="center" wrapText="1"/>
    </xf>
    <xf numFmtId="0" fontId="6" fillId="9" borderId="0" xfId="6" applyAlignment="1">
      <alignment vertical="center" wrapText="1"/>
    </xf>
    <xf numFmtId="8" fontId="4" fillId="10" borderId="0" xfId="7" applyNumberFormat="1"/>
    <xf numFmtId="0" fontId="6" fillId="9" borderId="0" xfId="6"/>
    <xf numFmtId="0" fontId="4" fillId="10" borderId="0" xfId="7"/>
    <xf numFmtId="7" fontId="4" fillId="10" borderId="0" xfId="7" applyNumberFormat="1" applyAlignment="1">
      <alignment vertical="center" wrapText="1"/>
    </xf>
    <xf numFmtId="7" fontId="4" fillId="10" borderId="0" xfId="7" applyNumberFormat="1"/>
    <xf numFmtId="0" fontId="6" fillId="11" borderId="0" xfId="8" applyAlignment="1">
      <alignment vertical="center" wrapText="1"/>
    </xf>
    <xf numFmtId="8" fontId="4" fillId="7" borderId="0" xfId="4" applyNumberFormat="1"/>
    <xf numFmtId="8" fontId="10" fillId="7" borderId="0" xfId="4" applyNumberFormat="1" applyFont="1"/>
    <xf numFmtId="0" fontId="6" fillId="11" borderId="0" xfId="8" applyAlignment="1">
      <alignment horizontal="center"/>
    </xf>
    <xf numFmtId="10" fontId="4" fillId="7" borderId="0" xfId="4" applyNumberFormat="1"/>
    <xf numFmtId="167" fontId="4" fillId="10" borderId="0" xfId="7" applyNumberFormat="1"/>
    <xf numFmtId="166" fontId="6" fillId="9" borderId="0" xfId="6" applyNumberFormat="1" applyAlignment="1">
      <alignment vertical="center" wrapText="1"/>
    </xf>
    <xf numFmtId="2" fontId="4" fillId="7" borderId="0" xfId="4" applyNumberFormat="1"/>
    <xf numFmtId="0" fontId="5" fillId="11" borderId="0" xfId="8" applyFont="1"/>
    <xf numFmtId="164" fontId="4" fillId="7" borderId="0" xfId="4" applyNumberFormat="1"/>
    <xf numFmtId="2" fontId="4" fillId="10" borderId="0" xfId="7" applyNumberFormat="1"/>
    <xf numFmtId="0" fontId="6" fillId="9" borderId="0" xfId="6" applyAlignment="1">
      <alignment horizontal="center" vertical="center" wrapText="1"/>
    </xf>
    <xf numFmtId="0" fontId="0" fillId="10" borderId="0" xfId="7" applyFont="1" applyAlignment="1">
      <alignment vertical="center" wrapText="1"/>
    </xf>
    <xf numFmtId="0" fontId="6" fillId="9" borderId="0" xfId="6" applyAlignment="1">
      <alignment horizontal="center"/>
    </xf>
    <xf numFmtId="0" fontId="0" fillId="3" borderId="36" xfId="0" applyFill="1" applyBorder="1"/>
    <xf numFmtId="0" fontId="0" fillId="3" borderId="16" xfId="0" applyFill="1" applyBorder="1"/>
    <xf numFmtId="0" fontId="0" fillId="14" borderId="37" xfId="0" applyFill="1" applyBorder="1"/>
    <xf numFmtId="0" fontId="0" fillId="14" borderId="38" xfId="0" applyFill="1" applyBorder="1"/>
    <xf numFmtId="0" fontId="0" fillId="0" borderId="36" xfId="0" applyBorder="1"/>
    <xf numFmtId="0" fontId="0" fillId="0" borderId="16" xfId="0" applyBorder="1"/>
    <xf numFmtId="0" fontId="0" fillId="0" borderId="37" xfId="0" applyBorder="1"/>
    <xf numFmtId="0" fontId="0" fillId="0" borderId="38" xfId="0" applyBorder="1"/>
    <xf numFmtId="0" fontId="0" fillId="0" borderId="9" xfId="0" applyBorder="1"/>
    <xf numFmtId="0" fontId="0" fillId="0" borderId="41" xfId="0" applyBorder="1"/>
    <xf numFmtId="2" fontId="12" fillId="19" borderId="0" xfId="10" applyNumberFormat="1" applyFill="1" applyAlignment="1">
      <alignment horizontal="right"/>
    </xf>
    <xf numFmtId="2" fontId="12" fillId="0" borderId="0" xfId="10" applyNumberFormat="1" applyAlignment="1">
      <alignment horizontal="right"/>
    </xf>
    <xf numFmtId="0" fontId="12" fillId="19" borderId="0" xfId="10" applyFill="1"/>
    <xf numFmtId="0" fontId="12" fillId="0" borderId="0" xfId="10"/>
    <xf numFmtId="0" fontId="5" fillId="12" borderId="0" xfId="9" applyFont="1"/>
    <xf numFmtId="0" fontId="5" fillId="12" borderId="0" xfId="9" applyFont="1" applyAlignment="1">
      <alignment wrapText="1"/>
    </xf>
    <xf numFmtId="0" fontId="5" fillId="9" borderId="0" xfId="6" applyFont="1"/>
    <xf numFmtId="0" fontId="6" fillId="5" borderId="0" xfId="2"/>
    <xf numFmtId="0" fontId="4" fillId="6" borderId="0" xfId="3"/>
    <xf numFmtId="0" fontId="13" fillId="0" borderId="0" xfId="10" applyFont="1"/>
    <xf numFmtId="2" fontId="4" fillId="6" borderId="0" xfId="3" applyNumberFormat="1"/>
    <xf numFmtId="166" fontId="4" fillId="10" borderId="0" xfId="7" applyNumberFormat="1"/>
    <xf numFmtId="0" fontId="5" fillId="5" borderId="0" xfId="2" applyFont="1"/>
    <xf numFmtId="0" fontId="5" fillId="4" borderId="43" xfId="0" applyFont="1" applyFill="1" applyBorder="1"/>
    <xf numFmtId="0" fontId="5" fillId="4" borderId="44" xfId="0" applyFont="1" applyFill="1" applyBorder="1"/>
    <xf numFmtId="0" fontId="5" fillId="4" borderId="45" xfId="0" applyFont="1" applyFill="1" applyBorder="1"/>
    <xf numFmtId="0" fontId="0" fillId="3" borderId="43" xfId="0" applyFill="1" applyBorder="1"/>
    <xf numFmtId="0" fontId="0" fillId="3" borderId="44" xfId="0" applyFill="1" applyBorder="1"/>
    <xf numFmtId="0" fontId="0" fillId="3" borderId="46" xfId="0" applyFill="1" applyBorder="1"/>
    <xf numFmtId="0" fontId="0" fillId="0" borderId="43" xfId="0" applyBorder="1"/>
    <xf numFmtId="0" fontId="0" fillId="0" borderId="44" xfId="0" applyBorder="1"/>
    <xf numFmtId="0" fontId="0" fillId="0" borderId="45" xfId="0" applyBorder="1"/>
    <xf numFmtId="0" fontId="0" fillId="3" borderId="47" xfId="0" applyFill="1" applyBorder="1"/>
    <xf numFmtId="1" fontId="0" fillId="3" borderId="45" xfId="0" applyNumberFormat="1" applyFill="1" applyBorder="1"/>
    <xf numFmtId="1" fontId="0" fillId="0" borderId="45" xfId="0" applyNumberFormat="1" applyBorder="1"/>
    <xf numFmtId="1" fontId="0" fillId="3" borderId="16" xfId="0" applyNumberFormat="1" applyFill="1" applyBorder="1"/>
    <xf numFmtId="0" fontId="0" fillId="3" borderId="45" xfId="0" applyFill="1" applyBorder="1"/>
    <xf numFmtId="165" fontId="0" fillId="3" borderId="45" xfId="0" applyNumberFormat="1" applyFill="1" applyBorder="1"/>
    <xf numFmtId="165" fontId="0" fillId="0" borderId="45" xfId="0" applyNumberFormat="1" applyBorder="1"/>
    <xf numFmtId="165" fontId="0" fillId="3" borderId="16" xfId="0" applyNumberFormat="1" applyFill="1" applyBorder="1"/>
    <xf numFmtId="1" fontId="0" fillId="3" borderId="44" xfId="0" applyNumberFormat="1" applyFill="1" applyBorder="1"/>
    <xf numFmtId="1" fontId="0" fillId="0" borderId="44" xfId="0" applyNumberFormat="1" applyBorder="1"/>
    <xf numFmtId="1" fontId="0" fillId="3" borderId="36" xfId="0" applyNumberFormat="1" applyFill="1" applyBorder="1"/>
    <xf numFmtId="0" fontId="5" fillId="13" borderId="48" xfId="0" applyFont="1" applyFill="1" applyBorder="1"/>
    <xf numFmtId="0" fontId="5" fillId="13" borderId="49" xfId="0" applyFont="1" applyFill="1" applyBorder="1"/>
    <xf numFmtId="0" fontId="11" fillId="13" borderId="50" xfId="0" applyFont="1" applyFill="1" applyBorder="1"/>
    <xf numFmtId="0" fontId="0" fillId="14" borderId="48" xfId="0" applyFill="1" applyBorder="1"/>
    <xf numFmtId="0" fontId="0" fillId="14" borderId="49" xfId="0" applyFill="1" applyBorder="1"/>
    <xf numFmtId="0" fontId="0" fillId="14" borderId="50" xfId="0" applyFill="1" applyBorder="1"/>
    <xf numFmtId="0" fontId="0" fillId="0" borderId="48" xfId="0" applyBorder="1"/>
    <xf numFmtId="1" fontId="0" fillId="0" borderId="49" xfId="0" applyNumberFormat="1" applyBorder="1"/>
    <xf numFmtId="0" fontId="0" fillId="0" borderId="49" xfId="0" applyBorder="1"/>
    <xf numFmtId="1" fontId="0" fillId="0" borderId="50" xfId="0" applyNumberFormat="1" applyBorder="1"/>
    <xf numFmtId="1" fontId="0" fillId="14" borderId="49" xfId="0" applyNumberFormat="1" applyFill="1" applyBorder="1"/>
    <xf numFmtId="1" fontId="0" fillId="14" borderId="50" xfId="0" applyNumberFormat="1" applyFill="1" applyBorder="1"/>
    <xf numFmtId="1" fontId="0" fillId="0" borderId="38" xfId="0" applyNumberFormat="1" applyBorder="1"/>
    <xf numFmtId="1" fontId="0" fillId="0" borderId="39" xfId="0" applyNumberFormat="1" applyBorder="1"/>
    <xf numFmtId="0" fontId="5" fillId="15" borderId="51" xfId="0" applyFont="1" applyFill="1" applyBorder="1"/>
    <xf numFmtId="0" fontId="5" fillId="15" borderId="12" xfId="0" applyFont="1" applyFill="1" applyBorder="1"/>
    <xf numFmtId="0" fontId="5" fillId="15" borderId="52" xfId="0" applyFont="1" applyFill="1" applyBorder="1"/>
    <xf numFmtId="0" fontId="0" fillId="16" borderId="51" xfId="0" applyFill="1" applyBorder="1"/>
    <xf numFmtId="0" fontId="0" fillId="16" borderId="12" xfId="0" applyFill="1" applyBorder="1"/>
    <xf numFmtId="0" fontId="0" fillId="16" borderId="52" xfId="0" applyFill="1" applyBorder="1"/>
    <xf numFmtId="0" fontId="0" fillId="0" borderId="51" xfId="0" applyBorder="1"/>
    <xf numFmtId="1" fontId="0" fillId="0" borderId="12" xfId="0" applyNumberFormat="1" applyBorder="1"/>
    <xf numFmtId="1" fontId="0" fillId="0" borderId="52" xfId="0" applyNumberFormat="1" applyBorder="1"/>
    <xf numFmtId="1" fontId="0" fillId="16" borderId="12" xfId="0" applyNumberFormat="1" applyFill="1" applyBorder="1"/>
    <xf numFmtId="0" fontId="0" fillId="0" borderId="52" xfId="0" applyBorder="1"/>
    <xf numFmtId="1" fontId="0" fillId="0" borderId="40" xfId="0" applyNumberFormat="1" applyBorder="1"/>
    <xf numFmtId="2" fontId="0" fillId="3" borderId="45" xfId="0" applyNumberFormat="1" applyFill="1" applyBorder="1"/>
    <xf numFmtId="2" fontId="0" fillId="0" borderId="45" xfId="0" applyNumberFormat="1" applyBorder="1"/>
    <xf numFmtId="2" fontId="0" fillId="3" borderId="16" xfId="0" applyNumberFormat="1" applyFill="1" applyBorder="1"/>
    <xf numFmtId="0" fontId="5" fillId="13" borderId="50" xfId="0" applyFont="1" applyFill="1" applyBorder="1"/>
    <xf numFmtId="0" fontId="5" fillId="17" borderId="53" xfId="0" applyFont="1" applyFill="1" applyBorder="1" applyAlignment="1">
      <alignment horizontal="center" vertical="center" wrapText="1"/>
    </xf>
    <xf numFmtId="0" fontId="5" fillId="17" borderId="54" xfId="0" applyFont="1" applyFill="1" applyBorder="1" applyAlignment="1">
      <alignment horizontal="center" vertical="center" wrapText="1"/>
    </xf>
    <xf numFmtId="0" fontId="5" fillId="17" borderId="55" xfId="0" applyFont="1" applyFill="1" applyBorder="1" applyAlignment="1">
      <alignment horizontal="center" vertical="center" wrapText="1"/>
    </xf>
    <xf numFmtId="0" fontId="0" fillId="18" borderId="53" xfId="0" applyFill="1" applyBorder="1" applyAlignment="1">
      <alignment vertical="center" wrapText="1"/>
    </xf>
    <xf numFmtId="3" fontId="0" fillId="18" borderId="54" xfId="0" applyNumberFormat="1" applyFill="1" applyBorder="1" applyAlignment="1">
      <alignment vertical="center" wrapText="1"/>
    </xf>
    <xf numFmtId="3" fontId="0" fillId="18" borderId="55" xfId="0" applyNumberFormat="1" applyFill="1"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0" fillId="0" borderId="55" xfId="0" applyBorder="1" applyAlignment="1">
      <alignment vertical="center" wrapText="1"/>
    </xf>
    <xf numFmtId="0" fontId="0" fillId="18" borderId="54" xfId="0" applyFill="1" applyBorder="1" applyAlignment="1">
      <alignment vertical="center" wrapText="1"/>
    </xf>
    <xf numFmtId="0" fontId="0" fillId="18" borderId="55" xfId="0" applyFill="1" applyBorder="1" applyAlignment="1">
      <alignment vertical="center" wrapText="1"/>
    </xf>
    <xf numFmtId="0" fontId="0" fillId="0" borderId="33" xfId="0" applyBorder="1" applyAlignment="1">
      <alignment vertical="center" wrapText="1"/>
    </xf>
    <xf numFmtId="0" fontId="0" fillId="0" borderId="34" xfId="0" applyBorder="1" applyAlignment="1">
      <alignment vertical="center" wrapText="1"/>
    </xf>
    <xf numFmtId="0" fontId="0" fillId="0" borderId="35" xfId="0" applyBorder="1" applyAlignment="1">
      <alignment vertical="center" wrapText="1"/>
    </xf>
    <xf numFmtId="2" fontId="0" fillId="3" borderId="44" xfId="0" applyNumberFormat="1" applyFill="1" applyBorder="1"/>
    <xf numFmtId="2" fontId="0" fillId="0" borderId="44" xfId="0" applyNumberFormat="1" applyBorder="1"/>
    <xf numFmtId="2" fontId="0" fillId="3" borderId="47" xfId="0" applyNumberFormat="1" applyFill="1" applyBorder="1"/>
    <xf numFmtId="166" fontId="4" fillId="10" borderId="0" xfId="7" applyNumberFormat="1" applyAlignment="1">
      <alignment horizontal="center" vertical="center" wrapText="1"/>
    </xf>
    <xf numFmtId="0" fontId="6" fillId="12" borderId="0" xfId="9" applyAlignment="1">
      <alignment horizontal="center" vertical="center" wrapText="1"/>
    </xf>
    <xf numFmtId="0" fontId="4" fillId="20" borderId="0" xfId="11" applyAlignment="1">
      <alignment vertical="center" wrapText="1"/>
    </xf>
    <xf numFmtId="10" fontId="4" fillId="20" borderId="0" xfId="12" applyNumberFormat="1" applyFill="1" applyAlignment="1">
      <alignment vertical="center" wrapText="1"/>
    </xf>
    <xf numFmtId="10" fontId="0" fillId="0" borderId="0" xfId="12" applyNumberFormat="1" applyFont="1" applyAlignment="1">
      <alignment vertical="center" wrapText="1"/>
    </xf>
    <xf numFmtId="3" fontId="0" fillId="0" borderId="0" xfId="0" applyNumberFormat="1" applyAlignment="1">
      <alignment vertical="center" wrapText="1"/>
    </xf>
    <xf numFmtId="10" fontId="0" fillId="0" borderId="0" xfId="0" applyNumberFormat="1" applyAlignment="1">
      <alignment vertical="center" wrapText="1"/>
    </xf>
    <xf numFmtId="0" fontId="6" fillId="21" borderId="0" xfId="14" applyAlignment="1">
      <alignment horizontal="center" vertical="center" wrapText="1"/>
    </xf>
    <xf numFmtId="3" fontId="4" fillId="6" borderId="0" xfId="3" applyNumberFormat="1" applyAlignment="1">
      <alignment vertical="center" wrapText="1"/>
    </xf>
    <xf numFmtId="10" fontId="4" fillId="6" borderId="0" xfId="3" applyNumberFormat="1" applyAlignment="1">
      <alignment vertical="center" wrapText="1"/>
    </xf>
    <xf numFmtId="0" fontId="1" fillId="0" borderId="56" xfId="13"/>
    <xf numFmtId="0" fontId="6" fillId="21" borderId="0" xfId="14" applyAlignment="1"/>
    <xf numFmtId="0" fontId="6" fillId="22" borderId="0" xfId="15" applyAlignment="1">
      <alignment horizontal="center" vertical="center" wrapText="1"/>
    </xf>
    <xf numFmtId="0" fontId="6" fillId="22" borderId="0" xfId="15" applyAlignment="1">
      <alignment horizontal="center" vertical="center"/>
    </xf>
    <xf numFmtId="0" fontId="6" fillId="22" borderId="0" xfId="15"/>
    <xf numFmtId="0" fontId="4" fillId="23" borderId="0" xfId="16" applyAlignment="1">
      <alignment vertical="center" wrapText="1"/>
    </xf>
    <xf numFmtId="0" fontId="4" fillId="23" borderId="0" xfId="16"/>
    <xf numFmtId="0" fontId="0" fillId="0" borderId="0" xfId="0" applyAlignment="1">
      <alignment horizontal="center" vertical="center" wrapText="1"/>
    </xf>
    <xf numFmtId="168" fontId="4" fillId="23" borderId="0" xfId="16" applyNumberFormat="1"/>
    <xf numFmtId="168" fontId="0" fillId="14" borderId="50" xfId="0" applyNumberFormat="1" applyFill="1" applyBorder="1"/>
    <xf numFmtId="168" fontId="0" fillId="0" borderId="49" xfId="0" applyNumberFormat="1" applyBorder="1"/>
    <xf numFmtId="0" fontId="1" fillId="0" borderId="0" xfId="0" applyFont="1" applyAlignment="1">
      <alignment horizontal="center" vertical="center" wrapText="1"/>
    </xf>
    <xf numFmtId="3" fontId="0" fillId="14" borderId="50" xfId="0" applyNumberFormat="1" applyFill="1" applyBorder="1"/>
    <xf numFmtId="169" fontId="0" fillId="0" borderId="0" xfId="0" applyNumberFormat="1"/>
    <xf numFmtId="168" fontId="0" fillId="0" borderId="0" xfId="0" applyNumberFormat="1"/>
    <xf numFmtId="170" fontId="0" fillId="3" borderId="45" xfId="0" applyNumberFormat="1" applyFill="1" applyBorder="1"/>
    <xf numFmtId="170" fontId="0" fillId="0" borderId="45" xfId="0" applyNumberFormat="1" applyBorder="1"/>
    <xf numFmtId="170" fontId="0" fillId="3" borderId="16" xfId="0" applyNumberFormat="1" applyFill="1" applyBorder="1"/>
    <xf numFmtId="0" fontId="0" fillId="0" borderId="57" xfId="0" applyBorder="1"/>
    <xf numFmtId="0" fontId="5" fillId="4" borderId="21" xfId="0" applyFont="1" applyFill="1" applyBorder="1"/>
    <xf numFmtId="164" fontId="0" fillId="0" borderId="9" xfId="0" applyNumberFormat="1" applyBorder="1"/>
    <xf numFmtId="166" fontId="0" fillId="0" borderId="13" xfId="0" applyNumberFormat="1" applyBorder="1" applyAlignment="1">
      <alignment vertical="center" wrapText="1"/>
    </xf>
    <xf numFmtId="0" fontId="0" fillId="6" borderId="13" xfId="3" applyFont="1" applyBorder="1" applyAlignment="1">
      <alignment vertical="center" wrapText="1"/>
    </xf>
    <xf numFmtId="169" fontId="0" fillId="6" borderId="13" xfId="3" applyNumberFormat="1" applyFont="1" applyBorder="1" applyAlignment="1">
      <alignment vertical="center" wrapText="1"/>
    </xf>
    <xf numFmtId="0" fontId="0" fillId="10" borderId="31" xfId="7" applyFont="1" applyBorder="1" applyAlignment="1">
      <alignment vertical="center" wrapText="1"/>
    </xf>
    <xf numFmtId="0" fontId="0" fillId="10" borderId="32" xfId="7" applyFont="1" applyBorder="1" applyAlignment="1">
      <alignment vertical="center" wrapText="1"/>
    </xf>
    <xf numFmtId="0" fontId="4" fillId="7" borderId="0" xfId="4" applyAlignment="1">
      <alignment vertical="center" wrapText="1"/>
    </xf>
    <xf numFmtId="1" fontId="4" fillId="7" borderId="0" xfId="4" applyNumberFormat="1" applyAlignment="1">
      <alignment vertical="center" wrapText="1"/>
    </xf>
    <xf numFmtId="1" fontId="0" fillId="0" borderId="0" xfId="0" applyNumberFormat="1" applyAlignment="1">
      <alignment vertical="center" wrapText="1"/>
    </xf>
    <xf numFmtId="0" fontId="5" fillId="11" borderId="0" xfId="8" applyFont="1" applyAlignment="1">
      <alignment horizontal="center" vertical="center" wrapText="1"/>
    </xf>
    <xf numFmtId="171" fontId="0" fillId="0" borderId="0" xfId="0" applyNumberFormat="1" applyAlignment="1">
      <alignment vertical="center" wrapText="1"/>
    </xf>
    <xf numFmtId="0" fontId="4" fillId="7" borderId="59" xfId="4" applyBorder="1"/>
    <xf numFmtId="0" fontId="0" fillId="0" borderId="12" xfId="0" applyBorder="1"/>
    <xf numFmtId="0" fontId="0" fillId="0" borderId="40" xfId="0" applyBorder="1"/>
    <xf numFmtId="0" fontId="6" fillId="11" borderId="40" xfId="8" applyBorder="1"/>
    <xf numFmtId="0" fontId="4" fillId="10" borderId="0" xfId="7" applyAlignment="1">
      <alignment horizontal="center" vertical="center"/>
    </xf>
    <xf numFmtId="2" fontId="4" fillId="10" borderId="0" xfId="7" applyNumberFormat="1" applyAlignment="1">
      <alignment horizontal="center" vertical="center"/>
    </xf>
    <xf numFmtId="167" fontId="4" fillId="10" borderId="0" xfId="7" applyNumberFormat="1" applyAlignment="1">
      <alignment horizontal="center" vertical="center"/>
    </xf>
    <xf numFmtId="0" fontId="4" fillId="7" borderId="40" xfId="4" applyBorder="1"/>
    <xf numFmtId="0" fontId="6" fillId="11" borderId="59" xfId="8" applyBorder="1" applyAlignment="1">
      <alignment horizontal="center" vertical="center" wrapText="1"/>
    </xf>
    <xf numFmtId="0" fontId="6" fillId="11" borderId="40" xfId="8" applyBorder="1" applyAlignment="1">
      <alignment horizontal="center" vertical="center" wrapText="1"/>
    </xf>
    <xf numFmtId="0" fontId="0" fillId="0" borderId="59" xfId="0" applyBorder="1"/>
    <xf numFmtId="0" fontId="1" fillId="0" borderId="0" xfId="0" applyFont="1" applyAlignment="1">
      <alignment vertical="center"/>
    </xf>
    <xf numFmtId="2" fontId="16" fillId="0" borderId="0" xfId="0" applyNumberFormat="1" applyFont="1" applyAlignment="1">
      <alignment vertical="center" wrapText="1"/>
    </xf>
    <xf numFmtId="0" fontId="4" fillId="24" borderId="0" xfId="18" applyAlignment="1">
      <alignment horizontal="center" vertical="center" wrapText="1"/>
    </xf>
    <xf numFmtId="2" fontId="4" fillId="6" borderId="0" xfId="3" applyNumberFormat="1" applyAlignment="1">
      <alignment vertical="center" wrapText="1"/>
    </xf>
    <xf numFmtId="167" fontId="0" fillId="0" borderId="40" xfId="17" applyNumberFormat="1" applyFont="1" applyBorder="1"/>
    <xf numFmtId="166" fontId="16" fillId="0" borderId="0" xfId="0" applyNumberFormat="1" applyFont="1" applyAlignment="1">
      <alignment vertical="center" wrapText="1"/>
    </xf>
    <xf numFmtId="0" fontId="1" fillId="0" borderId="0" xfId="0" applyFont="1" applyAlignment="1">
      <alignment vertical="center" wrapText="1"/>
    </xf>
    <xf numFmtId="0" fontId="14" fillId="24" borderId="0" xfId="18" applyFont="1" applyAlignment="1">
      <alignment horizontal="center" vertical="center" wrapText="1"/>
    </xf>
    <xf numFmtId="0" fontId="14" fillId="21" borderId="0" xfId="14" applyFont="1" applyAlignment="1">
      <alignment horizontal="center" vertical="center" wrapText="1"/>
    </xf>
    <xf numFmtId="167" fontId="1" fillId="0" borderId="0" xfId="0" applyNumberFormat="1" applyFont="1" applyAlignment="1">
      <alignment horizontal="justify" wrapText="1"/>
    </xf>
    <xf numFmtId="167" fontId="1" fillId="0" borderId="0" xfId="0" applyNumberFormat="1" applyFont="1" applyAlignment="1">
      <alignment horizontal="justify"/>
    </xf>
    <xf numFmtId="0" fontId="5" fillId="8" borderId="42" xfId="5" applyBorder="1" applyAlignment="1">
      <alignment horizontal="center"/>
    </xf>
    <xf numFmtId="0" fontId="5" fillId="8" borderId="0" xfId="5" applyBorder="1" applyAlignment="1">
      <alignment horizontal="center"/>
    </xf>
    <xf numFmtId="0" fontId="1" fillId="0" borderId="0" xfId="0" applyFont="1" applyAlignment="1">
      <alignment horizontal="center"/>
    </xf>
    <xf numFmtId="0" fontId="0" fillId="0" borderId="0" xfId="0" applyAlignment="1">
      <alignment vertical="center" wrapText="1"/>
    </xf>
    <xf numFmtId="0" fontId="6" fillId="21" borderId="0" xfId="14" applyAlignment="1">
      <alignment horizontal="center"/>
    </xf>
    <xf numFmtId="0" fontId="0" fillId="0" borderId="0" xfId="0" applyAlignment="1">
      <alignment horizontal="center"/>
    </xf>
    <xf numFmtId="0" fontId="1" fillId="0" borderId="58" xfId="0" applyFont="1" applyBorder="1" applyAlignment="1">
      <alignment horizontal="center"/>
    </xf>
    <xf numFmtId="0" fontId="2" fillId="0" borderId="0" xfId="0" applyFont="1" applyAlignment="1">
      <alignment horizontal="center" vertical="center"/>
    </xf>
    <xf numFmtId="0" fontId="2" fillId="0" borderId="0" xfId="0" applyFont="1" applyAlignment="1">
      <alignment horizontal="center"/>
    </xf>
    <xf numFmtId="0" fontId="3" fillId="0" borderId="0" xfId="0" applyFont="1" applyAlignment="1">
      <alignment horizontal="center"/>
    </xf>
    <xf numFmtId="0" fontId="0" fillId="0" borderId="0" xfId="0" applyAlignment="1">
      <alignment horizontal="center" vertical="center" wrapText="1"/>
    </xf>
    <xf numFmtId="0" fontId="1"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left" vertical="center" wrapText="1"/>
    </xf>
    <xf numFmtId="0" fontId="7" fillId="0" borderId="0" xfId="0" applyFont="1" applyAlignment="1">
      <alignment horizontal="center"/>
    </xf>
    <xf numFmtId="0" fontId="5" fillId="5" borderId="0" xfId="2" applyFont="1" applyAlignment="1">
      <alignment horizontal="center"/>
    </xf>
    <xf numFmtId="0" fontId="6" fillId="5" borderId="0" xfId="2" applyAlignment="1">
      <alignment horizontal="center"/>
    </xf>
    <xf numFmtId="0" fontId="6" fillId="11" borderId="0" xfId="8" applyAlignment="1">
      <alignment horizontal="center"/>
    </xf>
    <xf numFmtId="0" fontId="0" fillId="0" borderId="0" xfId="0" applyAlignment="1">
      <alignment horizontal="justify" wrapText="1"/>
    </xf>
    <xf numFmtId="171" fontId="0" fillId="0" borderId="0" xfId="0" applyNumberFormat="1" applyAlignment="1">
      <alignment horizontal="justify" vertical="center" wrapText="1"/>
    </xf>
    <xf numFmtId="0" fontId="1" fillId="0" borderId="0" xfId="0" applyFont="1" applyAlignment="1">
      <alignment horizontal="center" vertical="center"/>
    </xf>
    <xf numFmtId="0" fontId="14" fillId="24" borderId="0" xfId="18" applyFont="1" applyAlignment="1">
      <alignment horizontal="center" vertical="center" wrapText="1"/>
    </xf>
    <xf numFmtId="0" fontId="1" fillId="0" borderId="0" xfId="0" applyFont="1" applyAlignment="1">
      <alignment horizontal="center" vertical="center" wrapText="1"/>
    </xf>
    <xf numFmtId="0" fontId="14" fillId="21" borderId="0" xfId="14" applyFont="1" applyAlignment="1">
      <alignment horizontal="center" vertical="center"/>
    </xf>
    <xf numFmtId="8" fontId="2" fillId="0" borderId="0" xfId="0" applyNumberFormat="1" applyFont="1" applyAlignment="1">
      <alignment horizontal="center" vertical="center"/>
    </xf>
    <xf numFmtId="0" fontId="15" fillId="21" borderId="0" xfId="14" applyFont="1" applyAlignment="1">
      <alignment horizontal="center" vertical="center"/>
    </xf>
    <xf numFmtId="0" fontId="5" fillId="21" borderId="0" xfId="14" applyFont="1" applyAlignment="1">
      <alignment horizontal="center"/>
    </xf>
    <xf numFmtId="10" fontId="2" fillId="0" borderId="0" xfId="0" applyNumberFormat="1" applyFont="1" applyAlignment="1">
      <alignment horizontal="center" vertical="center"/>
    </xf>
    <xf numFmtId="0" fontId="14" fillId="24" borderId="0" xfId="18" applyFont="1" applyAlignment="1">
      <alignment horizontal="center" vertical="center"/>
    </xf>
    <xf numFmtId="0" fontId="5" fillId="5" borderId="43" xfId="2" applyFont="1" applyFill="1" applyBorder="1" applyAlignment="1">
      <alignment horizontal="center" vertical="center" wrapText="1"/>
    </xf>
    <xf numFmtId="0" fontId="5" fillId="5" borderId="45" xfId="2" applyFont="1" applyFill="1" applyBorder="1" applyAlignment="1">
      <alignment horizontal="center" vertical="center" wrapText="1"/>
    </xf>
    <xf numFmtId="0" fontId="0" fillId="3" borderId="43" xfId="0" applyFont="1" applyFill="1" applyBorder="1" applyAlignment="1">
      <alignment vertical="center" wrapText="1"/>
    </xf>
    <xf numFmtId="3" fontId="0" fillId="3" borderId="45" xfId="0" applyNumberFormat="1" applyFont="1" applyFill="1" applyBorder="1" applyAlignment="1">
      <alignment vertical="center" wrapText="1"/>
    </xf>
    <xf numFmtId="0" fontId="0" fillId="0" borderId="43" xfId="0" applyFont="1" applyBorder="1" applyAlignment="1">
      <alignment vertical="center" wrapText="1"/>
    </xf>
    <xf numFmtId="3" fontId="0" fillId="0" borderId="45" xfId="0" applyNumberFormat="1" applyFont="1" applyBorder="1" applyAlignment="1">
      <alignment vertical="center" wrapText="1"/>
    </xf>
    <xf numFmtId="0" fontId="0" fillId="3" borderId="1" xfId="0" applyFont="1" applyFill="1" applyBorder="1" applyAlignment="1">
      <alignment vertical="center" wrapText="1"/>
    </xf>
    <xf numFmtId="3" fontId="0" fillId="3" borderId="16" xfId="0" applyNumberFormat="1" applyFont="1" applyFill="1" applyBorder="1" applyAlignment="1">
      <alignment vertical="center" wrapText="1"/>
    </xf>
    <xf numFmtId="0" fontId="5" fillId="4" borderId="43" xfId="0" applyFont="1" applyFill="1" applyBorder="1" applyAlignment="1">
      <alignment horizontal="center" vertical="center" wrapText="1"/>
    </xf>
    <xf numFmtId="0" fontId="5" fillId="4" borderId="44" xfId="0" applyFont="1" applyFill="1" applyBorder="1" applyAlignment="1">
      <alignment horizontal="right" vertical="center" wrapText="1"/>
    </xf>
    <xf numFmtId="0" fontId="5" fillId="4" borderId="45" xfId="0" applyFont="1" applyFill="1" applyBorder="1" applyAlignment="1">
      <alignment horizontal="right" vertical="center" wrapText="1"/>
    </xf>
    <xf numFmtId="3" fontId="0" fillId="3" borderId="44" xfId="0" applyNumberFormat="1" applyFont="1" applyFill="1" applyBorder="1" applyAlignment="1">
      <alignment horizontal="right" vertical="center" wrapText="1"/>
    </xf>
    <xf numFmtId="3" fontId="0" fillId="3" borderId="45" xfId="0" applyNumberFormat="1" applyFont="1" applyFill="1" applyBorder="1" applyAlignment="1">
      <alignment horizontal="right" vertical="center" wrapText="1"/>
    </xf>
    <xf numFmtId="3" fontId="0" fillId="0" borderId="44" xfId="0" applyNumberFormat="1" applyFont="1" applyBorder="1" applyAlignment="1">
      <alignment horizontal="right" vertical="center" wrapText="1"/>
    </xf>
    <xf numFmtId="3" fontId="0" fillId="0" borderId="45" xfId="0" applyNumberFormat="1" applyFont="1" applyBorder="1" applyAlignment="1">
      <alignment horizontal="right" vertical="center" wrapText="1"/>
    </xf>
    <xf numFmtId="3" fontId="0" fillId="3" borderId="36" xfId="0" applyNumberFormat="1" applyFont="1" applyFill="1" applyBorder="1" applyAlignment="1">
      <alignment horizontal="right" vertical="center" wrapText="1"/>
    </xf>
    <xf numFmtId="3" fontId="0" fillId="3" borderId="16" xfId="0" applyNumberFormat="1" applyFont="1" applyFill="1" applyBorder="1" applyAlignment="1">
      <alignment horizontal="right" vertical="center" wrapText="1"/>
    </xf>
  </cellXfs>
  <cellStyles count="19">
    <cellStyle name="20% - Énfasis1" xfId="1" builtinId="30"/>
    <cellStyle name="20% - Énfasis2" xfId="11" builtinId="34"/>
    <cellStyle name="20% - Énfasis3" xfId="7" builtinId="38"/>
    <cellStyle name="20% - Énfasis4" xfId="3" builtinId="42"/>
    <cellStyle name="20% - Énfasis5" xfId="4" builtinId="46"/>
    <cellStyle name="20% - Énfasis6" xfId="16" builtinId="50"/>
    <cellStyle name="60% - Énfasis4" xfId="18" builtinId="44"/>
    <cellStyle name="Celda de comprobación" xfId="5" builtinId="23"/>
    <cellStyle name="Énfasis1" xfId="2" builtinId="29"/>
    <cellStyle name="Énfasis2" xfId="9" builtinId="33"/>
    <cellStyle name="Énfasis3" xfId="6" builtinId="37"/>
    <cellStyle name="Énfasis4" xfId="14" builtinId="41"/>
    <cellStyle name="Énfasis5" xfId="8" builtinId="45"/>
    <cellStyle name="Énfasis6" xfId="15" builtinId="49"/>
    <cellStyle name="Moneda" xfId="17" builtinId="4"/>
    <cellStyle name="Normal" xfId="0" builtinId="0"/>
    <cellStyle name="Normal 2" xfId="10" xr:uid="{1CB5BA77-0B39-482D-9CA5-7511FA39508F}"/>
    <cellStyle name="Porcentaje" xfId="12" builtinId="5"/>
    <cellStyle name="Total" xfId="13" builtinId="25"/>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s-PE"/>
              <a:t>FLUJO OPERATIVO NETO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PE"/>
        </a:p>
      </c:tx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val>
            <c:numRef>
              <c:f>'Escenario base'!$H$41:$H$55</c:f>
              <c:numCache>
                <c:formatCode>0</c:formatCode>
                <c:ptCount val="15"/>
                <c:pt idx="0">
                  <c:v>145739666.195575</c:v>
                </c:pt>
                <c:pt idx="1">
                  <c:v>158972119.33607298</c:v>
                </c:pt>
                <c:pt idx="2">
                  <c:v>172260952.21671841</c:v>
                </c:pt>
                <c:pt idx="3">
                  <c:v>183131855.31861579</c:v>
                </c:pt>
                <c:pt idx="4">
                  <c:v>193702617.17086783</c:v>
                </c:pt>
                <c:pt idx="5">
                  <c:v>203971374.20321172</c:v>
                </c:pt>
                <c:pt idx="6">
                  <c:v>213936239.04381669</c:v>
                </c:pt>
                <c:pt idx="7">
                  <c:v>223595300.55615962</c:v>
                </c:pt>
                <c:pt idx="8">
                  <c:v>232946623.87281221</c:v>
                </c:pt>
                <c:pt idx="9">
                  <c:v>241988250.42618912</c:v>
                </c:pt>
                <c:pt idx="10">
                  <c:v>250718197.97628888</c:v>
                </c:pt>
                <c:pt idx="11">
                  <c:v>259134460.63546628</c:v>
                </c:pt>
                <c:pt idx="12">
                  <c:v>267235008.89027339</c:v>
                </c:pt>
                <c:pt idx="13">
                  <c:v>275017789.62039268</c:v>
                </c:pt>
                <c:pt idx="14">
                  <c:v>282480726.11472476</c:v>
                </c:pt>
              </c:numCache>
            </c:numRef>
          </c:val>
          <c:smooth val="0"/>
          <c:extLst>
            <c:ext xmlns:c16="http://schemas.microsoft.com/office/drawing/2014/chart" uri="{C3380CC4-5D6E-409C-BE32-E72D297353CC}">
              <c16:uniqueId val="{00000000-0920-47FC-B81E-D60C326ED99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61914319"/>
        <c:axId val="61914799"/>
      </c:lineChart>
      <c:catAx>
        <c:axId val="6191431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61914799"/>
        <c:crosses val="autoZero"/>
        <c:auto val="1"/>
        <c:lblAlgn val="ctr"/>
        <c:lblOffset val="100"/>
        <c:noMultiLvlLbl val="0"/>
      </c:catAx>
      <c:valAx>
        <c:axId val="6191479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61914319"/>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baseline="0"/>
              <a:t> </a:t>
            </a:r>
            <a:r>
              <a:rPr lang="es-PE" sz="1400" b="0" i="0" u="none" strike="noStrike" baseline="0"/>
              <a:t>Generación de Valor Incremental por Proyecto de Expansión</a:t>
            </a:r>
            <a:endParaRPr lang="es-PE"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barChart>
        <c:barDir val="col"/>
        <c:grouping val="clustered"/>
        <c:varyColors val="0"/>
        <c:ser>
          <c:idx val="0"/>
          <c:order val="0"/>
          <c:tx>
            <c:strRef>
              <c:f>'Escenario de expansion'!$C$58</c:f>
              <c:strCache>
                <c:ptCount val="1"/>
                <c:pt idx="0">
                  <c:v>Flujo actual</c:v>
                </c:pt>
              </c:strCache>
            </c:strRef>
          </c:tx>
          <c:spPr>
            <a:solidFill>
              <a:schemeClr val="accent1"/>
            </a:solidFill>
            <a:ln>
              <a:noFill/>
            </a:ln>
            <a:effectLst/>
          </c:spPr>
          <c:invertIfNegative val="0"/>
          <c:val>
            <c:numRef>
              <c:f>'Escenario de expansion'!$C$59:$C$73</c:f>
              <c:numCache>
                <c:formatCode>0</c:formatCode>
                <c:ptCount val="15"/>
                <c:pt idx="0">
                  <c:v>145739666.195575</c:v>
                </c:pt>
                <c:pt idx="1">
                  <c:v>158972119.33607298</c:v>
                </c:pt>
                <c:pt idx="2">
                  <c:v>172260952.21671841</c:v>
                </c:pt>
                <c:pt idx="3">
                  <c:v>183131855.31861579</c:v>
                </c:pt>
                <c:pt idx="4">
                  <c:v>193702617.17086783</c:v>
                </c:pt>
                <c:pt idx="5">
                  <c:v>203971374.20321172</c:v>
                </c:pt>
                <c:pt idx="6">
                  <c:v>213936239.04381669</c:v>
                </c:pt>
                <c:pt idx="7">
                  <c:v>223595300.55615962</c:v>
                </c:pt>
                <c:pt idx="8">
                  <c:v>232946623.87281221</c:v>
                </c:pt>
                <c:pt idx="9">
                  <c:v>241988250.42618912</c:v>
                </c:pt>
                <c:pt idx="10">
                  <c:v>250718197.97628888</c:v>
                </c:pt>
                <c:pt idx="11">
                  <c:v>259134460.63546628</c:v>
                </c:pt>
                <c:pt idx="12">
                  <c:v>267235008.89027339</c:v>
                </c:pt>
                <c:pt idx="13">
                  <c:v>275017789.62039268</c:v>
                </c:pt>
                <c:pt idx="14">
                  <c:v>282480726.11472476</c:v>
                </c:pt>
              </c:numCache>
            </c:numRef>
          </c:val>
          <c:extLst>
            <c:ext xmlns:c16="http://schemas.microsoft.com/office/drawing/2014/chart" uri="{C3380CC4-5D6E-409C-BE32-E72D297353CC}">
              <c16:uniqueId val="{00000000-BE15-4D12-A234-C9AFB4F33572}"/>
            </c:ext>
          </c:extLst>
        </c:ser>
        <c:ser>
          <c:idx val="1"/>
          <c:order val="1"/>
          <c:tx>
            <c:strRef>
              <c:f>'Escenario de expansion'!$D$58</c:f>
              <c:strCache>
                <c:ptCount val="1"/>
                <c:pt idx="0">
                  <c:v>Flujo expansion</c:v>
                </c:pt>
              </c:strCache>
            </c:strRef>
          </c:tx>
          <c:spPr>
            <a:solidFill>
              <a:schemeClr val="accent2"/>
            </a:solidFill>
            <a:ln>
              <a:noFill/>
            </a:ln>
            <a:effectLst/>
          </c:spPr>
          <c:invertIfNegative val="0"/>
          <c:val>
            <c:numRef>
              <c:f>'Escenario de expansion'!$D$59:$D$73</c:f>
              <c:numCache>
                <c:formatCode>General</c:formatCode>
                <c:ptCount val="15"/>
                <c:pt idx="0">
                  <c:v>221849172.4331556</c:v>
                </c:pt>
                <c:pt idx="1">
                  <c:v>245529634.62594473</c:v>
                </c:pt>
                <c:pt idx="2">
                  <c:v>282295843.84953701</c:v>
                </c:pt>
                <c:pt idx="3">
                  <c:v>309095280.98137248</c:v>
                </c:pt>
                <c:pt idx="4">
                  <c:v>327275969.93484098</c:v>
                </c:pt>
                <c:pt idx="5">
                  <c:v>343742015.39856195</c:v>
                </c:pt>
                <c:pt idx="6">
                  <c:v>360009377.86683726</c:v>
                </c:pt>
                <c:pt idx="7">
                  <c:v>376308624.65920436</c:v>
                </c:pt>
                <c:pt idx="8">
                  <c:v>392673274.51458609</c:v>
                </c:pt>
                <c:pt idx="9">
                  <c:v>409108545.88267398</c:v>
                </c:pt>
                <c:pt idx="10">
                  <c:v>425615636.1359247</c:v>
                </c:pt>
                <c:pt idx="11">
                  <c:v>442195173.18089628</c:v>
                </c:pt>
                <c:pt idx="12" formatCode="0">
                  <c:v>458847704.55931449</c:v>
                </c:pt>
                <c:pt idx="13" formatCode="0">
                  <c:v>475573766.64554322</c:v>
                </c:pt>
                <c:pt idx="14" formatCode="0">
                  <c:v>492373894.44846749</c:v>
                </c:pt>
              </c:numCache>
            </c:numRef>
          </c:val>
          <c:extLst>
            <c:ext xmlns:c16="http://schemas.microsoft.com/office/drawing/2014/chart" uri="{C3380CC4-5D6E-409C-BE32-E72D297353CC}">
              <c16:uniqueId val="{00000001-BE15-4D12-A234-C9AFB4F33572}"/>
            </c:ext>
          </c:extLst>
        </c:ser>
        <c:dLbls>
          <c:showLegendKey val="0"/>
          <c:showVal val="0"/>
          <c:showCatName val="0"/>
          <c:showSerName val="0"/>
          <c:showPercent val="0"/>
          <c:showBubbleSize val="0"/>
        </c:dLbls>
        <c:gapWidth val="219"/>
        <c:axId val="148437663"/>
        <c:axId val="148435743"/>
      </c:barChart>
      <c:lineChart>
        <c:grouping val="standard"/>
        <c:varyColors val="0"/>
        <c:ser>
          <c:idx val="2"/>
          <c:order val="2"/>
          <c:tx>
            <c:strRef>
              <c:f>'Escenario de expansion'!$E$58</c:f>
              <c:strCache>
                <c:ptCount val="1"/>
                <c:pt idx="0">
                  <c:v>Flujo Incremental USD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'Escenario de expansion'!$E$59:$E$73</c:f>
              <c:numCache>
                <c:formatCode>0</c:formatCode>
                <c:ptCount val="15"/>
                <c:pt idx="0">
                  <c:v>76109506.237580597</c:v>
                </c:pt>
                <c:pt idx="1">
                  <c:v>86557515.289871752</c:v>
                </c:pt>
                <c:pt idx="2">
                  <c:v>110034891.63281861</c:v>
                </c:pt>
                <c:pt idx="3">
                  <c:v>125963425.66275668</c:v>
                </c:pt>
                <c:pt idx="4">
                  <c:v>133573352.76397315</c:v>
                </c:pt>
                <c:pt idx="5">
                  <c:v>139770641.19535023</c:v>
                </c:pt>
                <c:pt idx="6">
                  <c:v>146073138.82302058</c:v>
                </c:pt>
                <c:pt idx="7">
                  <c:v>152713324.10304475</c:v>
                </c:pt>
                <c:pt idx="8">
                  <c:v>159726650.64177388</c:v>
                </c:pt>
                <c:pt idx="9">
                  <c:v>167120295.45648485</c:v>
                </c:pt>
                <c:pt idx="10">
                  <c:v>174897438.15963581</c:v>
                </c:pt>
                <c:pt idx="11">
                  <c:v>183060712.54543</c:v>
                </c:pt>
                <c:pt idx="12">
                  <c:v>191612695.6690411</c:v>
                </c:pt>
                <c:pt idx="13">
                  <c:v>200555977.02515054</c:v>
                </c:pt>
                <c:pt idx="14">
                  <c:v>209893168.33374274</c:v>
                </c:pt>
              </c:numCache>
            </c:numRef>
          </c:val>
          <c:smooth val="0"/>
          <c:extLst>
            <c:ext xmlns:c16="http://schemas.microsoft.com/office/drawing/2014/chart" uri="{C3380CC4-5D6E-409C-BE32-E72D297353CC}">
              <c16:uniqueId val="{00000002-BE15-4D12-A234-C9AFB4F33572}"/>
            </c:ext>
          </c:extLst>
        </c:ser>
        <c:dLbls>
          <c:showLegendKey val="0"/>
          <c:showVal val="0"/>
          <c:showCatName val="0"/>
          <c:showSerName val="0"/>
          <c:showPercent val="0"/>
          <c:showBubbleSize val="0"/>
        </c:dLbls>
        <c:marker val="1"/>
        <c:smooth val="0"/>
        <c:axId val="444013903"/>
        <c:axId val="444013423"/>
      </c:lineChart>
      <c:catAx>
        <c:axId val="1484376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8435743"/>
        <c:crosses val="autoZero"/>
        <c:auto val="1"/>
        <c:lblAlgn val="ctr"/>
        <c:lblOffset val="100"/>
        <c:noMultiLvlLbl val="0"/>
      </c:catAx>
      <c:valAx>
        <c:axId val="148435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8437663"/>
        <c:crosses val="autoZero"/>
        <c:crossBetween val="between"/>
      </c:valAx>
      <c:valAx>
        <c:axId val="44401342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444013903"/>
        <c:crosses val="max"/>
        <c:crossBetween val="between"/>
      </c:valAx>
      <c:catAx>
        <c:axId val="444013903"/>
        <c:scaling>
          <c:orientation val="minMax"/>
        </c:scaling>
        <c:delete val="1"/>
        <c:axPos val="b"/>
        <c:majorTickMark val="out"/>
        <c:minorTickMark val="none"/>
        <c:tickLblPos val="nextTo"/>
        <c:crossAx val="4440134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Flujo</a:t>
            </a:r>
            <a:r>
              <a:rPr lang="es-PE" baseline="0"/>
              <a:t> libre incremental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0.18180577427821523"/>
          <c:y val="0.19721055701370663"/>
          <c:w val="0.81430796150481188"/>
          <c:h val="0.77736111111111106"/>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'Escenario de expansion'!$L$82:$L$97</c:f>
              <c:numCache>
                <c:formatCode>0</c:formatCode>
                <c:ptCount val="16"/>
                <c:pt idx="0" formatCode="General">
                  <c:v>-280000000</c:v>
                </c:pt>
                <c:pt idx="1">
                  <c:v>-96218825.32019186</c:v>
                </c:pt>
                <c:pt idx="2">
                  <c:v>63283402.291720986</c:v>
                </c:pt>
                <c:pt idx="3">
                  <c:v>63759191.177652672</c:v>
                </c:pt>
                <c:pt idx="4">
                  <c:v>65117778.166595012</c:v>
                </c:pt>
                <c:pt idx="5">
                  <c:v>67070121.583719827</c:v>
                </c:pt>
                <c:pt idx="6">
                  <c:v>69313456.510063708</c:v>
                </c:pt>
                <c:pt idx="7">
                  <c:v>71874942.350898877</c:v>
                </c:pt>
                <c:pt idx="8">
                  <c:v>74771046.069398463</c:v>
                </c:pt>
                <c:pt idx="9">
                  <c:v>78007367.994414285</c:v>
                </c:pt>
                <c:pt idx="10">
                  <c:v>81586804.626081631</c:v>
                </c:pt>
                <c:pt idx="11">
                  <c:v>85511736.931749776</c:v>
                </c:pt>
                <c:pt idx="12">
                  <c:v>89784471.834085494</c:v>
                </c:pt>
                <c:pt idx="13">
                  <c:v>94407321.664897069</c:v>
                </c:pt>
                <c:pt idx="14">
                  <c:v>99382617.608803794</c:v>
                </c:pt>
                <c:pt idx="15">
                  <c:v>305073624.76342219</c:v>
                </c:pt>
              </c:numCache>
            </c:numRef>
          </c:val>
          <c:smooth val="0"/>
          <c:extLst>
            <c:ext xmlns:c16="http://schemas.microsoft.com/office/drawing/2014/chart" uri="{C3380CC4-5D6E-409C-BE32-E72D297353CC}">
              <c16:uniqueId val="{00000000-DBB1-4973-A849-08FD963F5880}"/>
            </c:ext>
          </c:extLst>
        </c:ser>
        <c:dLbls>
          <c:showLegendKey val="0"/>
          <c:showVal val="0"/>
          <c:showCatName val="0"/>
          <c:showSerName val="0"/>
          <c:showPercent val="0"/>
          <c:showBubbleSize val="0"/>
        </c:dLbls>
        <c:marker val="1"/>
        <c:smooth val="0"/>
        <c:axId val="900166447"/>
        <c:axId val="900166927"/>
      </c:lineChart>
      <c:catAx>
        <c:axId val="9001664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00166927"/>
        <c:crosses val="autoZero"/>
        <c:auto val="1"/>
        <c:lblAlgn val="ctr"/>
        <c:lblOffset val="100"/>
        <c:noMultiLvlLbl val="0"/>
      </c:catAx>
      <c:valAx>
        <c:axId val="900166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00166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s-PE"/>
              <a:t>Flujo operativo Expansion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PE"/>
        </a:p>
      </c:txPr>
    </c:title>
    <c:autoTitleDeleted val="0"/>
    <c:plotArea>
      <c:layout/>
      <c:scatterChart>
        <c:scatterStyle val="lineMarker"/>
        <c:varyColors val="0"/>
        <c:ser>
          <c:idx val="0"/>
          <c:order val="0"/>
          <c:spPr>
            <a:ln w="28575" cap="rnd">
              <a:solidFill>
                <a:schemeClr val="lt1">
                  <a:alpha val="50000"/>
                </a:schemeClr>
              </a:solid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yVal>
            <c:numRef>
              <c:f>'Escenario de expansion'!$L$40:$L$54</c:f>
              <c:numCache>
                <c:formatCode>0.00</c:formatCode>
                <c:ptCount val="15"/>
                <c:pt idx="0">
                  <c:v>221849172.4331556</c:v>
                </c:pt>
                <c:pt idx="1">
                  <c:v>245529634.62594473</c:v>
                </c:pt>
                <c:pt idx="2">
                  <c:v>282295843.84953701</c:v>
                </c:pt>
                <c:pt idx="3">
                  <c:v>309095280.98137248</c:v>
                </c:pt>
                <c:pt idx="4">
                  <c:v>327275969.93484098</c:v>
                </c:pt>
                <c:pt idx="5">
                  <c:v>343742015.39856195</c:v>
                </c:pt>
                <c:pt idx="6">
                  <c:v>360009377.86683726</c:v>
                </c:pt>
                <c:pt idx="7">
                  <c:v>376308624.65920436</c:v>
                </c:pt>
                <c:pt idx="8">
                  <c:v>392673274.51458609</c:v>
                </c:pt>
                <c:pt idx="9">
                  <c:v>409108545.88267398</c:v>
                </c:pt>
                <c:pt idx="10">
                  <c:v>425615636.1359247</c:v>
                </c:pt>
                <c:pt idx="11">
                  <c:v>442195173.18089628</c:v>
                </c:pt>
                <c:pt idx="12">
                  <c:v>458847704.55931449</c:v>
                </c:pt>
                <c:pt idx="13">
                  <c:v>475573766.64554322</c:v>
                </c:pt>
                <c:pt idx="14">
                  <c:v>492373894.44846749</c:v>
                </c:pt>
              </c:numCache>
            </c:numRef>
          </c:yVal>
          <c:smooth val="0"/>
          <c:extLst>
            <c:ext xmlns:c16="http://schemas.microsoft.com/office/drawing/2014/chart" uri="{C3380CC4-5D6E-409C-BE32-E72D297353CC}">
              <c16:uniqueId val="{00000000-24D3-4FE0-9228-8ECB43A54B47}"/>
            </c:ext>
          </c:extLst>
        </c:ser>
        <c:dLbls>
          <c:showLegendKey val="0"/>
          <c:showVal val="0"/>
          <c:showCatName val="0"/>
          <c:showSerName val="0"/>
          <c:showPercent val="0"/>
          <c:showBubbleSize val="0"/>
        </c:dLbls>
        <c:axId val="718465167"/>
        <c:axId val="718465647"/>
      </c:scatterChart>
      <c:valAx>
        <c:axId val="718465167"/>
        <c:scaling>
          <c:orientation val="minMax"/>
        </c:scaling>
        <c:delete val="0"/>
        <c:axPos val="b"/>
        <c:majorGridlines>
          <c:spPr>
            <a:ln w="9525" cap="flat" cmpd="sng" algn="ctr">
              <a:solidFill>
                <a:schemeClr val="lt1">
                  <a:alpha val="25000"/>
                </a:schemeClr>
              </a:solidFill>
              <a:round/>
            </a:ln>
            <a:effectLst/>
          </c:spPr>
        </c:majorGridlines>
        <c:majorTickMark val="none"/>
        <c:minorTickMark val="none"/>
        <c:tickLblPos val="nextTo"/>
        <c:spPr>
          <a:noFill/>
          <a:ln w="12700" cap="flat" cmpd="sng" algn="ctr">
            <a:solidFill>
              <a:schemeClr val="lt1">
                <a:alpha val="25000"/>
              </a:schemeClr>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718465647"/>
        <c:crosses val="autoZero"/>
        <c:crossBetween val="midCat"/>
      </c:valAx>
      <c:valAx>
        <c:axId val="718465647"/>
        <c:scaling>
          <c:orientation val="minMax"/>
        </c:scaling>
        <c:delete val="0"/>
        <c:axPos val="l"/>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718465167"/>
        <c:crosses val="autoZero"/>
        <c:crossBetween val="midCat"/>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Sensibilidad Precio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Sensibilidad!$B$23:$B$27</c:f>
              <c:numCache>
                <c:formatCode>General</c:formatCode>
                <c:ptCount val="5"/>
                <c:pt idx="0">
                  <c:v>0.9</c:v>
                </c:pt>
                <c:pt idx="1">
                  <c:v>0.95</c:v>
                </c:pt>
                <c:pt idx="2">
                  <c:v>1</c:v>
                </c:pt>
                <c:pt idx="3">
                  <c:v>1.05</c:v>
                </c:pt>
                <c:pt idx="4">
                  <c:v>1.1000000000000001</c:v>
                </c:pt>
              </c:numCache>
            </c:numRef>
          </c:cat>
          <c:val>
            <c:numRef>
              <c:f>Sensibilidad!$C$23:$C$27</c:f>
              <c:numCache>
                <c:formatCode>General</c:formatCode>
                <c:ptCount val="5"/>
                <c:pt idx="0">
                  <c:v>-187821567.19452095</c:v>
                </c:pt>
                <c:pt idx="1">
                  <c:v>-4205687.4546334147</c:v>
                </c:pt>
                <c:pt idx="2">
                  <c:v>179410192.28525418</c:v>
                </c:pt>
                <c:pt idx="3">
                  <c:v>363026072.02514148</c:v>
                </c:pt>
                <c:pt idx="4">
                  <c:v>546641951.76502872</c:v>
                </c:pt>
              </c:numCache>
            </c:numRef>
          </c:val>
          <c:smooth val="0"/>
          <c:extLst>
            <c:ext xmlns:c16="http://schemas.microsoft.com/office/drawing/2014/chart" uri="{C3380CC4-5D6E-409C-BE32-E72D297353CC}">
              <c16:uniqueId val="{00000000-1FF4-4FC1-B9B7-54DDBB583B68}"/>
            </c:ext>
          </c:extLst>
        </c:ser>
        <c:dLbls>
          <c:dLblPos val="ctr"/>
          <c:showLegendKey val="0"/>
          <c:showVal val="1"/>
          <c:showCatName val="0"/>
          <c:showSerName val="0"/>
          <c:showPercent val="0"/>
          <c:showBubbleSize val="0"/>
        </c:dLbls>
        <c:marker val="1"/>
        <c:smooth val="0"/>
        <c:axId val="1922092368"/>
        <c:axId val="1922089968"/>
      </c:lineChart>
      <c:catAx>
        <c:axId val="192209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22089968"/>
        <c:crosses val="autoZero"/>
        <c:auto val="1"/>
        <c:lblAlgn val="ctr"/>
        <c:lblOffset val="100"/>
        <c:noMultiLvlLbl val="0"/>
      </c:catAx>
      <c:valAx>
        <c:axId val="192208996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2209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Sensibilidad Ley</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s-PE"/>
        </a:p>
      </c:txPr>
    </c:title>
    <c:autoTitleDeleted val="0"/>
    <c:plotArea>
      <c:layout>
        <c:manualLayout>
          <c:layoutTarget val="inner"/>
          <c:xMode val="edge"/>
          <c:yMode val="edge"/>
          <c:x val="5.9046692843419388E-2"/>
          <c:y val="0.13930547964880408"/>
          <c:w val="0.93888888888888888"/>
          <c:h val="0.8097685185185185"/>
        </c:manualLayout>
      </c:layout>
      <c:lineChart>
        <c:grouping val="standard"/>
        <c:varyColors val="0"/>
        <c:ser>
          <c:idx val="0"/>
          <c:order val="0"/>
          <c:tx>
            <c:v>VAN</c:v>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Sensibilidad!$B$43:$B$47</c:f>
              <c:numCache>
                <c:formatCode>General</c:formatCode>
                <c:ptCount val="5"/>
                <c:pt idx="0">
                  <c:v>0.9</c:v>
                </c:pt>
                <c:pt idx="1">
                  <c:v>0.95</c:v>
                </c:pt>
                <c:pt idx="2">
                  <c:v>1</c:v>
                </c:pt>
                <c:pt idx="3">
                  <c:v>1.05</c:v>
                </c:pt>
                <c:pt idx="4">
                  <c:v>1.1000000000000001</c:v>
                </c:pt>
              </c:numCache>
            </c:numRef>
          </c:cat>
          <c:val>
            <c:numRef>
              <c:f>Sensibilidad!$C$43:$C$47</c:f>
              <c:numCache>
                <c:formatCode>General</c:formatCode>
                <c:ptCount val="5"/>
                <c:pt idx="0">
                  <c:v>-1850184348.9899259</c:v>
                </c:pt>
                <c:pt idx="1">
                  <c:v>-835387078.35233688</c:v>
                </c:pt>
                <c:pt idx="2">
                  <c:v>179410192.28525418</c:v>
                </c:pt>
                <c:pt idx="3">
                  <c:v>1194207462.9228444</c:v>
                </c:pt>
                <c:pt idx="4" formatCode="0.0">
                  <c:v>2209004733.5604367</c:v>
                </c:pt>
              </c:numCache>
            </c:numRef>
          </c:val>
          <c:smooth val="0"/>
          <c:extLst>
            <c:ext xmlns:c16="http://schemas.microsoft.com/office/drawing/2014/chart" uri="{C3380CC4-5D6E-409C-BE32-E72D297353CC}">
              <c16:uniqueId val="{00000000-1F78-4B66-B94D-0C8B86CB60C8}"/>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Sensibilidad capex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0820279308318844E-2"/>
          <c:y val="0.10232546702975835"/>
          <c:w val="0.91147445953334016"/>
          <c:h val="0.815640486168426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Sensibilidad!$B$62:$B$66</c:f>
              <c:numCache>
                <c:formatCode>General</c:formatCode>
                <c:ptCount val="5"/>
                <c:pt idx="0">
                  <c:v>0.8</c:v>
                </c:pt>
                <c:pt idx="1">
                  <c:v>0.9</c:v>
                </c:pt>
                <c:pt idx="2">
                  <c:v>1</c:v>
                </c:pt>
                <c:pt idx="3">
                  <c:v>1.1000000000000001</c:v>
                </c:pt>
                <c:pt idx="4">
                  <c:v>1.2</c:v>
                </c:pt>
              </c:numCache>
            </c:numRef>
          </c:cat>
          <c:val>
            <c:numRef>
              <c:f>Sensibilidad!$C$62:$C$66</c:f>
              <c:numCache>
                <c:formatCode>General</c:formatCode>
                <c:ptCount val="5"/>
                <c:pt idx="0">
                  <c:v>266319283.19434512</c:v>
                </c:pt>
                <c:pt idx="1">
                  <c:v>222864737.73979962</c:v>
                </c:pt>
                <c:pt idx="2">
                  <c:v>179410192.28525418</c:v>
                </c:pt>
                <c:pt idx="3">
                  <c:v>135955646.83070874</c:v>
                </c:pt>
                <c:pt idx="4">
                  <c:v>92501101.376163304</c:v>
                </c:pt>
              </c:numCache>
            </c:numRef>
          </c:val>
          <c:smooth val="0"/>
          <c:extLst>
            <c:ext xmlns:c16="http://schemas.microsoft.com/office/drawing/2014/chart" uri="{C3380CC4-5D6E-409C-BE32-E72D297353CC}">
              <c16:uniqueId val="{00000000-B921-4FC2-8D9D-C1E507363329}"/>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Sensibilidad Recuperacion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s-PE"/>
        </a:p>
      </c:txPr>
    </c:title>
    <c:autoTitleDeleted val="0"/>
    <c:plotArea>
      <c:layout>
        <c:manualLayout>
          <c:layoutTarget val="inner"/>
          <c:xMode val="edge"/>
          <c:yMode val="edge"/>
          <c:x val="5.9046692843419388E-2"/>
          <c:y val="0.13930547964880408"/>
          <c:w val="0.93888888888888888"/>
          <c:h val="0.8097685185185185"/>
        </c:manualLayout>
      </c:layout>
      <c:lineChart>
        <c:grouping val="standard"/>
        <c:varyColors val="0"/>
        <c:ser>
          <c:idx val="0"/>
          <c:order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Sensibilidad!$B$79:$B$83</c:f>
              <c:numCache>
                <c:formatCode>General</c:formatCode>
                <c:ptCount val="5"/>
                <c:pt idx="0">
                  <c:v>0.95</c:v>
                </c:pt>
                <c:pt idx="1">
                  <c:v>0.97499999999999998</c:v>
                </c:pt>
                <c:pt idx="2">
                  <c:v>1</c:v>
                </c:pt>
                <c:pt idx="3">
                  <c:v>1.0249999999999999</c:v>
                </c:pt>
                <c:pt idx="4">
                  <c:v>1.05</c:v>
                </c:pt>
              </c:numCache>
            </c:numRef>
          </c:cat>
          <c:val>
            <c:numRef>
              <c:f>Sensibilidad!$C$79:$C$83</c:f>
              <c:numCache>
                <c:formatCode>General</c:formatCode>
                <c:ptCount val="5"/>
                <c:pt idx="0">
                  <c:v>-835387078.35233617</c:v>
                </c:pt>
                <c:pt idx="1">
                  <c:v>-327988443.03354144</c:v>
                </c:pt>
                <c:pt idx="2">
                  <c:v>179410192.28525418</c:v>
                </c:pt>
                <c:pt idx="3">
                  <c:v>686808827.6040467</c:v>
                </c:pt>
                <c:pt idx="4">
                  <c:v>1194207462.9228458</c:v>
                </c:pt>
              </c:numCache>
            </c:numRef>
          </c:val>
          <c:smooth val="0"/>
          <c:extLst>
            <c:ext xmlns:c16="http://schemas.microsoft.com/office/drawing/2014/chart" uri="{C3380CC4-5D6E-409C-BE32-E72D297353CC}">
              <c16:uniqueId val="{00000000-F1EE-4FCB-B867-1635D24B4A54}"/>
            </c:ext>
          </c:extLst>
        </c:ser>
        <c:dLbls>
          <c:dLblPos val="ctr"/>
          <c:showLegendKey val="0"/>
          <c:showVal val="1"/>
          <c:showCatName val="0"/>
          <c:showSerName val="0"/>
          <c:showPercent val="0"/>
          <c:showBubbleSize val="0"/>
        </c:dLbls>
        <c:marker val="1"/>
        <c:smooth val="0"/>
        <c:axId val="1948144032"/>
        <c:axId val="1948144992"/>
      </c:lineChart>
      <c:catAx>
        <c:axId val="19481440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s-PE"/>
          </a:p>
        </c:txPr>
        <c:crossAx val="1948144992"/>
        <c:crosses val="autoZero"/>
        <c:auto val="1"/>
        <c:lblAlgn val="ctr"/>
        <c:lblOffset val="100"/>
        <c:noMultiLvlLbl val="0"/>
      </c:catAx>
      <c:valAx>
        <c:axId val="1948144992"/>
        <c:scaling>
          <c:orientation val="minMax"/>
        </c:scaling>
        <c:delete val="1"/>
        <c:axPos val="l"/>
        <c:numFmt formatCode="General" sourceLinked="1"/>
        <c:majorTickMark val="none"/>
        <c:minorTickMark val="none"/>
        <c:tickLblPos val="nextTo"/>
        <c:crossAx val="194814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Análisis de Sensibilidad – VAN</a:t>
            </a:r>
          </a:p>
        </c:rich>
      </c:tx>
      <c:layout>
        <c:manualLayout>
          <c:xMode val="edge"/>
          <c:yMode val="edge"/>
          <c:x val="0.31636432150448368"/>
          <c:y val="3.95315234328552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3238869792931574E-2"/>
          <c:y val="0.16007615307287079"/>
          <c:w val="0.92177228899606078"/>
          <c:h val="0.76032441996049338"/>
        </c:manualLayout>
      </c:layout>
      <c:barChart>
        <c:barDir val="bar"/>
        <c:grouping val="stacked"/>
        <c:varyColors val="0"/>
        <c:ser>
          <c:idx val="0"/>
          <c:order val="0"/>
          <c:tx>
            <c:strRef>
              <c:f>Sensibilidad!$O$13</c:f>
              <c:strCache>
                <c:ptCount val="1"/>
                <c:pt idx="0">
                  <c:v>Impacto 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Sensibilidad!$N$14:$N$17</c:f>
              <c:strCache>
                <c:ptCount val="4"/>
                <c:pt idx="0">
                  <c:v>Ley</c:v>
                </c:pt>
                <c:pt idx="1">
                  <c:v>Recuperación</c:v>
                </c:pt>
                <c:pt idx="2">
                  <c:v>Precio</c:v>
                </c:pt>
                <c:pt idx="3">
                  <c:v>CAPEX</c:v>
                </c:pt>
              </c:strCache>
            </c:strRef>
          </c:cat>
          <c:val>
            <c:numRef>
              <c:f>Sensibilidad!$O$14:$O$17</c:f>
              <c:numCache>
                <c:formatCode>General</c:formatCode>
                <c:ptCount val="4"/>
                <c:pt idx="0" formatCode="#,##0">
                  <c:v>-2030</c:v>
                </c:pt>
                <c:pt idx="1">
                  <c:v>-1015</c:v>
                </c:pt>
                <c:pt idx="2">
                  <c:v>-367</c:v>
                </c:pt>
                <c:pt idx="3">
                  <c:v>-86.9</c:v>
                </c:pt>
              </c:numCache>
            </c:numRef>
          </c:val>
          <c:extLst>
            <c:ext xmlns:c16="http://schemas.microsoft.com/office/drawing/2014/chart" uri="{C3380CC4-5D6E-409C-BE32-E72D297353CC}">
              <c16:uniqueId val="{00000000-3042-4DDB-808D-0FD958B3F81C}"/>
            </c:ext>
          </c:extLst>
        </c:ser>
        <c:ser>
          <c:idx val="1"/>
          <c:order val="1"/>
          <c:tx>
            <c:strRef>
              <c:f>Sensibilidad!$P$13</c:f>
              <c:strCache>
                <c:ptCount val="1"/>
                <c:pt idx="0">
                  <c:v>Impacto positivo</c:v>
                </c:pt>
              </c:strCache>
            </c:strRef>
          </c:tx>
          <c:spPr>
            <a:solidFill>
              <a:schemeClr val="accent3">
                <a:lumMod val="60000"/>
                <a:lumOff val="40000"/>
              </a:schemeClr>
            </a:solidFill>
            <a:ln cmpd="sng">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Sensibilidad!$N$14:$N$17</c:f>
              <c:strCache>
                <c:ptCount val="4"/>
                <c:pt idx="0">
                  <c:v>Ley</c:v>
                </c:pt>
                <c:pt idx="1">
                  <c:v>Recuperación</c:v>
                </c:pt>
                <c:pt idx="2">
                  <c:v>Precio</c:v>
                </c:pt>
                <c:pt idx="3">
                  <c:v>CAPEX</c:v>
                </c:pt>
              </c:strCache>
            </c:strRef>
          </c:cat>
          <c:val>
            <c:numRef>
              <c:f>Sensibilidad!$P$14:$P$17</c:f>
              <c:numCache>
                <c:formatCode>General</c:formatCode>
                <c:ptCount val="4"/>
                <c:pt idx="0" formatCode="#,##0">
                  <c:v>2030</c:v>
                </c:pt>
                <c:pt idx="1">
                  <c:v>1015</c:v>
                </c:pt>
                <c:pt idx="2">
                  <c:v>367</c:v>
                </c:pt>
                <c:pt idx="3">
                  <c:v>86.9</c:v>
                </c:pt>
              </c:numCache>
            </c:numRef>
          </c:val>
          <c:extLst>
            <c:ext xmlns:c16="http://schemas.microsoft.com/office/drawing/2014/chart" uri="{C3380CC4-5D6E-409C-BE32-E72D297353CC}">
              <c16:uniqueId val="{00000001-3042-4DDB-808D-0FD958B3F81C}"/>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2334219046105006"/>
          <c:y val="7.940918114962650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CDF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V</c:v>
          </c:tx>
          <c:spPr>
            <a:ln w="19050" cap="rnd">
              <a:solidFill>
                <a:schemeClr val="accent1"/>
              </a:solidFill>
              <a:round/>
            </a:ln>
            <a:effectLst/>
          </c:spPr>
          <c:marker>
            <c:symbol val="none"/>
          </c:marker>
          <c:xVal>
            <c:numRef>
              <c:f>'Monte carlo'!$K$17:$K$10016</c:f>
              <c:numCache>
                <c:formatCode>General</c:formatCode>
                <c:ptCount val="10000"/>
                <c:pt idx="0">
                  <c:v>-2666243349.6399999</c:v>
                </c:pt>
                <c:pt idx="1">
                  <c:v>-2601600415.7199998</c:v>
                </c:pt>
                <c:pt idx="2">
                  <c:v>-2554856800.0900002</c:v>
                </c:pt>
                <c:pt idx="3">
                  <c:v>-2484391697.5799999</c:v>
                </c:pt>
                <c:pt idx="4">
                  <c:v>-2430182742.5500002</c:v>
                </c:pt>
                <c:pt idx="5">
                  <c:v>-2359916631.1700001</c:v>
                </c:pt>
                <c:pt idx="6">
                  <c:v>-2357511982.75</c:v>
                </c:pt>
                <c:pt idx="7">
                  <c:v>-2354007325.4400001</c:v>
                </c:pt>
                <c:pt idx="8">
                  <c:v>-2353191734.71</c:v>
                </c:pt>
                <c:pt idx="9">
                  <c:v>-2224906316.6100001</c:v>
                </c:pt>
                <c:pt idx="10">
                  <c:v>-2220806665.8200002</c:v>
                </c:pt>
                <c:pt idx="11">
                  <c:v>-2215391147.23</c:v>
                </c:pt>
                <c:pt idx="12">
                  <c:v>-2211976522.8200002</c:v>
                </c:pt>
                <c:pt idx="13">
                  <c:v>-2197617446.1900001</c:v>
                </c:pt>
                <c:pt idx="14">
                  <c:v>-2195656377.8200002</c:v>
                </c:pt>
                <c:pt idx="15">
                  <c:v>-2195163256.4099998</c:v>
                </c:pt>
                <c:pt idx="16">
                  <c:v>-2191889523.5100002</c:v>
                </c:pt>
                <c:pt idx="17">
                  <c:v>-2182689612.0900002</c:v>
                </c:pt>
                <c:pt idx="18">
                  <c:v>-2175681845.6500001</c:v>
                </c:pt>
                <c:pt idx="19">
                  <c:v>-2139393405.1500001</c:v>
                </c:pt>
                <c:pt idx="20">
                  <c:v>-2133354809.1400001</c:v>
                </c:pt>
                <c:pt idx="21">
                  <c:v>-2132748599.55</c:v>
                </c:pt>
                <c:pt idx="22">
                  <c:v>-2126027996.9400001</c:v>
                </c:pt>
                <c:pt idx="23">
                  <c:v>-2116264806.8299999</c:v>
                </c:pt>
                <c:pt idx="24">
                  <c:v>-2115167828.28</c:v>
                </c:pt>
                <c:pt idx="25">
                  <c:v>-2114248176.3099999</c:v>
                </c:pt>
                <c:pt idx="26">
                  <c:v>-2109732555.8399999</c:v>
                </c:pt>
                <c:pt idx="27">
                  <c:v>-2105655833.77</c:v>
                </c:pt>
                <c:pt idx="28">
                  <c:v>-2105514764.96</c:v>
                </c:pt>
                <c:pt idx="29">
                  <c:v>-2089650579.48</c:v>
                </c:pt>
                <c:pt idx="30">
                  <c:v>-2085039976.8800001</c:v>
                </c:pt>
                <c:pt idx="31">
                  <c:v>-2084500483.46</c:v>
                </c:pt>
                <c:pt idx="32">
                  <c:v>-2076645481.54</c:v>
                </c:pt>
                <c:pt idx="33">
                  <c:v>-2054828441.73</c:v>
                </c:pt>
                <c:pt idx="34">
                  <c:v>-2053565260.1099999</c:v>
                </c:pt>
                <c:pt idx="35">
                  <c:v>-2052646184.7</c:v>
                </c:pt>
                <c:pt idx="36">
                  <c:v>-2040202660.3599999</c:v>
                </c:pt>
                <c:pt idx="37">
                  <c:v>-2026928824.78</c:v>
                </c:pt>
                <c:pt idx="38">
                  <c:v>-2024333670.24</c:v>
                </c:pt>
                <c:pt idx="39">
                  <c:v>-2021832323.0599999</c:v>
                </c:pt>
                <c:pt idx="40">
                  <c:v>-2018991471.95</c:v>
                </c:pt>
                <c:pt idx="41">
                  <c:v>-2007700840.72</c:v>
                </c:pt>
                <c:pt idx="42">
                  <c:v>-2006661420.9200001</c:v>
                </c:pt>
                <c:pt idx="43">
                  <c:v>-1995570810.6600001</c:v>
                </c:pt>
                <c:pt idx="44">
                  <c:v>-1992259766.8800001</c:v>
                </c:pt>
                <c:pt idx="45">
                  <c:v>-1983135395.8699999</c:v>
                </c:pt>
                <c:pt idx="46">
                  <c:v>-1979115257.45</c:v>
                </c:pt>
                <c:pt idx="47">
                  <c:v>-1978983660.2</c:v>
                </c:pt>
                <c:pt idx="48">
                  <c:v>-1975524486</c:v>
                </c:pt>
                <c:pt idx="49">
                  <c:v>-1974790372.8900001</c:v>
                </c:pt>
                <c:pt idx="50">
                  <c:v>-1972425148.6300001</c:v>
                </c:pt>
                <c:pt idx="51">
                  <c:v>-1971844057.5799999</c:v>
                </c:pt>
                <c:pt idx="52">
                  <c:v>-1964634947.52</c:v>
                </c:pt>
                <c:pt idx="53">
                  <c:v>-1954031180.6400001</c:v>
                </c:pt>
                <c:pt idx="54">
                  <c:v>-1940830177.54</c:v>
                </c:pt>
                <c:pt idx="55">
                  <c:v>-1938206156.8599999</c:v>
                </c:pt>
                <c:pt idx="56">
                  <c:v>-1935753686.72</c:v>
                </c:pt>
                <c:pt idx="57">
                  <c:v>-1927541928.45</c:v>
                </c:pt>
                <c:pt idx="58">
                  <c:v>-1927207648.1600001</c:v>
                </c:pt>
                <c:pt idx="59">
                  <c:v>-1919467267.73</c:v>
                </c:pt>
                <c:pt idx="60">
                  <c:v>-1908608216.0699999</c:v>
                </c:pt>
                <c:pt idx="61">
                  <c:v>-1900490432.5799999</c:v>
                </c:pt>
                <c:pt idx="62">
                  <c:v>-1880249973.1400001</c:v>
                </c:pt>
                <c:pt idx="63">
                  <c:v>-1873514310.5999999</c:v>
                </c:pt>
                <c:pt idx="64">
                  <c:v>-1869138035.03</c:v>
                </c:pt>
                <c:pt idx="65">
                  <c:v>-1862013327.4100001</c:v>
                </c:pt>
                <c:pt idx="66">
                  <c:v>-1861002777.8900001</c:v>
                </c:pt>
                <c:pt idx="67">
                  <c:v>-1860190850.24</c:v>
                </c:pt>
                <c:pt idx="68">
                  <c:v>-1849619268.6099999</c:v>
                </c:pt>
                <c:pt idx="69">
                  <c:v>-1846125299.9400001</c:v>
                </c:pt>
                <c:pt idx="70">
                  <c:v>-1845025602.8299999</c:v>
                </c:pt>
                <c:pt idx="71">
                  <c:v>-1844975545.9300001</c:v>
                </c:pt>
                <c:pt idx="72">
                  <c:v>-1844432152.1500001</c:v>
                </c:pt>
                <c:pt idx="73">
                  <c:v>-1840542943.4300001</c:v>
                </c:pt>
                <c:pt idx="74">
                  <c:v>-1835289831.23</c:v>
                </c:pt>
                <c:pt idx="75">
                  <c:v>-1833416523.2</c:v>
                </c:pt>
                <c:pt idx="76">
                  <c:v>-1832289515.3199999</c:v>
                </c:pt>
                <c:pt idx="77">
                  <c:v>-1822631740.0599999</c:v>
                </c:pt>
                <c:pt idx="78">
                  <c:v>-1821081042.3199999</c:v>
                </c:pt>
                <c:pt idx="79">
                  <c:v>-1817547622.8099999</c:v>
                </c:pt>
                <c:pt idx="80">
                  <c:v>-1816249961.1500001</c:v>
                </c:pt>
                <c:pt idx="81">
                  <c:v>-1813454937.02</c:v>
                </c:pt>
                <c:pt idx="82">
                  <c:v>-1810938913.1099999</c:v>
                </c:pt>
                <c:pt idx="83">
                  <c:v>-1809893501.3499999</c:v>
                </c:pt>
                <c:pt idx="84">
                  <c:v>-1809784122.3599999</c:v>
                </c:pt>
                <c:pt idx="85">
                  <c:v>-1808536480.75</c:v>
                </c:pt>
                <c:pt idx="86">
                  <c:v>-1807426668.95</c:v>
                </c:pt>
                <c:pt idx="87">
                  <c:v>-1796102665.21</c:v>
                </c:pt>
                <c:pt idx="88">
                  <c:v>-1792402529.99</c:v>
                </c:pt>
                <c:pt idx="89">
                  <c:v>-1792177015.6600001</c:v>
                </c:pt>
                <c:pt idx="90">
                  <c:v>-1790435885.6099999</c:v>
                </c:pt>
                <c:pt idx="91">
                  <c:v>-1787976514.9100001</c:v>
                </c:pt>
                <c:pt idx="92">
                  <c:v>-1786439610.1900001</c:v>
                </c:pt>
                <c:pt idx="93">
                  <c:v>-1786067778.8399999</c:v>
                </c:pt>
                <c:pt idx="94">
                  <c:v>-1782123004.03</c:v>
                </c:pt>
                <c:pt idx="95">
                  <c:v>-1781538000.3800001</c:v>
                </c:pt>
                <c:pt idx="96">
                  <c:v>-1781450695.5699999</c:v>
                </c:pt>
                <c:pt idx="97">
                  <c:v>-1778858059.5599999</c:v>
                </c:pt>
                <c:pt idx="98">
                  <c:v>-1777401545.26</c:v>
                </c:pt>
                <c:pt idx="99">
                  <c:v>-1776195489.96</c:v>
                </c:pt>
                <c:pt idx="100">
                  <c:v>-1775796003.3499999</c:v>
                </c:pt>
                <c:pt idx="101">
                  <c:v>-1775346362.8499999</c:v>
                </c:pt>
                <c:pt idx="102">
                  <c:v>-1774026926.45</c:v>
                </c:pt>
                <c:pt idx="103">
                  <c:v>-1773409682.96</c:v>
                </c:pt>
                <c:pt idx="104">
                  <c:v>-1771836855.01</c:v>
                </c:pt>
                <c:pt idx="105">
                  <c:v>-1771784908.01</c:v>
                </c:pt>
                <c:pt idx="106">
                  <c:v>-1766319230.1800001</c:v>
                </c:pt>
                <c:pt idx="107">
                  <c:v>-1765703418.52</c:v>
                </c:pt>
                <c:pt idx="108">
                  <c:v>-1764522218.26</c:v>
                </c:pt>
                <c:pt idx="109">
                  <c:v>-1763876823.24</c:v>
                </c:pt>
                <c:pt idx="110">
                  <c:v>-1763637945.0899999</c:v>
                </c:pt>
                <c:pt idx="111">
                  <c:v>-1763021594.8699999</c:v>
                </c:pt>
                <c:pt idx="112">
                  <c:v>-1759059642.3399999</c:v>
                </c:pt>
                <c:pt idx="113">
                  <c:v>-1755826007.03</c:v>
                </c:pt>
                <c:pt idx="114">
                  <c:v>-1755453160.01</c:v>
                </c:pt>
                <c:pt idx="115">
                  <c:v>-1754621287.5999999</c:v>
                </c:pt>
                <c:pt idx="116">
                  <c:v>-1753713881.8199999</c:v>
                </c:pt>
                <c:pt idx="117">
                  <c:v>-1751906092.8499999</c:v>
                </c:pt>
                <c:pt idx="118">
                  <c:v>-1750347187.47</c:v>
                </c:pt>
                <c:pt idx="119">
                  <c:v>-1750150759.1500001</c:v>
                </c:pt>
                <c:pt idx="120">
                  <c:v>-1745829644.49</c:v>
                </c:pt>
                <c:pt idx="121">
                  <c:v>-1741662660.02</c:v>
                </c:pt>
                <c:pt idx="122">
                  <c:v>-1738429641.3699999</c:v>
                </c:pt>
                <c:pt idx="123">
                  <c:v>-1737953546.26</c:v>
                </c:pt>
                <c:pt idx="124">
                  <c:v>-1735957468.54</c:v>
                </c:pt>
                <c:pt idx="125">
                  <c:v>-1729675462.4200001</c:v>
                </c:pt>
                <c:pt idx="126">
                  <c:v>-1721106164.1099999</c:v>
                </c:pt>
                <c:pt idx="127">
                  <c:v>-1718943207.03</c:v>
                </c:pt>
                <c:pt idx="128">
                  <c:v>-1717075592.5</c:v>
                </c:pt>
                <c:pt idx="129">
                  <c:v>-1716142015.0999999</c:v>
                </c:pt>
                <c:pt idx="130">
                  <c:v>-1714982426.3399999</c:v>
                </c:pt>
                <c:pt idx="131">
                  <c:v>-1714220246.6300001</c:v>
                </c:pt>
                <c:pt idx="132">
                  <c:v>-1713770178.1800001</c:v>
                </c:pt>
                <c:pt idx="133">
                  <c:v>-1712036080.0899999</c:v>
                </c:pt>
                <c:pt idx="134">
                  <c:v>-1705062512.3599999</c:v>
                </c:pt>
                <c:pt idx="135">
                  <c:v>-1702804912.3699999</c:v>
                </c:pt>
                <c:pt idx="136">
                  <c:v>-1702442266.96</c:v>
                </c:pt>
                <c:pt idx="137">
                  <c:v>-1701041046.01</c:v>
                </c:pt>
                <c:pt idx="138">
                  <c:v>-1695601160.2</c:v>
                </c:pt>
                <c:pt idx="139">
                  <c:v>-1692831659.9100001</c:v>
                </c:pt>
                <c:pt idx="140">
                  <c:v>-1688274546.55</c:v>
                </c:pt>
                <c:pt idx="141">
                  <c:v>-1687808075.6900001</c:v>
                </c:pt>
                <c:pt idx="142">
                  <c:v>-1683986086.9000001</c:v>
                </c:pt>
                <c:pt idx="143">
                  <c:v>-1683850491.02</c:v>
                </c:pt>
                <c:pt idx="144">
                  <c:v>-1681330624.02</c:v>
                </c:pt>
                <c:pt idx="145">
                  <c:v>-1680055551.71</c:v>
                </c:pt>
                <c:pt idx="146">
                  <c:v>-1679612722.48</c:v>
                </c:pt>
                <c:pt idx="147">
                  <c:v>-1666885210.52</c:v>
                </c:pt>
                <c:pt idx="148">
                  <c:v>-1665692196.04</c:v>
                </c:pt>
                <c:pt idx="149">
                  <c:v>-1665233333.01</c:v>
                </c:pt>
                <c:pt idx="150">
                  <c:v>-1663942506.79</c:v>
                </c:pt>
                <c:pt idx="151">
                  <c:v>-1663906604.5</c:v>
                </c:pt>
                <c:pt idx="152">
                  <c:v>-1662397312.6300001</c:v>
                </c:pt>
                <c:pt idx="153">
                  <c:v>-1660706344.6700001</c:v>
                </c:pt>
                <c:pt idx="154">
                  <c:v>-1658757343.52</c:v>
                </c:pt>
                <c:pt idx="155">
                  <c:v>-1657999017.1199999</c:v>
                </c:pt>
                <c:pt idx="156">
                  <c:v>-1655562977.1800001</c:v>
                </c:pt>
                <c:pt idx="157">
                  <c:v>-1652849303.0699999</c:v>
                </c:pt>
                <c:pt idx="158">
                  <c:v>-1651799982.6700001</c:v>
                </c:pt>
                <c:pt idx="159">
                  <c:v>-1651701777.4200001</c:v>
                </c:pt>
                <c:pt idx="160">
                  <c:v>-1651325902.8299999</c:v>
                </c:pt>
                <c:pt idx="161">
                  <c:v>-1650742245.2</c:v>
                </c:pt>
                <c:pt idx="162">
                  <c:v>-1650544294.1500001</c:v>
                </c:pt>
                <c:pt idx="163">
                  <c:v>-1650324579.6099999</c:v>
                </c:pt>
                <c:pt idx="164">
                  <c:v>-1649995595.73</c:v>
                </c:pt>
                <c:pt idx="165">
                  <c:v>-1644558628.3699999</c:v>
                </c:pt>
                <c:pt idx="166">
                  <c:v>-1644006954.6600001</c:v>
                </c:pt>
                <c:pt idx="167">
                  <c:v>-1643904328.1099999</c:v>
                </c:pt>
                <c:pt idx="168">
                  <c:v>-1633545365.6800001</c:v>
                </c:pt>
                <c:pt idx="169">
                  <c:v>-1632601215.5899999</c:v>
                </c:pt>
                <c:pt idx="170">
                  <c:v>-1630363361.5599999</c:v>
                </c:pt>
                <c:pt idx="171">
                  <c:v>-1630308570.1400001</c:v>
                </c:pt>
                <c:pt idx="172">
                  <c:v>-1628443504.3800001</c:v>
                </c:pt>
                <c:pt idx="173">
                  <c:v>-1627352954.5599999</c:v>
                </c:pt>
                <c:pt idx="174">
                  <c:v>-1625791832.03</c:v>
                </c:pt>
                <c:pt idx="175">
                  <c:v>-1624306715.98</c:v>
                </c:pt>
                <c:pt idx="176">
                  <c:v>-1624009082.5</c:v>
                </c:pt>
                <c:pt idx="177">
                  <c:v>-1623789380.3099999</c:v>
                </c:pt>
                <c:pt idx="178">
                  <c:v>-1623569732.8099999</c:v>
                </c:pt>
                <c:pt idx="179">
                  <c:v>-1622875799.6300001</c:v>
                </c:pt>
                <c:pt idx="180">
                  <c:v>-1622474423.5699999</c:v>
                </c:pt>
                <c:pt idx="181">
                  <c:v>-1620187291.0699999</c:v>
                </c:pt>
                <c:pt idx="182">
                  <c:v>-1618139128.54</c:v>
                </c:pt>
                <c:pt idx="183">
                  <c:v>-1616759205.5999999</c:v>
                </c:pt>
                <c:pt idx="184">
                  <c:v>-1616755064.4100001</c:v>
                </c:pt>
                <c:pt idx="185">
                  <c:v>-1616105681.76</c:v>
                </c:pt>
                <c:pt idx="186">
                  <c:v>-1614481401.1300001</c:v>
                </c:pt>
                <c:pt idx="187">
                  <c:v>-1614367075.27</c:v>
                </c:pt>
                <c:pt idx="188">
                  <c:v>-1613393502.49</c:v>
                </c:pt>
                <c:pt idx="189">
                  <c:v>-1613116106.3299999</c:v>
                </c:pt>
                <c:pt idx="190">
                  <c:v>-1612787281.96</c:v>
                </c:pt>
                <c:pt idx="191">
                  <c:v>-1611822423.05</c:v>
                </c:pt>
                <c:pt idx="192">
                  <c:v>-1611155655.4100001</c:v>
                </c:pt>
                <c:pt idx="193">
                  <c:v>-1610559562.28</c:v>
                </c:pt>
                <c:pt idx="194">
                  <c:v>-1609638935</c:v>
                </c:pt>
                <c:pt idx="195">
                  <c:v>-1609432669.3299999</c:v>
                </c:pt>
                <c:pt idx="196">
                  <c:v>-1605085179.26</c:v>
                </c:pt>
                <c:pt idx="197">
                  <c:v>-1604572734.0899999</c:v>
                </c:pt>
                <c:pt idx="198">
                  <c:v>-1598688138.5999999</c:v>
                </c:pt>
                <c:pt idx="199">
                  <c:v>-1598502923.05</c:v>
                </c:pt>
                <c:pt idx="200">
                  <c:v>-1595894979.04</c:v>
                </c:pt>
                <c:pt idx="201">
                  <c:v>-1594471737.79</c:v>
                </c:pt>
                <c:pt idx="202">
                  <c:v>-1594439012.55</c:v>
                </c:pt>
                <c:pt idx="203">
                  <c:v>-1592308874.8800001</c:v>
                </c:pt>
                <c:pt idx="204">
                  <c:v>-1590871701.49</c:v>
                </c:pt>
                <c:pt idx="205">
                  <c:v>-1589728762.6300001</c:v>
                </c:pt>
                <c:pt idx="206">
                  <c:v>-1589082921.9100001</c:v>
                </c:pt>
                <c:pt idx="207">
                  <c:v>-1585946498.3</c:v>
                </c:pt>
                <c:pt idx="208">
                  <c:v>-1583678354.9100001</c:v>
                </c:pt>
                <c:pt idx="209">
                  <c:v>-1583542168.3499999</c:v>
                </c:pt>
                <c:pt idx="210">
                  <c:v>-1582833607.73</c:v>
                </c:pt>
                <c:pt idx="211">
                  <c:v>-1582555601.48</c:v>
                </c:pt>
                <c:pt idx="212">
                  <c:v>-1580352351.51</c:v>
                </c:pt>
                <c:pt idx="213">
                  <c:v>-1580268688.45</c:v>
                </c:pt>
                <c:pt idx="214">
                  <c:v>-1577457435.1800001</c:v>
                </c:pt>
                <c:pt idx="215">
                  <c:v>-1576717348.4300001</c:v>
                </c:pt>
                <c:pt idx="216">
                  <c:v>-1575566322.2</c:v>
                </c:pt>
                <c:pt idx="217">
                  <c:v>-1574713891.97</c:v>
                </c:pt>
                <c:pt idx="218">
                  <c:v>-1573734369.73</c:v>
                </c:pt>
                <c:pt idx="219">
                  <c:v>-1569061361.46</c:v>
                </c:pt>
                <c:pt idx="220">
                  <c:v>-1568070558.74</c:v>
                </c:pt>
                <c:pt idx="221">
                  <c:v>-1567527303.3099999</c:v>
                </c:pt>
                <c:pt idx="222">
                  <c:v>-1566953205.5799999</c:v>
                </c:pt>
                <c:pt idx="223">
                  <c:v>-1565972529.1800001</c:v>
                </c:pt>
                <c:pt idx="224">
                  <c:v>-1563600937.0599999</c:v>
                </c:pt>
                <c:pt idx="225">
                  <c:v>-1563461705.27</c:v>
                </c:pt>
                <c:pt idx="226">
                  <c:v>-1560359030.52</c:v>
                </c:pt>
                <c:pt idx="227">
                  <c:v>-1559952069</c:v>
                </c:pt>
                <c:pt idx="228">
                  <c:v>-1559577009.1300001</c:v>
                </c:pt>
                <c:pt idx="229">
                  <c:v>-1558943652.3499999</c:v>
                </c:pt>
                <c:pt idx="230">
                  <c:v>-1554597284.04</c:v>
                </c:pt>
                <c:pt idx="231">
                  <c:v>-1553249698.6199999</c:v>
                </c:pt>
                <c:pt idx="232">
                  <c:v>-1550179947.78</c:v>
                </c:pt>
                <c:pt idx="233">
                  <c:v>-1549848929.9200001</c:v>
                </c:pt>
                <c:pt idx="234">
                  <c:v>-1548641151.1400001</c:v>
                </c:pt>
                <c:pt idx="235">
                  <c:v>-1548472454.1400001</c:v>
                </c:pt>
                <c:pt idx="236">
                  <c:v>-1548271027.6099999</c:v>
                </c:pt>
                <c:pt idx="237">
                  <c:v>-1547838382.97</c:v>
                </c:pt>
                <c:pt idx="238">
                  <c:v>-1547427572.22</c:v>
                </c:pt>
                <c:pt idx="239">
                  <c:v>-1547355259.04</c:v>
                </c:pt>
                <c:pt idx="240">
                  <c:v>-1546179833.3299999</c:v>
                </c:pt>
                <c:pt idx="241">
                  <c:v>-1545172199.1500001</c:v>
                </c:pt>
                <c:pt idx="242">
                  <c:v>-1544803414.8399999</c:v>
                </c:pt>
                <c:pt idx="243">
                  <c:v>-1544141648.6300001</c:v>
                </c:pt>
                <c:pt idx="244">
                  <c:v>-1543994526.1600001</c:v>
                </c:pt>
                <c:pt idx="245">
                  <c:v>-1543665231.4300001</c:v>
                </c:pt>
                <c:pt idx="246">
                  <c:v>-1542924964.6099999</c:v>
                </c:pt>
                <c:pt idx="247">
                  <c:v>-1541998715.1800001</c:v>
                </c:pt>
                <c:pt idx="248">
                  <c:v>-1541420014.21</c:v>
                </c:pt>
                <c:pt idx="249">
                  <c:v>-1541346358.1400001</c:v>
                </c:pt>
                <c:pt idx="250">
                  <c:v>-1539640343.6900001</c:v>
                </c:pt>
                <c:pt idx="251">
                  <c:v>-1539520872.97</c:v>
                </c:pt>
                <c:pt idx="252">
                  <c:v>-1539155847.6700001</c:v>
                </c:pt>
                <c:pt idx="253">
                  <c:v>-1538330747.8900001</c:v>
                </c:pt>
                <c:pt idx="254">
                  <c:v>-1537763351.26</c:v>
                </c:pt>
                <c:pt idx="255">
                  <c:v>-1537271070.8499999</c:v>
                </c:pt>
                <c:pt idx="256">
                  <c:v>-1534766560.0599999</c:v>
                </c:pt>
                <c:pt idx="257">
                  <c:v>-1532164006.53</c:v>
                </c:pt>
                <c:pt idx="258">
                  <c:v>-1531284396.46</c:v>
                </c:pt>
                <c:pt idx="259">
                  <c:v>-1528567619.97</c:v>
                </c:pt>
                <c:pt idx="260">
                  <c:v>-1527018669.3599999</c:v>
                </c:pt>
                <c:pt idx="261">
                  <c:v>-1526261948.0799999</c:v>
                </c:pt>
                <c:pt idx="262">
                  <c:v>-1524873445.95</c:v>
                </c:pt>
                <c:pt idx="263">
                  <c:v>-1522670946.01</c:v>
                </c:pt>
                <c:pt idx="264">
                  <c:v>-1521979632.45</c:v>
                </c:pt>
                <c:pt idx="265">
                  <c:v>-1520411146.0799999</c:v>
                </c:pt>
                <c:pt idx="266">
                  <c:v>-1519538667.6700001</c:v>
                </c:pt>
                <c:pt idx="267">
                  <c:v>-1516655473.28</c:v>
                </c:pt>
                <c:pt idx="268">
                  <c:v>-1515503043.96</c:v>
                </c:pt>
                <c:pt idx="269">
                  <c:v>-1514884640.21</c:v>
                </c:pt>
                <c:pt idx="270">
                  <c:v>-1514549544.21</c:v>
                </c:pt>
                <c:pt idx="271">
                  <c:v>-1508986071.73</c:v>
                </c:pt>
                <c:pt idx="272">
                  <c:v>-1508501831.3299999</c:v>
                </c:pt>
                <c:pt idx="273">
                  <c:v>-1508412412.72</c:v>
                </c:pt>
                <c:pt idx="274">
                  <c:v>-1507261116.27</c:v>
                </c:pt>
                <c:pt idx="275">
                  <c:v>-1506914345.6400001</c:v>
                </c:pt>
                <c:pt idx="276">
                  <c:v>-1505521759.8199999</c:v>
                </c:pt>
                <c:pt idx="277">
                  <c:v>-1505512215.73</c:v>
                </c:pt>
                <c:pt idx="278">
                  <c:v>-1504831937.72</c:v>
                </c:pt>
                <c:pt idx="279">
                  <c:v>-1503847594.73</c:v>
                </c:pt>
                <c:pt idx="280">
                  <c:v>-1503608647.9400001</c:v>
                </c:pt>
                <c:pt idx="281">
                  <c:v>-1503459806.76</c:v>
                </c:pt>
                <c:pt idx="282">
                  <c:v>-1502556904.4100001</c:v>
                </c:pt>
                <c:pt idx="283">
                  <c:v>-1501743766.9000001</c:v>
                </c:pt>
                <c:pt idx="284">
                  <c:v>-1499870308.6900001</c:v>
                </c:pt>
                <c:pt idx="285">
                  <c:v>-1499861520.9400001</c:v>
                </c:pt>
                <c:pt idx="286">
                  <c:v>-1498833460.55</c:v>
                </c:pt>
                <c:pt idx="287">
                  <c:v>-1496503351.0599999</c:v>
                </c:pt>
                <c:pt idx="288">
                  <c:v>-1494992444.25</c:v>
                </c:pt>
                <c:pt idx="289">
                  <c:v>-1494410354.9400001</c:v>
                </c:pt>
                <c:pt idx="290">
                  <c:v>-1493646405.4100001</c:v>
                </c:pt>
                <c:pt idx="291">
                  <c:v>-1492511723.0999999</c:v>
                </c:pt>
                <c:pt idx="292">
                  <c:v>-1489675630.51</c:v>
                </c:pt>
                <c:pt idx="293">
                  <c:v>-1484027850.8699999</c:v>
                </c:pt>
                <c:pt idx="294">
                  <c:v>-1483114540.01</c:v>
                </c:pt>
                <c:pt idx="295">
                  <c:v>-1482954050.6700001</c:v>
                </c:pt>
                <c:pt idx="296">
                  <c:v>-1481747139.8199999</c:v>
                </c:pt>
                <c:pt idx="297">
                  <c:v>-1479568949.26</c:v>
                </c:pt>
                <c:pt idx="298">
                  <c:v>-1478693694.5999999</c:v>
                </c:pt>
                <c:pt idx="299">
                  <c:v>-1477560776.3399999</c:v>
                </c:pt>
                <c:pt idx="300">
                  <c:v>-1477557737.23</c:v>
                </c:pt>
                <c:pt idx="301">
                  <c:v>-1475410892.71</c:v>
                </c:pt>
                <c:pt idx="302">
                  <c:v>-1474953101.4100001</c:v>
                </c:pt>
                <c:pt idx="303">
                  <c:v>-1473389418.0699999</c:v>
                </c:pt>
                <c:pt idx="304">
                  <c:v>-1471711790.5799999</c:v>
                </c:pt>
                <c:pt idx="305">
                  <c:v>-1470593056.6199999</c:v>
                </c:pt>
                <c:pt idx="306">
                  <c:v>-1469954175.02</c:v>
                </c:pt>
                <c:pt idx="307">
                  <c:v>-1466196085.6199999</c:v>
                </c:pt>
                <c:pt idx="308">
                  <c:v>-1465989179.8</c:v>
                </c:pt>
                <c:pt idx="309">
                  <c:v>-1465963307.0699999</c:v>
                </c:pt>
                <c:pt idx="310">
                  <c:v>-1464759374.6900001</c:v>
                </c:pt>
                <c:pt idx="311">
                  <c:v>-1462886440.53</c:v>
                </c:pt>
                <c:pt idx="312">
                  <c:v>-1462643345.5899999</c:v>
                </c:pt>
                <c:pt idx="313">
                  <c:v>-1462064099.3299999</c:v>
                </c:pt>
                <c:pt idx="314">
                  <c:v>-1461654462.52</c:v>
                </c:pt>
                <c:pt idx="315">
                  <c:v>-1460472010.79</c:v>
                </c:pt>
                <c:pt idx="316">
                  <c:v>-1459199677.9300001</c:v>
                </c:pt>
                <c:pt idx="317">
                  <c:v>-1458412523.6900001</c:v>
                </c:pt>
                <c:pt idx="318">
                  <c:v>-1457690271.51</c:v>
                </c:pt>
                <c:pt idx="319">
                  <c:v>-1456711445.5999999</c:v>
                </c:pt>
                <c:pt idx="320">
                  <c:v>-1456308423.8499999</c:v>
                </c:pt>
                <c:pt idx="321">
                  <c:v>-1454927709.4400001</c:v>
                </c:pt>
                <c:pt idx="322">
                  <c:v>-1454871534.22</c:v>
                </c:pt>
                <c:pt idx="323">
                  <c:v>-1448588456.3900001</c:v>
                </c:pt>
                <c:pt idx="324">
                  <c:v>-1447863139.9100001</c:v>
                </c:pt>
                <c:pt idx="325">
                  <c:v>-1446791412.26</c:v>
                </c:pt>
                <c:pt idx="326">
                  <c:v>-1446629696.21</c:v>
                </c:pt>
                <c:pt idx="327">
                  <c:v>-1444927339.79</c:v>
                </c:pt>
                <c:pt idx="328">
                  <c:v>-1443077192.9200001</c:v>
                </c:pt>
                <c:pt idx="329">
                  <c:v>-1441414228.73</c:v>
                </c:pt>
                <c:pt idx="330">
                  <c:v>-1441328145.96</c:v>
                </c:pt>
                <c:pt idx="331">
                  <c:v>-1440774288.23</c:v>
                </c:pt>
                <c:pt idx="332">
                  <c:v>-1440040990.8299999</c:v>
                </c:pt>
                <c:pt idx="333">
                  <c:v>-1438728961.3900001</c:v>
                </c:pt>
                <c:pt idx="334">
                  <c:v>-1437288245.02</c:v>
                </c:pt>
                <c:pt idx="335">
                  <c:v>-1437241570.28</c:v>
                </c:pt>
                <c:pt idx="336">
                  <c:v>-1436111878.3199999</c:v>
                </c:pt>
                <c:pt idx="337">
                  <c:v>-1435994617.3499999</c:v>
                </c:pt>
                <c:pt idx="338">
                  <c:v>-1435213234.02</c:v>
                </c:pt>
                <c:pt idx="339">
                  <c:v>-1434070144.8699999</c:v>
                </c:pt>
                <c:pt idx="340">
                  <c:v>-1433619388.5</c:v>
                </c:pt>
                <c:pt idx="341">
                  <c:v>-1433047696.9200001</c:v>
                </c:pt>
                <c:pt idx="342">
                  <c:v>-1432369259.3</c:v>
                </c:pt>
                <c:pt idx="343">
                  <c:v>-1430142809.5599999</c:v>
                </c:pt>
                <c:pt idx="344">
                  <c:v>-1429668699.5999999</c:v>
                </c:pt>
                <c:pt idx="345">
                  <c:v>-1429290612.21</c:v>
                </c:pt>
                <c:pt idx="346">
                  <c:v>-1429208630.71</c:v>
                </c:pt>
                <c:pt idx="347">
                  <c:v>-1428602183.53</c:v>
                </c:pt>
                <c:pt idx="348">
                  <c:v>-1428431310.7</c:v>
                </c:pt>
                <c:pt idx="349">
                  <c:v>-1425701693.98</c:v>
                </c:pt>
                <c:pt idx="350">
                  <c:v>-1424687214.23</c:v>
                </c:pt>
                <c:pt idx="351">
                  <c:v>-1423317958.96</c:v>
                </c:pt>
                <c:pt idx="352">
                  <c:v>-1423171268.72</c:v>
                </c:pt>
                <c:pt idx="353">
                  <c:v>-1422685662.9400001</c:v>
                </c:pt>
                <c:pt idx="354">
                  <c:v>-1421725490.25</c:v>
                </c:pt>
                <c:pt idx="355">
                  <c:v>-1421086209.74</c:v>
                </c:pt>
                <c:pt idx="356">
                  <c:v>-1420302259.25</c:v>
                </c:pt>
                <c:pt idx="357">
                  <c:v>-1419556648.3099999</c:v>
                </c:pt>
                <c:pt idx="358">
                  <c:v>-1418847842.27</c:v>
                </c:pt>
                <c:pt idx="359">
                  <c:v>-1418311509.48</c:v>
                </c:pt>
                <c:pt idx="360">
                  <c:v>-1418096134.4000001</c:v>
                </c:pt>
                <c:pt idx="361">
                  <c:v>-1417416884.4000001</c:v>
                </c:pt>
                <c:pt idx="362">
                  <c:v>-1417215444.95</c:v>
                </c:pt>
                <c:pt idx="363">
                  <c:v>-1416755566.6800001</c:v>
                </c:pt>
                <c:pt idx="364">
                  <c:v>-1416541475.0799999</c:v>
                </c:pt>
                <c:pt idx="365">
                  <c:v>-1412103190.9300001</c:v>
                </c:pt>
                <c:pt idx="366">
                  <c:v>-1411944536.5699999</c:v>
                </c:pt>
                <c:pt idx="367">
                  <c:v>-1411165760.8599999</c:v>
                </c:pt>
                <c:pt idx="368">
                  <c:v>-1410143687</c:v>
                </c:pt>
                <c:pt idx="369">
                  <c:v>-1408162057.3699999</c:v>
                </c:pt>
                <c:pt idx="370">
                  <c:v>-1407878750.54</c:v>
                </c:pt>
                <c:pt idx="371">
                  <c:v>-1407427378.99</c:v>
                </c:pt>
                <c:pt idx="372">
                  <c:v>-1406727588.74</c:v>
                </c:pt>
                <c:pt idx="373">
                  <c:v>-1406601155.98</c:v>
                </c:pt>
                <c:pt idx="374">
                  <c:v>-1406395400.45</c:v>
                </c:pt>
                <c:pt idx="375">
                  <c:v>-1405720965.8499999</c:v>
                </c:pt>
                <c:pt idx="376">
                  <c:v>-1404182260.45</c:v>
                </c:pt>
                <c:pt idx="377">
                  <c:v>-1403098789.72</c:v>
                </c:pt>
                <c:pt idx="378">
                  <c:v>-1402982431.3599999</c:v>
                </c:pt>
                <c:pt idx="379">
                  <c:v>-1402505206.04</c:v>
                </c:pt>
                <c:pt idx="380">
                  <c:v>-1401244002.29</c:v>
                </c:pt>
                <c:pt idx="381">
                  <c:v>-1400265150.26</c:v>
                </c:pt>
                <c:pt idx="382">
                  <c:v>-1399951132.03</c:v>
                </c:pt>
                <c:pt idx="383">
                  <c:v>-1398232905.46</c:v>
                </c:pt>
                <c:pt idx="384">
                  <c:v>-1397799170.21</c:v>
                </c:pt>
                <c:pt idx="385">
                  <c:v>-1397376349.04</c:v>
                </c:pt>
                <c:pt idx="386">
                  <c:v>-1396975581.3900001</c:v>
                </c:pt>
                <c:pt idx="387">
                  <c:v>-1396844789.3399999</c:v>
                </c:pt>
                <c:pt idx="388">
                  <c:v>-1396803619.8599999</c:v>
                </c:pt>
                <c:pt idx="389">
                  <c:v>-1396741204.54</c:v>
                </c:pt>
                <c:pt idx="390">
                  <c:v>-1396514319.1500001</c:v>
                </c:pt>
                <c:pt idx="391">
                  <c:v>-1396043779.9200001</c:v>
                </c:pt>
                <c:pt idx="392">
                  <c:v>-1395554663.6099999</c:v>
                </c:pt>
                <c:pt idx="393">
                  <c:v>-1394457240.75</c:v>
                </c:pt>
                <c:pt idx="394">
                  <c:v>-1394405374.3800001</c:v>
                </c:pt>
                <c:pt idx="395">
                  <c:v>-1393941102.9100001</c:v>
                </c:pt>
                <c:pt idx="396">
                  <c:v>-1393266885.05</c:v>
                </c:pt>
                <c:pt idx="397">
                  <c:v>-1392870078.98</c:v>
                </c:pt>
                <c:pt idx="398">
                  <c:v>-1392100252.5999999</c:v>
                </c:pt>
                <c:pt idx="399">
                  <c:v>-1391578066.1099999</c:v>
                </c:pt>
                <c:pt idx="400">
                  <c:v>-1390804941.3299999</c:v>
                </c:pt>
                <c:pt idx="401">
                  <c:v>-1390597804.45</c:v>
                </c:pt>
                <c:pt idx="402">
                  <c:v>-1390016093.04</c:v>
                </c:pt>
                <c:pt idx="403">
                  <c:v>-1386485637.8900001</c:v>
                </c:pt>
                <c:pt idx="404">
                  <c:v>-1386266394.1700001</c:v>
                </c:pt>
                <c:pt idx="405">
                  <c:v>-1386197761.9400001</c:v>
                </c:pt>
                <c:pt idx="406">
                  <c:v>-1385850731.5799999</c:v>
                </c:pt>
                <c:pt idx="407">
                  <c:v>-1385785830.99</c:v>
                </c:pt>
                <c:pt idx="408">
                  <c:v>-1385491558.76</c:v>
                </c:pt>
                <c:pt idx="409">
                  <c:v>-1384283893.3900001</c:v>
                </c:pt>
                <c:pt idx="410">
                  <c:v>-1384100912.48</c:v>
                </c:pt>
                <c:pt idx="411">
                  <c:v>-1383252686.24</c:v>
                </c:pt>
                <c:pt idx="412">
                  <c:v>-1381328212.55</c:v>
                </c:pt>
                <c:pt idx="413">
                  <c:v>-1379683469.51</c:v>
                </c:pt>
                <c:pt idx="414">
                  <c:v>-1378688417.03</c:v>
                </c:pt>
                <c:pt idx="415">
                  <c:v>-1377892793.51</c:v>
                </c:pt>
                <c:pt idx="416">
                  <c:v>-1377707937.1400001</c:v>
                </c:pt>
                <c:pt idx="417">
                  <c:v>-1377497218.6500001</c:v>
                </c:pt>
                <c:pt idx="418">
                  <c:v>-1377462267.5</c:v>
                </c:pt>
                <c:pt idx="419">
                  <c:v>-1376859883.96</c:v>
                </c:pt>
                <c:pt idx="420">
                  <c:v>-1375720088.97</c:v>
                </c:pt>
                <c:pt idx="421">
                  <c:v>-1375378752.9300001</c:v>
                </c:pt>
                <c:pt idx="422">
                  <c:v>-1375219935.3599999</c:v>
                </c:pt>
                <c:pt idx="423">
                  <c:v>-1374701821.22</c:v>
                </c:pt>
                <c:pt idx="424">
                  <c:v>-1374188706.3</c:v>
                </c:pt>
                <c:pt idx="425">
                  <c:v>-1371653807.9400001</c:v>
                </c:pt>
                <c:pt idx="426">
                  <c:v>-1371167170.97</c:v>
                </c:pt>
                <c:pt idx="427">
                  <c:v>-1370276490.8699999</c:v>
                </c:pt>
                <c:pt idx="428">
                  <c:v>-1370109232.79</c:v>
                </c:pt>
                <c:pt idx="429">
                  <c:v>-1369660712.7</c:v>
                </c:pt>
                <c:pt idx="430">
                  <c:v>-1367921075.5599999</c:v>
                </c:pt>
                <c:pt idx="431">
                  <c:v>-1367574715.27</c:v>
                </c:pt>
                <c:pt idx="432">
                  <c:v>-1366117401.5699999</c:v>
                </c:pt>
                <c:pt idx="433">
                  <c:v>-1364061531.23</c:v>
                </c:pt>
                <c:pt idx="434">
                  <c:v>-1363448796.3099999</c:v>
                </c:pt>
                <c:pt idx="435">
                  <c:v>-1363261008.23</c:v>
                </c:pt>
                <c:pt idx="436">
                  <c:v>-1363254634.1199999</c:v>
                </c:pt>
                <c:pt idx="437">
                  <c:v>-1362986149.3900001</c:v>
                </c:pt>
                <c:pt idx="438">
                  <c:v>-1362506285.9000001</c:v>
                </c:pt>
                <c:pt idx="439">
                  <c:v>-1361225286.47</c:v>
                </c:pt>
                <c:pt idx="440">
                  <c:v>-1360673979.46</c:v>
                </c:pt>
                <c:pt idx="441">
                  <c:v>-1359611077.1800001</c:v>
                </c:pt>
                <c:pt idx="442">
                  <c:v>-1359599496.71</c:v>
                </c:pt>
                <c:pt idx="443">
                  <c:v>-1358188126.49</c:v>
                </c:pt>
                <c:pt idx="444">
                  <c:v>-1357791278.45</c:v>
                </c:pt>
                <c:pt idx="445">
                  <c:v>-1355931804.51</c:v>
                </c:pt>
                <c:pt idx="446">
                  <c:v>-1355084134.25</c:v>
                </c:pt>
                <c:pt idx="447">
                  <c:v>-1354849583.6800001</c:v>
                </c:pt>
                <c:pt idx="448">
                  <c:v>-1354141391.28</c:v>
                </c:pt>
                <c:pt idx="449">
                  <c:v>-1353435305.3299999</c:v>
                </c:pt>
                <c:pt idx="450">
                  <c:v>-1353077738.76</c:v>
                </c:pt>
                <c:pt idx="451">
                  <c:v>-1352959712.5599999</c:v>
                </c:pt>
                <c:pt idx="452">
                  <c:v>-1352516786.5</c:v>
                </c:pt>
                <c:pt idx="453">
                  <c:v>-1351968587.75</c:v>
                </c:pt>
                <c:pt idx="454">
                  <c:v>-1351647742.8299999</c:v>
                </c:pt>
                <c:pt idx="455">
                  <c:v>-1350371377.22</c:v>
                </c:pt>
                <c:pt idx="456">
                  <c:v>-1348823098.3900001</c:v>
                </c:pt>
                <c:pt idx="457">
                  <c:v>-1347980731.79</c:v>
                </c:pt>
                <c:pt idx="458">
                  <c:v>-1347764051.6300001</c:v>
                </c:pt>
                <c:pt idx="459">
                  <c:v>-1346577345.72</c:v>
                </c:pt>
                <c:pt idx="460">
                  <c:v>-1345470429.1300001</c:v>
                </c:pt>
                <c:pt idx="461">
                  <c:v>-1345066168.29</c:v>
                </c:pt>
                <c:pt idx="462">
                  <c:v>-1343501569.9400001</c:v>
                </c:pt>
                <c:pt idx="463">
                  <c:v>-1342815586.8</c:v>
                </c:pt>
                <c:pt idx="464">
                  <c:v>-1341575102.1300001</c:v>
                </c:pt>
                <c:pt idx="465">
                  <c:v>-1340732970.28</c:v>
                </c:pt>
                <c:pt idx="466">
                  <c:v>-1340230277.0699999</c:v>
                </c:pt>
                <c:pt idx="467">
                  <c:v>-1338618243.54</c:v>
                </c:pt>
                <c:pt idx="468">
                  <c:v>-1337942585.4000001</c:v>
                </c:pt>
                <c:pt idx="469">
                  <c:v>-1336236143.1199999</c:v>
                </c:pt>
                <c:pt idx="470">
                  <c:v>-1335105969.6900001</c:v>
                </c:pt>
                <c:pt idx="471">
                  <c:v>-1335079804.9000001</c:v>
                </c:pt>
                <c:pt idx="472">
                  <c:v>-1333853611.4000001</c:v>
                </c:pt>
                <c:pt idx="473">
                  <c:v>-1332779964.76</c:v>
                </c:pt>
                <c:pt idx="474">
                  <c:v>-1332450052.01</c:v>
                </c:pt>
                <c:pt idx="475">
                  <c:v>-1331701912.22</c:v>
                </c:pt>
                <c:pt idx="476">
                  <c:v>-1331388817.77</c:v>
                </c:pt>
                <c:pt idx="477">
                  <c:v>-1330375717.76</c:v>
                </c:pt>
                <c:pt idx="478">
                  <c:v>-1330187379.02</c:v>
                </c:pt>
                <c:pt idx="479">
                  <c:v>-1327750134.1900001</c:v>
                </c:pt>
                <c:pt idx="480">
                  <c:v>-1327518139.4400001</c:v>
                </c:pt>
                <c:pt idx="481">
                  <c:v>-1326478788.3499999</c:v>
                </c:pt>
                <c:pt idx="482">
                  <c:v>-1325334924.8699999</c:v>
                </c:pt>
                <c:pt idx="483">
                  <c:v>-1324281321.27</c:v>
                </c:pt>
                <c:pt idx="484">
                  <c:v>-1322938605.8800001</c:v>
                </c:pt>
                <c:pt idx="485">
                  <c:v>-1321914287.8800001</c:v>
                </c:pt>
                <c:pt idx="486">
                  <c:v>-1320751985.01</c:v>
                </c:pt>
                <c:pt idx="487">
                  <c:v>-1319730426.52</c:v>
                </c:pt>
                <c:pt idx="488">
                  <c:v>-1318635389.55</c:v>
                </c:pt>
                <c:pt idx="489">
                  <c:v>-1317776054.1700001</c:v>
                </c:pt>
                <c:pt idx="490">
                  <c:v>-1317064273.99</c:v>
                </c:pt>
                <c:pt idx="491">
                  <c:v>-1316915064.0799999</c:v>
                </c:pt>
                <c:pt idx="492">
                  <c:v>-1316147718.55</c:v>
                </c:pt>
                <c:pt idx="493">
                  <c:v>-1315894563.1400001</c:v>
                </c:pt>
                <c:pt idx="494">
                  <c:v>-1315289109.23</c:v>
                </c:pt>
                <c:pt idx="495">
                  <c:v>-1315217503.6800001</c:v>
                </c:pt>
                <c:pt idx="496">
                  <c:v>-1312979247.71</c:v>
                </c:pt>
                <c:pt idx="497">
                  <c:v>-1312659836.76</c:v>
                </c:pt>
                <c:pt idx="498">
                  <c:v>-1312486958.52</c:v>
                </c:pt>
                <c:pt idx="499">
                  <c:v>-1311431283.26</c:v>
                </c:pt>
                <c:pt idx="500">
                  <c:v>-1311274200.3399999</c:v>
                </c:pt>
                <c:pt idx="501">
                  <c:v>-1310985367.6300001</c:v>
                </c:pt>
                <c:pt idx="502">
                  <c:v>-1310507419.26</c:v>
                </c:pt>
                <c:pt idx="503">
                  <c:v>-1310237029.8699999</c:v>
                </c:pt>
                <c:pt idx="504">
                  <c:v>-1309972983.5599999</c:v>
                </c:pt>
                <c:pt idx="505">
                  <c:v>-1309639793.98</c:v>
                </c:pt>
                <c:pt idx="506">
                  <c:v>-1309138415.96</c:v>
                </c:pt>
                <c:pt idx="507">
                  <c:v>-1308652184.5599999</c:v>
                </c:pt>
                <c:pt idx="508">
                  <c:v>-1303161832.28</c:v>
                </c:pt>
                <c:pt idx="509">
                  <c:v>-1300716528.51</c:v>
                </c:pt>
                <c:pt idx="510">
                  <c:v>-1299925387.04</c:v>
                </c:pt>
                <c:pt idx="511">
                  <c:v>-1299747194.03</c:v>
                </c:pt>
                <c:pt idx="512">
                  <c:v>-1299192038.6800001</c:v>
                </c:pt>
                <c:pt idx="513">
                  <c:v>-1298084402.52</c:v>
                </c:pt>
                <c:pt idx="514">
                  <c:v>-1298021920.9100001</c:v>
                </c:pt>
                <c:pt idx="515">
                  <c:v>-1297379481.04</c:v>
                </c:pt>
                <c:pt idx="516">
                  <c:v>-1297267930.6900001</c:v>
                </c:pt>
                <c:pt idx="517">
                  <c:v>-1295163128.6900001</c:v>
                </c:pt>
                <c:pt idx="518">
                  <c:v>-1293439651.9300001</c:v>
                </c:pt>
                <c:pt idx="519">
                  <c:v>-1291665565.5</c:v>
                </c:pt>
                <c:pt idx="520">
                  <c:v>-1291497514.01</c:v>
                </c:pt>
                <c:pt idx="521">
                  <c:v>-1289457017.8399999</c:v>
                </c:pt>
                <c:pt idx="522">
                  <c:v>-1289383925.74</c:v>
                </c:pt>
                <c:pt idx="523">
                  <c:v>-1288739059.1700001</c:v>
                </c:pt>
                <c:pt idx="524">
                  <c:v>-1288325963.8199999</c:v>
                </c:pt>
                <c:pt idx="525">
                  <c:v>-1287801851.0999999</c:v>
                </c:pt>
                <c:pt idx="526">
                  <c:v>-1287508469.23</c:v>
                </c:pt>
                <c:pt idx="527">
                  <c:v>-1287034089.1900001</c:v>
                </c:pt>
                <c:pt idx="528">
                  <c:v>-1284822294.76</c:v>
                </c:pt>
                <c:pt idx="529">
                  <c:v>-1283780307.8399999</c:v>
                </c:pt>
                <c:pt idx="530">
                  <c:v>-1283540322.24</c:v>
                </c:pt>
                <c:pt idx="531">
                  <c:v>-1282042331.99</c:v>
                </c:pt>
                <c:pt idx="532">
                  <c:v>-1280742139.3399999</c:v>
                </c:pt>
                <c:pt idx="533">
                  <c:v>-1279359753.0699999</c:v>
                </c:pt>
                <c:pt idx="534">
                  <c:v>-1278873165.29</c:v>
                </c:pt>
                <c:pt idx="535">
                  <c:v>-1278842601</c:v>
                </c:pt>
                <c:pt idx="536">
                  <c:v>-1277139971.0599999</c:v>
                </c:pt>
                <c:pt idx="537">
                  <c:v>-1276021037.72</c:v>
                </c:pt>
                <c:pt idx="538">
                  <c:v>-1276020658.75</c:v>
                </c:pt>
                <c:pt idx="539">
                  <c:v>-1275500682.71</c:v>
                </c:pt>
                <c:pt idx="540">
                  <c:v>-1274910200.6500001</c:v>
                </c:pt>
                <c:pt idx="541">
                  <c:v>-1272621580.6199999</c:v>
                </c:pt>
                <c:pt idx="542">
                  <c:v>-1272603277.24</c:v>
                </c:pt>
                <c:pt idx="543">
                  <c:v>-1272230653.8099999</c:v>
                </c:pt>
                <c:pt idx="544">
                  <c:v>-1272173799.6300001</c:v>
                </c:pt>
                <c:pt idx="545">
                  <c:v>-1272025132.3800001</c:v>
                </c:pt>
                <c:pt idx="546">
                  <c:v>-1271821286.23</c:v>
                </c:pt>
                <c:pt idx="547">
                  <c:v>-1270322138.5999999</c:v>
                </c:pt>
                <c:pt idx="548">
                  <c:v>-1269960505.3299999</c:v>
                </c:pt>
                <c:pt idx="549">
                  <c:v>-1269359172.6199999</c:v>
                </c:pt>
                <c:pt idx="550">
                  <c:v>-1268088767.73</c:v>
                </c:pt>
                <c:pt idx="551">
                  <c:v>-1268002866</c:v>
                </c:pt>
                <c:pt idx="552">
                  <c:v>-1267953350.46</c:v>
                </c:pt>
                <c:pt idx="553">
                  <c:v>-1267925986.03</c:v>
                </c:pt>
                <c:pt idx="554">
                  <c:v>-1267213225.4100001</c:v>
                </c:pt>
                <c:pt idx="555">
                  <c:v>-1265896703.78</c:v>
                </c:pt>
                <c:pt idx="556">
                  <c:v>-1265775358.1199999</c:v>
                </c:pt>
                <c:pt idx="557">
                  <c:v>-1265049009.3099999</c:v>
                </c:pt>
                <c:pt idx="558">
                  <c:v>-1263752474.8299999</c:v>
                </c:pt>
                <c:pt idx="559">
                  <c:v>-1263546023.5699999</c:v>
                </c:pt>
                <c:pt idx="560">
                  <c:v>-1262848725.3199999</c:v>
                </c:pt>
                <c:pt idx="561">
                  <c:v>-1262710808.22</c:v>
                </c:pt>
                <c:pt idx="562">
                  <c:v>-1262012810.9100001</c:v>
                </c:pt>
                <c:pt idx="563">
                  <c:v>-1260552084.96</c:v>
                </c:pt>
                <c:pt idx="564">
                  <c:v>-1259891740.8</c:v>
                </c:pt>
                <c:pt idx="565">
                  <c:v>-1259451523.1500001</c:v>
                </c:pt>
                <c:pt idx="566">
                  <c:v>-1259287749.3299999</c:v>
                </c:pt>
                <c:pt idx="567">
                  <c:v>-1257772344.3800001</c:v>
                </c:pt>
                <c:pt idx="568">
                  <c:v>-1257598107.1600001</c:v>
                </c:pt>
                <c:pt idx="569">
                  <c:v>-1257116555.53</c:v>
                </c:pt>
                <c:pt idx="570">
                  <c:v>-1256759501.51</c:v>
                </c:pt>
                <c:pt idx="571">
                  <c:v>-1256727056.3800001</c:v>
                </c:pt>
                <c:pt idx="572">
                  <c:v>-1256562795.04</c:v>
                </c:pt>
                <c:pt idx="573">
                  <c:v>-1256351261.48</c:v>
                </c:pt>
                <c:pt idx="574">
                  <c:v>-1256247825.05</c:v>
                </c:pt>
                <c:pt idx="575">
                  <c:v>-1254210976.98</c:v>
                </c:pt>
                <c:pt idx="576">
                  <c:v>-1253460399.45</c:v>
                </c:pt>
                <c:pt idx="577">
                  <c:v>-1252632081.3900001</c:v>
                </c:pt>
                <c:pt idx="578">
                  <c:v>-1252536042.53</c:v>
                </c:pt>
                <c:pt idx="579">
                  <c:v>-1252534912.3299999</c:v>
                </c:pt>
                <c:pt idx="580">
                  <c:v>-1252163473.79</c:v>
                </c:pt>
                <c:pt idx="581">
                  <c:v>-1251942660.6700001</c:v>
                </c:pt>
                <c:pt idx="582">
                  <c:v>-1251316475.1800001</c:v>
                </c:pt>
                <c:pt idx="583">
                  <c:v>-1250089832.3099999</c:v>
                </c:pt>
                <c:pt idx="584">
                  <c:v>-1249581019.21</c:v>
                </c:pt>
                <c:pt idx="585">
                  <c:v>-1249278057.9100001</c:v>
                </c:pt>
                <c:pt idx="586">
                  <c:v>-1249079437.04</c:v>
                </c:pt>
                <c:pt idx="587">
                  <c:v>-1247879301.4400001</c:v>
                </c:pt>
                <c:pt idx="588">
                  <c:v>-1247768221.23</c:v>
                </c:pt>
                <c:pt idx="589">
                  <c:v>-1247474187.6600001</c:v>
                </c:pt>
                <c:pt idx="590">
                  <c:v>-1247383057.02</c:v>
                </c:pt>
                <c:pt idx="591">
                  <c:v>-1246006839.4400001</c:v>
                </c:pt>
                <c:pt idx="592">
                  <c:v>-1244605093.75</c:v>
                </c:pt>
                <c:pt idx="593">
                  <c:v>-1244458892.04</c:v>
                </c:pt>
                <c:pt idx="594">
                  <c:v>-1244139047.72</c:v>
                </c:pt>
                <c:pt idx="595">
                  <c:v>-1242764664.8900001</c:v>
                </c:pt>
                <c:pt idx="596">
                  <c:v>-1242727388.6400001</c:v>
                </c:pt>
                <c:pt idx="597">
                  <c:v>-1241598593.78</c:v>
                </c:pt>
                <c:pt idx="598">
                  <c:v>-1241486623.8699999</c:v>
                </c:pt>
                <c:pt idx="599">
                  <c:v>-1241178203.79</c:v>
                </c:pt>
                <c:pt idx="600">
                  <c:v>-1240856907.8800001</c:v>
                </c:pt>
                <c:pt idx="601">
                  <c:v>-1240032490.6600001</c:v>
                </c:pt>
                <c:pt idx="602">
                  <c:v>-1239518999.0899999</c:v>
                </c:pt>
                <c:pt idx="603">
                  <c:v>-1238190194.25</c:v>
                </c:pt>
                <c:pt idx="604">
                  <c:v>-1236391237.8499999</c:v>
                </c:pt>
                <c:pt idx="605">
                  <c:v>-1235362377.8699999</c:v>
                </c:pt>
                <c:pt idx="606">
                  <c:v>-1234444953.8800001</c:v>
                </c:pt>
                <c:pt idx="607">
                  <c:v>-1234074619.23</c:v>
                </c:pt>
                <c:pt idx="608">
                  <c:v>-1233605108.03</c:v>
                </c:pt>
                <c:pt idx="609">
                  <c:v>-1231682507.1099999</c:v>
                </c:pt>
                <c:pt idx="610">
                  <c:v>-1231395216.98</c:v>
                </c:pt>
                <c:pt idx="611">
                  <c:v>-1231096670.05</c:v>
                </c:pt>
                <c:pt idx="612">
                  <c:v>-1230697834.8</c:v>
                </c:pt>
                <c:pt idx="613">
                  <c:v>-1230506215.6099999</c:v>
                </c:pt>
                <c:pt idx="614">
                  <c:v>-1229376889.3800001</c:v>
                </c:pt>
                <c:pt idx="615">
                  <c:v>-1228670744.1199999</c:v>
                </c:pt>
                <c:pt idx="616">
                  <c:v>-1228394224.96</c:v>
                </c:pt>
                <c:pt idx="617">
                  <c:v>-1227943078.3399999</c:v>
                </c:pt>
                <c:pt idx="618">
                  <c:v>-1227700559.3699999</c:v>
                </c:pt>
                <c:pt idx="619">
                  <c:v>-1227215987.71</c:v>
                </c:pt>
                <c:pt idx="620">
                  <c:v>-1226629460.6600001</c:v>
                </c:pt>
                <c:pt idx="621">
                  <c:v>-1226462799.8800001</c:v>
                </c:pt>
                <c:pt idx="622">
                  <c:v>-1226325009.24</c:v>
                </c:pt>
                <c:pt idx="623">
                  <c:v>-1226216887.6600001</c:v>
                </c:pt>
                <c:pt idx="624">
                  <c:v>-1225696685.1300001</c:v>
                </c:pt>
                <c:pt idx="625">
                  <c:v>-1223124212.01</c:v>
                </c:pt>
                <c:pt idx="626">
                  <c:v>-1222760068.52</c:v>
                </c:pt>
                <c:pt idx="627">
                  <c:v>-1222632581.8499999</c:v>
                </c:pt>
                <c:pt idx="628">
                  <c:v>-1220245857.8800001</c:v>
                </c:pt>
                <c:pt idx="629">
                  <c:v>-1219152185.8900001</c:v>
                </c:pt>
                <c:pt idx="630">
                  <c:v>-1217789883.3900001</c:v>
                </c:pt>
                <c:pt idx="631">
                  <c:v>-1217382233.6500001</c:v>
                </c:pt>
                <c:pt idx="632">
                  <c:v>-1216939928.4200001</c:v>
                </c:pt>
                <c:pt idx="633">
                  <c:v>-1216598699.1900001</c:v>
                </c:pt>
                <c:pt idx="634">
                  <c:v>-1216451627.9400001</c:v>
                </c:pt>
                <c:pt idx="635">
                  <c:v>-1216220043.9100001</c:v>
                </c:pt>
                <c:pt idx="636">
                  <c:v>-1213156105.22</c:v>
                </c:pt>
                <c:pt idx="637">
                  <c:v>-1212244034.6300001</c:v>
                </c:pt>
                <c:pt idx="638">
                  <c:v>-1211595512.77</c:v>
                </c:pt>
                <c:pt idx="639">
                  <c:v>-1211114043.77</c:v>
                </c:pt>
                <c:pt idx="640">
                  <c:v>-1210865023.75</c:v>
                </c:pt>
                <c:pt idx="641">
                  <c:v>-1210022418.8299999</c:v>
                </c:pt>
                <c:pt idx="642">
                  <c:v>-1209806971.8</c:v>
                </c:pt>
                <c:pt idx="643">
                  <c:v>-1209798054.1600001</c:v>
                </c:pt>
                <c:pt idx="644">
                  <c:v>-1208880014.6099999</c:v>
                </c:pt>
                <c:pt idx="645">
                  <c:v>-1208693660.3199999</c:v>
                </c:pt>
                <c:pt idx="646">
                  <c:v>-1208378957.3399999</c:v>
                </c:pt>
                <c:pt idx="647">
                  <c:v>-1208271713.4300001</c:v>
                </c:pt>
                <c:pt idx="648">
                  <c:v>-1207947399.73</c:v>
                </c:pt>
                <c:pt idx="649">
                  <c:v>-1206053131.8199999</c:v>
                </c:pt>
                <c:pt idx="650">
                  <c:v>-1205973078.97</c:v>
                </c:pt>
                <c:pt idx="651">
                  <c:v>-1205755403.97</c:v>
                </c:pt>
                <c:pt idx="652">
                  <c:v>-1205259156.8199999</c:v>
                </c:pt>
                <c:pt idx="653">
                  <c:v>-1205209626.6400001</c:v>
                </c:pt>
                <c:pt idx="654">
                  <c:v>-1204410969.0799999</c:v>
                </c:pt>
                <c:pt idx="655">
                  <c:v>-1204369048.24</c:v>
                </c:pt>
                <c:pt idx="656">
                  <c:v>-1204265760.8</c:v>
                </c:pt>
                <c:pt idx="657">
                  <c:v>-1202972849.1400001</c:v>
                </c:pt>
                <c:pt idx="658">
                  <c:v>-1200743222.4200001</c:v>
                </c:pt>
                <c:pt idx="659">
                  <c:v>-1200600982.0699999</c:v>
                </c:pt>
                <c:pt idx="660">
                  <c:v>-1200482118.5599999</c:v>
                </c:pt>
                <c:pt idx="661">
                  <c:v>-1199825298.99</c:v>
                </c:pt>
                <c:pt idx="662">
                  <c:v>-1199491481.99</c:v>
                </c:pt>
                <c:pt idx="663">
                  <c:v>-1198665688.0799999</c:v>
                </c:pt>
                <c:pt idx="664">
                  <c:v>-1198529603.3599999</c:v>
                </c:pt>
                <c:pt idx="665">
                  <c:v>-1198162847.3499999</c:v>
                </c:pt>
                <c:pt idx="666">
                  <c:v>-1198140300.8800001</c:v>
                </c:pt>
                <c:pt idx="667">
                  <c:v>-1198040346.03</c:v>
                </c:pt>
                <c:pt idx="668">
                  <c:v>-1196907290.71</c:v>
                </c:pt>
                <c:pt idx="669">
                  <c:v>-1196471136.29</c:v>
                </c:pt>
                <c:pt idx="670">
                  <c:v>-1194799834.9000001</c:v>
                </c:pt>
                <c:pt idx="671">
                  <c:v>-1194706632.21</c:v>
                </c:pt>
                <c:pt idx="672">
                  <c:v>-1193990674.02</c:v>
                </c:pt>
                <c:pt idx="673">
                  <c:v>-1193753908.3800001</c:v>
                </c:pt>
                <c:pt idx="674">
                  <c:v>-1193431274.4200001</c:v>
                </c:pt>
                <c:pt idx="675">
                  <c:v>-1192576956.53</c:v>
                </c:pt>
                <c:pt idx="676">
                  <c:v>-1192105246.73</c:v>
                </c:pt>
                <c:pt idx="677">
                  <c:v>-1190641804.8900001</c:v>
                </c:pt>
                <c:pt idx="678">
                  <c:v>-1190205274.6700001</c:v>
                </c:pt>
                <c:pt idx="679">
                  <c:v>-1188890185.23</c:v>
                </c:pt>
                <c:pt idx="680">
                  <c:v>-1188767871</c:v>
                </c:pt>
                <c:pt idx="681">
                  <c:v>-1188661833.3699999</c:v>
                </c:pt>
                <c:pt idx="682">
                  <c:v>-1188645389.8499999</c:v>
                </c:pt>
                <c:pt idx="683">
                  <c:v>-1187875466.74</c:v>
                </c:pt>
                <c:pt idx="684">
                  <c:v>-1187789901.3099999</c:v>
                </c:pt>
                <c:pt idx="685">
                  <c:v>-1185882886.3499999</c:v>
                </c:pt>
                <c:pt idx="686">
                  <c:v>-1185342482.76</c:v>
                </c:pt>
                <c:pt idx="687">
                  <c:v>-1185056944.8</c:v>
                </c:pt>
                <c:pt idx="688">
                  <c:v>-1184814465.01</c:v>
                </c:pt>
                <c:pt idx="689">
                  <c:v>-1184605360.5899999</c:v>
                </c:pt>
                <c:pt idx="690">
                  <c:v>-1184405371.27</c:v>
                </c:pt>
                <c:pt idx="691">
                  <c:v>-1184221736.1400001</c:v>
                </c:pt>
                <c:pt idx="692">
                  <c:v>-1183068523.26</c:v>
                </c:pt>
                <c:pt idx="693">
                  <c:v>-1182115654.3499999</c:v>
                </c:pt>
                <c:pt idx="694">
                  <c:v>-1180726361.8699999</c:v>
                </c:pt>
                <c:pt idx="695">
                  <c:v>-1180695165.6500001</c:v>
                </c:pt>
                <c:pt idx="696">
                  <c:v>-1180405970.5799999</c:v>
                </c:pt>
                <c:pt idx="697">
                  <c:v>-1179018819.3199999</c:v>
                </c:pt>
                <c:pt idx="698">
                  <c:v>-1178352791.5599999</c:v>
                </c:pt>
                <c:pt idx="699">
                  <c:v>-1178177647.49</c:v>
                </c:pt>
                <c:pt idx="700">
                  <c:v>-1177396820.8399999</c:v>
                </c:pt>
                <c:pt idx="701">
                  <c:v>-1177251113.79</c:v>
                </c:pt>
                <c:pt idx="702">
                  <c:v>-1177196873.8800001</c:v>
                </c:pt>
                <c:pt idx="703">
                  <c:v>-1174649552.0699999</c:v>
                </c:pt>
                <c:pt idx="704">
                  <c:v>-1173758830.52</c:v>
                </c:pt>
                <c:pt idx="705">
                  <c:v>-1173354262.4000001</c:v>
                </c:pt>
                <c:pt idx="706">
                  <c:v>-1172792688.8399999</c:v>
                </c:pt>
                <c:pt idx="707">
                  <c:v>-1172049663.8299999</c:v>
                </c:pt>
                <c:pt idx="708">
                  <c:v>-1169104033.75</c:v>
                </c:pt>
                <c:pt idx="709">
                  <c:v>-1168636192.6600001</c:v>
                </c:pt>
                <c:pt idx="710">
                  <c:v>-1168153545.49</c:v>
                </c:pt>
                <c:pt idx="711">
                  <c:v>-1168072387.3800001</c:v>
                </c:pt>
                <c:pt idx="712">
                  <c:v>-1165407735.77</c:v>
                </c:pt>
                <c:pt idx="713">
                  <c:v>-1164822779.52</c:v>
                </c:pt>
                <c:pt idx="714">
                  <c:v>-1164657670.0999999</c:v>
                </c:pt>
                <c:pt idx="715">
                  <c:v>-1164497232.48</c:v>
                </c:pt>
                <c:pt idx="716">
                  <c:v>-1163951754.97</c:v>
                </c:pt>
                <c:pt idx="717">
                  <c:v>-1162975671.8599999</c:v>
                </c:pt>
                <c:pt idx="718">
                  <c:v>-1161680984.3399999</c:v>
                </c:pt>
                <c:pt idx="719">
                  <c:v>-1160389298.5</c:v>
                </c:pt>
                <c:pt idx="720">
                  <c:v>-1159915892.8800001</c:v>
                </c:pt>
                <c:pt idx="721">
                  <c:v>-1159782803.4000001</c:v>
                </c:pt>
                <c:pt idx="722">
                  <c:v>-1159533503.5599999</c:v>
                </c:pt>
                <c:pt idx="723">
                  <c:v>-1158710286.5699999</c:v>
                </c:pt>
                <c:pt idx="724">
                  <c:v>-1158124713.71</c:v>
                </c:pt>
                <c:pt idx="725">
                  <c:v>-1155463446.3099999</c:v>
                </c:pt>
                <c:pt idx="726">
                  <c:v>-1154264811.3900001</c:v>
                </c:pt>
                <c:pt idx="727">
                  <c:v>-1151973917.8499999</c:v>
                </c:pt>
                <c:pt idx="728">
                  <c:v>-1151812336.4400001</c:v>
                </c:pt>
                <c:pt idx="729">
                  <c:v>-1150952741.99</c:v>
                </c:pt>
                <c:pt idx="730">
                  <c:v>-1150405254.6500001</c:v>
                </c:pt>
                <c:pt idx="731">
                  <c:v>-1149698193.3599999</c:v>
                </c:pt>
                <c:pt idx="732">
                  <c:v>-1148579382.5799999</c:v>
                </c:pt>
                <c:pt idx="733">
                  <c:v>-1148201118.97</c:v>
                </c:pt>
                <c:pt idx="734">
                  <c:v>-1147098245.51</c:v>
                </c:pt>
                <c:pt idx="735">
                  <c:v>-1146830201.95</c:v>
                </c:pt>
                <c:pt idx="736">
                  <c:v>-1146250169.22</c:v>
                </c:pt>
                <c:pt idx="737">
                  <c:v>-1145330814.0699999</c:v>
                </c:pt>
                <c:pt idx="738">
                  <c:v>-1145075099.4300001</c:v>
                </c:pt>
                <c:pt idx="739">
                  <c:v>-1145033699.51</c:v>
                </c:pt>
                <c:pt idx="740">
                  <c:v>-1144967400.1500001</c:v>
                </c:pt>
                <c:pt idx="741">
                  <c:v>-1143046346.21</c:v>
                </c:pt>
                <c:pt idx="742">
                  <c:v>-1142157774.45</c:v>
                </c:pt>
                <c:pt idx="743">
                  <c:v>-1141972210.25</c:v>
                </c:pt>
                <c:pt idx="744">
                  <c:v>-1141924054.1600001</c:v>
                </c:pt>
                <c:pt idx="745">
                  <c:v>-1141737670.6099999</c:v>
                </c:pt>
                <c:pt idx="746">
                  <c:v>-1140874871.26</c:v>
                </c:pt>
                <c:pt idx="747">
                  <c:v>-1140272612.3399999</c:v>
                </c:pt>
                <c:pt idx="748">
                  <c:v>-1139403589.5999999</c:v>
                </c:pt>
                <c:pt idx="749">
                  <c:v>-1138208286.98</c:v>
                </c:pt>
                <c:pt idx="750">
                  <c:v>-1137892330.5699999</c:v>
                </c:pt>
                <c:pt idx="751">
                  <c:v>-1137722091.4000001</c:v>
                </c:pt>
                <c:pt idx="752">
                  <c:v>-1137350056.73</c:v>
                </c:pt>
                <c:pt idx="753">
                  <c:v>-1136151939.97</c:v>
                </c:pt>
                <c:pt idx="754">
                  <c:v>-1135551715.8599999</c:v>
                </c:pt>
                <c:pt idx="755">
                  <c:v>-1135179066.0599999</c:v>
                </c:pt>
                <c:pt idx="756">
                  <c:v>-1135021953.3900001</c:v>
                </c:pt>
                <c:pt idx="757">
                  <c:v>-1134600970.6900001</c:v>
                </c:pt>
                <c:pt idx="758">
                  <c:v>-1134206000.01</c:v>
                </c:pt>
                <c:pt idx="759">
                  <c:v>-1133909655.78</c:v>
                </c:pt>
                <c:pt idx="760">
                  <c:v>-1133890789.4200001</c:v>
                </c:pt>
                <c:pt idx="761">
                  <c:v>-1133845262.8900001</c:v>
                </c:pt>
                <c:pt idx="762">
                  <c:v>-1133546915.1600001</c:v>
                </c:pt>
                <c:pt idx="763">
                  <c:v>-1131610552.0899999</c:v>
                </c:pt>
                <c:pt idx="764">
                  <c:v>-1131374631</c:v>
                </c:pt>
                <c:pt idx="765">
                  <c:v>-1131215691.29</c:v>
                </c:pt>
                <c:pt idx="766">
                  <c:v>-1130968880.3099999</c:v>
                </c:pt>
                <c:pt idx="767">
                  <c:v>-1129999363.54</c:v>
                </c:pt>
                <c:pt idx="768">
                  <c:v>-1129331902.3699999</c:v>
                </c:pt>
                <c:pt idx="769">
                  <c:v>-1128383194.1900001</c:v>
                </c:pt>
                <c:pt idx="770">
                  <c:v>-1127900444.6900001</c:v>
                </c:pt>
                <c:pt idx="771">
                  <c:v>-1127839414.25</c:v>
                </c:pt>
                <c:pt idx="772">
                  <c:v>-1126797099.95</c:v>
                </c:pt>
                <c:pt idx="773">
                  <c:v>-1125551705.5699999</c:v>
                </c:pt>
                <c:pt idx="774">
                  <c:v>-1125198874.4000001</c:v>
                </c:pt>
                <c:pt idx="775">
                  <c:v>-1125082949.4400001</c:v>
                </c:pt>
                <c:pt idx="776">
                  <c:v>-1125023508.8499999</c:v>
                </c:pt>
                <c:pt idx="777">
                  <c:v>-1124189007.27</c:v>
                </c:pt>
                <c:pt idx="778">
                  <c:v>-1122909187.8199999</c:v>
                </c:pt>
                <c:pt idx="779">
                  <c:v>-1122756211.9200001</c:v>
                </c:pt>
                <c:pt idx="780">
                  <c:v>-1122604795.5999999</c:v>
                </c:pt>
                <c:pt idx="781">
                  <c:v>-1122211941.3</c:v>
                </c:pt>
                <c:pt idx="782">
                  <c:v>-1119792886.55</c:v>
                </c:pt>
                <c:pt idx="783">
                  <c:v>-1119758127.3299999</c:v>
                </c:pt>
                <c:pt idx="784">
                  <c:v>-1118527456.4200001</c:v>
                </c:pt>
                <c:pt idx="785">
                  <c:v>-1118440453.1300001</c:v>
                </c:pt>
                <c:pt idx="786">
                  <c:v>-1118369786.28</c:v>
                </c:pt>
                <c:pt idx="787">
                  <c:v>-1118158439.47</c:v>
                </c:pt>
                <c:pt idx="788">
                  <c:v>-1117337573.5599999</c:v>
                </c:pt>
                <c:pt idx="789">
                  <c:v>-1116523054.5699999</c:v>
                </c:pt>
                <c:pt idx="790">
                  <c:v>-1114035182.2</c:v>
                </c:pt>
                <c:pt idx="791">
                  <c:v>-1113706110.3299999</c:v>
                </c:pt>
                <c:pt idx="792">
                  <c:v>-1112535517.01</c:v>
                </c:pt>
                <c:pt idx="793">
                  <c:v>-1111994208.0699999</c:v>
                </c:pt>
                <c:pt idx="794">
                  <c:v>-1110686103.6300001</c:v>
                </c:pt>
                <c:pt idx="795">
                  <c:v>-1109745205.1600001</c:v>
                </c:pt>
                <c:pt idx="796">
                  <c:v>-1109654623.04</c:v>
                </c:pt>
                <c:pt idx="797">
                  <c:v>-1109646333.4400001</c:v>
                </c:pt>
                <c:pt idx="798">
                  <c:v>-1108818094.7</c:v>
                </c:pt>
                <c:pt idx="799">
                  <c:v>-1108327027.8499999</c:v>
                </c:pt>
                <c:pt idx="800">
                  <c:v>-1108310994.74</c:v>
                </c:pt>
                <c:pt idx="801">
                  <c:v>-1107926020.1400001</c:v>
                </c:pt>
                <c:pt idx="802">
                  <c:v>-1106604779.1300001</c:v>
                </c:pt>
                <c:pt idx="803">
                  <c:v>-1105909800.96</c:v>
                </c:pt>
                <c:pt idx="804">
                  <c:v>-1105907308.21</c:v>
                </c:pt>
                <c:pt idx="805">
                  <c:v>-1105133889.8399999</c:v>
                </c:pt>
                <c:pt idx="806">
                  <c:v>-1104967023.24</c:v>
                </c:pt>
                <c:pt idx="807">
                  <c:v>-1104783889.21</c:v>
                </c:pt>
                <c:pt idx="808">
                  <c:v>-1104463898.3900001</c:v>
                </c:pt>
                <c:pt idx="809">
                  <c:v>-1103514464.1500001</c:v>
                </c:pt>
                <c:pt idx="810">
                  <c:v>-1103073371.02</c:v>
                </c:pt>
                <c:pt idx="811">
                  <c:v>-1102683298.9300001</c:v>
                </c:pt>
                <c:pt idx="812">
                  <c:v>-1102013925.4300001</c:v>
                </c:pt>
                <c:pt idx="813">
                  <c:v>-1100989863.0599999</c:v>
                </c:pt>
                <c:pt idx="814">
                  <c:v>-1100404774.1900001</c:v>
                </c:pt>
                <c:pt idx="815">
                  <c:v>-1098994139.3099999</c:v>
                </c:pt>
                <c:pt idx="816">
                  <c:v>-1098373231.3699999</c:v>
                </c:pt>
                <c:pt idx="817">
                  <c:v>-1097965637.8900001</c:v>
                </c:pt>
                <c:pt idx="818">
                  <c:v>-1097728725.29</c:v>
                </c:pt>
                <c:pt idx="819">
                  <c:v>-1097105685.7</c:v>
                </c:pt>
                <c:pt idx="820">
                  <c:v>-1096232198.55</c:v>
                </c:pt>
                <c:pt idx="821">
                  <c:v>-1096098173.46</c:v>
                </c:pt>
                <c:pt idx="822">
                  <c:v>-1095919001.77</c:v>
                </c:pt>
                <c:pt idx="823">
                  <c:v>-1095546971.51</c:v>
                </c:pt>
                <c:pt idx="824">
                  <c:v>-1095118063.5899999</c:v>
                </c:pt>
                <c:pt idx="825">
                  <c:v>-1095054139.3900001</c:v>
                </c:pt>
                <c:pt idx="826">
                  <c:v>-1095047992.98</c:v>
                </c:pt>
                <c:pt idx="827">
                  <c:v>-1094834832.3699999</c:v>
                </c:pt>
                <c:pt idx="828">
                  <c:v>-1094717195.1199999</c:v>
                </c:pt>
                <c:pt idx="829">
                  <c:v>-1094506403.28</c:v>
                </c:pt>
                <c:pt idx="830">
                  <c:v>-1091475227.46</c:v>
                </c:pt>
                <c:pt idx="831">
                  <c:v>-1090970536.8</c:v>
                </c:pt>
                <c:pt idx="832">
                  <c:v>-1090815794.47</c:v>
                </c:pt>
                <c:pt idx="833">
                  <c:v>-1090607318.8599999</c:v>
                </c:pt>
                <c:pt idx="834">
                  <c:v>-1090587577.3399999</c:v>
                </c:pt>
                <c:pt idx="835">
                  <c:v>-1089568446.5799999</c:v>
                </c:pt>
                <c:pt idx="836">
                  <c:v>-1089507854.98</c:v>
                </c:pt>
                <c:pt idx="837">
                  <c:v>-1088700756.3099999</c:v>
                </c:pt>
                <c:pt idx="838">
                  <c:v>-1088176984.27</c:v>
                </c:pt>
                <c:pt idx="839">
                  <c:v>-1087005168.1099999</c:v>
                </c:pt>
                <c:pt idx="840">
                  <c:v>-1084358671.8699999</c:v>
                </c:pt>
                <c:pt idx="841">
                  <c:v>-1084176998.71</c:v>
                </c:pt>
                <c:pt idx="842">
                  <c:v>-1083106579.9000001</c:v>
                </c:pt>
                <c:pt idx="843">
                  <c:v>-1082263565.4000001</c:v>
                </c:pt>
                <c:pt idx="844">
                  <c:v>-1081665633.29</c:v>
                </c:pt>
                <c:pt idx="845">
                  <c:v>-1081382747.1700001</c:v>
                </c:pt>
                <c:pt idx="846">
                  <c:v>-1079322938.1800001</c:v>
                </c:pt>
                <c:pt idx="847">
                  <c:v>-1079319719.5599999</c:v>
                </c:pt>
                <c:pt idx="848">
                  <c:v>-1079123057.22</c:v>
                </c:pt>
                <c:pt idx="849">
                  <c:v>-1078734663.0999999</c:v>
                </c:pt>
                <c:pt idx="850">
                  <c:v>-1078668418.1700001</c:v>
                </c:pt>
                <c:pt idx="851">
                  <c:v>-1078655131.96</c:v>
                </c:pt>
                <c:pt idx="852">
                  <c:v>-1078654109.8299999</c:v>
                </c:pt>
                <c:pt idx="853">
                  <c:v>-1078109849.46</c:v>
                </c:pt>
                <c:pt idx="854">
                  <c:v>-1077617574.1099999</c:v>
                </c:pt>
                <c:pt idx="855">
                  <c:v>-1076515139.51</c:v>
                </c:pt>
                <c:pt idx="856">
                  <c:v>-1076395432.79</c:v>
                </c:pt>
                <c:pt idx="857">
                  <c:v>-1076041897.4200001</c:v>
                </c:pt>
                <c:pt idx="858">
                  <c:v>-1075821574.46</c:v>
                </c:pt>
                <c:pt idx="859">
                  <c:v>-1075647270.6800001</c:v>
                </c:pt>
                <c:pt idx="860">
                  <c:v>-1075492663.97</c:v>
                </c:pt>
                <c:pt idx="861">
                  <c:v>-1075242097.8599999</c:v>
                </c:pt>
                <c:pt idx="862">
                  <c:v>-1073649424.91</c:v>
                </c:pt>
                <c:pt idx="863">
                  <c:v>-1073627588.63</c:v>
                </c:pt>
                <c:pt idx="864">
                  <c:v>-1073464422.25</c:v>
                </c:pt>
                <c:pt idx="865">
                  <c:v>-1072891557.41</c:v>
                </c:pt>
                <c:pt idx="866">
                  <c:v>-1072253932.8099999</c:v>
                </c:pt>
                <c:pt idx="867">
                  <c:v>-1071390134.72</c:v>
                </c:pt>
                <c:pt idx="868">
                  <c:v>-1070485242.05</c:v>
                </c:pt>
                <c:pt idx="869">
                  <c:v>-1070216064.41</c:v>
                </c:pt>
                <c:pt idx="870">
                  <c:v>-1070067785.78</c:v>
                </c:pt>
                <c:pt idx="871">
                  <c:v>-1067744920.9</c:v>
                </c:pt>
                <c:pt idx="872">
                  <c:v>-1067570904.89</c:v>
                </c:pt>
                <c:pt idx="873">
                  <c:v>-1066949117.7</c:v>
                </c:pt>
                <c:pt idx="874">
                  <c:v>-1066752557.71</c:v>
                </c:pt>
                <c:pt idx="875">
                  <c:v>-1065889762.33</c:v>
                </c:pt>
                <c:pt idx="876">
                  <c:v>-1065174407.2</c:v>
                </c:pt>
                <c:pt idx="877">
                  <c:v>-1064968584.09</c:v>
                </c:pt>
                <c:pt idx="878">
                  <c:v>-1063443770.7</c:v>
                </c:pt>
                <c:pt idx="879">
                  <c:v>-1063126178.78</c:v>
                </c:pt>
                <c:pt idx="880">
                  <c:v>-1062937479.0700001</c:v>
                </c:pt>
                <c:pt idx="881">
                  <c:v>-1061850253.17</c:v>
                </c:pt>
                <c:pt idx="882">
                  <c:v>-1061819733.16</c:v>
                </c:pt>
                <c:pt idx="883">
                  <c:v>-1061597376.28</c:v>
                </c:pt>
                <c:pt idx="884">
                  <c:v>-1060941489.99</c:v>
                </c:pt>
                <c:pt idx="885">
                  <c:v>-1060712314.28</c:v>
                </c:pt>
                <c:pt idx="886">
                  <c:v>-1060612454.71</c:v>
                </c:pt>
                <c:pt idx="887">
                  <c:v>-1060584882.58</c:v>
                </c:pt>
                <c:pt idx="888">
                  <c:v>-1059939037.67</c:v>
                </c:pt>
                <c:pt idx="889">
                  <c:v>-1059508809.65</c:v>
                </c:pt>
                <c:pt idx="890">
                  <c:v>-1058918049.53</c:v>
                </c:pt>
                <c:pt idx="891">
                  <c:v>-1058100262.0599999</c:v>
                </c:pt>
                <c:pt idx="892">
                  <c:v>-1057667075.58</c:v>
                </c:pt>
                <c:pt idx="893">
                  <c:v>-1057482635.16</c:v>
                </c:pt>
                <c:pt idx="894">
                  <c:v>-1057073465.24</c:v>
                </c:pt>
                <c:pt idx="895">
                  <c:v>-1056817394.15</c:v>
                </c:pt>
                <c:pt idx="896">
                  <c:v>-1056632755.73</c:v>
                </c:pt>
                <c:pt idx="897">
                  <c:v>-1056576285.99</c:v>
                </c:pt>
                <c:pt idx="898">
                  <c:v>-1056180225.92</c:v>
                </c:pt>
                <c:pt idx="899">
                  <c:v>-1056041478.5700001</c:v>
                </c:pt>
                <c:pt idx="900">
                  <c:v>-1055675732.0700001</c:v>
                </c:pt>
                <c:pt idx="901">
                  <c:v>-1055157117.42</c:v>
                </c:pt>
                <c:pt idx="902">
                  <c:v>-1055140608.85</c:v>
                </c:pt>
                <c:pt idx="903">
                  <c:v>-1054477609.11</c:v>
                </c:pt>
                <c:pt idx="904">
                  <c:v>-1053728792.59</c:v>
                </c:pt>
                <c:pt idx="905">
                  <c:v>-1053684460.4</c:v>
                </c:pt>
                <c:pt idx="906">
                  <c:v>-1052273537.1799999</c:v>
                </c:pt>
                <c:pt idx="907">
                  <c:v>-1052215750.35</c:v>
                </c:pt>
                <c:pt idx="908">
                  <c:v>-1051909762.22</c:v>
                </c:pt>
                <c:pt idx="909">
                  <c:v>-1050972690.0700001</c:v>
                </c:pt>
                <c:pt idx="910">
                  <c:v>-1050017561.12</c:v>
                </c:pt>
                <c:pt idx="911">
                  <c:v>-1049908484.65</c:v>
                </c:pt>
                <c:pt idx="912">
                  <c:v>-1049464092.75</c:v>
                </c:pt>
                <c:pt idx="913">
                  <c:v>-1048750589.49</c:v>
                </c:pt>
                <c:pt idx="914">
                  <c:v>-1048423724.22</c:v>
                </c:pt>
                <c:pt idx="915">
                  <c:v>-1047990152.89</c:v>
                </c:pt>
                <c:pt idx="916">
                  <c:v>-1047227492.6799999</c:v>
                </c:pt>
                <c:pt idx="917">
                  <c:v>-1046898792.5</c:v>
                </c:pt>
                <c:pt idx="918">
                  <c:v>-1046412207.39</c:v>
                </c:pt>
                <c:pt idx="919">
                  <c:v>-1046169822.14</c:v>
                </c:pt>
                <c:pt idx="920">
                  <c:v>-1046112796.05</c:v>
                </c:pt>
                <c:pt idx="921">
                  <c:v>-1045982226.7</c:v>
                </c:pt>
                <c:pt idx="922">
                  <c:v>-1045527669.23</c:v>
                </c:pt>
                <c:pt idx="923">
                  <c:v>-1045523365.3</c:v>
                </c:pt>
                <c:pt idx="924">
                  <c:v>-1043369496.95</c:v>
                </c:pt>
                <c:pt idx="925">
                  <c:v>-1043168939.87</c:v>
                </c:pt>
                <c:pt idx="926">
                  <c:v>-1042353196.72</c:v>
                </c:pt>
                <c:pt idx="927">
                  <c:v>-1041946948.59</c:v>
                </c:pt>
                <c:pt idx="928">
                  <c:v>-1041766875.67</c:v>
                </c:pt>
                <c:pt idx="929">
                  <c:v>-1039771029.63</c:v>
                </c:pt>
                <c:pt idx="930">
                  <c:v>-1039678557.61</c:v>
                </c:pt>
                <c:pt idx="931">
                  <c:v>-1039446584.67</c:v>
                </c:pt>
                <c:pt idx="932">
                  <c:v>-1039153821.05</c:v>
                </c:pt>
                <c:pt idx="933">
                  <c:v>-1038851293.3099999</c:v>
                </c:pt>
                <c:pt idx="934">
                  <c:v>-1038219120.9400001</c:v>
                </c:pt>
                <c:pt idx="935">
                  <c:v>-1037906733.75</c:v>
                </c:pt>
                <c:pt idx="936">
                  <c:v>-1037330111.83</c:v>
                </c:pt>
                <c:pt idx="937">
                  <c:v>-1037122473.66</c:v>
                </c:pt>
                <c:pt idx="938">
                  <c:v>-1036182830.42</c:v>
                </c:pt>
                <c:pt idx="939">
                  <c:v>-1035925749.13</c:v>
                </c:pt>
                <c:pt idx="940">
                  <c:v>-1035243780.49</c:v>
                </c:pt>
                <c:pt idx="941">
                  <c:v>-1034331315.42</c:v>
                </c:pt>
                <c:pt idx="942">
                  <c:v>-1033536945.59</c:v>
                </c:pt>
                <c:pt idx="943">
                  <c:v>-1033214502.62</c:v>
                </c:pt>
                <c:pt idx="944">
                  <c:v>-1032397102.61</c:v>
                </c:pt>
                <c:pt idx="945">
                  <c:v>-1032224270</c:v>
                </c:pt>
                <c:pt idx="946">
                  <c:v>-1031601605.8099999</c:v>
                </c:pt>
                <c:pt idx="947">
                  <c:v>-1031214886.05</c:v>
                </c:pt>
                <c:pt idx="948">
                  <c:v>-1031044349.98</c:v>
                </c:pt>
                <c:pt idx="949">
                  <c:v>-1030969706.8099999</c:v>
                </c:pt>
                <c:pt idx="950">
                  <c:v>-1030060162.0700001</c:v>
                </c:pt>
                <c:pt idx="951">
                  <c:v>-1029393800.9400001</c:v>
                </c:pt>
                <c:pt idx="952">
                  <c:v>-1026490334.09</c:v>
                </c:pt>
                <c:pt idx="953">
                  <c:v>-1026434559.89</c:v>
                </c:pt>
                <c:pt idx="954">
                  <c:v>-1026135664.86</c:v>
                </c:pt>
                <c:pt idx="955">
                  <c:v>-1025740010.87</c:v>
                </c:pt>
                <c:pt idx="956">
                  <c:v>-1025053945.62</c:v>
                </c:pt>
                <c:pt idx="957">
                  <c:v>-1024610553.1799999</c:v>
                </c:pt>
                <c:pt idx="958">
                  <c:v>-1024148569.37</c:v>
                </c:pt>
                <c:pt idx="959">
                  <c:v>-1023752382.25</c:v>
                </c:pt>
                <c:pt idx="960">
                  <c:v>-1023674476.6900001</c:v>
                </c:pt>
                <c:pt idx="961">
                  <c:v>-1023389684.3200001</c:v>
                </c:pt>
                <c:pt idx="962">
                  <c:v>-1023159369.5</c:v>
                </c:pt>
                <c:pt idx="963">
                  <c:v>-1022508971.05</c:v>
                </c:pt>
                <c:pt idx="964">
                  <c:v>-1022053321.9400001</c:v>
                </c:pt>
                <c:pt idx="965">
                  <c:v>-1021497888.48</c:v>
                </c:pt>
                <c:pt idx="966">
                  <c:v>-1021147975.9299999</c:v>
                </c:pt>
                <c:pt idx="967">
                  <c:v>-1020822333.21</c:v>
                </c:pt>
                <c:pt idx="968">
                  <c:v>-1019300300.1799999</c:v>
                </c:pt>
                <c:pt idx="969">
                  <c:v>-1018385490.1799999</c:v>
                </c:pt>
                <c:pt idx="970">
                  <c:v>-1016428357.96</c:v>
                </c:pt>
                <c:pt idx="971">
                  <c:v>-1014370155.12</c:v>
                </c:pt>
                <c:pt idx="972">
                  <c:v>-1013472638.41</c:v>
                </c:pt>
                <c:pt idx="973">
                  <c:v>-1013261374.23</c:v>
                </c:pt>
                <c:pt idx="974">
                  <c:v>-1012797681.05</c:v>
                </c:pt>
                <c:pt idx="975">
                  <c:v>-1012655931.6799999</c:v>
                </c:pt>
                <c:pt idx="976">
                  <c:v>-1012522617.73</c:v>
                </c:pt>
                <c:pt idx="977">
                  <c:v>-1012175333.87</c:v>
                </c:pt>
                <c:pt idx="978">
                  <c:v>-1012091528.17</c:v>
                </c:pt>
                <c:pt idx="979">
                  <c:v>-1012048913.21</c:v>
                </c:pt>
                <c:pt idx="980">
                  <c:v>-1011324331.34</c:v>
                </c:pt>
                <c:pt idx="981">
                  <c:v>-1010618952.0700001</c:v>
                </c:pt>
                <c:pt idx="982">
                  <c:v>-1010506168.52</c:v>
                </c:pt>
                <c:pt idx="983">
                  <c:v>-1010390760.01</c:v>
                </c:pt>
                <c:pt idx="984">
                  <c:v>-1009538603.6900001</c:v>
                </c:pt>
                <c:pt idx="985">
                  <c:v>-1009264870.66</c:v>
                </c:pt>
                <c:pt idx="986">
                  <c:v>-1007971762.27</c:v>
                </c:pt>
                <c:pt idx="987">
                  <c:v>-1007133311.34</c:v>
                </c:pt>
                <c:pt idx="988">
                  <c:v>-1006627118.27</c:v>
                </c:pt>
                <c:pt idx="989">
                  <c:v>-1006294170.8099999</c:v>
                </c:pt>
                <c:pt idx="990">
                  <c:v>-1005538680.42</c:v>
                </c:pt>
                <c:pt idx="991">
                  <c:v>-1004792680.7</c:v>
                </c:pt>
                <c:pt idx="992">
                  <c:v>-1004781025.58</c:v>
                </c:pt>
                <c:pt idx="993">
                  <c:v>-1004615592.87</c:v>
                </c:pt>
                <c:pt idx="994">
                  <c:v>-1003022280.79</c:v>
                </c:pt>
                <c:pt idx="995">
                  <c:v>-1002259133.95</c:v>
                </c:pt>
                <c:pt idx="996">
                  <c:v>-1001862215.65</c:v>
                </c:pt>
                <c:pt idx="997">
                  <c:v>-1001328587.7</c:v>
                </c:pt>
                <c:pt idx="998">
                  <c:v>-1001275948.85</c:v>
                </c:pt>
                <c:pt idx="999">
                  <c:v>-1000607371.36</c:v>
                </c:pt>
                <c:pt idx="1000">
                  <c:v>-999995895.38999999</c:v>
                </c:pt>
                <c:pt idx="1001">
                  <c:v>-996364986</c:v>
                </c:pt>
                <c:pt idx="1002">
                  <c:v>-996046549.30999994</c:v>
                </c:pt>
                <c:pt idx="1003">
                  <c:v>-994836211.26999998</c:v>
                </c:pt>
                <c:pt idx="1004">
                  <c:v>-994632162.72000003</c:v>
                </c:pt>
                <c:pt idx="1005">
                  <c:v>-993714825.45000005</c:v>
                </c:pt>
                <c:pt idx="1006">
                  <c:v>-993293465.73000002</c:v>
                </c:pt>
                <c:pt idx="1007">
                  <c:v>-992503659.63999999</c:v>
                </c:pt>
                <c:pt idx="1008">
                  <c:v>-991649797.59000003</c:v>
                </c:pt>
                <c:pt idx="1009">
                  <c:v>-991329458.74000001</c:v>
                </c:pt>
                <c:pt idx="1010">
                  <c:v>-991249836.33000004</c:v>
                </c:pt>
                <c:pt idx="1011">
                  <c:v>-990419764.61000001</c:v>
                </c:pt>
                <c:pt idx="1012">
                  <c:v>-990040437.61000001</c:v>
                </c:pt>
                <c:pt idx="1013">
                  <c:v>-989027340.02999997</c:v>
                </c:pt>
                <c:pt idx="1014">
                  <c:v>-988607650.28999996</c:v>
                </c:pt>
                <c:pt idx="1015">
                  <c:v>-987107581.13</c:v>
                </c:pt>
                <c:pt idx="1016">
                  <c:v>-986588146</c:v>
                </c:pt>
                <c:pt idx="1017">
                  <c:v>-986543578.72000003</c:v>
                </c:pt>
                <c:pt idx="1018">
                  <c:v>-986214277.67999995</c:v>
                </c:pt>
                <c:pt idx="1019">
                  <c:v>-986211877.91999996</c:v>
                </c:pt>
                <c:pt idx="1020">
                  <c:v>-985843474.76999998</c:v>
                </c:pt>
                <c:pt idx="1021">
                  <c:v>-984969738.39999998</c:v>
                </c:pt>
                <c:pt idx="1022">
                  <c:v>-984902801.28999996</c:v>
                </c:pt>
                <c:pt idx="1023">
                  <c:v>-984742254.44000006</c:v>
                </c:pt>
                <c:pt idx="1024">
                  <c:v>-984005550.76999998</c:v>
                </c:pt>
                <c:pt idx="1025">
                  <c:v>-983041543.35000002</c:v>
                </c:pt>
                <c:pt idx="1026">
                  <c:v>-982820066.57000005</c:v>
                </c:pt>
                <c:pt idx="1027">
                  <c:v>-981821458.53999996</c:v>
                </c:pt>
                <c:pt idx="1028">
                  <c:v>-981669320.03999996</c:v>
                </c:pt>
                <c:pt idx="1029">
                  <c:v>-981435970.23000002</c:v>
                </c:pt>
                <c:pt idx="1030">
                  <c:v>-980782174.90999997</c:v>
                </c:pt>
                <c:pt idx="1031">
                  <c:v>-980582900.75999999</c:v>
                </c:pt>
                <c:pt idx="1032">
                  <c:v>-979973383.19000006</c:v>
                </c:pt>
                <c:pt idx="1033">
                  <c:v>-979203999.85000002</c:v>
                </c:pt>
                <c:pt idx="1034">
                  <c:v>-978883953.08000004</c:v>
                </c:pt>
                <c:pt idx="1035">
                  <c:v>-978706269.67999995</c:v>
                </c:pt>
                <c:pt idx="1036">
                  <c:v>-978620776.25999999</c:v>
                </c:pt>
                <c:pt idx="1037">
                  <c:v>-978505644.15999997</c:v>
                </c:pt>
                <c:pt idx="1038">
                  <c:v>-978037208</c:v>
                </c:pt>
                <c:pt idx="1039">
                  <c:v>-976785363.92999995</c:v>
                </c:pt>
                <c:pt idx="1040">
                  <c:v>-976480928.52999997</c:v>
                </c:pt>
                <c:pt idx="1041">
                  <c:v>-976315269.12</c:v>
                </c:pt>
                <c:pt idx="1042">
                  <c:v>-976069267.26999998</c:v>
                </c:pt>
                <c:pt idx="1043">
                  <c:v>-975870005.04999995</c:v>
                </c:pt>
                <c:pt idx="1044">
                  <c:v>-975791702.37</c:v>
                </c:pt>
                <c:pt idx="1045">
                  <c:v>-975029259.25</c:v>
                </c:pt>
                <c:pt idx="1046">
                  <c:v>-974342498.26999998</c:v>
                </c:pt>
                <c:pt idx="1047">
                  <c:v>-973991653.52999997</c:v>
                </c:pt>
                <c:pt idx="1048">
                  <c:v>-973649812.62</c:v>
                </c:pt>
                <c:pt idx="1049">
                  <c:v>-972321305.59000003</c:v>
                </c:pt>
                <c:pt idx="1050">
                  <c:v>-972031648.11000001</c:v>
                </c:pt>
                <c:pt idx="1051">
                  <c:v>-971983413.16999996</c:v>
                </c:pt>
                <c:pt idx="1052">
                  <c:v>-971863792.04999995</c:v>
                </c:pt>
                <c:pt idx="1053">
                  <c:v>-971850612.72000003</c:v>
                </c:pt>
                <c:pt idx="1054">
                  <c:v>-971118878.44000006</c:v>
                </c:pt>
                <c:pt idx="1055">
                  <c:v>-970959962.14999998</c:v>
                </c:pt>
                <c:pt idx="1056">
                  <c:v>-970093010.47000003</c:v>
                </c:pt>
                <c:pt idx="1057">
                  <c:v>-969894801.21000004</c:v>
                </c:pt>
                <c:pt idx="1058">
                  <c:v>-969496200.78999996</c:v>
                </c:pt>
                <c:pt idx="1059">
                  <c:v>-969251450.30999994</c:v>
                </c:pt>
                <c:pt idx="1060">
                  <c:v>-969032024.37</c:v>
                </c:pt>
                <c:pt idx="1061">
                  <c:v>-968723227.63999999</c:v>
                </c:pt>
                <c:pt idx="1062">
                  <c:v>-968398365.71000004</c:v>
                </c:pt>
                <c:pt idx="1063">
                  <c:v>-968015516.98000002</c:v>
                </c:pt>
                <c:pt idx="1064">
                  <c:v>-967976830.05999994</c:v>
                </c:pt>
                <c:pt idx="1065">
                  <c:v>-967751511.38</c:v>
                </c:pt>
                <c:pt idx="1066">
                  <c:v>-967702684.46000004</c:v>
                </c:pt>
                <c:pt idx="1067">
                  <c:v>-967642877.21000004</c:v>
                </c:pt>
                <c:pt idx="1068">
                  <c:v>-967039023.36000001</c:v>
                </c:pt>
                <c:pt idx="1069">
                  <c:v>-966869090.52999997</c:v>
                </c:pt>
                <c:pt idx="1070">
                  <c:v>-966623833.38</c:v>
                </c:pt>
                <c:pt idx="1071">
                  <c:v>-966601506.72000003</c:v>
                </c:pt>
                <c:pt idx="1072">
                  <c:v>-966521307.58000004</c:v>
                </c:pt>
                <c:pt idx="1073">
                  <c:v>-966068584.72000003</c:v>
                </c:pt>
                <c:pt idx="1074">
                  <c:v>-965611553.95000005</c:v>
                </c:pt>
                <c:pt idx="1075">
                  <c:v>-965201702.78999996</c:v>
                </c:pt>
                <c:pt idx="1076">
                  <c:v>-964922566.79999995</c:v>
                </c:pt>
                <c:pt idx="1077">
                  <c:v>-964467758.47000003</c:v>
                </c:pt>
                <c:pt idx="1078">
                  <c:v>-962517035.84000003</c:v>
                </c:pt>
                <c:pt idx="1079">
                  <c:v>-962145134.99000001</c:v>
                </c:pt>
                <c:pt idx="1080">
                  <c:v>-962063418.10000002</c:v>
                </c:pt>
                <c:pt idx="1081">
                  <c:v>-961820231.33000004</c:v>
                </c:pt>
                <c:pt idx="1082">
                  <c:v>-961289796.83000004</c:v>
                </c:pt>
                <c:pt idx="1083">
                  <c:v>-960582614.13</c:v>
                </c:pt>
                <c:pt idx="1084">
                  <c:v>-959438604.42999995</c:v>
                </c:pt>
                <c:pt idx="1085">
                  <c:v>-958663873.00999999</c:v>
                </c:pt>
                <c:pt idx="1086">
                  <c:v>-958351603.46000004</c:v>
                </c:pt>
                <c:pt idx="1087">
                  <c:v>-958270730.12</c:v>
                </c:pt>
                <c:pt idx="1088">
                  <c:v>-956274891.79999995</c:v>
                </c:pt>
                <c:pt idx="1089">
                  <c:v>-955839461.92999995</c:v>
                </c:pt>
                <c:pt idx="1090">
                  <c:v>-955533799.51999998</c:v>
                </c:pt>
                <c:pt idx="1091">
                  <c:v>-955181817.40999997</c:v>
                </c:pt>
                <c:pt idx="1092">
                  <c:v>-954555107.71000004</c:v>
                </c:pt>
                <c:pt idx="1093">
                  <c:v>-953335484.01999998</c:v>
                </c:pt>
                <c:pt idx="1094">
                  <c:v>-953148718.75999999</c:v>
                </c:pt>
                <c:pt idx="1095">
                  <c:v>-950873595.07000005</c:v>
                </c:pt>
                <c:pt idx="1096">
                  <c:v>-949508577.19000006</c:v>
                </c:pt>
                <c:pt idx="1097">
                  <c:v>-949290511.39999998</c:v>
                </c:pt>
                <c:pt idx="1098">
                  <c:v>-948483491.84000003</c:v>
                </c:pt>
                <c:pt idx="1099">
                  <c:v>-948395831.62</c:v>
                </c:pt>
                <c:pt idx="1100">
                  <c:v>-948239314.47000003</c:v>
                </c:pt>
                <c:pt idx="1101">
                  <c:v>-948165743.5</c:v>
                </c:pt>
                <c:pt idx="1102">
                  <c:v>-947956750.72000003</c:v>
                </c:pt>
                <c:pt idx="1103">
                  <c:v>-947879855.20000005</c:v>
                </c:pt>
                <c:pt idx="1104">
                  <c:v>-947811311.66999996</c:v>
                </c:pt>
                <c:pt idx="1105">
                  <c:v>-946800301.85000002</c:v>
                </c:pt>
                <c:pt idx="1106">
                  <c:v>-946679404.59000003</c:v>
                </c:pt>
                <c:pt idx="1107">
                  <c:v>-946452948.44000006</c:v>
                </c:pt>
                <c:pt idx="1108">
                  <c:v>-946368353.70000005</c:v>
                </c:pt>
                <c:pt idx="1109">
                  <c:v>-945903888.36000001</c:v>
                </c:pt>
                <c:pt idx="1110">
                  <c:v>-945740576.24000001</c:v>
                </c:pt>
                <c:pt idx="1111">
                  <c:v>-943990804.63999999</c:v>
                </c:pt>
                <c:pt idx="1112">
                  <c:v>-943901562</c:v>
                </c:pt>
                <c:pt idx="1113">
                  <c:v>-943647869.17999995</c:v>
                </c:pt>
                <c:pt idx="1114">
                  <c:v>-943421459.12</c:v>
                </c:pt>
                <c:pt idx="1115">
                  <c:v>-942694703.90999997</c:v>
                </c:pt>
                <c:pt idx="1116">
                  <c:v>-942274834.10000002</c:v>
                </c:pt>
                <c:pt idx="1117">
                  <c:v>-942080112.22000003</c:v>
                </c:pt>
                <c:pt idx="1118">
                  <c:v>-941694905.80999994</c:v>
                </c:pt>
                <c:pt idx="1119">
                  <c:v>-941166038.80999994</c:v>
                </c:pt>
                <c:pt idx="1120">
                  <c:v>-941132066.99000001</c:v>
                </c:pt>
                <c:pt idx="1121">
                  <c:v>-939533206.85000002</c:v>
                </c:pt>
                <c:pt idx="1122">
                  <c:v>-939435574.95000005</c:v>
                </c:pt>
                <c:pt idx="1123">
                  <c:v>-939420871.46000004</c:v>
                </c:pt>
                <c:pt idx="1124">
                  <c:v>-939125417.26999998</c:v>
                </c:pt>
                <c:pt idx="1125">
                  <c:v>-938709287.36000001</c:v>
                </c:pt>
                <c:pt idx="1126">
                  <c:v>-938172627.88999999</c:v>
                </c:pt>
                <c:pt idx="1127">
                  <c:v>-937928304.51999998</c:v>
                </c:pt>
                <c:pt idx="1128">
                  <c:v>-937654873.70000005</c:v>
                </c:pt>
                <c:pt idx="1129">
                  <c:v>-937570807.24000001</c:v>
                </c:pt>
                <c:pt idx="1130">
                  <c:v>-937034398.96000004</c:v>
                </c:pt>
                <c:pt idx="1131">
                  <c:v>-936995773.85000002</c:v>
                </c:pt>
                <c:pt idx="1132">
                  <c:v>-936757354.86000001</c:v>
                </c:pt>
                <c:pt idx="1133">
                  <c:v>-936184398.41999996</c:v>
                </c:pt>
                <c:pt idx="1134">
                  <c:v>-936182257.27999997</c:v>
                </c:pt>
                <c:pt idx="1135">
                  <c:v>-936080614.82000005</c:v>
                </c:pt>
                <c:pt idx="1136">
                  <c:v>-935985887.73000002</c:v>
                </c:pt>
                <c:pt idx="1137">
                  <c:v>-935690796.11000001</c:v>
                </c:pt>
                <c:pt idx="1138">
                  <c:v>-935685614.97000003</c:v>
                </c:pt>
                <c:pt idx="1139">
                  <c:v>-933809204.33000004</c:v>
                </c:pt>
                <c:pt idx="1140">
                  <c:v>-933716017.66999996</c:v>
                </c:pt>
                <c:pt idx="1141">
                  <c:v>-933711192.61000001</c:v>
                </c:pt>
                <c:pt idx="1142">
                  <c:v>-933184736.48000002</c:v>
                </c:pt>
                <c:pt idx="1143">
                  <c:v>-932542630.86000001</c:v>
                </c:pt>
                <c:pt idx="1144">
                  <c:v>-931782385.23000002</c:v>
                </c:pt>
                <c:pt idx="1145">
                  <c:v>-930306725.59000003</c:v>
                </c:pt>
                <c:pt idx="1146">
                  <c:v>-930285633.63999999</c:v>
                </c:pt>
                <c:pt idx="1147">
                  <c:v>-930250252.83000004</c:v>
                </c:pt>
                <c:pt idx="1148">
                  <c:v>-929861148.72000003</c:v>
                </c:pt>
                <c:pt idx="1149">
                  <c:v>-929722500.09000003</c:v>
                </c:pt>
                <c:pt idx="1150">
                  <c:v>-928878179.08000004</c:v>
                </c:pt>
                <c:pt idx="1151">
                  <c:v>-928499656.40999997</c:v>
                </c:pt>
                <c:pt idx="1152">
                  <c:v>-928124322.36000001</c:v>
                </c:pt>
                <c:pt idx="1153">
                  <c:v>-927249802.58000004</c:v>
                </c:pt>
                <c:pt idx="1154">
                  <c:v>-927175879.28999996</c:v>
                </c:pt>
                <c:pt idx="1155">
                  <c:v>-926994348.53999996</c:v>
                </c:pt>
                <c:pt idx="1156">
                  <c:v>-926651830.00999999</c:v>
                </c:pt>
                <c:pt idx="1157">
                  <c:v>-925794079.75</c:v>
                </c:pt>
                <c:pt idx="1158">
                  <c:v>-925431926.12</c:v>
                </c:pt>
                <c:pt idx="1159">
                  <c:v>-925320246.98000002</c:v>
                </c:pt>
                <c:pt idx="1160">
                  <c:v>-925030523.21000004</c:v>
                </c:pt>
                <c:pt idx="1161">
                  <c:v>-924275098.78999996</c:v>
                </c:pt>
                <c:pt idx="1162">
                  <c:v>-924225425.71000004</c:v>
                </c:pt>
                <c:pt idx="1163">
                  <c:v>-923510954.86000001</c:v>
                </c:pt>
                <c:pt idx="1164">
                  <c:v>-923424236.66999996</c:v>
                </c:pt>
                <c:pt idx="1165">
                  <c:v>-923237425.80999994</c:v>
                </c:pt>
                <c:pt idx="1166">
                  <c:v>-923026917.12</c:v>
                </c:pt>
                <c:pt idx="1167">
                  <c:v>-923015425.70000005</c:v>
                </c:pt>
                <c:pt idx="1168">
                  <c:v>-922824669.01999998</c:v>
                </c:pt>
                <c:pt idx="1169">
                  <c:v>-922766472.03999996</c:v>
                </c:pt>
                <c:pt idx="1170">
                  <c:v>-922083259.50999999</c:v>
                </c:pt>
                <c:pt idx="1171">
                  <c:v>-921357244.05999994</c:v>
                </c:pt>
                <c:pt idx="1172">
                  <c:v>-920040397.73000002</c:v>
                </c:pt>
                <c:pt idx="1173">
                  <c:v>-919854271.71000004</c:v>
                </c:pt>
                <c:pt idx="1174">
                  <c:v>-919734284.67999995</c:v>
                </c:pt>
                <c:pt idx="1175">
                  <c:v>-919697194.82000005</c:v>
                </c:pt>
                <c:pt idx="1176">
                  <c:v>-919578777.08000004</c:v>
                </c:pt>
                <c:pt idx="1177">
                  <c:v>-919548571.40999997</c:v>
                </c:pt>
                <c:pt idx="1178">
                  <c:v>-919122154.44000006</c:v>
                </c:pt>
                <c:pt idx="1179">
                  <c:v>-918442119.91999996</c:v>
                </c:pt>
                <c:pt idx="1180">
                  <c:v>-918213256.58000004</c:v>
                </c:pt>
                <c:pt idx="1181">
                  <c:v>-918074334.45000005</c:v>
                </c:pt>
                <c:pt idx="1182">
                  <c:v>-916884380.33000004</c:v>
                </c:pt>
                <c:pt idx="1183">
                  <c:v>-916684441.46000004</c:v>
                </c:pt>
                <c:pt idx="1184">
                  <c:v>-916682741.09000003</c:v>
                </c:pt>
                <c:pt idx="1185">
                  <c:v>-916188272.84000003</c:v>
                </c:pt>
                <c:pt idx="1186">
                  <c:v>-916120233.84000003</c:v>
                </c:pt>
                <c:pt idx="1187">
                  <c:v>-916009118.89999998</c:v>
                </c:pt>
                <c:pt idx="1188">
                  <c:v>-914751460.76999998</c:v>
                </c:pt>
                <c:pt idx="1189">
                  <c:v>-914430586.78999996</c:v>
                </c:pt>
                <c:pt idx="1190">
                  <c:v>-914351242.95000005</c:v>
                </c:pt>
                <c:pt idx="1191">
                  <c:v>-913926322.08000004</c:v>
                </c:pt>
                <c:pt idx="1192">
                  <c:v>-913635869.33000004</c:v>
                </c:pt>
                <c:pt idx="1193">
                  <c:v>-913169237.60000002</c:v>
                </c:pt>
                <c:pt idx="1194">
                  <c:v>-912771914.97000003</c:v>
                </c:pt>
                <c:pt idx="1195">
                  <c:v>-912750088.28999996</c:v>
                </c:pt>
                <c:pt idx="1196">
                  <c:v>-912742418.85000002</c:v>
                </c:pt>
                <c:pt idx="1197">
                  <c:v>-912395309.88999999</c:v>
                </c:pt>
                <c:pt idx="1198">
                  <c:v>-911238339.46000004</c:v>
                </c:pt>
                <c:pt idx="1199">
                  <c:v>-911132569.25999999</c:v>
                </c:pt>
                <c:pt idx="1200">
                  <c:v>-911046118.13</c:v>
                </c:pt>
                <c:pt idx="1201">
                  <c:v>-910795199.97000003</c:v>
                </c:pt>
                <c:pt idx="1202">
                  <c:v>-910519257.09000003</c:v>
                </c:pt>
                <c:pt idx="1203">
                  <c:v>-910351703.10000002</c:v>
                </c:pt>
                <c:pt idx="1204">
                  <c:v>-910275178.53999996</c:v>
                </c:pt>
                <c:pt idx="1205">
                  <c:v>-910274775.41999996</c:v>
                </c:pt>
                <c:pt idx="1206">
                  <c:v>-909756755.55999994</c:v>
                </c:pt>
                <c:pt idx="1207">
                  <c:v>-909683395.62</c:v>
                </c:pt>
                <c:pt idx="1208">
                  <c:v>-909318983.57000005</c:v>
                </c:pt>
                <c:pt idx="1209">
                  <c:v>-909239483.15999997</c:v>
                </c:pt>
                <c:pt idx="1210">
                  <c:v>-908717603.14999998</c:v>
                </c:pt>
                <c:pt idx="1211">
                  <c:v>-908633215.64999998</c:v>
                </c:pt>
                <c:pt idx="1212">
                  <c:v>-908388135.73000002</c:v>
                </c:pt>
                <c:pt idx="1213">
                  <c:v>-907765023.70000005</c:v>
                </c:pt>
                <c:pt idx="1214">
                  <c:v>-907524280.52999997</c:v>
                </c:pt>
                <c:pt idx="1215">
                  <c:v>-907435377.70000005</c:v>
                </c:pt>
                <c:pt idx="1216">
                  <c:v>-907406642.84000003</c:v>
                </c:pt>
                <c:pt idx="1217">
                  <c:v>-907360108.69000006</c:v>
                </c:pt>
                <c:pt idx="1218">
                  <c:v>-907100434.84000003</c:v>
                </c:pt>
                <c:pt idx="1219">
                  <c:v>-906893614.58000004</c:v>
                </c:pt>
                <c:pt idx="1220">
                  <c:v>-906740454.26999998</c:v>
                </c:pt>
                <c:pt idx="1221">
                  <c:v>-906671296.39999998</c:v>
                </c:pt>
                <c:pt idx="1222">
                  <c:v>-906656606.59000003</c:v>
                </c:pt>
                <c:pt idx="1223">
                  <c:v>-906635413.07000005</c:v>
                </c:pt>
                <c:pt idx="1224">
                  <c:v>-906255548.99000001</c:v>
                </c:pt>
                <c:pt idx="1225">
                  <c:v>-905920223.72000003</c:v>
                </c:pt>
                <c:pt idx="1226">
                  <c:v>-905892195</c:v>
                </c:pt>
                <c:pt idx="1227">
                  <c:v>-904764447.32000005</c:v>
                </c:pt>
                <c:pt idx="1228">
                  <c:v>-904706183.45000005</c:v>
                </c:pt>
                <c:pt idx="1229">
                  <c:v>-904459976.63</c:v>
                </c:pt>
                <c:pt idx="1230">
                  <c:v>-903943557.37</c:v>
                </c:pt>
                <c:pt idx="1231">
                  <c:v>-903352035.62</c:v>
                </c:pt>
                <c:pt idx="1232">
                  <c:v>-902769327.28999996</c:v>
                </c:pt>
                <c:pt idx="1233">
                  <c:v>-901450775.87</c:v>
                </c:pt>
                <c:pt idx="1234">
                  <c:v>-901152678.21000004</c:v>
                </c:pt>
                <c:pt idx="1235">
                  <c:v>-900609142.28999996</c:v>
                </c:pt>
                <c:pt idx="1236">
                  <c:v>-900449592.26999998</c:v>
                </c:pt>
                <c:pt idx="1237">
                  <c:v>-900428868.02999997</c:v>
                </c:pt>
                <c:pt idx="1238">
                  <c:v>-900323193.04999995</c:v>
                </c:pt>
                <c:pt idx="1239">
                  <c:v>-900254589.72000003</c:v>
                </c:pt>
                <c:pt idx="1240">
                  <c:v>-899673442.78999996</c:v>
                </c:pt>
                <c:pt idx="1241">
                  <c:v>-899573033.25</c:v>
                </c:pt>
                <c:pt idx="1242">
                  <c:v>-898535242.30999994</c:v>
                </c:pt>
                <c:pt idx="1243">
                  <c:v>-898428520.11000001</c:v>
                </c:pt>
                <c:pt idx="1244">
                  <c:v>-898410422.40999997</c:v>
                </c:pt>
                <c:pt idx="1245">
                  <c:v>-897519965.09000003</c:v>
                </c:pt>
                <c:pt idx="1246">
                  <c:v>-897453575.29999995</c:v>
                </c:pt>
                <c:pt idx="1247">
                  <c:v>-897450616.72000003</c:v>
                </c:pt>
                <c:pt idx="1248">
                  <c:v>-897266702.86000001</c:v>
                </c:pt>
                <c:pt idx="1249">
                  <c:v>-895897199.37</c:v>
                </c:pt>
                <c:pt idx="1250">
                  <c:v>-895872599.35000002</c:v>
                </c:pt>
                <c:pt idx="1251">
                  <c:v>-895850821.04999995</c:v>
                </c:pt>
                <c:pt idx="1252">
                  <c:v>-895333974.83000004</c:v>
                </c:pt>
                <c:pt idx="1253">
                  <c:v>-894909420.37</c:v>
                </c:pt>
                <c:pt idx="1254">
                  <c:v>-894725324.09000003</c:v>
                </c:pt>
                <c:pt idx="1255">
                  <c:v>-894592640.70000005</c:v>
                </c:pt>
                <c:pt idx="1256">
                  <c:v>-894497076.36000001</c:v>
                </c:pt>
                <c:pt idx="1257">
                  <c:v>-893827580.90999997</c:v>
                </c:pt>
                <c:pt idx="1258">
                  <c:v>-893343847.42999995</c:v>
                </c:pt>
                <c:pt idx="1259">
                  <c:v>-892704953.55999994</c:v>
                </c:pt>
                <c:pt idx="1260">
                  <c:v>-892233489.25999999</c:v>
                </c:pt>
                <c:pt idx="1261">
                  <c:v>-892207104.60000002</c:v>
                </c:pt>
                <c:pt idx="1262">
                  <c:v>-892168077.10000002</c:v>
                </c:pt>
                <c:pt idx="1263">
                  <c:v>-891782763.90999997</c:v>
                </c:pt>
                <c:pt idx="1264">
                  <c:v>-891404392.38</c:v>
                </c:pt>
                <c:pt idx="1265">
                  <c:v>-890939406.32000005</c:v>
                </c:pt>
                <c:pt idx="1266">
                  <c:v>-890411607.97000003</c:v>
                </c:pt>
                <c:pt idx="1267">
                  <c:v>-890078760.60000002</c:v>
                </c:pt>
                <c:pt idx="1268">
                  <c:v>-889450455.78999996</c:v>
                </c:pt>
                <c:pt idx="1269">
                  <c:v>-889178669.79999995</c:v>
                </c:pt>
                <c:pt idx="1270">
                  <c:v>-889051668.75</c:v>
                </c:pt>
                <c:pt idx="1271">
                  <c:v>-888893541.87</c:v>
                </c:pt>
                <c:pt idx="1272">
                  <c:v>-887261408.63</c:v>
                </c:pt>
                <c:pt idx="1273">
                  <c:v>-887000950.71000004</c:v>
                </c:pt>
                <c:pt idx="1274">
                  <c:v>-886652319.53999996</c:v>
                </c:pt>
                <c:pt idx="1275">
                  <c:v>-886418973.76999998</c:v>
                </c:pt>
                <c:pt idx="1276">
                  <c:v>-885342866.08000004</c:v>
                </c:pt>
                <c:pt idx="1277">
                  <c:v>-885270422.46000004</c:v>
                </c:pt>
                <c:pt idx="1278">
                  <c:v>-883741940.12</c:v>
                </c:pt>
                <c:pt idx="1279">
                  <c:v>-883540263.86000001</c:v>
                </c:pt>
                <c:pt idx="1280">
                  <c:v>-883239905.98000002</c:v>
                </c:pt>
                <c:pt idx="1281">
                  <c:v>-883155828</c:v>
                </c:pt>
                <c:pt idx="1282">
                  <c:v>-883029561.00999999</c:v>
                </c:pt>
                <c:pt idx="1283">
                  <c:v>-883011116.24000001</c:v>
                </c:pt>
                <c:pt idx="1284">
                  <c:v>-882933424.76999998</c:v>
                </c:pt>
                <c:pt idx="1285">
                  <c:v>-882526949.78999996</c:v>
                </c:pt>
                <c:pt idx="1286">
                  <c:v>-882314780.96000004</c:v>
                </c:pt>
                <c:pt idx="1287">
                  <c:v>-881473541.73000002</c:v>
                </c:pt>
                <c:pt idx="1288">
                  <c:v>-881224218.67999995</c:v>
                </c:pt>
                <c:pt idx="1289">
                  <c:v>-880506651.53999996</c:v>
                </c:pt>
                <c:pt idx="1290">
                  <c:v>-880263904.64999998</c:v>
                </c:pt>
                <c:pt idx="1291">
                  <c:v>-880055395.92999995</c:v>
                </c:pt>
                <c:pt idx="1292">
                  <c:v>-879355017.26999998</c:v>
                </c:pt>
                <c:pt idx="1293">
                  <c:v>-878637725.70000005</c:v>
                </c:pt>
                <c:pt idx="1294">
                  <c:v>-878420723.17999995</c:v>
                </c:pt>
                <c:pt idx="1295">
                  <c:v>-878000253.36000001</c:v>
                </c:pt>
                <c:pt idx="1296">
                  <c:v>-877688564.37</c:v>
                </c:pt>
                <c:pt idx="1297">
                  <c:v>-876749716.45000005</c:v>
                </c:pt>
                <c:pt idx="1298">
                  <c:v>-876401242.13</c:v>
                </c:pt>
                <c:pt idx="1299">
                  <c:v>-876394556.25999999</c:v>
                </c:pt>
                <c:pt idx="1300">
                  <c:v>-875847161.41999996</c:v>
                </c:pt>
                <c:pt idx="1301">
                  <c:v>-875387311.57000005</c:v>
                </c:pt>
                <c:pt idx="1302">
                  <c:v>-874419150.65999997</c:v>
                </c:pt>
                <c:pt idx="1303">
                  <c:v>-874403387.69000006</c:v>
                </c:pt>
                <c:pt idx="1304">
                  <c:v>-873096576.13</c:v>
                </c:pt>
                <c:pt idx="1305">
                  <c:v>-872964427.23000002</c:v>
                </c:pt>
                <c:pt idx="1306">
                  <c:v>-872346062.27999997</c:v>
                </c:pt>
                <c:pt idx="1307">
                  <c:v>-872296049.02999997</c:v>
                </c:pt>
                <c:pt idx="1308">
                  <c:v>-872100654.49000001</c:v>
                </c:pt>
                <c:pt idx="1309">
                  <c:v>-871793483.47000003</c:v>
                </c:pt>
                <c:pt idx="1310">
                  <c:v>-871631672.55999994</c:v>
                </c:pt>
                <c:pt idx="1311">
                  <c:v>-871411404.29999995</c:v>
                </c:pt>
                <c:pt idx="1312">
                  <c:v>-870944853.70000005</c:v>
                </c:pt>
                <c:pt idx="1313">
                  <c:v>-870495224.91999996</c:v>
                </c:pt>
                <c:pt idx="1314">
                  <c:v>-869606042.38</c:v>
                </c:pt>
                <c:pt idx="1315">
                  <c:v>-868818855.08000004</c:v>
                </c:pt>
                <c:pt idx="1316">
                  <c:v>-868003565.60000002</c:v>
                </c:pt>
                <c:pt idx="1317">
                  <c:v>-867699587.42999995</c:v>
                </c:pt>
                <c:pt idx="1318">
                  <c:v>-867136526.57000005</c:v>
                </c:pt>
                <c:pt idx="1319">
                  <c:v>-866676537.86000001</c:v>
                </c:pt>
                <c:pt idx="1320">
                  <c:v>-866269120.75</c:v>
                </c:pt>
                <c:pt idx="1321">
                  <c:v>-866062038.44000006</c:v>
                </c:pt>
                <c:pt idx="1322">
                  <c:v>-866037584.40999997</c:v>
                </c:pt>
                <c:pt idx="1323">
                  <c:v>-866005244.41999996</c:v>
                </c:pt>
                <c:pt idx="1324">
                  <c:v>-865630808.67999995</c:v>
                </c:pt>
                <c:pt idx="1325">
                  <c:v>-863917049.97000003</c:v>
                </c:pt>
                <c:pt idx="1326">
                  <c:v>-863523962.21000004</c:v>
                </c:pt>
                <c:pt idx="1327">
                  <c:v>-863500783.66999996</c:v>
                </c:pt>
                <c:pt idx="1328">
                  <c:v>-862006326.47000003</c:v>
                </c:pt>
                <c:pt idx="1329">
                  <c:v>-861749578</c:v>
                </c:pt>
                <c:pt idx="1330">
                  <c:v>-861524243.75</c:v>
                </c:pt>
                <c:pt idx="1331">
                  <c:v>-861443517.32000005</c:v>
                </c:pt>
                <c:pt idx="1332">
                  <c:v>-861073508.55999994</c:v>
                </c:pt>
                <c:pt idx="1333">
                  <c:v>-861065886.50999999</c:v>
                </c:pt>
                <c:pt idx="1334">
                  <c:v>-861025246.07000005</c:v>
                </c:pt>
                <c:pt idx="1335">
                  <c:v>-860820840.13999999</c:v>
                </c:pt>
                <c:pt idx="1336">
                  <c:v>-860717427.13999999</c:v>
                </c:pt>
                <c:pt idx="1337">
                  <c:v>-860577501.85000002</c:v>
                </c:pt>
                <c:pt idx="1338">
                  <c:v>-860023258.53999996</c:v>
                </c:pt>
                <c:pt idx="1339">
                  <c:v>-859651239.34000003</c:v>
                </c:pt>
                <c:pt idx="1340">
                  <c:v>-859568448.04999995</c:v>
                </c:pt>
                <c:pt idx="1341">
                  <c:v>-859490789.86000001</c:v>
                </c:pt>
                <c:pt idx="1342">
                  <c:v>-858965458.5</c:v>
                </c:pt>
                <c:pt idx="1343">
                  <c:v>-858901632.00999999</c:v>
                </c:pt>
                <c:pt idx="1344">
                  <c:v>-858895656.23000002</c:v>
                </c:pt>
                <c:pt idx="1345">
                  <c:v>-857849344.49000001</c:v>
                </c:pt>
                <c:pt idx="1346">
                  <c:v>-857633201.11000001</c:v>
                </c:pt>
                <c:pt idx="1347">
                  <c:v>-857455487.34000003</c:v>
                </c:pt>
                <c:pt idx="1348">
                  <c:v>-857069070.74000001</c:v>
                </c:pt>
                <c:pt idx="1349">
                  <c:v>-856841167.21000004</c:v>
                </c:pt>
                <c:pt idx="1350">
                  <c:v>-856659214.79999995</c:v>
                </c:pt>
                <c:pt idx="1351">
                  <c:v>-856527243.60000002</c:v>
                </c:pt>
                <c:pt idx="1352">
                  <c:v>-856048398.82000005</c:v>
                </c:pt>
                <c:pt idx="1353">
                  <c:v>-855869995.02999997</c:v>
                </c:pt>
                <c:pt idx="1354">
                  <c:v>-855559457.5</c:v>
                </c:pt>
                <c:pt idx="1355">
                  <c:v>-855525946.52999997</c:v>
                </c:pt>
                <c:pt idx="1356">
                  <c:v>-855029845.34000003</c:v>
                </c:pt>
                <c:pt idx="1357">
                  <c:v>-854711984.83000004</c:v>
                </c:pt>
                <c:pt idx="1358">
                  <c:v>-854382073.37</c:v>
                </c:pt>
                <c:pt idx="1359">
                  <c:v>-854155450.66999996</c:v>
                </c:pt>
                <c:pt idx="1360">
                  <c:v>-853127711.44000006</c:v>
                </c:pt>
                <c:pt idx="1361">
                  <c:v>-852983095.90999997</c:v>
                </c:pt>
                <c:pt idx="1362">
                  <c:v>-852977386.38999999</c:v>
                </c:pt>
                <c:pt idx="1363">
                  <c:v>-852328016.72000003</c:v>
                </c:pt>
                <c:pt idx="1364">
                  <c:v>-852249769.41999996</c:v>
                </c:pt>
                <c:pt idx="1365">
                  <c:v>-850977060.41999996</c:v>
                </c:pt>
                <c:pt idx="1366">
                  <c:v>-850723570.38</c:v>
                </c:pt>
                <c:pt idx="1367">
                  <c:v>-850611418.25</c:v>
                </c:pt>
                <c:pt idx="1368">
                  <c:v>-850541768.25</c:v>
                </c:pt>
                <c:pt idx="1369">
                  <c:v>-850457340.11000001</c:v>
                </c:pt>
                <c:pt idx="1370">
                  <c:v>-850327348.37</c:v>
                </c:pt>
                <c:pt idx="1371">
                  <c:v>-850104753.00999999</c:v>
                </c:pt>
                <c:pt idx="1372">
                  <c:v>-849866134.72000003</c:v>
                </c:pt>
                <c:pt idx="1373">
                  <c:v>-849071736.85000002</c:v>
                </c:pt>
                <c:pt idx="1374">
                  <c:v>-848807491.71000004</c:v>
                </c:pt>
                <c:pt idx="1375">
                  <c:v>-848779713.55999994</c:v>
                </c:pt>
                <c:pt idx="1376">
                  <c:v>-848629245.51999998</c:v>
                </c:pt>
                <c:pt idx="1377">
                  <c:v>-848037516.23000002</c:v>
                </c:pt>
                <c:pt idx="1378">
                  <c:v>-847184525.48000002</c:v>
                </c:pt>
                <c:pt idx="1379">
                  <c:v>-847018098.34000003</c:v>
                </c:pt>
                <c:pt idx="1380">
                  <c:v>-846848041.83000004</c:v>
                </c:pt>
                <c:pt idx="1381">
                  <c:v>-846682919.79999995</c:v>
                </c:pt>
                <c:pt idx="1382">
                  <c:v>-846564171.70000005</c:v>
                </c:pt>
                <c:pt idx="1383">
                  <c:v>-845932687.26999998</c:v>
                </c:pt>
                <c:pt idx="1384">
                  <c:v>-845877528.61000001</c:v>
                </c:pt>
                <c:pt idx="1385">
                  <c:v>-845848678.22000003</c:v>
                </c:pt>
                <c:pt idx="1386">
                  <c:v>-845420155.58000004</c:v>
                </c:pt>
                <c:pt idx="1387">
                  <c:v>-844850384.88</c:v>
                </c:pt>
                <c:pt idx="1388">
                  <c:v>-844435495.53999996</c:v>
                </c:pt>
                <c:pt idx="1389">
                  <c:v>-844121564.74000001</c:v>
                </c:pt>
                <c:pt idx="1390">
                  <c:v>-843789953.83000004</c:v>
                </c:pt>
                <c:pt idx="1391">
                  <c:v>-843202885.73000002</c:v>
                </c:pt>
                <c:pt idx="1392">
                  <c:v>-842874130.08000004</c:v>
                </c:pt>
                <c:pt idx="1393">
                  <c:v>-842357799.83000004</c:v>
                </c:pt>
                <c:pt idx="1394">
                  <c:v>-842342184.00999999</c:v>
                </c:pt>
                <c:pt idx="1395">
                  <c:v>-842325108.90999997</c:v>
                </c:pt>
                <c:pt idx="1396">
                  <c:v>-841793150.80999994</c:v>
                </c:pt>
                <c:pt idx="1397">
                  <c:v>-841553954.61000001</c:v>
                </c:pt>
                <c:pt idx="1398">
                  <c:v>-841371596.57000005</c:v>
                </c:pt>
                <c:pt idx="1399">
                  <c:v>-841056075.42999995</c:v>
                </c:pt>
                <c:pt idx="1400">
                  <c:v>-840784253.72000003</c:v>
                </c:pt>
                <c:pt idx="1401">
                  <c:v>-839965383.55999994</c:v>
                </c:pt>
                <c:pt idx="1402">
                  <c:v>-838223474.05999994</c:v>
                </c:pt>
                <c:pt idx="1403">
                  <c:v>-838110215.92999995</c:v>
                </c:pt>
                <c:pt idx="1404">
                  <c:v>-838090127.71000004</c:v>
                </c:pt>
                <c:pt idx="1405">
                  <c:v>-837465280.92999995</c:v>
                </c:pt>
                <c:pt idx="1406">
                  <c:v>-837433529.13999999</c:v>
                </c:pt>
                <c:pt idx="1407">
                  <c:v>-836804880.85000002</c:v>
                </c:pt>
                <c:pt idx="1408">
                  <c:v>-836473190.90999997</c:v>
                </c:pt>
                <c:pt idx="1409">
                  <c:v>-836033589.13</c:v>
                </c:pt>
                <c:pt idx="1410">
                  <c:v>-835794287.23000002</c:v>
                </c:pt>
                <c:pt idx="1411">
                  <c:v>-835780033.19000006</c:v>
                </c:pt>
                <c:pt idx="1412">
                  <c:v>-834792907.80999994</c:v>
                </c:pt>
                <c:pt idx="1413">
                  <c:v>-834755518.67999995</c:v>
                </c:pt>
                <c:pt idx="1414">
                  <c:v>-834002766.78999996</c:v>
                </c:pt>
                <c:pt idx="1415">
                  <c:v>-833850128.52999997</c:v>
                </c:pt>
                <c:pt idx="1416">
                  <c:v>-833558511.16999996</c:v>
                </c:pt>
                <c:pt idx="1417">
                  <c:v>-833425718.5</c:v>
                </c:pt>
                <c:pt idx="1418">
                  <c:v>-833030103.03999996</c:v>
                </c:pt>
                <c:pt idx="1419">
                  <c:v>-832825461.69000006</c:v>
                </c:pt>
                <c:pt idx="1420">
                  <c:v>-832504882.13999999</c:v>
                </c:pt>
                <c:pt idx="1421">
                  <c:v>-832267442.34000003</c:v>
                </c:pt>
                <c:pt idx="1422">
                  <c:v>-831993773.66999996</c:v>
                </c:pt>
                <c:pt idx="1423">
                  <c:v>-831633292.13999999</c:v>
                </c:pt>
                <c:pt idx="1424">
                  <c:v>-831595428.48000002</c:v>
                </c:pt>
                <c:pt idx="1425">
                  <c:v>-831214254.98000002</c:v>
                </c:pt>
                <c:pt idx="1426">
                  <c:v>-831054736.57000005</c:v>
                </c:pt>
                <c:pt idx="1427">
                  <c:v>-830269171.03999996</c:v>
                </c:pt>
                <c:pt idx="1428">
                  <c:v>-829860431.17999995</c:v>
                </c:pt>
                <c:pt idx="1429">
                  <c:v>-829331682.59000003</c:v>
                </c:pt>
                <c:pt idx="1430">
                  <c:v>-829261990.70000005</c:v>
                </c:pt>
                <c:pt idx="1431">
                  <c:v>-828950141.10000002</c:v>
                </c:pt>
                <c:pt idx="1432">
                  <c:v>-828714172.09000003</c:v>
                </c:pt>
                <c:pt idx="1433">
                  <c:v>-828488333.11000001</c:v>
                </c:pt>
                <c:pt idx="1434">
                  <c:v>-828473022.48000002</c:v>
                </c:pt>
                <c:pt idx="1435">
                  <c:v>-828182732.69000006</c:v>
                </c:pt>
                <c:pt idx="1436">
                  <c:v>-828172100.15999997</c:v>
                </c:pt>
                <c:pt idx="1437">
                  <c:v>-827687194.89999998</c:v>
                </c:pt>
                <c:pt idx="1438">
                  <c:v>-826734257.24000001</c:v>
                </c:pt>
                <c:pt idx="1439">
                  <c:v>-826004873.76999998</c:v>
                </c:pt>
                <c:pt idx="1440">
                  <c:v>-825445062.62</c:v>
                </c:pt>
                <c:pt idx="1441">
                  <c:v>-825045667.08000004</c:v>
                </c:pt>
                <c:pt idx="1442">
                  <c:v>-824560326.79999995</c:v>
                </c:pt>
                <c:pt idx="1443">
                  <c:v>-824523635.44000006</c:v>
                </c:pt>
                <c:pt idx="1444">
                  <c:v>-824113742.86000001</c:v>
                </c:pt>
                <c:pt idx="1445">
                  <c:v>-823509562.99000001</c:v>
                </c:pt>
                <c:pt idx="1446">
                  <c:v>-823381492.62</c:v>
                </c:pt>
                <c:pt idx="1447">
                  <c:v>-823071434.38999999</c:v>
                </c:pt>
                <c:pt idx="1448">
                  <c:v>-823059458.99000001</c:v>
                </c:pt>
                <c:pt idx="1449">
                  <c:v>-822689952.88999999</c:v>
                </c:pt>
                <c:pt idx="1450">
                  <c:v>-822050177.55999994</c:v>
                </c:pt>
                <c:pt idx="1451">
                  <c:v>-821871747.77999997</c:v>
                </c:pt>
                <c:pt idx="1452">
                  <c:v>-821677890.27999997</c:v>
                </c:pt>
                <c:pt idx="1453">
                  <c:v>-821532867.22000003</c:v>
                </c:pt>
                <c:pt idx="1454">
                  <c:v>-821485496.38999999</c:v>
                </c:pt>
                <c:pt idx="1455">
                  <c:v>-821231904.91999996</c:v>
                </c:pt>
                <c:pt idx="1456">
                  <c:v>-821162737.80999994</c:v>
                </c:pt>
                <c:pt idx="1457">
                  <c:v>-820912347.69000006</c:v>
                </c:pt>
                <c:pt idx="1458">
                  <c:v>-820598758.38999999</c:v>
                </c:pt>
                <c:pt idx="1459">
                  <c:v>-820473335.02999997</c:v>
                </c:pt>
                <c:pt idx="1460">
                  <c:v>-820394559.70000005</c:v>
                </c:pt>
                <c:pt idx="1461">
                  <c:v>-820258023.14999998</c:v>
                </c:pt>
                <c:pt idx="1462">
                  <c:v>-819715138.73000002</c:v>
                </c:pt>
                <c:pt idx="1463">
                  <c:v>-819592586.09000003</c:v>
                </c:pt>
                <c:pt idx="1464">
                  <c:v>-819271645.19000006</c:v>
                </c:pt>
                <c:pt idx="1465">
                  <c:v>-818970304.80999994</c:v>
                </c:pt>
                <c:pt idx="1466">
                  <c:v>-818948580.11000001</c:v>
                </c:pt>
                <c:pt idx="1467">
                  <c:v>-818171236.13</c:v>
                </c:pt>
                <c:pt idx="1468">
                  <c:v>-818101203.46000004</c:v>
                </c:pt>
                <c:pt idx="1469">
                  <c:v>-818087787.92999995</c:v>
                </c:pt>
                <c:pt idx="1470">
                  <c:v>-816915657.75</c:v>
                </c:pt>
                <c:pt idx="1471">
                  <c:v>-816325404.15999997</c:v>
                </c:pt>
                <c:pt idx="1472">
                  <c:v>-816091990.03999996</c:v>
                </c:pt>
                <c:pt idx="1473">
                  <c:v>-815293436.14999998</c:v>
                </c:pt>
                <c:pt idx="1474">
                  <c:v>-814959520.39999998</c:v>
                </c:pt>
                <c:pt idx="1475">
                  <c:v>-814863009.74000001</c:v>
                </c:pt>
                <c:pt idx="1476">
                  <c:v>-814511246.64999998</c:v>
                </c:pt>
                <c:pt idx="1477">
                  <c:v>-814431513.53999996</c:v>
                </c:pt>
                <c:pt idx="1478">
                  <c:v>-814285221.51999998</c:v>
                </c:pt>
                <c:pt idx="1479">
                  <c:v>-814133474.42999995</c:v>
                </c:pt>
                <c:pt idx="1480">
                  <c:v>-814028725.77999997</c:v>
                </c:pt>
                <c:pt idx="1481">
                  <c:v>-813651273.83000004</c:v>
                </c:pt>
                <c:pt idx="1482">
                  <c:v>-813335584.01999998</c:v>
                </c:pt>
                <c:pt idx="1483">
                  <c:v>-812811590.61000001</c:v>
                </c:pt>
                <c:pt idx="1484">
                  <c:v>-812713048.5</c:v>
                </c:pt>
                <c:pt idx="1485">
                  <c:v>-812463267.76999998</c:v>
                </c:pt>
                <c:pt idx="1486">
                  <c:v>-812357863.19000006</c:v>
                </c:pt>
                <c:pt idx="1487">
                  <c:v>-811686691.52999997</c:v>
                </c:pt>
                <c:pt idx="1488">
                  <c:v>-811535629.65999997</c:v>
                </c:pt>
                <c:pt idx="1489">
                  <c:v>-811471429.48000002</c:v>
                </c:pt>
                <c:pt idx="1490">
                  <c:v>-811343919.90999997</c:v>
                </c:pt>
                <c:pt idx="1491">
                  <c:v>-810513511.22000003</c:v>
                </c:pt>
                <c:pt idx="1492">
                  <c:v>-809248730.20000005</c:v>
                </c:pt>
                <c:pt idx="1493">
                  <c:v>-808490871.70000005</c:v>
                </c:pt>
                <c:pt idx="1494">
                  <c:v>-808424085.05999994</c:v>
                </c:pt>
                <c:pt idx="1495">
                  <c:v>-808344958.44000006</c:v>
                </c:pt>
                <c:pt idx="1496">
                  <c:v>-808285054.39999998</c:v>
                </c:pt>
                <c:pt idx="1497">
                  <c:v>-808167510.35000002</c:v>
                </c:pt>
                <c:pt idx="1498">
                  <c:v>-808093699.63999999</c:v>
                </c:pt>
                <c:pt idx="1499">
                  <c:v>-807705101.27999997</c:v>
                </c:pt>
                <c:pt idx="1500">
                  <c:v>-807579313.29999995</c:v>
                </c:pt>
                <c:pt idx="1501">
                  <c:v>-807261277.40999997</c:v>
                </c:pt>
                <c:pt idx="1502">
                  <c:v>-805838187.65999997</c:v>
                </c:pt>
                <c:pt idx="1503">
                  <c:v>-805756315.32000005</c:v>
                </c:pt>
                <c:pt idx="1504">
                  <c:v>-805626789.05999994</c:v>
                </c:pt>
                <c:pt idx="1505">
                  <c:v>-805025124</c:v>
                </c:pt>
                <c:pt idx="1506">
                  <c:v>-804703343.57000005</c:v>
                </c:pt>
                <c:pt idx="1507">
                  <c:v>-804610890.89999998</c:v>
                </c:pt>
                <c:pt idx="1508">
                  <c:v>-803939857.88</c:v>
                </c:pt>
                <c:pt idx="1509">
                  <c:v>-803811350.33000004</c:v>
                </c:pt>
                <c:pt idx="1510">
                  <c:v>-803560116.79999995</c:v>
                </c:pt>
                <c:pt idx="1511">
                  <c:v>-803052459.82000005</c:v>
                </c:pt>
                <c:pt idx="1512">
                  <c:v>-802740933.07000005</c:v>
                </c:pt>
                <c:pt idx="1513">
                  <c:v>-802321136.71000004</c:v>
                </c:pt>
                <c:pt idx="1514">
                  <c:v>-802293231.08000004</c:v>
                </c:pt>
                <c:pt idx="1515">
                  <c:v>-802202167.66999996</c:v>
                </c:pt>
                <c:pt idx="1516">
                  <c:v>-801034172.76999998</c:v>
                </c:pt>
                <c:pt idx="1517">
                  <c:v>-800943512.82000005</c:v>
                </c:pt>
                <c:pt idx="1518">
                  <c:v>-800818512.34000003</c:v>
                </c:pt>
                <c:pt idx="1519">
                  <c:v>-800741296.76999998</c:v>
                </c:pt>
                <c:pt idx="1520">
                  <c:v>-800687019.39999998</c:v>
                </c:pt>
                <c:pt idx="1521">
                  <c:v>-800661507.27999997</c:v>
                </c:pt>
                <c:pt idx="1522">
                  <c:v>-800599052.62</c:v>
                </c:pt>
                <c:pt idx="1523">
                  <c:v>-800318709.05999994</c:v>
                </c:pt>
                <c:pt idx="1524">
                  <c:v>-800308179.76999998</c:v>
                </c:pt>
                <c:pt idx="1525">
                  <c:v>-800150994.71000004</c:v>
                </c:pt>
                <c:pt idx="1526">
                  <c:v>-799952695.22000003</c:v>
                </c:pt>
                <c:pt idx="1527">
                  <c:v>-798940170.40999997</c:v>
                </c:pt>
                <c:pt idx="1528">
                  <c:v>-798517128.80999994</c:v>
                </c:pt>
                <c:pt idx="1529">
                  <c:v>-798272071.63999999</c:v>
                </c:pt>
                <c:pt idx="1530">
                  <c:v>-798127385.82000005</c:v>
                </c:pt>
                <c:pt idx="1531">
                  <c:v>-797837498.15999997</c:v>
                </c:pt>
                <c:pt idx="1532">
                  <c:v>-797359407.32000005</c:v>
                </c:pt>
                <c:pt idx="1533">
                  <c:v>-797203905.05999994</c:v>
                </c:pt>
                <c:pt idx="1534">
                  <c:v>-796090257.17999995</c:v>
                </c:pt>
                <c:pt idx="1535">
                  <c:v>-795282453</c:v>
                </c:pt>
                <c:pt idx="1536">
                  <c:v>-794891869.34000003</c:v>
                </c:pt>
                <c:pt idx="1537">
                  <c:v>-794738445.96000004</c:v>
                </c:pt>
                <c:pt idx="1538">
                  <c:v>-794711672.37</c:v>
                </c:pt>
                <c:pt idx="1539">
                  <c:v>-794639267.60000002</c:v>
                </c:pt>
                <c:pt idx="1540">
                  <c:v>-794465734.33000004</c:v>
                </c:pt>
                <c:pt idx="1541">
                  <c:v>-793772843.50999999</c:v>
                </c:pt>
                <c:pt idx="1542">
                  <c:v>-793756634.36000001</c:v>
                </c:pt>
                <c:pt idx="1543">
                  <c:v>-793209375.05999994</c:v>
                </c:pt>
                <c:pt idx="1544">
                  <c:v>-791945855.63</c:v>
                </c:pt>
                <c:pt idx="1545">
                  <c:v>-791238820.65999997</c:v>
                </c:pt>
                <c:pt idx="1546">
                  <c:v>-790843033.57000005</c:v>
                </c:pt>
                <c:pt idx="1547">
                  <c:v>-790231675.91999996</c:v>
                </c:pt>
                <c:pt idx="1548">
                  <c:v>-789926541.67999995</c:v>
                </c:pt>
                <c:pt idx="1549">
                  <c:v>-789445915.89999998</c:v>
                </c:pt>
                <c:pt idx="1550">
                  <c:v>-789369820.91999996</c:v>
                </c:pt>
                <c:pt idx="1551">
                  <c:v>-789331584.42999995</c:v>
                </c:pt>
                <c:pt idx="1552">
                  <c:v>-789161917.54999995</c:v>
                </c:pt>
                <c:pt idx="1553">
                  <c:v>-788927943.05999994</c:v>
                </c:pt>
                <c:pt idx="1554">
                  <c:v>-788731533.5</c:v>
                </c:pt>
                <c:pt idx="1555">
                  <c:v>-788624276.44000006</c:v>
                </c:pt>
                <c:pt idx="1556">
                  <c:v>-788615843.44000006</c:v>
                </c:pt>
                <c:pt idx="1557">
                  <c:v>-788291342.88</c:v>
                </c:pt>
                <c:pt idx="1558">
                  <c:v>-787531578.54999995</c:v>
                </c:pt>
                <c:pt idx="1559">
                  <c:v>-786136709.34000003</c:v>
                </c:pt>
                <c:pt idx="1560">
                  <c:v>-785856731.92999995</c:v>
                </c:pt>
                <c:pt idx="1561">
                  <c:v>-785699151.03999996</c:v>
                </c:pt>
                <c:pt idx="1562">
                  <c:v>-785509373.54999995</c:v>
                </c:pt>
                <c:pt idx="1563">
                  <c:v>-785268736.54999995</c:v>
                </c:pt>
                <c:pt idx="1564">
                  <c:v>-784522947.53999996</c:v>
                </c:pt>
                <c:pt idx="1565">
                  <c:v>-784148299.60000002</c:v>
                </c:pt>
                <c:pt idx="1566">
                  <c:v>-783901794.30999994</c:v>
                </c:pt>
                <c:pt idx="1567">
                  <c:v>-783574135.47000003</c:v>
                </c:pt>
                <c:pt idx="1568">
                  <c:v>-783419705.65999997</c:v>
                </c:pt>
                <c:pt idx="1569">
                  <c:v>-782825623.03999996</c:v>
                </c:pt>
                <c:pt idx="1570">
                  <c:v>-782510073.59000003</c:v>
                </c:pt>
                <c:pt idx="1571">
                  <c:v>-782007504.21000004</c:v>
                </c:pt>
                <c:pt idx="1572">
                  <c:v>-781447406.10000002</c:v>
                </c:pt>
                <c:pt idx="1573">
                  <c:v>-780834376.5</c:v>
                </c:pt>
                <c:pt idx="1574">
                  <c:v>-780644205.95000005</c:v>
                </c:pt>
                <c:pt idx="1575">
                  <c:v>-780129989.55999994</c:v>
                </c:pt>
                <c:pt idx="1576">
                  <c:v>-779654682.11000001</c:v>
                </c:pt>
                <c:pt idx="1577">
                  <c:v>-779634585.34000003</c:v>
                </c:pt>
                <c:pt idx="1578">
                  <c:v>-779403017.45000005</c:v>
                </c:pt>
                <c:pt idx="1579">
                  <c:v>-779400603.26999998</c:v>
                </c:pt>
                <c:pt idx="1580">
                  <c:v>-779326147.75999999</c:v>
                </c:pt>
                <c:pt idx="1581">
                  <c:v>-778647108.88</c:v>
                </c:pt>
                <c:pt idx="1582">
                  <c:v>-778184408.78999996</c:v>
                </c:pt>
                <c:pt idx="1583">
                  <c:v>-777811011.87</c:v>
                </c:pt>
                <c:pt idx="1584">
                  <c:v>-777192939.77999997</c:v>
                </c:pt>
                <c:pt idx="1585">
                  <c:v>-776714117.78999996</c:v>
                </c:pt>
                <c:pt idx="1586">
                  <c:v>-776325839.86000001</c:v>
                </c:pt>
                <c:pt idx="1587">
                  <c:v>-775943891.14999998</c:v>
                </c:pt>
                <c:pt idx="1588">
                  <c:v>-775386072.67999995</c:v>
                </c:pt>
                <c:pt idx="1589">
                  <c:v>-774372152.66999996</c:v>
                </c:pt>
                <c:pt idx="1590">
                  <c:v>-774276931.95000005</c:v>
                </c:pt>
                <c:pt idx="1591">
                  <c:v>-773833696.63999999</c:v>
                </c:pt>
                <c:pt idx="1592">
                  <c:v>-773640894.86000001</c:v>
                </c:pt>
                <c:pt idx="1593">
                  <c:v>-773165818.11000001</c:v>
                </c:pt>
                <c:pt idx="1594">
                  <c:v>-772251384.72000003</c:v>
                </c:pt>
                <c:pt idx="1595">
                  <c:v>-771441055.38999999</c:v>
                </c:pt>
                <c:pt idx="1596">
                  <c:v>-770204781.65999997</c:v>
                </c:pt>
                <c:pt idx="1597">
                  <c:v>-770126963.99000001</c:v>
                </c:pt>
                <c:pt idx="1598">
                  <c:v>-770097520.23000002</c:v>
                </c:pt>
                <c:pt idx="1599">
                  <c:v>-769939217.84000003</c:v>
                </c:pt>
                <c:pt idx="1600">
                  <c:v>-769649809.00999999</c:v>
                </c:pt>
                <c:pt idx="1601">
                  <c:v>-769543481.59000003</c:v>
                </c:pt>
                <c:pt idx="1602">
                  <c:v>-769124446.52999997</c:v>
                </c:pt>
                <c:pt idx="1603">
                  <c:v>-769014387.36000001</c:v>
                </c:pt>
                <c:pt idx="1604">
                  <c:v>-768819991.94000006</c:v>
                </c:pt>
                <c:pt idx="1605">
                  <c:v>-768519073.94000006</c:v>
                </c:pt>
                <c:pt idx="1606">
                  <c:v>-768144370.34000003</c:v>
                </c:pt>
                <c:pt idx="1607">
                  <c:v>-767847137.34000003</c:v>
                </c:pt>
                <c:pt idx="1608">
                  <c:v>-767750119.94000006</c:v>
                </c:pt>
                <c:pt idx="1609">
                  <c:v>-767024079.66999996</c:v>
                </c:pt>
                <c:pt idx="1610">
                  <c:v>-766715088.41999996</c:v>
                </c:pt>
                <c:pt idx="1611">
                  <c:v>-766437902.46000004</c:v>
                </c:pt>
                <c:pt idx="1612">
                  <c:v>-766170723.02999997</c:v>
                </c:pt>
                <c:pt idx="1613">
                  <c:v>-766027810.14999998</c:v>
                </c:pt>
                <c:pt idx="1614">
                  <c:v>-764949547.96000004</c:v>
                </c:pt>
                <c:pt idx="1615">
                  <c:v>-764884616.13</c:v>
                </c:pt>
                <c:pt idx="1616">
                  <c:v>-764845764.45000005</c:v>
                </c:pt>
                <c:pt idx="1617">
                  <c:v>-764726874.27999997</c:v>
                </c:pt>
                <c:pt idx="1618">
                  <c:v>-764540371.92999995</c:v>
                </c:pt>
                <c:pt idx="1619">
                  <c:v>-763923886.23000002</c:v>
                </c:pt>
                <c:pt idx="1620">
                  <c:v>-763233786.03999996</c:v>
                </c:pt>
                <c:pt idx="1621">
                  <c:v>-763151664.84000003</c:v>
                </c:pt>
                <c:pt idx="1622">
                  <c:v>-762852008.40999997</c:v>
                </c:pt>
                <c:pt idx="1623">
                  <c:v>-762047439</c:v>
                </c:pt>
                <c:pt idx="1624">
                  <c:v>-760875828.16999996</c:v>
                </c:pt>
                <c:pt idx="1625">
                  <c:v>-760823703.67999995</c:v>
                </c:pt>
                <c:pt idx="1626">
                  <c:v>-760005122.42999995</c:v>
                </c:pt>
                <c:pt idx="1627">
                  <c:v>-759873299.83000004</c:v>
                </c:pt>
                <c:pt idx="1628">
                  <c:v>-759656182.54999995</c:v>
                </c:pt>
                <c:pt idx="1629">
                  <c:v>-759157767.72000003</c:v>
                </c:pt>
                <c:pt idx="1630">
                  <c:v>-759088314.84000003</c:v>
                </c:pt>
                <c:pt idx="1631">
                  <c:v>-758965650.25</c:v>
                </c:pt>
                <c:pt idx="1632">
                  <c:v>-758695847.25999999</c:v>
                </c:pt>
                <c:pt idx="1633">
                  <c:v>-758547940.90999997</c:v>
                </c:pt>
                <c:pt idx="1634">
                  <c:v>-758093809.65999997</c:v>
                </c:pt>
                <c:pt idx="1635">
                  <c:v>-757851814.59000003</c:v>
                </c:pt>
                <c:pt idx="1636">
                  <c:v>-757607947.33000004</c:v>
                </c:pt>
                <c:pt idx="1637">
                  <c:v>-757064439.23000002</c:v>
                </c:pt>
                <c:pt idx="1638">
                  <c:v>-756710346.75999999</c:v>
                </c:pt>
                <c:pt idx="1639">
                  <c:v>-756612816.47000003</c:v>
                </c:pt>
                <c:pt idx="1640">
                  <c:v>-756295176.22000003</c:v>
                </c:pt>
                <c:pt idx="1641">
                  <c:v>-756136365.25999999</c:v>
                </c:pt>
                <c:pt idx="1642">
                  <c:v>-756022425.37</c:v>
                </c:pt>
                <c:pt idx="1643">
                  <c:v>-755761295.98000002</c:v>
                </c:pt>
                <c:pt idx="1644">
                  <c:v>-755557832.44000006</c:v>
                </c:pt>
                <c:pt idx="1645">
                  <c:v>-755007158.65999997</c:v>
                </c:pt>
                <c:pt idx="1646">
                  <c:v>-754747833.09000003</c:v>
                </c:pt>
                <c:pt idx="1647">
                  <c:v>-754728772.05999994</c:v>
                </c:pt>
                <c:pt idx="1648">
                  <c:v>-753438488.52999997</c:v>
                </c:pt>
                <c:pt idx="1649">
                  <c:v>-753438362</c:v>
                </c:pt>
                <c:pt idx="1650">
                  <c:v>-752380341.91999996</c:v>
                </c:pt>
                <c:pt idx="1651">
                  <c:v>-752367634.94000006</c:v>
                </c:pt>
                <c:pt idx="1652">
                  <c:v>-751642338.05999994</c:v>
                </c:pt>
                <c:pt idx="1653">
                  <c:v>-751439095.41999996</c:v>
                </c:pt>
                <c:pt idx="1654">
                  <c:v>-751321193.72000003</c:v>
                </c:pt>
                <c:pt idx="1655">
                  <c:v>-751321031.40999997</c:v>
                </c:pt>
                <c:pt idx="1656">
                  <c:v>-750978810.69000006</c:v>
                </c:pt>
                <c:pt idx="1657">
                  <c:v>-750906521.82000005</c:v>
                </c:pt>
                <c:pt idx="1658">
                  <c:v>-750854167.14999998</c:v>
                </c:pt>
                <c:pt idx="1659">
                  <c:v>-750733646.36000001</c:v>
                </c:pt>
                <c:pt idx="1660">
                  <c:v>-750364829.35000002</c:v>
                </c:pt>
                <c:pt idx="1661">
                  <c:v>-749642378.91999996</c:v>
                </c:pt>
                <c:pt idx="1662">
                  <c:v>-749162126.35000002</c:v>
                </c:pt>
                <c:pt idx="1663">
                  <c:v>-749042993.92999995</c:v>
                </c:pt>
                <c:pt idx="1664">
                  <c:v>-748964467.71000004</c:v>
                </c:pt>
                <c:pt idx="1665">
                  <c:v>-748768814.50999999</c:v>
                </c:pt>
                <c:pt idx="1666">
                  <c:v>-747901230.78999996</c:v>
                </c:pt>
                <c:pt idx="1667">
                  <c:v>-747244809.27999997</c:v>
                </c:pt>
                <c:pt idx="1668">
                  <c:v>-747241235.91999996</c:v>
                </c:pt>
                <c:pt idx="1669">
                  <c:v>-747104718.66999996</c:v>
                </c:pt>
                <c:pt idx="1670">
                  <c:v>-746923977.84000003</c:v>
                </c:pt>
                <c:pt idx="1671">
                  <c:v>-746588090.63</c:v>
                </c:pt>
                <c:pt idx="1672">
                  <c:v>-746412829.85000002</c:v>
                </c:pt>
                <c:pt idx="1673">
                  <c:v>-745743112.70000005</c:v>
                </c:pt>
                <c:pt idx="1674">
                  <c:v>-745590148.94000006</c:v>
                </c:pt>
                <c:pt idx="1675">
                  <c:v>-744900210.52999997</c:v>
                </c:pt>
                <c:pt idx="1676">
                  <c:v>-744890278.49000001</c:v>
                </c:pt>
                <c:pt idx="1677">
                  <c:v>-744499308.55999994</c:v>
                </c:pt>
                <c:pt idx="1678">
                  <c:v>-744362986.50999999</c:v>
                </c:pt>
                <c:pt idx="1679">
                  <c:v>-744177243.77999997</c:v>
                </c:pt>
                <c:pt idx="1680">
                  <c:v>-743985211.52999997</c:v>
                </c:pt>
                <c:pt idx="1681">
                  <c:v>-743751757.02999997</c:v>
                </c:pt>
                <c:pt idx="1682">
                  <c:v>-743727533.50999999</c:v>
                </c:pt>
                <c:pt idx="1683">
                  <c:v>-743465858.85000002</c:v>
                </c:pt>
                <c:pt idx="1684">
                  <c:v>-742562253.94000006</c:v>
                </c:pt>
                <c:pt idx="1685">
                  <c:v>-742496564.01999998</c:v>
                </c:pt>
                <c:pt idx="1686">
                  <c:v>-742420750.51999998</c:v>
                </c:pt>
                <c:pt idx="1687">
                  <c:v>-742365317.15999997</c:v>
                </c:pt>
                <c:pt idx="1688">
                  <c:v>-741395721.62</c:v>
                </c:pt>
                <c:pt idx="1689">
                  <c:v>-741382195.14999998</c:v>
                </c:pt>
                <c:pt idx="1690">
                  <c:v>-741323693.33000004</c:v>
                </c:pt>
                <c:pt idx="1691">
                  <c:v>-740015466.41999996</c:v>
                </c:pt>
                <c:pt idx="1692">
                  <c:v>-739600862.22000003</c:v>
                </c:pt>
                <c:pt idx="1693">
                  <c:v>-738079478.98000002</c:v>
                </c:pt>
                <c:pt idx="1694">
                  <c:v>-737327722.90999997</c:v>
                </c:pt>
                <c:pt idx="1695">
                  <c:v>-737182013.38999999</c:v>
                </c:pt>
                <c:pt idx="1696">
                  <c:v>-736716012.15999997</c:v>
                </c:pt>
                <c:pt idx="1697">
                  <c:v>-736699085.19000006</c:v>
                </c:pt>
                <c:pt idx="1698">
                  <c:v>-736418725.04999995</c:v>
                </c:pt>
                <c:pt idx="1699">
                  <c:v>-735789070.60000002</c:v>
                </c:pt>
                <c:pt idx="1700">
                  <c:v>-735700733.51999998</c:v>
                </c:pt>
                <c:pt idx="1701">
                  <c:v>-735655443.23000002</c:v>
                </c:pt>
                <c:pt idx="1702">
                  <c:v>-735475260.90999997</c:v>
                </c:pt>
                <c:pt idx="1703">
                  <c:v>-735258670.01999998</c:v>
                </c:pt>
                <c:pt idx="1704">
                  <c:v>-734595266.83000004</c:v>
                </c:pt>
                <c:pt idx="1705">
                  <c:v>-733787217.01999998</c:v>
                </c:pt>
                <c:pt idx="1706">
                  <c:v>-733619765.82000005</c:v>
                </c:pt>
                <c:pt idx="1707">
                  <c:v>-733217901.25999999</c:v>
                </c:pt>
                <c:pt idx="1708">
                  <c:v>-732856592.41999996</c:v>
                </c:pt>
                <c:pt idx="1709">
                  <c:v>-732606978.96000004</c:v>
                </c:pt>
                <c:pt idx="1710">
                  <c:v>-732378611.14999998</c:v>
                </c:pt>
                <c:pt idx="1711">
                  <c:v>-732220122.72000003</c:v>
                </c:pt>
                <c:pt idx="1712">
                  <c:v>-732158888.95000005</c:v>
                </c:pt>
                <c:pt idx="1713">
                  <c:v>-731685427.76999998</c:v>
                </c:pt>
                <c:pt idx="1714">
                  <c:v>-731681144.69000006</c:v>
                </c:pt>
                <c:pt idx="1715">
                  <c:v>-731585040.96000004</c:v>
                </c:pt>
                <c:pt idx="1716">
                  <c:v>-731260616.37</c:v>
                </c:pt>
                <c:pt idx="1717">
                  <c:v>-731148539.23000002</c:v>
                </c:pt>
                <c:pt idx="1718">
                  <c:v>-731011022.09000003</c:v>
                </c:pt>
                <c:pt idx="1719">
                  <c:v>-730903625.75</c:v>
                </c:pt>
                <c:pt idx="1720">
                  <c:v>-730493846.38999999</c:v>
                </c:pt>
                <c:pt idx="1721">
                  <c:v>-730006475.59000003</c:v>
                </c:pt>
                <c:pt idx="1722">
                  <c:v>-729920205.38</c:v>
                </c:pt>
                <c:pt idx="1723">
                  <c:v>-729177185.28999996</c:v>
                </c:pt>
                <c:pt idx="1724">
                  <c:v>-729131847.25999999</c:v>
                </c:pt>
                <c:pt idx="1725">
                  <c:v>-728990340.49000001</c:v>
                </c:pt>
                <c:pt idx="1726">
                  <c:v>-728792062.75</c:v>
                </c:pt>
                <c:pt idx="1727">
                  <c:v>-728309672.25</c:v>
                </c:pt>
                <c:pt idx="1728">
                  <c:v>-727078156.42999995</c:v>
                </c:pt>
                <c:pt idx="1729">
                  <c:v>-726583067.38999999</c:v>
                </c:pt>
                <c:pt idx="1730">
                  <c:v>-726558137.14999998</c:v>
                </c:pt>
                <c:pt idx="1731">
                  <c:v>-726097889.30999994</c:v>
                </c:pt>
                <c:pt idx="1732">
                  <c:v>-725692887.47000003</c:v>
                </c:pt>
                <c:pt idx="1733">
                  <c:v>-725672737.73000002</c:v>
                </c:pt>
                <c:pt idx="1734">
                  <c:v>-725533263.88</c:v>
                </c:pt>
                <c:pt idx="1735">
                  <c:v>-724941262.02999997</c:v>
                </c:pt>
                <c:pt idx="1736">
                  <c:v>-724403593.15999997</c:v>
                </c:pt>
                <c:pt idx="1737">
                  <c:v>-724275878.17999995</c:v>
                </c:pt>
                <c:pt idx="1738">
                  <c:v>-724112502.28999996</c:v>
                </c:pt>
                <c:pt idx="1739">
                  <c:v>-723660806.09000003</c:v>
                </c:pt>
                <c:pt idx="1740">
                  <c:v>-722946267.80999994</c:v>
                </c:pt>
                <c:pt idx="1741">
                  <c:v>-722712933.75999999</c:v>
                </c:pt>
                <c:pt idx="1742">
                  <c:v>-722646652.22000003</c:v>
                </c:pt>
                <c:pt idx="1743">
                  <c:v>-722480217.54999995</c:v>
                </c:pt>
                <c:pt idx="1744">
                  <c:v>-722286022.04999995</c:v>
                </c:pt>
                <c:pt idx="1745">
                  <c:v>-719822459.86000001</c:v>
                </c:pt>
                <c:pt idx="1746">
                  <c:v>-719454228.25999999</c:v>
                </c:pt>
                <c:pt idx="1747">
                  <c:v>-719252164.48000002</c:v>
                </c:pt>
                <c:pt idx="1748">
                  <c:v>-719039472.61000001</c:v>
                </c:pt>
                <c:pt idx="1749">
                  <c:v>-718865824.99000001</c:v>
                </c:pt>
                <c:pt idx="1750">
                  <c:v>-718848574.00999999</c:v>
                </c:pt>
                <c:pt idx="1751">
                  <c:v>-717422745.67999995</c:v>
                </c:pt>
                <c:pt idx="1752">
                  <c:v>-717227175.47000003</c:v>
                </c:pt>
                <c:pt idx="1753">
                  <c:v>-716990562.19000006</c:v>
                </c:pt>
                <c:pt idx="1754">
                  <c:v>-716821684.48000002</c:v>
                </c:pt>
                <c:pt idx="1755">
                  <c:v>-716780231.83000004</c:v>
                </c:pt>
                <c:pt idx="1756">
                  <c:v>-716691318.67999995</c:v>
                </c:pt>
                <c:pt idx="1757">
                  <c:v>-715790807.50999999</c:v>
                </c:pt>
                <c:pt idx="1758">
                  <c:v>-715318787.55999994</c:v>
                </c:pt>
                <c:pt idx="1759">
                  <c:v>-714800076.77999997</c:v>
                </c:pt>
                <c:pt idx="1760">
                  <c:v>-714770412.59000003</c:v>
                </c:pt>
                <c:pt idx="1761">
                  <c:v>-713567948.84000003</c:v>
                </c:pt>
                <c:pt idx="1762">
                  <c:v>-713213333.92999995</c:v>
                </c:pt>
                <c:pt idx="1763">
                  <c:v>-713070737.34000003</c:v>
                </c:pt>
                <c:pt idx="1764">
                  <c:v>-712199889.92999995</c:v>
                </c:pt>
                <c:pt idx="1765">
                  <c:v>-711673523.67999995</c:v>
                </c:pt>
                <c:pt idx="1766">
                  <c:v>-711307258.47000003</c:v>
                </c:pt>
                <c:pt idx="1767">
                  <c:v>-711254756.29999995</c:v>
                </c:pt>
                <c:pt idx="1768">
                  <c:v>-710827788.78999996</c:v>
                </c:pt>
                <c:pt idx="1769">
                  <c:v>-710633639.25999999</c:v>
                </c:pt>
                <c:pt idx="1770">
                  <c:v>-710469464.33000004</c:v>
                </c:pt>
                <c:pt idx="1771">
                  <c:v>-710425343.71000004</c:v>
                </c:pt>
                <c:pt idx="1772">
                  <c:v>-709957921.02999997</c:v>
                </c:pt>
                <c:pt idx="1773">
                  <c:v>-709749149.48000002</c:v>
                </c:pt>
                <c:pt idx="1774">
                  <c:v>-709631605.38999999</c:v>
                </c:pt>
                <c:pt idx="1775">
                  <c:v>-709468116.74000001</c:v>
                </c:pt>
                <c:pt idx="1776">
                  <c:v>-709449585.57000005</c:v>
                </c:pt>
                <c:pt idx="1777">
                  <c:v>-709213932.41999996</c:v>
                </c:pt>
                <c:pt idx="1778">
                  <c:v>-708392990.25999999</c:v>
                </c:pt>
                <c:pt idx="1779">
                  <c:v>-707940910.60000002</c:v>
                </c:pt>
                <c:pt idx="1780">
                  <c:v>-707582565.67999995</c:v>
                </c:pt>
                <c:pt idx="1781">
                  <c:v>-707124062.00999999</c:v>
                </c:pt>
                <c:pt idx="1782">
                  <c:v>-706820247.34000003</c:v>
                </c:pt>
                <c:pt idx="1783">
                  <c:v>-706736385.62</c:v>
                </c:pt>
                <c:pt idx="1784">
                  <c:v>-706407624.5</c:v>
                </c:pt>
                <c:pt idx="1785">
                  <c:v>-706251473.02999997</c:v>
                </c:pt>
                <c:pt idx="1786">
                  <c:v>-705705170.24000001</c:v>
                </c:pt>
                <c:pt idx="1787">
                  <c:v>-705521257.46000004</c:v>
                </c:pt>
                <c:pt idx="1788">
                  <c:v>-705467907.98000002</c:v>
                </c:pt>
                <c:pt idx="1789">
                  <c:v>-704803566.96000004</c:v>
                </c:pt>
                <c:pt idx="1790">
                  <c:v>-704557523.40999997</c:v>
                </c:pt>
                <c:pt idx="1791">
                  <c:v>-704306807.26999998</c:v>
                </c:pt>
                <c:pt idx="1792">
                  <c:v>-703979668.19000006</c:v>
                </c:pt>
                <c:pt idx="1793">
                  <c:v>-703091505.63999999</c:v>
                </c:pt>
                <c:pt idx="1794">
                  <c:v>-702965367.42999995</c:v>
                </c:pt>
                <c:pt idx="1795">
                  <c:v>-702062578.46000004</c:v>
                </c:pt>
                <c:pt idx="1796">
                  <c:v>-701466590.85000002</c:v>
                </c:pt>
                <c:pt idx="1797">
                  <c:v>-701152694.98000002</c:v>
                </c:pt>
                <c:pt idx="1798">
                  <c:v>-700966002.91999996</c:v>
                </c:pt>
                <c:pt idx="1799">
                  <c:v>-700509207.48000002</c:v>
                </c:pt>
                <c:pt idx="1800">
                  <c:v>-700458839.09000003</c:v>
                </c:pt>
                <c:pt idx="1801">
                  <c:v>-700113471.85000002</c:v>
                </c:pt>
                <c:pt idx="1802">
                  <c:v>-700046517.24000001</c:v>
                </c:pt>
                <c:pt idx="1803">
                  <c:v>-699579351.42999995</c:v>
                </c:pt>
                <c:pt idx="1804">
                  <c:v>-699266600.80999994</c:v>
                </c:pt>
                <c:pt idx="1805">
                  <c:v>-699105026.94000006</c:v>
                </c:pt>
                <c:pt idx="1806">
                  <c:v>-698809721.02999997</c:v>
                </c:pt>
                <c:pt idx="1807">
                  <c:v>-698115015.76999998</c:v>
                </c:pt>
                <c:pt idx="1808">
                  <c:v>-697593373.97000003</c:v>
                </c:pt>
                <c:pt idx="1809">
                  <c:v>-696583252.32000005</c:v>
                </c:pt>
                <c:pt idx="1810">
                  <c:v>-696388183.76999998</c:v>
                </c:pt>
                <c:pt idx="1811">
                  <c:v>-695988953.22000003</c:v>
                </c:pt>
                <c:pt idx="1812">
                  <c:v>-695869583.49000001</c:v>
                </c:pt>
                <c:pt idx="1813">
                  <c:v>-695320826.79999995</c:v>
                </c:pt>
                <c:pt idx="1814">
                  <c:v>-694960530.50999999</c:v>
                </c:pt>
                <c:pt idx="1815">
                  <c:v>-694738806.88</c:v>
                </c:pt>
                <c:pt idx="1816">
                  <c:v>-693795234.25999999</c:v>
                </c:pt>
                <c:pt idx="1817">
                  <c:v>-693618429.46000004</c:v>
                </c:pt>
                <c:pt idx="1818">
                  <c:v>-693296718.75999999</c:v>
                </c:pt>
                <c:pt idx="1819">
                  <c:v>-693221557.5</c:v>
                </c:pt>
                <c:pt idx="1820">
                  <c:v>-693169549.84000003</c:v>
                </c:pt>
                <c:pt idx="1821">
                  <c:v>-693015639.63999999</c:v>
                </c:pt>
                <c:pt idx="1822">
                  <c:v>-692469297.62</c:v>
                </c:pt>
                <c:pt idx="1823">
                  <c:v>-691352206.52999997</c:v>
                </c:pt>
                <c:pt idx="1824">
                  <c:v>-690601597.61000001</c:v>
                </c:pt>
                <c:pt idx="1825">
                  <c:v>-690221553.65999997</c:v>
                </c:pt>
                <c:pt idx="1826">
                  <c:v>-689902379.46000004</c:v>
                </c:pt>
                <c:pt idx="1827">
                  <c:v>-689050135.76999998</c:v>
                </c:pt>
                <c:pt idx="1828">
                  <c:v>-688967753</c:v>
                </c:pt>
                <c:pt idx="1829">
                  <c:v>-688777873.60000002</c:v>
                </c:pt>
                <c:pt idx="1830">
                  <c:v>-688693237.97000003</c:v>
                </c:pt>
                <c:pt idx="1831">
                  <c:v>-688326747.40999997</c:v>
                </c:pt>
                <c:pt idx="1832">
                  <c:v>-687338842.40999997</c:v>
                </c:pt>
                <c:pt idx="1833">
                  <c:v>-687153295.88999999</c:v>
                </c:pt>
                <c:pt idx="1834">
                  <c:v>-686767464.47000003</c:v>
                </c:pt>
                <c:pt idx="1835">
                  <c:v>-686703416.90999997</c:v>
                </c:pt>
                <c:pt idx="1836">
                  <c:v>-686522366.46000004</c:v>
                </c:pt>
                <c:pt idx="1837">
                  <c:v>-686207789.46000004</c:v>
                </c:pt>
                <c:pt idx="1838">
                  <c:v>-685219610.44000006</c:v>
                </c:pt>
                <c:pt idx="1839">
                  <c:v>-684682350.36000001</c:v>
                </c:pt>
                <c:pt idx="1840">
                  <c:v>-683940593.84000003</c:v>
                </c:pt>
                <c:pt idx="1841">
                  <c:v>-683798617.88</c:v>
                </c:pt>
                <c:pt idx="1842">
                  <c:v>-683621381.52999997</c:v>
                </c:pt>
                <c:pt idx="1843">
                  <c:v>-683587932.21000004</c:v>
                </c:pt>
                <c:pt idx="1844">
                  <c:v>-683522245.41999996</c:v>
                </c:pt>
                <c:pt idx="1845">
                  <c:v>-683464829.75</c:v>
                </c:pt>
                <c:pt idx="1846">
                  <c:v>-683253034.77999997</c:v>
                </c:pt>
                <c:pt idx="1847">
                  <c:v>-682119232.65999997</c:v>
                </c:pt>
                <c:pt idx="1848">
                  <c:v>-681912005.50999999</c:v>
                </c:pt>
                <c:pt idx="1849">
                  <c:v>-681700051.85000002</c:v>
                </c:pt>
                <c:pt idx="1850">
                  <c:v>-681456954.88</c:v>
                </c:pt>
                <c:pt idx="1851">
                  <c:v>-681438486.14999998</c:v>
                </c:pt>
                <c:pt idx="1852">
                  <c:v>-681284685.08000004</c:v>
                </c:pt>
                <c:pt idx="1853">
                  <c:v>-680858115.96000004</c:v>
                </c:pt>
                <c:pt idx="1854">
                  <c:v>-680640532.85000002</c:v>
                </c:pt>
                <c:pt idx="1855">
                  <c:v>-680294233.76999998</c:v>
                </c:pt>
                <c:pt idx="1856">
                  <c:v>-679783386.32000005</c:v>
                </c:pt>
                <c:pt idx="1857">
                  <c:v>-679549656.42999995</c:v>
                </c:pt>
                <c:pt idx="1858">
                  <c:v>-679201001.66999996</c:v>
                </c:pt>
                <c:pt idx="1859">
                  <c:v>-678735204.98000002</c:v>
                </c:pt>
                <c:pt idx="1860">
                  <c:v>-678442218.89999998</c:v>
                </c:pt>
                <c:pt idx="1861">
                  <c:v>-678295420.07000005</c:v>
                </c:pt>
                <c:pt idx="1862">
                  <c:v>-677893469.65999997</c:v>
                </c:pt>
                <c:pt idx="1863">
                  <c:v>-676655083.73000002</c:v>
                </c:pt>
                <c:pt idx="1864">
                  <c:v>-675628620.45000005</c:v>
                </c:pt>
                <c:pt idx="1865">
                  <c:v>-674740955.34000003</c:v>
                </c:pt>
                <c:pt idx="1866">
                  <c:v>-674533560.79999995</c:v>
                </c:pt>
                <c:pt idx="1867">
                  <c:v>-673784569.07000005</c:v>
                </c:pt>
                <c:pt idx="1868">
                  <c:v>-673731194.08000004</c:v>
                </c:pt>
                <c:pt idx="1869">
                  <c:v>-673400165.13</c:v>
                </c:pt>
                <c:pt idx="1870">
                  <c:v>-673205071.29999995</c:v>
                </c:pt>
                <c:pt idx="1871">
                  <c:v>-672633696.36000001</c:v>
                </c:pt>
                <c:pt idx="1872">
                  <c:v>-672534303.70000005</c:v>
                </c:pt>
                <c:pt idx="1873">
                  <c:v>-672371844.33000004</c:v>
                </c:pt>
                <c:pt idx="1874">
                  <c:v>-671770434.37</c:v>
                </c:pt>
                <c:pt idx="1875">
                  <c:v>-670643753.10000002</c:v>
                </c:pt>
                <c:pt idx="1876">
                  <c:v>-670313230.04999995</c:v>
                </c:pt>
                <c:pt idx="1877">
                  <c:v>-669643184.13999999</c:v>
                </c:pt>
                <c:pt idx="1878">
                  <c:v>-669382528.52999997</c:v>
                </c:pt>
                <c:pt idx="1879">
                  <c:v>-669284924.86000001</c:v>
                </c:pt>
                <c:pt idx="1880">
                  <c:v>-668756478.96000004</c:v>
                </c:pt>
                <c:pt idx="1881">
                  <c:v>-668348396.62</c:v>
                </c:pt>
                <c:pt idx="1882">
                  <c:v>-668339742.15999997</c:v>
                </c:pt>
                <c:pt idx="1883">
                  <c:v>-668003552.14999998</c:v>
                </c:pt>
                <c:pt idx="1884">
                  <c:v>-667633903.44000006</c:v>
                </c:pt>
                <c:pt idx="1885">
                  <c:v>-667506043.98000002</c:v>
                </c:pt>
                <c:pt idx="1886">
                  <c:v>-667426589.23000002</c:v>
                </c:pt>
                <c:pt idx="1887">
                  <c:v>-665487529.24000001</c:v>
                </c:pt>
                <c:pt idx="1888">
                  <c:v>-664978989.54999995</c:v>
                </c:pt>
                <c:pt idx="1889">
                  <c:v>-664410506.76999998</c:v>
                </c:pt>
                <c:pt idx="1890">
                  <c:v>-663522249.44000006</c:v>
                </c:pt>
                <c:pt idx="1891">
                  <c:v>-663337870.27999997</c:v>
                </c:pt>
                <c:pt idx="1892">
                  <c:v>-663042825.07000005</c:v>
                </c:pt>
                <c:pt idx="1893">
                  <c:v>-663014476.03999996</c:v>
                </c:pt>
                <c:pt idx="1894">
                  <c:v>-662475414.41999996</c:v>
                </c:pt>
                <c:pt idx="1895">
                  <c:v>-662224633.09000003</c:v>
                </c:pt>
                <c:pt idx="1896">
                  <c:v>-661766993.11000001</c:v>
                </c:pt>
                <c:pt idx="1897">
                  <c:v>-661691896.61000001</c:v>
                </c:pt>
                <c:pt idx="1898">
                  <c:v>-661635858.25</c:v>
                </c:pt>
                <c:pt idx="1899">
                  <c:v>-661268361.58000004</c:v>
                </c:pt>
                <c:pt idx="1900">
                  <c:v>-661250680.28999996</c:v>
                </c:pt>
                <c:pt idx="1901">
                  <c:v>-661199190.57000005</c:v>
                </c:pt>
                <c:pt idx="1902">
                  <c:v>-661063472.28999996</c:v>
                </c:pt>
                <c:pt idx="1903">
                  <c:v>-661012734.67999995</c:v>
                </c:pt>
                <c:pt idx="1904">
                  <c:v>-660801698.5</c:v>
                </c:pt>
                <c:pt idx="1905">
                  <c:v>-660520987.69000006</c:v>
                </c:pt>
                <c:pt idx="1906">
                  <c:v>-659908866.89999998</c:v>
                </c:pt>
                <c:pt idx="1907">
                  <c:v>-659773405.60000002</c:v>
                </c:pt>
                <c:pt idx="1908">
                  <c:v>-659380979.86000001</c:v>
                </c:pt>
                <c:pt idx="1909">
                  <c:v>-659286707.5</c:v>
                </c:pt>
                <c:pt idx="1910">
                  <c:v>-659248094.63999999</c:v>
                </c:pt>
                <c:pt idx="1911">
                  <c:v>-657652622.95000005</c:v>
                </c:pt>
                <c:pt idx="1912">
                  <c:v>-657279271.04999995</c:v>
                </c:pt>
                <c:pt idx="1913">
                  <c:v>-657050910.77999997</c:v>
                </c:pt>
                <c:pt idx="1914">
                  <c:v>-656536096.66999996</c:v>
                </c:pt>
                <c:pt idx="1915">
                  <c:v>-656103318.65999997</c:v>
                </c:pt>
                <c:pt idx="1916">
                  <c:v>-655911191.44000006</c:v>
                </c:pt>
                <c:pt idx="1917">
                  <c:v>-655280726.70000005</c:v>
                </c:pt>
                <c:pt idx="1918">
                  <c:v>-655168518.47000003</c:v>
                </c:pt>
                <c:pt idx="1919">
                  <c:v>-655152470.25999999</c:v>
                </c:pt>
                <c:pt idx="1920">
                  <c:v>-654608026.86000001</c:v>
                </c:pt>
                <c:pt idx="1921">
                  <c:v>-654580889.79999995</c:v>
                </c:pt>
                <c:pt idx="1922">
                  <c:v>-654178422.27999997</c:v>
                </c:pt>
                <c:pt idx="1923">
                  <c:v>-653728206.10000002</c:v>
                </c:pt>
                <c:pt idx="1924">
                  <c:v>-653710881.38999999</c:v>
                </c:pt>
                <c:pt idx="1925">
                  <c:v>-653692090.75</c:v>
                </c:pt>
                <c:pt idx="1926">
                  <c:v>-653316332.13999999</c:v>
                </c:pt>
                <c:pt idx="1927">
                  <c:v>-653277557.90999997</c:v>
                </c:pt>
                <c:pt idx="1928">
                  <c:v>-652504756.69000006</c:v>
                </c:pt>
                <c:pt idx="1929">
                  <c:v>-652231722.92999995</c:v>
                </c:pt>
                <c:pt idx="1930">
                  <c:v>-651725948.98000002</c:v>
                </c:pt>
                <c:pt idx="1931">
                  <c:v>-651617104.45000005</c:v>
                </c:pt>
                <c:pt idx="1932">
                  <c:v>-651457399.92999995</c:v>
                </c:pt>
                <c:pt idx="1933">
                  <c:v>-651424745.04999995</c:v>
                </c:pt>
                <c:pt idx="1934">
                  <c:v>-650848373.90999997</c:v>
                </c:pt>
                <c:pt idx="1935">
                  <c:v>-650816414.87</c:v>
                </c:pt>
                <c:pt idx="1936">
                  <c:v>-650659050.57000005</c:v>
                </c:pt>
                <c:pt idx="1937">
                  <c:v>-650653820.94000006</c:v>
                </c:pt>
                <c:pt idx="1938">
                  <c:v>-650636698.88</c:v>
                </c:pt>
                <c:pt idx="1939">
                  <c:v>-650375520.26999998</c:v>
                </c:pt>
                <c:pt idx="1940">
                  <c:v>-650307594.96000004</c:v>
                </c:pt>
                <c:pt idx="1941">
                  <c:v>-650174824.63999999</c:v>
                </c:pt>
                <c:pt idx="1942">
                  <c:v>-649691105.49000001</c:v>
                </c:pt>
                <c:pt idx="1943">
                  <c:v>-648876211.51999998</c:v>
                </c:pt>
                <c:pt idx="1944">
                  <c:v>-648822274.89999998</c:v>
                </c:pt>
                <c:pt idx="1945">
                  <c:v>-648788864.72000003</c:v>
                </c:pt>
                <c:pt idx="1946">
                  <c:v>-648669416.59000003</c:v>
                </c:pt>
                <c:pt idx="1947">
                  <c:v>-648193385.12</c:v>
                </c:pt>
                <c:pt idx="1948">
                  <c:v>-648178872.44000006</c:v>
                </c:pt>
                <c:pt idx="1949">
                  <c:v>-648034117.86000001</c:v>
                </c:pt>
                <c:pt idx="1950">
                  <c:v>-648016611.76999998</c:v>
                </c:pt>
                <c:pt idx="1951">
                  <c:v>-647356373.26999998</c:v>
                </c:pt>
                <c:pt idx="1952">
                  <c:v>-647256447.85000002</c:v>
                </c:pt>
                <c:pt idx="1953">
                  <c:v>-647051911.26999998</c:v>
                </c:pt>
                <c:pt idx="1954">
                  <c:v>-646766555.26999998</c:v>
                </c:pt>
                <c:pt idx="1955">
                  <c:v>-646655426.92999995</c:v>
                </c:pt>
                <c:pt idx="1956">
                  <c:v>-646639110.29999995</c:v>
                </c:pt>
                <c:pt idx="1957">
                  <c:v>-646478634.87</c:v>
                </c:pt>
                <c:pt idx="1958">
                  <c:v>-646174797.64999998</c:v>
                </c:pt>
                <c:pt idx="1959">
                  <c:v>-645688888.54999995</c:v>
                </c:pt>
                <c:pt idx="1960">
                  <c:v>-645680817.21000004</c:v>
                </c:pt>
                <c:pt idx="1961">
                  <c:v>-645119784.02999997</c:v>
                </c:pt>
                <c:pt idx="1962">
                  <c:v>-645005038.89999998</c:v>
                </c:pt>
                <c:pt idx="1963">
                  <c:v>-644773159.25</c:v>
                </c:pt>
                <c:pt idx="1964">
                  <c:v>-644762561.89999998</c:v>
                </c:pt>
                <c:pt idx="1965">
                  <c:v>-644094629.33000004</c:v>
                </c:pt>
                <c:pt idx="1966">
                  <c:v>-644081312.10000002</c:v>
                </c:pt>
                <c:pt idx="1967">
                  <c:v>-643985873.66999996</c:v>
                </c:pt>
                <c:pt idx="1968">
                  <c:v>-643894172.25</c:v>
                </c:pt>
                <c:pt idx="1969">
                  <c:v>-643777532.72000003</c:v>
                </c:pt>
                <c:pt idx="1970">
                  <c:v>-643696222.75999999</c:v>
                </c:pt>
                <c:pt idx="1971">
                  <c:v>-643681280.49000001</c:v>
                </c:pt>
                <c:pt idx="1972">
                  <c:v>-643354025.87</c:v>
                </c:pt>
                <c:pt idx="1973">
                  <c:v>-643171987.89999998</c:v>
                </c:pt>
                <c:pt idx="1974">
                  <c:v>-642618140.66999996</c:v>
                </c:pt>
                <c:pt idx="1975">
                  <c:v>-642542847.35000002</c:v>
                </c:pt>
                <c:pt idx="1976">
                  <c:v>-641476911.84000003</c:v>
                </c:pt>
                <c:pt idx="1977">
                  <c:v>-641111471.94000006</c:v>
                </c:pt>
                <c:pt idx="1978">
                  <c:v>-639907183.74000001</c:v>
                </c:pt>
                <c:pt idx="1979">
                  <c:v>-639564536.42999995</c:v>
                </c:pt>
                <c:pt idx="1980">
                  <c:v>-639486677.21000004</c:v>
                </c:pt>
                <c:pt idx="1981">
                  <c:v>-638186161.77999997</c:v>
                </c:pt>
                <c:pt idx="1982">
                  <c:v>-638137978.55999994</c:v>
                </c:pt>
                <c:pt idx="1983">
                  <c:v>-637791710.25999999</c:v>
                </c:pt>
                <c:pt idx="1984">
                  <c:v>-636915627.47000003</c:v>
                </c:pt>
                <c:pt idx="1985">
                  <c:v>-636711003.90999997</c:v>
                </c:pt>
                <c:pt idx="1986">
                  <c:v>-636112630.74000001</c:v>
                </c:pt>
                <c:pt idx="1987">
                  <c:v>-635813892.85000002</c:v>
                </c:pt>
                <c:pt idx="1988">
                  <c:v>-635015489.64999998</c:v>
                </c:pt>
                <c:pt idx="1989">
                  <c:v>-634906832.63</c:v>
                </c:pt>
                <c:pt idx="1990">
                  <c:v>-634580358.60000002</c:v>
                </c:pt>
                <c:pt idx="1991">
                  <c:v>-634561658.64999998</c:v>
                </c:pt>
                <c:pt idx="1992">
                  <c:v>-634269214.21000004</c:v>
                </c:pt>
                <c:pt idx="1993">
                  <c:v>-633651762.99000001</c:v>
                </c:pt>
                <c:pt idx="1994">
                  <c:v>-633079699.13</c:v>
                </c:pt>
                <c:pt idx="1995">
                  <c:v>-632832410.82000005</c:v>
                </c:pt>
                <c:pt idx="1996">
                  <c:v>-632709885.07000005</c:v>
                </c:pt>
                <c:pt idx="1997">
                  <c:v>-632671947.01999998</c:v>
                </c:pt>
                <c:pt idx="1998">
                  <c:v>-632235960.99000001</c:v>
                </c:pt>
                <c:pt idx="1999">
                  <c:v>-632164144.38</c:v>
                </c:pt>
                <c:pt idx="2000">
                  <c:v>-631812918.96000004</c:v>
                </c:pt>
                <c:pt idx="2001">
                  <c:v>-631731162.12</c:v>
                </c:pt>
                <c:pt idx="2002">
                  <c:v>-631561511.46000004</c:v>
                </c:pt>
                <c:pt idx="2003">
                  <c:v>-631145953.04999995</c:v>
                </c:pt>
                <c:pt idx="2004">
                  <c:v>-630509014.11000001</c:v>
                </c:pt>
                <c:pt idx="2005">
                  <c:v>-629880514.35000002</c:v>
                </c:pt>
                <c:pt idx="2006">
                  <c:v>-629283307.80999994</c:v>
                </c:pt>
                <c:pt idx="2007">
                  <c:v>-629012238.05999994</c:v>
                </c:pt>
                <c:pt idx="2008">
                  <c:v>-628700605.21000004</c:v>
                </c:pt>
                <c:pt idx="2009">
                  <c:v>-628413110.38999999</c:v>
                </c:pt>
                <c:pt idx="2010">
                  <c:v>-627252857.08000004</c:v>
                </c:pt>
                <c:pt idx="2011">
                  <c:v>-627248151.35000002</c:v>
                </c:pt>
                <c:pt idx="2012">
                  <c:v>-627092684.89999998</c:v>
                </c:pt>
                <c:pt idx="2013">
                  <c:v>-627033724.52999997</c:v>
                </c:pt>
                <c:pt idx="2014">
                  <c:v>-626682506.07000005</c:v>
                </c:pt>
                <c:pt idx="2015">
                  <c:v>-626018747.75</c:v>
                </c:pt>
                <c:pt idx="2016">
                  <c:v>-625638176</c:v>
                </c:pt>
                <c:pt idx="2017">
                  <c:v>-625458632.00999999</c:v>
                </c:pt>
                <c:pt idx="2018">
                  <c:v>-625412194.30999994</c:v>
                </c:pt>
                <c:pt idx="2019">
                  <c:v>-625328859.34000003</c:v>
                </c:pt>
                <c:pt idx="2020">
                  <c:v>-625323194.38999999</c:v>
                </c:pt>
                <c:pt idx="2021">
                  <c:v>-624959868.44000006</c:v>
                </c:pt>
                <c:pt idx="2022">
                  <c:v>-624611549.60000002</c:v>
                </c:pt>
                <c:pt idx="2023">
                  <c:v>-624610274.19000006</c:v>
                </c:pt>
                <c:pt idx="2024">
                  <c:v>-624435959.09000003</c:v>
                </c:pt>
                <c:pt idx="2025">
                  <c:v>-624346983.14999998</c:v>
                </c:pt>
                <c:pt idx="2026">
                  <c:v>-624290551.94000006</c:v>
                </c:pt>
                <c:pt idx="2027">
                  <c:v>-623926676.83000004</c:v>
                </c:pt>
                <c:pt idx="2028">
                  <c:v>-623920343.24000001</c:v>
                </c:pt>
                <c:pt idx="2029">
                  <c:v>-623372691.16999996</c:v>
                </c:pt>
                <c:pt idx="2030">
                  <c:v>-622709027.25</c:v>
                </c:pt>
                <c:pt idx="2031">
                  <c:v>-622581472.92999995</c:v>
                </c:pt>
                <c:pt idx="2032">
                  <c:v>-622250489.63999999</c:v>
                </c:pt>
                <c:pt idx="2033">
                  <c:v>-621918007.01999998</c:v>
                </c:pt>
                <c:pt idx="2034">
                  <c:v>-620988849.09000003</c:v>
                </c:pt>
                <c:pt idx="2035">
                  <c:v>-620678173.22000003</c:v>
                </c:pt>
                <c:pt idx="2036">
                  <c:v>-620185069.90999997</c:v>
                </c:pt>
                <c:pt idx="2037">
                  <c:v>-620046393.41999996</c:v>
                </c:pt>
                <c:pt idx="2038">
                  <c:v>-619912473.38999999</c:v>
                </c:pt>
                <c:pt idx="2039">
                  <c:v>-619129691.76999998</c:v>
                </c:pt>
                <c:pt idx="2040">
                  <c:v>-619016073.73000002</c:v>
                </c:pt>
                <c:pt idx="2041">
                  <c:v>-619014818.51999998</c:v>
                </c:pt>
                <c:pt idx="2042">
                  <c:v>-618968578.84000003</c:v>
                </c:pt>
                <c:pt idx="2043">
                  <c:v>-618518180.21000004</c:v>
                </c:pt>
                <c:pt idx="2044">
                  <c:v>-618120469.85000002</c:v>
                </c:pt>
                <c:pt idx="2045">
                  <c:v>-617374885</c:v>
                </c:pt>
                <c:pt idx="2046">
                  <c:v>-617138328.38999999</c:v>
                </c:pt>
                <c:pt idx="2047">
                  <c:v>-617123690</c:v>
                </c:pt>
                <c:pt idx="2048">
                  <c:v>-616907022.94000006</c:v>
                </c:pt>
                <c:pt idx="2049">
                  <c:v>-616787932.54999995</c:v>
                </c:pt>
                <c:pt idx="2050">
                  <c:v>-616505667.13</c:v>
                </c:pt>
                <c:pt idx="2051">
                  <c:v>-616419169.12</c:v>
                </c:pt>
                <c:pt idx="2052">
                  <c:v>-616369845.67999995</c:v>
                </c:pt>
                <c:pt idx="2053">
                  <c:v>-615847284.92999995</c:v>
                </c:pt>
                <c:pt idx="2054">
                  <c:v>-615541986.42999995</c:v>
                </c:pt>
                <c:pt idx="2055">
                  <c:v>-615484322.13</c:v>
                </c:pt>
                <c:pt idx="2056">
                  <c:v>-615075482.36000001</c:v>
                </c:pt>
                <c:pt idx="2057">
                  <c:v>-614070361.73000002</c:v>
                </c:pt>
                <c:pt idx="2058">
                  <c:v>-614062889.96000004</c:v>
                </c:pt>
                <c:pt idx="2059">
                  <c:v>-613542280.59000003</c:v>
                </c:pt>
                <c:pt idx="2060">
                  <c:v>-613488036.51999998</c:v>
                </c:pt>
                <c:pt idx="2061">
                  <c:v>-613456720.17999995</c:v>
                </c:pt>
                <c:pt idx="2062">
                  <c:v>-613181300.47000003</c:v>
                </c:pt>
                <c:pt idx="2063">
                  <c:v>-612911385.65999997</c:v>
                </c:pt>
                <c:pt idx="2064">
                  <c:v>-612695848.91999996</c:v>
                </c:pt>
                <c:pt idx="2065">
                  <c:v>-612695102.26999998</c:v>
                </c:pt>
                <c:pt idx="2066">
                  <c:v>-612598149.88999999</c:v>
                </c:pt>
                <c:pt idx="2067">
                  <c:v>-612372742.32000005</c:v>
                </c:pt>
                <c:pt idx="2068">
                  <c:v>-612314578.42999995</c:v>
                </c:pt>
                <c:pt idx="2069">
                  <c:v>-611418699.49000001</c:v>
                </c:pt>
                <c:pt idx="2070">
                  <c:v>-611396920.5</c:v>
                </c:pt>
                <c:pt idx="2071">
                  <c:v>-610466471.29999995</c:v>
                </c:pt>
                <c:pt idx="2072">
                  <c:v>-610465386.00999999</c:v>
                </c:pt>
                <c:pt idx="2073">
                  <c:v>-609985705.74000001</c:v>
                </c:pt>
                <c:pt idx="2074">
                  <c:v>-609716821.52999997</c:v>
                </c:pt>
                <c:pt idx="2075">
                  <c:v>-608755243.75</c:v>
                </c:pt>
                <c:pt idx="2076">
                  <c:v>-608538227.45000005</c:v>
                </c:pt>
                <c:pt idx="2077">
                  <c:v>-607987232.24000001</c:v>
                </c:pt>
                <c:pt idx="2078">
                  <c:v>-607711761.67999995</c:v>
                </c:pt>
                <c:pt idx="2079">
                  <c:v>-607444427.00999999</c:v>
                </c:pt>
                <c:pt idx="2080">
                  <c:v>-607048443.89999998</c:v>
                </c:pt>
                <c:pt idx="2081">
                  <c:v>-606720914.25999999</c:v>
                </c:pt>
                <c:pt idx="2082">
                  <c:v>-606470733.67999995</c:v>
                </c:pt>
                <c:pt idx="2083">
                  <c:v>-605643524.83000004</c:v>
                </c:pt>
                <c:pt idx="2084">
                  <c:v>-605380901.01999998</c:v>
                </c:pt>
                <c:pt idx="2085">
                  <c:v>-605155801.71000004</c:v>
                </c:pt>
                <c:pt idx="2086">
                  <c:v>-605063477.42999995</c:v>
                </c:pt>
                <c:pt idx="2087">
                  <c:v>-604936120.01999998</c:v>
                </c:pt>
                <c:pt idx="2088">
                  <c:v>-604717656.98000002</c:v>
                </c:pt>
                <c:pt idx="2089">
                  <c:v>-604589258.58000004</c:v>
                </c:pt>
                <c:pt idx="2090">
                  <c:v>-604442610.55999994</c:v>
                </c:pt>
                <c:pt idx="2091">
                  <c:v>-604190000.25</c:v>
                </c:pt>
                <c:pt idx="2092">
                  <c:v>-604086053.42999995</c:v>
                </c:pt>
                <c:pt idx="2093">
                  <c:v>-603937733.41999996</c:v>
                </c:pt>
                <c:pt idx="2094">
                  <c:v>-603513574.02999997</c:v>
                </c:pt>
                <c:pt idx="2095">
                  <c:v>-603490068.60000002</c:v>
                </c:pt>
                <c:pt idx="2096">
                  <c:v>-602931410</c:v>
                </c:pt>
                <c:pt idx="2097">
                  <c:v>-602322903.75</c:v>
                </c:pt>
                <c:pt idx="2098">
                  <c:v>-601542239.98000002</c:v>
                </c:pt>
                <c:pt idx="2099">
                  <c:v>-600622407.64999998</c:v>
                </c:pt>
                <c:pt idx="2100">
                  <c:v>-599932582.29999995</c:v>
                </c:pt>
                <c:pt idx="2101">
                  <c:v>-599916494.25</c:v>
                </c:pt>
                <c:pt idx="2102">
                  <c:v>-599871617.92999995</c:v>
                </c:pt>
                <c:pt idx="2103">
                  <c:v>-599445923.69000006</c:v>
                </c:pt>
                <c:pt idx="2104">
                  <c:v>-599110437.67999995</c:v>
                </c:pt>
                <c:pt idx="2105">
                  <c:v>-598979418.29999995</c:v>
                </c:pt>
                <c:pt idx="2106">
                  <c:v>-598924118.64999998</c:v>
                </c:pt>
                <c:pt idx="2107">
                  <c:v>-598320488.17999995</c:v>
                </c:pt>
                <c:pt idx="2108">
                  <c:v>-598315391.5</c:v>
                </c:pt>
                <c:pt idx="2109">
                  <c:v>-597529242.71000004</c:v>
                </c:pt>
                <c:pt idx="2110">
                  <c:v>-596808821.75</c:v>
                </c:pt>
                <c:pt idx="2111">
                  <c:v>-596731862</c:v>
                </c:pt>
                <c:pt idx="2112">
                  <c:v>-596110987.12</c:v>
                </c:pt>
                <c:pt idx="2113">
                  <c:v>-595914016.70000005</c:v>
                </c:pt>
                <c:pt idx="2114">
                  <c:v>-595266900.13999999</c:v>
                </c:pt>
                <c:pt idx="2115">
                  <c:v>-595021731.42999995</c:v>
                </c:pt>
                <c:pt idx="2116">
                  <c:v>-594329603.49000001</c:v>
                </c:pt>
                <c:pt idx="2117">
                  <c:v>-594259620.91999996</c:v>
                </c:pt>
                <c:pt idx="2118">
                  <c:v>-593855863.53999996</c:v>
                </c:pt>
                <c:pt idx="2119">
                  <c:v>-593769004.65999997</c:v>
                </c:pt>
                <c:pt idx="2120">
                  <c:v>-593440876.63</c:v>
                </c:pt>
                <c:pt idx="2121">
                  <c:v>-593314989.88</c:v>
                </c:pt>
                <c:pt idx="2122">
                  <c:v>-592670484.13</c:v>
                </c:pt>
                <c:pt idx="2123">
                  <c:v>-592174262.5</c:v>
                </c:pt>
                <c:pt idx="2124">
                  <c:v>-592143920.94000006</c:v>
                </c:pt>
                <c:pt idx="2125">
                  <c:v>-592113372.30999994</c:v>
                </c:pt>
                <c:pt idx="2126">
                  <c:v>-591661726.66999996</c:v>
                </c:pt>
                <c:pt idx="2127">
                  <c:v>-591616312.50999999</c:v>
                </c:pt>
                <c:pt idx="2128">
                  <c:v>-591493432.30999994</c:v>
                </c:pt>
                <c:pt idx="2129">
                  <c:v>-590726618.10000002</c:v>
                </c:pt>
                <c:pt idx="2130">
                  <c:v>-590717054.87</c:v>
                </c:pt>
                <c:pt idx="2131">
                  <c:v>-590692633.95000005</c:v>
                </c:pt>
                <c:pt idx="2132">
                  <c:v>-590128491.38</c:v>
                </c:pt>
                <c:pt idx="2133">
                  <c:v>-590119092.24000001</c:v>
                </c:pt>
                <c:pt idx="2134">
                  <c:v>-589745909.60000002</c:v>
                </c:pt>
                <c:pt idx="2135">
                  <c:v>-589367868.86000001</c:v>
                </c:pt>
                <c:pt idx="2136">
                  <c:v>-588909277.36000001</c:v>
                </c:pt>
                <c:pt idx="2137">
                  <c:v>-588812750.63</c:v>
                </c:pt>
                <c:pt idx="2138">
                  <c:v>-588804710.33000004</c:v>
                </c:pt>
                <c:pt idx="2139">
                  <c:v>-588539060.59000003</c:v>
                </c:pt>
                <c:pt idx="2140">
                  <c:v>-588421454.64999998</c:v>
                </c:pt>
                <c:pt idx="2141">
                  <c:v>-588389749.46000004</c:v>
                </c:pt>
                <c:pt idx="2142">
                  <c:v>-588280306.75</c:v>
                </c:pt>
                <c:pt idx="2143">
                  <c:v>-588061256.28999996</c:v>
                </c:pt>
                <c:pt idx="2144">
                  <c:v>-587936537.11000001</c:v>
                </c:pt>
                <c:pt idx="2145">
                  <c:v>-587935300.5</c:v>
                </c:pt>
                <c:pt idx="2146">
                  <c:v>-587785952.49000001</c:v>
                </c:pt>
                <c:pt idx="2147">
                  <c:v>-587149520.97000003</c:v>
                </c:pt>
                <c:pt idx="2148">
                  <c:v>-586755249.13999999</c:v>
                </c:pt>
                <c:pt idx="2149">
                  <c:v>-586646230.12</c:v>
                </c:pt>
                <c:pt idx="2150">
                  <c:v>-586465482.17999995</c:v>
                </c:pt>
                <c:pt idx="2151">
                  <c:v>-586151349.13</c:v>
                </c:pt>
                <c:pt idx="2152">
                  <c:v>-585833314.23000002</c:v>
                </c:pt>
                <c:pt idx="2153">
                  <c:v>-585321044.25999999</c:v>
                </c:pt>
                <c:pt idx="2154">
                  <c:v>-585286677.52999997</c:v>
                </c:pt>
                <c:pt idx="2155">
                  <c:v>-585046381.29999995</c:v>
                </c:pt>
                <c:pt idx="2156">
                  <c:v>-583529389.25999999</c:v>
                </c:pt>
                <c:pt idx="2157">
                  <c:v>-582861940.70000005</c:v>
                </c:pt>
                <c:pt idx="2158">
                  <c:v>-582819591.07000005</c:v>
                </c:pt>
                <c:pt idx="2159">
                  <c:v>-582554302.99000001</c:v>
                </c:pt>
                <c:pt idx="2160">
                  <c:v>-581935741.11000001</c:v>
                </c:pt>
                <c:pt idx="2161">
                  <c:v>-581519321.12</c:v>
                </c:pt>
                <c:pt idx="2162">
                  <c:v>-580976615.55999994</c:v>
                </c:pt>
                <c:pt idx="2163">
                  <c:v>-580790904.57000005</c:v>
                </c:pt>
                <c:pt idx="2164">
                  <c:v>-580572068.25999999</c:v>
                </c:pt>
                <c:pt idx="2165">
                  <c:v>-580397824.90999997</c:v>
                </c:pt>
                <c:pt idx="2166">
                  <c:v>-579546971.88999999</c:v>
                </c:pt>
                <c:pt idx="2167">
                  <c:v>-579508075.51999998</c:v>
                </c:pt>
                <c:pt idx="2168">
                  <c:v>-579381073.33000004</c:v>
                </c:pt>
                <c:pt idx="2169">
                  <c:v>-578895490.25999999</c:v>
                </c:pt>
                <c:pt idx="2170">
                  <c:v>-578386413.69000006</c:v>
                </c:pt>
                <c:pt idx="2171">
                  <c:v>-578281514.39999998</c:v>
                </c:pt>
                <c:pt idx="2172">
                  <c:v>-578235335.32000005</c:v>
                </c:pt>
                <c:pt idx="2173">
                  <c:v>-578082065.46000004</c:v>
                </c:pt>
                <c:pt idx="2174">
                  <c:v>-578048765.94000006</c:v>
                </c:pt>
                <c:pt idx="2175">
                  <c:v>-578011823.85000002</c:v>
                </c:pt>
                <c:pt idx="2176">
                  <c:v>-577896043.02999997</c:v>
                </c:pt>
                <c:pt idx="2177">
                  <c:v>-577803429.91999996</c:v>
                </c:pt>
                <c:pt idx="2178">
                  <c:v>-577689484.77999997</c:v>
                </c:pt>
                <c:pt idx="2179">
                  <c:v>-577179688.02999997</c:v>
                </c:pt>
                <c:pt idx="2180">
                  <c:v>-576990860.15999997</c:v>
                </c:pt>
                <c:pt idx="2181">
                  <c:v>-576987103.00999999</c:v>
                </c:pt>
                <c:pt idx="2182">
                  <c:v>-575861217.27999997</c:v>
                </c:pt>
                <c:pt idx="2183">
                  <c:v>-575322608.13</c:v>
                </c:pt>
                <c:pt idx="2184">
                  <c:v>-575070150.10000002</c:v>
                </c:pt>
                <c:pt idx="2185">
                  <c:v>-574777045.62</c:v>
                </c:pt>
                <c:pt idx="2186">
                  <c:v>-574777042.16999996</c:v>
                </c:pt>
                <c:pt idx="2187">
                  <c:v>-574675645.37</c:v>
                </c:pt>
                <c:pt idx="2188">
                  <c:v>-574501532.88999999</c:v>
                </c:pt>
                <c:pt idx="2189">
                  <c:v>-574487401.61000001</c:v>
                </c:pt>
                <c:pt idx="2190">
                  <c:v>-574261215.75</c:v>
                </c:pt>
                <c:pt idx="2191">
                  <c:v>-573285706.70000005</c:v>
                </c:pt>
                <c:pt idx="2192">
                  <c:v>-573103690.92999995</c:v>
                </c:pt>
                <c:pt idx="2193">
                  <c:v>-572766211.74000001</c:v>
                </c:pt>
                <c:pt idx="2194">
                  <c:v>-572547214.17999995</c:v>
                </c:pt>
                <c:pt idx="2195">
                  <c:v>-572515000.82000005</c:v>
                </c:pt>
                <c:pt idx="2196">
                  <c:v>-572511578.71000004</c:v>
                </c:pt>
                <c:pt idx="2197">
                  <c:v>-572231963.61000001</c:v>
                </c:pt>
                <c:pt idx="2198">
                  <c:v>-572149200.28999996</c:v>
                </c:pt>
                <c:pt idx="2199">
                  <c:v>-571705437.47000003</c:v>
                </c:pt>
                <c:pt idx="2200">
                  <c:v>-571599745.15999997</c:v>
                </c:pt>
                <c:pt idx="2201">
                  <c:v>-571376971.72000003</c:v>
                </c:pt>
                <c:pt idx="2202">
                  <c:v>-571274781.57000005</c:v>
                </c:pt>
                <c:pt idx="2203">
                  <c:v>-570853609.69000006</c:v>
                </c:pt>
                <c:pt idx="2204">
                  <c:v>-570373096.66999996</c:v>
                </c:pt>
                <c:pt idx="2205">
                  <c:v>-570350760.08000004</c:v>
                </c:pt>
                <c:pt idx="2206">
                  <c:v>-570067279.75</c:v>
                </c:pt>
                <c:pt idx="2207">
                  <c:v>-569896208.77999997</c:v>
                </c:pt>
                <c:pt idx="2208">
                  <c:v>-569257093.00999999</c:v>
                </c:pt>
                <c:pt idx="2209">
                  <c:v>-569254165.26999998</c:v>
                </c:pt>
                <c:pt idx="2210">
                  <c:v>-569248579.25999999</c:v>
                </c:pt>
                <c:pt idx="2211">
                  <c:v>-569230955.91999996</c:v>
                </c:pt>
                <c:pt idx="2212">
                  <c:v>-569157334.46000004</c:v>
                </c:pt>
                <c:pt idx="2213">
                  <c:v>-568778628.70000005</c:v>
                </c:pt>
                <c:pt idx="2214">
                  <c:v>-568768283.71000004</c:v>
                </c:pt>
                <c:pt idx="2215">
                  <c:v>-568321523.44000006</c:v>
                </c:pt>
                <c:pt idx="2216">
                  <c:v>-568217620.02999997</c:v>
                </c:pt>
                <c:pt idx="2217">
                  <c:v>-568098977.38</c:v>
                </c:pt>
                <c:pt idx="2218">
                  <c:v>-567829010.34000003</c:v>
                </c:pt>
                <c:pt idx="2219">
                  <c:v>-567566341.14999998</c:v>
                </c:pt>
                <c:pt idx="2220">
                  <c:v>-566904512.12</c:v>
                </c:pt>
                <c:pt idx="2221">
                  <c:v>-566666029.89999998</c:v>
                </c:pt>
                <c:pt idx="2222">
                  <c:v>-566539610.29999995</c:v>
                </c:pt>
                <c:pt idx="2223">
                  <c:v>-566481391.16999996</c:v>
                </c:pt>
                <c:pt idx="2224">
                  <c:v>-566387359.02999997</c:v>
                </c:pt>
                <c:pt idx="2225">
                  <c:v>-566267662.38999999</c:v>
                </c:pt>
                <c:pt idx="2226">
                  <c:v>-565817814.84000003</c:v>
                </c:pt>
                <c:pt idx="2227">
                  <c:v>-565221888.10000002</c:v>
                </c:pt>
                <c:pt idx="2228">
                  <c:v>-564914381.02999997</c:v>
                </c:pt>
                <c:pt idx="2229">
                  <c:v>-564691072.28999996</c:v>
                </c:pt>
                <c:pt idx="2230">
                  <c:v>-564658993.92999995</c:v>
                </c:pt>
                <c:pt idx="2231">
                  <c:v>-564591899.76999998</c:v>
                </c:pt>
                <c:pt idx="2232">
                  <c:v>-564535592.85000002</c:v>
                </c:pt>
                <c:pt idx="2233">
                  <c:v>-564176965.97000003</c:v>
                </c:pt>
                <c:pt idx="2234">
                  <c:v>-564166524.49000001</c:v>
                </c:pt>
                <c:pt idx="2235">
                  <c:v>-563536575.92999995</c:v>
                </c:pt>
                <c:pt idx="2236">
                  <c:v>-563481331.98000002</c:v>
                </c:pt>
                <c:pt idx="2237">
                  <c:v>-563199069.04999995</c:v>
                </c:pt>
                <c:pt idx="2238">
                  <c:v>-562993233.46000004</c:v>
                </c:pt>
                <c:pt idx="2239">
                  <c:v>-562364816.69000006</c:v>
                </c:pt>
                <c:pt idx="2240">
                  <c:v>-562027515.33000004</c:v>
                </c:pt>
                <c:pt idx="2241">
                  <c:v>-561992312.11000001</c:v>
                </c:pt>
                <c:pt idx="2242">
                  <c:v>-561565101.63999999</c:v>
                </c:pt>
                <c:pt idx="2243">
                  <c:v>-560493331.38</c:v>
                </c:pt>
                <c:pt idx="2244">
                  <c:v>-560429255.23000002</c:v>
                </c:pt>
                <c:pt idx="2245">
                  <c:v>-560236126.94000006</c:v>
                </c:pt>
                <c:pt idx="2246">
                  <c:v>-560062253.09000003</c:v>
                </c:pt>
                <c:pt idx="2247">
                  <c:v>-559591751.37</c:v>
                </c:pt>
                <c:pt idx="2248">
                  <c:v>-559534844.11000001</c:v>
                </c:pt>
                <c:pt idx="2249">
                  <c:v>-558750062.53999996</c:v>
                </c:pt>
                <c:pt idx="2250">
                  <c:v>-558569577.38999999</c:v>
                </c:pt>
                <c:pt idx="2251">
                  <c:v>-558502555.61000001</c:v>
                </c:pt>
                <c:pt idx="2252">
                  <c:v>-558422711.30999994</c:v>
                </c:pt>
                <c:pt idx="2253">
                  <c:v>-558392736.02999997</c:v>
                </c:pt>
                <c:pt idx="2254">
                  <c:v>-558333351.92999995</c:v>
                </c:pt>
                <c:pt idx="2255">
                  <c:v>-558125084.34000003</c:v>
                </c:pt>
                <c:pt idx="2256">
                  <c:v>-557605351.47000003</c:v>
                </c:pt>
                <c:pt idx="2257">
                  <c:v>-556697937.51999998</c:v>
                </c:pt>
                <c:pt idx="2258">
                  <c:v>-556655777.04999995</c:v>
                </c:pt>
                <c:pt idx="2259">
                  <c:v>-556602927.75999999</c:v>
                </c:pt>
                <c:pt idx="2260">
                  <c:v>-556562892.02999997</c:v>
                </c:pt>
                <c:pt idx="2261">
                  <c:v>-555914628.35000002</c:v>
                </c:pt>
                <c:pt idx="2262">
                  <c:v>-555871709.75999999</c:v>
                </c:pt>
                <c:pt idx="2263">
                  <c:v>-555188691.90999997</c:v>
                </c:pt>
                <c:pt idx="2264">
                  <c:v>-555097218.74000001</c:v>
                </c:pt>
                <c:pt idx="2265">
                  <c:v>-554708209.84000003</c:v>
                </c:pt>
                <c:pt idx="2266">
                  <c:v>-554340968.34000003</c:v>
                </c:pt>
                <c:pt idx="2267">
                  <c:v>-554143822.09000003</c:v>
                </c:pt>
                <c:pt idx="2268">
                  <c:v>-553134027.80999994</c:v>
                </c:pt>
                <c:pt idx="2269">
                  <c:v>-552972466.22000003</c:v>
                </c:pt>
                <c:pt idx="2270">
                  <c:v>-551900264.77999997</c:v>
                </c:pt>
                <c:pt idx="2271">
                  <c:v>-551733434.86000001</c:v>
                </c:pt>
                <c:pt idx="2272">
                  <c:v>-551255482.80999994</c:v>
                </c:pt>
                <c:pt idx="2273">
                  <c:v>-551215751.60000002</c:v>
                </c:pt>
                <c:pt idx="2274">
                  <c:v>-551186760.98000002</c:v>
                </c:pt>
                <c:pt idx="2275">
                  <c:v>-551166229.32000005</c:v>
                </c:pt>
                <c:pt idx="2276">
                  <c:v>-550995310.33000004</c:v>
                </c:pt>
                <c:pt idx="2277">
                  <c:v>-550985157.45000005</c:v>
                </c:pt>
                <c:pt idx="2278">
                  <c:v>-550966708.23000002</c:v>
                </c:pt>
                <c:pt idx="2279">
                  <c:v>-549817550.57000005</c:v>
                </c:pt>
                <c:pt idx="2280">
                  <c:v>-549473806.00999999</c:v>
                </c:pt>
                <c:pt idx="2281">
                  <c:v>-549369043.13999999</c:v>
                </c:pt>
                <c:pt idx="2282">
                  <c:v>-548711100.82000005</c:v>
                </c:pt>
                <c:pt idx="2283">
                  <c:v>-548497576.75999999</c:v>
                </c:pt>
                <c:pt idx="2284">
                  <c:v>-548427649.65999997</c:v>
                </c:pt>
                <c:pt idx="2285">
                  <c:v>-547796507.54999995</c:v>
                </c:pt>
                <c:pt idx="2286">
                  <c:v>-547457785.55999994</c:v>
                </c:pt>
                <c:pt idx="2287">
                  <c:v>-547023597.82000005</c:v>
                </c:pt>
                <c:pt idx="2288">
                  <c:v>-546968242.15999997</c:v>
                </c:pt>
                <c:pt idx="2289">
                  <c:v>-546860109.13999999</c:v>
                </c:pt>
                <c:pt idx="2290">
                  <c:v>-546704504.94000006</c:v>
                </c:pt>
                <c:pt idx="2291">
                  <c:v>-546113067.79999995</c:v>
                </c:pt>
                <c:pt idx="2292">
                  <c:v>-546005012.80999994</c:v>
                </c:pt>
                <c:pt idx="2293">
                  <c:v>-545534946.13</c:v>
                </c:pt>
                <c:pt idx="2294">
                  <c:v>-545287324.33000004</c:v>
                </c:pt>
                <c:pt idx="2295">
                  <c:v>-545196684.63999999</c:v>
                </c:pt>
                <c:pt idx="2296">
                  <c:v>-544896759.72000003</c:v>
                </c:pt>
                <c:pt idx="2297">
                  <c:v>-544877968.51999998</c:v>
                </c:pt>
                <c:pt idx="2298">
                  <c:v>-544834726.15999997</c:v>
                </c:pt>
                <c:pt idx="2299">
                  <c:v>-544826322.99000001</c:v>
                </c:pt>
                <c:pt idx="2300">
                  <c:v>-544548315.23000002</c:v>
                </c:pt>
                <c:pt idx="2301">
                  <c:v>-544520659.16999996</c:v>
                </c:pt>
                <c:pt idx="2302">
                  <c:v>-544198195.38</c:v>
                </c:pt>
                <c:pt idx="2303">
                  <c:v>-543446302.01999998</c:v>
                </c:pt>
                <c:pt idx="2304">
                  <c:v>-543410700.60000002</c:v>
                </c:pt>
                <c:pt idx="2305">
                  <c:v>-542750751.48000002</c:v>
                </c:pt>
                <c:pt idx="2306">
                  <c:v>-542665089.50999999</c:v>
                </c:pt>
                <c:pt idx="2307">
                  <c:v>-542459027.17999995</c:v>
                </c:pt>
                <c:pt idx="2308">
                  <c:v>-542339963.28999996</c:v>
                </c:pt>
                <c:pt idx="2309">
                  <c:v>-542003530.80999994</c:v>
                </c:pt>
                <c:pt idx="2310">
                  <c:v>-541567851.50999999</c:v>
                </c:pt>
                <c:pt idx="2311">
                  <c:v>-540923115.97000003</c:v>
                </c:pt>
                <c:pt idx="2312">
                  <c:v>-540847200.58000004</c:v>
                </c:pt>
                <c:pt idx="2313">
                  <c:v>-540610042.75</c:v>
                </c:pt>
                <c:pt idx="2314">
                  <c:v>-540485762.59000003</c:v>
                </c:pt>
                <c:pt idx="2315">
                  <c:v>-540238207</c:v>
                </c:pt>
                <c:pt idx="2316">
                  <c:v>-539998476.59000003</c:v>
                </c:pt>
                <c:pt idx="2317">
                  <c:v>-539953313.59000003</c:v>
                </c:pt>
                <c:pt idx="2318">
                  <c:v>-539536153</c:v>
                </c:pt>
                <c:pt idx="2319">
                  <c:v>-538657979.75</c:v>
                </c:pt>
                <c:pt idx="2320">
                  <c:v>-538627904.77999997</c:v>
                </c:pt>
                <c:pt idx="2321">
                  <c:v>-538470026.89999998</c:v>
                </c:pt>
                <c:pt idx="2322">
                  <c:v>-538290563.33000004</c:v>
                </c:pt>
                <c:pt idx="2323">
                  <c:v>-538210271.64999998</c:v>
                </c:pt>
                <c:pt idx="2324">
                  <c:v>-538120264.75</c:v>
                </c:pt>
                <c:pt idx="2325">
                  <c:v>-538011894.88</c:v>
                </c:pt>
                <c:pt idx="2326">
                  <c:v>-537893736.50999999</c:v>
                </c:pt>
                <c:pt idx="2327">
                  <c:v>-536949216.51999998</c:v>
                </c:pt>
                <c:pt idx="2328">
                  <c:v>-536622323.91000003</c:v>
                </c:pt>
                <c:pt idx="2329">
                  <c:v>-535219438.61000001</c:v>
                </c:pt>
                <c:pt idx="2330">
                  <c:v>-534732521.81</c:v>
                </c:pt>
                <c:pt idx="2331">
                  <c:v>-534654515.06</c:v>
                </c:pt>
                <c:pt idx="2332">
                  <c:v>-534368904.54000002</c:v>
                </c:pt>
                <c:pt idx="2333">
                  <c:v>-534135931.88999999</c:v>
                </c:pt>
                <c:pt idx="2334">
                  <c:v>-533635799.50999999</c:v>
                </c:pt>
                <c:pt idx="2335">
                  <c:v>-533258396.32999998</c:v>
                </c:pt>
                <c:pt idx="2336">
                  <c:v>-533160309.42000002</c:v>
                </c:pt>
                <c:pt idx="2337">
                  <c:v>-532996318.39999998</c:v>
                </c:pt>
                <c:pt idx="2338">
                  <c:v>-532330899.41000003</c:v>
                </c:pt>
                <c:pt idx="2339">
                  <c:v>-531864823.91000003</c:v>
                </c:pt>
                <c:pt idx="2340">
                  <c:v>-531451848.58999997</c:v>
                </c:pt>
                <c:pt idx="2341">
                  <c:v>-531221230.83999997</c:v>
                </c:pt>
                <c:pt idx="2342">
                  <c:v>-531122564.54000002</c:v>
                </c:pt>
                <c:pt idx="2343">
                  <c:v>-530952662.97000003</c:v>
                </c:pt>
                <c:pt idx="2344">
                  <c:v>-530671840.29000002</c:v>
                </c:pt>
                <c:pt idx="2345">
                  <c:v>-530468538.98000002</c:v>
                </c:pt>
                <c:pt idx="2346">
                  <c:v>-530068066.42000002</c:v>
                </c:pt>
                <c:pt idx="2347">
                  <c:v>-529624115.38999999</c:v>
                </c:pt>
                <c:pt idx="2348">
                  <c:v>-529616626.77999997</c:v>
                </c:pt>
                <c:pt idx="2349">
                  <c:v>-529414608.16000003</c:v>
                </c:pt>
                <c:pt idx="2350">
                  <c:v>-528716514.52999997</c:v>
                </c:pt>
                <c:pt idx="2351">
                  <c:v>-528684015.94</c:v>
                </c:pt>
                <c:pt idx="2352">
                  <c:v>-528058285.22000003</c:v>
                </c:pt>
                <c:pt idx="2353">
                  <c:v>-527618279.24000001</c:v>
                </c:pt>
                <c:pt idx="2354">
                  <c:v>-527282962.27999997</c:v>
                </c:pt>
                <c:pt idx="2355">
                  <c:v>-527222535.49000001</c:v>
                </c:pt>
                <c:pt idx="2356">
                  <c:v>-527197059.54000002</c:v>
                </c:pt>
                <c:pt idx="2357">
                  <c:v>-526957334.19</c:v>
                </c:pt>
                <c:pt idx="2358">
                  <c:v>-526609716.13999999</c:v>
                </c:pt>
                <c:pt idx="2359">
                  <c:v>-526568381.33999997</c:v>
                </c:pt>
                <c:pt idx="2360">
                  <c:v>-526413145</c:v>
                </c:pt>
                <c:pt idx="2361">
                  <c:v>-526368062.70999998</c:v>
                </c:pt>
                <c:pt idx="2362">
                  <c:v>-526047496.81</c:v>
                </c:pt>
                <c:pt idx="2363">
                  <c:v>-525903829.55000001</c:v>
                </c:pt>
                <c:pt idx="2364">
                  <c:v>-525530021.69999999</c:v>
                </c:pt>
                <c:pt idx="2365">
                  <c:v>-524848381.14999998</c:v>
                </c:pt>
                <c:pt idx="2366">
                  <c:v>-524227705.89999998</c:v>
                </c:pt>
                <c:pt idx="2367">
                  <c:v>-524044684.64999998</c:v>
                </c:pt>
                <c:pt idx="2368">
                  <c:v>-523972337.35000002</c:v>
                </c:pt>
                <c:pt idx="2369">
                  <c:v>-523792371.35000002</c:v>
                </c:pt>
                <c:pt idx="2370">
                  <c:v>-523299741.58999997</c:v>
                </c:pt>
                <c:pt idx="2371">
                  <c:v>-522344625.68000001</c:v>
                </c:pt>
                <c:pt idx="2372">
                  <c:v>-522241936.05000001</c:v>
                </c:pt>
                <c:pt idx="2373">
                  <c:v>-521866527.07999998</c:v>
                </c:pt>
                <c:pt idx="2374">
                  <c:v>-521373749.79000002</c:v>
                </c:pt>
                <c:pt idx="2375">
                  <c:v>-521256331.32999998</c:v>
                </c:pt>
                <c:pt idx="2376">
                  <c:v>-521173108.51999998</c:v>
                </c:pt>
                <c:pt idx="2377">
                  <c:v>-521047211.85000002</c:v>
                </c:pt>
                <c:pt idx="2378">
                  <c:v>-520952523.27999997</c:v>
                </c:pt>
                <c:pt idx="2379">
                  <c:v>-520917584.12</c:v>
                </c:pt>
                <c:pt idx="2380">
                  <c:v>-520682338.67000002</c:v>
                </c:pt>
                <c:pt idx="2381">
                  <c:v>-520014775.26999998</c:v>
                </c:pt>
                <c:pt idx="2382">
                  <c:v>-518633067.75999999</c:v>
                </c:pt>
                <c:pt idx="2383">
                  <c:v>-518532146.36000001</c:v>
                </c:pt>
                <c:pt idx="2384">
                  <c:v>-517935216.81</c:v>
                </c:pt>
                <c:pt idx="2385">
                  <c:v>-517195940.27999997</c:v>
                </c:pt>
                <c:pt idx="2386">
                  <c:v>-516838145.30000001</c:v>
                </c:pt>
                <c:pt idx="2387">
                  <c:v>-516157555.88</c:v>
                </c:pt>
                <c:pt idx="2388">
                  <c:v>-516129033.44999999</c:v>
                </c:pt>
                <c:pt idx="2389">
                  <c:v>-515981225.42000002</c:v>
                </c:pt>
                <c:pt idx="2390">
                  <c:v>-515412296.25999999</c:v>
                </c:pt>
                <c:pt idx="2391">
                  <c:v>-515080435.42000002</c:v>
                </c:pt>
                <c:pt idx="2392">
                  <c:v>-514968935.56999999</c:v>
                </c:pt>
                <c:pt idx="2393">
                  <c:v>-514876007.77999997</c:v>
                </c:pt>
                <c:pt idx="2394">
                  <c:v>-514227471.37</c:v>
                </c:pt>
                <c:pt idx="2395">
                  <c:v>-514152232.24000001</c:v>
                </c:pt>
                <c:pt idx="2396">
                  <c:v>-513757931.81</c:v>
                </c:pt>
                <c:pt idx="2397">
                  <c:v>-512702966.02999997</c:v>
                </c:pt>
                <c:pt idx="2398">
                  <c:v>-512673229.73000002</c:v>
                </c:pt>
                <c:pt idx="2399">
                  <c:v>-512195936.43000001</c:v>
                </c:pt>
                <c:pt idx="2400">
                  <c:v>-511516412.51999998</c:v>
                </c:pt>
                <c:pt idx="2401">
                  <c:v>-510999619.02999997</c:v>
                </c:pt>
                <c:pt idx="2402">
                  <c:v>-510644787.55000001</c:v>
                </c:pt>
                <c:pt idx="2403">
                  <c:v>-510582191.81</c:v>
                </c:pt>
                <c:pt idx="2404">
                  <c:v>-510574248.69</c:v>
                </c:pt>
                <c:pt idx="2405">
                  <c:v>-510529632.47000003</c:v>
                </c:pt>
                <c:pt idx="2406">
                  <c:v>-509816268.44</c:v>
                </c:pt>
                <c:pt idx="2407">
                  <c:v>-509700969.56</c:v>
                </c:pt>
                <c:pt idx="2408">
                  <c:v>-509507282.75999999</c:v>
                </c:pt>
                <c:pt idx="2409">
                  <c:v>-509404415.04000002</c:v>
                </c:pt>
                <c:pt idx="2410">
                  <c:v>-508865726.39999998</c:v>
                </c:pt>
                <c:pt idx="2411">
                  <c:v>-508628170.44999999</c:v>
                </c:pt>
                <c:pt idx="2412">
                  <c:v>-508503503.64999998</c:v>
                </c:pt>
                <c:pt idx="2413">
                  <c:v>-508449263.94</c:v>
                </c:pt>
                <c:pt idx="2414">
                  <c:v>-507933216.39999998</c:v>
                </c:pt>
                <c:pt idx="2415">
                  <c:v>-507921856.25999999</c:v>
                </c:pt>
                <c:pt idx="2416">
                  <c:v>-507378143.24000001</c:v>
                </c:pt>
                <c:pt idx="2417">
                  <c:v>-507341394.51999998</c:v>
                </c:pt>
                <c:pt idx="2418">
                  <c:v>-506838062.18000001</c:v>
                </c:pt>
                <c:pt idx="2419">
                  <c:v>-506564193.69</c:v>
                </c:pt>
                <c:pt idx="2420">
                  <c:v>-506028350.95999998</c:v>
                </c:pt>
                <c:pt idx="2421">
                  <c:v>-505682614.99000001</c:v>
                </c:pt>
                <c:pt idx="2422">
                  <c:v>-505561738.83999997</c:v>
                </c:pt>
                <c:pt idx="2423">
                  <c:v>-505226614.44999999</c:v>
                </c:pt>
                <c:pt idx="2424">
                  <c:v>-504340181.91000003</c:v>
                </c:pt>
                <c:pt idx="2425">
                  <c:v>-503990925.94</c:v>
                </c:pt>
                <c:pt idx="2426">
                  <c:v>-502509182</c:v>
                </c:pt>
                <c:pt idx="2427">
                  <c:v>-501851009.29000002</c:v>
                </c:pt>
                <c:pt idx="2428">
                  <c:v>-501337476.45999998</c:v>
                </c:pt>
                <c:pt idx="2429">
                  <c:v>-501325470.39999998</c:v>
                </c:pt>
                <c:pt idx="2430">
                  <c:v>-501119608.75</c:v>
                </c:pt>
                <c:pt idx="2431">
                  <c:v>-500553470.26999998</c:v>
                </c:pt>
                <c:pt idx="2432">
                  <c:v>-500479741.31999999</c:v>
                </c:pt>
                <c:pt idx="2433">
                  <c:v>-500372409.33999997</c:v>
                </c:pt>
                <c:pt idx="2434">
                  <c:v>-499863304.61000001</c:v>
                </c:pt>
                <c:pt idx="2435">
                  <c:v>-499861718.74000001</c:v>
                </c:pt>
                <c:pt idx="2436">
                  <c:v>-499794051.38999999</c:v>
                </c:pt>
                <c:pt idx="2437">
                  <c:v>-499458737.06</c:v>
                </c:pt>
                <c:pt idx="2438">
                  <c:v>-499037698.81</c:v>
                </c:pt>
                <c:pt idx="2439">
                  <c:v>-498699854.80000001</c:v>
                </c:pt>
                <c:pt idx="2440">
                  <c:v>-498008606.06</c:v>
                </c:pt>
                <c:pt idx="2441">
                  <c:v>-498007054.19</c:v>
                </c:pt>
                <c:pt idx="2442">
                  <c:v>-497811650.44</c:v>
                </c:pt>
                <c:pt idx="2443">
                  <c:v>-497187756.44999999</c:v>
                </c:pt>
                <c:pt idx="2444">
                  <c:v>-497094941.06</c:v>
                </c:pt>
                <c:pt idx="2445">
                  <c:v>-496596377.10000002</c:v>
                </c:pt>
                <c:pt idx="2446">
                  <c:v>-495995518.22000003</c:v>
                </c:pt>
                <c:pt idx="2447">
                  <c:v>-495485761.25</c:v>
                </c:pt>
                <c:pt idx="2448">
                  <c:v>-494992120.87</c:v>
                </c:pt>
                <c:pt idx="2449">
                  <c:v>-494602993.88999999</c:v>
                </c:pt>
                <c:pt idx="2450">
                  <c:v>-494449120.04000002</c:v>
                </c:pt>
                <c:pt idx="2451">
                  <c:v>-494242467.22000003</c:v>
                </c:pt>
                <c:pt idx="2452">
                  <c:v>-493793508.63</c:v>
                </c:pt>
                <c:pt idx="2453">
                  <c:v>-493457786.94</c:v>
                </c:pt>
                <c:pt idx="2454">
                  <c:v>-492489635.60000002</c:v>
                </c:pt>
                <c:pt idx="2455">
                  <c:v>-492436644.74000001</c:v>
                </c:pt>
                <c:pt idx="2456">
                  <c:v>-491951010.94</c:v>
                </c:pt>
                <c:pt idx="2457">
                  <c:v>-490110314.86000001</c:v>
                </c:pt>
                <c:pt idx="2458">
                  <c:v>-489729085.83999997</c:v>
                </c:pt>
                <c:pt idx="2459">
                  <c:v>-489571224.50999999</c:v>
                </c:pt>
                <c:pt idx="2460">
                  <c:v>-489000976.19999999</c:v>
                </c:pt>
                <c:pt idx="2461">
                  <c:v>-487497826.31999999</c:v>
                </c:pt>
                <c:pt idx="2462">
                  <c:v>-486870275.76999998</c:v>
                </c:pt>
                <c:pt idx="2463">
                  <c:v>-486738411.44</c:v>
                </c:pt>
                <c:pt idx="2464">
                  <c:v>-485395684.93000001</c:v>
                </c:pt>
                <c:pt idx="2465">
                  <c:v>-485334781.18000001</c:v>
                </c:pt>
                <c:pt idx="2466">
                  <c:v>-484994182.41000003</c:v>
                </c:pt>
                <c:pt idx="2467">
                  <c:v>-484844555.66000003</c:v>
                </c:pt>
                <c:pt idx="2468">
                  <c:v>-484504717.85000002</c:v>
                </c:pt>
                <c:pt idx="2469">
                  <c:v>-484135249.17000002</c:v>
                </c:pt>
                <c:pt idx="2470">
                  <c:v>-484103782.30000001</c:v>
                </c:pt>
                <c:pt idx="2471">
                  <c:v>-483953998.11000001</c:v>
                </c:pt>
                <c:pt idx="2472">
                  <c:v>-483681394.27999997</c:v>
                </c:pt>
                <c:pt idx="2473">
                  <c:v>-482977231.06</c:v>
                </c:pt>
                <c:pt idx="2474">
                  <c:v>-482332684.35000002</c:v>
                </c:pt>
                <c:pt idx="2475">
                  <c:v>-481677151.77999997</c:v>
                </c:pt>
                <c:pt idx="2476">
                  <c:v>-481655663.79000002</c:v>
                </c:pt>
                <c:pt idx="2477">
                  <c:v>-481508754.48000002</c:v>
                </c:pt>
                <c:pt idx="2478">
                  <c:v>-480802051.00999999</c:v>
                </c:pt>
                <c:pt idx="2479">
                  <c:v>-480681014.01999998</c:v>
                </c:pt>
                <c:pt idx="2480">
                  <c:v>-480448263.54000002</c:v>
                </c:pt>
                <c:pt idx="2481">
                  <c:v>-480256073.02999997</c:v>
                </c:pt>
                <c:pt idx="2482">
                  <c:v>-479809112.20999998</c:v>
                </c:pt>
                <c:pt idx="2483">
                  <c:v>-479445513.86000001</c:v>
                </c:pt>
                <c:pt idx="2484">
                  <c:v>-478780639.70999998</c:v>
                </c:pt>
                <c:pt idx="2485">
                  <c:v>-478543080.43000001</c:v>
                </c:pt>
                <c:pt idx="2486">
                  <c:v>-478193387.13</c:v>
                </c:pt>
                <c:pt idx="2487">
                  <c:v>-477980267.25999999</c:v>
                </c:pt>
                <c:pt idx="2488">
                  <c:v>-477594625.87</c:v>
                </c:pt>
                <c:pt idx="2489">
                  <c:v>-476922680.06999999</c:v>
                </c:pt>
                <c:pt idx="2490">
                  <c:v>-476213998.73000002</c:v>
                </c:pt>
                <c:pt idx="2491">
                  <c:v>-475929688.73000002</c:v>
                </c:pt>
                <c:pt idx="2492">
                  <c:v>-475915914.91000003</c:v>
                </c:pt>
                <c:pt idx="2493">
                  <c:v>-475532803.31999999</c:v>
                </c:pt>
                <c:pt idx="2494">
                  <c:v>-474323163.37</c:v>
                </c:pt>
                <c:pt idx="2495">
                  <c:v>-474121039.72000003</c:v>
                </c:pt>
                <c:pt idx="2496">
                  <c:v>-474047191.94</c:v>
                </c:pt>
                <c:pt idx="2497">
                  <c:v>-474027131.44</c:v>
                </c:pt>
                <c:pt idx="2498">
                  <c:v>-473509984.77999997</c:v>
                </c:pt>
                <c:pt idx="2499">
                  <c:v>-473151945.44999999</c:v>
                </c:pt>
                <c:pt idx="2500">
                  <c:v>-472969763.60000002</c:v>
                </c:pt>
                <c:pt idx="2501">
                  <c:v>-472641311.63</c:v>
                </c:pt>
                <c:pt idx="2502">
                  <c:v>-472435187.57999998</c:v>
                </c:pt>
                <c:pt idx="2503">
                  <c:v>-472181155.52999997</c:v>
                </c:pt>
                <c:pt idx="2504">
                  <c:v>-471790414.16000003</c:v>
                </c:pt>
                <c:pt idx="2505">
                  <c:v>-471315374.56</c:v>
                </c:pt>
                <c:pt idx="2506">
                  <c:v>-470480819.49000001</c:v>
                </c:pt>
                <c:pt idx="2507">
                  <c:v>-470311840.98000002</c:v>
                </c:pt>
                <c:pt idx="2508">
                  <c:v>-469751974.13999999</c:v>
                </c:pt>
                <c:pt idx="2509">
                  <c:v>-469422216.58999997</c:v>
                </c:pt>
                <c:pt idx="2510">
                  <c:v>-469245899.44999999</c:v>
                </c:pt>
                <c:pt idx="2511">
                  <c:v>-469026183.36000001</c:v>
                </c:pt>
                <c:pt idx="2512">
                  <c:v>-468999800.30000001</c:v>
                </c:pt>
                <c:pt idx="2513">
                  <c:v>-468564003.48000002</c:v>
                </c:pt>
                <c:pt idx="2514">
                  <c:v>-468244391.00999999</c:v>
                </c:pt>
                <c:pt idx="2515">
                  <c:v>-468092251.69999999</c:v>
                </c:pt>
                <c:pt idx="2516">
                  <c:v>-468061281.72000003</c:v>
                </c:pt>
                <c:pt idx="2517">
                  <c:v>-467578018.13999999</c:v>
                </c:pt>
                <c:pt idx="2518">
                  <c:v>-466686999.58999997</c:v>
                </c:pt>
                <c:pt idx="2519">
                  <c:v>-466284332.82999998</c:v>
                </c:pt>
                <c:pt idx="2520">
                  <c:v>-466233643.42000002</c:v>
                </c:pt>
                <c:pt idx="2521">
                  <c:v>-466038341.17000002</c:v>
                </c:pt>
                <c:pt idx="2522">
                  <c:v>-465211785.81</c:v>
                </c:pt>
                <c:pt idx="2523">
                  <c:v>-464562287.99000001</c:v>
                </c:pt>
                <c:pt idx="2524">
                  <c:v>-464303196.97000003</c:v>
                </c:pt>
                <c:pt idx="2525">
                  <c:v>-463955803.92000002</c:v>
                </c:pt>
                <c:pt idx="2526">
                  <c:v>-463940201.41000003</c:v>
                </c:pt>
                <c:pt idx="2527">
                  <c:v>-462873381.63999999</c:v>
                </c:pt>
                <c:pt idx="2528">
                  <c:v>-462865858.67000002</c:v>
                </c:pt>
                <c:pt idx="2529">
                  <c:v>-462710615.93000001</c:v>
                </c:pt>
                <c:pt idx="2530">
                  <c:v>-462453385.45999998</c:v>
                </c:pt>
                <c:pt idx="2531">
                  <c:v>-461594587.73000002</c:v>
                </c:pt>
                <c:pt idx="2532">
                  <c:v>-461389561.12</c:v>
                </c:pt>
                <c:pt idx="2533">
                  <c:v>-461365311.64999998</c:v>
                </c:pt>
                <c:pt idx="2534">
                  <c:v>-461280013.92000002</c:v>
                </c:pt>
                <c:pt idx="2535">
                  <c:v>-461265187.57999998</c:v>
                </c:pt>
                <c:pt idx="2536">
                  <c:v>-461079417.37</c:v>
                </c:pt>
                <c:pt idx="2537">
                  <c:v>-460760020.20999998</c:v>
                </c:pt>
                <c:pt idx="2538">
                  <c:v>-460459934.92000002</c:v>
                </c:pt>
                <c:pt idx="2539">
                  <c:v>-460311755.72000003</c:v>
                </c:pt>
                <c:pt idx="2540">
                  <c:v>-460200019.52999997</c:v>
                </c:pt>
                <c:pt idx="2541">
                  <c:v>-459829052.33999997</c:v>
                </c:pt>
                <c:pt idx="2542">
                  <c:v>-459478223.19</c:v>
                </c:pt>
                <c:pt idx="2543">
                  <c:v>-459363337.82999998</c:v>
                </c:pt>
                <c:pt idx="2544">
                  <c:v>-458929316.43000001</c:v>
                </c:pt>
                <c:pt idx="2545">
                  <c:v>-458520258.35000002</c:v>
                </c:pt>
                <c:pt idx="2546">
                  <c:v>-457512395.52999997</c:v>
                </c:pt>
                <c:pt idx="2547">
                  <c:v>-457451639.44</c:v>
                </c:pt>
                <c:pt idx="2548">
                  <c:v>-457402214.25</c:v>
                </c:pt>
                <c:pt idx="2549">
                  <c:v>-457209864.30000001</c:v>
                </c:pt>
                <c:pt idx="2550">
                  <c:v>-456805530.66000003</c:v>
                </c:pt>
                <c:pt idx="2551">
                  <c:v>-456792654.38</c:v>
                </c:pt>
                <c:pt idx="2552">
                  <c:v>-456596881.75</c:v>
                </c:pt>
                <c:pt idx="2553">
                  <c:v>-456228346.23000002</c:v>
                </c:pt>
                <c:pt idx="2554">
                  <c:v>-456058875.51999998</c:v>
                </c:pt>
                <c:pt idx="2555">
                  <c:v>-454925848.97000003</c:v>
                </c:pt>
                <c:pt idx="2556">
                  <c:v>-454790708.06999999</c:v>
                </c:pt>
                <c:pt idx="2557">
                  <c:v>-454549162.99000001</c:v>
                </c:pt>
                <c:pt idx="2558">
                  <c:v>-454527569.49000001</c:v>
                </c:pt>
                <c:pt idx="2559">
                  <c:v>-454182529.19</c:v>
                </c:pt>
                <c:pt idx="2560">
                  <c:v>-453617858.10000002</c:v>
                </c:pt>
                <c:pt idx="2561">
                  <c:v>-453418692.22000003</c:v>
                </c:pt>
                <c:pt idx="2562">
                  <c:v>-452848173.47000003</c:v>
                </c:pt>
                <c:pt idx="2563">
                  <c:v>-452833463.68000001</c:v>
                </c:pt>
                <c:pt idx="2564">
                  <c:v>-452688128.31999999</c:v>
                </c:pt>
                <c:pt idx="2565">
                  <c:v>-452627429.83999997</c:v>
                </c:pt>
                <c:pt idx="2566">
                  <c:v>-452569901.14999998</c:v>
                </c:pt>
                <c:pt idx="2567">
                  <c:v>-452569595.14999998</c:v>
                </c:pt>
                <c:pt idx="2568">
                  <c:v>-451864653.87</c:v>
                </c:pt>
                <c:pt idx="2569">
                  <c:v>-451659687.06999999</c:v>
                </c:pt>
                <c:pt idx="2570">
                  <c:v>-450992233.69999999</c:v>
                </c:pt>
                <c:pt idx="2571">
                  <c:v>-450256063.12</c:v>
                </c:pt>
                <c:pt idx="2572">
                  <c:v>-449993555.16000003</c:v>
                </c:pt>
                <c:pt idx="2573">
                  <c:v>-449838960.5</c:v>
                </c:pt>
                <c:pt idx="2574">
                  <c:v>-449353167.54000002</c:v>
                </c:pt>
                <c:pt idx="2575">
                  <c:v>-449084760.56</c:v>
                </c:pt>
                <c:pt idx="2576">
                  <c:v>-447934692.63</c:v>
                </c:pt>
                <c:pt idx="2577">
                  <c:v>-447804227.88999999</c:v>
                </c:pt>
                <c:pt idx="2578">
                  <c:v>-447069077.97000003</c:v>
                </c:pt>
                <c:pt idx="2579">
                  <c:v>-446696486.00999999</c:v>
                </c:pt>
                <c:pt idx="2580">
                  <c:v>-446648732.42000002</c:v>
                </c:pt>
                <c:pt idx="2581">
                  <c:v>-446613400.44</c:v>
                </c:pt>
                <c:pt idx="2582">
                  <c:v>-446224908.44</c:v>
                </c:pt>
                <c:pt idx="2583">
                  <c:v>-445412656.50999999</c:v>
                </c:pt>
                <c:pt idx="2584">
                  <c:v>-445298007.94</c:v>
                </c:pt>
                <c:pt idx="2585">
                  <c:v>-445088005.75999999</c:v>
                </c:pt>
                <c:pt idx="2586">
                  <c:v>-444976381.75999999</c:v>
                </c:pt>
                <c:pt idx="2587">
                  <c:v>-444660677.13</c:v>
                </c:pt>
                <c:pt idx="2588">
                  <c:v>-444307614.79000002</c:v>
                </c:pt>
                <c:pt idx="2589">
                  <c:v>-444131969.12</c:v>
                </c:pt>
                <c:pt idx="2590">
                  <c:v>-443956858.04000002</c:v>
                </c:pt>
                <c:pt idx="2591">
                  <c:v>-443473008.14999998</c:v>
                </c:pt>
                <c:pt idx="2592">
                  <c:v>-442307348.92000002</c:v>
                </c:pt>
                <c:pt idx="2593">
                  <c:v>-441712861.83999997</c:v>
                </c:pt>
                <c:pt idx="2594">
                  <c:v>-441546491.06</c:v>
                </c:pt>
                <c:pt idx="2595">
                  <c:v>-441213526.19999999</c:v>
                </c:pt>
                <c:pt idx="2596">
                  <c:v>-441184405.25</c:v>
                </c:pt>
                <c:pt idx="2597">
                  <c:v>-440230070.19999999</c:v>
                </c:pt>
                <c:pt idx="2598">
                  <c:v>-440169771.79000002</c:v>
                </c:pt>
                <c:pt idx="2599">
                  <c:v>-439782817.76999998</c:v>
                </c:pt>
                <c:pt idx="2600">
                  <c:v>-439512190.26999998</c:v>
                </c:pt>
                <c:pt idx="2601">
                  <c:v>-439337158.99000001</c:v>
                </c:pt>
                <c:pt idx="2602">
                  <c:v>-439217918.24000001</c:v>
                </c:pt>
                <c:pt idx="2603">
                  <c:v>-438959704.93000001</c:v>
                </c:pt>
                <c:pt idx="2604">
                  <c:v>-438823266.56999999</c:v>
                </c:pt>
                <c:pt idx="2605">
                  <c:v>-438552484.18000001</c:v>
                </c:pt>
                <c:pt idx="2606">
                  <c:v>-438043846.73000002</c:v>
                </c:pt>
                <c:pt idx="2607">
                  <c:v>-437570086.56</c:v>
                </c:pt>
                <c:pt idx="2608">
                  <c:v>-437245451.45999998</c:v>
                </c:pt>
                <c:pt idx="2609">
                  <c:v>-436349774.19</c:v>
                </c:pt>
                <c:pt idx="2610">
                  <c:v>-436239635.64999998</c:v>
                </c:pt>
                <c:pt idx="2611">
                  <c:v>-436115220.20999998</c:v>
                </c:pt>
                <c:pt idx="2612">
                  <c:v>-435895290.23000002</c:v>
                </c:pt>
                <c:pt idx="2613">
                  <c:v>-435837006.24000001</c:v>
                </c:pt>
                <c:pt idx="2614">
                  <c:v>-435703094.50999999</c:v>
                </c:pt>
                <c:pt idx="2615">
                  <c:v>-435441028.81</c:v>
                </c:pt>
                <c:pt idx="2616">
                  <c:v>-435350068.77999997</c:v>
                </c:pt>
                <c:pt idx="2617">
                  <c:v>-435334623.31</c:v>
                </c:pt>
                <c:pt idx="2618">
                  <c:v>-435064110.70999998</c:v>
                </c:pt>
                <c:pt idx="2619">
                  <c:v>-434567607.86000001</c:v>
                </c:pt>
                <c:pt idx="2620">
                  <c:v>-434170554.92000002</c:v>
                </c:pt>
                <c:pt idx="2621">
                  <c:v>-434071166.5</c:v>
                </c:pt>
                <c:pt idx="2622">
                  <c:v>-433824241.16000003</c:v>
                </c:pt>
                <c:pt idx="2623">
                  <c:v>-433783823.29000002</c:v>
                </c:pt>
                <c:pt idx="2624">
                  <c:v>-433497451.69</c:v>
                </c:pt>
                <c:pt idx="2625">
                  <c:v>-433444680.06</c:v>
                </c:pt>
                <c:pt idx="2626">
                  <c:v>-433262357.83999997</c:v>
                </c:pt>
                <c:pt idx="2627">
                  <c:v>-432491288.73000002</c:v>
                </c:pt>
                <c:pt idx="2628">
                  <c:v>-432478461.45999998</c:v>
                </c:pt>
                <c:pt idx="2629">
                  <c:v>-432345518.06999999</c:v>
                </c:pt>
                <c:pt idx="2630">
                  <c:v>-432184361.79000002</c:v>
                </c:pt>
                <c:pt idx="2631">
                  <c:v>-431855898.52999997</c:v>
                </c:pt>
                <c:pt idx="2632">
                  <c:v>-431836744.32999998</c:v>
                </c:pt>
                <c:pt idx="2633">
                  <c:v>-431805361.95999998</c:v>
                </c:pt>
                <c:pt idx="2634">
                  <c:v>-431762827.43000001</c:v>
                </c:pt>
                <c:pt idx="2635">
                  <c:v>-431592921.13999999</c:v>
                </c:pt>
                <c:pt idx="2636">
                  <c:v>-431133893.85000002</c:v>
                </c:pt>
                <c:pt idx="2637">
                  <c:v>-430932077.82999998</c:v>
                </c:pt>
                <c:pt idx="2638">
                  <c:v>-430887530.68000001</c:v>
                </c:pt>
                <c:pt idx="2639">
                  <c:v>-430887298.35000002</c:v>
                </c:pt>
                <c:pt idx="2640">
                  <c:v>-430499837.06</c:v>
                </c:pt>
                <c:pt idx="2641">
                  <c:v>-430391001.5</c:v>
                </c:pt>
                <c:pt idx="2642">
                  <c:v>-430349775.58999997</c:v>
                </c:pt>
                <c:pt idx="2643">
                  <c:v>-430196337.05000001</c:v>
                </c:pt>
                <c:pt idx="2644">
                  <c:v>-430108461.60000002</c:v>
                </c:pt>
                <c:pt idx="2645">
                  <c:v>-430051956.87</c:v>
                </c:pt>
                <c:pt idx="2646">
                  <c:v>-428582105.11000001</c:v>
                </c:pt>
                <c:pt idx="2647">
                  <c:v>-428331023.11000001</c:v>
                </c:pt>
                <c:pt idx="2648">
                  <c:v>-428218250.20999998</c:v>
                </c:pt>
                <c:pt idx="2649">
                  <c:v>-427905695.31999999</c:v>
                </c:pt>
                <c:pt idx="2650">
                  <c:v>-427361736.44</c:v>
                </c:pt>
                <c:pt idx="2651">
                  <c:v>-427158866.89999998</c:v>
                </c:pt>
                <c:pt idx="2652">
                  <c:v>-425848438.50999999</c:v>
                </c:pt>
                <c:pt idx="2653">
                  <c:v>-425797258.17000002</c:v>
                </c:pt>
                <c:pt idx="2654">
                  <c:v>-425108447.66000003</c:v>
                </c:pt>
                <c:pt idx="2655">
                  <c:v>-424957326.37</c:v>
                </c:pt>
                <c:pt idx="2656">
                  <c:v>-424699898.89999998</c:v>
                </c:pt>
                <c:pt idx="2657">
                  <c:v>-424457471.89999998</c:v>
                </c:pt>
                <c:pt idx="2658">
                  <c:v>-424427950.58999997</c:v>
                </c:pt>
                <c:pt idx="2659">
                  <c:v>-424334497.29000002</c:v>
                </c:pt>
                <c:pt idx="2660">
                  <c:v>-423867533.87</c:v>
                </c:pt>
                <c:pt idx="2661">
                  <c:v>-423821740.97000003</c:v>
                </c:pt>
                <c:pt idx="2662">
                  <c:v>-423643053.70999998</c:v>
                </c:pt>
                <c:pt idx="2663">
                  <c:v>-422998049.36000001</c:v>
                </c:pt>
                <c:pt idx="2664">
                  <c:v>-422885003.88</c:v>
                </c:pt>
                <c:pt idx="2665">
                  <c:v>-422751840.69999999</c:v>
                </c:pt>
                <c:pt idx="2666">
                  <c:v>-422504960.12</c:v>
                </c:pt>
                <c:pt idx="2667">
                  <c:v>-422352487.88999999</c:v>
                </c:pt>
                <c:pt idx="2668">
                  <c:v>-421904977.51999998</c:v>
                </c:pt>
                <c:pt idx="2669">
                  <c:v>-421459679.35000002</c:v>
                </c:pt>
                <c:pt idx="2670">
                  <c:v>-421424150.38</c:v>
                </c:pt>
                <c:pt idx="2671">
                  <c:v>-421279075.31</c:v>
                </c:pt>
                <c:pt idx="2672">
                  <c:v>-421043784.24000001</c:v>
                </c:pt>
                <c:pt idx="2673">
                  <c:v>-420981855.26999998</c:v>
                </c:pt>
                <c:pt idx="2674">
                  <c:v>-420539282.67000002</c:v>
                </c:pt>
                <c:pt idx="2675">
                  <c:v>-420530292.18000001</c:v>
                </c:pt>
                <c:pt idx="2676">
                  <c:v>-420219163.33999997</c:v>
                </c:pt>
                <c:pt idx="2677">
                  <c:v>-420024335.22000003</c:v>
                </c:pt>
                <c:pt idx="2678">
                  <c:v>-419999865.58999997</c:v>
                </c:pt>
                <c:pt idx="2679">
                  <c:v>-419854369.60000002</c:v>
                </c:pt>
                <c:pt idx="2680">
                  <c:v>-419579418.19999999</c:v>
                </c:pt>
                <c:pt idx="2681">
                  <c:v>-419443036.02999997</c:v>
                </c:pt>
                <c:pt idx="2682">
                  <c:v>-418741719.73000002</c:v>
                </c:pt>
                <c:pt idx="2683">
                  <c:v>-418556222.56999999</c:v>
                </c:pt>
                <c:pt idx="2684">
                  <c:v>-417574526.75</c:v>
                </c:pt>
                <c:pt idx="2685">
                  <c:v>-417042767.12</c:v>
                </c:pt>
                <c:pt idx="2686">
                  <c:v>-416575716.76999998</c:v>
                </c:pt>
                <c:pt idx="2687">
                  <c:v>-416008338.79000002</c:v>
                </c:pt>
                <c:pt idx="2688">
                  <c:v>-415764870.94999999</c:v>
                </c:pt>
                <c:pt idx="2689">
                  <c:v>-414916203.87</c:v>
                </c:pt>
                <c:pt idx="2690">
                  <c:v>-413643169.72000003</c:v>
                </c:pt>
                <c:pt idx="2691">
                  <c:v>-412639401.43000001</c:v>
                </c:pt>
                <c:pt idx="2692">
                  <c:v>-412537872.63</c:v>
                </c:pt>
                <c:pt idx="2693">
                  <c:v>-412214464.81999999</c:v>
                </c:pt>
                <c:pt idx="2694">
                  <c:v>-412160944.80000001</c:v>
                </c:pt>
                <c:pt idx="2695">
                  <c:v>-411734023.62</c:v>
                </c:pt>
                <c:pt idx="2696">
                  <c:v>-411542786.25</c:v>
                </c:pt>
                <c:pt idx="2697">
                  <c:v>-411536113.75</c:v>
                </c:pt>
                <c:pt idx="2698">
                  <c:v>-410840761.94999999</c:v>
                </c:pt>
                <c:pt idx="2699">
                  <c:v>-410720902.12</c:v>
                </c:pt>
                <c:pt idx="2700">
                  <c:v>-410594721.29000002</c:v>
                </c:pt>
                <c:pt idx="2701">
                  <c:v>-409912399.82999998</c:v>
                </c:pt>
                <c:pt idx="2702">
                  <c:v>-409227209.5</c:v>
                </c:pt>
                <c:pt idx="2703">
                  <c:v>-409155119.63</c:v>
                </c:pt>
                <c:pt idx="2704">
                  <c:v>-408680652.17000002</c:v>
                </c:pt>
                <c:pt idx="2705">
                  <c:v>-408402897.72000003</c:v>
                </c:pt>
                <c:pt idx="2706">
                  <c:v>-408213451.31999999</c:v>
                </c:pt>
                <c:pt idx="2707">
                  <c:v>-407972550.5</c:v>
                </c:pt>
                <c:pt idx="2708">
                  <c:v>-407681473.50999999</c:v>
                </c:pt>
                <c:pt idx="2709">
                  <c:v>-407599077.13</c:v>
                </c:pt>
                <c:pt idx="2710">
                  <c:v>-407550611.38999999</c:v>
                </c:pt>
                <c:pt idx="2711">
                  <c:v>-407202459.39999998</c:v>
                </c:pt>
                <c:pt idx="2712">
                  <c:v>-407164229.25999999</c:v>
                </c:pt>
                <c:pt idx="2713">
                  <c:v>-406187250.68000001</c:v>
                </c:pt>
                <c:pt idx="2714">
                  <c:v>-405815205.85000002</c:v>
                </c:pt>
                <c:pt idx="2715">
                  <c:v>-405702588.31</c:v>
                </c:pt>
                <c:pt idx="2716">
                  <c:v>-405519962.30000001</c:v>
                </c:pt>
                <c:pt idx="2717">
                  <c:v>-405489137.5</c:v>
                </c:pt>
                <c:pt idx="2718">
                  <c:v>-405172217.63</c:v>
                </c:pt>
                <c:pt idx="2719">
                  <c:v>-404996218.38999999</c:v>
                </c:pt>
                <c:pt idx="2720">
                  <c:v>-404989272.64999998</c:v>
                </c:pt>
                <c:pt idx="2721">
                  <c:v>-404838924.24000001</c:v>
                </c:pt>
                <c:pt idx="2722">
                  <c:v>-404823731.25999999</c:v>
                </c:pt>
                <c:pt idx="2723">
                  <c:v>-404760512.64999998</c:v>
                </c:pt>
                <c:pt idx="2724">
                  <c:v>-404652574.00999999</c:v>
                </c:pt>
                <c:pt idx="2725">
                  <c:v>-404585521.14999998</c:v>
                </c:pt>
                <c:pt idx="2726">
                  <c:v>-404395176.01999998</c:v>
                </c:pt>
                <c:pt idx="2727">
                  <c:v>-404103047.26999998</c:v>
                </c:pt>
                <c:pt idx="2728">
                  <c:v>-403280980.12</c:v>
                </c:pt>
                <c:pt idx="2729">
                  <c:v>-403198795.77999997</c:v>
                </c:pt>
                <c:pt idx="2730">
                  <c:v>-403063532.35000002</c:v>
                </c:pt>
                <c:pt idx="2731">
                  <c:v>-402441660.92000002</c:v>
                </c:pt>
                <c:pt idx="2732">
                  <c:v>-402272687.44999999</c:v>
                </c:pt>
                <c:pt idx="2733">
                  <c:v>-402169909.05000001</c:v>
                </c:pt>
                <c:pt idx="2734">
                  <c:v>-401888198.94999999</c:v>
                </c:pt>
                <c:pt idx="2735">
                  <c:v>-401164054</c:v>
                </c:pt>
                <c:pt idx="2736">
                  <c:v>-400894740.27999997</c:v>
                </c:pt>
                <c:pt idx="2737">
                  <c:v>-400393053.56</c:v>
                </c:pt>
                <c:pt idx="2738">
                  <c:v>-400361663.74000001</c:v>
                </c:pt>
                <c:pt idx="2739">
                  <c:v>-399417071.69</c:v>
                </c:pt>
                <c:pt idx="2740">
                  <c:v>-399415876.23000002</c:v>
                </c:pt>
                <c:pt idx="2741">
                  <c:v>-399286727.20999998</c:v>
                </c:pt>
                <c:pt idx="2742">
                  <c:v>-399173045.32999998</c:v>
                </c:pt>
                <c:pt idx="2743">
                  <c:v>-398780418.49000001</c:v>
                </c:pt>
                <c:pt idx="2744">
                  <c:v>-398657334.43000001</c:v>
                </c:pt>
                <c:pt idx="2745">
                  <c:v>-398078773.77999997</c:v>
                </c:pt>
                <c:pt idx="2746">
                  <c:v>-397240959.25999999</c:v>
                </c:pt>
                <c:pt idx="2747">
                  <c:v>-397210979.14999998</c:v>
                </c:pt>
                <c:pt idx="2748">
                  <c:v>-396328696.54000002</c:v>
                </c:pt>
                <c:pt idx="2749">
                  <c:v>-396197838.13</c:v>
                </c:pt>
                <c:pt idx="2750">
                  <c:v>-395696164.91000003</c:v>
                </c:pt>
                <c:pt idx="2751">
                  <c:v>-395142646.36000001</c:v>
                </c:pt>
                <c:pt idx="2752">
                  <c:v>-394615076.13999999</c:v>
                </c:pt>
                <c:pt idx="2753">
                  <c:v>-394605283.54000002</c:v>
                </c:pt>
                <c:pt idx="2754">
                  <c:v>-394219158.18000001</c:v>
                </c:pt>
                <c:pt idx="2755">
                  <c:v>-394042429.00999999</c:v>
                </c:pt>
                <c:pt idx="2756">
                  <c:v>-393821017.00999999</c:v>
                </c:pt>
                <c:pt idx="2757">
                  <c:v>-393578039.02999997</c:v>
                </c:pt>
                <c:pt idx="2758">
                  <c:v>-393242814.24000001</c:v>
                </c:pt>
                <c:pt idx="2759">
                  <c:v>-392147443.94</c:v>
                </c:pt>
                <c:pt idx="2760">
                  <c:v>-392071930.35000002</c:v>
                </c:pt>
                <c:pt idx="2761">
                  <c:v>-391875410.33999997</c:v>
                </c:pt>
                <c:pt idx="2762">
                  <c:v>-391702784.07999998</c:v>
                </c:pt>
                <c:pt idx="2763">
                  <c:v>-391202550.13</c:v>
                </c:pt>
                <c:pt idx="2764">
                  <c:v>-391138549.00999999</c:v>
                </c:pt>
                <c:pt idx="2765">
                  <c:v>-390630131.38999999</c:v>
                </c:pt>
                <c:pt idx="2766">
                  <c:v>-389792550.38999999</c:v>
                </c:pt>
                <c:pt idx="2767">
                  <c:v>-389737792.56</c:v>
                </c:pt>
                <c:pt idx="2768">
                  <c:v>-389593634.63</c:v>
                </c:pt>
                <c:pt idx="2769">
                  <c:v>-389426286.38999999</c:v>
                </c:pt>
                <c:pt idx="2770">
                  <c:v>-389312162.94999999</c:v>
                </c:pt>
                <c:pt idx="2771">
                  <c:v>-389193873.50999999</c:v>
                </c:pt>
                <c:pt idx="2772">
                  <c:v>-389036935.74000001</c:v>
                </c:pt>
                <c:pt idx="2773">
                  <c:v>-389007072.54000002</c:v>
                </c:pt>
                <c:pt idx="2774">
                  <c:v>-388899140.74000001</c:v>
                </c:pt>
                <c:pt idx="2775">
                  <c:v>-388895952.06999999</c:v>
                </c:pt>
                <c:pt idx="2776">
                  <c:v>-388513586.54000002</c:v>
                </c:pt>
                <c:pt idx="2777">
                  <c:v>-388467027.54000002</c:v>
                </c:pt>
                <c:pt idx="2778">
                  <c:v>-388087938.44</c:v>
                </c:pt>
                <c:pt idx="2779">
                  <c:v>-387905460.01999998</c:v>
                </c:pt>
                <c:pt idx="2780">
                  <c:v>-387544011.80000001</c:v>
                </c:pt>
                <c:pt idx="2781">
                  <c:v>-387535377.72000003</c:v>
                </c:pt>
                <c:pt idx="2782">
                  <c:v>-387159113.63999999</c:v>
                </c:pt>
                <c:pt idx="2783">
                  <c:v>-386144051.62</c:v>
                </c:pt>
                <c:pt idx="2784">
                  <c:v>-385978451.63</c:v>
                </c:pt>
                <c:pt idx="2785">
                  <c:v>-385040893.38999999</c:v>
                </c:pt>
                <c:pt idx="2786">
                  <c:v>-384679800.43000001</c:v>
                </c:pt>
                <c:pt idx="2787">
                  <c:v>-384641839.38</c:v>
                </c:pt>
                <c:pt idx="2788">
                  <c:v>-384312019.25999999</c:v>
                </c:pt>
                <c:pt idx="2789">
                  <c:v>-384110418.80000001</c:v>
                </c:pt>
                <c:pt idx="2790">
                  <c:v>-383464828.42000002</c:v>
                </c:pt>
                <c:pt idx="2791">
                  <c:v>-382933381.25999999</c:v>
                </c:pt>
                <c:pt idx="2792">
                  <c:v>-381405240.94999999</c:v>
                </c:pt>
                <c:pt idx="2793">
                  <c:v>-381351258.32999998</c:v>
                </c:pt>
                <c:pt idx="2794">
                  <c:v>-380925004.91000003</c:v>
                </c:pt>
                <c:pt idx="2795">
                  <c:v>-380819537.04000002</c:v>
                </c:pt>
                <c:pt idx="2796">
                  <c:v>-380543131.81</c:v>
                </c:pt>
                <c:pt idx="2797">
                  <c:v>-380051040.76999998</c:v>
                </c:pt>
                <c:pt idx="2798">
                  <c:v>-379937095.07999998</c:v>
                </c:pt>
                <c:pt idx="2799">
                  <c:v>-379888694.43000001</c:v>
                </c:pt>
                <c:pt idx="2800">
                  <c:v>-379462579.14999998</c:v>
                </c:pt>
                <c:pt idx="2801">
                  <c:v>-378414251.5</c:v>
                </c:pt>
                <c:pt idx="2802">
                  <c:v>-378097989.14999998</c:v>
                </c:pt>
                <c:pt idx="2803">
                  <c:v>-377664153.82999998</c:v>
                </c:pt>
                <c:pt idx="2804">
                  <c:v>-377660688.75999999</c:v>
                </c:pt>
                <c:pt idx="2805">
                  <c:v>-377314477.74000001</c:v>
                </c:pt>
                <c:pt idx="2806">
                  <c:v>-376408221.31999999</c:v>
                </c:pt>
                <c:pt idx="2807">
                  <c:v>-376118176.99000001</c:v>
                </c:pt>
                <c:pt idx="2808">
                  <c:v>-375700058.86000001</c:v>
                </c:pt>
                <c:pt idx="2809">
                  <c:v>-375400465.45999998</c:v>
                </c:pt>
                <c:pt idx="2810">
                  <c:v>-375333381.75999999</c:v>
                </c:pt>
                <c:pt idx="2811">
                  <c:v>-374119313.67000002</c:v>
                </c:pt>
                <c:pt idx="2812">
                  <c:v>-374093211.92000002</c:v>
                </c:pt>
                <c:pt idx="2813">
                  <c:v>-373668428.69</c:v>
                </c:pt>
                <c:pt idx="2814">
                  <c:v>-373267758.38</c:v>
                </c:pt>
                <c:pt idx="2815">
                  <c:v>-373057191.39999998</c:v>
                </c:pt>
                <c:pt idx="2816">
                  <c:v>-373018095.80000001</c:v>
                </c:pt>
                <c:pt idx="2817">
                  <c:v>-372848150.23000002</c:v>
                </c:pt>
                <c:pt idx="2818">
                  <c:v>-372502561.55000001</c:v>
                </c:pt>
                <c:pt idx="2819">
                  <c:v>-372036074.10000002</c:v>
                </c:pt>
                <c:pt idx="2820">
                  <c:v>-371617106.05000001</c:v>
                </c:pt>
                <c:pt idx="2821">
                  <c:v>-371544309.24000001</c:v>
                </c:pt>
                <c:pt idx="2822">
                  <c:v>-371235653.72000003</c:v>
                </c:pt>
                <c:pt idx="2823">
                  <c:v>-371190115.75999999</c:v>
                </c:pt>
                <c:pt idx="2824">
                  <c:v>-370993925.52999997</c:v>
                </c:pt>
                <c:pt idx="2825">
                  <c:v>-370765807.45999998</c:v>
                </c:pt>
                <c:pt idx="2826">
                  <c:v>-370299379.5</c:v>
                </c:pt>
                <c:pt idx="2827">
                  <c:v>-370095857.80000001</c:v>
                </c:pt>
                <c:pt idx="2828">
                  <c:v>-369980919.39999998</c:v>
                </c:pt>
                <c:pt idx="2829">
                  <c:v>-369614633.17000002</c:v>
                </c:pt>
                <c:pt idx="2830">
                  <c:v>-369372701.64999998</c:v>
                </c:pt>
                <c:pt idx="2831">
                  <c:v>-368642498.44999999</c:v>
                </c:pt>
                <c:pt idx="2832">
                  <c:v>-368630793.00999999</c:v>
                </c:pt>
                <c:pt idx="2833">
                  <c:v>-367730866.98000002</c:v>
                </c:pt>
                <c:pt idx="2834">
                  <c:v>-367013112.14999998</c:v>
                </c:pt>
                <c:pt idx="2835">
                  <c:v>-366789247.07999998</c:v>
                </c:pt>
                <c:pt idx="2836">
                  <c:v>-366499951.47000003</c:v>
                </c:pt>
                <c:pt idx="2837">
                  <c:v>-366136353.75999999</c:v>
                </c:pt>
                <c:pt idx="2838">
                  <c:v>-365494203.00999999</c:v>
                </c:pt>
                <c:pt idx="2839">
                  <c:v>-365435269.45999998</c:v>
                </c:pt>
                <c:pt idx="2840">
                  <c:v>-365327792.77999997</c:v>
                </c:pt>
                <c:pt idx="2841">
                  <c:v>-364853295.20999998</c:v>
                </c:pt>
                <c:pt idx="2842">
                  <c:v>-364777700.56999999</c:v>
                </c:pt>
                <c:pt idx="2843">
                  <c:v>-363951551.31</c:v>
                </c:pt>
                <c:pt idx="2844">
                  <c:v>-363700016.16000003</c:v>
                </c:pt>
                <c:pt idx="2845">
                  <c:v>-363624465.73000002</c:v>
                </c:pt>
                <c:pt idx="2846">
                  <c:v>-363300321.27999997</c:v>
                </c:pt>
                <c:pt idx="2847">
                  <c:v>-362428897.88999999</c:v>
                </c:pt>
                <c:pt idx="2848">
                  <c:v>-362241882.00999999</c:v>
                </c:pt>
                <c:pt idx="2849">
                  <c:v>-361934907.26999998</c:v>
                </c:pt>
                <c:pt idx="2850">
                  <c:v>-361675553.04000002</c:v>
                </c:pt>
                <c:pt idx="2851">
                  <c:v>-361616812.00999999</c:v>
                </c:pt>
                <c:pt idx="2852">
                  <c:v>-360889167.04000002</c:v>
                </c:pt>
                <c:pt idx="2853">
                  <c:v>-360755932.99000001</c:v>
                </c:pt>
                <c:pt idx="2854">
                  <c:v>-360749648.17000002</c:v>
                </c:pt>
                <c:pt idx="2855">
                  <c:v>-360682791.20999998</c:v>
                </c:pt>
                <c:pt idx="2856">
                  <c:v>-360469289.92000002</c:v>
                </c:pt>
                <c:pt idx="2857">
                  <c:v>-360345784.11000001</c:v>
                </c:pt>
                <c:pt idx="2858">
                  <c:v>-360148998.87</c:v>
                </c:pt>
                <c:pt idx="2859">
                  <c:v>-360060810.85000002</c:v>
                </c:pt>
                <c:pt idx="2860">
                  <c:v>-360034875.04000002</c:v>
                </c:pt>
                <c:pt idx="2861">
                  <c:v>-359887231.04000002</c:v>
                </c:pt>
                <c:pt idx="2862">
                  <c:v>-359797285.93000001</c:v>
                </c:pt>
                <c:pt idx="2863">
                  <c:v>-359471233.31</c:v>
                </c:pt>
                <c:pt idx="2864">
                  <c:v>-357169324.75</c:v>
                </c:pt>
                <c:pt idx="2865">
                  <c:v>-356353307.13</c:v>
                </c:pt>
                <c:pt idx="2866">
                  <c:v>-356346880.33999997</c:v>
                </c:pt>
                <c:pt idx="2867">
                  <c:v>-356287919.11000001</c:v>
                </c:pt>
                <c:pt idx="2868">
                  <c:v>-356223305.41000003</c:v>
                </c:pt>
                <c:pt idx="2869">
                  <c:v>-356006247.97000003</c:v>
                </c:pt>
                <c:pt idx="2870">
                  <c:v>-355576538.77999997</c:v>
                </c:pt>
                <c:pt idx="2871">
                  <c:v>-354848975.18000001</c:v>
                </c:pt>
                <c:pt idx="2872">
                  <c:v>-354045748.51999998</c:v>
                </c:pt>
                <c:pt idx="2873">
                  <c:v>-354017396.68000001</c:v>
                </c:pt>
                <c:pt idx="2874">
                  <c:v>-353955651.12</c:v>
                </c:pt>
                <c:pt idx="2875">
                  <c:v>-353380649.55000001</c:v>
                </c:pt>
                <c:pt idx="2876">
                  <c:v>-353057126.76999998</c:v>
                </c:pt>
                <c:pt idx="2877">
                  <c:v>-352826425.07999998</c:v>
                </c:pt>
                <c:pt idx="2878">
                  <c:v>-352559399.25999999</c:v>
                </c:pt>
                <c:pt idx="2879">
                  <c:v>-351645874.08999997</c:v>
                </c:pt>
                <c:pt idx="2880">
                  <c:v>-351559050.95999998</c:v>
                </c:pt>
                <c:pt idx="2881">
                  <c:v>-351514174.19</c:v>
                </c:pt>
                <c:pt idx="2882">
                  <c:v>-350691683.38</c:v>
                </c:pt>
                <c:pt idx="2883">
                  <c:v>-350238401.10000002</c:v>
                </c:pt>
                <c:pt idx="2884">
                  <c:v>-350191319.38999999</c:v>
                </c:pt>
                <c:pt idx="2885">
                  <c:v>-349564170.41000003</c:v>
                </c:pt>
                <c:pt idx="2886">
                  <c:v>-349384735.97000003</c:v>
                </c:pt>
                <c:pt idx="2887">
                  <c:v>-348627508.97000003</c:v>
                </c:pt>
                <c:pt idx="2888">
                  <c:v>-348456498.48000002</c:v>
                </c:pt>
                <c:pt idx="2889">
                  <c:v>-348301886.04000002</c:v>
                </c:pt>
                <c:pt idx="2890">
                  <c:v>-347888089.07999998</c:v>
                </c:pt>
                <c:pt idx="2891">
                  <c:v>-347672238.00999999</c:v>
                </c:pt>
                <c:pt idx="2892">
                  <c:v>-347404328.16000003</c:v>
                </c:pt>
                <c:pt idx="2893">
                  <c:v>-347363080.37</c:v>
                </c:pt>
                <c:pt idx="2894">
                  <c:v>-347353149.69</c:v>
                </c:pt>
                <c:pt idx="2895">
                  <c:v>-347225867.01999998</c:v>
                </c:pt>
                <c:pt idx="2896">
                  <c:v>-347207537.92000002</c:v>
                </c:pt>
                <c:pt idx="2897">
                  <c:v>-347120852.18000001</c:v>
                </c:pt>
                <c:pt idx="2898">
                  <c:v>-346792826.57999998</c:v>
                </c:pt>
                <c:pt idx="2899">
                  <c:v>-346790550.77999997</c:v>
                </c:pt>
                <c:pt idx="2900">
                  <c:v>-346321840.66000003</c:v>
                </c:pt>
                <c:pt idx="2901">
                  <c:v>-346315885.27999997</c:v>
                </c:pt>
                <c:pt idx="2902">
                  <c:v>-345787786.10000002</c:v>
                </c:pt>
                <c:pt idx="2903">
                  <c:v>-345552990.33999997</c:v>
                </c:pt>
                <c:pt idx="2904">
                  <c:v>-345399751.00999999</c:v>
                </c:pt>
                <c:pt idx="2905">
                  <c:v>-345394234</c:v>
                </c:pt>
                <c:pt idx="2906">
                  <c:v>-345027590.14999998</c:v>
                </c:pt>
                <c:pt idx="2907">
                  <c:v>-344611468.81999999</c:v>
                </c:pt>
                <c:pt idx="2908">
                  <c:v>-344504917.12</c:v>
                </c:pt>
                <c:pt idx="2909">
                  <c:v>-344213840.63</c:v>
                </c:pt>
                <c:pt idx="2910">
                  <c:v>-341676708.95999998</c:v>
                </c:pt>
                <c:pt idx="2911">
                  <c:v>-341558146.87</c:v>
                </c:pt>
                <c:pt idx="2912">
                  <c:v>-340865361.94999999</c:v>
                </c:pt>
                <c:pt idx="2913">
                  <c:v>-340645964.74000001</c:v>
                </c:pt>
                <c:pt idx="2914">
                  <c:v>-340544959.19999999</c:v>
                </c:pt>
                <c:pt idx="2915">
                  <c:v>-340188820.86000001</c:v>
                </c:pt>
                <c:pt idx="2916">
                  <c:v>-340078178.94</c:v>
                </c:pt>
                <c:pt idx="2917">
                  <c:v>-339621644.06</c:v>
                </c:pt>
                <c:pt idx="2918">
                  <c:v>-338886427.60000002</c:v>
                </c:pt>
                <c:pt idx="2919">
                  <c:v>-338743839.70999998</c:v>
                </c:pt>
                <c:pt idx="2920">
                  <c:v>-338581838.06999999</c:v>
                </c:pt>
                <c:pt idx="2921">
                  <c:v>-338518967.04000002</c:v>
                </c:pt>
                <c:pt idx="2922">
                  <c:v>-338362533.12</c:v>
                </c:pt>
                <c:pt idx="2923">
                  <c:v>-338220606.62</c:v>
                </c:pt>
                <c:pt idx="2924">
                  <c:v>-338090408.58999997</c:v>
                </c:pt>
                <c:pt idx="2925">
                  <c:v>-337537636.88999999</c:v>
                </c:pt>
                <c:pt idx="2926">
                  <c:v>-337457267.45999998</c:v>
                </c:pt>
                <c:pt idx="2927">
                  <c:v>-336914801.50999999</c:v>
                </c:pt>
                <c:pt idx="2928">
                  <c:v>-336590884.87</c:v>
                </c:pt>
                <c:pt idx="2929">
                  <c:v>-336504283.57999998</c:v>
                </c:pt>
                <c:pt idx="2930">
                  <c:v>-336114119.74000001</c:v>
                </c:pt>
                <c:pt idx="2931">
                  <c:v>-335684484.06999999</c:v>
                </c:pt>
                <c:pt idx="2932">
                  <c:v>-335298580.61000001</c:v>
                </c:pt>
                <c:pt idx="2933">
                  <c:v>-335214881.72000003</c:v>
                </c:pt>
                <c:pt idx="2934">
                  <c:v>-335098196.94999999</c:v>
                </c:pt>
                <c:pt idx="2935">
                  <c:v>-334975647.99000001</c:v>
                </c:pt>
                <c:pt idx="2936">
                  <c:v>-334619685.86000001</c:v>
                </c:pt>
                <c:pt idx="2937">
                  <c:v>-333916343.19999999</c:v>
                </c:pt>
                <c:pt idx="2938">
                  <c:v>-333896835.69999999</c:v>
                </c:pt>
                <c:pt idx="2939">
                  <c:v>-333670772.75</c:v>
                </c:pt>
                <c:pt idx="2940">
                  <c:v>-333198161.12</c:v>
                </c:pt>
                <c:pt idx="2941">
                  <c:v>-332655167.92000002</c:v>
                </c:pt>
                <c:pt idx="2942">
                  <c:v>-332391671.76999998</c:v>
                </c:pt>
                <c:pt idx="2943">
                  <c:v>-332191675.94</c:v>
                </c:pt>
                <c:pt idx="2944">
                  <c:v>-331763697.31</c:v>
                </c:pt>
                <c:pt idx="2945">
                  <c:v>-331582784.12</c:v>
                </c:pt>
                <c:pt idx="2946">
                  <c:v>-331229443.63</c:v>
                </c:pt>
                <c:pt idx="2947">
                  <c:v>-331159634.87</c:v>
                </c:pt>
                <c:pt idx="2948">
                  <c:v>-330614290.52999997</c:v>
                </c:pt>
                <c:pt idx="2949">
                  <c:v>-330545340.97000003</c:v>
                </c:pt>
                <c:pt idx="2950">
                  <c:v>-330285498.38</c:v>
                </c:pt>
                <c:pt idx="2951">
                  <c:v>-330255907.64999998</c:v>
                </c:pt>
                <c:pt idx="2952">
                  <c:v>-330152794.47000003</c:v>
                </c:pt>
                <c:pt idx="2953">
                  <c:v>-330073522.58999997</c:v>
                </c:pt>
                <c:pt idx="2954">
                  <c:v>-329884365.56</c:v>
                </c:pt>
                <c:pt idx="2955">
                  <c:v>-329753595.75</c:v>
                </c:pt>
                <c:pt idx="2956">
                  <c:v>-329668189.43000001</c:v>
                </c:pt>
                <c:pt idx="2957">
                  <c:v>-329460235</c:v>
                </c:pt>
                <c:pt idx="2958">
                  <c:v>-329430241.62</c:v>
                </c:pt>
                <c:pt idx="2959">
                  <c:v>-329027651.77999997</c:v>
                </c:pt>
                <c:pt idx="2960">
                  <c:v>-328528590.5</c:v>
                </c:pt>
                <c:pt idx="2961">
                  <c:v>-328444203.08999997</c:v>
                </c:pt>
                <c:pt idx="2962">
                  <c:v>-328178649.75</c:v>
                </c:pt>
                <c:pt idx="2963">
                  <c:v>-328017507.35000002</c:v>
                </c:pt>
                <c:pt idx="2964">
                  <c:v>-327832459.12</c:v>
                </c:pt>
                <c:pt idx="2965">
                  <c:v>-327499796.38</c:v>
                </c:pt>
                <c:pt idx="2966">
                  <c:v>-326901419.12</c:v>
                </c:pt>
                <c:pt idx="2967">
                  <c:v>-326801081.70999998</c:v>
                </c:pt>
                <c:pt idx="2968">
                  <c:v>-326636033.91000003</c:v>
                </c:pt>
                <c:pt idx="2969">
                  <c:v>-326240255.94999999</c:v>
                </c:pt>
                <c:pt idx="2970">
                  <c:v>-326093285.26999998</c:v>
                </c:pt>
                <c:pt idx="2971">
                  <c:v>-325850455.25</c:v>
                </c:pt>
                <c:pt idx="2972">
                  <c:v>-325707032.51999998</c:v>
                </c:pt>
                <c:pt idx="2973">
                  <c:v>-325699777.27999997</c:v>
                </c:pt>
                <c:pt idx="2974">
                  <c:v>-325355689.29000002</c:v>
                </c:pt>
                <c:pt idx="2975">
                  <c:v>-324965198.95999998</c:v>
                </c:pt>
                <c:pt idx="2976">
                  <c:v>-324871310.47000003</c:v>
                </c:pt>
                <c:pt idx="2977">
                  <c:v>-324592718.56</c:v>
                </c:pt>
                <c:pt idx="2978">
                  <c:v>-324570355.23000002</c:v>
                </c:pt>
                <c:pt idx="2979">
                  <c:v>-324339797.60000002</c:v>
                </c:pt>
                <c:pt idx="2980">
                  <c:v>-324281102.24000001</c:v>
                </c:pt>
                <c:pt idx="2981">
                  <c:v>-324270625.31999999</c:v>
                </c:pt>
                <c:pt idx="2982">
                  <c:v>-324139941.57999998</c:v>
                </c:pt>
                <c:pt idx="2983">
                  <c:v>-323805551.31999999</c:v>
                </c:pt>
                <c:pt idx="2984">
                  <c:v>-323752973.87</c:v>
                </c:pt>
                <c:pt idx="2985">
                  <c:v>-323560057.36000001</c:v>
                </c:pt>
                <c:pt idx="2986">
                  <c:v>-323356532.66000003</c:v>
                </c:pt>
                <c:pt idx="2987">
                  <c:v>-323140233.32999998</c:v>
                </c:pt>
                <c:pt idx="2988">
                  <c:v>-322776452.06999999</c:v>
                </c:pt>
                <c:pt idx="2989">
                  <c:v>-322721037.62</c:v>
                </c:pt>
                <c:pt idx="2990">
                  <c:v>-322371986.69</c:v>
                </c:pt>
                <c:pt idx="2991">
                  <c:v>-322319991.13</c:v>
                </c:pt>
                <c:pt idx="2992">
                  <c:v>-322248948.42000002</c:v>
                </c:pt>
                <c:pt idx="2993">
                  <c:v>-321189596.36000001</c:v>
                </c:pt>
                <c:pt idx="2994">
                  <c:v>-320932502.61000001</c:v>
                </c:pt>
                <c:pt idx="2995">
                  <c:v>-320926916.75</c:v>
                </c:pt>
                <c:pt idx="2996">
                  <c:v>-320517742.38</c:v>
                </c:pt>
                <c:pt idx="2997">
                  <c:v>-320156620.49000001</c:v>
                </c:pt>
                <c:pt idx="2998">
                  <c:v>-319492970.83999997</c:v>
                </c:pt>
                <c:pt idx="2999">
                  <c:v>-319193238.38999999</c:v>
                </c:pt>
                <c:pt idx="3000">
                  <c:v>-319071979.69999999</c:v>
                </c:pt>
                <c:pt idx="3001">
                  <c:v>-318440182.86000001</c:v>
                </c:pt>
                <c:pt idx="3002">
                  <c:v>-318380353.10000002</c:v>
                </c:pt>
                <c:pt idx="3003">
                  <c:v>-318209343.26999998</c:v>
                </c:pt>
                <c:pt idx="3004">
                  <c:v>-318105617.86000001</c:v>
                </c:pt>
                <c:pt idx="3005">
                  <c:v>-317678390.77999997</c:v>
                </c:pt>
                <c:pt idx="3006">
                  <c:v>-317449418.31</c:v>
                </c:pt>
                <c:pt idx="3007">
                  <c:v>-317431174.69</c:v>
                </c:pt>
                <c:pt idx="3008">
                  <c:v>-317318809.81</c:v>
                </c:pt>
                <c:pt idx="3009">
                  <c:v>-316621958.45999998</c:v>
                </c:pt>
                <c:pt idx="3010">
                  <c:v>-316476722.24000001</c:v>
                </c:pt>
                <c:pt idx="3011">
                  <c:v>-315974609.32999998</c:v>
                </c:pt>
                <c:pt idx="3012">
                  <c:v>-315907485.74000001</c:v>
                </c:pt>
                <c:pt idx="3013">
                  <c:v>-315509386.17000002</c:v>
                </c:pt>
                <c:pt idx="3014">
                  <c:v>-315385731.72000003</c:v>
                </c:pt>
                <c:pt idx="3015">
                  <c:v>-315038343.38</c:v>
                </c:pt>
                <c:pt idx="3016">
                  <c:v>-314049426.26999998</c:v>
                </c:pt>
                <c:pt idx="3017">
                  <c:v>-313929534.83999997</c:v>
                </c:pt>
                <c:pt idx="3018">
                  <c:v>-313669021.91000003</c:v>
                </c:pt>
                <c:pt idx="3019">
                  <c:v>-313640828.19999999</c:v>
                </c:pt>
                <c:pt idx="3020">
                  <c:v>-313448115.38999999</c:v>
                </c:pt>
                <c:pt idx="3021">
                  <c:v>-313197398.55000001</c:v>
                </c:pt>
                <c:pt idx="3022">
                  <c:v>-312183348.52999997</c:v>
                </c:pt>
                <c:pt idx="3023">
                  <c:v>-311803224.19999999</c:v>
                </c:pt>
                <c:pt idx="3024">
                  <c:v>-311733041.48000002</c:v>
                </c:pt>
                <c:pt idx="3025">
                  <c:v>-311438234.56999999</c:v>
                </c:pt>
                <c:pt idx="3026">
                  <c:v>-310775107.16000003</c:v>
                </c:pt>
                <c:pt idx="3027">
                  <c:v>-310705563.57999998</c:v>
                </c:pt>
                <c:pt idx="3028">
                  <c:v>-309837322.17000002</c:v>
                </c:pt>
                <c:pt idx="3029">
                  <c:v>-309758554.29000002</c:v>
                </c:pt>
                <c:pt idx="3030">
                  <c:v>-309658609.88</c:v>
                </c:pt>
                <c:pt idx="3031">
                  <c:v>-309341215.20999998</c:v>
                </c:pt>
                <c:pt idx="3032">
                  <c:v>-309331174.95999998</c:v>
                </c:pt>
                <c:pt idx="3033">
                  <c:v>-309203861.13999999</c:v>
                </c:pt>
                <c:pt idx="3034">
                  <c:v>-309196607.39999998</c:v>
                </c:pt>
                <c:pt idx="3035">
                  <c:v>-308778631.73000002</c:v>
                </c:pt>
                <c:pt idx="3036">
                  <c:v>-308704986.19</c:v>
                </c:pt>
                <c:pt idx="3037">
                  <c:v>-308394898.52999997</c:v>
                </c:pt>
                <c:pt idx="3038">
                  <c:v>-307686690.50999999</c:v>
                </c:pt>
                <c:pt idx="3039">
                  <c:v>-307469776.93000001</c:v>
                </c:pt>
                <c:pt idx="3040">
                  <c:v>-307159847.75</c:v>
                </c:pt>
                <c:pt idx="3041">
                  <c:v>-306944077.06999999</c:v>
                </c:pt>
                <c:pt idx="3042">
                  <c:v>-306929102.92000002</c:v>
                </c:pt>
                <c:pt idx="3043">
                  <c:v>-306638015.70999998</c:v>
                </c:pt>
                <c:pt idx="3044">
                  <c:v>-306130248.98000002</c:v>
                </c:pt>
                <c:pt idx="3045">
                  <c:v>-305306331.74000001</c:v>
                </c:pt>
                <c:pt idx="3046">
                  <c:v>-305174619.16000003</c:v>
                </c:pt>
                <c:pt idx="3047">
                  <c:v>-304933704.5</c:v>
                </c:pt>
                <c:pt idx="3048">
                  <c:v>-304857664.52999997</c:v>
                </c:pt>
                <c:pt idx="3049">
                  <c:v>-304664723.26999998</c:v>
                </c:pt>
                <c:pt idx="3050">
                  <c:v>-304661204.23000002</c:v>
                </c:pt>
                <c:pt idx="3051">
                  <c:v>-304563478.32999998</c:v>
                </c:pt>
                <c:pt idx="3052">
                  <c:v>-304521274.04000002</c:v>
                </c:pt>
                <c:pt idx="3053">
                  <c:v>-304174959.02999997</c:v>
                </c:pt>
                <c:pt idx="3054">
                  <c:v>-304030490</c:v>
                </c:pt>
                <c:pt idx="3055">
                  <c:v>-303649322.44</c:v>
                </c:pt>
                <c:pt idx="3056">
                  <c:v>-302871067.50999999</c:v>
                </c:pt>
                <c:pt idx="3057">
                  <c:v>-302221974.05000001</c:v>
                </c:pt>
                <c:pt idx="3058">
                  <c:v>-302199492.52999997</c:v>
                </c:pt>
                <c:pt idx="3059">
                  <c:v>-302075881.17000002</c:v>
                </c:pt>
                <c:pt idx="3060">
                  <c:v>-301663583.68000001</c:v>
                </c:pt>
                <c:pt idx="3061">
                  <c:v>-301639737.27999997</c:v>
                </c:pt>
                <c:pt idx="3062">
                  <c:v>-301195303.88999999</c:v>
                </c:pt>
                <c:pt idx="3063">
                  <c:v>-300581512.82999998</c:v>
                </c:pt>
                <c:pt idx="3064">
                  <c:v>-299881994.49000001</c:v>
                </c:pt>
                <c:pt idx="3065">
                  <c:v>-299877554.05000001</c:v>
                </c:pt>
                <c:pt idx="3066">
                  <c:v>-299738183.73000002</c:v>
                </c:pt>
                <c:pt idx="3067">
                  <c:v>-299599920.48000002</c:v>
                </c:pt>
                <c:pt idx="3068">
                  <c:v>-299558412.85000002</c:v>
                </c:pt>
                <c:pt idx="3069">
                  <c:v>-299399884.58999997</c:v>
                </c:pt>
                <c:pt idx="3070">
                  <c:v>-299140938.74000001</c:v>
                </c:pt>
                <c:pt idx="3071">
                  <c:v>-298977593.67000002</c:v>
                </c:pt>
                <c:pt idx="3072">
                  <c:v>-298862169.93000001</c:v>
                </c:pt>
                <c:pt idx="3073">
                  <c:v>-298831383.80000001</c:v>
                </c:pt>
                <c:pt idx="3074">
                  <c:v>-298728372.25</c:v>
                </c:pt>
                <c:pt idx="3075">
                  <c:v>-298649318.86000001</c:v>
                </c:pt>
                <c:pt idx="3076">
                  <c:v>-298564716.5</c:v>
                </c:pt>
                <c:pt idx="3077">
                  <c:v>-298409935.67000002</c:v>
                </c:pt>
                <c:pt idx="3078">
                  <c:v>-298375836.33999997</c:v>
                </c:pt>
                <c:pt idx="3079">
                  <c:v>-298223343.56</c:v>
                </c:pt>
                <c:pt idx="3080">
                  <c:v>-298139206.25999999</c:v>
                </c:pt>
                <c:pt idx="3081">
                  <c:v>-298113635.66000003</c:v>
                </c:pt>
                <c:pt idx="3082">
                  <c:v>-297837306.56999999</c:v>
                </c:pt>
                <c:pt idx="3083">
                  <c:v>-297506582.54000002</c:v>
                </c:pt>
                <c:pt idx="3084">
                  <c:v>-297381199.85000002</c:v>
                </c:pt>
                <c:pt idx="3085">
                  <c:v>-297221574.5</c:v>
                </c:pt>
                <c:pt idx="3086">
                  <c:v>-296950506.99000001</c:v>
                </c:pt>
                <c:pt idx="3087">
                  <c:v>-296734290.62</c:v>
                </c:pt>
                <c:pt idx="3088">
                  <c:v>-296622674.31999999</c:v>
                </c:pt>
                <c:pt idx="3089">
                  <c:v>-296459786.36000001</c:v>
                </c:pt>
                <c:pt idx="3090">
                  <c:v>-296062046.79000002</c:v>
                </c:pt>
                <c:pt idx="3091">
                  <c:v>-295250845.18000001</c:v>
                </c:pt>
                <c:pt idx="3092">
                  <c:v>-294875598.64999998</c:v>
                </c:pt>
                <c:pt idx="3093">
                  <c:v>-294572536.69999999</c:v>
                </c:pt>
                <c:pt idx="3094">
                  <c:v>-294543769.88999999</c:v>
                </c:pt>
                <c:pt idx="3095">
                  <c:v>-294403913.19999999</c:v>
                </c:pt>
                <c:pt idx="3096">
                  <c:v>-293910642.75999999</c:v>
                </c:pt>
                <c:pt idx="3097">
                  <c:v>-293791272.89999998</c:v>
                </c:pt>
                <c:pt idx="3098">
                  <c:v>-293506105.29000002</c:v>
                </c:pt>
                <c:pt idx="3099">
                  <c:v>-293302833.94999999</c:v>
                </c:pt>
                <c:pt idx="3100">
                  <c:v>-293281828.55000001</c:v>
                </c:pt>
                <c:pt idx="3101">
                  <c:v>-293061793.64999998</c:v>
                </c:pt>
                <c:pt idx="3102">
                  <c:v>-292624735.43000001</c:v>
                </c:pt>
                <c:pt idx="3103">
                  <c:v>-292329275.83999997</c:v>
                </c:pt>
                <c:pt idx="3104">
                  <c:v>-291667515.61000001</c:v>
                </c:pt>
                <c:pt idx="3105">
                  <c:v>-291662218.27999997</c:v>
                </c:pt>
                <c:pt idx="3106">
                  <c:v>-291291898.69</c:v>
                </c:pt>
                <c:pt idx="3107">
                  <c:v>-290485252.32999998</c:v>
                </c:pt>
                <c:pt idx="3108">
                  <c:v>-290459165.12</c:v>
                </c:pt>
                <c:pt idx="3109">
                  <c:v>-289823343.92000002</c:v>
                </c:pt>
                <c:pt idx="3110">
                  <c:v>-289488651.22000003</c:v>
                </c:pt>
                <c:pt idx="3111">
                  <c:v>-289383232.85000002</c:v>
                </c:pt>
                <c:pt idx="3112">
                  <c:v>-289281843.07999998</c:v>
                </c:pt>
                <c:pt idx="3113">
                  <c:v>-288933637.88</c:v>
                </c:pt>
                <c:pt idx="3114">
                  <c:v>-288245339.70999998</c:v>
                </c:pt>
                <c:pt idx="3115">
                  <c:v>-288215997.64999998</c:v>
                </c:pt>
                <c:pt idx="3116">
                  <c:v>-287892744.61000001</c:v>
                </c:pt>
                <c:pt idx="3117">
                  <c:v>-287761620.35000002</c:v>
                </c:pt>
                <c:pt idx="3118">
                  <c:v>-287253936.87</c:v>
                </c:pt>
                <c:pt idx="3119">
                  <c:v>-287162005.16000003</c:v>
                </c:pt>
                <c:pt idx="3120">
                  <c:v>-286132522.26999998</c:v>
                </c:pt>
                <c:pt idx="3121">
                  <c:v>-286015321.13999999</c:v>
                </c:pt>
                <c:pt idx="3122">
                  <c:v>-285874215.99000001</c:v>
                </c:pt>
                <c:pt idx="3123">
                  <c:v>-284841070.26999998</c:v>
                </c:pt>
                <c:pt idx="3124">
                  <c:v>-284708064.57999998</c:v>
                </c:pt>
                <c:pt idx="3125">
                  <c:v>-284612769.57999998</c:v>
                </c:pt>
                <c:pt idx="3126">
                  <c:v>-284593490.44999999</c:v>
                </c:pt>
                <c:pt idx="3127">
                  <c:v>-284486536.98000002</c:v>
                </c:pt>
                <c:pt idx="3128">
                  <c:v>-284429373.87</c:v>
                </c:pt>
                <c:pt idx="3129">
                  <c:v>-284408279.26999998</c:v>
                </c:pt>
                <c:pt idx="3130">
                  <c:v>-283653126.92000002</c:v>
                </c:pt>
                <c:pt idx="3131">
                  <c:v>-283069987.02999997</c:v>
                </c:pt>
                <c:pt idx="3132">
                  <c:v>-282856295.22000003</c:v>
                </c:pt>
                <c:pt idx="3133">
                  <c:v>-282540441.87</c:v>
                </c:pt>
                <c:pt idx="3134">
                  <c:v>-281917019.10000002</c:v>
                </c:pt>
                <c:pt idx="3135">
                  <c:v>-281869806.06999999</c:v>
                </c:pt>
                <c:pt idx="3136">
                  <c:v>-281483915.58999997</c:v>
                </c:pt>
                <c:pt idx="3137">
                  <c:v>-281465702.14999998</c:v>
                </c:pt>
                <c:pt idx="3138">
                  <c:v>-281212215.80000001</c:v>
                </c:pt>
                <c:pt idx="3139">
                  <c:v>-281147572.04000002</c:v>
                </c:pt>
                <c:pt idx="3140">
                  <c:v>-281080107.24000001</c:v>
                </c:pt>
                <c:pt idx="3141">
                  <c:v>-281041466.74000001</c:v>
                </c:pt>
                <c:pt idx="3142">
                  <c:v>-280769305.00999999</c:v>
                </c:pt>
                <c:pt idx="3143">
                  <c:v>-280686154.56</c:v>
                </c:pt>
                <c:pt idx="3144">
                  <c:v>-280550588.42000002</c:v>
                </c:pt>
                <c:pt idx="3145">
                  <c:v>-279897114.35000002</c:v>
                </c:pt>
                <c:pt idx="3146">
                  <c:v>-279587601.31999999</c:v>
                </c:pt>
                <c:pt idx="3147">
                  <c:v>-279546209.31</c:v>
                </c:pt>
                <c:pt idx="3148">
                  <c:v>-279158881.99000001</c:v>
                </c:pt>
                <c:pt idx="3149">
                  <c:v>-279131628.88</c:v>
                </c:pt>
                <c:pt idx="3150">
                  <c:v>-278899146.37</c:v>
                </c:pt>
                <c:pt idx="3151">
                  <c:v>-278799662.19999999</c:v>
                </c:pt>
                <c:pt idx="3152">
                  <c:v>-278376924.42000002</c:v>
                </c:pt>
                <c:pt idx="3153">
                  <c:v>-277839066.70999998</c:v>
                </c:pt>
                <c:pt idx="3154">
                  <c:v>-277438873.12</c:v>
                </c:pt>
                <c:pt idx="3155">
                  <c:v>-277279955.63</c:v>
                </c:pt>
                <c:pt idx="3156">
                  <c:v>-277254775.72000003</c:v>
                </c:pt>
                <c:pt idx="3157">
                  <c:v>-277106519.32999998</c:v>
                </c:pt>
                <c:pt idx="3158">
                  <c:v>-276454693.55000001</c:v>
                </c:pt>
                <c:pt idx="3159">
                  <c:v>-275932832.97000003</c:v>
                </c:pt>
                <c:pt idx="3160">
                  <c:v>-275719829.47000003</c:v>
                </c:pt>
                <c:pt idx="3161">
                  <c:v>-275413210.11000001</c:v>
                </c:pt>
                <c:pt idx="3162">
                  <c:v>-275335194.98000002</c:v>
                </c:pt>
                <c:pt idx="3163">
                  <c:v>-275171369.44</c:v>
                </c:pt>
                <c:pt idx="3164">
                  <c:v>-275091814.77999997</c:v>
                </c:pt>
                <c:pt idx="3165">
                  <c:v>-274988380.91000003</c:v>
                </c:pt>
                <c:pt idx="3166">
                  <c:v>-274678667.73000002</c:v>
                </c:pt>
                <c:pt idx="3167">
                  <c:v>-274556793.48000002</c:v>
                </c:pt>
                <c:pt idx="3168">
                  <c:v>-274445321.31</c:v>
                </c:pt>
                <c:pt idx="3169">
                  <c:v>-274411131.08999997</c:v>
                </c:pt>
                <c:pt idx="3170">
                  <c:v>-274240099.72000003</c:v>
                </c:pt>
                <c:pt idx="3171">
                  <c:v>-274001189.45999998</c:v>
                </c:pt>
                <c:pt idx="3172">
                  <c:v>-273828837.29000002</c:v>
                </c:pt>
                <c:pt idx="3173">
                  <c:v>-273804253.83999997</c:v>
                </c:pt>
                <c:pt idx="3174">
                  <c:v>-271816641.38999999</c:v>
                </c:pt>
                <c:pt idx="3175">
                  <c:v>-271592001.55000001</c:v>
                </c:pt>
                <c:pt idx="3176">
                  <c:v>-270911418.52999997</c:v>
                </c:pt>
                <c:pt idx="3177">
                  <c:v>-269558745.81</c:v>
                </c:pt>
                <c:pt idx="3178">
                  <c:v>-269264888.88</c:v>
                </c:pt>
                <c:pt idx="3179">
                  <c:v>-268867913.05000001</c:v>
                </c:pt>
                <c:pt idx="3180">
                  <c:v>-268452228.44999999</c:v>
                </c:pt>
                <c:pt idx="3181">
                  <c:v>-268415265.19</c:v>
                </c:pt>
                <c:pt idx="3182">
                  <c:v>-268137017.37</c:v>
                </c:pt>
                <c:pt idx="3183">
                  <c:v>-267978777.63</c:v>
                </c:pt>
                <c:pt idx="3184">
                  <c:v>-267602206.88999999</c:v>
                </c:pt>
                <c:pt idx="3185">
                  <c:v>-266938916.31999999</c:v>
                </c:pt>
                <c:pt idx="3186">
                  <c:v>-266908379.59999999</c:v>
                </c:pt>
                <c:pt idx="3187">
                  <c:v>-266337994.05000001</c:v>
                </c:pt>
                <c:pt idx="3188">
                  <c:v>-266217237.12</c:v>
                </c:pt>
                <c:pt idx="3189">
                  <c:v>-265812018.81999999</c:v>
                </c:pt>
                <c:pt idx="3190">
                  <c:v>-265452913.75999999</c:v>
                </c:pt>
                <c:pt idx="3191">
                  <c:v>-265430711.03999999</c:v>
                </c:pt>
                <c:pt idx="3192">
                  <c:v>-265264891.81</c:v>
                </c:pt>
                <c:pt idx="3193">
                  <c:v>-265097816.08000001</c:v>
                </c:pt>
                <c:pt idx="3194">
                  <c:v>-264463895.94</c:v>
                </c:pt>
                <c:pt idx="3195">
                  <c:v>-264379197.30000001</c:v>
                </c:pt>
                <c:pt idx="3196">
                  <c:v>-264308724.06</c:v>
                </c:pt>
                <c:pt idx="3197">
                  <c:v>-263697628.40000001</c:v>
                </c:pt>
                <c:pt idx="3198">
                  <c:v>-263493388.15000001</c:v>
                </c:pt>
                <c:pt idx="3199">
                  <c:v>-263482480.53</c:v>
                </c:pt>
                <c:pt idx="3200">
                  <c:v>-262772468.13</c:v>
                </c:pt>
                <c:pt idx="3201">
                  <c:v>-262730648.80000001</c:v>
                </c:pt>
                <c:pt idx="3202">
                  <c:v>-262587191.94999999</c:v>
                </c:pt>
                <c:pt idx="3203">
                  <c:v>-262399585.24000001</c:v>
                </c:pt>
                <c:pt idx="3204">
                  <c:v>-261776520.88</c:v>
                </c:pt>
                <c:pt idx="3205">
                  <c:v>-261439568.22999999</c:v>
                </c:pt>
                <c:pt idx="3206">
                  <c:v>-261350150.88999999</c:v>
                </c:pt>
                <c:pt idx="3207">
                  <c:v>-260721173.94999999</c:v>
                </c:pt>
                <c:pt idx="3208">
                  <c:v>-260687685.46000001</c:v>
                </c:pt>
                <c:pt idx="3209">
                  <c:v>-260674525.06</c:v>
                </c:pt>
                <c:pt idx="3210">
                  <c:v>-260620833.93000001</c:v>
                </c:pt>
                <c:pt idx="3211">
                  <c:v>-260308733.56999999</c:v>
                </c:pt>
                <c:pt idx="3212">
                  <c:v>-259962021.25999999</c:v>
                </c:pt>
                <c:pt idx="3213">
                  <c:v>-259822224.37</c:v>
                </c:pt>
                <c:pt idx="3214">
                  <c:v>-259776066.31999999</c:v>
                </c:pt>
                <c:pt idx="3215">
                  <c:v>-259480619.63999999</c:v>
                </c:pt>
                <c:pt idx="3216">
                  <c:v>-259428021.47999999</c:v>
                </c:pt>
                <c:pt idx="3217">
                  <c:v>-259237949.83000001</c:v>
                </c:pt>
                <c:pt idx="3218">
                  <c:v>-258680544.91</c:v>
                </c:pt>
                <c:pt idx="3219">
                  <c:v>-258512879.21000001</c:v>
                </c:pt>
                <c:pt idx="3220">
                  <c:v>-258169657.75999999</c:v>
                </c:pt>
                <c:pt idx="3221">
                  <c:v>-257900424.74000001</c:v>
                </c:pt>
                <c:pt idx="3222">
                  <c:v>-257590129.66</c:v>
                </c:pt>
                <c:pt idx="3223">
                  <c:v>-257565713.91</c:v>
                </c:pt>
                <c:pt idx="3224">
                  <c:v>-257420727.56</c:v>
                </c:pt>
                <c:pt idx="3225">
                  <c:v>-257361983.81999999</c:v>
                </c:pt>
                <c:pt idx="3226">
                  <c:v>-257329642.37</c:v>
                </c:pt>
                <c:pt idx="3227">
                  <c:v>-257176444.58000001</c:v>
                </c:pt>
                <c:pt idx="3228">
                  <c:v>-256904522.52000001</c:v>
                </c:pt>
                <c:pt idx="3229">
                  <c:v>-256903306.84999999</c:v>
                </c:pt>
                <c:pt idx="3230">
                  <c:v>-256402107.03999999</c:v>
                </c:pt>
                <c:pt idx="3231">
                  <c:v>-255915129.16999999</c:v>
                </c:pt>
                <c:pt idx="3232">
                  <c:v>-255661584.12</c:v>
                </c:pt>
                <c:pt idx="3233">
                  <c:v>-255487748.16</c:v>
                </c:pt>
                <c:pt idx="3234">
                  <c:v>-255239160.37</c:v>
                </c:pt>
                <c:pt idx="3235">
                  <c:v>-255074032.31999999</c:v>
                </c:pt>
                <c:pt idx="3236">
                  <c:v>-254923812.40000001</c:v>
                </c:pt>
                <c:pt idx="3237">
                  <c:v>-254837144.91999999</c:v>
                </c:pt>
                <c:pt idx="3238">
                  <c:v>-254832917.81999999</c:v>
                </c:pt>
                <c:pt idx="3239">
                  <c:v>-254829292.19999999</c:v>
                </c:pt>
                <c:pt idx="3240">
                  <c:v>-254814390.05000001</c:v>
                </c:pt>
                <c:pt idx="3241">
                  <c:v>-254507670.78</c:v>
                </c:pt>
                <c:pt idx="3242">
                  <c:v>-254363452.69</c:v>
                </c:pt>
                <c:pt idx="3243">
                  <c:v>-254346225.11000001</c:v>
                </c:pt>
                <c:pt idx="3244">
                  <c:v>-254168089.41</c:v>
                </c:pt>
                <c:pt idx="3245">
                  <c:v>-253849799.88</c:v>
                </c:pt>
                <c:pt idx="3246">
                  <c:v>-253647550.59999999</c:v>
                </c:pt>
                <c:pt idx="3247">
                  <c:v>-253481297.19</c:v>
                </c:pt>
                <c:pt idx="3248">
                  <c:v>-253051380.49000001</c:v>
                </c:pt>
                <c:pt idx="3249">
                  <c:v>-252786801.81</c:v>
                </c:pt>
                <c:pt idx="3250">
                  <c:v>-252293886.50999999</c:v>
                </c:pt>
                <c:pt idx="3251">
                  <c:v>-252170258.75</c:v>
                </c:pt>
                <c:pt idx="3252">
                  <c:v>-251851392.86000001</c:v>
                </c:pt>
                <c:pt idx="3253">
                  <c:v>-251703370.18000001</c:v>
                </c:pt>
                <c:pt idx="3254">
                  <c:v>-251620598.88</c:v>
                </c:pt>
                <c:pt idx="3255">
                  <c:v>-251399063.68000001</c:v>
                </c:pt>
                <c:pt idx="3256">
                  <c:v>-251185823.19</c:v>
                </c:pt>
                <c:pt idx="3257">
                  <c:v>-251067212.75999999</c:v>
                </c:pt>
                <c:pt idx="3258">
                  <c:v>-250928752.05000001</c:v>
                </c:pt>
                <c:pt idx="3259">
                  <c:v>-250629063.47</c:v>
                </c:pt>
                <c:pt idx="3260">
                  <c:v>-249919647.53</c:v>
                </c:pt>
                <c:pt idx="3261">
                  <c:v>-249396146.97999999</c:v>
                </c:pt>
                <c:pt idx="3262">
                  <c:v>-249377909.56999999</c:v>
                </c:pt>
                <c:pt idx="3263">
                  <c:v>-249215572.58000001</c:v>
                </c:pt>
                <c:pt idx="3264">
                  <c:v>-248959608.75999999</c:v>
                </c:pt>
                <c:pt idx="3265">
                  <c:v>-248078685.61000001</c:v>
                </c:pt>
                <c:pt idx="3266">
                  <c:v>-247087772.59</c:v>
                </c:pt>
                <c:pt idx="3267">
                  <c:v>-246491810.62</c:v>
                </c:pt>
                <c:pt idx="3268">
                  <c:v>-245586038.84</c:v>
                </c:pt>
                <c:pt idx="3269">
                  <c:v>-245286187.47</c:v>
                </c:pt>
                <c:pt idx="3270">
                  <c:v>-245218956.5</c:v>
                </c:pt>
                <c:pt idx="3271">
                  <c:v>-245088071.72999999</c:v>
                </c:pt>
                <c:pt idx="3272">
                  <c:v>-244422439.55000001</c:v>
                </c:pt>
                <c:pt idx="3273">
                  <c:v>-244242796.63</c:v>
                </c:pt>
                <c:pt idx="3274">
                  <c:v>-244021852.88999999</c:v>
                </c:pt>
                <c:pt idx="3275">
                  <c:v>-243880710.97999999</c:v>
                </c:pt>
                <c:pt idx="3276">
                  <c:v>-243576861.02000001</c:v>
                </c:pt>
                <c:pt idx="3277">
                  <c:v>-243547740.78</c:v>
                </c:pt>
                <c:pt idx="3278">
                  <c:v>-243513485.81</c:v>
                </c:pt>
                <c:pt idx="3279">
                  <c:v>-243314694.81999999</c:v>
                </c:pt>
                <c:pt idx="3280">
                  <c:v>-242584919.65000001</c:v>
                </c:pt>
                <c:pt idx="3281">
                  <c:v>-242512075.63999999</c:v>
                </c:pt>
                <c:pt idx="3282">
                  <c:v>-242459577.19999999</c:v>
                </c:pt>
                <c:pt idx="3283">
                  <c:v>-242421703.27000001</c:v>
                </c:pt>
                <c:pt idx="3284">
                  <c:v>-242362511.63999999</c:v>
                </c:pt>
                <c:pt idx="3285">
                  <c:v>-242349567.91999999</c:v>
                </c:pt>
                <c:pt idx="3286">
                  <c:v>-242349306.59999999</c:v>
                </c:pt>
                <c:pt idx="3287">
                  <c:v>-242023368.83000001</c:v>
                </c:pt>
                <c:pt idx="3288">
                  <c:v>-241261864.72</c:v>
                </c:pt>
                <c:pt idx="3289">
                  <c:v>-241118284.00999999</c:v>
                </c:pt>
                <c:pt idx="3290">
                  <c:v>-240895172.93000001</c:v>
                </c:pt>
                <c:pt idx="3291">
                  <c:v>-240729535.69</c:v>
                </c:pt>
                <c:pt idx="3292">
                  <c:v>-240305530.91</c:v>
                </c:pt>
                <c:pt idx="3293">
                  <c:v>-239818954.13999999</c:v>
                </c:pt>
                <c:pt idx="3294">
                  <c:v>-239770439.61000001</c:v>
                </c:pt>
                <c:pt idx="3295">
                  <c:v>-239738206.53</c:v>
                </c:pt>
                <c:pt idx="3296">
                  <c:v>-239707546.44999999</c:v>
                </c:pt>
                <c:pt idx="3297">
                  <c:v>-239568049.96000001</c:v>
                </c:pt>
                <c:pt idx="3298">
                  <c:v>-239248654</c:v>
                </c:pt>
                <c:pt idx="3299">
                  <c:v>-238937674.52000001</c:v>
                </c:pt>
                <c:pt idx="3300">
                  <c:v>-238516329.09999999</c:v>
                </c:pt>
                <c:pt idx="3301">
                  <c:v>-237669786.47</c:v>
                </c:pt>
                <c:pt idx="3302">
                  <c:v>-237475098.71000001</c:v>
                </c:pt>
                <c:pt idx="3303">
                  <c:v>-237310493.94999999</c:v>
                </c:pt>
                <c:pt idx="3304">
                  <c:v>-236952857.94</c:v>
                </c:pt>
                <c:pt idx="3305">
                  <c:v>-236516287.22999999</c:v>
                </c:pt>
                <c:pt idx="3306">
                  <c:v>-235884054.69999999</c:v>
                </c:pt>
                <c:pt idx="3307">
                  <c:v>-235867224.86000001</c:v>
                </c:pt>
                <c:pt idx="3308">
                  <c:v>-235579723.94</c:v>
                </c:pt>
                <c:pt idx="3309">
                  <c:v>-235565755.71000001</c:v>
                </c:pt>
                <c:pt idx="3310">
                  <c:v>-235497218.44</c:v>
                </c:pt>
                <c:pt idx="3311">
                  <c:v>-235454624.08000001</c:v>
                </c:pt>
                <c:pt idx="3312">
                  <c:v>-235181011.93000001</c:v>
                </c:pt>
                <c:pt idx="3313">
                  <c:v>-235044708.28999999</c:v>
                </c:pt>
                <c:pt idx="3314">
                  <c:v>-234191662.84</c:v>
                </c:pt>
                <c:pt idx="3315">
                  <c:v>-233684015.06999999</c:v>
                </c:pt>
                <c:pt idx="3316">
                  <c:v>-233664081.09</c:v>
                </c:pt>
                <c:pt idx="3317">
                  <c:v>-233419879.65000001</c:v>
                </c:pt>
                <c:pt idx="3318">
                  <c:v>-233365749.94999999</c:v>
                </c:pt>
                <c:pt idx="3319">
                  <c:v>-233053476.38999999</c:v>
                </c:pt>
                <c:pt idx="3320">
                  <c:v>-232997476.63</c:v>
                </c:pt>
                <c:pt idx="3321">
                  <c:v>-231951249.25999999</c:v>
                </c:pt>
                <c:pt idx="3322">
                  <c:v>-231804687.36000001</c:v>
                </c:pt>
                <c:pt idx="3323">
                  <c:v>-231504759.78999999</c:v>
                </c:pt>
                <c:pt idx="3324">
                  <c:v>-231491105.24000001</c:v>
                </c:pt>
                <c:pt idx="3325">
                  <c:v>-231444935.47</c:v>
                </c:pt>
                <c:pt idx="3326">
                  <c:v>-230492832.49000001</c:v>
                </c:pt>
                <c:pt idx="3327">
                  <c:v>-230454175.63999999</c:v>
                </c:pt>
                <c:pt idx="3328">
                  <c:v>-229763013.59</c:v>
                </c:pt>
                <c:pt idx="3329">
                  <c:v>-229228869.12</c:v>
                </c:pt>
                <c:pt idx="3330">
                  <c:v>-229145878.03</c:v>
                </c:pt>
                <c:pt idx="3331">
                  <c:v>-229056440.19999999</c:v>
                </c:pt>
                <c:pt idx="3332">
                  <c:v>-227884221.97999999</c:v>
                </c:pt>
                <c:pt idx="3333">
                  <c:v>-227556692.41</c:v>
                </c:pt>
                <c:pt idx="3334">
                  <c:v>-227372285.41999999</c:v>
                </c:pt>
                <c:pt idx="3335">
                  <c:v>-227364602.24000001</c:v>
                </c:pt>
                <c:pt idx="3336">
                  <c:v>-226839433.18000001</c:v>
                </c:pt>
                <c:pt idx="3337">
                  <c:v>-226261032.63999999</c:v>
                </c:pt>
                <c:pt idx="3338">
                  <c:v>-226000441.02000001</c:v>
                </c:pt>
                <c:pt idx="3339">
                  <c:v>-225716692.97</c:v>
                </c:pt>
                <c:pt idx="3340">
                  <c:v>-225466711.83000001</c:v>
                </c:pt>
                <c:pt idx="3341">
                  <c:v>-225436430.03999999</c:v>
                </c:pt>
                <c:pt idx="3342">
                  <c:v>-225360168.36000001</c:v>
                </c:pt>
                <c:pt idx="3343">
                  <c:v>-225068808.06</c:v>
                </c:pt>
                <c:pt idx="3344">
                  <c:v>-224914774.40000001</c:v>
                </c:pt>
                <c:pt idx="3345">
                  <c:v>-224774636.94</c:v>
                </c:pt>
                <c:pt idx="3346">
                  <c:v>-224577640.38999999</c:v>
                </c:pt>
                <c:pt idx="3347">
                  <c:v>-224489344.97</c:v>
                </c:pt>
                <c:pt idx="3348">
                  <c:v>-224393065.59</c:v>
                </c:pt>
                <c:pt idx="3349">
                  <c:v>-224368847.65000001</c:v>
                </c:pt>
                <c:pt idx="3350">
                  <c:v>-224330638.03999999</c:v>
                </c:pt>
                <c:pt idx="3351">
                  <c:v>-224283110.44</c:v>
                </c:pt>
                <c:pt idx="3352">
                  <c:v>-223487239.86000001</c:v>
                </c:pt>
                <c:pt idx="3353">
                  <c:v>-223141365.84</c:v>
                </c:pt>
                <c:pt idx="3354">
                  <c:v>-222362440.40000001</c:v>
                </c:pt>
                <c:pt idx="3355">
                  <c:v>-222323814.09</c:v>
                </c:pt>
                <c:pt idx="3356">
                  <c:v>-222142228.13</c:v>
                </c:pt>
                <c:pt idx="3357">
                  <c:v>-221969394.44999999</c:v>
                </c:pt>
                <c:pt idx="3358">
                  <c:v>-221545776</c:v>
                </c:pt>
                <c:pt idx="3359">
                  <c:v>-221343165.69</c:v>
                </c:pt>
                <c:pt idx="3360">
                  <c:v>-220935884.49000001</c:v>
                </c:pt>
                <c:pt idx="3361">
                  <c:v>-220546575.09</c:v>
                </c:pt>
                <c:pt idx="3362">
                  <c:v>-220171187.38</c:v>
                </c:pt>
                <c:pt idx="3363">
                  <c:v>-219894384.61000001</c:v>
                </c:pt>
                <c:pt idx="3364">
                  <c:v>-219504856.94999999</c:v>
                </c:pt>
                <c:pt idx="3365">
                  <c:v>-219217339.53</c:v>
                </c:pt>
                <c:pt idx="3366">
                  <c:v>-219021233.38999999</c:v>
                </c:pt>
                <c:pt idx="3367">
                  <c:v>-218929026.5</c:v>
                </c:pt>
                <c:pt idx="3368">
                  <c:v>-218642969.41</c:v>
                </c:pt>
                <c:pt idx="3369">
                  <c:v>-218256527.99000001</c:v>
                </c:pt>
                <c:pt idx="3370">
                  <c:v>-218200591.5</c:v>
                </c:pt>
                <c:pt idx="3371">
                  <c:v>-217734830.56999999</c:v>
                </c:pt>
                <c:pt idx="3372">
                  <c:v>-217386509.47999999</c:v>
                </c:pt>
                <c:pt idx="3373">
                  <c:v>-217112704.75</c:v>
                </c:pt>
                <c:pt idx="3374">
                  <c:v>-217087504.24000001</c:v>
                </c:pt>
                <c:pt idx="3375">
                  <c:v>-217006101.33000001</c:v>
                </c:pt>
                <c:pt idx="3376">
                  <c:v>-216890758.68000001</c:v>
                </c:pt>
                <c:pt idx="3377">
                  <c:v>-216257484.72999999</c:v>
                </c:pt>
                <c:pt idx="3378">
                  <c:v>-216243509.74000001</c:v>
                </c:pt>
                <c:pt idx="3379">
                  <c:v>-216211285.81999999</c:v>
                </c:pt>
                <c:pt idx="3380">
                  <c:v>-216008147.38</c:v>
                </c:pt>
                <c:pt idx="3381">
                  <c:v>-215636879.78</c:v>
                </c:pt>
                <c:pt idx="3382">
                  <c:v>-215433241.03</c:v>
                </c:pt>
                <c:pt idx="3383">
                  <c:v>-215045460.27000001</c:v>
                </c:pt>
                <c:pt idx="3384">
                  <c:v>-214976459.66</c:v>
                </c:pt>
                <c:pt idx="3385">
                  <c:v>-214864941.28999999</c:v>
                </c:pt>
                <c:pt idx="3386">
                  <c:v>-214670598.84</c:v>
                </c:pt>
                <c:pt idx="3387">
                  <c:v>-214563648.40000001</c:v>
                </c:pt>
                <c:pt idx="3388">
                  <c:v>-214028676.58000001</c:v>
                </c:pt>
                <c:pt idx="3389">
                  <c:v>-213851008.53</c:v>
                </c:pt>
                <c:pt idx="3390">
                  <c:v>-213587034.88</c:v>
                </c:pt>
                <c:pt idx="3391">
                  <c:v>-213586744.93000001</c:v>
                </c:pt>
                <c:pt idx="3392">
                  <c:v>-213436371.77000001</c:v>
                </c:pt>
                <c:pt idx="3393">
                  <c:v>-213315266.81999999</c:v>
                </c:pt>
                <c:pt idx="3394">
                  <c:v>-213040187.00999999</c:v>
                </c:pt>
                <c:pt idx="3395">
                  <c:v>-212934015.31999999</c:v>
                </c:pt>
                <c:pt idx="3396">
                  <c:v>-212340470.05000001</c:v>
                </c:pt>
                <c:pt idx="3397">
                  <c:v>-212088894.22999999</c:v>
                </c:pt>
                <c:pt idx="3398">
                  <c:v>-211514351.12</c:v>
                </c:pt>
                <c:pt idx="3399">
                  <c:v>-211076647.47999999</c:v>
                </c:pt>
                <c:pt idx="3400">
                  <c:v>-211057964.06</c:v>
                </c:pt>
                <c:pt idx="3401">
                  <c:v>-210897469.37</c:v>
                </c:pt>
                <c:pt idx="3402">
                  <c:v>-210547588.24000001</c:v>
                </c:pt>
                <c:pt idx="3403">
                  <c:v>-209885393</c:v>
                </c:pt>
                <c:pt idx="3404">
                  <c:v>-209488124.71000001</c:v>
                </c:pt>
                <c:pt idx="3405">
                  <c:v>-209345103.38</c:v>
                </c:pt>
                <c:pt idx="3406">
                  <c:v>-209011705.97</c:v>
                </c:pt>
                <c:pt idx="3407">
                  <c:v>-208867226.58000001</c:v>
                </c:pt>
                <c:pt idx="3408">
                  <c:v>-208680476.22</c:v>
                </c:pt>
                <c:pt idx="3409">
                  <c:v>-208039887.59</c:v>
                </c:pt>
                <c:pt idx="3410">
                  <c:v>-207528980.86000001</c:v>
                </c:pt>
                <c:pt idx="3411">
                  <c:v>-207348130.52000001</c:v>
                </c:pt>
                <c:pt idx="3412">
                  <c:v>-206848711.37</c:v>
                </c:pt>
                <c:pt idx="3413">
                  <c:v>-206811098.75999999</c:v>
                </c:pt>
                <c:pt idx="3414">
                  <c:v>-206621692.31999999</c:v>
                </c:pt>
                <c:pt idx="3415">
                  <c:v>-206269976.84999999</c:v>
                </c:pt>
                <c:pt idx="3416">
                  <c:v>-206196035.09999999</c:v>
                </c:pt>
                <c:pt idx="3417">
                  <c:v>-206039312.08000001</c:v>
                </c:pt>
                <c:pt idx="3418">
                  <c:v>-205906808.25</c:v>
                </c:pt>
                <c:pt idx="3419">
                  <c:v>-205881621.19</c:v>
                </c:pt>
                <c:pt idx="3420">
                  <c:v>-205658126.69</c:v>
                </c:pt>
                <c:pt idx="3421">
                  <c:v>-205123356.68000001</c:v>
                </c:pt>
                <c:pt idx="3422">
                  <c:v>-205025283.80000001</c:v>
                </c:pt>
                <c:pt idx="3423">
                  <c:v>-204899293.91</c:v>
                </c:pt>
                <c:pt idx="3424">
                  <c:v>-204895409.00999999</c:v>
                </c:pt>
                <c:pt idx="3425">
                  <c:v>-204537165.02000001</c:v>
                </c:pt>
                <c:pt idx="3426">
                  <c:v>-204095124.03</c:v>
                </c:pt>
                <c:pt idx="3427">
                  <c:v>-204070568.24000001</c:v>
                </c:pt>
                <c:pt idx="3428">
                  <c:v>-203935896.03</c:v>
                </c:pt>
                <c:pt idx="3429">
                  <c:v>-203449318.36000001</c:v>
                </c:pt>
                <c:pt idx="3430">
                  <c:v>-203292077.63999999</c:v>
                </c:pt>
                <c:pt idx="3431">
                  <c:v>-203220852.44999999</c:v>
                </c:pt>
                <c:pt idx="3432">
                  <c:v>-202984048.81</c:v>
                </c:pt>
                <c:pt idx="3433">
                  <c:v>-202969480.28</c:v>
                </c:pt>
                <c:pt idx="3434">
                  <c:v>-202733426.84</c:v>
                </c:pt>
                <c:pt idx="3435">
                  <c:v>-202670573.74000001</c:v>
                </c:pt>
                <c:pt idx="3436">
                  <c:v>-202599284.13999999</c:v>
                </c:pt>
                <c:pt idx="3437">
                  <c:v>-202498966.66999999</c:v>
                </c:pt>
                <c:pt idx="3438">
                  <c:v>-202404558.16999999</c:v>
                </c:pt>
                <c:pt idx="3439">
                  <c:v>-201705847.56</c:v>
                </c:pt>
                <c:pt idx="3440">
                  <c:v>-201546074.59</c:v>
                </c:pt>
                <c:pt idx="3441">
                  <c:v>-201176257.72</c:v>
                </c:pt>
                <c:pt idx="3442">
                  <c:v>-200963945.30000001</c:v>
                </c:pt>
                <c:pt idx="3443">
                  <c:v>-200418406.41</c:v>
                </c:pt>
                <c:pt idx="3444">
                  <c:v>-200336794.83000001</c:v>
                </c:pt>
                <c:pt idx="3445">
                  <c:v>-200282578.66999999</c:v>
                </c:pt>
                <c:pt idx="3446">
                  <c:v>-200212069.03</c:v>
                </c:pt>
                <c:pt idx="3447">
                  <c:v>-199758722.91999999</c:v>
                </c:pt>
                <c:pt idx="3448">
                  <c:v>-199695413.53999999</c:v>
                </c:pt>
                <c:pt idx="3449">
                  <c:v>-199264012.80000001</c:v>
                </c:pt>
                <c:pt idx="3450">
                  <c:v>-199262989.13999999</c:v>
                </c:pt>
                <c:pt idx="3451">
                  <c:v>-198769547.03</c:v>
                </c:pt>
                <c:pt idx="3452">
                  <c:v>-198303734.36000001</c:v>
                </c:pt>
                <c:pt idx="3453">
                  <c:v>-197747050.87</c:v>
                </c:pt>
                <c:pt idx="3454">
                  <c:v>-197694693.34</c:v>
                </c:pt>
                <c:pt idx="3455">
                  <c:v>-197557211.78</c:v>
                </c:pt>
                <c:pt idx="3456">
                  <c:v>-197323199.13999999</c:v>
                </c:pt>
                <c:pt idx="3457">
                  <c:v>-197273133.84</c:v>
                </c:pt>
                <c:pt idx="3458">
                  <c:v>-197238391.22999999</c:v>
                </c:pt>
                <c:pt idx="3459">
                  <c:v>-196598616.50999999</c:v>
                </c:pt>
                <c:pt idx="3460">
                  <c:v>-195780412.30000001</c:v>
                </c:pt>
                <c:pt idx="3461">
                  <c:v>-195699983.47999999</c:v>
                </c:pt>
                <c:pt idx="3462">
                  <c:v>-195441761.53999999</c:v>
                </c:pt>
                <c:pt idx="3463">
                  <c:v>-195236608.88999999</c:v>
                </c:pt>
                <c:pt idx="3464">
                  <c:v>-195126914.62</c:v>
                </c:pt>
                <c:pt idx="3465">
                  <c:v>-195089777.24000001</c:v>
                </c:pt>
                <c:pt idx="3466">
                  <c:v>-194998670.13</c:v>
                </c:pt>
                <c:pt idx="3467">
                  <c:v>-194477391.24000001</c:v>
                </c:pt>
                <c:pt idx="3468">
                  <c:v>-194181165.31</c:v>
                </c:pt>
                <c:pt idx="3469">
                  <c:v>-193876125.59</c:v>
                </c:pt>
                <c:pt idx="3470">
                  <c:v>-193647217.44</c:v>
                </c:pt>
                <c:pt idx="3471">
                  <c:v>-193256093.68000001</c:v>
                </c:pt>
                <c:pt idx="3472">
                  <c:v>-192731355</c:v>
                </c:pt>
                <c:pt idx="3473">
                  <c:v>-192668372.18000001</c:v>
                </c:pt>
                <c:pt idx="3474">
                  <c:v>-192643092.44</c:v>
                </c:pt>
                <c:pt idx="3475">
                  <c:v>-192423085.75999999</c:v>
                </c:pt>
                <c:pt idx="3476">
                  <c:v>-192207367.00999999</c:v>
                </c:pt>
                <c:pt idx="3477">
                  <c:v>-192037987.99000001</c:v>
                </c:pt>
                <c:pt idx="3478">
                  <c:v>-192011364.27000001</c:v>
                </c:pt>
                <c:pt idx="3479">
                  <c:v>-192006729.88999999</c:v>
                </c:pt>
                <c:pt idx="3480">
                  <c:v>-191607908.08000001</c:v>
                </c:pt>
                <c:pt idx="3481">
                  <c:v>-191311022.78999999</c:v>
                </c:pt>
                <c:pt idx="3482">
                  <c:v>-190792642.78999999</c:v>
                </c:pt>
                <c:pt idx="3483">
                  <c:v>-189885549.56</c:v>
                </c:pt>
                <c:pt idx="3484">
                  <c:v>-189706314.72</c:v>
                </c:pt>
                <c:pt idx="3485">
                  <c:v>-189515204.66</c:v>
                </c:pt>
                <c:pt idx="3486">
                  <c:v>-189415626.86000001</c:v>
                </c:pt>
                <c:pt idx="3487">
                  <c:v>-189398662.12</c:v>
                </c:pt>
                <c:pt idx="3488">
                  <c:v>-189343669.21000001</c:v>
                </c:pt>
                <c:pt idx="3489">
                  <c:v>-189312511.62</c:v>
                </c:pt>
                <c:pt idx="3490">
                  <c:v>-188880468.91999999</c:v>
                </c:pt>
                <c:pt idx="3491">
                  <c:v>-188677662.16999999</c:v>
                </c:pt>
                <c:pt idx="3492">
                  <c:v>-187808287.63999999</c:v>
                </c:pt>
                <c:pt idx="3493">
                  <c:v>-187773892.19999999</c:v>
                </c:pt>
                <c:pt idx="3494">
                  <c:v>-187505219.72999999</c:v>
                </c:pt>
                <c:pt idx="3495">
                  <c:v>-187308593.25999999</c:v>
                </c:pt>
                <c:pt idx="3496">
                  <c:v>-186447310.30000001</c:v>
                </c:pt>
                <c:pt idx="3497">
                  <c:v>-186437393.08000001</c:v>
                </c:pt>
                <c:pt idx="3498">
                  <c:v>-186277518.55000001</c:v>
                </c:pt>
                <c:pt idx="3499">
                  <c:v>-186107834.61000001</c:v>
                </c:pt>
                <c:pt idx="3500">
                  <c:v>-186068812.63</c:v>
                </c:pt>
                <c:pt idx="3501">
                  <c:v>-184687166.22999999</c:v>
                </c:pt>
                <c:pt idx="3502">
                  <c:v>-184463556.88999999</c:v>
                </c:pt>
                <c:pt idx="3503">
                  <c:v>-183188631.68000001</c:v>
                </c:pt>
                <c:pt idx="3504">
                  <c:v>-182946231.31999999</c:v>
                </c:pt>
                <c:pt idx="3505">
                  <c:v>-182906768.16999999</c:v>
                </c:pt>
                <c:pt idx="3506">
                  <c:v>-182866598.46000001</c:v>
                </c:pt>
                <c:pt idx="3507">
                  <c:v>-182021709.28999999</c:v>
                </c:pt>
                <c:pt idx="3508">
                  <c:v>-181220137.83000001</c:v>
                </c:pt>
                <c:pt idx="3509">
                  <c:v>-181162887.33000001</c:v>
                </c:pt>
                <c:pt idx="3510">
                  <c:v>-181093985.90000001</c:v>
                </c:pt>
                <c:pt idx="3511">
                  <c:v>-180978447.08000001</c:v>
                </c:pt>
                <c:pt idx="3512">
                  <c:v>-180938536.16</c:v>
                </c:pt>
                <c:pt idx="3513">
                  <c:v>-180835259.59999999</c:v>
                </c:pt>
                <c:pt idx="3514">
                  <c:v>-180689121.63</c:v>
                </c:pt>
                <c:pt idx="3515">
                  <c:v>-180553784.72</c:v>
                </c:pt>
                <c:pt idx="3516">
                  <c:v>-180326502.5</c:v>
                </c:pt>
                <c:pt idx="3517">
                  <c:v>-180156117.5</c:v>
                </c:pt>
                <c:pt idx="3518">
                  <c:v>-180017870.41999999</c:v>
                </c:pt>
                <c:pt idx="3519">
                  <c:v>-179915890.75</c:v>
                </c:pt>
                <c:pt idx="3520">
                  <c:v>-179272068.77000001</c:v>
                </c:pt>
                <c:pt idx="3521">
                  <c:v>-178320555.15000001</c:v>
                </c:pt>
                <c:pt idx="3522">
                  <c:v>-177882834.22</c:v>
                </c:pt>
                <c:pt idx="3523">
                  <c:v>-177709311.03999999</c:v>
                </c:pt>
                <c:pt idx="3524">
                  <c:v>-176756395.06999999</c:v>
                </c:pt>
                <c:pt idx="3525">
                  <c:v>-176461369.12</c:v>
                </c:pt>
                <c:pt idx="3526">
                  <c:v>-175615536.5</c:v>
                </c:pt>
                <c:pt idx="3527">
                  <c:v>-175512590.21000001</c:v>
                </c:pt>
                <c:pt idx="3528">
                  <c:v>-175013678.69</c:v>
                </c:pt>
                <c:pt idx="3529">
                  <c:v>-174371490.47999999</c:v>
                </c:pt>
                <c:pt idx="3530">
                  <c:v>-174236100.36000001</c:v>
                </c:pt>
                <c:pt idx="3531">
                  <c:v>-174191007.09999999</c:v>
                </c:pt>
                <c:pt idx="3532">
                  <c:v>-173914192.68000001</c:v>
                </c:pt>
                <c:pt idx="3533">
                  <c:v>-173763403.63</c:v>
                </c:pt>
                <c:pt idx="3534">
                  <c:v>-173289245.91999999</c:v>
                </c:pt>
                <c:pt idx="3535">
                  <c:v>-173176186.36000001</c:v>
                </c:pt>
                <c:pt idx="3536">
                  <c:v>-173117820.80000001</c:v>
                </c:pt>
                <c:pt idx="3537">
                  <c:v>-172998983.28</c:v>
                </c:pt>
                <c:pt idx="3538">
                  <c:v>-172863479.68000001</c:v>
                </c:pt>
                <c:pt idx="3539">
                  <c:v>-172645302.78999999</c:v>
                </c:pt>
                <c:pt idx="3540">
                  <c:v>-172589192.06999999</c:v>
                </c:pt>
                <c:pt idx="3541">
                  <c:v>-172365403.66</c:v>
                </c:pt>
                <c:pt idx="3542">
                  <c:v>-171792650</c:v>
                </c:pt>
                <c:pt idx="3543">
                  <c:v>-171261128.12</c:v>
                </c:pt>
                <c:pt idx="3544">
                  <c:v>-170933641.08000001</c:v>
                </c:pt>
                <c:pt idx="3545">
                  <c:v>-169584629.75999999</c:v>
                </c:pt>
                <c:pt idx="3546">
                  <c:v>-169449341.11000001</c:v>
                </c:pt>
                <c:pt idx="3547">
                  <c:v>-169342676.38</c:v>
                </c:pt>
                <c:pt idx="3548">
                  <c:v>-169170183.99000001</c:v>
                </c:pt>
                <c:pt idx="3549">
                  <c:v>-169128739.88999999</c:v>
                </c:pt>
                <c:pt idx="3550">
                  <c:v>-169049751.24000001</c:v>
                </c:pt>
                <c:pt idx="3551">
                  <c:v>-168967474.87</c:v>
                </c:pt>
                <c:pt idx="3552">
                  <c:v>-168906821.09</c:v>
                </c:pt>
                <c:pt idx="3553">
                  <c:v>-168816802.88999999</c:v>
                </c:pt>
                <c:pt idx="3554">
                  <c:v>-168625351.83000001</c:v>
                </c:pt>
                <c:pt idx="3555">
                  <c:v>-168442870.90000001</c:v>
                </c:pt>
                <c:pt idx="3556">
                  <c:v>-168204641.08000001</c:v>
                </c:pt>
                <c:pt idx="3557">
                  <c:v>-167944577.03</c:v>
                </c:pt>
                <c:pt idx="3558">
                  <c:v>-167912931.37</c:v>
                </c:pt>
                <c:pt idx="3559">
                  <c:v>-167690891.93000001</c:v>
                </c:pt>
                <c:pt idx="3560">
                  <c:v>-167423975.03</c:v>
                </c:pt>
                <c:pt idx="3561">
                  <c:v>-167080376.21000001</c:v>
                </c:pt>
                <c:pt idx="3562">
                  <c:v>-166865313.00999999</c:v>
                </c:pt>
                <c:pt idx="3563">
                  <c:v>-166742387.84</c:v>
                </c:pt>
                <c:pt idx="3564">
                  <c:v>-166724834.91</c:v>
                </c:pt>
                <c:pt idx="3565">
                  <c:v>-166470451.44999999</c:v>
                </c:pt>
                <c:pt idx="3566">
                  <c:v>-166440293.62</c:v>
                </c:pt>
                <c:pt idx="3567">
                  <c:v>-166060984.75999999</c:v>
                </c:pt>
                <c:pt idx="3568">
                  <c:v>-166030923.49000001</c:v>
                </c:pt>
                <c:pt idx="3569">
                  <c:v>-165641783.97</c:v>
                </c:pt>
                <c:pt idx="3570">
                  <c:v>-165358202.25999999</c:v>
                </c:pt>
                <c:pt idx="3571">
                  <c:v>-165356787.75</c:v>
                </c:pt>
                <c:pt idx="3572">
                  <c:v>-165270647.55000001</c:v>
                </c:pt>
                <c:pt idx="3573">
                  <c:v>-164331018.58000001</c:v>
                </c:pt>
                <c:pt idx="3574">
                  <c:v>-163725518.88999999</c:v>
                </c:pt>
                <c:pt idx="3575">
                  <c:v>-163682190.09</c:v>
                </c:pt>
                <c:pt idx="3576">
                  <c:v>-163643988.21000001</c:v>
                </c:pt>
                <c:pt idx="3577">
                  <c:v>-163338052.44</c:v>
                </c:pt>
                <c:pt idx="3578">
                  <c:v>-163090961.11000001</c:v>
                </c:pt>
                <c:pt idx="3579">
                  <c:v>-162522628.22999999</c:v>
                </c:pt>
                <c:pt idx="3580">
                  <c:v>-162229746.71000001</c:v>
                </c:pt>
                <c:pt idx="3581">
                  <c:v>-162170962.19</c:v>
                </c:pt>
                <c:pt idx="3582">
                  <c:v>-161579179.09</c:v>
                </c:pt>
                <c:pt idx="3583">
                  <c:v>-161278313.22999999</c:v>
                </c:pt>
                <c:pt idx="3584">
                  <c:v>-161182463.38999999</c:v>
                </c:pt>
                <c:pt idx="3585">
                  <c:v>-160727006.38</c:v>
                </c:pt>
                <c:pt idx="3586">
                  <c:v>-160578283.94</c:v>
                </c:pt>
                <c:pt idx="3587">
                  <c:v>-160316010.44999999</c:v>
                </c:pt>
                <c:pt idx="3588">
                  <c:v>-160095081.43000001</c:v>
                </c:pt>
                <c:pt idx="3589">
                  <c:v>-159929741.69999999</c:v>
                </c:pt>
                <c:pt idx="3590">
                  <c:v>-159369290.06</c:v>
                </c:pt>
                <c:pt idx="3591">
                  <c:v>-159363654.19999999</c:v>
                </c:pt>
                <c:pt idx="3592">
                  <c:v>-159189620.56</c:v>
                </c:pt>
                <c:pt idx="3593">
                  <c:v>-158244761.30000001</c:v>
                </c:pt>
                <c:pt idx="3594">
                  <c:v>-158216013.50999999</c:v>
                </c:pt>
                <c:pt idx="3595">
                  <c:v>-157936772.31</c:v>
                </c:pt>
                <c:pt idx="3596">
                  <c:v>-157895302.33000001</c:v>
                </c:pt>
                <c:pt idx="3597">
                  <c:v>-157894102.34999999</c:v>
                </c:pt>
                <c:pt idx="3598">
                  <c:v>-157559035.55000001</c:v>
                </c:pt>
                <c:pt idx="3599">
                  <c:v>-157334511.08000001</c:v>
                </c:pt>
                <c:pt idx="3600">
                  <c:v>-157197886.16999999</c:v>
                </c:pt>
                <c:pt idx="3601">
                  <c:v>-157111663.27000001</c:v>
                </c:pt>
                <c:pt idx="3602">
                  <c:v>-156971225.69</c:v>
                </c:pt>
                <c:pt idx="3603">
                  <c:v>-156894058.25</c:v>
                </c:pt>
                <c:pt idx="3604">
                  <c:v>-156733090.97</c:v>
                </c:pt>
                <c:pt idx="3605">
                  <c:v>-156729660.97999999</c:v>
                </c:pt>
                <c:pt idx="3606">
                  <c:v>-156657590.87</c:v>
                </c:pt>
                <c:pt idx="3607">
                  <c:v>-156565747.96000001</c:v>
                </c:pt>
                <c:pt idx="3608">
                  <c:v>-156327105.81999999</c:v>
                </c:pt>
                <c:pt idx="3609">
                  <c:v>-156305501.81999999</c:v>
                </c:pt>
                <c:pt idx="3610">
                  <c:v>-156242371.55000001</c:v>
                </c:pt>
                <c:pt idx="3611">
                  <c:v>-156103786.19999999</c:v>
                </c:pt>
                <c:pt idx="3612">
                  <c:v>-155388192.50999999</c:v>
                </c:pt>
                <c:pt idx="3613">
                  <c:v>-155329623.44999999</c:v>
                </c:pt>
                <c:pt idx="3614">
                  <c:v>-154348764.41</c:v>
                </c:pt>
                <c:pt idx="3615">
                  <c:v>-154145448.74000001</c:v>
                </c:pt>
                <c:pt idx="3616">
                  <c:v>-154034439.47999999</c:v>
                </c:pt>
                <c:pt idx="3617">
                  <c:v>-154008256.44</c:v>
                </c:pt>
                <c:pt idx="3618">
                  <c:v>-153595848.16</c:v>
                </c:pt>
                <c:pt idx="3619">
                  <c:v>-152493296.41</c:v>
                </c:pt>
                <c:pt idx="3620">
                  <c:v>-152305346.94999999</c:v>
                </c:pt>
                <c:pt idx="3621">
                  <c:v>-151932792.46000001</c:v>
                </c:pt>
                <c:pt idx="3622">
                  <c:v>-151226544.08000001</c:v>
                </c:pt>
                <c:pt idx="3623">
                  <c:v>-150967723.75</c:v>
                </c:pt>
                <c:pt idx="3624">
                  <c:v>-150883962.43000001</c:v>
                </c:pt>
                <c:pt idx="3625">
                  <c:v>-150624512.18000001</c:v>
                </c:pt>
                <c:pt idx="3626">
                  <c:v>-150238586.66</c:v>
                </c:pt>
                <c:pt idx="3627">
                  <c:v>-149586397.72</c:v>
                </c:pt>
                <c:pt idx="3628">
                  <c:v>-149480282.77000001</c:v>
                </c:pt>
                <c:pt idx="3629">
                  <c:v>-149279452.03999999</c:v>
                </c:pt>
                <c:pt idx="3630">
                  <c:v>-148934300.97</c:v>
                </c:pt>
                <c:pt idx="3631">
                  <c:v>-148770685.66</c:v>
                </c:pt>
                <c:pt idx="3632">
                  <c:v>-148571600.16</c:v>
                </c:pt>
                <c:pt idx="3633">
                  <c:v>-148320524.74000001</c:v>
                </c:pt>
                <c:pt idx="3634">
                  <c:v>-148051374.24000001</c:v>
                </c:pt>
                <c:pt idx="3635">
                  <c:v>-147716504.33000001</c:v>
                </c:pt>
                <c:pt idx="3636">
                  <c:v>-147102416.16</c:v>
                </c:pt>
                <c:pt idx="3637">
                  <c:v>-147082784.25</c:v>
                </c:pt>
                <c:pt idx="3638">
                  <c:v>-146913679.87</c:v>
                </c:pt>
                <c:pt idx="3639">
                  <c:v>-146804958.31999999</c:v>
                </c:pt>
                <c:pt idx="3640">
                  <c:v>-146701164.33000001</c:v>
                </c:pt>
                <c:pt idx="3641">
                  <c:v>-146659565.62</c:v>
                </c:pt>
                <c:pt idx="3642">
                  <c:v>-146498032.19999999</c:v>
                </c:pt>
                <c:pt idx="3643">
                  <c:v>-146380580.72999999</c:v>
                </c:pt>
                <c:pt idx="3644">
                  <c:v>-145974223.90000001</c:v>
                </c:pt>
                <c:pt idx="3645">
                  <c:v>-144888922.41999999</c:v>
                </c:pt>
                <c:pt idx="3646">
                  <c:v>-144790085.16</c:v>
                </c:pt>
                <c:pt idx="3647">
                  <c:v>-144487558.96000001</c:v>
                </c:pt>
                <c:pt idx="3648">
                  <c:v>-144198917.18000001</c:v>
                </c:pt>
                <c:pt idx="3649">
                  <c:v>-143912296.30000001</c:v>
                </c:pt>
                <c:pt idx="3650">
                  <c:v>-143617833.49000001</c:v>
                </c:pt>
                <c:pt idx="3651">
                  <c:v>-143558128.41</c:v>
                </c:pt>
                <c:pt idx="3652">
                  <c:v>-143485001.80000001</c:v>
                </c:pt>
                <c:pt idx="3653">
                  <c:v>-143150207.56</c:v>
                </c:pt>
                <c:pt idx="3654">
                  <c:v>-143118352.71000001</c:v>
                </c:pt>
                <c:pt idx="3655">
                  <c:v>-143077919.41</c:v>
                </c:pt>
                <c:pt idx="3656">
                  <c:v>-142977942.75</c:v>
                </c:pt>
                <c:pt idx="3657">
                  <c:v>-142898142.25999999</c:v>
                </c:pt>
                <c:pt idx="3658">
                  <c:v>-142685186.94</c:v>
                </c:pt>
                <c:pt idx="3659">
                  <c:v>-142595083.80000001</c:v>
                </c:pt>
                <c:pt idx="3660">
                  <c:v>-142417057.13999999</c:v>
                </c:pt>
                <c:pt idx="3661">
                  <c:v>-142199505.66999999</c:v>
                </c:pt>
                <c:pt idx="3662">
                  <c:v>-141830863.09</c:v>
                </c:pt>
                <c:pt idx="3663">
                  <c:v>-141622066.19</c:v>
                </c:pt>
                <c:pt idx="3664">
                  <c:v>-140387071.55000001</c:v>
                </c:pt>
                <c:pt idx="3665">
                  <c:v>-139776127.31999999</c:v>
                </c:pt>
                <c:pt idx="3666">
                  <c:v>-139627014.80000001</c:v>
                </c:pt>
                <c:pt idx="3667">
                  <c:v>-139522952.66999999</c:v>
                </c:pt>
                <c:pt idx="3668">
                  <c:v>-138702883.09999999</c:v>
                </c:pt>
                <c:pt idx="3669">
                  <c:v>-138058655.50999999</c:v>
                </c:pt>
                <c:pt idx="3670">
                  <c:v>-137884414.03999999</c:v>
                </c:pt>
                <c:pt idx="3671">
                  <c:v>-137612351.24000001</c:v>
                </c:pt>
                <c:pt idx="3672">
                  <c:v>-137352977.06999999</c:v>
                </c:pt>
                <c:pt idx="3673">
                  <c:v>-136940537.83000001</c:v>
                </c:pt>
                <c:pt idx="3674">
                  <c:v>-136777702.97999999</c:v>
                </c:pt>
                <c:pt idx="3675">
                  <c:v>-136246737.72</c:v>
                </c:pt>
                <c:pt idx="3676">
                  <c:v>-135766638.84</c:v>
                </c:pt>
                <c:pt idx="3677">
                  <c:v>-135668406.22</c:v>
                </c:pt>
                <c:pt idx="3678">
                  <c:v>-135621554.71000001</c:v>
                </c:pt>
                <c:pt idx="3679">
                  <c:v>-135422224.83000001</c:v>
                </c:pt>
                <c:pt idx="3680">
                  <c:v>-135082037.31</c:v>
                </c:pt>
                <c:pt idx="3681">
                  <c:v>-134935906.38999999</c:v>
                </c:pt>
                <c:pt idx="3682">
                  <c:v>-133739736.15000001</c:v>
                </c:pt>
                <c:pt idx="3683">
                  <c:v>-133536380.02</c:v>
                </c:pt>
                <c:pt idx="3684">
                  <c:v>-133457651.20999999</c:v>
                </c:pt>
                <c:pt idx="3685">
                  <c:v>-133435343.93000001</c:v>
                </c:pt>
                <c:pt idx="3686">
                  <c:v>-133414557.2</c:v>
                </c:pt>
                <c:pt idx="3687">
                  <c:v>-132891933.84999999</c:v>
                </c:pt>
                <c:pt idx="3688">
                  <c:v>-132797398.5</c:v>
                </c:pt>
                <c:pt idx="3689">
                  <c:v>-131474733.86</c:v>
                </c:pt>
                <c:pt idx="3690">
                  <c:v>-131358341.31</c:v>
                </c:pt>
                <c:pt idx="3691">
                  <c:v>-131162443.98</c:v>
                </c:pt>
                <c:pt idx="3692">
                  <c:v>-131154735.38</c:v>
                </c:pt>
                <c:pt idx="3693">
                  <c:v>-130859756.72</c:v>
                </c:pt>
                <c:pt idx="3694">
                  <c:v>-130124426.01000001</c:v>
                </c:pt>
                <c:pt idx="3695">
                  <c:v>-129816792.22</c:v>
                </c:pt>
                <c:pt idx="3696">
                  <c:v>-129571773.12</c:v>
                </c:pt>
                <c:pt idx="3697">
                  <c:v>-129524346.59999999</c:v>
                </c:pt>
                <c:pt idx="3698">
                  <c:v>-129357875.2</c:v>
                </c:pt>
                <c:pt idx="3699">
                  <c:v>-129000025.09</c:v>
                </c:pt>
                <c:pt idx="3700">
                  <c:v>-128987997</c:v>
                </c:pt>
                <c:pt idx="3701">
                  <c:v>-128503025.40000001</c:v>
                </c:pt>
                <c:pt idx="3702">
                  <c:v>-128469034.75</c:v>
                </c:pt>
                <c:pt idx="3703">
                  <c:v>-128269586.5</c:v>
                </c:pt>
                <c:pt idx="3704">
                  <c:v>-128006747.62</c:v>
                </c:pt>
                <c:pt idx="3705">
                  <c:v>-127988897.41</c:v>
                </c:pt>
                <c:pt idx="3706">
                  <c:v>-127788935.03</c:v>
                </c:pt>
                <c:pt idx="3707">
                  <c:v>-127545027.76000001</c:v>
                </c:pt>
                <c:pt idx="3708">
                  <c:v>-127467967.73999999</c:v>
                </c:pt>
                <c:pt idx="3709">
                  <c:v>-126900609.22</c:v>
                </c:pt>
                <c:pt idx="3710">
                  <c:v>-125562339.65000001</c:v>
                </c:pt>
                <c:pt idx="3711">
                  <c:v>-125155238.95999999</c:v>
                </c:pt>
                <c:pt idx="3712">
                  <c:v>-124466901.14</c:v>
                </c:pt>
                <c:pt idx="3713">
                  <c:v>-124450910.44</c:v>
                </c:pt>
                <c:pt idx="3714">
                  <c:v>-124052007.81</c:v>
                </c:pt>
                <c:pt idx="3715">
                  <c:v>-123725106.41</c:v>
                </c:pt>
                <c:pt idx="3716">
                  <c:v>-123052926.2</c:v>
                </c:pt>
                <c:pt idx="3717">
                  <c:v>-122806448.52</c:v>
                </c:pt>
                <c:pt idx="3718">
                  <c:v>-122712410.13</c:v>
                </c:pt>
                <c:pt idx="3719">
                  <c:v>-122351258.44</c:v>
                </c:pt>
                <c:pt idx="3720">
                  <c:v>-122157715.25</c:v>
                </c:pt>
                <c:pt idx="3721">
                  <c:v>-121576873.5</c:v>
                </c:pt>
                <c:pt idx="3722">
                  <c:v>-121389244.5</c:v>
                </c:pt>
                <c:pt idx="3723">
                  <c:v>-121120813.01000001</c:v>
                </c:pt>
                <c:pt idx="3724">
                  <c:v>-121023698.39</c:v>
                </c:pt>
                <c:pt idx="3725">
                  <c:v>-121010280.51000001</c:v>
                </c:pt>
                <c:pt idx="3726">
                  <c:v>-120941710.31999999</c:v>
                </c:pt>
                <c:pt idx="3727">
                  <c:v>-120646179.19</c:v>
                </c:pt>
                <c:pt idx="3728">
                  <c:v>-120402962.91</c:v>
                </c:pt>
                <c:pt idx="3729">
                  <c:v>-120338445.08</c:v>
                </c:pt>
                <c:pt idx="3730">
                  <c:v>-120024891.26000001</c:v>
                </c:pt>
                <c:pt idx="3731">
                  <c:v>-119685929.95</c:v>
                </c:pt>
                <c:pt idx="3732">
                  <c:v>-118567980.73999999</c:v>
                </c:pt>
                <c:pt idx="3733">
                  <c:v>-118495374.28</c:v>
                </c:pt>
                <c:pt idx="3734">
                  <c:v>-118036882.5</c:v>
                </c:pt>
                <c:pt idx="3735">
                  <c:v>-118019735.06</c:v>
                </c:pt>
                <c:pt idx="3736">
                  <c:v>-117574741.54000001</c:v>
                </c:pt>
                <c:pt idx="3737">
                  <c:v>-117061756.17</c:v>
                </c:pt>
                <c:pt idx="3738">
                  <c:v>-116892781.48999999</c:v>
                </c:pt>
                <c:pt idx="3739">
                  <c:v>-116741625.88</c:v>
                </c:pt>
                <c:pt idx="3740">
                  <c:v>-116633817.22</c:v>
                </c:pt>
                <c:pt idx="3741">
                  <c:v>-116333775.12</c:v>
                </c:pt>
                <c:pt idx="3742">
                  <c:v>-116240719.94</c:v>
                </c:pt>
                <c:pt idx="3743">
                  <c:v>-115822716.63</c:v>
                </c:pt>
                <c:pt idx="3744">
                  <c:v>-115822123.67</c:v>
                </c:pt>
                <c:pt idx="3745">
                  <c:v>-115511715.86</c:v>
                </c:pt>
                <c:pt idx="3746">
                  <c:v>-115397157.98</c:v>
                </c:pt>
                <c:pt idx="3747">
                  <c:v>-115216886.36</c:v>
                </c:pt>
                <c:pt idx="3748">
                  <c:v>-115206246.45999999</c:v>
                </c:pt>
                <c:pt idx="3749">
                  <c:v>-114913633.54000001</c:v>
                </c:pt>
                <c:pt idx="3750">
                  <c:v>-114601490.78</c:v>
                </c:pt>
                <c:pt idx="3751">
                  <c:v>-113980717.66</c:v>
                </c:pt>
                <c:pt idx="3752">
                  <c:v>-113979914.59999999</c:v>
                </c:pt>
                <c:pt idx="3753">
                  <c:v>-113474801.89</c:v>
                </c:pt>
                <c:pt idx="3754">
                  <c:v>-113407404.23</c:v>
                </c:pt>
                <c:pt idx="3755">
                  <c:v>-113042650.15000001</c:v>
                </c:pt>
                <c:pt idx="3756">
                  <c:v>-113032222.94</c:v>
                </c:pt>
                <c:pt idx="3757">
                  <c:v>-112937834.73999999</c:v>
                </c:pt>
                <c:pt idx="3758">
                  <c:v>-112934152.06999999</c:v>
                </c:pt>
                <c:pt idx="3759">
                  <c:v>-112694165.39</c:v>
                </c:pt>
                <c:pt idx="3760">
                  <c:v>-112657338.56999999</c:v>
                </c:pt>
                <c:pt idx="3761">
                  <c:v>-112457907.51000001</c:v>
                </c:pt>
                <c:pt idx="3762">
                  <c:v>-112025162.81999999</c:v>
                </c:pt>
                <c:pt idx="3763">
                  <c:v>-111995829.58</c:v>
                </c:pt>
                <c:pt idx="3764">
                  <c:v>-111960763.31999999</c:v>
                </c:pt>
                <c:pt idx="3765">
                  <c:v>-111668798.98</c:v>
                </c:pt>
                <c:pt idx="3766">
                  <c:v>-111648459.56</c:v>
                </c:pt>
                <c:pt idx="3767">
                  <c:v>-111399862.86</c:v>
                </c:pt>
                <c:pt idx="3768">
                  <c:v>-111159494.94</c:v>
                </c:pt>
                <c:pt idx="3769">
                  <c:v>-110255208.66</c:v>
                </c:pt>
                <c:pt idx="3770">
                  <c:v>-109120274.59</c:v>
                </c:pt>
                <c:pt idx="3771">
                  <c:v>-108413077.95</c:v>
                </c:pt>
                <c:pt idx="3772">
                  <c:v>-108122851.83</c:v>
                </c:pt>
                <c:pt idx="3773">
                  <c:v>-107610693.05</c:v>
                </c:pt>
                <c:pt idx="3774">
                  <c:v>-107361261.92</c:v>
                </c:pt>
                <c:pt idx="3775">
                  <c:v>-107228141.59999999</c:v>
                </c:pt>
                <c:pt idx="3776">
                  <c:v>-107187024.94</c:v>
                </c:pt>
                <c:pt idx="3777">
                  <c:v>-107018874.66</c:v>
                </c:pt>
                <c:pt idx="3778">
                  <c:v>-107003178.13</c:v>
                </c:pt>
                <c:pt idx="3779">
                  <c:v>-106851714.73999999</c:v>
                </c:pt>
                <c:pt idx="3780">
                  <c:v>-106574092.64</c:v>
                </c:pt>
                <c:pt idx="3781">
                  <c:v>-106402770.91</c:v>
                </c:pt>
                <c:pt idx="3782">
                  <c:v>-106221121.55</c:v>
                </c:pt>
                <c:pt idx="3783">
                  <c:v>-105836185.97</c:v>
                </c:pt>
                <c:pt idx="3784">
                  <c:v>-105570885.17</c:v>
                </c:pt>
                <c:pt idx="3785">
                  <c:v>-105443248.55</c:v>
                </c:pt>
                <c:pt idx="3786">
                  <c:v>-105293912.43000001</c:v>
                </c:pt>
                <c:pt idx="3787">
                  <c:v>-105162566.44</c:v>
                </c:pt>
                <c:pt idx="3788">
                  <c:v>-104265944.56999999</c:v>
                </c:pt>
                <c:pt idx="3789">
                  <c:v>-103080953.84</c:v>
                </c:pt>
                <c:pt idx="3790">
                  <c:v>-102933965.59</c:v>
                </c:pt>
                <c:pt idx="3791">
                  <c:v>-102927544.39</c:v>
                </c:pt>
                <c:pt idx="3792">
                  <c:v>-102914838.19</c:v>
                </c:pt>
                <c:pt idx="3793">
                  <c:v>-102846668.27</c:v>
                </c:pt>
                <c:pt idx="3794">
                  <c:v>-102842402.12</c:v>
                </c:pt>
                <c:pt idx="3795">
                  <c:v>-102638473.86</c:v>
                </c:pt>
                <c:pt idx="3796">
                  <c:v>-101770145.75</c:v>
                </c:pt>
                <c:pt idx="3797">
                  <c:v>-101573520.53</c:v>
                </c:pt>
                <c:pt idx="3798">
                  <c:v>-101509354.19</c:v>
                </c:pt>
                <c:pt idx="3799">
                  <c:v>-101073062.64</c:v>
                </c:pt>
                <c:pt idx="3800">
                  <c:v>-101025365.03</c:v>
                </c:pt>
                <c:pt idx="3801">
                  <c:v>-100742153.2</c:v>
                </c:pt>
                <c:pt idx="3802">
                  <c:v>-100501907.23</c:v>
                </c:pt>
                <c:pt idx="3803">
                  <c:v>-100099681.79000001</c:v>
                </c:pt>
                <c:pt idx="3804">
                  <c:v>-99571381.069999993</c:v>
                </c:pt>
                <c:pt idx="3805">
                  <c:v>-99470951.340000004</c:v>
                </c:pt>
                <c:pt idx="3806">
                  <c:v>-99424220.670000002</c:v>
                </c:pt>
                <c:pt idx="3807">
                  <c:v>-98772791.079999998</c:v>
                </c:pt>
                <c:pt idx="3808">
                  <c:v>-98368829.129999995</c:v>
                </c:pt>
                <c:pt idx="3809">
                  <c:v>-98089945.680000007</c:v>
                </c:pt>
                <c:pt idx="3810">
                  <c:v>-97640595.480000004</c:v>
                </c:pt>
                <c:pt idx="3811">
                  <c:v>-97574235.900000006</c:v>
                </c:pt>
                <c:pt idx="3812">
                  <c:v>-97441562.560000002</c:v>
                </c:pt>
                <c:pt idx="3813">
                  <c:v>-97438994.650000006</c:v>
                </c:pt>
                <c:pt idx="3814">
                  <c:v>-97411644.590000004</c:v>
                </c:pt>
                <c:pt idx="3815">
                  <c:v>-97379425.890000001</c:v>
                </c:pt>
                <c:pt idx="3816">
                  <c:v>-97266303.239999995</c:v>
                </c:pt>
                <c:pt idx="3817">
                  <c:v>-96725624.060000002</c:v>
                </c:pt>
                <c:pt idx="3818">
                  <c:v>-96492345.099999994</c:v>
                </c:pt>
                <c:pt idx="3819">
                  <c:v>-96218485.030000001</c:v>
                </c:pt>
                <c:pt idx="3820">
                  <c:v>-95997253.069999993</c:v>
                </c:pt>
                <c:pt idx="3821">
                  <c:v>-95991740.469999999</c:v>
                </c:pt>
                <c:pt idx="3822">
                  <c:v>-95931703.890000001</c:v>
                </c:pt>
                <c:pt idx="3823">
                  <c:v>-95795443.730000004</c:v>
                </c:pt>
                <c:pt idx="3824">
                  <c:v>-94663324.849999994</c:v>
                </c:pt>
                <c:pt idx="3825">
                  <c:v>-94542529.769999996</c:v>
                </c:pt>
                <c:pt idx="3826">
                  <c:v>-94184165.540000007</c:v>
                </c:pt>
                <c:pt idx="3827">
                  <c:v>-93851697.769999996</c:v>
                </c:pt>
                <c:pt idx="3828">
                  <c:v>-93431366.069999993</c:v>
                </c:pt>
                <c:pt idx="3829">
                  <c:v>-92990716.549999997</c:v>
                </c:pt>
                <c:pt idx="3830">
                  <c:v>-92978340.129999995</c:v>
                </c:pt>
                <c:pt idx="3831">
                  <c:v>-92855210.810000002</c:v>
                </c:pt>
                <c:pt idx="3832">
                  <c:v>-92225240.480000004</c:v>
                </c:pt>
                <c:pt idx="3833">
                  <c:v>-92016192.120000005</c:v>
                </c:pt>
                <c:pt idx="3834">
                  <c:v>-91970040.189999998</c:v>
                </c:pt>
                <c:pt idx="3835">
                  <c:v>-91409966.730000004</c:v>
                </c:pt>
                <c:pt idx="3836">
                  <c:v>-91213988.310000002</c:v>
                </c:pt>
                <c:pt idx="3837">
                  <c:v>-91098330.459999993</c:v>
                </c:pt>
                <c:pt idx="3838">
                  <c:v>-91038609.840000004</c:v>
                </c:pt>
                <c:pt idx="3839">
                  <c:v>-91013943.819999993</c:v>
                </c:pt>
                <c:pt idx="3840">
                  <c:v>-90378868.519999996</c:v>
                </c:pt>
                <c:pt idx="3841">
                  <c:v>-90349432.709999993</c:v>
                </c:pt>
                <c:pt idx="3842">
                  <c:v>-90329553.489999995</c:v>
                </c:pt>
                <c:pt idx="3843">
                  <c:v>-90207030.769999996</c:v>
                </c:pt>
                <c:pt idx="3844">
                  <c:v>-89720702.340000004</c:v>
                </c:pt>
                <c:pt idx="3845">
                  <c:v>-89676162.75</c:v>
                </c:pt>
                <c:pt idx="3846">
                  <c:v>-89136801.689999998</c:v>
                </c:pt>
                <c:pt idx="3847">
                  <c:v>-89118054.209999993</c:v>
                </c:pt>
                <c:pt idx="3848">
                  <c:v>-88677981.510000005</c:v>
                </c:pt>
                <c:pt idx="3849">
                  <c:v>-88557107.329999998</c:v>
                </c:pt>
                <c:pt idx="3850">
                  <c:v>-88437681.260000005</c:v>
                </c:pt>
                <c:pt idx="3851">
                  <c:v>-88423172.400000006</c:v>
                </c:pt>
                <c:pt idx="3852">
                  <c:v>-88300164.689999998</c:v>
                </c:pt>
                <c:pt idx="3853">
                  <c:v>-87581135.239999995</c:v>
                </c:pt>
                <c:pt idx="3854">
                  <c:v>-87479832.659999996</c:v>
                </c:pt>
                <c:pt idx="3855">
                  <c:v>-87176355.980000004</c:v>
                </c:pt>
                <c:pt idx="3856">
                  <c:v>-87096045.769999996</c:v>
                </c:pt>
                <c:pt idx="3857">
                  <c:v>-86753823.129999995</c:v>
                </c:pt>
                <c:pt idx="3858">
                  <c:v>-86676307.620000005</c:v>
                </c:pt>
                <c:pt idx="3859">
                  <c:v>-86438683.209999993</c:v>
                </c:pt>
                <c:pt idx="3860">
                  <c:v>-86175429.579999998</c:v>
                </c:pt>
                <c:pt idx="3861">
                  <c:v>-85201292.859999999</c:v>
                </c:pt>
                <c:pt idx="3862">
                  <c:v>-84907079.719999999</c:v>
                </c:pt>
                <c:pt idx="3863">
                  <c:v>-84751531.340000004</c:v>
                </c:pt>
                <c:pt idx="3864">
                  <c:v>-84628684.25</c:v>
                </c:pt>
                <c:pt idx="3865">
                  <c:v>-83349767.930000007</c:v>
                </c:pt>
                <c:pt idx="3866">
                  <c:v>-83164659.829999998</c:v>
                </c:pt>
                <c:pt idx="3867">
                  <c:v>-82595378.280000001</c:v>
                </c:pt>
                <c:pt idx="3868">
                  <c:v>-82258356.510000005</c:v>
                </c:pt>
                <c:pt idx="3869">
                  <c:v>-82228591.760000005</c:v>
                </c:pt>
                <c:pt idx="3870">
                  <c:v>-82165652.599999994</c:v>
                </c:pt>
                <c:pt idx="3871">
                  <c:v>-82098543.650000006</c:v>
                </c:pt>
                <c:pt idx="3872">
                  <c:v>-81829188.730000004</c:v>
                </c:pt>
                <c:pt idx="3873">
                  <c:v>-81339857.239999995</c:v>
                </c:pt>
                <c:pt idx="3874">
                  <c:v>-80962299.5</c:v>
                </c:pt>
                <c:pt idx="3875">
                  <c:v>-80447755.019999996</c:v>
                </c:pt>
                <c:pt idx="3876">
                  <c:v>-80401080.379999995</c:v>
                </c:pt>
                <c:pt idx="3877">
                  <c:v>-80068648.480000004</c:v>
                </c:pt>
                <c:pt idx="3878">
                  <c:v>-79757676.349999994</c:v>
                </c:pt>
                <c:pt idx="3879">
                  <c:v>-79732634.129999995</c:v>
                </c:pt>
                <c:pt idx="3880">
                  <c:v>-79569000.769999996</c:v>
                </c:pt>
                <c:pt idx="3881">
                  <c:v>-78318176.459999993</c:v>
                </c:pt>
                <c:pt idx="3882">
                  <c:v>-78286814.609999999</c:v>
                </c:pt>
                <c:pt idx="3883">
                  <c:v>-77807498.359999999</c:v>
                </c:pt>
                <c:pt idx="3884">
                  <c:v>-77801150.689999998</c:v>
                </c:pt>
                <c:pt idx="3885">
                  <c:v>-77555306.840000004</c:v>
                </c:pt>
                <c:pt idx="3886">
                  <c:v>-77326386.359999999</c:v>
                </c:pt>
                <c:pt idx="3887">
                  <c:v>-76935125.159999996</c:v>
                </c:pt>
                <c:pt idx="3888">
                  <c:v>-76866369.489999995</c:v>
                </c:pt>
                <c:pt idx="3889">
                  <c:v>-76113142.310000002</c:v>
                </c:pt>
                <c:pt idx="3890">
                  <c:v>-76088993.799999997</c:v>
                </c:pt>
                <c:pt idx="3891">
                  <c:v>-76087907.709999993</c:v>
                </c:pt>
                <c:pt idx="3892">
                  <c:v>-76064090.629999995</c:v>
                </c:pt>
                <c:pt idx="3893">
                  <c:v>-75516148.25</c:v>
                </c:pt>
                <c:pt idx="3894">
                  <c:v>-74771931.859999999</c:v>
                </c:pt>
                <c:pt idx="3895">
                  <c:v>-74181610.010000005</c:v>
                </c:pt>
                <c:pt idx="3896">
                  <c:v>-74095810.209999993</c:v>
                </c:pt>
                <c:pt idx="3897">
                  <c:v>-74082095.400000006</c:v>
                </c:pt>
                <c:pt idx="3898">
                  <c:v>-73949651.530000001</c:v>
                </c:pt>
                <c:pt idx="3899">
                  <c:v>-73928069.260000005</c:v>
                </c:pt>
                <c:pt idx="3900">
                  <c:v>-73716812.569999993</c:v>
                </c:pt>
                <c:pt idx="3901">
                  <c:v>-73716312.180000007</c:v>
                </c:pt>
                <c:pt idx="3902">
                  <c:v>-73649664.530000001</c:v>
                </c:pt>
                <c:pt idx="3903">
                  <c:v>-73481755.569999993</c:v>
                </c:pt>
                <c:pt idx="3904">
                  <c:v>-73453047.409999996</c:v>
                </c:pt>
                <c:pt idx="3905">
                  <c:v>-73416769.040000007</c:v>
                </c:pt>
                <c:pt idx="3906">
                  <c:v>-73327191.239999995</c:v>
                </c:pt>
                <c:pt idx="3907">
                  <c:v>-72628151.409999996</c:v>
                </c:pt>
                <c:pt idx="3908">
                  <c:v>-72584502.019999996</c:v>
                </c:pt>
                <c:pt idx="3909">
                  <c:v>-72026640.189999998</c:v>
                </c:pt>
                <c:pt idx="3910">
                  <c:v>-71274479.530000001</c:v>
                </c:pt>
                <c:pt idx="3911">
                  <c:v>-71107991.280000001</c:v>
                </c:pt>
                <c:pt idx="3912">
                  <c:v>-70691760.840000004</c:v>
                </c:pt>
                <c:pt idx="3913">
                  <c:v>-70502851.090000004</c:v>
                </c:pt>
                <c:pt idx="3914">
                  <c:v>-70349085.290000007</c:v>
                </c:pt>
                <c:pt idx="3915">
                  <c:v>-70293600.510000005</c:v>
                </c:pt>
                <c:pt idx="3916">
                  <c:v>-69917136.319999993</c:v>
                </c:pt>
                <c:pt idx="3917">
                  <c:v>-69542671.069999993</c:v>
                </c:pt>
                <c:pt idx="3918">
                  <c:v>-69438392.370000005</c:v>
                </c:pt>
                <c:pt idx="3919">
                  <c:v>-68661943.780000001</c:v>
                </c:pt>
                <c:pt idx="3920">
                  <c:v>-67761134.599999994</c:v>
                </c:pt>
                <c:pt idx="3921">
                  <c:v>-67642416.090000004</c:v>
                </c:pt>
                <c:pt idx="3922">
                  <c:v>-67099095</c:v>
                </c:pt>
                <c:pt idx="3923">
                  <c:v>-66700358.939999998</c:v>
                </c:pt>
                <c:pt idx="3924">
                  <c:v>-66556227.469999999</c:v>
                </c:pt>
                <c:pt idx="3925">
                  <c:v>-66155953.609999999</c:v>
                </c:pt>
                <c:pt idx="3926">
                  <c:v>-65938170.700000003</c:v>
                </c:pt>
                <c:pt idx="3927">
                  <c:v>-65456946.649999999</c:v>
                </c:pt>
                <c:pt idx="3928">
                  <c:v>-65402807.280000001</c:v>
                </c:pt>
                <c:pt idx="3929">
                  <c:v>-65195871.479999997</c:v>
                </c:pt>
                <c:pt idx="3930">
                  <c:v>-64969508.640000001</c:v>
                </c:pt>
                <c:pt idx="3931">
                  <c:v>-64967238.630000003</c:v>
                </c:pt>
                <c:pt idx="3932">
                  <c:v>-64078586.350000001</c:v>
                </c:pt>
                <c:pt idx="3933">
                  <c:v>-63861458.950000003</c:v>
                </c:pt>
                <c:pt idx="3934">
                  <c:v>-63726702.43</c:v>
                </c:pt>
                <c:pt idx="3935">
                  <c:v>-63696986.969999999</c:v>
                </c:pt>
                <c:pt idx="3936">
                  <c:v>-63353409.149999999</c:v>
                </c:pt>
                <c:pt idx="3937">
                  <c:v>-63344725.170000002</c:v>
                </c:pt>
                <c:pt idx="3938">
                  <c:v>-63033879.799999997</c:v>
                </c:pt>
                <c:pt idx="3939">
                  <c:v>-62808957.100000001</c:v>
                </c:pt>
                <c:pt idx="3940">
                  <c:v>-62163078.170000002</c:v>
                </c:pt>
                <c:pt idx="3941">
                  <c:v>-62040962.939999998</c:v>
                </c:pt>
                <c:pt idx="3942">
                  <c:v>-60826564.68</c:v>
                </c:pt>
                <c:pt idx="3943">
                  <c:v>-60665715.710000001</c:v>
                </c:pt>
                <c:pt idx="3944">
                  <c:v>-60648217.719999999</c:v>
                </c:pt>
                <c:pt idx="3945">
                  <c:v>-60626108.240000002</c:v>
                </c:pt>
                <c:pt idx="3946">
                  <c:v>-60613538.659999996</c:v>
                </c:pt>
                <c:pt idx="3947">
                  <c:v>-60436482.060000002</c:v>
                </c:pt>
                <c:pt idx="3948">
                  <c:v>-60318355.890000001</c:v>
                </c:pt>
                <c:pt idx="3949">
                  <c:v>-60020958.450000003</c:v>
                </c:pt>
                <c:pt idx="3950">
                  <c:v>-59505155.100000001</c:v>
                </c:pt>
                <c:pt idx="3951">
                  <c:v>-59501160.700000003</c:v>
                </c:pt>
                <c:pt idx="3952">
                  <c:v>-59477932.549999997</c:v>
                </c:pt>
                <c:pt idx="3953">
                  <c:v>-59401823.969999999</c:v>
                </c:pt>
                <c:pt idx="3954">
                  <c:v>-59169528.840000004</c:v>
                </c:pt>
                <c:pt idx="3955">
                  <c:v>-57219803.090000004</c:v>
                </c:pt>
                <c:pt idx="3956">
                  <c:v>-57039479.049999997</c:v>
                </c:pt>
                <c:pt idx="3957">
                  <c:v>-55432403.409999996</c:v>
                </c:pt>
                <c:pt idx="3958">
                  <c:v>-55102620.229999997</c:v>
                </c:pt>
                <c:pt idx="3959">
                  <c:v>-54963231.780000001</c:v>
                </c:pt>
                <c:pt idx="3960">
                  <c:v>-54842689.560000002</c:v>
                </c:pt>
                <c:pt idx="3961">
                  <c:v>-54545476.140000001</c:v>
                </c:pt>
                <c:pt idx="3962">
                  <c:v>-54459897.619999997</c:v>
                </c:pt>
                <c:pt idx="3963">
                  <c:v>-53922790.850000001</c:v>
                </c:pt>
                <c:pt idx="3964">
                  <c:v>-53614231.210000001</c:v>
                </c:pt>
                <c:pt idx="3965">
                  <c:v>-52972739.789999999</c:v>
                </c:pt>
                <c:pt idx="3966">
                  <c:v>-52636749.539999999</c:v>
                </c:pt>
                <c:pt idx="3967">
                  <c:v>-52485767.780000001</c:v>
                </c:pt>
                <c:pt idx="3968">
                  <c:v>-52471629.850000001</c:v>
                </c:pt>
                <c:pt idx="3969">
                  <c:v>-52402060.770000003</c:v>
                </c:pt>
                <c:pt idx="3970">
                  <c:v>-52392510.579999998</c:v>
                </c:pt>
                <c:pt idx="3971">
                  <c:v>-51860565.340000004</c:v>
                </c:pt>
                <c:pt idx="3972">
                  <c:v>-51842577.829999998</c:v>
                </c:pt>
                <c:pt idx="3973">
                  <c:v>-51562928.560000002</c:v>
                </c:pt>
                <c:pt idx="3974">
                  <c:v>-51554109.619999997</c:v>
                </c:pt>
                <c:pt idx="3975">
                  <c:v>-51528300.280000001</c:v>
                </c:pt>
                <c:pt idx="3976">
                  <c:v>-51383724.979999997</c:v>
                </c:pt>
                <c:pt idx="3977">
                  <c:v>-50884968.479999997</c:v>
                </c:pt>
                <c:pt idx="3978">
                  <c:v>-50631301.579999998</c:v>
                </c:pt>
                <c:pt idx="3979">
                  <c:v>-50254674.810000002</c:v>
                </c:pt>
                <c:pt idx="3980">
                  <c:v>-49789674.640000001</c:v>
                </c:pt>
                <c:pt idx="3981">
                  <c:v>-49483003.109999999</c:v>
                </c:pt>
                <c:pt idx="3982">
                  <c:v>-49381185</c:v>
                </c:pt>
                <c:pt idx="3983">
                  <c:v>-49376630.109999999</c:v>
                </c:pt>
                <c:pt idx="3984">
                  <c:v>-49156592.049999997</c:v>
                </c:pt>
                <c:pt idx="3985">
                  <c:v>-48907555.469999999</c:v>
                </c:pt>
                <c:pt idx="3986">
                  <c:v>-48829867.170000002</c:v>
                </c:pt>
                <c:pt idx="3987">
                  <c:v>-48424362.729999997</c:v>
                </c:pt>
                <c:pt idx="3988">
                  <c:v>-47991567.049999997</c:v>
                </c:pt>
                <c:pt idx="3989">
                  <c:v>-47938562.859999999</c:v>
                </c:pt>
                <c:pt idx="3990">
                  <c:v>-47632305.32</c:v>
                </c:pt>
                <c:pt idx="3991">
                  <c:v>-46855606.960000001</c:v>
                </c:pt>
                <c:pt idx="3992">
                  <c:v>-46503791.549999997</c:v>
                </c:pt>
                <c:pt idx="3993">
                  <c:v>-46292471.990000002</c:v>
                </c:pt>
                <c:pt idx="3994">
                  <c:v>-45567242.299999997</c:v>
                </c:pt>
                <c:pt idx="3995">
                  <c:v>-45337996.390000001</c:v>
                </c:pt>
                <c:pt idx="3996">
                  <c:v>-45330513.130000003</c:v>
                </c:pt>
                <c:pt idx="3997">
                  <c:v>-45293602.759999998</c:v>
                </c:pt>
                <c:pt idx="3998">
                  <c:v>-45186755.170000002</c:v>
                </c:pt>
                <c:pt idx="3999">
                  <c:v>-44930320.579999998</c:v>
                </c:pt>
                <c:pt idx="4000">
                  <c:v>-44013387.979999997</c:v>
                </c:pt>
                <c:pt idx="4001">
                  <c:v>-43363594.579999998</c:v>
                </c:pt>
                <c:pt idx="4002">
                  <c:v>-42210879.600000001</c:v>
                </c:pt>
                <c:pt idx="4003">
                  <c:v>-41970685.219999999</c:v>
                </c:pt>
                <c:pt idx="4004">
                  <c:v>-41963504.969999999</c:v>
                </c:pt>
                <c:pt idx="4005">
                  <c:v>-41783382.130000003</c:v>
                </c:pt>
                <c:pt idx="4006">
                  <c:v>-41735702.229999997</c:v>
                </c:pt>
                <c:pt idx="4007">
                  <c:v>-41735584.850000001</c:v>
                </c:pt>
                <c:pt idx="4008">
                  <c:v>-41590959.719999999</c:v>
                </c:pt>
                <c:pt idx="4009">
                  <c:v>-41506212.030000001</c:v>
                </c:pt>
                <c:pt idx="4010">
                  <c:v>-41341724.829999998</c:v>
                </c:pt>
                <c:pt idx="4011">
                  <c:v>-41123250.649999999</c:v>
                </c:pt>
                <c:pt idx="4012">
                  <c:v>-41030074.609999999</c:v>
                </c:pt>
                <c:pt idx="4013">
                  <c:v>-40763636.240000002</c:v>
                </c:pt>
                <c:pt idx="4014">
                  <c:v>-40617600.200000003</c:v>
                </c:pt>
                <c:pt idx="4015">
                  <c:v>-40534484.229999997</c:v>
                </c:pt>
                <c:pt idx="4016">
                  <c:v>-40402328.75</c:v>
                </c:pt>
                <c:pt idx="4017">
                  <c:v>-39923886.060000002</c:v>
                </c:pt>
                <c:pt idx="4018">
                  <c:v>-39859168.240000002</c:v>
                </c:pt>
                <c:pt idx="4019">
                  <c:v>-39821360.549999997</c:v>
                </c:pt>
                <c:pt idx="4020">
                  <c:v>-39782058.979999997</c:v>
                </c:pt>
                <c:pt idx="4021">
                  <c:v>-39293354.329999998</c:v>
                </c:pt>
                <c:pt idx="4022">
                  <c:v>-38851928.659999996</c:v>
                </c:pt>
                <c:pt idx="4023">
                  <c:v>-38755361.020000003</c:v>
                </c:pt>
                <c:pt idx="4024">
                  <c:v>-38568112.840000004</c:v>
                </c:pt>
                <c:pt idx="4025">
                  <c:v>-38496990.759999998</c:v>
                </c:pt>
                <c:pt idx="4026">
                  <c:v>-37063954.060000002</c:v>
                </c:pt>
                <c:pt idx="4027">
                  <c:v>-37025404.369999997</c:v>
                </c:pt>
                <c:pt idx="4028">
                  <c:v>-36730416.420000002</c:v>
                </c:pt>
                <c:pt idx="4029">
                  <c:v>-36618477.649999999</c:v>
                </c:pt>
                <c:pt idx="4030">
                  <c:v>-36352993.109999999</c:v>
                </c:pt>
                <c:pt idx="4031">
                  <c:v>-35838864.359999999</c:v>
                </c:pt>
                <c:pt idx="4032">
                  <c:v>-35529911.210000001</c:v>
                </c:pt>
                <c:pt idx="4033">
                  <c:v>-35294659.579999998</c:v>
                </c:pt>
                <c:pt idx="4034">
                  <c:v>-34816470.189999998</c:v>
                </c:pt>
                <c:pt idx="4035">
                  <c:v>-34172555.140000001</c:v>
                </c:pt>
                <c:pt idx="4036">
                  <c:v>-34124646.350000001</c:v>
                </c:pt>
                <c:pt idx="4037">
                  <c:v>-33885561.409999996</c:v>
                </c:pt>
                <c:pt idx="4038">
                  <c:v>-33808068.689999998</c:v>
                </c:pt>
                <c:pt idx="4039">
                  <c:v>-33803090.799999997</c:v>
                </c:pt>
                <c:pt idx="4040">
                  <c:v>-33596667.369999997</c:v>
                </c:pt>
                <c:pt idx="4041">
                  <c:v>-33400957</c:v>
                </c:pt>
                <c:pt idx="4042">
                  <c:v>-33124576.43</c:v>
                </c:pt>
                <c:pt idx="4043">
                  <c:v>-32828614.760000002</c:v>
                </c:pt>
                <c:pt idx="4044">
                  <c:v>-32058910.870000001</c:v>
                </c:pt>
                <c:pt idx="4045">
                  <c:v>-31865291.890000001</c:v>
                </c:pt>
                <c:pt idx="4046">
                  <c:v>-31757283.43</c:v>
                </c:pt>
                <c:pt idx="4047">
                  <c:v>-31737220.600000001</c:v>
                </c:pt>
                <c:pt idx="4048">
                  <c:v>-31726495.120000001</c:v>
                </c:pt>
                <c:pt idx="4049">
                  <c:v>-30889496.460000001</c:v>
                </c:pt>
                <c:pt idx="4050">
                  <c:v>-30537414.07</c:v>
                </c:pt>
                <c:pt idx="4051">
                  <c:v>-30110484.620000001</c:v>
                </c:pt>
                <c:pt idx="4052">
                  <c:v>-29502169.219999999</c:v>
                </c:pt>
                <c:pt idx="4053">
                  <c:v>-29498822.73</c:v>
                </c:pt>
                <c:pt idx="4054">
                  <c:v>-29416808.149999999</c:v>
                </c:pt>
                <c:pt idx="4055">
                  <c:v>-29266958.050000001</c:v>
                </c:pt>
                <c:pt idx="4056">
                  <c:v>-29211128.629999999</c:v>
                </c:pt>
                <c:pt idx="4057">
                  <c:v>-29071953.129999999</c:v>
                </c:pt>
                <c:pt idx="4058">
                  <c:v>-28396512.199999999</c:v>
                </c:pt>
                <c:pt idx="4059">
                  <c:v>-28381884.82</c:v>
                </c:pt>
                <c:pt idx="4060">
                  <c:v>-27954793.27</c:v>
                </c:pt>
                <c:pt idx="4061">
                  <c:v>-27594188.300000001</c:v>
                </c:pt>
                <c:pt idx="4062">
                  <c:v>-27190667.84</c:v>
                </c:pt>
                <c:pt idx="4063">
                  <c:v>-26555340.329999998</c:v>
                </c:pt>
                <c:pt idx="4064">
                  <c:v>-26409784.960000001</c:v>
                </c:pt>
                <c:pt idx="4065">
                  <c:v>-26393582.309999999</c:v>
                </c:pt>
                <c:pt idx="4066">
                  <c:v>-26220782.890000001</c:v>
                </c:pt>
                <c:pt idx="4067">
                  <c:v>-26162845.84</c:v>
                </c:pt>
                <c:pt idx="4068">
                  <c:v>-25737643.579999998</c:v>
                </c:pt>
                <c:pt idx="4069">
                  <c:v>-25440225.149999999</c:v>
                </c:pt>
                <c:pt idx="4070">
                  <c:v>-25237531.079999998</c:v>
                </c:pt>
                <c:pt idx="4071">
                  <c:v>-24962129.710000001</c:v>
                </c:pt>
                <c:pt idx="4072">
                  <c:v>-24960784.16</c:v>
                </c:pt>
                <c:pt idx="4073">
                  <c:v>-24632332.84</c:v>
                </c:pt>
                <c:pt idx="4074">
                  <c:v>-24579068.5</c:v>
                </c:pt>
                <c:pt idx="4075">
                  <c:v>-24035016.859999999</c:v>
                </c:pt>
                <c:pt idx="4076">
                  <c:v>-23951605.530000001</c:v>
                </c:pt>
                <c:pt idx="4077">
                  <c:v>-23478750.690000001</c:v>
                </c:pt>
                <c:pt idx="4078">
                  <c:v>-22648393.379999999</c:v>
                </c:pt>
                <c:pt idx="4079">
                  <c:v>-22505856.460000001</c:v>
                </c:pt>
                <c:pt idx="4080">
                  <c:v>-22414201.350000001</c:v>
                </c:pt>
                <c:pt idx="4081">
                  <c:v>-22283172.890000001</c:v>
                </c:pt>
                <c:pt idx="4082">
                  <c:v>-21792393.59</c:v>
                </c:pt>
                <c:pt idx="4083">
                  <c:v>-21480959.52</c:v>
                </c:pt>
                <c:pt idx="4084">
                  <c:v>-21408869.629999999</c:v>
                </c:pt>
                <c:pt idx="4085">
                  <c:v>-21086845.260000002</c:v>
                </c:pt>
                <c:pt idx="4086">
                  <c:v>-20957487.210000001</c:v>
                </c:pt>
                <c:pt idx="4087">
                  <c:v>-20929931.559999999</c:v>
                </c:pt>
                <c:pt idx="4088">
                  <c:v>-20812270.350000001</c:v>
                </c:pt>
                <c:pt idx="4089">
                  <c:v>-20692397.760000002</c:v>
                </c:pt>
                <c:pt idx="4090">
                  <c:v>-20487366.989999998</c:v>
                </c:pt>
                <c:pt idx="4091">
                  <c:v>-19713900.25</c:v>
                </c:pt>
                <c:pt idx="4092">
                  <c:v>-19587466</c:v>
                </c:pt>
                <c:pt idx="4093">
                  <c:v>-19387511.030000001</c:v>
                </c:pt>
                <c:pt idx="4094">
                  <c:v>-18958370.449999999</c:v>
                </c:pt>
                <c:pt idx="4095">
                  <c:v>-17471890.27</c:v>
                </c:pt>
                <c:pt idx="4096">
                  <c:v>-17273298.66</c:v>
                </c:pt>
                <c:pt idx="4097">
                  <c:v>-16612460.050000001</c:v>
                </c:pt>
                <c:pt idx="4098">
                  <c:v>-16503222.26</c:v>
                </c:pt>
                <c:pt idx="4099">
                  <c:v>-16433924.77</c:v>
                </c:pt>
                <c:pt idx="4100">
                  <c:v>-16379472.23</c:v>
                </c:pt>
                <c:pt idx="4101">
                  <c:v>-16349461.359999999</c:v>
                </c:pt>
                <c:pt idx="4102">
                  <c:v>-16152945.34</c:v>
                </c:pt>
                <c:pt idx="4103">
                  <c:v>-15967817.83</c:v>
                </c:pt>
                <c:pt idx="4104">
                  <c:v>-15906137.68</c:v>
                </c:pt>
                <c:pt idx="4105">
                  <c:v>-15571638.630000001</c:v>
                </c:pt>
                <c:pt idx="4106">
                  <c:v>-15509228.859999999</c:v>
                </c:pt>
                <c:pt idx="4107">
                  <c:v>-15450319.51</c:v>
                </c:pt>
                <c:pt idx="4108">
                  <c:v>-15353086.050000001</c:v>
                </c:pt>
                <c:pt idx="4109">
                  <c:v>-15294114.859999999</c:v>
                </c:pt>
                <c:pt idx="4110">
                  <c:v>-15252801.52</c:v>
                </c:pt>
                <c:pt idx="4111">
                  <c:v>-14308715.189999999</c:v>
                </c:pt>
                <c:pt idx="4112">
                  <c:v>-14263900.32</c:v>
                </c:pt>
                <c:pt idx="4113">
                  <c:v>-13863355.050000001</c:v>
                </c:pt>
                <c:pt idx="4114">
                  <c:v>-13493516.720000001</c:v>
                </c:pt>
                <c:pt idx="4115">
                  <c:v>-12905203.390000001</c:v>
                </c:pt>
                <c:pt idx="4116">
                  <c:v>-12761190.109999999</c:v>
                </c:pt>
                <c:pt idx="4117">
                  <c:v>-12729601.529999999</c:v>
                </c:pt>
                <c:pt idx="4118">
                  <c:v>-12559120.08</c:v>
                </c:pt>
                <c:pt idx="4119">
                  <c:v>-12221201.91</c:v>
                </c:pt>
                <c:pt idx="4120">
                  <c:v>-11591213.24</c:v>
                </c:pt>
                <c:pt idx="4121">
                  <c:v>-11443516.34</c:v>
                </c:pt>
                <c:pt idx="4122">
                  <c:v>-11159454.67</c:v>
                </c:pt>
                <c:pt idx="4123">
                  <c:v>-11146030.65</c:v>
                </c:pt>
                <c:pt idx="4124">
                  <c:v>-11053114.84</c:v>
                </c:pt>
                <c:pt idx="4125">
                  <c:v>-10691016.85</c:v>
                </c:pt>
                <c:pt idx="4126">
                  <c:v>-10444437.15</c:v>
                </c:pt>
                <c:pt idx="4127">
                  <c:v>-10244643.83</c:v>
                </c:pt>
                <c:pt idx="4128">
                  <c:v>-10230979.91</c:v>
                </c:pt>
                <c:pt idx="4129">
                  <c:v>-9975603.7599999998</c:v>
                </c:pt>
                <c:pt idx="4130">
                  <c:v>-9685672.6999999993</c:v>
                </c:pt>
                <c:pt idx="4131">
                  <c:v>-8381755.7000000002</c:v>
                </c:pt>
                <c:pt idx="4132">
                  <c:v>-8002745.8300000001</c:v>
                </c:pt>
                <c:pt idx="4133">
                  <c:v>-7244755.6100000003</c:v>
                </c:pt>
                <c:pt idx="4134">
                  <c:v>-7185945.8700000001</c:v>
                </c:pt>
                <c:pt idx="4135">
                  <c:v>-6963272.9000000004</c:v>
                </c:pt>
                <c:pt idx="4136">
                  <c:v>-6264296.5999999996</c:v>
                </c:pt>
                <c:pt idx="4137">
                  <c:v>-5952323.5700000003</c:v>
                </c:pt>
                <c:pt idx="4138">
                  <c:v>-4861880.3600000003</c:v>
                </c:pt>
                <c:pt idx="4139">
                  <c:v>-4703480.2699999996</c:v>
                </c:pt>
                <c:pt idx="4140">
                  <c:v>-4291091.0999999996</c:v>
                </c:pt>
                <c:pt idx="4141">
                  <c:v>-4061805.75</c:v>
                </c:pt>
                <c:pt idx="4142">
                  <c:v>-3672695.89</c:v>
                </c:pt>
                <c:pt idx="4143">
                  <c:v>-3553098.85</c:v>
                </c:pt>
                <c:pt idx="4144">
                  <c:v>-2782118.26</c:v>
                </c:pt>
                <c:pt idx="4145">
                  <c:v>-2677329.98</c:v>
                </c:pt>
                <c:pt idx="4146">
                  <c:v>-2614622.81</c:v>
                </c:pt>
                <c:pt idx="4147">
                  <c:v>-2517990.12</c:v>
                </c:pt>
                <c:pt idx="4148">
                  <c:v>-2461244.48</c:v>
                </c:pt>
                <c:pt idx="4149">
                  <c:v>-2183385.63</c:v>
                </c:pt>
                <c:pt idx="4150">
                  <c:v>-1800838.27</c:v>
                </c:pt>
                <c:pt idx="4151">
                  <c:v>-1691487.47</c:v>
                </c:pt>
                <c:pt idx="4152">
                  <c:v>-1431540.67</c:v>
                </c:pt>
                <c:pt idx="4153">
                  <c:v>-1187017.48</c:v>
                </c:pt>
                <c:pt idx="4154">
                  <c:v>-1059371.67</c:v>
                </c:pt>
                <c:pt idx="4155">
                  <c:v>-842077.87</c:v>
                </c:pt>
                <c:pt idx="4156">
                  <c:v>-688129.09</c:v>
                </c:pt>
                <c:pt idx="4157">
                  <c:v>-397712.08</c:v>
                </c:pt>
                <c:pt idx="4158">
                  <c:v>-384791.87</c:v>
                </c:pt>
                <c:pt idx="4159">
                  <c:v>-165281.73000000001</c:v>
                </c:pt>
                <c:pt idx="4160">
                  <c:v>-129720.5</c:v>
                </c:pt>
                <c:pt idx="4161">
                  <c:v>173413.27</c:v>
                </c:pt>
                <c:pt idx="4162">
                  <c:v>457761.74</c:v>
                </c:pt>
                <c:pt idx="4163">
                  <c:v>583702.67000000004</c:v>
                </c:pt>
                <c:pt idx="4164">
                  <c:v>637980.35</c:v>
                </c:pt>
                <c:pt idx="4165">
                  <c:v>692404.79</c:v>
                </c:pt>
                <c:pt idx="4166">
                  <c:v>891004.02</c:v>
                </c:pt>
                <c:pt idx="4167">
                  <c:v>911103.84</c:v>
                </c:pt>
                <c:pt idx="4168">
                  <c:v>1100333.3400000001</c:v>
                </c:pt>
                <c:pt idx="4169">
                  <c:v>1296983.55</c:v>
                </c:pt>
                <c:pt idx="4170">
                  <c:v>1547989.39</c:v>
                </c:pt>
                <c:pt idx="4171">
                  <c:v>2078812.12</c:v>
                </c:pt>
                <c:pt idx="4172">
                  <c:v>2093948.87</c:v>
                </c:pt>
                <c:pt idx="4173">
                  <c:v>2175296.02</c:v>
                </c:pt>
                <c:pt idx="4174">
                  <c:v>2636988.92</c:v>
                </c:pt>
                <c:pt idx="4175">
                  <c:v>2757969.03</c:v>
                </c:pt>
                <c:pt idx="4176">
                  <c:v>3745313.21</c:v>
                </c:pt>
                <c:pt idx="4177">
                  <c:v>3750004.26</c:v>
                </c:pt>
                <c:pt idx="4178">
                  <c:v>3957104.46</c:v>
                </c:pt>
                <c:pt idx="4179">
                  <c:v>4912272.8499999996</c:v>
                </c:pt>
                <c:pt idx="4180">
                  <c:v>5064250.22</c:v>
                </c:pt>
                <c:pt idx="4181">
                  <c:v>5134016.45</c:v>
                </c:pt>
                <c:pt idx="4182">
                  <c:v>6411181.4100000001</c:v>
                </c:pt>
                <c:pt idx="4183">
                  <c:v>6473934.9299999997</c:v>
                </c:pt>
                <c:pt idx="4184">
                  <c:v>6486554.9900000002</c:v>
                </c:pt>
                <c:pt idx="4185">
                  <c:v>6533387.4100000001</c:v>
                </c:pt>
                <c:pt idx="4186">
                  <c:v>6562607.2300000004</c:v>
                </c:pt>
                <c:pt idx="4187">
                  <c:v>6791828.3200000003</c:v>
                </c:pt>
                <c:pt idx="4188">
                  <c:v>7314509.75</c:v>
                </c:pt>
                <c:pt idx="4189">
                  <c:v>8022139.2800000003</c:v>
                </c:pt>
                <c:pt idx="4190">
                  <c:v>8131264.8499999996</c:v>
                </c:pt>
                <c:pt idx="4191">
                  <c:v>8162965.9299999997</c:v>
                </c:pt>
                <c:pt idx="4192">
                  <c:v>8592545.8599999994</c:v>
                </c:pt>
                <c:pt idx="4193">
                  <c:v>8803887.3800000008</c:v>
                </c:pt>
                <c:pt idx="4194">
                  <c:v>8834282.1999999993</c:v>
                </c:pt>
                <c:pt idx="4195">
                  <c:v>9303083.3699999992</c:v>
                </c:pt>
                <c:pt idx="4196">
                  <c:v>9548791.7400000002</c:v>
                </c:pt>
                <c:pt idx="4197">
                  <c:v>9553442.5800000001</c:v>
                </c:pt>
                <c:pt idx="4198">
                  <c:v>10612370.74</c:v>
                </c:pt>
                <c:pt idx="4199">
                  <c:v>10777311.609999999</c:v>
                </c:pt>
                <c:pt idx="4200">
                  <c:v>10896190.35</c:v>
                </c:pt>
                <c:pt idx="4201">
                  <c:v>10948952.470000001</c:v>
                </c:pt>
                <c:pt idx="4202">
                  <c:v>10963251.119999999</c:v>
                </c:pt>
                <c:pt idx="4203">
                  <c:v>11918513.51</c:v>
                </c:pt>
                <c:pt idx="4204">
                  <c:v>12012897.720000001</c:v>
                </c:pt>
                <c:pt idx="4205">
                  <c:v>12060621.48</c:v>
                </c:pt>
                <c:pt idx="4206">
                  <c:v>12189790.68</c:v>
                </c:pt>
                <c:pt idx="4207">
                  <c:v>12396933.1</c:v>
                </c:pt>
                <c:pt idx="4208">
                  <c:v>13234859.08</c:v>
                </c:pt>
                <c:pt idx="4209">
                  <c:v>13247000.77</c:v>
                </c:pt>
                <c:pt idx="4210">
                  <c:v>13436085.83</c:v>
                </c:pt>
                <c:pt idx="4211">
                  <c:v>13481983.18</c:v>
                </c:pt>
                <c:pt idx="4212">
                  <c:v>13511047.98</c:v>
                </c:pt>
                <c:pt idx="4213">
                  <c:v>13653248.890000001</c:v>
                </c:pt>
                <c:pt idx="4214">
                  <c:v>13676763.050000001</c:v>
                </c:pt>
                <c:pt idx="4215">
                  <c:v>13873603.17</c:v>
                </c:pt>
                <c:pt idx="4216">
                  <c:v>14116389.23</c:v>
                </c:pt>
                <c:pt idx="4217">
                  <c:v>14339555.279999999</c:v>
                </c:pt>
                <c:pt idx="4218">
                  <c:v>14468006.039999999</c:v>
                </c:pt>
                <c:pt idx="4219">
                  <c:v>14795490.77</c:v>
                </c:pt>
                <c:pt idx="4220">
                  <c:v>14988172.83</c:v>
                </c:pt>
                <c:pt idx="4221">
                  <c:v>15267663.369999999</c:v>
                </c:pt>
                <c:pt idx="4222">
                  <c:v>15411524.41</c:v>
                </c:pt>
                <c:pt idx="4223">
                  <c:v>15838310.73</c:v>
                </c:pt>
                <c:pt idx="4224">
                  <c:v>16122891.560000001</c:v>
                </c:pt>
                <c:pt idx="4225">
                  <c:v>16446946.57</c:v>
                </c:pt>
                <c:pt idx="4226">
                  <c:v>16513841.630000001</c:v>
                </c:pt>
                <c:pt idx="4227">
                  <c:v>16528913.470000001</c:v>
                </c:pt>
                <c:pt idx="4228">
                  <c:v>16598542.550000001</c:v>
                </c:pt>
                <c:pt idx="4229">
                  <c:v>17146511.199999999</c:v>
                </c:pt>
                <c:pt idx="4230">
                  <c:v>17177809.09</c:v>
                </c:pt>
                <c:pt idx="4231">
                  <c:v>17373911.609999999</c:v>
                </c:pt>
                <c:pt idx="4232">
                  <c:v>17748127.77</c:v>
                </c:pt>
                <c:pt idx="4233">
                  <c:v>17947940.629999999</c:v>
                </c:pt>
                <c:pt idx="4234">
                  <c:v>18113750.329999998</c:v>
                </c:pt>
                <c:pt idx="4235">
                  <c:v>18201205.530000001</c:v>
                </c:pt>
                <c:pt idx="4236">
                  <c:v>18255773.329999998</c:v>
                </c:pt>
                <c:pt idx="4237">
                  <c:v>18262879.649999999</c:v>
                </c:pt>
                <c:pt idx="4238">
                  <c:v>18274915.899999999</c:v>
                </c:pt>
                <c:pt idx="4239">
                  <c:v>18322411.73</c:v>
                </c:pt>
                <c:pt idx="4240">
                  <c:v>18325697.699999999</c:v>
                </c:pt>
                <c:pt idx="4241">
                  <c:v>18709192.870000001</c:v>
                </c:pt>
                <c:pt idx="4242">
                  <c:v>18710240.07</c:v>
                </c:pt>
                <c:pt idx="4243">
                  <c:v>18846180.010000002</c:v>
                </c:pt>
                <c:pt idx="4244">
                  <c:v>18875029.620000001</c:v>
                </c:pt>
                <c:pt idx="4245">
                  <c:v>19561596.34</c:v>
                </c:pt>
                <c:pt idx="4246">
                  <c:v>19607139.640000001</c:v>
                </c:pt>
                <c:pt idx="4247">
                  <c:v>19676511.84</c:v>
                </c:pt>
                <c:pt idx="4248">
                  <c:v>20039442.690000001</c:v>
                </c:pt>
                <c:pt idx="4249">
                  <c:v>20912170.379999999</c:v>
                </c:pt>
                <c:pt idx="4250">
                  <c:v>21121497.059999999</c:v>
                </c:pt>
                <c:pt idx="4251">
                  <c:v>21430839.18</c:v>
                </c:pt>
                <c:pt idx="4252">
                  <c:v>21551025.350000001</c:v>
                </c:pt>
                <c:pt idx="4253">
                  <c:v>22607050.190000001</c:v>
                </c:pt>
                <c:pt idx="4254">
                  <c:v>22739973.239999998</c:v>
                </c:pt>
                <c:pt idx="4255">
                  <c:v>22763735.210000001</c:v>
                </c:pt>
                <c:pt idx="4256">
                  <c:v>22834752.539999999</c:v>
                </c:pt>
                <c:pt idx="4257">
                  <c:v>23390045.100000001</c:v>
                </c:pt>
                <c:pt idx="4258">
                  <c:v>24282719.829999998</c:v>
                </c:pt>
                <c:pt idx="4259">
                  <c:v>24355915.82</c:v>
                </c:pt>
                <c:pt idx="4260">
                  <c:v>24687039.940000001</c:v>
                </c:pt>
                <c:pt idx="4261">
                  <c:v>24864524.109999999</c:v>
                </c:pt>
                <c:pt idx="4262">
                  <c:v>24986315.77</c:v>
                </c:pt>
                <c:pt idx="4263">
                  <c:v>25142465.18</c:v>
                </c:pt>
                <c:pt idx="4264">
                  <c:v>25175176.620000001</c:v>
                </c:pt>
                <c:pt idx="4265">
                  <c:v>25386380.300000001</c:v>
                </c:pt>
                <c:pt idx="4266">
                  <c:v>25588294.379999999</c:v>
                </c:pt>
                <c:pt idx="4267">
                  <c:v>26244644.98</c:v>
                </c:pt>
                <c:pt idx="4268">
                  <c:v>27224051.48</c:v>
                </c:pt>
                <c:pt idx="4269">
                  <c:v>27385829.399999999</c:v>
                </c:pt>
                <c:pt idx="4270">
                  <c:v>27922186.260000002</c:v>
                </c:pt>
                <c:pt idx="4271">
                  <c:v>27988274.66</c:v>
                </c:pt>
                <c:pt idx="4272">
                  <c:v>28159483.719999999</c:v>
                </c:pt>
                <c:pt idx="4273">
                  <c:v>28160268.800000001</c:v>
                </c:pt>
                <c:pt idx="4274">
                  <c:v>28571429.050000001</c:v>
                </c:pt>
                <c:pt idx="4275">
                  <c:v>28799837.210000001</c:v>
                </c:pt>
                <c:pt idx="4276">
                  <c:v>28926833.48</c:v>
                </c:pt>
                <c:pt idx="4277">
                  <c:v>29229057.140000001</c:v>
                </c:pt>
                <c:pt idx="4278">
                  <c:v>29327451.899999999</c:v>
                </c:pt>
                <c:pt idx="4279">
                  <c:v>29412764.41</c:v>
                </c:pt>
                <c:pt idx="4280">
                  <c:v>29611542.100000001</c:v>
                </c:pt>
                <c:pt idx="4281">
                  <c:v>29625879.359999999</c:v>
                </c:pt>
                <c:pt idx="4282">
                  <c:v>29780902.710000001</c:v>
                </c:pt>
                <c:pt idx="4283">
                  <c:v>29893303.239999998</c:v>
                </c:pt>
                <c:pt idx="4284">
                  <c:v>30417798.84</c:v>
                </c:pt>
                <c:pt idx="4285">
                  <c:v>30475933.23</c:v>
                </c:pt>
                <c:pt idx="4286">
                  <c:v>30655676.390000001</c:v>
                </c:pt>
                <c:pt idx="4287">
                  <c:v>30711572.32</c:v>
                </c:pt>
                <c:pt idx="4288">
                  <c:v>30737062.039999999</c:v>
                </c:pt>
                <c:pt idx="4289">
                  <c:v>31254450.629999999</c:v>
                </c:pt>
                <c:pt idx="4290">
                  <c:v>31970542.379999999</c:v>
                </c:pt>
                <c:pt idx="4291">
                  <c:v>31992945.390000001</c:v>
                </c:pt>
                <c:pt idx="4292">
                  <c:v>32137322.559999999</c:v>
                </c:pt>
                <c:pt idx="4293">
                  <c:v>32735788.850000001</c:v>
                </c:pt>
                <c:pt idx="4294">
                  <c:v>33371501.949999999</c:v>
                </c:pt>
                <c:pt idx="4295">
                  <c:v>33530399.100000001</c:v>
                </c:pt>
                <c:pt idx="4296">
                  <c:v>33609893.710000001</c:v>
                </c:pt>
                <c:pt idx="4297">
                  <c:v>33793172.359999999</c:v>
                </c:pt>
                <c:pt idx="4298">
                  <c:v>33805758.43</c:v>
                </c:pt>
                <c:pt idx="4299">
                  <c:v>33917908.030000001</c:v>
                </c:pt>
                <c:pt idx="4300">
                  <c:v>34864153.740000002</c:v>
                </c:pt>
                <c:pt idx="4301">
                  <c:v>35224893.5</c:v>
                </c:pt>
                <c:pt idx="4302">
                  <c:v>35668666.549999997</c:v>
                </c:pt>
                <c:pt idx="4303">
                  <c:v>35841759.520000003</c:v>
                </c:pt>
                <c:pt idx="4304">
                  <c:v>35961047.880000003</c:v>
                </c:pt>
                <c:pt idx="4305">
                  <c:v>36003779.299999997</c:v>
                </c:pt>
                <c:pt idx="4306">
                  <c:v>36341365.240000002</c:v>
                </c:pt>
                <c:pt idx="4307">
                  <c:v>36589453.039999999</c:v>
                </c:pt>
                <c:pt idx="4308">
                  <c:v>36703449.200000003</c:v>
                </c:pt>
                <c:pt idx="4309">
                  <c:v>36873352.479999997</c:v>
                </c:pt>
                <c:pt idx="4310">
                  <c:v>37703951.049999997</c:v>
                </c:pt>
                <c:pt idx="4311">
                  <c:v>38693358.990000002</c:v>
                </c:pt>
                <c:pt idx="4312">
                  <c:v>38940630.859999999</c:v>
                </c:pt>
                <c:pt idx="4313">
                  <c:v>39007195.149999999</c:v>
                </c:pt>
                <c:pt idx="4314">
                  <c:v>39981523.359999999</c:v>
                </c:pt>
                <c:pt idx="4315">
                  <c:v>40014686.729999997</c:v>
                </c:pt>
                <c:pt idx="4316">
                  <c:v>40026369.490000002</c:v>
                </c:pt>
                <c:pt idx="4317">
                  <c:v>40128208.810000002</c:v>
                </c:pt>
                <c:pt idx="4318">
                  <c:v>40182720.729999997</c:v>
                </c:pt>
                <c:pt idx="4319">
                  <c:v>40478654.600000001</c:v>
                </c:pt>
                <c:pt idx="4320">
                  <c:v>40803196.390000001</c:v>
                </c:pt>
                <c:pt idx="4321">
                  <c:v>41359915.710000001</c:v>
                </c:pt>
                <c:pt idx="4322">
                  <c:v>41557584.93</c:v>
                </c:pt>
                <c:pt idx="4323">
                  <c:v>41918287.460000001</c:v>
                </c:pt>
                <c:pt idx="4324">
                  <c:v>42029869.219999999</c:v>
                </c:pt>
                <c:pt idx="4325">
                  <c:v>42264289.890000001</c:v>
                </c:pt>
                <c:pt idx="4326">
                  <c:v>42947916.25</c:v>
                </c:pt>
                <c:pt idx="4327">
                  <c:v>43494831.689999998</c:v>
                </c:pt>
                <c:pt idx="4328">
                  <c:v>43573036.979999997</c:v>
                </c:pt>
                <c:pt idx="4329">
                  <c:v>43648824.969999999</c:v>
                </c:pt>
                <c:pt idx="4330">
                  <c:v>43901450.210000001</c:v>
                </c:pt>
                <c:pt idx="4331">
                  <c:v>44023090.380000003</c:v>
                </c:pt>
                <c:pt idx="4332">
                  <c:v>44032382.259999998</c:v>
                </c:pt>
                <c:pt idx="4333">
                  <c:v>44627775.25</c:v>
                </c:pt>
                <c:pt idx="4334">
                  <c:v>45187494.590000004</c:v>
                </c:pt>
                <c:pt idx="4335">
                  <c:v>46083125.890000001</c:v>
                </c:pt>
                <c:pt idx="4336">
                  <c:v>46110714.380000003</c:v>
                </c:pt>
                <c:pt idx="4337">
                  <c:v>46309383.630000003</c:v>
                </c:pt>
                <c:pt idx="4338">
                  <c:v>47783032.479999997</c:v>
                </c:pt>
                <c:pt idx="4339">
                  <c:v>47964458.990000002</c:v>
                </c:pt>
                <c:pt idx="4340">
                  <c:v>48194574.950000003</c:v>
                </c:pt>
                <c:pt idx="4341">
                  <c:v>48269651.130000003</c:v>
                </c:pt>
                <c:pt idx="4342">
                  <c:v>48441120.359999999</c:v>
                </c:pt>
                <c:pt idx="4343">
                  <c:v>48517467.43</c:v>
                </c:pt>
                <c:pt idx="4344">
                  <c:v>48977547.740000002</c:v>
                </c:pt>
                <c:pt idx="4345">
                  <c:v>49330787.060000002</c:v>
                </c:pt>
                <c:pt idx="4346">
                  <c:v>50200797.32</c:v>
                </c:pt>
                <c:pt idx="4347">
                  <c:v>50270329.920000002</c:v>
                </c:pt>
                <c:pt idx="4348">
                  <c:v>50363016.200000003</c:v>
                </c:pt>
                <c:pt idx="4349">
                  <c:v>50608861.469999999</c:v>
                </c:pt>
                <c:pt idx="4350">
                  <c:v>50882106.350000001</c:v>
                </c:pt>
                <c:pt idx="4351">
                  <c:v>51509351.759999998</c:v>
                </c:pt>
                <c:pt idx="4352">
                  <c:v>51890457.579999998</c:v>
                </c:pt>
                <c:pt idx="4353">
                  <c:v>53992701.189999998</c:v>
                </c:pt>
                <c:pt idx="4354">
                  <c:v>54541793.109999999</c:v>
                </c:pt>
                <c:pt idx="4355">
                  <c:v>54709526.490000002</c:v>
                </c:pt>
                <c:pt idx="4356">
                  <c:v>54905562.509999998</c:v>
                </c:pt>
                <c:pt idx="4357">
                  <c:v>55816736.68</c:v>
                </c:pt>
                <c:pt idx="4358">
                  <c:v>56965686.990000002</c:v>
                </c:pt>
                <c:pt idx="4359">
                  <c:v>56987567.840000004</c:v>
                </c:pt>
                <c:pt idx="4360">
                  <c:v>56998940.890000001</c:v>
                </c:pt>
                <c:pt idx="4361">
                  <c:v>57409992.719999999</c:v>
                </c:pt>
                <c:pt idx="4362">
                  <c:v>57473015.049999997</c:v>
                </c:pt>
                <c:pt idx="4363">
                  <c:v>57805344.119999997</c:v>
                </c:pt>
                <c:pt idx="4364">
                  <c:v>58101362.399999999</c:v>
                </c:pt>
                <c:pt idx="4365">
                  <c:v>58172026.670000002</c:v>
                </c:pt>
                <c:pt idx="4366">
                  <c:v>58643713.270000003</c:v>
                </c:pt>
                <c:pt idx="4367">
                  <c:v>58815528.920000002</c:v>
                </c:pt>
                <c:pt idx="4368">
                  <c:v>59182282.990000002</c:v>
                </c:pt>
                <c:pt idx="4369">
                  <c:v>59312465.789999999</c:v>
                </c:pt>
                <c:pt idx="4370">
                  <c:v>59536871.200000003</c:v>
                </c:pt>
                <c:pt idx="4371">
                  <c:v>59825842.93</c:v>
                </c:pt>
                <c:pt idx="4372">
                  <c:v>60603299.990000002</c:v>
                </c:pt>
                <c:pt idx="4373">
                  <c:v>60872395.909999996</c:v>
                </c:pt>
                <c:pt idx="4374">
                  <c:v>60969496.079999998</c:v>
                </c:pt>
                <c:pt idx="4375">
                  <c:v>61015127.329999998</c:v>
                </c:pt>
                <c:pt idx="4376">
                  <c:v>61306005.609999999</c:v>
                </c:pt>
                <c:pt idx="4377">
                  <c:v>61976164.890000001</c:v>
                </c:pt>
                <c:pt idx="4378">
                  <c:v>62020190.009999998</c:v>
                </c:pt>
                <c:pt idx="4379">
                  <c:v>62103069.57</c:v>
                </c:pt>
                <c:pt idx="4380">
                  <c:v>62148810.240000002</c:v>
                </c:pt>
                <c:pt idx="4381">
                  <c:v>62206734.229999997</c:v>
                </c:pt>
                <c:pt idx="4382">
                  <c:v>62760401.090000004</c:v>
                </c:pt>
                <c:pt idx="4383">
                  <c:v>62869348.770000003</c:v>
                </c:pt>
                <c:pt idx="4384">
                  <c:v>62919283.619999997</c:v>
                </c:pt>
                <c:pt idx="4385">
                  <c:v>63225965.829999998</c:v>
                </c:pt>
                <c:pt idx="4386">
                  <c:v>63239998.520000003</c:v>
                </c:pt>
                <c:pt idx="4387">
                  <c:v>63260320.159999996</c:v>
                </c:pt>
                <c:pt idx="4388">
                  <c:v>63519644.920000002</c:v>
                </c:pt>
                <c:pt idx="4389">
                  <c:v>64219302.600000001</c:v>
                </c:pt>
                <c:pt idx="4390">
                  <c:v>64580579.32</c:v>
                </c:pt>
                <c:pt idx="4391">
                  <c:v>64666330.600000001</c:v>
                </c:pt>
                <c:pt idx="4392">
                  <c:v>64766326.390000001</c:v>
                </c:pt>
                <c:pt idx="4393">
                  <c:v>64929595.859999999</c:v>
                </c:pt>
                <c:pt idx="4394">
                  <c:v>65109294.719999999</c:v>
                </c:pt>
                <c:pt idx="4395">
                  <c:v>65234742.969999999</c:v>
                </c:pt>
                <c:pt idx="4396">
                  <c:v>66017601.350000001</c:v>
                </c:pt>
                <c:pt idx="4397">
                  <c:v>66391626.270000003</c:v>
                </c:pt>
                <c:pt idx="4398">
                  <c:v>66532457.259999998</c:v>
                </c:pt>
                <c:pt idx="4399">
                  <c:v>66620407.119999997</c:v>
                </c:pt>
                <c:pt idx="4400">
                  <c:v>66830091.810000002</c:v>
                </c:pt>
                <c:pt idx="4401">
                  <c:v>66831642.520000003</c:v>
                </c:pt>
                <c:pt idx="4402">
                  <c:v>67170602.239999995</c:v>
                </c:pt>
                <c:pt idx="4403">
                  <c:v>67242926.420000002</c:v>
                </c:pt>
                <c:pt idx="4404">
                  <c:v>67251182.430000007</c:v>
                </c:pt>
                <c:pt idx="4405">
                  <c:v>67448034.629999995</c:v>
                </c:pt>
                <c:pt idx="4406">
                  <c:v>67540689.890000001</c:v>
                </c:pt>
                <c:pt idx="4407">
                  <c:v>67631516.370000005</c:v>
                </c:pt>
                <c:pt idx="4408">
                  <c:v>67884441.159999996</c:v>
                </c:pt>
                <c:pt idx="4409">
                  <c:v>68037164.989999995</c:v>
                </c:pt>
                <c:pt idx="4410">
                  <c:v>68064342.079999998</c:v>
                </c:pt>
                <c:pt idx="4411">
                  <c:v>68071863.439999998</c:v>
                </c:pt>
                <c:pt idx="4412">
                  <c:v>68100259.430000007</c:v>
                </c:pt>
                <c:pt idx="4413">
                  <c:v>68564428.299999997</c:v>
                </c:pt>
                <c:pt idx="4414">
                  <c:v>69405255.769999996</c:v>
                </c:pt>
                <c:pt idx="4415">
                  <c:v>69594763.280000001</c:v>
                </c:pt>
                <c:pt idx="4416">
                  <c:v>69765841.829999998</c:v>
                </c:pt>
                <c:pt idx="4417">
                  <c:v>69989504.439999998</c:v>
                </c:pt>
                <c:pt idx="4418">
                  <c:v>70000276.540000007</c:v>
                </c:pt>
                <c:pt idx="4419">
                  <c:v>70395067.409999996</c:v>
                </c:pt>
                <c:pt idx="4420">
                  <c:v>70882884.340000004</c:v>
                </c:pt>
                <c:pt idx="4421">
                  <c:v>71508477.060000002</c:v>
                </c:pt>
                <c:pt idx="4422">
                  <c:v>71624630.450000003</c:v>
                </c:pt>
                <c:pt idx="4423">
                  <c:v>71678242.290000007</c:v>
                </c:pt>
                <c:pt idx="4424">
                  <c:v>71735703.890000001</c:v>
                </c:pt>
                <c:pt idx="4425">
                  <c:v>71986019.359999999</c:v>
                </c:pt>
                <c:pt idx="4426">
                  <c:v>72185025.430000007</c:v>
                </c:pt>
                <c:pt idx="4427">
                  <c:v>72528377.849999994</c:v>
                </c:pt>
                <c:pt idx="4428">
                  <c:v>72557552.870000005</c:v>
                </c:pt>
                <c:pt idx="4429">
                  <c:v>72619542.180000007</c:v>
                </c:pt>
                <c:pt idx="4430">
                  <c:v>73169204.260000005</c:v>
                </c:pt>
                <c:pt idx="4431">
                  <c:v>73263365.450000003</c:v>
                </c:pt>
                <c:pt idx="4432">
                  <c:v>73757895.299999997</c:v>
                </c:pt>
                <c:pt idx="4433">
                  <c:v>73852427.879999995</c:v>
                </c:pt>
                <c:pt idx="4434">
                  <c:v>73909218.930000007</c:v>
                </c:pt>
                <c:pt idx="4435">
                  <c:v>74055823.560000002</c:v>
                </c:pt>
                <c:pt idx="4436">
                  <c:v>74358365.359999999</c:v>
                </c:pt>
                <c:pt idx="4437">
                  <c:v>75428201.870000005</c:v>
                </c:pt>
                <c:pt idx="4438">
                  <c:v>75512385.019999996</c:v>
                </c:pt>
                <c:pt idx="4439">
                  <c:v>75713741.909999996</c:v>
                </c:pt>
                <c:pt idx="4440">
                  <c:v>75954664.469999999</c:v>
                </c:pt>
                <c:pt idx="4441">
                  <c:v>76218507.560000002</c:v>
                </c:pt>
                <c:pt idx="4442">
                  <c:v>76886648.129999995</c:v>
                </c:pt>
                <c:pt idx="4443">
                  <c:v>77092294.450000003</c:v>
                </c:pt>
                <c:pt idx="4444">
                  <c:v>77282738.459999993</c:v>
                </c:pt>
                <c:pt idx="4445">
                  <c:v>78403974.670000002</c:v>
                </c:pt>
                <c:pt idx="4446">
                  <c:v>78856320.680000007</c:v>
                </c:pt>
                <c:pt idx="4447">
                  <c:v>78912238.049999997</c:v>
                </c:pt>
                <c:pt idx="4448">
                  <c:v>79748159.159999996</c:v>
                </c:pt>
                <c:pt idx="4449">
                  <c:v>79788898.260000005</c:v>
                </c:pt>
                <c:pt idx="4450">
                  <c:v>80645345.739999995</c:v>
                </c:pt>
                <c:pt idx="4451">
                  <c:v>80760628.640000001</c:v>
                </c:pt>
                <c:pt idx="4452">
                  <c:v>80973068.209999993</c:v>
                </c:pt>
                <c:pt idx="4453">
                  <c:v>81123648.530000001</c:v>
                </c:pt>
                <c:pt idx="4454">
                  <c:v>81902557.090000004</c:v>
                </c:pt>
                <c:pt idx="4455">
                  <c:v>82095432.329999998</c:v>
                </c:pt>
                <c:pt idx="4456">
                  <c:v>82418787.010000005</c:v>
                </c:pt>
                <c:pt idx="4457">
                  <c:v>82503737.129999995</c:v>
                </c:pt>
                <c:pt idx="4458">
                  <c:v>83328835.150000006</c:v>
                </c:pt>
                <c:pt idx="4459">
                  <c:v>83401964.980000004</c:v>
                </c:pt>
                <c:pt idx="4460">
                  <c:v>83625027.099999994</c:v>
                </c:pt>
                <c:pt idx="4461">
                  <c:v>84156695.310000002</c:v>
                </c:pt>
                <c:pt idx="4462">
                  <c:v>84379985.75</c:v>
                </c:pt>
                <c:pt idx="4463">
                  <c:v>84448434.640000001</c:v>
                </c:pt>
                <c:pt idx="4464">
                  <c:v>84472904.540000007</c:v>
                </c:pt>
                <c:pt idx="4465">
                  <c:v>84623841.640000001</c:v>
                </c:pt>
                <c:pt idx="4466">
                  <c:v>85031059.349999994</c:v>
                </c:pt>
                <c:pt idx="4467">
                  <c:v>85984235.390000001</c:v>
                </c:pt>
                <c:pt idx="4468">
                  <c:v>86300059.810000002</c:v>
                </c:pt>
                <c:pt idx="4469">
                  <c:v>86310604.379999995</c:v>
                </c:pt>
                <c:pt idx="4470">
                  <c:v>86498619.549999997</c:v>
                </c:pt>
                <c:pt idx="4471">
                  <c:v>86735064.680000007</c:v>
                </c:pt>
                <c:pt idx="4472">
                  <c:v>86809507.25</c:v>
                </c:pt>
                <c:pt idx="4473">
                  <c:v>86852536.560000002</c:v>
                </c:pt>
                <c:pt idx="4474">
                  <c:v>87021088.579999998</c:v>
                </c:pt>
                <c:pt idx="4475">
                  <c:v>87373707.989999995</c:v>
                </c:pt>
                <c:pt idx="4476">
                  <c:v>87714505.159999996</c:v>
                </c:pt>
                <c:pt idx="4477">
                  <c:v>88273098.489999995</c:v>
                </c:pt>
                <c:pt idx="4478">
                  <c:v>88343165.5</c:v>
                </c:pt>
                <c:pt idx="4479">
                  <c:v>88524641.810000002</c:v>
                </c:pt>
                <c:pt idx="4480">
                  <c:v>88828869.530000001</c:v>
                </c:pt>
                <c:pt idx="4481">
                  <c:v>89149330.510000005</c:v>
                </c:pt>
                <c:pt idx="4482">
                  <c:v>89156333.700000003</c:v>
                </c:pt>
                <c:pt idx="4483">
                  <c:v>89381053.650000006</c:v>
                </c:pt>
                <c:pt idx="4484">
                  <c:v>90239129.900000006</c:v>
                </c:pt>
                <c:pt idx="4485">
                  <c:v>90397815.349999994</c:v>
                </c:pt>
                <c:pt idx="4486">
                  <c:v>90467115.459999993</c:v>
                </c:pt>
                <c:pt idx="4487">
                  <c:v>90500118.969999999</c:v>
                </c:pt>
                <c:pt idx="4488">
                  <c:v>90623640.359999999</c:v>
                </c:pt>
                <c:pt idx="4489">
                  <c:v>90912912.459999993</c:v>
                </c:pt>
                <c:pt idx="4490">
                  <c:v>91357573.079999998</c:v>
                </c:pt>
                <c:pt idx="4491">
                  <c:v>91386270.670000002</c:v>
                </c:pt>
                <c:pt idx="4492">
                  <c:v>91870337.739999995</c:v>
                </c:pt>
                <c:pt idx="4493">
                  <c:v>91928987.430000007</c:v>
                </c:pt>
                <c:pt idx="4494">
                  <c:v>92394622.010000005</c:v>
                </c:pt>
                <c:pt idx="4495">
                  <c:v>92612004.079999998</c:v>
                </c:pt>
                <c:pt idx="4496">
                  <c:v>92669054.329999998</c:v>
                </c:pt>
                <c:pt idx="4497">
                  <c:v>92697189.780000001</c:v>
                </c:pt>
                <c:pt idx="4498">
                  <c:v>93074887.400000006</c:v>
                </c:pt>
                <c:pt idx="4499">
                  <c:v>93099110.519999996</c:v>
                </c:pt>
                <c:pt idx="4500">
                  <c:v>93125341.25</c:v>
                </c:pt>
                <c:pt idx="4501">
                  <c:v>93141955.510000005</c:v>
                </c:pt>
                <c:pt idx="4502">
                  <c:v>93413936.420000002</c:v>
                </c:pt>
                <c:pt idx="4503">
                  <c:v>93930436.609999999</c:v>
                </c:pt>
                <c:pt idx="4504">
                  <c:v>94339972.980000004</c:v>
                </c:pt>
                <c:pt idx="4505">
                  <c:v>94881059.780000001</c:v>
                </c:pt>
                <c:pt idx="4506">
                  <c:v>94915443.439999998</c:v>
                </c:pt>
                <c:pt idx="4507">
                  <c:v>94919221.719999999</c:v>
                </c:pt>
                <c:pt idx="4508">
                  <c:v>95044427.459999993</c:v>
                </c:pt>
                <c:pt idx="4509">
                  <c:v>95223400.030000001</c:v>
                </c:pt>
                <c:pt idx="4510">
                  <c:v>95554036.769999996</c:v>
                </c:pt>
                <c:pt idx="4511">
                  <c:v>96087463.75</c:v>
                </c:pt>
                <c:pt idx="4512">
                  <c:v>96098131.879999995</c:v>
                </c:pt>
                <c:pt idx="4513">
                  <c:v>96142721.599999994</c:v>
                </c:pt>
                <c:pt idx="4514">
                  <c:v>96256605.140000001</c:v>
                </c:pt>
                <c:pt idx="4515">
                  <c:v>96261355.25</c:v>
                </c:pt>
                <c:pt idx="4516">
                  <c:v>96510891.450000003</c:v>
                </c:pt>
                <c:pt idx="4517">
                  <c:v>96560422.430000007</c:v>
                </c:pt>
                <c:pt idx="4518">
                  <c:v>96777234.790000007</c:v>
                </c:pt>
                <c:pt idx="4519">
                  <c:v>97568041.170000002</c:v>
                </c:pt>
                <c:pt idx="4520">
                  <c:v>97606712.290000007</c:v>
                </c:pt>
                <c:pt idx="4521">
                  <c:v>97635492.319999993</c:v>
                </c:pt>
                <c:pt idx="4522">
                  <c:v>97785060.349999994</c:v>
                </c:pt>
                <c:pt idx="4523">
                  <c:v>98850524.799999997</c:v>
                </c:pt>
                <c:pt idx="4524">
                  <c:v>98941447.200000003</c:v>
                </c:pt>
                <c:pt idx="4525">
                  <c:v>99137737.469999999</c:v>
                </c:pt>
                <c:pt idx="4526">
                  <c:v>99293469.159999996</c:v>
                </c:pt>
                <c:pt idx="4527">
                  <c:v>99485997.439999998</c:v>
                </c:pt>
                <c:pt idx="4528">
                  <c:v>100171736.98999999</c:v>
                </c:pt>
                <c:pt idx="4529">
                  <c:v>100980340.66</c:v>
                </c:pt>
                <c:pt idx="4530">
                  <c:v>101071610.53</c:v>
                </c:pt>
                <c:pt idx="4531">
                  <c:v>101596741.98999999</c:v>
                </c:pt>
                <c:pt idx="4532">
                  <c:v>101692065.05</c:v>
                </c:pt>
                <c:pt idx="4533">
                  <c:v>101717928.08</c:v>
                </c:pt>
                <c:pt idx="4534">
                  <c:v>102049097.79000001</c:v>
                </c:pt>
                <c:pt idx="4535">
                  <c:v>102104937.73999999</c:v>
                </c:pt>
                <c:pt idx="4536">
                  <c:v>102264846.67</c:v>
                </c:pt>
                <c:pt idx="4537">
                  <c:v>102866098.08</c:v>
                </c:pt>
                <c:pt idx="4538">
                  <c:v>103145514.45999999</c:v>
                </c:pt>
                <c:pt idx="4539">
                  <c:v>103267452.95999999</c:v>
                </c:pt>
                <c:pt idx="4540">
                  <c:v>103609159.15000001</c:v>
                </c:pt>
                <c:pt idx="4541">
                  <c:v>103666537.03</c:v>
                </c:pt>
                <c:pt idx="4542">
                  <c:v>103683691.26000001</c:v>
                </c:pt>
                <c:pt idx="4543">
                  <c:v>103754090.06</c:v>
                </c:pt>
                <c:pt idx="4544">
                  <c:v>103852744.40000001</c:v>
                </c:pt>
                <c:pt idx="4545">
                  <c:v>103962865.44</c:v>
                </c:pt>
                <c:pt idx="4546">
                  <c:v>104325712.53</c:v>
                </c:pt>
                <c:pt idx="4547">
                  <c:v>104359449.47</c:v>
                </c:pt>
                <c:pt idx="4548">
                  <c:v>104489180.54000001</c:v>
                </c:pt>
                <c:pt idx="4549">
                  <c:v>105142962.29000001</c:v>
                </c:pt>
                <c:pt idx="4550">
                  <c:v>105395016.06</c:v>
                </c:pt>
                <c:pt idx="4551">
                  <c:v>105419865.17</c:v>
                </c:pt>
                <c:pt idx="4552">
                  <c:v>106385292.28</c:v>
                </c:pt>
                <c:pt idx="4553">
                  <c:v>106499704.65000001</c:v>
                </c:pt>
                <c:pt idx="4554">
                  <c:v>106581163.04000001</c:v>
                </c:pt>
                <c:pt idx="4555">
                  <c:v>106989153.55</c:v>
                </c:pt>
                <c:pt idx="4556">
                  <c:v>107318971.56999999</c:v>
                </c:pt>
                <c:pt idx="4557">
                  <c:v>107558645.86</c:v>
                </c:pt>
                <c:pt idx="4558">
                  <c:v>108016764.69</c:v>
                </c:pt>
                <c:pt idx="4559">
                  <c:v>108346724.39</c:v>
                </c:pt>
                <c:pt idx="4560">
                  <c:v>109304072.45999999</c:v>
                </c:pt>
                <c:pt idx="4561">
                  <c:v>109411414.51000001</c:v>
                </c:pt>
                <c:pt idx="4562">
                  <c:v>109667062.94</c:v>
                </c:pt>
                <c:pt idx="4563">
                  <c:v>109706411.59999999</c:v>
                </c:pt>
                <c:pt idx="4564">
                  <c:v>110344758.26000001</c:v>
                </c:pt>
                <c:pt idx="4565">
                  <c:v>110543568.56</c:v>
                </c:pt>
                <c:pt idx="4566">
                  <c:v>110594791.22</c:v>
                </c:pt>
                <c:pt idx="4567">
                  <c:v>110807369.55</c:v>
                </c:pt>
                <c:pt idx="4568">
                  <c:v>111187240.62</c:v>
                </c:pt>
                <c:pt idx="4569">
                  <c:v>111379038.75</c:v>
                </c:pt>
                <c:pt idx="4570">
                  <c:v>111743439.47</c:v>
                </c:pt>
                <c:pt idx="4571">
                  <c:v>111791362.26000001</c:v>
                </c:pt>
                <c:pt idx="4572">
                  <c:v>111972797.45999999</c:v>
                </c:pt>
                <c:pt idx="4573">
                  <c:v>112528756.48</c:v>
                </c:pt>
                <c:pt idx="4574">
                  <c:v>112569419.98</c:v>
                </c:pt>
                <c:pt idx="4575">
                  <c:v>112692459.86</c:v>
                </c:pt>
                <c:pt idx="4576">
                  <c:v>113216052.88</c:v>
                </c:pt>
                <c:pt idx="4577">
                  <c:v>113368179.64</c:v>
                </c:pt>
                <c:pt idx="4578">
                  <c:v>113368314.47</c:v>
                </c:pt>
                <c:pt idx="4579">
                  <c:v>114179540.78</c:v>
                </c:pt>
                <c:pt idx="4580">
                  <c:v>114571422.11</c:v>
                </c:pt>
                <c:pt idx="4581">
                  <c:v>114697773.65000001</c:v>
                </c:pt>
                <c:pt idx="4582">
                  <c:v>115693622.98</c:v>
                </c:pt>
                <c:pt idx="4583">
                  <c:v>115697637.22</c:v>
                </c:pt>
                <c:pt idx="4584">
                  <c:v>115852529.39</c:v>
                </c:pt>
                <c:pt idx="4585">
                  <c:v>116321253.86</c:v>
                </c:pt>
                <c:pt idx="4586">
                  <c:v>116443555.04000001</c:v>
                </c:pt>
                <c:pt idx="4587">
                  <c:v>116878909.58</c:v>
                </c:pt>
                <c:pt idx="4588">
                  <c:v>117102702.97</c:v>
                </c:pt>
                <c:pt idx="4589">
                  <c:v>117264706.72</c:v>
                </c:pt>
                <c:pt idx="4590">
                  <c:v>117497162.23999999</c:v>
                </c:pt>
                <c:pt idx="4591">
                  <c:v>117509538.14</c:v>
                </c:pt>
                <c:pt idx="4592">
                  <c:v>117515772.62</c:v>
                </c:pt>
                <c:pt idx="4593">
                  <c:v>117582142.3</c:v>
                </c:pt>
                <c:pt idx="4594">
                  <c:v>118192019.59999999</c:v>
                </c:pt>
                <c:pt idx="4595">
                  <c:v>118586899.79000001</c:v>
                </c:pt>
                <c:pt idx="4596">
                  <c:v>118773176.66</c:v>
                </c:pt>
                <c:pt idx="4597">
                  <c:v>118950383.89</c:v>
                </c:pt>
                <c:pt idx="4598">
                  <c:v>119269852.66</c:v>
                </c:pt>
                <c:pt idx="4599">
                  <c:v>119690401.2</c:v>
                </c:pt>
                <c:pt idx="4600">
                  <c:v>119762938.70999999</c:v>
                </c:pt>
                <c:pt idx="4601">
                  <c:v>120116459.18000001</c:v>
                </c:pt>
                <c:pt idx="4602">
                  <c:v>120272343.23</c:v>
                </c:pt>
                <c:pt idx="4603">
                  <c:v>120367406.23</c:v>
                </c:pt>
                <c:pt idx="4604">
                  <c:v>122295559.45</c:v>
                </c:pt>
                <c:pt idx="4605">
                  <c:v>122397458.45999999</c:v>
                </c:pt>
                <c:pt idx="4606">
                  <c:v>122410950.83</c:v>
                </c:pt>
                <c:pt idx="4607">
                  <c:v>123235791.54000001</c:v>
                </c:pt>
                <c:pt idx="4608">
                  <c:v>123610578.91</c:v>
                </c:pt>
                <c:pt idx="4609">
                  <c:v>123619157.58</c:v>
                </c:pt>
                <c:pt idx="4610">
                  <c:v>123910280.5</c:v>
                </c:pt>
                <c:pt idx="4611">
                  <c:v>123937243.76000001</c:v>
                </c:pt>
                <c:pt idx="4612">
                  <c:v>123983889.22</c:v>
                </c:pt>
                <c:pt idx="4613">
                  <c:v>124598681.77</c:v>
                </c:pt>
                <c:pt idx="4614">
                  <c:v>124881050.48</c:v>
                </c:pt>
                <c:pt idx="4615">
                  <c:v>125263154.38</c:v>
                </c:pt>
                <c:pt idx="4616">
                  <c:v>126208177.04000001</c:v>
                </c:pt>
                <c:pt idx="4617">
                  <c:v>126574000.64</c:v>
                </c:pt>
                <c:pt idx="4618">
                  <c:v>126744230.25</c:v>
                </c:pt>
                <c:pt idx="4619">
                  <c:v>127012242.48</c:v>
                </c:pt>
                <c:pt idx="4620">
                  <c:v>127226732.76000001</c:v>
                </c:pt>
                <c:pt idx="4621">
                  <c:v>127271643.78</c:v>
                </c:pt>
                <c:pt idx="4622">
                  <c:v>127502851.84</c:v>
                </c:pt>
                <c:pt idx="4623">
                  <c:v>127845377.83</c:v>
                </c:pt>
                <c:pt idx="4624">
                  <c:v>128051804.23</c:v>
                </c:pt>
                <c:pt idx="4625">
                  <c:v>128649491.2</c:v>
                </c:pt>
                <c:pt idx="4626">
                  <c:v>128848632.62</c:v>
                </c:pt>
                <c:pt idx="4627">
                  <c:v>129044110.81</c:v>
                </c:pt>
                <c:pt idx="4628">
                  <c:v>129354424.05</c:v>
                </c:pt>
                <c:pt idx="4629">
                  <c:v>130488580.89</c:v>
                </c:pt>
                <c:pt idx="4630">
                  <c:v>130556511.86</c:v>
                </c:pt>
                <c:pt idx="4631">
                  <c:v>130987686.73999999</c:v>
                </c:pt>
                <c:pt idx="4632">
                  <c:v>131243054.54000001</c:v>
                </c:pt>
                <c:pt idx="4633">
                  <c:v>131301792.42</c:v>
                </c:pt>
                <c:pt idx="4634">
                  <c:v>131406334.37</c:v>
                </c:pt>
                <c:pt idx="4635">
                  <c:v>131451938.19</c:v>
                </c:pt>
                <c:pt idx="4636">
                  <c:v>132230007.09</c:v>
                </c:pt>
                <c:pt idx="4637">
                  <c:v>132480813.3</c:v>
                </c:pt>
                <c:pt idx="4638">
                  <c:v>132490864.58</c:v>
                </c:pt>
                <c:pt idx="4639">
                  <c:v>132673713.55</c:v>
                </c:pt>
                <c:pt idx="4640">
                  <c:v>132804580.36</c:v>
                </c:pt>
                <c:pt idx="4641">
                  <c:v>132907513.59999999</c:v>
                </c:pt>
                <c:pt idx="4642">
                  <c:v>133204505.69</c:v>
                </c:pt>
                <c:pt idx="4643">
                  <c:v>133578350.59999999</c:v>
                </c:pt>
                <c:pt idx="4644">
                  <c:v>133831578.77</c:v>
                </c:pt>
                <c:pt idx="4645">
                  <c:v>133928855.73999999</c:v>
                </c:pt>
                <c:pt idx="4646">
                  <c:v>134567484.09999999</c:v>
                </c:pt>
                <c:pt idx="4647">
                  <c:v>134642488.91</c:v>
                </c:pt>
                <c:pt idx="4648">
                  <c:v>134668180.34</c:v>
                </c:pt>
                <c:pt idx="4649">
                  <c:v>135511719.94999999</c:v>
                </c:pt>
                <c:pt idx="4650">
                  <c:v>135590004.25</c:v>
                </c:pt>
                <c:pt idx="4651">
                  <c:v>135667260.44</c:v>
                </c:pt>
                <c:pt idx="4652">
                  <c:v>135818322.99000001</c:v>
                </c:pt>
                <c:pt idx="4653">
                  <c:v>136414358.74000001</c:v>
                </c:pt>
                <c:pt idx="4654">
                  <c:v>136501699.34</c:v>
                </c:pt>
                <c:pt idx="4655">
                  <c:v>136780059.38999999</c:v>
                </c:pt>
                <c:pt idx="4656">
                  <c:v>136967943.71000001</c:v>
                </c:pt>
                <c:pt idx="4657">
                  <c:v>137633141.91</c:v>
                </c:pt>
                <c:pt idx="4658">
                  <c:v>137927985.44999999</c:v>
                </c:pt>
                <c:pt idx="4659">
                  <c:v>138379812.78</c:v>
                </c:pt>
                <c:pt idx="4660">
                  <c:v>138388617.72</c:v>
                </c:pt>
                <c:pt idx="4661">
                  <c:v>138716858.30000001</c:v>
                </c:pt>
                <c:pt idx="4662">
                  <c:v>139166881.18000001</c:v>
                </c:pt>
                <c:pt idx="4663">
                  <c:v>139372427.49000001</c:v>
                </c:pt>
                <c:pt idx="4664">
                  <c:v>139499750.84</c:v>
                </c:pt>
                <c:pt idx="4665">
                  <c:v>139548937.94</c:v>
                </c:pt>
                <c:pt idx="4666">
                  <c:v>139770855.34999999</c:v>
                </c:pt>
                <c:pt idx="4667">
                  <c:v>140105911.96000001</c:v>
                </c:pt>
                <c:pt idx="4668">
                  <c:v>140131680.19</c:v>
                </c:pt>
                <c:pt idx="4669">
                  <c:v>140150348.33000001</c:v>
                </c:pt>
                <c:pt idx="4670">
                  <c:v>140550059</c:v>
                </c:pt>
                <c:pt idx="4671">
                  <c:v>140681695.11000001</c:v>
                </c:pt>
                <c:pt idx="4672">
                  <c:v>141174671.24000001</c:v>
                </c:pt>
                <c:pt idx="4673">
                  <c:v>141258243.13999999</c:v>
                </c:pt>
                <c:pt idx="4674">
                  <c:v>141653884.41</c:v>
                </c:pt>
                <c:pt idx="4675">
                  <c:v>142332595.13</c:v>
                </c:pt>
                <c:pt idx="4676">
                  <c:v>142749163.80000001</c:v>
                </c:pt>
                <c:pt idx="4677">
                  <c:v>142811196.90000001</c:v>
                </c:pt>
                <c:pt idx="4678">
                  <c:v>143121578.52000001</c:v>
                </c:pt>
                <c:pt idx="4679">
                  <c:v>143301379.87</c:v>
                </c:pt>
                <c:pt idx="4680">
                  <c:v>144466485.58000001</c:v>
                </c:pt>
                <c:pt idx="4681">
                  <c:v>144563896.44999999</c:v>
                </c:pt>
                <c:pt idx="4682">
                  <c:v>144817163.00999999</c:v>
                </c:pt>
                <c:pt idx="4683">
                  <c:v>144903947.36000001</c:v>
                </c:pt>
                <c:pt idx="4684">
                  <c:v>145071282.11000001</c:v>
                </c:pt>
                <c:pt idx="4685">
                  <c:v>145688315.96000001</c:v>
                </c:pt>
                <c:pt idx="4686">
                  <c:v>145702704.58000001</c:v>
                </c:pt>
                <c:pt idx="4687">
                  <c:v>146430620.81999999</c:v>
                </c:pt>
                <c:pt idx="4688">
                  <c:v>147479767.15000001</c:v>
                </c:pt>
                <c:pt idx="4689">
                  <c:v>147642797.40000001</c:v>
                </c:pt>
                <c:pt idx="4690">
                  <c:v>147758331.02000001</c:v>
                </c:pt>
                <c:pt idx="4691">
                  <c:v>147801197.53999999</c:v>
                </c:pt>
                <c:pt idx="4692">
                  <c:v>147889601.66999999</c:v>
                </c:pt>
                <c:pt idx="4693">
                  <c:v>148055558.97</c:v>
                </c:pt>
                <c:pt idx="4694">
                  <c:v>148058104.81999999</c:v>
                </c:pt>
                <c:pt idx="4695">
                  <c:v>148102808.72999999</c:v>
                </c:pt>
                <c:pt idx="4696">
                  <c:v>148362630.94999999</c:v>
                </c:pt>
                <c:pt idx="4697">
                  <c:v>148419520.16999999</c:v>
                </c:pt>
                <c:pt idx="4698">
                  <c:v>148560812.19999999</c:v>
                </c:pt>
                <c:pt idx="4699">
                  <c:v>149009622</c:v>
                </c:pt>
                <c:pt idx="4700">
                  <c:v>149115506.22999999</c:v>
                </c:pt>
                <c:pt idx="4701">
                  <c:v>149149238.19999999</c:v>
                </c:pt>
                <c:pt idx="4702">
                  <c:v>149248478.21000001</c:v>
                </c:pt>
                <c:pt idx="4703">
                  <c:v>149684286.91</c:v>
                </c:pt>
                <c:pt idx="4704">
                  <c:v>149755846.66</c:v>
                </c:pt>
                <c:pt idx="4705">
                  <c:v>149809531.5</c:v>
                </c:pt>
                <c:pt idx="4706">
                  <c:v>149978305.96000001</c:v>
                </c:pt>
                <c:pt idx="4707">
                  <c:v>149996843.25</c:v>
                </c:pt>
                <c:pt idx="4708">
                  <c:v>150408581.22</c:v>
                </c:pt>
                <c:pt idx="4709">
                  <c:v>150519509.97999999</c:v>
                </c:pt>
                <c:pt idx="4710">
                  <c:v>150783606.03999999</c:v>
                </c:pt>
                <c:pt idx="4711">
                  <c:v>151335877.13999999</c:v>
                </c:pt>
                <c:pt idx="4712">
                  <c:v>151753196.94999999</c:v>
                </c:pt>
                <c:pt idx="4713">
                  <c:v>151761636.94999999</c:v>
                </c:pt>
                <c:pt idx="4714">
                  <c:v>152086132.06999999</c:v>
                </c:pt>
                <c:pt idx="4715">
                  <c:v>152740770.56</c:v>
                </c:pt>
                <c:pt idx="4716">
                  <c:v>152832736.72</c:v>
                </c:pt>
                <c:pt idx="4717">
                  <c:v>153201075.53999999</c:v>
                </c:pt>
                <c:pt idx="4718">
                  <c:v>153339037.84</c:v>
                </c:pt>
                <c:pt idx="4719">
                  <c:v>153433379.11000001</c:v>
                </c:pt>
                <c:pt idx="4720">
                  <c:v>153863762.97</c:v>
                </c:pt>
                <c:pt idx="4721">
                  <c:v>153989552.86000001</c:v>
                </c:pt>
                <c:pt idx="4722">
                  <c:v>154029464.31</c:v>
                </c:pt>
                <c:pt idx="4723">
                  <c:v>154762414.30000001</c:v>
                </c:pt>
                <c:pt idx="4724">
                  <c:v>155036071.03</c:v>
                </c:pt>
                <c:pt idx="4725">
                  <c:v>155594762.13999999</c:v>
                </c:pt>
                <c:pt idx="4726">
                  <c:v>156057766.33000001</c:v>
                </c:pt>
                <c:pt idx="4727">
                  <c:v>156211251.41</c:v>
                </c:pt>
                <c:pt idx="4728">
                  <c:v>156606711.37</c:v>
                </c:pt>
                <c:pt idx="4729">
                  <c:v>157013510.08000001</c:v>
                </c:pt>
                <c:pt idx="4730">
                  <c:v>157052041.09999999</c:v>
                </c:pt>
                <c:pt idx="4731">
                  <c:v>157225599.43000001</c:v>
                </c:pt>
                <c:pt idx="4732">
                  <c:v>157255736.96000001</c:v>
                </c:pt>
                <c:pt idx="4733">
                  <c:v>157339551.84999999</c:v>
                </c:pt>
                <c:pt idx="4734">
                  <c:v>157498103.28</c:v>
                </c:pt>
                <c:pt idx="4735">
                  <c:v>157734288.99000001</c:v>
                </c:pt>
                <c:pt idx="4736">
                  <c:v>157841198.28</c:v>
                </c:pt>
                <c:pt idx="4737">
                  <c:v>157856559.99000001</c:v>
                </c:pt>
                <c:pt idx="4738">
                  <c:v>157898932.50999999</c:v>
                </c:pt>
                <c:pt idx="4739">
                  <c:v>157929355.52000001</c:v>
                </c:pt>
                <c:pt idx="4740">
                  <c:v>158105520.19999999</c:v>
                </c:pt>
                <c:pt idx="4741">
                  <c:v>158191954.58000001</c:v>
                </c:pt>
                <c:pt idx="4742">
                  <c:v>158506708.63999999</c:v>
                </c:pt>
                <c:pt idx="4743">
                  <c:v>158562759.97</c:v>
                </c:pt>
                <c:pt idx="4744">
                  <c:v>159472107.53</c:v>
                </c:pt>
                <c:pt idx="4745">
                  <c:v>159912144.63999999</c:v>
                </c:pt>
                <c:pt idx="4746">
                  <c:v>160007485.78999999</c:v>
                </c:pt>
                <c:pt idx="4747">
                  <c:v>160023941.34999999</c:v>
                </c:pt>
                <c:pt idx="4748">
                  <c:v>160076322.62</c:v>
                </c:pt>
                <c:pt idx="4749">
                  <c:v>160567063.22999999</c:v>
                </c:pt>
                <c:pt idx="4750">
                  <c:v>160634626.44999999</c:v>
                </c:pt>
                <c:pt idx="4751">
                  <c:v>160953299.34</c:v>
                </c:pt>
                <c:pt idx="4752">
                  <c:v>161112379.94</c:v>
                </c:pt>
                <c:pt idx="4753">
                  <c:v>161355272</c:v>
                </c:pt>
                <c:pt idx="4754">
                  <c:v>161770654.99000001</c:v>
                </c:pt>
                <c:pt idx="4755">
                  <c:v>162042696.43000001</c:v>
                </c:pt>
                <c:pt idx="4756">
                  <c:v>162277495.53</c:v>
                </c:pt>
                <c:pt idx="4757">
                  <c:v>162303779.88</c:v>
                </c:pt>
                <c:pt idx="4758">
                  <c:v>162564260.94</c:v>
                </c:pt>
                <c:pt idx="4759">
                  <c:v>162920222.27000001</c:v>
                </c:pt>
                <c:pt idx="4760">
                  <c:v>163013653.56</c:v>
                </c:pt>
                <c:pt idx="4761">
                  <c:v>163202031.31999999</c:v>
                </c:pt>
                <c:pt idx="4762">
                  <c:v>163423609.71000001</c:v>
                </c:pt>
                <c:pt idx="4763">
                  <c:v>163564240.18000001</c:v>
                </c:pt>
                <c:pt idx="4764">
                  <c:v>163792208.97</c:v>
                </c:pt>
                <c:pt idx="4765">
                  <c:v>165166662.13999999</c:v>
                </c:pt>
                <c:pt idx="4766">
                  <c:v>165271012.78999999</c:v>
                </c:pt>
                <c:pt idx="4767">
                  <c:v>165343767.84999999</c:v>
                </c:pt>
                <c:pt idx="4768">
                  <c:v>165702216.31</c:v>
                </c:pt>
                <c:pt idx="4769">
                  <c:v>166189979.49000001</c:v>
                </c:pt>
                <c:pt idx="4770">
                  <c:v>166969724.36000001</c:v>
                </c:pt>
                <c:pt idx="4771">
                  <c:v>167286210.12</c:v>
                </c:pt>
                <c:pt idx="4772">
                  <c:v>167300517.25999999</c:v>
                </c:pt>
                <c:pt idx="4773">
                  <c:v>167488475.03999999</c:v>
                </c:pt>
                <c:pt idx="4774">
                  <c:v>167946184.58000001</c:v>
                </c:pt>
                <c:pt idx="4775">
                  <c:v>167984736.86000001</c:v>
                </c:pt>
                <c:pt idx="4776">
                  <c:v>168535811.41</c:v>
                </c:pt>
                <c:pt idx="4777">
                  <c:v>168763700.18000001</c:v>
                </c:pt>
                <c:pt idx="4778">
                  <c:v>168816916.30000001</c:v>
                </c:pt>
                <c:pt idx="4779">
                  <c:v>169142393.52000001</c:v>
                </c:pt>
                <c:pt idx="4780">
                  <c:v>169166982.21000001</c:v>
                </c:pt>
                <c:pt idx="4781">
                  <c:v>170195012.81999999</c:v>
                </c:pt>
                <c:pt idx="4782">
                  <c:v>170423859.72</c:v>
                </c:pt>
                <c:pt idx="4783">
                  <c:v>170660070.09</c:v>
                </c:pt>
                <c:pt idx="4784">
                  <c:v>170682181.05000001</c:v>
                </c:pt>
                <c:pt idx="4785">
                  <c:v>170820604.94999999</c:v>
                </c:pt>
                <c:pt idx="4786">
                  <c:v>170853845.06</c:v>
                </c:pt>
                <c:pt idx="4787">
                  <c:v>171746788.27000001</c:v>
                </c:pt>
                <c:pt idx="4788">
                  <c:v>171850598.06</c:v>
                </c:pt>
                <c:pt idx="4789">
                  <c:v>172183448.25999999</c:v>
                </c:pt>
                <c:pt idx="4790">
                  <c:v>172187037.13999999</c:v>
                </c:pt>
                <c:pt idx="4791">
                  <c:v>172874689.46000001</c:v>
                </c:pt>
                <c:pt idx="4792">
                  <c:v>173127679.63</c:v>
                </c:pt>
                <c:pt idx="4793">
                  <c:v>173367402.63</c:v>
                </c:pt>
                <c:pt idx="4794">
                  <c:v>173401539.74000001</c:v>
                </c:pt>
                <c:pt idx="4795">
                  <c:v>173521420.74000001</c:v>
                </c:pt>
                <c:pt idx="4796">
                  <c:v>173521764.75999999</c:v>
                </c:pt>
                <c:pt idx="4797">
                  <c:v>173582912.72999999</c:v>
                </c:pt>
                <c:pt idx="4798">
                  <c:v>173814973.87</c:v>
                </c:pt>
                <c:pt idx="4799">
                  <c:v>174435720.84</c:v>
                </c:pt>
                <c:pt idx="4800">
                  <c:v>174776987.63</c:v>
                </c:pt>
                <c:pt idx="4801">
                  <c:v>174965891.24000001</c:v>
                </c:pt>
                <c:pt idx="4802">
                  <c:v>174998282.53999999</c:v>
                </c:pt>
                <c:pt idx="4803">
                  <c:v>175267473.81999999</c:v>
                </c:pt>
                <c:pt idx="4804">
                  <c:v>175387150.13</c:v>
                </c:pt>
                <c:pt idx="4805">
                  <c:v>175657245.09999999</c:v>
                </c:pt>
                <c:pt idx="4806">
                  <c:v>175846884.96000001</c:v>
                </c:pt>
                <c:pt idx="4807">
                  <c:v>176305382.88</c:v>
                </c:pt>
                <c:pt idx="4808">
                  <c:v>176446701.34999999</c:v>
                </c:pt>
                <c:pt idx="4809">
                  <c:v>178474572.66</c:v>
                </c:pt>
                <c:pt idx="4810">
                  <c:v>178591722.44</c:v>
                </c:pt>
                <c:pt idx="4811">
                  <c:v>178659748.69999999</c:v>
                </c:pt>
                <c:pt idx="4812">
                  <c:v>178683648.31</c:v>
                </c:pt>
                <c:pt idx="4813">
                  <c:v>178736336</c:v>
                </c:pt>
                <c:pt idx="4814">
                  <c:v>178916111.37</c:v>
                </c:pt>
                <c:pt idx="4815">
                  <c:v>179438806.69</c:v>
                </c:pt>
                <c:pt idx="4816">
                  <c:v>179548546.72999999</c:v>
                </c:pt>
                <c:pt idx="4817">
                  <c:v>179760783.94</c:v>
                </c:pt>
                <c:pt idx="4818">
                  <c:v>179891291.06999999</c:v>
                </c:pt>
                <c:pt idx="4819">
                  <c:v>179931372.28</c:v>
                </c:pt>
                <c:pt idx="4820">
                  <c:v>180610567.06999999</c:v>
                </c:pt>
                <c:pt idx="4821">
                  <c:v>180691573.06999999</c:v>
                </c:pt>
                <c:pt idx="4822">
                  <c:v>180851584.36000001</c:v>
                </c:pt>
                <c:pt idx="4823">
                  <c:v>181833267.75999999</c:v>
                </c:pt>
                <c:pt idx="4824">
                  <c:v>182021686.91999999</c:v>
                </c:pt>
                <c:pt idx="4825">
                  <c:v>182290927.84</c:v>
                </c:pt>
                <c:pt idx="4826">
                  <c:v>182494929.02000001</c:v>
                </c:pt>
                <c:pt idx="4827">
                  <c:v>183423521.25999999</c:v>
                </c:pt>
                <c:pt idx="4828">
                  <c:v>183428531.69999999</c:v>
                </c:pt>
                <c:pt idx="4829">
                  <c:v>183462716.44999999</c:v>
                </c:pt>
                <c:pt idx="4830">
                  <c:v>183776580.91</c:v>
                </c:pt>
                <c:pt idx="4831">
                  <c:v>184122914.81</c:v>
                </c:pt>
                <c:pt idx="4832">
                  <c:v>184124272.09999999</c:v>
                </c:pt>
                <c:pt idx="4833">
                  <c:v>184615681.38</c:v>
                </c:pt>
                <c:pt idx="4834">
                  <c:v>185043378.61000001</c:v>
                </c:pt>
                <c:pt idx="4835">
                  <c:v>185824549.96000001</c:v>
                </c:pt>
                <c:pt idx="4836">
                  <c:v>186160452.59</c:v>
                </c:pt>
                <c:pt idx="4837">
                  <c:v>186579204.25</c:v>
                </c:pt>
                <c:pt idx="4838">
                  <c:v>186881817.41999999</c:v>
                </c:pt>
                <c:pt idx="4839">
                  <c:v>187010101.47999999</c:v>
                </c:pt>
                <c:pt idx="4840">
                  <c:v>187042355.00999999</c:v>
                </c:pt>
                <c:pt idx="4841">
                  <c:v>187176984.02000001</c:v>
                </c:pt>
                <c:pt idx="4842">
                  <c:v>187335456.25999999</c:v>
                </c:pt>
                <c:pt idx="4843">
                  <c:v>187876070.27000001</c:v>
                </c:pt>
                <c:pt idx="4844">
                  <c:v>188286050.94999999</c:v>
                </c:pt>
                <c:pt idx="4845">
                  <c:v>188371416</c:v>
                </c:pt>
                <c:pt idx="4846">
                  <c:v>188378941.78</c:v>
                </c:pt>
                <c:pt idx="4847">
                  <c:v>189093498.62</c:v>
                </c:pt>
                <c:pt idx="4848">
                  <c:v>189340609.38</c:v>
                </c:pt>
                <c:pt idx="4849">
                  <c:v>189782340.31</c:v>
                </c:pt>
                <c:pt idx="4850">
                  <c:v>189877193.59999999</c:v>
                </c:pt>
                <c:pt idx="4851">
                  <c:v>189936661.09</c:v>
                </c:pt>
                <c:pt idx="4852">
                  <c:v>189971759.12</c:v>
                </c:pt>
                <c:pt idx="4853">
                  <c:v>190044310.50999999</c:v>
                </c:pt>
                <c:pt idx="4854">
                  <c:v>190771966.19999999</c:v>
                </c:pt>
                <c:pt idx="4855">
                  <c:v>192840409.78</c:v>
                </c:pt>
                <c:pt idx="4856">
                  <c:v>193122614.88</c:v>
                </c:pt>
                <c:pt idx="4857">
                  <c:v>193264526.49000001</c:v>
                </c:pt>
                <c:pt idx="4858">
                  <c:v>193265051.09</c:v>
                </c:pt>
                <c:pt idx="4859">
                  <c:v>193340556.72999999</c:v>
                </c:pt>
                <c:pt idx="4860">
                  <c:v>193679382.40000001</c:v>
                </c:pt>
                <c:pt idx="4861">
                  <c:v>194549035.66999999</c:v>
                </c:pt>
                <c:pt idx="4862">
                  <c:v>195354734.87</c:v>
                </c:pt>
                <c:pt idx="4863">
                  <c:v>195887622.40000001</c:v>
                </c:pt>
                <c:pt idx="4864">
                  <c:v>196247631.93000001</c:v>
                </c:pt>
                <c:pt idx="4865">
                  <c:v>196248000.19999999</c:v>
                </c:pt>
                <c:pt idx="4866">
                  <c:v>196324669.00999999</c:v>
                </c:pt>
                <c:pt idx="4867">
                  <c:v>196681130.86000001</c:v>
                </c:pt>
                <c:pt idx="4868">
                  <c:v>196728728.18000001</c:v>
                </c:pt>
                <c:pt idx="4869">
                  <c:v>196835534.19</c:v>
                </c:pt>
                <c:pt idx="4870">
                  <c:v>196853871.56</c:v>
                </c:pt>
                <c:pt idx="4871">
                  <c:v>196876450.69999999</c:v>
                </c:pt>
                <c:pt idx="4872">
                  <c:v>197109695.49000001</c:v>
                </c:pt>
                <c:pt idx="4873">
                  <c:v>197539127.72999999</c:v>
                </c:pt>
                <c:pt idx="4874">
                  <c:v>198804481.63999999</c:v>
                </c:pt>
                <c:pt idx="4875">
                  <c:v>199035861.09</c:v>
                </c:pt>
                <c:pt idx="4876">
                  <c:v>199166535.78999999</c:v>
                </c:pt>
                <c:pt idx="4877">
                  <c:v>199507231.59</c:v>
                </c:pt>
                <c:pt idx="4878">
                  <c:v>199708795.44</c:v>
                </c:pt>
                <c:pt idx="4879">
                  <c:v>199842103.03999999</c:v>
                </c:pt>
                <c:pt idx="4880">
                  <c:v>199990086.41</c:v>
                </c:pt>
                <c:pt idx="4881">
                  <c:v>200108114.53</c:v>
                </c:pt>
                <c:pt idx="4882">
                  <c:v>200453390.00999999</c:v>
                </c:pt>
                <c:pt idx="4883">
                  <c:v>201119575.43000001</c:v>
                </c:pt>
                <c:pt idx="4884">
                  <c:v>201533216.36000001</c:v>
                </c:pt>
                <c:pt idx="4885">
                  <c:v>201713137.66</c:v>
                </c:pt>
                <c:pt idx="4886">
                  <c:v>201787132.44999999</c:v>
                </c:pt>
                <c:pt idx="4887">
                  <c:v>202327723.09</c:v>
                </c:pt>
                <c:pt idx="4888">
                  <c:v>202465731.87</c:v>
                </c:pt>
                <c:pt idx="4889">
                  <c:v>203036208.78</c:v>
                </c:pt>
                <c:pt idx="4890">
                  <c:v>203326272.38999999</c:v>
                </c:pt>
                <c:pt idx="4891">
                  <c:v>203398041.02000001</c:v>
                </c:pt>
                <c:pt idx="4892">
                  <c:v>203897342.5</c:v>
                </c:pt>
                <c:pt idx="4893">
                  <c:v>204013444.69999999</c:v>
                </c:pt>
                <c:pt idx="4894">
                  <c:v>204137758.94999999</c:v>
                </c:pt>
                <c:pt idx="4895">
                  <c:v>204257645.72999999</c:v>
                </c:pt>
                <c:pt idx="4896">
                  <c:v>204589866.34</c:v>
                </c:pt>
                <c:pt idx="4897">
                  <c:v>204701093.84</c:v>
                </c:pt>
                <c:pt idx="4898">
                  <c:v>205831206.24000001</c:v>
                </c:pt>
                <c:pt idx="4899">
                  <c:v>206319776.08000001</c:v>
                </c:pt>
                <c:pt idx="4900">
                  <c:v>206485439.11000001</c:v>
                </c:pt>
                <c:pt idx="4901">
                  <c:v>206986568.31999999</c:v>
                </c:pt>
                <c:pt idx="4902">
                  <c:v>207025750.08000001</c:v>
                </c:pt>
                <c:pt idx="4903">
                  <c:v>207089356.41999999</c:v>
                </c:pt>
                <c:pt idx="4904">
                  <c:v>207235675.52000001</c:v>
                </c:pt>
                <c:pt idx="4905">
                  <c:v>207243690.84999999</c:v>
                </c:pt>
                <c:pt idx="4906">
                  <c:v>207647813.15000001</c:v>
                </c:pt>
                <c:pt idx="4907">
                  <c:v>207734676.30000001</c:v>
                </c:pt>
                <c:pt idx="4908">
                  <c:v>207743321.91999999</c:v>
                </c:pt>
                <c:pt idx="4909">
                  <c:v>208064845.46000001</c:v>
                </c:pt>
                <c:pt idx="4910">
                  <c:v>208722790.66999999</c:v>
                </c:pt>
                <c:pt idx="4911">
                  <c:v>208975466.94</c:v>
                </c:pt>
                <c:pt idx="4912">
                  <c:v>209293281.19</c:v>
                </c:pt>
                <c:pt idx="4913">
                  <c:v>209345719</c:v>
                </c:pt>
                <c:pt idx="4914">
                  <c:v>209520356.25</c:v>
                </c:pt>
                <c:pt idx="4915">
                  <c:v>209732478.46000001</c:v>
                </c:pt>
                <c:pt idx="4916">
                  <c:v>209867009.03999999</c:v>
                </c:pt>
                <c:pt idx="4917">
                  <c:v>210116135.94</c:v>
                </c:pt>
                <c:pt idx="4918">
                  <c:v>210618622.69</c:v>
                </c:pt>
                <c:pt idx="4919">
                  <c:v>210752649.59</c:v>
                </c:pt>
                <c:pt idx="4920">
                  <c:v>210862385.71000001</c:v>
                </c:pt>
                <c:pt idx="4921">
                  <c:v>210884127.52000001</c:v>
                </c:pt>
                <c:pt idx="4922">
                  <c:v>211424115.88</c:v>
                </c:pt>
                <c:pt idx="4923">
                  <c:v>211468426.33000001</c:v>
                </c:pt>
                <c:pt idx="4924">
                  <c:v>211624583.93000001</c:v>
                </c:pt>
                <c:pt idx="4925">
                  <c:v>211642452.91</c:v>
                </c:pt>
                <c:pt idx="4926">
                  <c:v>211976161.49000001</c:v>
                </c:pt>
                <c:pt idx="4927">
                  <c:v>212549843.97</c:v>
                </c:pt>
                <c:pt idx="4928">
                  <c:v>212622991.09</c:v>
                </c:pt>
                <c:pt idx="4929">
                  <c:v>212847244.27000001</c:v>
                </c:pt>
                <c:pt idx="4930">
                  <c:v>213455286.81</c:v>
                </c:pt>
                <c:pt idx="4931">
                  <c:v>213497668.25</c:v>
                </c:pt>
                <c:pt idx="4932">
                  <c:v>213794522.74000001</c:v>
                </c:pt>
                <c:pt idx="4933">
                  <c:v>214495643.91</c:v>
                </c:pt>
                <c:pt idx="4934">
                  <c:v>214806588.15000001</c:v>
                </c:pt>
                <c:pt idx="4935">
                  <c:v>215186578</c:v>
                </c:pt>
                <c:pt idx="4936">
                  <c:v>215255123.31999999</c:v>
                </c:pt>
                <c:pt idx="4937">
                  <c:v>215342165.28</c:v>
                </c:pt>
                <c:pt idx="4938">
                  <c:v>215773431.43000001</c:v>
                </c:pt>
                <c:pt idx="4939">
                  <c:v>216022897.84999999</c:v>
                </c:pt>
                <c:pt idx="4940">
                  <c:v>216427975.30000001</c:v>
                </c:pt>
                <c:pt idx="4941">
                  <c:v>216874694.31</c:v>
                </c:pt>
                <c:pt idx="4942">
                  <c:v>217151824.59</c:v>
                </c:pt>
                <c:pt idx="4943">
                  <c:v>217741006.63</c:v>
                </c:pt>
                <c:pt idx="4944">
                  <c:v>218400311.86000001</c:v>
                </c:pt>
                <c:pt idx="4945">
                  <c:v>218825166.08000001</c:v>
                </c:pt>
                <c:pt idx="4946">
                  <c:v>219013495.37</c:v>
                </c:pt>
                <c:pt idx="4947">
                  <c:v>219356733.66999999</c:v>
                </c:pt>
                <c:pt idx="4948">
                  <c:v>219506633.27000001</c:v>
                </c:pt>
                <c:pt idx="4949">
                  <c:v>219678099.55000001</c:v>
                </c:pt>
                <c:pt idx="4950">
                  <c:v>219747252.99000001</c:v>
                </c:pt>
                <c:pt idx="4951">
                  <c:v>219831742.68000001</c:v>
                </c:pt>
                <c:pt idx="4952">
                  <c:v>219850303.63999999</c:v>
                </c:pt>
                <c:pt idx="4953">
                  <c:v>220038044.66</c:v>
                </c:pt>
                <c:pt idx="4954">
                  <c:v>220087487.56</c:v>
                </c:pt>
                <c:pt idx="4955">
                  <c:v>220186798.16</c:v>
                </c:pt>
                <c:pt idx="4956">
                  <c:v>220333240.84999999</c:v>
                </c:pt>
                <c:pt idx="4957">
                  <c:v>220914119.12</c:v>
                </c:pt>
                <c:pt idx="4958">
                  <c:v>221193147.24000001</c:v>
                </c:pt>
                <c:pt idx="4959">
                  <c:v>221625599.62</c:v>
                </c:pt>
                <c:pt idx="4960">
                  <c:v>221976350.31999999</c:v>
                </c:pt>
                <c:pt idx="4961">
                  <c:v>221986389.62</c:v>
                </c:pt>
                <c:pt idx="4962">
                  <c:v>222086461.31999999</c:v>
                </c:pt>
                <c:pt idx="4963">
                  <c:v>222247640.03</c:v>
                </c:pt>
                <c:pt idx="4964">
                  <c:v>222510266.75999999</c:v>
                </c:pt>
                <c:pt idx="4965">
                  <c:v>222575138.65000001</c:v>
                </c:pt>
                <c:pt idx="4966">
                  <c:v>222830014.30000001</c:v>
                </c:pt>
                <c:pt idx="4967">
                  <c:v>223073794.81999999</c:v>
                </c:pt>
                <c:pt idx="4968">
                  <c:v>223335257.63</c:v>
                </c:pt>
                <c:pt idx="4969">
                  <c:v>223594224.53999999</c:v>
                </c:pt>
                <c:pt idx="4970">
                  <c:v>223846300.47</c:v>
                </c:pt>
                <c:pt idx="4971">
                  <c:v>224157020.97999999</c:v>
                </c:pt>
                <c:pt idx="4972">
                  <c:v>224199867.81</c:v>
                </c:pt>
                <c:pt idx="4973">
                  <c:v>224205219.81999999</c:v>
                </c:pt>
                <c:pt idx="4974">
                  <c:v>224645084.66999999</c:v>
                </c:pt>
                <c:pt idx="4975">
                  <c:v>224865350.84</c:v>
                </c:pt>
                <c:pt idx="4976">
                  <c:v>224905585.83000001</c:v>
                </c:pt>
                <c:pt idx="4977">
                  <c:v>225157487.16</c:v>
                </c:pt>
                <c:pt idx="4978">
                  <c:v>225193864.08000001</c:v>
                </c:pt>
                <c:pt idx="4979">
                  <c:v>225241070.37</c:v>
                </c:pt>
                <c:pt idx="4980">
                  <c:v>225630582.87</c:v>
                </c:pt>
                <c:pt idx="4981">
                  <c:v>225785652.36000001</c:v>
                </c:pt>
                <c:pt idx="4982">
                  <c:v>225805060.06999999</c:v>
                </c:pt>
                <c:pt idx="4983">
                  <c:v>226120230.69999999</c:v>
                </c:pt>
                <c:pt idx="4984">
                  <c:v>226210216.44999999</c:v>
                </c:pt>
                <c:pt idx="4985">
                  <c:v>226309426.12</c:v>
                </c:pt>
                <c:pt idx="4986">
                  <c:v>226314720.55000001</c:v>
                </c:pt>
                <c:pt idx="4987">
                  <c:v>226333232.78999999</c:v>
                </c:pt>
                <c:pt idx="4988">
                  <c:v>226468643.31999999</c:v>
                </c:pt>
                <c:pt idx="4989">
                  <c:v>226767581.50999999</c:v>
                </c:pt>
                <c:pt idx="4990">
                  <c:v>227082390.75</c:v>
                </c:pt>
                <c:pt idx="4991">
                  <c:v>227243683.41999999</c:v>
                </c:pt>
                <c:pt idx="4992">
                  <c:v>227317359.50999999</c:v>
                </c:pt>
                <c:pt idx="4993">
                  <c:v>227530183.19</c:v>
                </c:pt>
                <c:pt idx="4994">
                  <c:v>227769151.31</c:v>
                </c:pt>
                <c:pt idx="4995">
                  <c:v>228009893.21000001</c:v>
                </c:pt>
                <c:pt idx="4996">
                  <c:v>228118061.71000001</c:v>
                </c:pt>
                <c:pt idx="4997">
                  <c:v>228203903.30000001</c:v>
                </c:pt>
                <c:pt idx="4998">
                  <c:v>228426918.22999999</c:v>
                </c:pt>
                <c:pt idx="4999">
                  <c:v>228704784.74000001</c:v>
                </c:pt>
                <c:pt idx="5000">
                  <c:v>228793401.15000001</c:v>
                </c:pt>
                <c:pt idx="5001">
                  <c:v>229188626.25</c:v>
                </c:pt>
                <c:pt idx="5002">
                  <c:v>229471823.91</c:v>
                </c:pt>
                <c:pt idx="5003">
                  <c:v>229474203.36000001</c:v>
                </c:pt>
                <c:pt idx="5004">
                  <c:v>229652724.11000001</c:v>
                </c:pt>
                <c:pt idx="5005">
                  <c:v>229875861.47</c:v>
                </c:pt>
                <c:pt idx="5006">
                  <c:v>230321040.24000001</c:v>
                </c:pt>
                <c:pt idx="5007">
                  <c:v>230967447.83000001</c:v>
                </c:pt>
                <c:pt idx="5008">
                  <c:v>230993088.44</c:v>
                </c:pt>
                <c:pt idx="5009">
                  <c:v>231093456.18000001</c:v>
                </c:pt>
                <c:pt idx="5010">
                  <c:v>231276643.88999999</c:v>
                </c:pt>
                <c:pt idx="5011">
                  <c:v>232059397.03999999</c:v>
                </c:pt>
                <c:pt idx="5012">
                  <c:v>232476049.09</c:v>
                </c:pt>
                <c:pt idx="5013">
                  <c:v>232683450.34999999</c:v>
                </c:pt>
                <c:pt idx="5014">
                  <c:v>232986776.31</c:v>
                </c:pt>
                <c:pt idx="5015">
                  <c:v>233165395.81999999</c:v>
                </c:pt>
                <c:pt idx="5016">
                  <c:v>233586037.27000001</c:v>
                </c:pt>
                <c:pt idx="5017">
                  <c:v>233597485.40000001</c:v>
                </c:pt>
                <c:pt idx="5018">
                  <c:v>233898118.13999999</c:v>
                </c:pt>
                <c:pt idx="5019">
                  <c:v>233994643.78999999</c:v>
                </c:pt>
                <c:pt idx="5020">
                  <c:v>234686369.69</c:v>
                </c:pt>
                <c:pt idx="5021">
                  <c:v>234760258.84</c:v>
                </c:pt>
                <c:pt idx="5022">
                  <c:v>235126661.19999999</c:v>
                </c:pt>
                <c:pt idx="5023">
                  <c:v>235321693.87</c:v>
                </c:pt>
                <c:pt idx="5024">
                  <c:v>235356016.5</c:v>
                </c:pt>
                <c:pt idx="5025">
                  <c:v>235648558.91999999</c:v>
                </c:pt>
                <c:pt idx="5026">
                  <c:v>235750612.62</c:v>
                </c:pt>
                <c:pt idx="5027">
                  <c:v>236202254.50999999</c:v>
                </c:pt>
                <c:pt idx="5028">
                  <c:v>236288724.5</c:v>
                </c:pt>
                <c:pt idx="5029">
                  <c:v>236853727.94</c:v>
                </c:pt>
                <c:pt idx="5030">
                  <c:v>236894193.19</c:v>
                </c:pt>
                <c:pt idx="5031">
                  <c:v>237181498.88999999</c:v>
                </c:pt>
                <c:pt idx="5032">
                  <c:v>237703252.74000001</c:v>
                </c:pt>
                <c:pt idx="5033">
                  <c:v>237777395.06</c:v>
                </c:pt>
                <c:pt idx="5034">
                  <c:v>238509865.36000001</c:v>
                </c:pt>
                <c:pt idx="5035">
                  <c:v>238808168.65000001</c:v>
                </c:pt>
                <c:pt idx="5036">
                  <c:v>238825643.34999999</c:v>
                </c:pt>
                <c:pt idx="5037">
                  <c:v>239206406.88999999</c:v>
                </c:pt>
                <c:pt idx="5038">
                  <c:v>239235610.53999999</c:v>
                </c:pt>
                <c:pt idx="5039">
                  <c:v>239342469.09999999</c:v>
                </c:pt>
                <c:pt idx="5040">
                  <c:v>239431708.63999999</c:v>
                </c:pt>
                <c:pt idx="5041">
                  <c:v>239695785.88999999</c:v>
                </c:pt>
                <c:pt idx="5042">
                  <c:v>239702731.43000001</c:v>
                </c:pt>
                <c:pt idx="5043">
                  <c:v>239761408.84</c:v>
                </c:pt>
                <c:pt idx="5044">
                  <c:v>239855512.86000001</c:v>
                </c:pt>
                <c:pt idx="5045">
                  <c:v>240026301.65000001</c:v>
                </c:pt>
                <c:pt idx="5046">
                  <c:v>240213544.53999999</c:v>
                </c:pt>
                <c:pt idx="5047">
                  <c:v>240421438.31</c:v>
                </c:pt>
                <c:pt idx="5048">
                  <c:v>240883114.44999999</c:v>
                </c:pt>
                <c:pt idx="5049">
                  <c:v>241084090.15000001</c:v>
                </c:pt>
                <c:pt idx="5050">
                  <c:v>241096391.38</c:v>
                </c:pt>
                <c:pt idx="5051">
                  <c:v>241098021.52000001</c:v>
                </c:pt>
                <c:pt idx="5052">
                  <c:v>241644574.49000001</c:v>
                </c:pt>
                <c:pt idx="5053">
                  <c:v>241734154.72999999</c:v>
                </c:pt>
                <c:pt idx="5054">
                  <c:v>241803423.66</c:v>
                </c:pt>
                <c:pt idx="5055">
                  <c:v>241818617.97999999</c:v>
                </c:pt>
                <c:pt idx="5056">
                  <c:v>241918205.00999999</c:v>
                </c:pt>
                <c:pt idx="5057">
                  <c:v>241956471.80000001</c:v>
                </c:pt>
                <c:pt idx="5058">
                  <c:v>242348757.49000001</c:v>
                </c:pt>
                <c:pt idx="5059">
                  <c:v>243612716.94</c:v>
                </c:pt>
                <c:pt idx="5060">
                  <c:v>243670106.44999999</c:v>
                </c:pt>
                <c:pt idx="5061">
                  <c:v>243717189.53999999</c:v>
                </c:pt>
                <c:pt idx="5062">
                  <c:v>243784296.50999999</c:v>
                </c:pt>
                <c:pt idx="5063">
                  <c:v>243825827.49000001</c:v>
                </c:pt>
                <c:pt idx="5064">
                  <c:v>244563581.75</c:v>
                </c:pt>
                <c:pt idx="5065">
                  <c:v>244714132.12</c:v>
                </c:pt>
                <c:pt idx="5066">
                  <c:v>244742609.74000001</c:v>
                </c:pt>
                <c:pt idx="5067">
                  <c:v>244786526.50999999</c:v>
                </c:pt>
                <c:pt idx="5068">
                  <c:v>245259781.66</c:v>
                </c:pt>
                <c:pt idx="5069">
                  <c:v>245542974.86000001</c:v>
                </c:pt>
                <c:pt idx="5070">
                  <c:v>245562024.88</c:v>
                </c:pt>
                <c:pt idx="5071">
                  <c:v>245642646.03</c:v>
                </c:pt>
                <c:pt idx="5072">
                  <c:v>245665383.47</c:v>
                </c:pt>
                <c:pt idx="5073">
                  <c:v>245877300.78</c:v>
                </c:pt>
                <c:pt idx="5074">
                  <c:v>245926060.25999999</c:v>
                </c:pt>
                <c:pt idx="5075">
                  <c:v>246131801.02000001</c:v>
                </c:pt>
                <c:pt idx="5076">
                  <c:v>246368650.25999999</c:v>
                </c:pt>
                <c:pt idx="5077">
                  <c:v>246763339.18000001</c:v>
                </c:pt>
                <c:pt idx="5078">
                  <c:v>247112538.44</c:v>
                </c:pt>
                <c:pt idx="5079">
                  <c:v>247141095.15000001</c:v>
                </c:pt>
                <c:pt idx="5080">
                  <c:v>247302438.81</c:v>
                </c:pt>
                <c:pt idx="5081">
                  <c:v>247485101.00999999</c:v>
                </c:pt>
                <c:pt idx="5082">
                  <c:v>247762905.16</c:v>
                </c:pt>
                <c:pt idx="5083">
                  <c:v>247829780.50999999</c:v>
                </c:pt>
                <c:pt idx="5084">
                  <c:v>248241255.90000001</c:v>
                </c:pt>
                <c:pt idx="5085">
                  <c:v>248461627.91</c:v>
                </c:pt>
                <c:pt idx="5086">
                  <c:v>249215341.43000001</c:v>
                </c:pt>
                <c:pt idx="5087">
                  <c:v>249354762.86000001</c:v>
                </c:pt>
                <c:pt idx="5088">
                  <c:v>249877311.22999999</c:v>
                </c:pt>
                <c:pt idx="5089">
                  <c:v>249899069.93000001</c:v>
                </c:pt>
                <c:pt idx="5090">
                  <c:v>250161770.46000001</c:v>
                </c:pt>
                <c:pt idx="5091">
                  <c:v>250935644.62</c:v>
                </c:pt>
                <c:pt idx="5092">
                  <c:v>251986537.66</c:v>
                </c:pt>
                <c:pt idx="5093">
                  <c:v>252156289.59999999</c:v>
                </c:pt>
                <c:pt idx="5094">
                  <c:v>252938916.59999999</c:v>
                </c:pt>
                <c:pt idx="5095">
                  <c:v>253749940.78999999</c:v>
                </c:pt>
                <c:pt idx="5096">
                  <c:v>253817654.59999999</c:v>
                </c:pt>
                <c:pt idx="5097">
                  <c:v>253997272.37</c:v>
                </c:pt>
                <c:pt idx="5098">
                  <c:v>254306228.71000001</c:v>
                </c:pt>
                <c:pt idx="5099">
                  <c:v>254472276.84999999</c:v>
                </c:pt>
                <c:pt idx="5100">
                  <c:v>255395242.21000001</c:v>
                </c:pt>
                <c:pt idx="5101">
                  <c:v>255589394.88999999</c:v>
                </c:pt>
                <c:pt idx="5102">
                  <c:v>255748902.65000001</c:v>
                </c:pt>
                <c:pt idx="5103">
                  <c:v>256594732.69999999</c:v>
                </c:pt>
                <c:pt idx="5104">
                  <c:v>256739900.69999999</c:v>
                </c:pt>
                <c:pt idx="5105">
                  <c:v>256794107.03999999</c:v>
                </c:pt>
                <c:pt idx="5106">
                  <c:v>256800280.78</c:v>
                </c:pt>
                <c:pt idx="5107">
                  <c:v>257094745.74000001</c:v>
                </c:pt>
                <c:pt idx="5108">
                  <c:v>257698910.97999999</c:v>
                </c:pt>
                <c:pt idx="5109">
                  <c:v>257918108.18000001</c:v>
                </c:pt>
                <c:pt idx="5110">
                  <c:v>258296062.66999999</c:v>
                </c:pt>
                <c:pt idx="5111">
                  <c:v>258315523.83000001</c:v>
                </c:pt>
                <c:pt idx="5112">
                  <c:v>258451357.22</c:v>
                </c:pt>
                <c:pt idx="5113">
                  <c:v>258729684.08000001</c:v>
                </c:pt>
                <c:pt idx="5114">
                  <c:v>259181902.40000001</c:v>
                </c:pt>
                <c:pt idx="5115">
                  <c:v>259361007.62</c:v>
                </c:pt>
                <c:pt idx="5116">
                  <c:v>259609103.19999999</c:v>
                </c:pt>
                <c:pt idx="5117">
                  <c:v>259785171.24000001</c:v>
                </c:pt>
                <c:pt idx="5118">
                  <c:v>259914946.19999999</c:v>
                </c:pt>
                <c:pt idx="5119">
                  <c:v>260004199.38999999</c:v>
                </c:pt>
                <c:pt idx="5120">
                  <c:v>260323341.09</c:v>
                </c:pt>
                <c:pt idx="5121">
                  <c:v>260404768.81999999</c:v>
                </c:pt>
                <c:pt idx="5122">
                  <c:v>260519268.69999999</c:v>
                </c:pt>
                <c:pt idx="5123">
                  <c:v>260657066.44</c:v>
                </c:pt>
                <c:pt idx="5124">
                  <c:v>261026688.47</c:v>
                </c:pt>
                <c:pt idx="5125">
                  <c:v>261199047.33000001</c:v>
                </c:pt>
                <c:pt idx="5126">
                  <c:v>262160999.34999999</c:v>
                </c:pt>
                <c:pt idx="5127">
                  <c:v>262513733.75</c:v>
                </c:pt>
                <c:pt idx="5128">
                  <c:v>262680049.05000001</c:v>
                </c:pt>
                <c:pt idx="5129">
                  <c:v>263900433.69</c:v>
                </c:pt>
                <c:pt idx="5130">
                  <c:v>264298269.91</c:v>
                </c:pt>
                <c:pt idx="5131">
                  <c:v>264448403.62</c:v>
                </c:pt>
                <c:pt idx="5132">
                  <c:v>264496273.38999999</c:v>
                </c:pt>
                <c:pt idx="5133">
                  <c:v>264616791.37</c:v>
                </c:pt>
                <c:pt idx="5134">
                  <c:v>264662404.63</c:v>
                </c:pt>
                <c:pt idx="5135">
                  <c:v>264916876.74000001</c:v>
                </c:pt>
                <c:pt idx="5136">
                  <c:v>265101467.80000001</c:v>
                </c:pt>
                <c:pt idx="5137">
                  <c:v>265146848.44999999</c:v>
                </c:pt>
                <c:pt idx="5138">
                  <c:v>265397793.40000001</c:v>
                </c:pt>
                <c:pt idx="5139">
                  <c:v>265952857.16</c:v>
                </c:pt>
                <c:pt idx="5140">
                  <c:v>266049174.28999999</c:v>
                </c:pt>
                <c:pt idx="5141">
                  <c:v>267224526</c:v>
                </c:pt>
                <c:pt idx="5142">
                  <c:v>267861212.84</c:v>
                </c:pt>
                <c:pt idx="5143">
                  <c:v>267919501.44</c:v>
                </c:pt>
                <c:pt idx="5144">
                  <c:v>268117648.31999999</c:v>
                </c:pt>
                <c:pt idx="5145">
                  <c:v>268196073.97999999</c:v>
                </c:pt>
                <c:pt idx="5146">
                  <c:v>269436726.31</c:v>
                </c:pt>
                <c:pt idx="5147">
                  <c:v>269473293.41000003</c:v>
                </c:pt>
                <c:pt idx="5148">
                  <c:v>269611949.31999999</c:v>
                </c:pt>
                <c:pt idx="5149">
                  <c:v>269644793.89999998</c:v>
                </c:pt>
                <c:pt idx="5150">
                  <c:v>269973273.51999998</c:v>
                </c:pt>
                <c:pt idx="5151">
                  <c:v>270008348.19999999</c:v>
                </c:pt>
                <c:pt idx="5152">
                  <c:v>270295805.13</c:v>
                </c:pt>
                <c:pt idx="5153">
                  <c:v>270796619.95999998</c:v>
                </c:pt>
                <c:pt idx="5154">
                  <c:v>271078332.24000001</c:v>
                </c:pt>
                <c:pt idx="5155">
                  <c:v>271080160.75</c:v>
                </c:pt>
                <c:pt idx="5156">
                  <c:v>271250600.27999997</c:v>
                </c:pt>
                <c:pt idx="5157">
                  <c:v>271477586.32999998</c:v>
                </c:pt>
                <c:pt idx="5158">
                  <c:v>271807126.51999998</c:v>
                </c:pt>
                <c:pt idx="5159">
                  <c:v>271841915.69999999</c:v>
                </c:pt>
                <c:pt idx="5160">
                  <c:v>271864217.69999999</c:v>
                </c:pt>
                <c:pt idx="5161">
                  <c:v>271892184.11000001</c:v>
                </c:pt>
                <c:pt idx="5162">
                  <c:v>272181798.14999998</c:v>
                </c:pt>
                <c:pt idx="5163">
                  <c:v>272227097.57999998</c:v>
                </c:pt>
                <c:pt idx="5164">
                  <c:v>272435708.57999998</c:v>
                </c:pt>
                <c:pt idx="5165">
                  <c:v>272544460.52999997</c:v>
                </c:pt>
                <c:pt idx="5166">
                  <c:v>272756750.35000002</c:v>
                </c:pt>
                <c:pt idx="5167">
                  <c:v>272975852.60000002</c:v>
                </c:pt>
                <c:pt idx="5168">
                  <c:v>273081011.39999998</c:v>
                </c:pt>
                <c:pt idx="5169">
                  <c:v>273325219.51999998</c:v>
                </c:pt>
                <c:pt idx="5170">
                  <c:v>273489265.88999999</c:v>
                </c:pt>
                <c:pt idx="5171">
                  <c:v>273567139.24000001</c:v>
                </c:pt>
                <c:pt idx="5172">
                  <c:v>273912640.50999999</c:v>
                </c:pt>
                <c:pt idx="5173">
                  <c:v>273983683.67000002</c:v>
                </c:pt>
                <c:pt idx="5174">
                  <c:v>274062244.44999999</c:v>
                </c:pt>
                <c:pt idx="5175">
                  <c:v>274142154.31</c:v>
                </c:pt>
                <c:pt idx="5176">
                  <c:v>274219272.73000002</c:v>
                </c:pt>
                <c:pt idx="5177">
                  <c:v>274462659.95999998</c:v>
                </c:pt>
                <c:pt idx="5178">
                  <c:v>274483374.99000001</c:v>
                </c:pt>
                <c:pt idx="5179">
                  <c:v>274582565.17000002</c:v>
                </c:pt>
                <c:pt idx="5180">
                  <c:v>275400637.30000001</c:v>
                </c:pt>
                <c:pt idx="5181">
                  <c:v>275694190.99000001</c:v>
                </c:pt>
                <c:pt idx="5182">
                  <c:v>275999354.94</c:v>
                </c:pt>
                <c:pt idx="5183">
                  <c:v>276642808.66000003</c:v>
                </c:pt>
                <c:pt idx="5184">
                  <c:v>276686571.00999999</c:v>
                </c:pt>
                <c:pt idx="5185">
                  <c:v>276722663.35000002</c:v>
                </c:pt>
                <c:pt idx="5186">
                  <c:v>277257195.35000002</c:v>
                </c:pt>
                <c:pt idx="5187">
                  <c:v>277285062.69</c:v>
                </c:pt>
                <c:pt idx="5188">
                  <c:v>277506474.93000001</c:v>
                </c:pt>
                <c:pt idx="5189">
                  <c:v>277552833.89999998</c:v>
                </c:pt>
                <c:pt idx="5190">
                  <c:v>277628802.50999999</c:v>
                </c:pt>
                <c:pt idx="5191">
                  <c:v>279163680.62</c:v>
                </c:pt>
                <c:pt idx="5192">
                  <c:v>279900457.86000001</c:v>
                </c:pt>
                <c:pt idx="5193">
                  <c:v>280551644.55000001</c:v>
                </c:pt>
                <c:pt idx="5194">
                  <c:v>280558152.30000001</c:v>
                </c:pt>
                <c:pt idx="5195">
                  <c:v>280733849.14999998</c:v>
                </c:pt>
                <c:pt idx="5196">
                  <c:v>280840860.63999999</c:v>
                </c:pt>
                <c:pt idx="5197">
                  <c:v>280998439.63</c:v>
                </c:pt>
                <c:pt idx="5198">
                  <c:v>281119744.88999999</c:v>
                </c:pt>
                <c:pt idx="5199">
                  <c:v>281185550.18000001</c:v>
                </c:pt>
                <c:pt idx="5200">
                  <c:v>281250864.61000001</c:v>
                </c:pt>
                <c:pt idx="5201">
                  <c:v>281304784.47000003</c:v>
                </c:pt>
                <c:pt idx="5202">
                  <c:v>282164395.17000002</c:v>
                </c:pt>
                <c:pt idx="5203">
                  <c:v>282638799.97000003</c:v>
                </c:pt>
                <c:pt idx="5204">
                  <c:v>282683965.19999999</c:v>
                </c:pt>
                <c:pt idx="5205">
                  <c:v>283227183.98000002</c:v>
                </c:pt>
                <c:pt idx="5206">
                  <c:v>283994418.10000002</c:v>
                </c:pt>
                <c:pt idx="5207">
                  <c:v>284042227.37</c:v>
                </c:pt>
                <c:pt idx="5208">
                  <c:v>284189719.33999997</c:v>
                </c:pt>
                <c:pt idx="5209">
                  <c:v>284245412.88999999</c:v>
                </c:pt>
                <c:pt idx="5210">
                  <c:v>284324792.73000002</c:v>
                </c:pt>
                <c:pt idx="5211">
                  <c:v>284367087.77999997</c:v>
                </c:pt>
                <c:pt idx="5212">
                  <c:v>284636679</c:v>
                </c:pt>
                <c:pt idx="5213">
                  <c:v>285407937.70999998</c:v>
                </c:pt>
                <c:pt idx="5214">
                  <c:v>285526926.02999997</c:v>
                </c:pt>
                <c:pt idx="5215">
                  <c:v>285718843.72000003</c:v>
                </c:pt>
                <c:pt idx="5216">
                  <c:v>285740338.63</c:v>
                </c:pt>
                <c:pt idx="5217">
                  <c:v>286410517.48000002</c:v>
                </c:pt>
                <c:pt idx="5218">
                  <c:v>286593385.79000002</c:v>
                </c:pt>
                <c:pt idx="5219">
                  <c:v>287011761.73000002</c:v>
                </c:pt>
                <c:pt idx="5220">
                  <c:v>287131993.63</c:v>
                </c:pt>
                <c:pt idx="5221">
                  <c:v>287194863.19999999</c:v>
                </c:pt>
                <c:pt idx="5222">
                  <c:v>287208653.69999999</c:v>
                </c:pt>
                <c:pt idx="5223">
                  <c:v>287741416.49000001</c:v>
                </c:pt>
                <c:pt idx="5224">
                  <c:v>288020573.05000001</c:v>
                </c:pt>
                <c:pt idx="5225">
                  <c:v>288181338.57999998</c:v>
                </c:pt>
                <c:pt idx="5226">
                  <c:v>288734444.56</c:v>
                </c:pt>
                <c:pt idx="5227">
                  <c:v>289547656.85000002</c:v>
                </c:pt>
                <c:pt idx="5228">
                  <c:v>290848487.05000001</c:v>
                </c:pt>
                <c:pt idx="5229">
                  <c:v>290940228.38999999</c:v>
                </c:pt>
                <c:pt idx="5230">
                  <c:v>291281312.39999998</c:v>
                </c:pt>
                <c:pt idx="5231">
                  <c:v>291774044.08999997</c:v>
                </c:pt>
                <c:pt idx="5232">
                  <c:v>292080371.98000002</c:v>
                </c:pt>
                <c:pt idx="5233">
                  <c:v>292104000.94999999</c:v>
                </c:pt>
                <c:pt idx="5234">
                  <c:v>292233719.92000002</c:v>
                </c:pt>
                <c:pt idx="5235">
                  <c:v>292268538.14999998</c:v>
                </c:pt>
                <c:pt idx="5236">
                  <c:v>292458323.89999998</c:v>
                </c:pt>
                <c:pt idx="5237">
                  <c:v>292797747.47000003</c:v>
                </c:pt>
                <c:pt idx="5238">
                  <c:v>293131450.66000003</c:v>
                </c:pt>
                <c:pt idx="5239">
                  <c:v>293166303.29000002</c:v>
                </c:pt>
                <c:pt idx="5240">
                  <c:v>293492554.18000001</c:v>
                </c:pt>
                <c:pt idx="5241">
                  <c:v>293513110.48000002</c:v>
                </c:pt>
                <c:pt idx="5242">
                  <c:v>294001786.72000003</c:v>
                </c:pt>
                <c:pt idx="5243">
                  <c:v>294302821.41000003</c:v>
                </c:pt>
                <c:pt idx="5244">
                  <c:v>294606298.38999999</c:v>
                </c:pt>
                <c:pt idx="5245">
                  <c:v>294934339.43000001</c:v>
                </c:pt>
                <c:pt idx="5246">
                  <c:v>294938411.08999997</c:v>
                </c:pt>
                <c:pt idx="5247">
                  <c:v>295077792.85000002</c:v>
                </c:pt>
                <c:pt idx="5248">
                  <c:v>295683373.23000002</c:v>
                </c:pt>
                <c:pt idx="5249">
                  <c:v>295881752.31999999</c:v>
                </c:pt>
                <c:pt idx="5250">
                  <c:v>296086126.08999997</c:v>
                </c:pt>
                <c:pt idx="5251">
                  <c:v>296423092.16000003</c:v>
                </c:pt>
                <c:pt idx="5252">
                  <c:v>296577234.12</c:v>
                </c:pt>
                <c:pt idx="5253">
                  <c:v>296607310.44999999</c:v>
                </c:pt>
                <c:pt idx="5254">
                  <c:v>297166342.82999998</c:v>
                </c:pt>
                <c:pt idx="5255">
                  <c:v>297170238.82999998</c:v>
                </c:pt>
                <c:pt idx="5256">
                  <c:v>297209896.74000001</c:v>
                </c:pt>
                <c:pt idx="5257">
                  <c:v>297725494.42000002</c:v>
                </c:pt>
                <c:pt idx="5258">
                  <c:v>298190864.16000003</c:v>
                </c:pt>
                <c:pt idx="5259">
                  <c:v>298372864.11000001</c:v>
                </c:pt>
                <c:pt idx="5260">
                  <c:v>298741611.45999998</c:v>
                </c:pt>
                <c:pt idx="5261">
                  <c:v>299124069.38999999</c:v>
                </c:pt>
                <c:pt idx="5262">
                  <c:v>299425677.58999997</c:v>
                </c:pt>
                <c:pt idx="5263">
                  <c:v>300228867.38</c:v>
                </c:pt>
                <c:pt idx="5264">
                  <c:v>300470986.29000002</c:v>
                </c:pt>
                <c:pt idx="5265">
                  <c:v>300486711.18000001</c:v>
                </c:pt>
                <c:pt idx="5266">
                  <c:v>300833467.58999997</c:v>
                </c:pt>
                <c:pt idx="5267">
                  <c:v>301112118.55000001</c:v>
                </c:pt>
                <c:pt idx="5268">
                  <c:v>301176814.63999999</c:v>
                </c:pt>
                <c:pt idx="5269">
                  <c:v>301771526.43000001</c:v>
                </c:pt>
                <c:pt idx="5270">
                  <c:v>302122111</c:v>
                </c:pt>
                <c:pt idx="5271">
                  <c:v>302255896.91000003</c:v>
                </c:pt>
                <c:pt idx="5272">
                  <c:v>302395318.77999997</c:v>
                </c:pt>
                <c:pt idx="5273">
                  <c:v>302695927.04000002</c:v>
                </c:pt>
                <c:pt idx="5274">
                  <c:v>303516581.76999998</c:v>
                </c:pt>
                <c:pt idx="5275">
                  <c:v>303520664.87</c:v>
                </c:pt>
                <c:pt idx="5276">
                  <c:v>304619299.11000001</c:v>
                </c:pt>
                <c:pt idx="5277">
                  <c:v>304683502.55000001</c:v>
                </c:pt>
                <c:pt idx="5278">
                  <c:v>305197439.41000003</c:v>
                </c:pt>
                <c:pt idx="5279">
                  <c:v>305271020.36000001</c:v>
                </c:pt>
                <c:pt idx="5280">
                  <c:v>305599355.50999999</c:v>
                </c:pt>
                <c:pt idx="5281">
                  <c:v>305692428.55000001</c:v>
                </c:pt>
                <c:pt idx="5282">
                  <c:v>306089586.81</c:v>
                </c:pt>
                <c:pt idx="5283">
                  <c:v>306161670.00999999</c:v>
                </c:pt>
                <c:pt idx="5284">
                  <c:v>306395805.33999997</c:v>
                </c:pt>
                <c:pt idx="5285">
                  <c:v>306679510.60000002</c:v>
                </c:pt>
                <c:pt idx="5286">
                  <c:v>306749698.99000001</c:v>
                </c:pt>
                <c:pt idx="5287">
                  <c:v>307283369.42000002</c:v>
                </c:pt>
                <c:pt idx="5288">
                  <c:v>307438442.31999999</c:v>
                </c:pt>
                <c:pt idx="5289">
                  <c:v>308706722.08999997</c:v>
                </c:pt>
                <c:pt idx="5290">
                  <c:v>308707318.07999998</c:v>
                </c:pt>
                <c:pt idx="5291">
                  <c:v>308787549.69</c:v>
                </c:pt>
                <c:pt idx="5292">
                  <c:v>309216471.80000001</c:v>
                </c:pt>
                <c:pt idx="5293">
                  <c:v>309325540.51999998</c:v>
                </c:pt>
                <c:pt idx="5294">
                  <c:v>309494921.75</c:v>
                </c:pt>
                <c:pt idx="5295">
                  <c:v>309697865.97000003</c:v>
                </c:pt>
                <c:pt idx="5296">
                  <c:v>309855512.92000002</c:v>
                </c:pt>
                <c:pt idx="5297">
                  <c:v>310311964.44999999</c:v>
                </c:pt>
                <c:pt idx="5298">
                  <c:v>310362339.74000001</c:v>
                </c:pt>
                <c:pt idx="5299">
                  <c:v>310378891.07999998</c:v>
                </c:pt>
                <c:pt idx="5300">
                  <c:v>310462053.86000001</c:v>
                </c:pt>
                <c:pt idx="5301">
                  <c:v>310661936.08999997</c:v>
                </c:pt>
                <c:pt idx="5302">
                  <c:v>310744099.60000002</c:v>
                </c:pt>
                <c:pt idx="5303">
                  <c:v>310785845.23000002</c:v>
                </c:pt>
                <c:pt idx="5304">
                  <c:v>311719268.05000001</c:v>
                </c:pt>
                <c:pt idx="5305">
                  <c:v>313206252.56</c:v>
                </c:pt>
                <c:pt idx="5306">
                  <c:v>313215278.98000002</c:v>
                </c:pt>
                <c:pt idx="5307">
                  <c:v>313547097.14999998</c:v>
                </c:pt>
                <c:pt idx="5308">
                  <c:v>313977328.58999997</c:v>
                </c:pt>
                <c:pt idx="5309">
                  <c:v>314436482.55000001</c:v>
                </c:pt>
                <c:pt idx="5310">
                  <c:v>314640335.19</c:v>
                </c:pt>
                <c:pt idx="5311">
                  <c:v>314933119.83999997</c:v>
                </c:pt>
                <c:pt idx="5312">
                  <c:v>314938911.26999998</c:v>
                </c:pt>
                <c:pt idx="5313">
                  <c:v>315175986.35000002</c:v>
                </c:pt>
                <c:pt idx="5314">
                  <c:v>315184506.38</c:v>
                </c:pt>
                <c:pt idx="5315">
                  <c:v>315553902.81</c:v>
                </c:pt>
                <c:pt idx="5316">
                  <c:v>315729498.19</c:v>
                </c:pt>
                <c:pt idx="5317">
                  <c:v>315785023.70999998</c:v>
                </c:pt>
                <c:pt idx="5318">
                  <c:v>315814301.12</c:v>
                </c:pt>
                <c:pt idx="5319">
                  <c:v>315849978.95999998</c:v>
                </c:pt>
                <c:pt idx="5320">
                  <c:v>316169828.88</c:v>
                </c:pt>
                <c:pt idx="5321">
                  <c:v>316179864.31999999</c:v>
                </c:pt>
                <c:pt idx="5322">
                  <c:v>316225501.56</c:v>
                </c:pt>
                <c:pt idx="5323">
                  <c:v>316589520.16000003</c:v>
                </c:pt>
                <c:pt idx="5324">
                  <c:v>317244413.25</c:v>
                </c:pt>
                <c:pt idx="5325">
                  <c:v>317295532.77999997</c:v>
                </c:pt>
                <c:pt idx="5326">
                  <c:v>317864365.04000002</c:v>
                </c:pt>
                <c:pt idx="5327">
                  <c:v>318291989.13999999</c:v>
                </c:pt>
                <c:pt idx="5328">
                  <c:v>318387661.26999998</c:v>
                </c:pt>
                <c:pt idx="5329">
                  <c:v>318394878.48000002</c:v>
                </c:pt>
                <c:pt idx="5330">
                  <c:v>318416514.93000001</c:v>
                </c:pt>
                <c:pt idx="5331">
                  <c:v>318449778.42000002</c:v>
                </c:pt>
                <c:pt idx="5332">
                  <c:v>318468522.69</c:v>
                </c:pt>
                <c:pt idx="5333">
                  <c:v>319151424.95999998</c:v>
                </c:pt>
                <c:pt idx="5334">
                  <c:v>319249007.75999999</c:v>
                </c:pt>
                <c:pt idx="5335">
                  <c:v>319274804.45999998</c:v>
                </c:pt>
                <c:pt idx="5336">
                  <c:v>319535062.19999999</c:v>
                </c:pt>
                <c:pt idx="5337">
                  <c:v>320273290.97000003</c:v>
                </c:pt>
                <c:pt idx="5338">
                  <c:v>320622286.27999997</c:v>
                </c:pt>
                <c:pt idx="5339">
                  <c:v>320634766.57999998</c:v>
                </c:pt>
                <c:pt idx="5340">
                  <c:v>320953921.93000001</c:v>
                </c:pt>
                <c:pt idx="5341">
                  <c:v>321395635.85000002</c:v>
                </c:pt>
                <c:pt idx="5342">
                  <c:v>321786686.55000001</c:v>
                </c:pt>
                <c:pt idx="5343">
                  <c:v>321955739.08999997</c:v>
                </c:pt>
                <c:pt idx="5344">
                  <c:v>322065401.29000002</c:v>
                </c:pt>
                <c:pt idx="5345">
                  <c:v>322501192.89999998</c:v>
                </c:pt>
                <c:pt idx="5346">
                  <c:v>322533755.79000002</c:v>
                </c:pt>
                <c:pt idx="5347">
                  <c:v>322729670.44999999</c:v>
                </c:pt>
                <c:pt idx="5348">
                  <c:v>323425455.48000002</c:v>
                </c:pt>
                <c:pt idx="5349">
                  <c:v>323607215.39999998</c:v>
                </c:pt>
                <c:pt idx="5350">
                  <c:v>323693205.38999999</c:v>
                </c:pt>
                <c:pt idx="5351">
                  <c:v>324159841.68000001</c:v>
                </c:pt>
                <c:pt idx="5352">
                  <c:v>325058172.87</c:v>
                </c:pt>
                <c:pt idx="5353">
                  <c:v>325388327.56999999</c:v>
                </c:pt>
                <c:pt idx="5354">
                  <c:v>325908729.57999998</c:v>
                </c:pt>
                <c:pt idx="5355">
                  <c:v>326204798.08999997</c:v>
                </c:pt>
                <c:pt idx="5356">
                  <c:v>326267670.10000002</c:v>
                </c:pt>
                <c:pt idx="5357">
                  <c:v>326273904.69</c:v>
                </c:pt>
                <c:pt idx="5358">
                  <c:v>326602817.85000002</c:v>
                </c:pt>
                <c:pt idx="5359">
                  <c:v>327139578.23000002</c:v>
                </c:pt>
                <c:pt idx="5360">
                  <c:v>327199530.17000002</c:v>
                </c:pt>
                <c:pt idx="5361">
                  <c:v>327374089.06999999</c:v>
                </c:pt>
                <c:pt idx="5362">
                  <c:v>327572732.57999998</c:v>
                </c:pt>
                <c:pt idx="5363">
                  <c:v>327640637.56</c:v>
                </c:pt>
                <c:pt idx="5364">
                  <c:v>328007251.42000002</c:v>
                </c:pt>
                <c:pt idx="5365">
                  <c:v>328722099.29000002</c:v>
                </c:pt>
                <c:pt idx="5366">
                  <c:v>328731950.17000002</c:v>
                </c:pt>
                <c:pt idx="5367">
                  <c:v>328920191.06999999</c:v>
                </c:pt>
                <c:pt idx="5368">
                  <c:v>329086251.05000001</c:v>
                </c:pt>
                <c:pt idx="5369">
                  <c:v>329861417.18000001</c:v>
                </c:pt>
                <c:pt idx="5370">
                  <c:v>329982915.68000001</c:v>
                </c:pt>
                <c:pt idx="5371">
                  <c:v>330142137.27999997</c:v>
                </c:pt>
                <c:pt idx="5372">
                  <c:v>330252410.5</c:v>
                </c:pt>
                <c:pt idx="5373">
                  <c:v>330555657.56999999</c:v>
                </c:pt>
                <c:pt idx="5374">
                  <c:v>330581154.39999998</c:v>
                </c:pt>
                <c:pt idx="5375">
                  <c:v>331011157.39999998</c:v>
                </c:pt>
                <c:pt idx="5376">
                  <c:v>331218569.86000001</c:v>
                </c:pt>
                <c:pt idx="5377">
                  <c:v>331325974.82999998</c:v>
                </c:pt>
                <c:pt idx="5378">
                  <c:v>331737334.75999999</c:v>
                </c:pt>
                <c:pt idx="5379">
                  <c:v>331782427</c:v>
                </c:pt>
                <c:pt idx="5380">
                  <c:v>332196221.85000002</c:v>
                </c:pt>
                <c:pt idx="5381">
                  <c:v>333121773</c:v>
                </c:pt>
                <c:pt idx="5382">
                  <c:v>334030968.89999998</c:v>
                </c:pt>
                <c:pt idx="5383">
                  <c:v>334145119.35000002</c:v>
                </c:pt>
                <c:pt idx="5384">
                  <c:v>334467172.77999997</c:v>
                </c:pt>
                <c:pt idx="5385">
                  <c:v>334926401.44</c:v>
                </c:pt>
                <c:pt idx="5386">
                  <c:v>335129500.92000002</c:v>
                </c:pt>
                <c:pt idx="5387">
                  <c:v>335211534.07999998</c:v>
                </c:pt>
                <c:pt idx="5388">
                  <c:v>335714314.93000001</c:v>
                </c:pt>
                <c:pt idx="5389">
                  <c:v>336112870.57999998</c:v>
                </c:pt>
                <c:pt idx="5390">
                  <c:v>336178762.20999998</c:v>
                </c:pt>
                <c:pt idx="5391">
                  <c:v>336502195.02999997</c:v>
                </c:pt>
                <c:pt idx="5392">
                  <c:v>337156323.75999999</c:v>
                </c:pt>
                <c:pt idx="5393">
                  <c:v>337419574.80000001</c:v>
                </c:pt>
                <c:pt idx="5394">
                  <c:v>338021002.95999998</c:v>
                </c:pt>
                <c:pt idx="5395">
                  <c:v>338348137.19</c:v>
                </c:pt>
                <c:pt idx="5396">
                  <c:v>339069612.24000001</c:v>
                </c:pt>
                <c:pt idx="5397">
                  <c:v>339368426.66000003</c:v>
                </c:pt>
                <c:pt idx="5398">
                  <c:v>340111310.54000002</c:v>
                </c:pt>
                <c:pt idx="5399">
                  <c:v>340275421.17000002</c:v>
                </c:pt>
                <c:pt idx="5400">
                  <c:v>340726044.81999999</c:v>
                </c:pt>
                <c:pt idx="5401">
                  <c:v>342013158.77999997</c:v>
                </c:pt>
                <c:pt idx="5402">
                  <c:v>342174315.19</c:v>
                </c:pt>
                <c:pt idx="5403">
                  <c:v>342190094.26999998</c:v>
                </c:pt>
                <c:pt idx="5404">
                  <c:v>342228018.27999997</c:v>
                </c:pt>
                <c:pt idx="5405">
                  <c:v>342469577.72000003</c:v>
                </c:pt>
                <c:pt idx="5406">
                  <c:v>342791752.98000002</c:v>
                </c:pt>
                <c:pt idx="5407">
                  <c:v>342996069.35000002</c:v>
                </c:pt>
                <c:pt idx="5408">
                  <c:v>343058039.27999997</c:v>
                </c:pt>
                <c:pt idx="5409">
                  <c:v>343159837.73000002</c:v>
                </c:pt>
                <c:pt idx="5410">
                  <c:v>343630565.54000002</c:v>
                </c:pt>
                <c:pt idx="5411">
                  <c:v>344184955.26999998</c:v>
                </c:pt>
                <c:pt idx="5412">
                  <c:v>344303094.02999997</c:v>
                </c:pt>
                <c:pt idx="5413">
                  <c:v>345120274.86000001</c:v>
                </c:pt>
                <c:pt idx="5414">
                  <c:v>345363161.19</c:v>
                </c:pt>
                <c:pt idx="5415">
                  <c:v>346076566.89999998</c:v>
                </c:pt>
                <c:pt idx="5416">
                  <c:v>346141388.86000001</c:v>
                </c:pt>
                <c:pt idx="5417">
                  <c:v>346682336.73000002</c:v>
                </c:pt>
                <c:pt idx="5418">
                  <c:v>346759728.77999997</c:v>
                </c:pt>
                <c:pt idx="5419">
                  <c:v>346973356.56</c:v>
                </c:pt>
                <c:pt idx="5420">
                  <c:v>347161623.74000001</c:v>
                </c:pt>
                <c:pt idx="5421">
                  <c:v>347168713.23000002</c:v>
                </c:pt>
                <c:pt idx="5422">
                  <c:v>347222000.77999997</c:v>
                </c:pt>
                <c:pt idx="5423">
                  <c:v>347225727.61000001</c:v>
                </c:pt>
                <c:pt idx="5424">
                  <c:v>347317837.27999997</c:v>
                </c:pt>
                <c:pt idx="5425">
                  <c:v>348172797.38999999</c:v>
                </c:pt>
                <c:pt idx="5426">
                  <c:v>348235551</c:v>
                </c:pt>
                <c:pt idx="5427">
                  <c:v>348585258.75999999</c:v>
                </c:pt>
                <c:pt idx="5428">
                  <c:v>348591464.66000003</c:v>
                </c:pt>
                <c:pt idx="5429">
                  <c:v>348689270.73000002</c:v>
                </c:pt>
                <c:pt idx="5430">
                  <c:v>348715873.49000001</c:v>
                </c:pt>
                <c:pt idx="5431">
                  <c:v>348960349.44999999</c:v>
                </c:pt>
                <c:pt idx="5432">
                  <c:v>349126841.38999999</c:v>
                </c:pt>
                <c:pt idx="5433">
                  <c:v>350197313.24000001</c:v>
                </c:pt>
                <c:pt idx="5434">
                  <c:v>350236707.79000002</c:v>
                </c:pt>
                <c:pt idx="5435">
                  <c:v>350658796.61000001</c:v>
                </c:pt>
                <c:pt idx="5436">
                  <c:v>350723155.64999998</c:v>
                </c:pt>
                <c:pt idx="5437">
                  <c:v>351023161.33999997</c:v>
                </c:pt>
                <c:pt idx="5438">
                  <c:v>351063325.69999999</c:v>
                </c:pt>
                <c:pt idx="5439">
                  <c:v>351084104.81999999</c:v>
                </c:pt>
                <c:pt idx="5440">
                  <c:v>351135498.00999999</c:v>
                </c:pt>
                <c:pt idx="5441">
                  <c:v>351848245.02999997</c:v>
                </c:pt>
                <c:pt idx="5442">
                  <c:v>351956176.86000001</c:v>
                </c:pt>
                <c:pt idx="5443">
                  <c:v>352934626.97000003</c:v>
                </c:pt>
                <c:pt idx="5444">
                  <c:v>353220675.18000001</c:v>
                </c:pt>
                <c:pt idx="5445">
                  <c:v>353808121.07999998</c:v>
                </c:pt>
                <c:pt idx="5446">
                  <c:v>353914330.42000002</c:v>
                </c:pt>
                <c:pt idx="5447">
                  <c:v>354110816.25</c:v>
                </c:pt>
                <c:pt idx="5448">
                  <c:v>354435109.81999999</c:v>
                </c:pt>
                <c:pt idx="5449">
                  <c:v>354728990.49000001</c:v>
                </c:pt>
                <c:pt idx="5450">
                  <c:v>354833012.72000003</c:v>
                </c:pt>
                <c:pt idx="5451">
                  <c:v>355044948.60000002</c:v>
                </c:pt>
                <c:pt idx="5452">
                  <c:v>355406057.41000003</c:v>
                </c:pt>
                <c:pt idx="5453">
                  <c:v>356481063.08999997</c:v>
                </c:pt>
                <c:pt idx="5454">
                  <c:v>356528567.04000002</c:v>
                </c:pt>
                <c:pt idx="5455">
                  <c:v>356706207.74000001</c:v>
                </c:pt>
                <c:pt idx="5456">
                  <c:v>356797679.22000003</c:v>
                </c:pt>
                <c:pt idx="5457">
                  <c:v>357462542.57999998</c:v>
                </c:pt>
                <c:pt idx="5458">
                  <c:v>357605766.94999999</c:v>
                </c:pt>
                <c:pt idx="5459">
                  <c:v>358043708.43000001</c:v>
                </c:pt>
                <c:pt idx="5460">
                  <c:v>358077641.62</c:v>
                </c:pt>
                <c:pt idx="5461">
                  <c:v>358844257.92000002</c:v>
                </c:pt>
                <c:pt idx="5462">
                  <c:v>358893432.63</c:v>
                </c:pt>
                <c:pt idx="5463">
                  <c:v>358930465.94999999</c:v>
                </c:pt>
                <c:pt idx="5464">
                  <c:v>358991870.58999997</c:v>
                </c:pt>
                <c:pt idx="5465">
                  <c:v>359759879.51999998</c:v>
                </c:pt>
                <c:pt idx="5466">
                  <c:v>359896808.58999997</c:v>
                </c:pt>
                <c:pt idx="5467">
                  <c:v>360082054.91000003</c:v>
                </c:pt>
                <c:pt idx="5468">
                  <c:v>360223652.54000002</c:v>
                </c:pt>
                <c:pt idx="5469">
                  <c:v>360339045.66000003</c:v>
                </c:pt>
                <c:pt idx="5470">
                  <c:v>360474616.38</c:v>
                </c:pt>
                <c:pt idx="5471">
                  <c:v>360852429.94999999</c:v>
                </c:pt>
                <c:pt idx="5472">
                  <c:v>361059960.67000002</c:v>
                </c:pt>
                <c:pt idx="5473">
                  <c:v>361127401.06</c:v>
                </c:pt>
                <c:pt idx="5474">
                  <c:v>361312724.75999999</c:v>
                </c:pt>
                <c:pt idx="5475">
                  <c:v>361393637.74000001</c:v>
                </c:pt>
                <c:pt idx="5476">
                  <c:v>361706335.25</c:v>
                </c:pt>
                <c:pt idx="5477">
                  <c:v>361955883.23000002</c:v>
                </c:pt>
                <c:pt idx="5478">
                  <c:v>362213806.68000001</c:v>
                </c:pt>
                <c:pt idx="5479">
                  <c:v>362386309.74000001</c:v>
                </c:pt>
                <c:pt idx="5480">
                  <c:v>362885667</c:v>
                </c:pt>
                <c:pt idx="5481">
                  <c:v>363094793.67000002</c:v>
                </c:pt>
                <c:pt idx="5482">
                  <c:v>363242212.36000001</c:v>
                </c:pt>
                <c:pt idx="5483">
                  <c:v>364097579.13999999</c:v>
                </c:pt>
                <c:pt idx="5484">
                  <c:v>364627261.88</c:v>
                </c:pt>
                <c:pt idx="5485">
                  <c:v>364880816.20999998</c:v>
                </c:pt>
                <c:pt idx="5486">
                  <c:v>364977249.00999999</c:v>
                </c:pt>
                <c:pt idx="5487">
                  <c:v>365647266.89999998</c:v>
                </c:pt>
                <c:pt idx="5488">
                  <c:v>366252211.08999997</c:v>
                </c:pt>
                <c:pt idx="5489">
                  <c:v>366300914.06999999</c:v>
                </c:pt>
                <c:pt idx="5490">
                  <c:v>366490141.75999999</c:v>
                </c:pt>
                <c:pt idx="5491">
                  <c:v>366971661.02999997</c:v>
                </c:pt>
                <c:pt idx="5492">
                  <c:v>367167414.56999999</c:v>
                </c:pt>
                <c:pt idx="5493">
                  <c:v>367528715.77999997</c:v>
                </c:pt>
                <c:pt idx="5494">
                  <c:v>367796539.16000003</c:v>
                </c:pt>
                <c:pt idx="5495">
                  <c:v>368099658.14999998</c:v>
                </c:pt>
                <c:pt idx="5496">
                  <c:v>368150385.63</c:v>
                </c:pt>
                <c:pt idx="5497">
                  <c:v>368538877.10000002</c:v>
                </c:pt>
                <c:pt idx="5498">
                  <c:v>368607918.07999998</c:v>
                </c:pt>
                <c:pt idx="5499">
                  <c:v>368748457.63999999</c:v>
                </c:pt>
                <c:pt idx="5500">
                  <c:v>369341693.12</c:v>
                </c:pt>
                <c:pt idx="5501">
                  <c:v>369723766.23000002</c:v>
                </c:pt>
                <c:pt idx="5502">
                  <c:v>370570502.44999999</c:v>
                </c:pt>
                <c:pt idx="5503">
                  <c:v>370656262.35000002</c:v>
                </c:pt>
                <c:pt idx="5504">
                  <c:v>370929017.55000001</c:v>
                </c:pt>
                <c:pt idx="5505">
                  <c:v>371347155.38</c:v>
                </c:pt>
                <c:pt idx="5506">
                  <c:v>371884477.10000002</c:v>
                </c:pt>
                <c:pt idx="5507">
                  <c:v>371928723.75999999</c:v>
                </c:pt>
                <c:pt idx="5508">
                  <c:v>372486546.00999999</c:v>
                </c:pt>
                <c:pt idx="5509">
                  <c:v>372566206.19</c:v>
                </c:pt>
                <c:pt idx="5510">
                  <c:v>372697800.04000002</c:v>
                </c:pt>
                <c:pt idx="5511">
                  <c:v>373905947.36000001</c:v>
                </c:pt>
                <c:pt idx="5512">
                  <c:v>374392770.08999997</c:v>
                </c:pt>
                <c:pt idx="5513">
                  <c:v>374653586.51999998</c:v>
                </c:pt>
                <c:pt idx="5514">
                  <c:v>374743449.60000002</c:v>
                </c:pt>
                <c:pt idx="5515">
                  <c:v>375420730.04000002</c:v>
                </c:pt>
                <c:pt idx="5516">
                  <c:v>375566512.16000003</c:v>
                </c:pt>
                <c:pt idx="5517">
                  <c:v>375812130.30000001</c:v>
                </c:pt>
                <c:pt idx="5518">
                  <c:v>376401959.44999999</c:v>
                </c:pt>
                <c:pt idx="5519">
                  <c:v>377230904.76999998</c:v>
                </c:pt>
                <c:pt idx="5520">
                  <c:v>378358625.61000001</c:v>
                </c:pt>
                <c:pt idx="5521">
                  <c:v>378763351.20999998</c:v>
                </c:pt>
                <c:pt idx="5522">
                  <c:v>378903014.18000001</c:v>
                </c:pt>
                <c:pt idx="5523">
                  <c:v>379403890.74000001</c:v>
                </c:pt>
                <c:pt idx="5524">
                  <c:v>380706827.86000001</c:v>
                </c:pt>
                <c:pt idx="5525">
                  <c:v>381050508.63999999</c:v>
                </c:pt>
                <c:pt idx="5526">
                  <c:v>381254190.00999999</c:v>
                </c:pt>
                <c:pt idx="5527">
                  <c:v>381315163.22000003</c:v>
                </c:pt>
                <c:pt idx="5528">
                  <c:v>381593160.77999997</c:v>
                </c:pt>
                <c:pt idx="5529">
                  <c:v>381683292.38999999</c:v>
                </c:pt>
                <c:pt idx="5530">
                  <c:v>381782325.18000001</c:v>
                </c:pt>
                <c:pt idx="5531">
                  <c:v>381791322.19</c:v>
                </c:pt>
                <c:pt idx="5532">
                  <c:v>381858960.00999999</c:v>
                </c:pt>
                <c:pt idx="5533">
                  <c:v>381977312.13</c:v>
                </c:pt>
                <c:pt idx="5534">
                  <c:v>382465994.05000001</c:v>
                </c:pt>
                <c:pt idx="5535">
                  <c:v>382891821.47000003</c:v>
                </c:pt>
                <c:pt idx="5536">
                  <c:v>383079474.06999999</c:v>
                </c:pt>
                <c:pt idx="5537">
                  <c:v>383259373.95999998</c:v>
                </c:pt>
                <c:pt idx="5538">
                  <c:v>383545645.70999998</c:v>
                </c:pt>
                <c:pt idx="5539">
                  <c:v>384177303.16000003</c:v>
                </c:pt>
                <c:pt idx="5540">
                  <c:v>384323523.42000002</c:v>
                </c:pt>
                <c:pt idx="5541">
                  <c:v>384587239</c:v>
                </c:pt>
                <c:pt idx="5542">
                  <c:v>384831310.01999998</c:v>
                </c:pt>
                <c:pt idx="5543">
                  <c:v>385049163.25999999</c:v>
                </c:pt>
                <c:pt idx="5544">
                  <c:v>385755122.44</c:v>
                </c:pt>
                <c:pt idx="5545">
                  <c:v>385806002.37</c:v>
                </c:pt>
                <c:pt idx="5546">
                  <c:v>385823555.75</c:v>
                </c:pt>
                <c:pt idx="5547">
                  <c:v>385901616.99000001</c:v>
                </c:pt>
                <c:pt idx="5548">
                  <c:v>385980479.02999997</c:v>
                </c:pt>
                <c:pt idx="5549">
                  <c:v>386231116.31</c:v>
                </c:pt>
                <c:pt idx="5550">
                  <c:v>386770152.80000001</c:v>
                </c:pt>
                <c:pt idx="5551">
                  <c:v>387135176.63999999</c:v>
                </c:pt>
                <c:pt idx="5552">
                  <c:v>387215761.43000001</c:v>
                </c:pt>
                <c:pt idx="5553">
                  <c:v>387356814.77999997</c:v>
                </c:pt>
                <c:pt idx="5554">
                  <c:v>387761962.82999998</c:v>
                </c:pt>
                <c:pt idx="5555">
                  <c:v>387790692.32999998</c:v>
                </c:pt>
                <c:pt idx="5556">
                  <c:v>388116714.37</c:v>
                </c:pt>
                <c:pt idx="5557">
                  <c:v>388368972.69999999</c:v>
                </c:pt>
                <c:pt idx="5558">
                  <c:v>388866954.61000001</c:v>
                </c:pt>
                <c:pt idx="5559">
                  <c:v>389347745.99000001</c:v>
                </c:pt>
                <c:pt idx="5560">
                  <c:v>389450112.17000002</c:v>
                </c:pt>
                <c:pt idx="5561">
                  <c:v>389546512.41000003</c:v>
                </c:pt>
                <c:pt idx="5562">
                  <c:v>389565640.35000002</c:v>
                </c:pt>
                <c:pt idx="5563">
                  <c:v>389703163.75999999</c:v>
                </c:pt>
                <c:pt idx="5564">
                  <c:v>389750106.25999999</c:v>
                </c:pt>
                <c:pt idx="5565">
                  <c:v>389925067.82999998</c:v>
                </c:pt>
                <c:pt idx="5566">
                  <c:v>389937055.11000001</c:v>
                </c:pt>
                <c:pt idx="5567">
                  <c:v>389968046.99000001</c:v>
                </c:pt>
                <c:pt idx="5568">
                  <c:v>390229193.42000002</c:v>
                </c:pt>
                <c:pt idx="5569">
                  <c:v>390254717.99000001</c:v>
                </c:pt>
                <c:pt idx="5570">
                  <c:v>390644867.63</c:v>
                </c:pt>
                <c:pt idx="5571">
                  <c:v>390929722.77999997</c:v>
                </c:pt>
                <c:pt idx="5572">
                  <c:v>390935316.06</c:v>
                </c:pt>
                <c:pt idx="5573">
                  <c:v>391131478.69999999</c:v>
                </c:pt>
                <c:pt idx="5574">
                  <c:v>391206813.23000002</c:v>
                </c:pt>
                <c:pt idx="5575">
                  <c:v>391806018.68000001</c:v>
                </c:pt>
                <c:pt idx="5576">
                  <c:v>392745955.74000001</c:v>
                </c:pt>
                <c:pt idx="5577">
                  <c:v>393275691.11000001</c:v>
                </c:pt>
                <c:pt idx="5578">
                  <c:v>393512468.73000002</c:v>
                </c:pt>
                <c:pt idx="5579">
                  <c:v>393996827.85000002</c:v>
                </c:pt>
                <c:pt idx="5580">
                  <c:v>394003097.50999999</c:v>
                </c:pt>
                <c:pt idx="5581">
                  <c:v>394161570.56999999</c:v>
                </c:pt>
                <c:pt idx="5582">
                  <c:v>394203074.91000003</c:v>
                </c:pt>
                <c:pt idx="5583">
                  <c:v>394214503.81</c:v>
                </c:pt>
                <c:pt idx="5584">
                  <c:v>394349229.49000001</c:v>
                </c:pt>
                <c:pt idx="5585">
                  <c:v>394365075.67000002</c:v>
                </c:pt>
                <c:pt idx="5586">
                  <c:v>394648435.64999998</c:v>
                </c:pt>
                <c:pt idx="5587">
                  <c:v>394912301.66000003</c:v>
                </c:pt>
                <c:pt idx="5588">
                  <c:v>394928874.67000002</c:v>
                </c:pt>
                <c:pt idx="5589">
                  <c:v>394990679.23000002</c:v>
                </c:pt>
                <c:pt idx="5590">
                  <c:v>395039703</c:v>
                </c:pt>
                <c:pt idx="5591">
                  <c:v>395325008.73000002</c:v>
                </c:pt>
                <c:pt idx="5592">
                  <c:v>395388083.10000002</c:v>
                </c:pt>
                <c:pt idx="5593">
                  <c:v>395634404.98000002</c:v>
                </c:pt>
                <c:pt idx="5594">
                  <c:v>395831527.79000002</c:v>
                </c:pt>
                <c:pt idx="5595">
                  <c:v>396043523.04000002</c:v>
                </c:pt>
                <c:pt idx="5596">
                  <c:v>396336349.70999998</c:v>
                </c:pt>
                <c:pt idx="5597">
                  <c:v>396701506.73000002</c:v>
                </c:pt>
                <c:pt idx="5598">
                  <c:v>396959886.20999998</c:v>
                </c:pt>
                <c:pt idx="5599">
                  <c:v>397306334.69999999</c:v>
                </c:pt>
                <c:pt idx="5600">
                  <c:v>397366146.44</c:v>
                </c:pt>
                <c:pt idx="5601">
                  <c:v>397453952.58999997</c:v>
                </c:pt>
                <c:pt idx="5602">
                  <c:v>397968522.44</c:v>
                </c:pt>
                <c:pt idx="5603">
                  <c:v>398402599.93000001</c:v>
                </c:pt>
                <c:pt idx="5604">
                  <c:v>398998150.75</c:v>
                </c:pt>
                <c:pt idx="5605">
                  <c:v>399188877.5</c:v>
                </c:pt>
                <c:pt idx="5606">
                  <c:v>399491528.25</c:v>
                </c:pt>
                <c:pt idx="5607">
                  <c:v>399738123.81999999</c:v>
                </c:pt>
                <c:pt idx="5608">
                  <c:v>400079704.48000002</c:v>
                </c:pt>
                <c:pt idx="5609">
                  <c:v>400089056.23000002</c:v>
                </c:pt>
                <c:pt idx="5610">
                  <c:v>400113963.93000001</c:v>
                </c:pt>
                <c:pt idx="5611">
                  <c:v>400353761.20999998</c:v>
                </c:pt>
                <c:pt idx="5612">
                  <c:v>400995509.19999999</c:v>
                </c:pt>
                <c:pt idx="5613">
                  <c:v>401067629.36000001</c:v>
                </c:pt>
                <c:pt idx="5614">
                  <c:v>401212367.26999998</c:v>
                </c:pt>
                <c:pt idx="5615">
                  <c:v>401400284.68000001</c:v>
                </c:pt>
                <c:pt idx="5616">
                  <c:v>401692543.32999998</c:v>
                </c:pt>
                <c:pt idx="5617">
                  <c:v>402213210.06999999</c:v>
                </c:pt>
                <c:pt idx="5618">
                  <c:v>402351814.24000001</c:v>
                </c:pt>
                <c:pt idx="5619">
                  <c:v>402408966.81</c:v>
                </c:pt>
                <c:pt idx="5620">
                  <c:v>402745445.06</c:v>
                </c:pt>
                <c:pt idx="5621">
                  <c:v>403441924.82999998</c:v>
                </c:pt>
                <c:pt idx="5622">
                  <c:v>403714393.02999997</c:v>
                </c:pt>
                <c:pt idx="5623">
                  <c:v>403766912.63</c:v>
                </c:pt>
                <c:pt idx="5624">
                  <c:v>404038683.05000001</c:v>
                </c:pt>
                <c:pt idx="5625">
                  <c:v>404162570.18000001</c:v>
                </c:pt>
                <c:pt idx="5626">
                  <c:v>404169446.39999998</c:v>
                </c:pt>
                <c:pt idx="5627">
                  <c:v>404586497.31</c:v>
                </c:pt>
                <c:pt idx="5628">
                  <c:v>404649895.07999998</c:v>
                </c:pt>
                <c:pt idx="5629">
                  <c:v>404839046.05000001</c:v>
                </c:pt>
                <c:pt idx="5630">
                  <c:v>404999897.07999998</c:v>
                </c:pt>
                <c:pt idx="5631">
                  <c:v>405724080.91000003</c:v>
                </c:pt>
                <c:pt idx="5632">
                  <c:v>405904551.26999998</c:v>
                </c:pt>
                <c:pt idx="5633">
                  <c:v>406339153.23000002</c:v>
                </c:pt>
                <c:pt idx="5634">
                  <c:v>406924544.69999999</c:v>
                </c:pt>
                <c:pt idx="5635">
                  <c:v>406957223.25999999</c:v>
                </c:pt>
                <c:pt idx="5636">
                  <c:v>407403396.06</c:v>
                </c:pt>
                <c:pt idx="5637">
                  <c:v>408750946.06999999</c:v>
                </c:pt>
                <c:pt idx="5638">
                  <c:v>408784691.58999997</c:v>
                </c:pt>
                <c:pt idx="5639">
                  <c:v>409835017.75</c:v>
                </c:pt>
                <c:pt idx="5640">
                  <c:v>410175972.33999997</c:v>
                </c:pt>
                <c:pt idx="5641">
                  <c:v>410176249.52999997</c:v>
                </c:pt>
                <c:pt idx="5642">
                  <c:v>410351035.10000002</c:v>
                </c:pt>
                <c:pt idx="5643">
                  <c:v>410741330.45999998</c:v>
                </c:pt>
                <c:pt idx="5644">
                  <c:v>411153502.25999999</c:v>
                </c:pt>
                <c:pt idx="5645">
                  <c:v>411222055.77999997</c:v>
                </c:pt>
                <c:pt idx="5646">
                  <c:v>412020841.87</c:v>
                </c:pt>
                <c:pt idx="5647">
                  <c:v>412121074.33999997</c:v>
                </c:pt>
                <c:pt idx="5648">
                  <c:v>412651437.47000003</c:v>
                </c:pt>
                <c:pt idx="5649">
                  <c:v>413121441.45999998</c:v>
                </c:pt>
                <c:pt idx="5650">
                  <c:v>413153925.81999999</c:v>
                </c:pt>
                <c:pt idx="5651">
                  <c:v>413493589.25</c:v>
                </c:pt>
                <c:pt idx="5652">
                  <c:v>414019611.58999997</c:v>
                </c:pt>
                <c:pt idx="5653">
                  <c:v>414194713.02999997</c:v>
                </c:pt>
                <c:pt idx="5654">
                  <c:v>414409296.07999998</c:v>
                </c:pt>
                <c:pt idx="5655">
                  <c:v>414569721.31999999</c:v>
                </c:pt>
                <c:pt idx="5656">
                  <c:v>415393230.37</c:v>
                </c:pt>
                <c:pt idx="5657">
                  <c:v>416124956.13999999</c:v>
                </c:pt>
                <c:pt idx="5658">
                  <c:v>416791372.81</c:v>
                </c:pt>
                <c:pt idx="5659">
                  <c:v>416990470.57999998</c:v>
                </c:pt>
                <c:pt idx="5660">
                  <c:v>417700205.52999997</c:v>
                </c:pt>
                <c:pt idx="5661">
                  <c:v>418556655.07999998</c:v>
                </c:pt>
                <c:pt idx="5662">
                  <c:v>418758932.05000001</c:v>
                </c:pt>
                <c:pt idx="5663">
                  <c:v>419203477.88999999</c:v>
                </c:pt>
                <c:pt idx="5664">
                  <c:v>419437844.72000003</c:v>
                </c:pt>
                <c:pt idx="5665">
                  <c:v>419787761.05000001</c:v>
                </c:pt>
                <c:pt idx="5666">
                  <c:v>419903524.22000003</c:v>
                </c:pt>
                <c:pt idx="5667">
                  <c:v>420237630.44999999</c:v>
                </c:pt>
                <c:pt idx="5668">
                  <c:v>420460865.41000003</c:v>
                </c:pt>
                <c:pt idx="5669">
                  <c:v>420483963.42000002</c:v>
                </c:pt>
                <c:pt idx="5670">
                  <c:v>420666116.20999998</c:v>
                </c:pt>
                <c:pt idx="5671">
                  <c:v>421119671.76999998</c:v>
                </c:pt>
                <c:pt idx="5672">
                  <c:v>421665376.56999999</c:v>
                </c:pt>
                <c:pt idx="5673">
                  <c:v>422161321.19999999</c:v>
                </c:pt>
                <c:pt idx="5674">
                  <c:v>422506877.43000001</c:v>
                </c:pt>
                <c:pt idx="5675">
                  <c:v>422601938.26999998</c:v>
                </c:pt>
                <c:pt idx="5676">
                  <c:v>422847150.69</c:v>
                </c:pt>
                <c:pt idx="5677">
                  <c:v>422921310.88</c:v>
                </c:pt>
                <c:pt idx="5678">
                  <c:v>423156310.74000001</c:v>
                </c:pt>
                <c:pt idx="5679">
                  <c:v>423601339.18000001</c:v>
                </c:pt>
                <c:pt idx="5680">
                  <c:v>424221455.05000001</c:v>
                </c:pt>
                <c:pt idx="5681">
                  <c:v>424324977.5</c:v>
                </c:pt>
                <c:pt idx="5682">
                  <c:v>424564850.60000002</c:v>
                </c:pt>
                <c:pt idx="5683">
                  <c:v>424587528.30000001</c:v>
                </c:pt>
                <c:pt idx="5684">
                  <c:v>424637841.69</c:v>
                </c:pt>
                <c:pt idx="5685">
                  <c:v>424704353.26999998</c:v>
                </c:pt>
                <c:pt idx="5686">
                  <c:v>424755772.87</c:v>
                </c:pt>
                <c:pt idx="5687">
                  <c:v>424907089.50999999</c:v>
                </c:pt>
                <c:pt idx="5688">
                  <c:v>425410157.20999998</c:v>
                </c:pt>
                <c:pt idx="5689">
                  <c:v>425521882.16000003</c:v>
                </c:pt>
                <c:pt idx="5690">
                  <c:v>426737128.74000001</c:v>
                </c:pt>
                <c:pt idx="5691">
                  <c:v>427116254.27999997</c:v>
                </c:pt>
                <c:pt idx="5692">
                  <c:v>427134514.44</c:v>
                </c:pt>
                <c:pt idx="5693">
                  <c:v>427407224.42000002</c:v>
                </c:pt>
                <c:pt idx="5694">
                  <c:v>427602114.62</c:v>
                </c:pt>
                <c:pt idx="5695">
                  <c:v>427635594.05000001</c:v>
                </c:pt>
                <c:pt idx="5696">
                  <c:v>427673297.32999998</c:v>
                </c:pt>
                <c:pt idx="5697">
                  <c:v>427879016.33999997</c:v>
                </c:pt>
                <c:pt idx="5698">
                  <c:v>428004681.95999998</c:v>
                </c:pt>
                <c:pt idx="5699">
                  <c:v>428036500.02999997</c:v>
                </c:pt>
                <c:pt idx="5700">
                  <c:v>428123243</c:v>
                </c:pt>
                <c:pt idx="5701">
                  <c:v>428839785.88999999</c:v>
                </c:pt>
                <c:pt idx="5702">
                  <c:v>428853962.01999998</c:v>
                </c:pt>
                <c:pt idx="5703">
                  <c:v>429440478.26999998</c:v>
                </c:pt>
                <c:pt idx="5704">
                  <c:v>429702428.57999998</c:v>
                </c:pt>
                <c:pt idx="5705">
                  <c:v>429880928.06</c:v>
                </c:pt>
                <c:pt idx="5706">
                  <c:v>430006498.74000001</c:v>
                </c:pt>
                <c:pt idx="5707">
                  <c:v>430053826.12</c:v>
                </c:pt>
                <c:pt idx="5708">
                  <c:v>430269918.87</c:v>
                </c:pt>
                <c:pt idx="5709">
                  <c:v>430424561.17000002</c:v>
                </c:pt>
                <c:pt idx="5710">
                  <c:v>430491326.06</c:v>
                </c:pt>
                <c:pt idx="5711">
                  <c:v>431128896.43000001</c:v>
                </c:pt>
                <c:pt idx="5712">
                  <c:v>431247261.18000001</c:v>
                </c:pt>
                <c:pt idx="5713">
                  <c:v>431341963.01999998</c:v>
                </c:pt>
                <c:pt idx="5714">
                  <c:v>431436752.56999999</c:v>
                </c:pt>
                <c:pt idx="5715">
                  <c:v>432512405.81</c:v>
                </c:pt>
                <c:pt idx="5716">
                  <c:v>432651986.31</c:v>
                </c:pt>
                <c:pt idx="5717">
                  <c:v>433139465.10000002</c:v>
                </c:pt>
                <c:pt idx="5718">
                  <c:v>434244894.68000001</c:v>
                </c:pt>
                <c:pt idx="5719">
                  <c:v>434254628.57999998</c:v>
                </c:pt>
                <c:pt idx="5720">
                  <c:v>434547953.07999998</c:v>
                </c:pt>
                <c:pt idx="5721">
                  <c:v>434652867.82999998</c:v>
                </c:pt>
                <c:pt idx="5722">
                  <c:v>434834014.91000003</c:v>
                </c:pt>
                <c:pt idx="5723">
                  <c:v>435348430.32999998</c:v>
                </c:pt>
                <c:pt idx="5724">
                  <c:v>435448901.98000002</c:v>
                </c:pt>
                <c:pt idx="5725">
                  <c:v>435638101.66000003</c:v>
                </c:pt>
                <c:pt idx="5726">
                  <c:v>435948651.04000002</c:v>
                </c:pt>
                <c:pt idx="5727">
                  <c:v>436135929.43000001</c:v>
                </c:pt>
                <c:pt idx="5728">
                  <c:v>436360218.68000001</c:v>
                </c:pt>
                <c:pt idx="5729">
                  <c:v>436503110.88999999</c:v>
                </c:pt>
                <c:pt idx="5730">
                  <c:v>437135009.56999999</c:v>
                </c:pt>
                <c:pt idx="5731">
                  <c:v>437160318.35000002</c:v>
                </c:pt>
                <c:pt idx="5732">
                  <c:v>437182829.38</c:v>
                </c:pt>
                <c:pt idx="5733">
                  <c:v>437342523.62</c:v>
                </c:pt>
                <c:pt idx="5734">
                  <c:v>437393519.50999999</c:v>
                </c:pt>
                <c:pt idx="5735">
                  <c:v>437855664.92000002</c:v>
                </c:pt>
                <c:pt idx="5736">
                  <c:v>437959607.29000002</c:v>
                </c:pt>
                <c:pt idx="5737">
                  <c:v>438020342.04000002</c:v>
                </c:pt>
                <c:pt idx="5738">
                  <c:v>438139899.83999997</c:v>
                </c:pt>
                <c:pt idx="5739">
                  <c:v>438235604.91000003</c:v>
                </c:pt>
                <c:pt idx="5740">
                  <c:v>438254874.51999998</c:v>
                </c:pt>
                <c:pt idx="5741">
                  <c:v>438292880.81999999</c:v>
                </c:pt>
                <c:pt idx="5742">
                  <c:v>439058293.75999999</c:v>
                </c:pt>
                <c:pt idx="5743">
                  <c:v>439267798.64999998</c:v>
                </c:pt>
                <c:pt idx="5744">
                  <c:v>439308216.43000001</c:v>
                </c:pt>
                <c:pt idx="5745">
                  <c:v>439381008.11000001</c:v>
                </c:pt>
                <c:pt idx="5746">
                  <c:v>439402340.31</c:v>
                </c:pt>
                <c:pt idx="5747">
                  <c:v>439756830.52999997</c:v>
                </c:pt>
                <c:pt idx="5748">
                  <c:v>440055470.98000002</c:v>
                </c:pt>
                <c:pt idx="5749">
                  <c:v>440295193.37</c:v>
                </c:pt>
                <c:pt idx="5750">
                  <c:v>440411319.62</c:v>
                </c:pt>
                <c:pt idx="5751">
                  <c:v>441056024.31999999</c:v>
                </c:pt>
                <c:pt idx="5752">
                  <c:v>441162222.41000003</c:v>
                </c:pt>
                <c:pt idx="5753">
                  <c:v>441220135.47000003</c:v>
                </c:pt>
                <c:pt idx="5754">
                  <c:v>441615397.87</c:v>
                </c:pt>
                <c:pt idx="5755">
                  <c:v>441892413.33999997</c:v>
                </c:pt>
                <c:pt idx="5756">
                  <c:v>441974341.52999997</c:v>
                </c:pt>
                <c:pt idx="5757">
                  <c:v>442354021.73000002</c:v>
                </c:pt>
                <c:pt idx="5758">
                  <c:v>442726430.57999998</c:v>
                </c:pt>
                <c:pt idx="5759">
                  <c:v>442780842.44999999</c:v>
                </c:pt>
                <c:pt idx="5760">
                  <c:v>443005789.01999998</c:v>
                </c:pt>
                <c:pt idx="5761">
                  <c:v>443304833.33999997</c:v>
                </c:pt>
                <c:pt idx="5762">
                  <c:v>443592821.13</c:v>
                </c:pt>
                <c:pt idx="5763">
                  <c:v>444724841.98000002</c:v>
                </c:pt>
                <c:pt idx="5764">
                  <c:v>444731902.75</c:v>
                </c:pt>
                <c:pt idx="5765">
                  <c:v>445052101.63999999</c:v>
                </c:pt>
                <c:pt idx="5766">
                  <c:v>445054554.97000003</c:v>
                </c:pt>
                <c:pt idx="5767">
                  <c:v>446223601.91000003</c:v>
                </c:pt>
                <c:pt idx="5768">
                  <c:v>446235626.82999998</c:v>
                </c:pt>
                <c:pt idx="5769">
                  <c:v>446247651.05000001</c:v>
                </c:pt>
                <c:pt idx="5770">
                  <c:v>446593166.37</c:v>
                </c:pt>
                <c:pt idx="5771">
                  <c:v>446637702.62</c:v>
                </c:pt>
                <c:pt idx="5772">
                  <c:v>446887018.42000002</c:v>
                </c:pt>
                <c:pt idx="5773">
                  <c:v>447131851.36000001</c:v>
                </c:pt>
                <c:pt idx="5774">
                  <c:v>447148896.18000001</c:v>
                </c:pt>
                <c:pt idx="5775">
                  <c:v>447799209.25999999</c:v>
                </c:pt>
                <c:pt idx="5776">
                  <c:v>447818417.97000003</c:v>
                </c:pt>
                <c:pt idx="5777">
                  <c:v>447961366.69999999</c:v>
                </c:pt>
                <c:pt idx="5778">
                  <c:v>447997402.56999999</c:v>
                </c:pt>
                <c:pt idx="5779">
                  <c:v>448139446.42000002</c:v>
                </c:pt>
                <c:pt idx="5780">
                  <c:v>448257595.80000001</c:v>
                </c:pt>
                <c:pt idx="5781">
                  <c:v>448529752.60000002</c:v>
                </c:pt>
                <c:pt idx="5782">
                  <c:v>448706523.42000002</c:v>
                </c:pt>
                <c:pt idx="5783">
                  <c:v>448733568.88999999</c:v>
                </c:pt>
                <c:pt idx="5784">
                  <c:v>448747225.42000002</c:v>
                </c:pt>
                <c:pt idx="5785">
                  <c:v>448787796.72000003</c:v>
                </c:pt>
                <c:pt idx="5786">
                  <c:v>448835254.16000003</c:v>
                </c:pt>
                <c:pt idx="5787">
                  <c:v>448851410.85000002</c:v>
                </c:pt>
                <c:pt idx="5788">
                  <c:v>448933105.83999997</c:v>
                </c:pt>
                <c:pt idx="5789">
                  <c:v>449130910.63</c:v>
                </c:pt>
                <c:pt idx="5790">
                  <c:v>449572693.75999999</c:v>
                </c:pt>
                <c:pt idx="5791">
                  <c:v>449884872.58999997</c:v>
                </c:pt>
                <c:pt idx="5792">
                  <c:v>450070281.72000003</c:v>
                </c:pt>
                <c:pt idx="5793">
                  <c:v>450869362.57999998</c:v>
                </c:pt>
                <c:pt idx="5794">
                  <c:v>450912569.20999998</c:v>
                </c:pt>
                <c:pt idx="5795">
                  <c:v>451003070.86000001</c:v>
                </c:pt>
                <c:pt idx="5796">
                  <c:v>451334433.43000001</c:v>
                </c:pt>
                <c:pt idx="5797">
                  <c:v>451546400.85000002</c:v>
                </c:pt>
                <c:pt idx="5798">
                  <c:v>452434980.25999999</c:v>
                </c:pt>
                <c:pt idx="5799">
                  <c:v>453106725.73000002</c:v>
                </c:pt>
                <c:pt idx="5800">
                  <c:v>453242366.97000003</c:v>
                </c:pt>
                <c:pt idx="5801">
                  <c:v>453413784.89999998</c:v>
                </c:pt>
                <c:pt idx="5802">
                  <c:v>453647359.68000001</c:v>
                </c:pt>
                <c:pt idx="5803">
                  <c:v>453775216.94</c:v>
                </c:pt>
                <c:pt idx="5804">
                  <c:v>454582444.31999999</c:v>
                </c:pt>
                <c:pt idx="5805">
                  <c:v>454749427.38</c:v>
                </c:pt>
                <c:pt idx="5806">
                  <c:v>455559508.5</c:v>
                </c:pt>
                <c:pt idx="5807">
                  <c:v>455661481.75</c:v>
                </c:pt>
                <c:pt idx="5808">
                  <c:v>456324339.83999997</c:v>
                </c:pt>
                <c:pt idx="5809">
                  <c:v>456355977.31</c:v>
                </c:pt>
                <c:pt idx="5810">
                  <c:v>456572096.69</c:v>
                </c:pt>
                <c:pt idx="5811">
                  <c:v>457033209.47000003</c:v>
                </c:pt>
                <c:pt idx="5812">
                  <c:v>457655842.68000001</c:v>
                </c:pt>
                <c:pt idx="5813">
                  <c:v>457755847.31999999</c:v>
                </c:pt>
                <c:pt idx="5814">
                  <c:v>458853907.25</c:v>
                </c:pt>
                <c:pt idx="5815">
                  <c:v>459058589.02999997</c:v>
                </c:pt>
                <c:pt idx="5816">
                  <c:v>459249113.35000002</c:v>
                </c:pt>
                <c:pt idx="5817">
                  <c:v>459396366.06</c:v>
                </c:pt>
                <c:pt idx="5818">
                  <c:v>459438832.39999998</c:v>
                </c:pt>
                <c:pt idx="5819">
                  <c:v>459617814.41000003</c:v>
                </c:pt>
                <c:pt idx="5820">
                  <c:v>460428182.95999998</c:v>
                </c:pt>
                <c:pt idx="5821">
                  <c:v>460516867.43000001</c:v>
                </c:pt>
                <c:pt idx="5822">
                  <c:v>460587443.89999998</c:v>
                </c:pt>
                <c:pt idx="5823">
                  <c:v>460603880.38999999</c:v>
                </c:pt>
                <c:pt idx="5824">
                  <c:v>460876464.63999999</c:v>
                </c:pt>
                <c:pt idx="5825">
                  <c:v>460895781.45999998</c:v>
                </c:pt>
                <c:pt idx="5826">
                  <c:v>461091171.73000002</c:v>
                </c:pt>
                <c:pt idx="5827">
                  <c:v>461373817.27999997</c:v>
                </c:pt>
                <c:pt idx="5828">
                  <c:v>461557926.94999999</c:v>
                </c:pt>
                <c:pt idx="5829">
                  <c:v>461578075.92000002</c:v>
                </c:pt>
                <c:pt idx="5830">
                  <c:v>461624472.94999999</c:v>
                </c:pt>
                <c:pt idx="5831">
                  <c:v>461941468.62</c:v>
                </c:pt>
                <c:pt idx="5832">
                  <c:v>462832382.80000001</c:v>
                </c:pt>
                <c:pt idx="5833">
                  <c:v>462910903.08999997</c:v>
                </c:pt>
                <c:pt idx="5834">
                  <c:v>463365495.69999999</c:v>
                </c:pt>
                <c:pt idx="5835">
                  <c:v>463398461.20999998</c:v>
                </c:pt>
                <c:pt idx="5836">
                  <c:v>463624418.52999997</c:v>
                </c:pt>
                <c:pt idx="5837">
                  <c:v>463671113.00999999</c:v>
                </c:pt>
                <c:pt idx="5838">
                  <c:v>464445238.5</c:v>
                </c:pt>
                <c:pt idx="5839">
                  <c:v>464995514.95999998</c:v>
                </c:pt>
                <c:pt idx="5840">
                  <c:v>465231866.08999997</c:v>
                </c:pt>
                <c:pt idx="5841">
                  <c:v>465241825.13999999</c:v>
                </c:pt>
                <c:pt idx="5842">
                  <c:v>465597809.63</c:v>
                </c:pt>
                <c:pt idx="5843">
                  <c:v>466132891.98000002</c:v>
                </c:pt>
                <c:pt idx="5844">
                  <c:v>466346915.75999999</c:v>
                </c:pt>
                <c:pt idx="5845">
                  <c:v>466385001.61000001</c:v>
                </c:pt>
                <c:pt idx="5846">
                  <c:v>466742713.67000002</c:v>
                </c:pt>
                <c:pt idx="5847">
                  <c:v>468359740.24000001</c:v>
                </c:pt>
                <c:pt idx="5848">
                  <c:v>468383321.60000002</c:v>
                </c:pt>
                <c:pt idx="5849">
                  <c:v>468419201.20999998</c:v>
                </c:pt>
                <c:pt idx="5850">
                  <c:v>468844259.32999998</c:v>
                </c:pt>
                <c:pt idx="5851">
                  <c:v>469018797.97000003</c:v>
                </c:pt>
                <c:pt idx="5852">
                  <c:v>469030888.13999999</c:v>
                </c:pt>
                <c:pt idx="5853">
                  <c:v>469658441.10000002</c:v>
                </c:pt>
                <c:pt idx="5854">
                  <c:v>469871831.56</c:v>
                </c:pt>
                <c:pt idx="5855">
                  <c:v>470105942.08999997</c:v>
                </c:pt>
                <c:pt idx="5856">
                  <c:v>470457685.45999998</c:v>
                </c:pt>
                <c:pt idx="5857">
                  <c:v>470859311.69</c:v>
                </c:pt>
                <c:pt idx="5858">
                  <c:v>470871150.60000002</c:v>
                </c:pt>
                <c:pt idx="5859">
                  <c:v>470995470.87</c:v>
                </c:pt>
                <c:pt idx="5860">
                  <c:v>471007266.13999999</c:v>
                </c:pt>
                <c:pt idx="5861">
                  <c:v>471081551.13</c:v>
                </c:pt>
                <c:pt idx="5862">
                  <c:v>471116085.58999997</c:v>
                </c:pt>
                <c:pt idx="5863">
                  <c:v>471727570.18000001</c:v>
                </c:pt>
                <c:pt idx="5864">
                  <c:v>471824010.11000001</c:v>
                </c:pt>
                <c:pt idx="5865">
                  <c:v>472231555.44</c:v>
                </c:pt>
                <c:pt idx="5866">
                  <c:v>472284802.37</c:v>
                </c:pt>
                <c:pt idx="5867">
                  <c:v>472531323.31999999</c:v>
                </c:pt>
                <c:pt idx="5868">
                  <c:v>472574157.72000003</c:v>
                </c:pt>
                <c:pt idx="5869">
                  <c:v>472636536.23000002</c:v>
                </c:pt>
                <c:pt idx="5870">
                  <c:v>472646600.62</c:v>
                </c:pt>
                <c:pt idx="5871">
                  <c:v>472685180.72000003</c:v>
                </c:pt>
                <c:pt idx="5872">
                  <c:v>473134221.32999998</c:v>
                </c:pt>
                <c:pt idx="5873">
                  <c:v>473928083</c:v>
                </c:pt>
                <c:pt idx="5874">
                  <c:v>474395170.06</c:v>
                </c:pt>
                <c:pt idx="5875">
                  <c:v>474850026.20999998</c:v>
                </c:pt>
                <c:pt idx="5876">
                  <c:v>475406333.32999998</c:v>
                </c:pt>
                <c:pt idx="5877">
                  <c:v>475413609.44999999</c:v>
                </c:pt>
                <c:pt idx="5878">
                  <c:v>476354256.66000003</c:v>
                </c:pt>
                <c:pt idx="5879">
                  <c:v>477129162.49000001</c:v>
                </c:pt>
                <c:pt idx="5880">
                  <c:v>477763155.5</c:v>
                </c:pt>
                <c:pt idx="5881">
                  <c:v>477820130.75999999</c:v>
                </c:pt>
                <c:pt idx="5882">
                  <c:v>477825907.88999999</c:v>
                </c:pt>
                <c:pt idx="5883">
                  <c:v>477865322.42000002</c:v>
                </c:pt>
                <c:pt idx="5884">
                  <c:v>477952952.83999997</c:v>
                </c:pt>
                <c:pt idx="5885">
                  <c:v>478219110.25999999</c:v>
                </c:pt>
                <c:pt idx="5886">
                  <c:v>478842686.64999998</c:v>
                </c:pt>
                <c:pt idx="5887">
                  <c:v>478916108.88999999</c:v>
                </c:pt>
                <c:pt idx="5888">
                  <c:v>479044919.14999998</c:v>
                </c:pt>
                <c:pt idx="5889">
                  <c:v>479379594.32999998</c:v>
                </c:pt>
                <c:pt idx="5890">
                  <c:v>479457487.60000002</c:v>
                </c:pt>
                <c:pt idx="5891">
                  <c:v>479478810.58999997</c:v>
                </c:pt>
                <c:pt idx="5892">
                  <c:v>479488644.85000002</c:v>
                </c:pt>
                <c:pt idx="5893">
                  <c:v>479746604.94</c:v>
                </c:pt>
                <c:pt idx="5894">
                  <c:v>479925026.50999999</c:v>
                </c:pt>
                <c:pt idx="5895">
                  <c:v>480018986.95999998</c:v>
                </c:pt>
                <c:pt idx="5896">
                  <c:v>480084031.81</c:v>
                </c:pt>
                <c:pt idx="5897">
                  <c:v>480227826.70999998</c:v>
                </c:pt>
                <c:pt idx="5898">
                  <c:v>480263762.08999997</c:v>
                </c:pt>
                <c:pt idx="5899">
                  <c:v>480550467.38</c:v>
                </c:pt>
                <c:pt idx="5900">
                  <c:v>480780368.94999999</c:v>
                </c:pt>
                <c:pt idx="5901">
                  <c:v>481141699.14999998</c:v>
                </c:pt>
                <c:pt idx="5902">
                  <c:v>481302783.87</c:v>
                </c:pt>
                <c:pt idx="5903">
                  <c:v>481981809.73000002</c:v>
                </c:pt>
                <c:pt idx="5904">
                  <c:v>482041249.72000003</c:v>
                </c:pt>
                <c:pt idx="5905">
                  <c:v>482414042.73000002</c:v>
                </c:pt>
                <c:pt idx="5906">
                  <c:v>482596813.49000001</c:v>
                </c:pt>
                <c:pt idx="5907">
                  <c:v>482730090.93000001</c:v>
                </c:pt>
                <c:pt idx="5908">
                  <c:v>483063940.04000002</c:v>
                </c:pt>
                <c:pt idx="5909">
                  <c:v>483292585.38999999</c:v>
                </c:pt>
                <c:pt idx="5910">
                  <c:v>483844231.08999997</c:v>
                </c:pt>
                <c:pt idx="5911">
                  <c:v>484164159.50999999</c:v>
                </c:pt>
                <c:pt idx="5912">
                  <c:v>484370314.50999999</c:v>
                </c:pt>
                <c:pt idx="5913">
                  <c:v>484937480.00999999</c:v>
                </c:pt>
                <c:pt idx="5914">
                  <c:v>485068223.51999998</c:v>
                </c:pt>
                <c:pt idx="5915">
                  <c:v>485176839.58999997</c:v>
                </c:pt>
                <c:pt idx="5916">
                  <c:v>485799316.24000001</c:v>
                </c:pt>
                <c:pt idx="5917">
                  <c:v>486191761.69</c:v>
                </c:pt>
                <c:pt idx="5918">
                  <c:v>486234002.06999999</c:v>
                </c:pt>
                <c:pt idx="5919">
                  <c:v>486411658.98000002</c:v>
                </c:pt>
                <c:pt idx="5920">
                  <c:v>486688101.01999998</c:v>
                </c:pt>
                <c:pt idx="5921">
                  <c:v>486694358.74000001</c:v>
                </c:pt>
                <c:pt idx="5922">
                  <c:v>487174698.04000002</c:v>
                </c:pt>
                <c:pt idx="5923">
                  <c:v>487187745.22000003</c:v>
                </c:pt>
                <c:pt idx="5924">
                  <c:v>487303682.38</c:v>
                </c:pt>
                <c:pt idx="5925">
                  <c:v>488060189.74000001</c:v>
                </c:pt>
                <c:pt idx="5926">
                  <c:v>488420193.04000002</c:v>
                </c:pt>
                <c:pt idx="5927">
                  <c:v>488627596.25</c:v>
                </c:pt>
                <c:pt idx="5928">
                  <c:v>488922042.06999999</c:v>
                </c:pt>
                <c:pt idx="5929">
                  <c:v>489197052.61000001</c:v>
                </c:pt>
                <c:pt idx="5930">
                  <c:v>489611025.99000001</c:v>
                </c:pt>
                <c:pt idx="5931">
                  <c:v>491049854.55000001</c:v>
                </c:pt>
                <c:pt idx="5932">
                  <c:v>491241489.56</c:v>
                </c:pt>
                <c:pt idx="5933">
                  <c:v>491899799.97000003</c:v>
                </c:pt>
                <c:pt idx="5934">
                  <c:v>492701075.45999998</c:v>
                </c:pt>
                <c:pt idx="5935">
                  <c:v>493114942.5</c:v>
                </c:pt>
                <c:pt idx="5936">
                  <c:v>493153859.19</c:v>
                </c:pt>
                <c:pt idx="5937">
                  <c:v>493675126.26999998</c:v>
                </c:pt>
                <c:pt idx="5938">
                  <c:v>493869481.07999998</c:v>
                </c:pt>
                <c:pt idx="5939">
                  <c:v>493900651.48000002</c:v>
                </c:pt>
                <c:pt idx="5940">
                  <c:v>493922792.20999998</c:v>
                </c:pt>
                <c:pt idx="5941">
                  <c:v>494506568.51999998</c:v>
                </c:pt>
                <c:pt idx="5942">
                  <c:v>494547258.33999997</c:v>
                </c:pt>
                <c:pt idx="5943">
                  <c:v>494716571.38</c:v>
                </c:pt>
                <c:pt idx="5944">
                  <c:v>495339569.06999999</c:v>
                </c:pt>
                <c:pt idx="5945">
                  <c:v>495492508.79000002</c:v>
                </c:pt>
                <c:pt idx="5946">
                  <c:v>495682756.64999998</c:v>
                </c:pt>
                <c:pt idx="5947">
                  <c:v>496208343.27999997</c:v>
                </c:pt>
                <c:pt idx="5948">
                  <c:v>496660370.81</c:v>
                </c:pt>
                <c:pt idx="5949">
                  <c:v>496683283.97000003</c:v>
                </c:pt>
                <c:pt idx="5950">
                  <c:v>496884098.76999998</c:v>
                </c:pt>
                <c:pt idx="5951">
                  <c:v>497024510.14999998</c:v>
                </c:pt>
                <c:pt idx="5952">
                  <c:v>497199943.62</c:v>
                </c:pt>
                <c:pt idx="5953">
                  <c:v>498154324.81</c:v>
                </c:pt>
                <c:pt idx="5954">
                  <c:v>498443197.85000002</c:v>
                </c:pt>
                <c:pt idx="5955">
                  <c:v>498698926.51999998</c:v>
                </c:pt>
                <c:pt idx="5956">
                  <c:v>498887942.04000002</c:v>
                </c:pt>
                <c:pt idx="5957">
                  <c:v>498966515.94999999</c:v>
                </c:pt>
                <c:pt idx="5958">
                  <c:v>499151530.20999998</c:v>
                </c:pt>
                <c:pt idx="5959">
                  <c:v>499440540.31999999</c:v>
                </c:pt>
                <c:pt idx="5960">
                  <c:v>499995266.63</c:v>
                </c:pt>
                <c:pt idx="5961">
                  <c:v>500710292.13</c:v>
                </c:pt>
                <c:pt idx="5962">
                  <c:v>501293699.12</c:v>
                </c:pt>
                <c:pt idx="5963">
                  <c:v>501978509.24000001</c:v>
                </c:pt>
                <c:pt idx="5964">
                  <c:v>502331025.38999999</c:v>
                </c:pt>
                <c:pt idx="5965">
                  <c:v>502466508.30000001</c:v>
                </c:pt>
                <c:pt idx="5966">
                  <c:v>502528995.38999999</c:v>
                </c:pt>
                <c:pt idx="5967">
                  <c:v>502693159.69</c:v>
                </c:pt>
                <c:pt idx="5968">
                  <c:v>502997401.57999998</c:v>
                </c:pt>
                <c:pt idx="5969">
                  <c:v>503524981.67000002</c:v>
                </c:pt>
                <c:pt idx="5970">
                  <c:v>503549847.89999998</c:v>
                </c:pt>
                <c:pt idx="5971">
                  <c:v>503720751.88</c:v>
                </c:pt>
                <c:pt idx="5972">
                  <c:v>503915291.13</c:v>
                </c:pt>
                <c:pt idx="5973">
                  <c:v>504006227.13999999</c:v>
                </c:pt>
                <c:pt idx="5974">
                  <c:v>504318370.66000003</c:v>
                </c:pt>
                <c:pt idx="5975">
                  <c:v>504462351.70999998</c:v>
                </c:pt>
                <c:pt idx="5976">
                  <c:v>504622027.94</c:v>
                </c:pt>
                <c:pt idx="5977">
                  <c:v>504673560.06</c:v>
                </c:pt>
                <c:pt idx="5978">
                  <c:v>505025282.52999997</c:v>
                </c:pt>
                <c:pt idx="5979">
                  <c:v>505725568.61000001</c:v>
                </c:pt>
                <c:pt idx="5980">
                  <c:v>505843891.05000001</c:v>
                </c:pt>
                <c:pt idx="5981">
                  <c:v>506021006.42000002</c:v>
                </c:pt>
                <c:pt idx="5982">
                  <c:v>506124683.13</c:v>
                </c:pt>
                <c:pt idx="5983">
                  <c:v>506165231.92000002</c:v>
                </c:pt>
                <c:pt idx="5984">
                  <c:v>507377849.80000001</c:v>
                </c:pt>
                <c:pt idx="5985">
                  <c:v>507457189.04000002</c:v>
                </c:pt>
                <c:pt idx="5986">
                  <c:v>507540495.94999999</c:v>
                </c:pt>
                <c:pt idx="5987">
                  <c:v>507739567.54000002</c:v>
                </c:pt>
                <c:pt idx="5988">
                  <c:v>508014964.16000003</c:v>
                </c:pt>
                <c:pt idx="5989">
                  <c:v>508688340.94</c:v>
                </c:pt>
                <c:pt idx="5990">
                  <c:v>508849600.60000002</c:v>
                </c:pt>
                <c:pt idx="5991">
                  <c:v>508950847.69999999</c:v>
                </c:pt>
                <c:pt idx="5992">
                  <c:v>509117033.48000002</c:v>
                </c:pt>
                <c:pt idx="5993">
                  <c:v>509398475.69</c:v>
                </c:pt>
                <c:pt idx="5994">
                  <c:v>509672003.69999999</c:v>
                </c:pt>
                <c:pt idx="5995">
                  <c:v>509803311.25</c:v>
                </c:pt>
                <c:pt idx="5996">
                  <c:v>510187036.63</c:v>
                </c:pt>
                <c:pt idx="5997">
                  <c:v>510227711.99000001</c:v>
                </c:pt>
                <c:pt idx="5998">
                  <c:v>510630910.63999999</c:v>
                </c:pt>
                <c:pt idx="5999">
                  <c:v>510827748.27999997</c:v>
                </c:pt>
                <c:pt idx="6000">
                  <c:v>510888099.47000003</c:v>
                </c:pt>
                <c:pt idx="6001">
                  <c:v>511964968.10000002</c:v>
                </c:pt>
                <c:pt idx="6002">
                  <c:v>511966757.08999997</c:v>
                </c:pt>
                <c:pt idx="6003">
                  <c:v>512131699.57999998</c:v>
                </c:pt>
                <c:pt idx="6004">
                  <c:v>512296953.61000001</c:v>
                </c:pt>
                <c:pt idx="6005">
                  <c:v>513695232.69</c:v>
                </c:pt>
                <c:pt idx="6006">
                  <c:v>513803667.19</c:v>
                </c:pt>
                <c:pt idx="6007">
                  <c:v>513968053.05000001</c:v>
                </c:pt>
                <c:pt idx="6008">
                  <c:v>514141192.06</c:v>
                </c:pt>
                <c:pt idx="6009">
                  <c:v>514569903.85000002</c:v>
                </c:pt>
                <c:pt idx="6010">
                  <c:v>514634976.16000003</c:v>
                </c:pt>
                <c:pt idx="6011">
                  <c:v>514769600.19999999</c:v>
                </c:pt>
                <c:pt idx="6012">
                  <c:v>514821606.19999999</c:v>
                </c:pt>
                <c:pt idx="6013">
                  <c:v>514859972.19</c:v>
                </c:pt>
                <c:pt idx="6014">
                  <c:v>515092929.67000002</c:v>
                </c:pt>
                <c:pt idx="6015">
                  <c:v>515155875.52999997</c:v>
                </c:pt>
                <c:pt idx="6016">
                  <c:v>515531119.38</c:v>
                </c:pt>
                <c:pt idx="6017">
                  <c:v>516576836.07999998</c:v>
                </c:pt>
                <c:pt idx="6018">
                  <c:v>516616085.88999999</c:v>
                </c:pt>
                <c:pt idx="6019">
                  <c:v>516729083.66000003</c:v>
                </c:pt>
                <c:pt idx="6020">
                  <c:v>517017142.30000001</c:v>
                </c:pt>
                <c:pt idx="6021">
                  <c:v>517320019</c:v>
                </c:pt>
                <c:pt idx="6022">
                  <c:v>517394471.75</c:v>
                </c:pt>
                <c:pt idx="6023">
                  <c:v>517831046.72000003</c:v>
                </c:pt>
                <c:pt idx="6024">
                  <c:v>518250875.95999998</c:v>
                </c:pt>
                <c:pt idx="6025">
                  <c:v>518448609.80000001</c:v>
                </c:pt>
                <c:pt idx="6026">
                  <c:v>518651223.98000002</c:v>
                </c:pt>
                <c:pt idx="6027">
                  <c:v>519036717.17000002</c:v>
                </c:pt>
                <c:pt idx="6028">
                  <c:v>519046045.35000002</c:v>
                </c:pt>
                <c:pt idx="6029">
                  <c:v>519666136.98000002</c:v>
                </c:pt>
                <c:pt idx="6030">
                  <c:v>519701831.49000001</c:v>
                </c:pt>
                <c:pt idx="6031">
                  <c:v>519731696.50999999</c:v>
                </c:pt>
                <c:pt idx="6032">
                  <c:v>519759024.29000002</c:v>
                </c:pt>
                <c:pt idx="6033">
                  <c:v>520054121.20999998</c:v>
                </c:pt>
                <c:pt idx="6034">
                  <c:v>520205010.82999998</c:v>
                </c:pt>
                <c:pt idx="6035">
                  <c:v>520667710.05000001</c:v>
                </c:pt>
                <c:pt idx="6036">
                  <c:v>520952253.13</c:v>
                </c:pt>
                <c:pt idx="6037">
                  <c:v>521123141.05000001</c:v>
                </c:pt>
                <c:pt idx="6038">
                  <c:v>521352422.5</c:v>
                </c:pt>
                <c:pt idx="6039">
                  <c:v>521446226.63999999</c:v>
                </c:pt>
                <c:pt idx="6040">
                  <c:v>521861201.75</c:v>
                </c:pt>
                <c:pt idx="6041">
                  <c:v>522011960.70999998</c:v>
                </c:pt>
                <c:pt idx="6042">
                  <c:v>522441582.5</c:v>
                </c:pt>
                <c:pt idx="6043">
                  <c:v>522957069.43000001</c:v>
                </c:pt>
                <c:pt idx="6044">
                  <c:v>523467420.5</c:v>
                </c:pt>
                <c:pt idx="6045">
                  <c:v>523483585.56</c:v>
                </c:pt>
                <c:pt idx="6046">
                  <c:v>523550021.86000001</c:v>
                </c:pt>
                <c:pt idx="6047">
                  <c:v>524051951.43000001</c:v>
                </c:pt>
                <c:pt idx="6048">
                  <c:v>524334707.70999998</c:v>
                </c:pt>
                <c:pt idx="6049">
                  <c:v>524534364.64999998</c:v>
                </c:pt>
                <c:pt idx="6050">
                  <c:v>524615336.30000001</c:v>
                </c:pt>
                <c:pt idx="6051">
                  <c:v>524620407.66000003</c:v>
                </c:pt>
                <c:pt idx="6052">
                  <c:v>524922372.37</c:v>
                </c:pt>
                <c:pt idx="6053">
                  <c:v>525157085.58999997</c:v>
                </c:pt>
                <c:pt idx="6054">
                  <c:v>525393065</c:v>
                </c:pt>
                <c:pt idx="6055">
                  <c:v>525543461.01999998</c:v>
                </c:pt>
                <c:pt idx="6056">
                  <c:v>525690177.12</c:v>
                </c:pt>
                <c:pt idx="6057">
                  <c:v>525830976.06</c:v>
                </c:pt>
                <c:pt idx="6058">
                  <c:v>526202720.79000002</c:v>
                </c:pt>
                <c:pt idx="6059">
                  <c:v>526823787.45999998</c:v>
                </c:pt>
                <c:pt idx="6060">
                  <c:v>527014569.19</c:v>
                </c:pt>
                <c:pt idx="6061">
                  <c:v>527440135.94</c:v>
                </c:pt>
                <c:pt idx="6062">
                  <c:v>527754546.80000001</c:v>
                </c:pt>
                <c:pt idx="6063">
                  <c:v>528064532.5</c:v>
                </c:pt>
                <c:pt idx="6064">
                  <c:v>528445592.31999999</c:v>
                </c:pt>
                <c:pt idx="6065">
                  <c:v>528663268.17000002</c:v>
                </c:pt>
                <c:pt idx="6066">
                  <c:v>528722576.77999997</c:v>
                </c:pt>
                <c:pt idx="6067">
                  <c:v>529029745.06</c:v>
                </c:pt>
                <c:pt idx="6068">
                  <c:v>529683738.67000002</c:v>
                </c:pt>
                <c:pt idx="6069">
                  <c:v>529785520.61000001</c:v>
                </c:pt>
                <c:pt idx="6070">
                  <c:v>530091275.13999999</c:v>
                </c:pt>
                <c:pt idx="6071">
                  <c:v>530394784.51999998</c:v>
                </c:pt>
                <c:pt idx="6072">
                  <c:v>530561194.82999998</c:v>
                </c:pt>
                <c:pt idx="6073">
                  <c:v>530596727.83999997</c:v>
                </c:pt>
                <c:pt idx="6074">
                  <c:v>530986003.01999998</c:v>
                </c:pt>
                <c:pt idx="6075">
                  <c:v>531107643.30000001</c:v>
                </c:pt>
                <c:pt idx="6076">
                  <c:v>531598968.50999999</c:v>
                </c:pt>
                <c:pt idx="6077">
                  <c:v>532533191.06</c:v>
                </c:pt>
                <c:pt idx="6078">
                  <c:v>533896394.99000001</c:v>
                </c:pt>
                <c:pt idx="6079">
                  <c:v>534043696.45999998</c:v>
                </c:pt>
                <c:pt idx="6080">
                  <c:v>534127253.62</c:v>
                </c:pt>
                <c:pt idx="6081">
                  <c:v>534890336.38999999</c:v>
                </c:pt>
                <c:pt idx="6082">
                  <c:v>534952194.5</c:v>
                </c:pt>
                <c:pt idx="6083">
                  <c:v>535314333.29000002</c:v>
                </c:pt>
                <c:pt idx="6084">
                  <c:v>535538101.25999999</c:v>
                </c:pt>
                <c:pt idx="6085">
                  <c:v>535588236.55000001</c:v>
                </c:pt>
                <c:pt idx="6086">
                  <c:v>535756473.72000003</c:v>
                </c:pt>
                <c:pt idx="6087">
                  <c:v>535836844.17000002</c:v>
                </c:pt>
                <c:pt idx="6088">
                  <c:v>537096045.82000005</c:v>
                </c:pt>
                <c:pt idx="6089">
                  <c:v>537827895.12</c:v>
                </c:pt>
                <c:pt idx="6090">
                  <c:v>538099388.62</c:v>
                </c:pt>
                <c:pt idx="6091">
                  <c:v>538155018.51999998</c:v>
                </c:pt>
                <c:pt idx="6092">
                  <c:v>538208063.28999996</c:v>
                </c:pt>
                <c:pt idx="6093">
                  <c:v>538304100.82000005</c:v>
                </c:pt>
                <c:pt idx="6094">
                  <c:v>538432869.45000005</c:v>
                </c:pt>
                <c:pt idx="6095">
                  <c:v>539012630.62</c:v>
                </c:pt>
                <c:pt idx="6096">
                  <c:v>539299482.86000001</c:v>
                </c:pt>
                <c:pt idx="6097">
                  <c:v>539818258.16999996</c:v>
                </c:pt>
                <c:pt idx="6098">
                  <c:v>539981103.27999997</c:v>
                </c:pt>
                <c:pt idx="6099">
                  <c:v>540006700.38</c:v>
                </c:pt>
                <c:pt idx="6100">
                  <c:v>540304919.94000006</c:v>
                </c:pt>
                <c:pt idx="6101">
                  <c:v>540331165.72000003</c:v>
                </c:pt>
                <c:pt idx="6102">
                  <c:v>540669801.34000003</c:v>
                </c:pt>
                <c:pt idx="6103">
                  <c:v>542333788.20000005</c:v>
                </c:pt>
                <c:pt idx="6104">
                  <c:v>542532567.98000002</c:v>
                </c:pt>
                <c:pt idx="6105">
                  <c:v>543341634.62</c:v>
                </c:pt>
                <c:pt idx="6106">
                  <c:v>543354030.15999997</c:v>
                </c:pt>
                <c:pt idx="6107">
                  <c:v>543622471.38</c:v>
                </c:pt>
                <c:pt idx="6108">
                  <c:v>543639632.75</c:v>
                </c:pt>
                <c:pt idx="6109">
                  <c:v>543755247.76999998</c:v>
                </c:pt>
                <c:pt idx="6110">
                  <c:v>544086717.12</c:v>
                </c:pt>
                <c:pt idx="6111">
                  <c:v>544181325.5</c:v>
                </c:pt>
                <c:pt idx="6112">
                  <c:v>544274058.98000002</c:v>
                </c:pt>
                <c:pt idx="6113">
                  <c:v>544305633.97000003</c:v>
                </c:pt>
                <c:pt idx="6114">
                  <c:v>544466120.70000005</c:v>
                </c:pt>
                <c:pt idx="6115">
                  <c:v>545015563.99000001</c:v>
                </c:pt>
                <c:pt idx="6116">
                  <c:v>545043452.19000006</c:v>
                </c:pt>
                <c:pt idx="6117">
                  <c:v>545778479.60000002</c:v>
                </c:pt>
                <c:pt idx="6118">
                  <c:v>546191887.25</c:v>
                </c:pt>
                <c:pt idx="6119">
                  <c:v>546840509.94000006</c:v>
                </c:pt>
                <c:pt idx="6120">
                  <c:v>547553422.17999995</c:v>
                </c:pt>
                <c:pt idx="6121">
                  <c:v>547617258.80999994</c:v>
                </c:pt>
                <c:pt idx="6122">
                  <c:v>547881816.64999998</c:v>
                </c:pt>
                <c:pt idx="6123">
                  <c:v>548490921.83000004</c:v>
                </c:pt>
                <c:pt idx="6124">
                  <c:v>548882597.87</c:v>
                </c:pt>
                <c:pt idx="6125">
                  <c:v>548981920.77999997</c:v>
                </c:pt>
                <c:pt idx="6126">
                  <c:v>549566319.15999997</c:v>
                </c:pt>
                <c:pt idx="6127">
                  <c:v>550270048.21000004</c:v>
                </c:pt>
                <c:pt idx="6128">
                  <c:v>550394749.36000001</c:v>
                </c:pt>
                <c:pt idx="6129">
                  <c:v>550497397.48000002</c:v>
                </c:pt>
                <c:pt idx="6130">
                  <c:v>550729260.94000006</c:v>
                </c:pt>
                <c:pt idx="6131">
                  <c:v>551372064.42999995</c:v>
                </c:pt>
                <c:pt idx="6132">
                  <c:v>551524784.45000005</c:v>
                </c:pt>
                <c:pt idx="6133">
                  <c:v>552136907.16999996</c:v>
                </c:pt>
                <c:pt idx="6134">
                  <c:v>552232518.75999999</c:v>
                </c:pt>
                <c:pt idx="6135">
                  <c:v>552783632.91999996</c:v>
                </c:pt>
                <c:pt idx="6136">
                  <c:v>553030539.73000002</c:v>
                </c:pt>
                <c:pt idx="6137">
                  <c:v>553807850.55999994</c:v>
                </c:pt>
                <c:pt idx="6138">
                  <c:v>553850585.08000004</c:v>
                </c:pt>
                <c:pt idx="6139">
                  <c:v>554462851.88999999</c:v>
                </c:pt>
                <c:pt idx="6140">
                  <c:v>554497863.28999996</c:v>
                </c:pt>
                <c:pt idx="6141">
                  <c:v>554542568.70000005</c:v>
                </c:pt>
                <c:pt idx="6142">
                  <c:v>554702895.32000005</c:v>
                </c:pt>
                <c:pt idx="6143">
                  <c:v>554902675.87</c:v>
                </c:pt>
                <c:pt idx="6144">
                  <c:v>555080566.21000004</c:v>
                </c:pt>
                <c:pt idx="6145">
                  <c:v>555272427.36000001</c:v>
                </c:pt>
                <c:pt idx="6146">
                  <c:v>555489615.49000001</c:v>
                </c:pt>
                <c:pt idx="6147">
                  <c:v>555554464.64999998</c:v>
                </c:pt>
                <c:pt idx="6148">
                  <c:v>555823802.36000001</c:v>
                </c:pt>
                <c:pt idx="6149">
                  <c:v>555826139.66999996</c:v>
                </c:pt>
                <c:pt idx="6150">
                  <c:v>556044700.46000004</c:v>
                </c:pt>
                <c:pt idx="6151">
                  <c:v>556863050.80999994</c:v>
                </c:pt>
                <c:pt idx="6152">
                  <c:v>557198198.52999997</c:v>
                </c:pt>
                <c:pt idx="6153">
                  <c:v>558002527.50999999</c:v>
                </c:pt>
                <c:pt idx="6154">
                  <c:v>558146147.47000003</c:v>
                </c:pt>
                <c:pt idx="6155">
                  <c:v>558389480.29999995</c:v>
                </c:pt>
                <c:pt idx="6156">
                  <c:v>558605013.42999995</c:v>
                </c:pt>
                <c:pt idx="6157">
                  <c:v>558687264.90999997</c:v>
                </c:pt>
                <c:pt idx="6158">
                  <c:v>558863917.27999997</c:v>
                </c:pt>
                <c:pt idx="6159">
                  <c:v>558965300.84000003</c:v>
                </c:pt>
                <c:pt idx="6160">
                  <c:v>559373991.73000002</c:v>
                </c:pt>
                <c:pt idx="6161">
                  <c:v>559498488.64999998</c:v>
                </c:pt>
                <c:pt idx="6162">
                  <c:v>559520877.69000006</c:v>
                </c:pt>
                <c:pt idx="6163">
                  <c:v>559559267.02999997</c:v>
                </c:pt>
                <c:pt idx="6164">
                  <c:v>559640351.59000003</c:v>
                </c:pt>
                <c:pt idx="6165">
                  <c:v>561331459.38999999</c:v>
                </c:pt>
                <c:pt idx="6166">
                  <c:v>561481809.22000003</c:v>
                </c:pt>
                <c:pt idx="6167">
                  <c:v>561621037.87</c:v>
                </c:pt>
                <c:pt idx="6168">
                  <c:v>562442692.86000001</c:v>
                </c:pt>
                <c:pt idx="6169">
                  <c:v>563010599.79999995</c:v>
                </c:pt>
                <c:pt idx="6170">
                  <c:v>563691314.13</c:v>
                </c:pt>
                <c:pt idx="6171">
                  <c:v>563784016.71000004</c:v>
                </c:pt>
                <c:pt idx="6172">
                  <c:v>563838659.25</c:v>
                </c:pt>
                <c:pt idx="6173">
                  <c:v>563884956.01999998</c:v>
                </c:pt>
                <c:pt idx="6174">
                  <c:v>564065907.61000001</c:v>
                </c:pt>
                <c:pt idx="6175">
                  <c:v>564108370.36000001</c:v>
                </c:pt>
                <c:pt idx="6176">
                  <c:v>564723820.12</c:v>
                </c:pt>
                <c:pt idx="6177">
                  <c:v>565200200.53999996</c:v>
                </c:pt>
                <c:pt idx="6178">
                  <c:v>565980439.76999998</c:v>
                </c:pt>
                <c:pt idx="6179">
                  <c:v>566007892.00999999</c:v>
                </c:pt>
                <c:pt idx="6180">
                  <c:v>567329562.34000003</c:v>
                </c:pt>
                <c:pt idx="6181">
                  <c:v>567339212.82000005</c:v>
                </c:pt>
                <c:pt idx="6182">
                  <c:v>567819625.33000004</c:v>
                </c:pt>
                <c:pt idx="6183">
                  <c:v>567959739.26999998</c:v>
                </c:pt>
                <c:pt idx="6184">
                  <c:v>568012563.27999997</c:v>
                </c:pt>
                <c:pt idx="6185">
                  <c:v>568680428.39999998</c:v>
                </c:pt>
                <c:pt idx="6186">
                  <c:v>569003823.57000005</c:v>
                </c:pt>
                <c:pt idx="6187">
                  <c:v>569402885.25999999</c:v>
                </c:pt>
                <c:pt idx="6188">
                  <c:v>569547172.94000006</c:v>
                </c:pt>
                <c:pt idx="6189">
                  <c:v>569652040.38999999</c:v>
                </c:pt>
                <c:pt idx="6190">
                  <c:v>570067560.05999994</c:v>
                </c:pt>
                <c:pt idx="6191">
                  <c:v>570124333.73000002</c:v>
                </c:pt>
                <c:pt idx="6192">
                  <c:v>570180088.52999997</c:v>
                </c:pt>
                <c:pt idx="6193">
                  <c:v>570415135.10000002</c:v>
                </c:pt>
                <c:pt idx="6194">
                  <c:v>570982852.99000001</c:v>
                </c:pt>
                <c:pt idx="6195">
                  <c:v>571033439.49000001</c:v>
                </c:pt>
                <c:pt idx="6196">
                  <c:v>571538256.88999999</c:v>
                </c:pt>
                <c:pt idx="6197">
                  <c:v>571725629.25</c:v>
                </c:pt>
                <c:pt idx="6198">
                  <c:v>571943452.25</c:v>
                </c:pt>
                <c:pt idx="6199">
                  <c:v>572124700.09000003</c:v>
                </c:pt>
                <c:pt idx="6200">
                  <c:v>572942863.53999996</c:v>
                </c:pt>
                <c:pt idx="6201">
                  <c:v>573205645.75</c:v>
                </c:pt>
                <c:pt idx="6202">
                  <c:v>573632954.62</c:v>
                </c:pt>
                <c:pt idx="6203">
                  <c:v>574110126.69000006</c:v>
                </c:pt>
                <c:pt idx="6204">
                  <c:v>575036245.41999996</c:v>
                </c:pt>
                <c:pt idx="6205">
                  <c:v>575045251.29999995</c:v>
                </c:pt>
                <c:pt idx="6206">
                  <c:v>576463342.90999997</c:v>
                </c:pt>
                <c:pt idx="6207">
                  <c:v>577422945.44000006</c:v>
                </c:pt>
                <c:pt idx="6208">
                  <c:v>577715711.75</c:v>
                </c:pt>
                <c:pt idx="6209">
                  <c:v>577851208.45000005</c:v>
                </c:pt>
                <c:pt idx="6210">
                  <c:v>577935138.19000006</c:v>
                </c:pt>
                <c:pt idx="6211">
                  <c:v>578253334.46000004</c:v>
                </c:pt>
                <c:pt idx="6212">
                  <c:v>578302677.15999997</c:v>
                </c:pt>
                <c:pt idx="6213">
                  <c:v>578368194.25999999</c:v>
                </c:pt>
                <c:pt idx="6214">
                  <c:v>578412656.46000004</c:v>
                </c:pt>
                <c:pt idx="6215">
                  <c:v>578844091.78999996</c:v>
                </c:pt>
                <c:pt idx="6216">
                  <c:v>579224911.16999996</c:v>
                </c:pt>
                <c:pt idx="6217">
                  <c:v>579512914.07000005</c:v>
                </c:pt>
                <c:pt idx="6218">
                  <c:v>579883018.36000001</c:v>
                </c:pt>
                <c:pt idx="6219">
                  <c:v>580009424.73000002</c:v>
                </c:pt>
                <c:pt idx="6220">
                  <c:v>580103324.88999999</c:v>
                </c:pt>
                <c:pt idx="6221">
                  <c:v>580311446.75999999</c:v>
                </c:pt>
                <c:pt idx="6222">
                  <c:v>580480081.82000005</c:v>
                </c:pt>
                <c:pt idx="6223">
                  <c:v>580851356.53999996</c:v>
                </c:pt>
                <c:pt idx="6224">
                  <c:v>581456792.13</c:v>
                </c:pt>
                <c:pt idx="6225">
                  <c:v>581564625</c:v>
                </c:pt>
                <c:pt idx="6226">
                  <c:v>581717585.64999998</c:v>
                </c:pt>
                <c:pt idx="6227">
                  <c:v>581863464.17999995</c:v>
                </c:pt>
                <c:pt idx="6228">
                  <c:v>582083898.53999996</c:v>
                </c:pt>
                <c:pt idx="6229">
                  <c:v>582404708.67999995</c:v>
                </c:pt>
                <c:pt idx="6230">
                  <c:v>582504369.37</c:v>
                </c:pt>
                <c:pt idx="6231">
                  <c:v>582532385.32000005</c:v>
                </c:pt>
                <c:pt idx="6232">
                  <c:v>583135202.38</c:v>
                </c:pt>
                <c:pt idx="6233">
                  <c:v>583434265.05999994</c:v>
                </c:pt>
                <c:pt idx="6234">
                  <c:v>584082579.39999998</c:v>
                </c:pt>
                <c:pt idx="6235">
                  <c:v>584416092.13999999</c:v>
                </c:pt>
                <c:pt idx="6236">
                  <c:v>584705893.91999996</c:v>
                </c:pt>
                <c:pt idx="6237">
                  <c:v>584780551.26999998</c:v>
                </c:pt>
                <c:pt idx="6238">
                  <c:v>584955765.83000004</c:v>
                </c:pt>
                <c:pt idx="6239">
                  <c:v>585218693.01999998</c:v>
                </c:pt>
                <c:pt idx="6240">
                  <c:v>585495227.57000005</c:v>
                </c:pt>
                <c:pt idx="6241">
                  <c:v>585975478.16999996</c:v>
                </c:pt>
                <c:pt idx="6242">
                  <c:v>586029049.55999994</c:v>
                </c:pt>
                <c:pt idx="6243">
                  <c:v>586039267.77999997</c:v>
                </c:pt>
                <c:pt idx="6244">
                  <c:v>586057654.21000004</c:v>
                </c:pt>
                <c:pt idx="6245">
                  <c:v>586143323.82000005</c:v>
                </c:pt>
                <c:pt idx="6246">
                  <c:v>586191180.10000002</c:v>
                </c:pt>
                <c:pt idx="6247">
                  <c:v>586212664.53999996</c:v>
                </c:pt>
                <c:pt idx="6248">
                  <c:v>586544436.49000001</c:v>
                </c:pt>
                <c:pt idx="6249">
                  <c:v>586752886.05999994</c:v>
                </c:pt>
                <c:pt idx="6250">
                  <c:v>586857175.07000005</c:v>
                </c:pt>
                <c:pt idx="6251">
                  <c:v>587008567.35000002</c:v>
                </c:pt>
                <c:pt idx="6252">
                  <c:v>587830975.64999998</c:v>
                </c:pt>
                <c:pt idx="6253">
                  <c:v>587902249.70000005</c:v>
                </c:pt>
                <c:pt idx="6254">
                  <c:v>587949005.88999999</c:v>
                </c:pt>
                <c:pt idx="6255">
                  <c:v>588772825.54999995</c:v>
                </c:pt>
                <c:pt idx="6256">
                  <c:v>589120899.88999999</c:v>
                </c:pt>
                <c:pt idx="6257">
                  <c:v>589343768.87</c:v>
                </c:pt>
                <c:pt idx="6258">
                  <c:v>589370632.52999997</c:v>
                </c:pt>
                <c:pt idx="6259">
                  <c:v>589968435.59000003</c:v>
                </c:pt>
                <c:pt idx="6260">
                  <c:v>590279717.37</c:v>
                </c:pt>
                <c:pt idx="6261">
                  <c:v>590332262.92999995</c:v>
                </c:pt>
                <c:pt idx="6262">
                  <c:v>591194978.90999997</c:v>
                </c:pt>
                <c:pt idx="6263">
                  <c:v>591215350.09000003</c:v>
                </c:pt>
                <c:pt idx="6264">
                  <c:v>591494711.5</c:v>
                </c:pt>
                <c:pt idx="6265">
                  <c:v>592949753.92999995</c:v>
                </c:pt>
                <c:pt idx="6266">
                  <c:v>593406299.59000003</c:v>
                </c:pt>
                <c:pt idx="6267">
                  <c:v>593600698.16999996</c:v>
                </c:pt>
                <c:pt idx="6268">
                  <c:v>593688536.67999995</c:v>
                </c:pt>
                <c:pt idx="6269">
                  <c:v>593946219.25</c:v>
                </c:pt>
                <c:pt idx="6270">
                  <c:v>594430052.89999998</c:v>
                </c:pt>
                <c:pt idx="6271">
                  <c:v>595039731.05999994</c:v>
                </c:pt>
                <c:pt idx="6272">
                  <c:v>595121962.25</c:v>
                </c:pt>
                <c:pt idx="6273">
                  <c:v>595316232.83000004</c:v>
                </c:pt>
                <c:pt idx="6274">
                  <c:v>595427543.84000003</c:v>
                </c:pt>
                <c:pt idx="6275">
                  <c:v>595446229.44000006</c:v>
                </c:pt>
                <c:pt idx="6276">
                  <c:v>595477541.70000005</c:v>
                </c:pt>
                <c:pt idx="6277">
                  <c:v>595847212.71000004</c:v>
                </c:pt>
                <c:pt idx="6278">
                  <c:v>595870568.91999996</c:v>
                </c:pt>
                <c:pt idx="6279">
                  <c:v>596334349.94000006</c:v>
                </c:pt>
                <c:pt idx="6280">
                  <c:v>596388784.50999999</c:v>
                </c:pt>
                <c:pt idx="6281">
                  <c:v>596485539.80999994</c:v>
                </c:pt>
                <c:pt idx="6282">
                  <c:v>596623418.15999997</c:v>
                </c:pt>
                <c:pt idx="6283">
                  <c:v>596643360.24000001</c:v>
                </c:pt>
                <c:pt idx="6284">
                  <c:v>597011451.80999994</c:v>
                </c:pt>
                <c:pt idx="6285">
                  <c:v>597048794.91999996</c:v>
                </c:pt>
                <c:pt idx="6286">
                  <c:v>597232094.20000005</c:v>
                </c:pt>
                <c:pt idx="6287">
                  <c:v>597476691.88999999</c:v>
                </c:pt>
                <c:pt idx="6288">
                  <c:v>598349009.99000001</c:v>
                </c:pt>
                <c:pt idx="6289">
                  <c:v>598371985.79999995</c:v>
                </c:pt>
                <c:pt idx="6290">
                  <c:v>598373134.69000006</c:v>
                </c:pt>
                <c:pt idx="6291">
                  <c:v>598809396.47000003</c:v>
                </c:pt>
                <c:pt idx="6292">
                  <c:v>599014388.84000003</c:v>
                </c:pt>
                <c:pt idx="6293">
                  <c:v>599149244.61000001</c:v>
                </c:pt>
                <c:pt idx="6294">
                  <c:v>599573340.26999998</c:v>
                </c:pt>
                <c:pt idx="6295">
                  <c:v>599988849.49000001</c:v>
                </c:pt>
                <c:pt idx="6296">
                  <c:v>600317860.77999997</c:v>
                </c:pt>
                <c:pt idx="6297">
                  <c:v>600355310.72000003</c:v>
                </c:pt>
                <c:pt idx="6298">
                  <c:v>600740471.33000004</c:v>
                </c:pt>
                <c:pt idx="6299">
                  <c:v>600935082.58000004</c:v>
                </c:pt>
                <c:pt idx="6300">
                  <c:v>601141985.38</c:v>
                </c:pt>
                <c:pt idx="6301">
                  <c:v>601283324.75</c:v>
                </c:pt>
                <c:pt idx="6302">
                  <c:v>602168138.75999999</c:v>
                </c:pt>
                <c:pt idx="6303">
                  <c:v>602326741.75</c:v>
                </c:pt>
                <c:pt idx="6304">
                  <c:v>602366173.17999995</c:v>
                </c:pt>
                <c:pt idx="6305">
                  <c:v>602650428.38999999</c:v>
                </c:pt>
                <c:pt idx="6306">
                  <c:v>602715613.49000001</c:v>
                </c:pt>
                <c:pt idx="6307">
                  <c:v>603106663.00999999</c:v>
                </c:pt>
                <c:pt idx="6308">
                  <c:v>603958472.75</c:v>
                </c:pt>
                <c:pt idx="6309">
                  <c:v>603966779.92999995</c:v>
                </c:pt>
                <c:pt idx="6310">
                  <c:v>604386356.01999998</c:v>
                </c:pt>
                <c:pt idx="6311">
                  <c:v>604832740.13999999</c:v>
                </c:pt>
                <c:pt idx="6312">
                  <c:v>605451038.76999998</c:v>
                </c:pt>
                <c:pt idx="6313">
                  <c:v>605681211.98000002</c:v>
                </c:pt>
                <c:pt idx="6314">
                  <c:v>605693382.87</c:v>
                </c:pt>
                <c:pt idx="6315">
                  <c:v>606274943.10000002</c:v>
                </c:pt>
                <c:pt idx="6316">
                  <c:v>606836774.88</c:v>
                </c:pt>
                <c:pt idx="6317">
                  <c:v>606915412.77999997</c:v>
                </c:pt>
                <c:pt idx="6318">
                  <c:v>607754237.48000002</c:v>
                </c:pt>
                <c:pt idx="6319">
                  <c:v>607976521.90999997</c:v>
                </c:pt>
                <c:pt idx="6320">
                  <c:v>608528301.42999995</c:v>
                </c:pt>
                <c:pt idx="6321">
                  <c:v>608596925.82000005</c:v>
                </c:pt>
                <c:pt idx="6322">
                  <c:v>609170417.82000005</c:v>
                </c:pt>
                <c:pt idx="6323">
                  <c:v>609367576.03999996</c:v>
                </c:pt>
                <c:pt idx="6324">
                  <c:v>609767661.00999999</c:v>
                </c:pt>
                <c:pt idx="6325">
                  <c:v>610122152.14999998</c:v>
                </c:pt>
                <c:pt idx="6326">
                  <c:v>610680636.38999999</c:v>
                </c:pt>
                <c:pt idx="6327">
                  <c:v>610735759.38</c:v>
                </c:pt>
                <c:pt idx="6328">
                  <c:v>610902325.10000002</c:v>
                </c:pt>
                <c:pt idx="6329">
                  <c:v>610933518.29999995</c:v>
                </c:pt>
                <c:pt idx="6330">
                  <c:v>611248053.69000006</c:v>
                </c:pt>
                <c:pt idx="6331">
                  <c:v>611533418.58000004</c:v>
                </c:pt>
                <c:pt idx="6332">
                  <c:v>611671782.14999998</c:v>
                </c:pt>
                <c:pt idx="6333">
                  <c:v>612056199.90999997</c:v>
                </c:pt>
                <c:pt idx="6334">
                  <c:v>612173208.96000004</c:v>
                </c:pt>
                <c:pt idx="6335">
                  <c:v>612183429.51999998</c:v>
                </c:pt>
                <c:pt idx="6336">
                  <c:v>612249511.80999994</c:v>
                </c:pt>
                <c:pt idx="6337">
                  <c:v>612436352.86000001</c:v>
                </c:pt>
                <c:pt idx="6338">
                  <c:v>612713778.85000002</c:v>
                </c:pt>
                <c:pt idx="6339">
                  <c:v>612787304</c:v>
                </c:pt>
                <c:pt idx="6340">
                  <c:v>612840365.13</c:v>
                </c:pt>
                <c:pt idx="6341">
                  <c:v>612912367.41999996</c:v>
                </c:pt>
                <c:pt idx="6342">
                  <c:v>613686642.30999994</c:v>
                </c:pt>
                <c:pt idx="6343">
                  <c:v>613803836.34000003</c:v>
                </c:pt>
                <c:pt idx="6344">
                  <c:v>613959187.40999997</c:v>
                </c:pt>
                <c:pt idx="6345">
                  <c:v>615181774.99000001</c:v>
                </c:pt>
                <c:pt idx="6346">
                  <c:v>615726467.36000001</c:v>
                </c:pt>
                <c:pt idx="6347">
                  <c:v>616413189.89999998</c:v>
                </c:pt>
                <c:pt idx="6348">
                  <c:v>616529992.60000002</c:v>
                </c:pt>
                <c:pt idx="6349">
                  <c:v>616950753.84000003</c:v>
                </c:pt>
                <c:pt idx="6350">
                  <c:v>617104216.21000004</c:v>
                </c:pt>
                <c:pt idx="6351">
                  <c:v>617557420.10000002</c:v>
                </c:pt>
                <c:pt idx="6352">
                  <c:v>617964152.75</c:v>
                </c:pt>
                <c:pt idx="6353">
                  <c:v>618037696.32000005</c:v>
                </c:pt>
                <c:pt idx="6354">
                  <c:v>618189893.72000003</c:v>
                </c:pt>
                <c:pt idx="6355">
                  <c:v>618350507.65999997</c:v>
                </c:pt>
                <c:pt idx="6356">
                  <c:v>618512509.04999995</c:v>
                </c:pt>
                <c:pt idx="6357">
                  <c:v>618693519.40999997</c:v>
                </c:pt>
                <c:pt idx="6358">
                  <c:v>618881214.34000003</c:v>
                </c:pt>
                <c:pt idx="6359">
                  <c:v>619112821.52999997</c:v>
                </c:pt>
                <c:pt idx="6360">
                  <c:v>619118667.60000002</c:v>
                </c:pt>
                <c:pt idx="6361">
                  <c:v>619239990.22000003</c:v>
                </c:pt>
                <c:pt idx="6362">
                  <c:v>619384939.13</c:v>
                </c:pt>
                <c:pt idx="6363">
                  <c:v>619432890.97000003</c:v>
                </c:pt>
                <c:pt idx="6364">
                  <c:v>619630044.44000006</c:v>
                </c:pt>
                <c:pt idx="6365">
                  <c:v>619897507.94000006</c:v>
                </c:pt>
                <c:pt idx="6366">
                  <c:v>620112365.5</c:v>
                </c:pt>
                <c:pt idx="6367">
                  <c:v>620195433.87</c:v>
                </c:pt>
                <c:pt idx="6368">
                  <c:v>620253220.94000006</c:v>
                </c:pt>
                <c:pt idx="6369">
                  <c:v>620393431.70000005</c:v>
                </c:pt>
                <c:pt idx="6370">
                  <c:v>621023888.01999998</c:v>
                </c:pt>
                <c:pt idx="6371">
                  <c:v>621926209.85000002</c:v>
                </c:pt>
                <c:pt idx="6372">
                  <c:v>622105217.69000006</c:v>
                </c:pt>
                <c:pt idx="6373">
                  <c:v>622288478.72000003</c:v>
                </c:pt>
                <c:pt idx="6374">
                  <c:v>622980534.07000005</c:v>
                </c:pt>
                <c:pt idx="6375">
                  <c:v>624039309.30999994</c:v>
                </c:pt>
                <c:pt idx="6376">
                  <c:v>624341563.73000002</c:v>
                </c:pt>
                <c:pt idx="6377">
                  <c:v>624408232.04999995</c:v>
                </c:pt>
                <c:pt idx="6378">
                  <c:v>624733965.62</c:v>
                </c:pt>
                <c:pt idx="6379">
                  <c:v>624943557.03999996</c:v>
                </c:pt>
                <c:pt idx="6380">
                  <c:v>625449601.75999999</c:v>
                </c:pt>
                <c:pt idx="6381">
                  <c:v>625576601.21000004</c:v>
                </c:pt>
                <c:pt idx="6382">
                  <c:v>625870386.46000004</c:v>
                </c:pt>
                <c:pt idx="6383">
                  <c:v>626344616.32000005</c:v>
                </c:pt>
                <c:pt idx="6384">
                  <c:v>626880621.72000003</c:v>
                </c:pt>
                <c:pt idx="6385">
                  <c:v>627021581.17999995</c:v>
                </c:pt>
                <c:pt idx="6386">
                  <c:v>627041909.19000006</c:v>
                </c:pt>
                <c:pt idx="6387">
                  <c:v>627276824.84000003</c:v>
                </c:pt>
                <c:pt idx="6388">
                  <c:v>627605073.50999999</c:v>
                </c:pt>
                <c:pt idx="6389">
                  <c:v>627682679.66999996</c:v>
                </c:pt>
                <c:pt idx="6390">
                  <c:v>627731128.34000003</c:v>
                </c:pt>
                <c:pt idx="6391">
                  <c:v>627808417.82000005</c:v>
                </c:pt>
                <c:pt idx="6392">
                  <c:v>627867320.41999996</c:v>
                </c:pt>
                <c:pt idx="6393">
                  <c:v>628075220.73000002</c:v>
                </c:pt>
                <c:pt idx="6394">
                  <c:v>628099363.36000001</c:v>
                </c:pt>
                <c:pt idx="6395">
                  <c:v>628227710.02999997</c:v>
                </c:pt>
                <c:pt idx="6396">
                  <c:v>628465850.26999998</c:v>
                </c:pt>
                <c:pt idx="6397">
                  <c:v>628471214.12</c:v>
                </c:pt>
                <c:pt idx="6398">
                  <c:v>629130757.09000003</c:v>
                </c:pt>
                <c:pt idx="6399">
                  <c:v>629862436.98000002</c:v>
                </c:pt>
                <c:pt idx="6400">
                  <c:v>630465574.46000004</c:v>
                </c:pt>
                <c:pt idx="6401">
                  <c:v>630637802.33000004</c:v>
                </c:pt>
                <c:pt idx="6402">
                  <c:v>631103066.57000005</c:v>
                </c:pt>
                <c:pt idx="6403">
                  <c:v>631957871.32000005</c:v>
                </c:pt>
                <c:pt idx="6404">
                  <c:v>632101282.20000005</c:v>
                </c:pt>
                <c:pt idx="6405">
                  <c:v>632219758.54999995</c:v>
                </c:pt>
                <c:pt idx="6406">
                  <c:v>632772940.25</c:v>
                </c:pt>
                <c:pt idx="6407">
                  <c:v>632785495.69000006</c:v>
                </c:pt>
                <c:pt idx="6408">
                  <c:v>632930240.57000005</c:v>
                </c:pt>
                <c:pt idx="6409">
                  <c:v>633428495.37</c:v>
                </c:pt>
                <c:pt idx="6410">
                  <c:v>633468782.34000003</c:v>
                </c:pt>
                <c:pt idx="6411">
                  <c:v>633770932.97000003</c:v>
                </c:pt>
                <c:pt idx="6412">
                  <c:v>634140696.92999995</c:v>
                </c:pt>
                <c:pt idx="6413">
                  <c:v>634479552.48000002</c:v>
                </c:pt>
                <c:pt idx="6414">
                  <c:v>635915575.72000003</c:v>
                </c:pt>
                <c:pt idx="6415">
                  <c:v>636120601.96000004</c:v>
                </c:pt>
                <c:pt idx="6416">
                  <c:v>636148988.11000001</c:v>
                </c:pt>
                <c:pt idx="6417">
                  <c:v>636541222.77999997</c:v>
                </c:pt>
                <c:pt idx="6418">
                  <c:v>636589644.47000003</c:v>
                </c:pt>
                <c:pt idx="6419">
                  <c:v>636778276.28999996</c:v>
                </c:pt>
                <c:pt idx="6420">
                  <c:v>637903948.83000004</c:v>
                </c:pt>
                <c:pt idx="6421">
                  <c:v>637938595.97000003</c:v>
                </c:pt>
                <c:pt idx="6422">
                  <c:v>638452345.32000005</c:v>
                </c:pt>
                <c:pt idx="6423">
                  <c:v>638459410.80999994</c:v>
                </c:pt>
                <c:pt idx="6424">
                  <c:v>639090761.96000004</c:v>
                </c:pt>
                <c:pt idx="6425">
                  <c:v>639275655.99000001</c:v>
                </c:pt>
                <c:pt idx="6426">
                  <c:v>639533659.73000002</c:v>
                </c:pt>
                <c:pt idx="6427">
                  <c:v>640663508.75999999</c:v>
                </c:pt>
                <c:pt idx="6428">
                  <c:v>641439043.54999995</c:v>
                </c:pt>
                <c:pt idx="6429">
                  <c:v>641813738.94000006</c:v>
                </c:pt>
                <c:pt idx="6430">
                  <c:v>641848310.21000004</c:v>
                </c:pt>
                <c:pt idx="6431">
                  <c:v>642004482.04999995</c:v>
                </c:pt>
                <c:pt idx="6432">
                  <c:v>642399696.28999996</c:v>
                </c:pt>
                <c:pt idx="6433">
                  <c:v>642502444.73000002</c:v>
                </c:pt>
                <c:pt idx="6434">
                  <c:v>642756271.78999996</c:v>
                </c:pt>
                <c:pt idx="6435">
                  <c:v>643192004.08000004</c:v>
                </c:pt>
                <c:pt idx="6436">
                  <c:v>643325608.15999997</c:v>
                </c:pt>
                <c:pt idx="6437">
                  <c:v>643453686.39999998</c:v>
                </c:pt>
                <c:pt idx="6438">
                  <c:v>644620687.80999994</c:v>
                </c:pt>
                <c:pt idx="6439">
                  <c:v>644643922.22000003</c:v>
                </c:pt>
                <c:pt idx="6440">
                  <c:v>644784035.83000004</c:v>
                </c:pt>
                <c:pt idx="6441">
                  <c:v>645022902.39999998</c:v>
                </c:pt>
                <c:pt idx="6442">
                  <c:v>645531559.98000002</c:v>
                </c:pt>
                <c:pt idx="6443">
                  <c:v>646254729.70000005</c:v>
                </c:pt>
                <c:pt idx="6444">
                  <c:v>646342659.78999996</c:v>
                </c:pt>
                <c:pt idx="6445">
                  <c:v>646615893.16999996</c:v>
                </c:pt>
                <c:pt idx="6446">
                  <c:v>646634113.05999994</c:v>
                </c:pt>
                <c:pt idx="6447">
                  <c:v>646806475.38999999</c:v>
                </c:pt>
                <c:pt idx="6448">
                  <c:v>646875961.77999997</c:v>
                </c:pt>
                <c:pt idx="6449">
                  <c:v>646877182.14999998</c:v>
                </c:pt>
                <c:pt idx="6450">
                  <c:v>647306808.17999995</c:v>
                </c:pt>
                <c:pt idx="6451">
                  <c:v>647562779.86000001</c:v>
                </c:pt>
                <c:pt idx="6452">
                  <c:v>647956420.36000001</c:v>
                </c:pt>
                <c:pt idx="6453">
                  <c:v>648709661.58000004</c:v>
                </c:pt>
                <c:pt idx="6454">
                  <c:v>648956954.23000002</c:v>
                </c:pt>
                <c:pt idx="6455">
                  <c:v>649114618.88</c:v>
                </c:pt>
                <c:pt idx="6456">
                  <c:v>649120236.75999999</c:v>
                </c:pt>
                <c:pt idx="6457">
                  <c:v>649455528.27999997</c:v>
                </c:pt>
                <c:pt idx="6458">
                  <c:v>649698114.09000003</c:v>
                </c:pt>
                <c:pt idx="6459">
                  <c:v>649969903.86000001</c:v>
                </c:pt>
                <c:pt idx="6460">
                  <c:v>650298327.60000002</c:v>
                </c:pt>
                <c:pt idx="6461">
                  <c:v>650310224.63</c:v>
                </c:pt>
                <c:pt idx="6462">
                  <c:v>651905728.65999997</c:v>
                </c:pt>
                <c:pt idx="6463">
                  <c:v>653213425.53999996</c:v>
                </c:pt>
                <c:pt idx="6464">
                  <c:v>653568343.86000001</c:v>
                </c:pt>
                <c:pt idx="6465">
                  <c:v>653642392.52999997</c:v>
                </c:pt>
                <c:pt idx="6466">
                  <c:v>654045140.21000004</c:v>
                </c:pt>
                <c:pt idx="6467">
                  <c:v>654549793.22000003</c:v>
                </c:pt>
                <c:pt idx="6468">
                  <c:v>654557124.55999994</c:v>
                </c:pt>
                <c:pt idx="6469">
                  <c:v>655144135.27999997</c:v>
                </c:pt>
                <c:pt idx="6470">
                  <c:v>655443102.30999994</c:v>
                </c:pt>
                <c:pt idx="6471">
                  <c:v>655607122.30999994</c:v>
                </c:pt>
                <c:pt idx="6472">
                  <c:v>656132305.84000003</c:v>
                </c:pt>
                <c:pt idx="6473">
                  <c:v>656325967.42999995</c:v>
                </c:pt>
                <c:pt idx="6474">
                  <c:v>656373605.15999997</c:v>
                </c:pt>
                <c:pt idx="6475">
                  <c:v>656861374.63</c:v>
                </c:pt>
                <c:pt idx="6476">
                  <c:v>657696485.80999994</c:v>
                </c:pt>
                <c:pt idx="6477">
                  <c:v>658194466.37</c:v>
                </c:pt>
                <c:pt idx="6478">
                  <c:v>658539866.15999997</c:v>
                </c:pt>
                <c:pt idx="6479">
                  <c:v>658773742.15999997</c:v>
                </c:pt>
                <c:pt idx="6480">
                  <c:v>658829706.34000003</c:v>
                </c:pt>
                <c:pt idx="6481">
                  <c:v>658948694.73000002</c:v>
                </c:pt>
                <c:pt idx="6482">
                  <c:v>659066112.70000005</c:v>
                </c:pt>
                <c:pt idx="6483">
                  <c:v>659148021.54999995</c:v>
                </c:pt>
                <c:pt idx="6484">
                  <c:v>659247267.98000002</c:v>
                </c:pt>
                <c:pt idx="6485">
                  <c:v>659559815.58000004</c:v>
                </c:pt>
                <c:pt idx="6486">
                  <c:v>659664054.99000001</c:v>
                </c:pt>
                <c:pt idx="6487">
                  <c:v>659765984.90999997</c:v>
                </c:pt>
                <c:pt idx="6488">
                  <c:v>660283451.76999998</c:v>
                </c:pt>
                <c:pt idx="6489">
                  <c:v>660426301.69000006</c:v>
                </c:pt>
                <c:pt idx="6490">
                  <c:v>660457716.16999996</c:v>
                </c:pt>
                <c:pt idx="6491">
                  <c:v>660463521.39999998</c:v>
                </c:pt>
                <c:pt idx="6492">
                  <c:v>660755946.88</c:v>
                </c:pt>
                <c:pt idx="6493">
                  <c:v>661037931.91999996</c:v>
                </c:pt>
                <c:pt idx="6494">
                  <c:v>661067880.53999996</c:v>
                </c:pt>
                <c:pt idx="6495">
                  <c:v>661342464.32000005</c:v>
                </c:pt>
                <c:pt idx="6496">
                  <c:v>661560818.58000004</c:v>
                </c:pt>
                <c:pt idx="6497">
                  <c:v>661887846.27999997</c:v>
                </c:pt>
                <c:pt idx="6498">
                  <c:v>662088739.32000005</c:v>
                </c:pt>
                <c:pt idx="6499">
                  <c:v>662391307.35000002</c:v>
                </c:pt>
                <c:pt idx="6500">
                  <c:v>662491497.74000001</c:v>
                </c:pt>
                <c:pt idx="6501">
                  <c:v>662522027.24000001</c:v>
                </c:pt>
                <c:pt idx="6502">
                  <c:v>662860838.04999995</c:v>
                </c:pt>
                <c:pt idx="6503">
                  <c:v>663127688.37</c:v>
                </c:pt>
                <c:pt idx="6504">
                  <c:v>663576021.67999995</c:v>
                </c:pt>
                <c:pt idx="6505">
                  <c:v>663645559.08000004</c:v>
                </c:pt>
                <c:pt idx="6506">
                  <c:v>663977776.75</c:v>
                </c:pt>
                <c:pt idx="6507">
                  <c:v>665057144.46000004</c:v>
                </c:pt>
                <c:pt idx="6508">
                  <c:v>665189031.08000004</c:v>
                </c:pt>
                <c:pt idx="6509">
                  <c:v>665275997.62</c:v>
                </c:pt>
                <c:pt idx="6510">
                  <c:v>665537916.58000004</c:v>
                </c:pt>
                <c:pt idx="6511">
                  <c:v>665656293.72000003</c:v>
                </c:pt>
                <c:pt idx="6512">
                  <c:v>665740307.70000005</c:v>
                </c:pt>
                <c:pt idx="6513">
                  <c:v>665773128.47000003</c:v>
                </c:pt>
                <c:pt idx="6514">
                  <c:v>666578342.20000005</c:v>
                </c:pt>
                <c:pt idx="6515">
                  <c:v>667628050</c:v>
                </c:pt>
                <c:pt idx="6516">
                  <c:v>667648480.98000002</c:v>
                </c:pt>
                <c:pt idx="6517">
                  <c:v>668964810.14999998</c:v>
                </c:pt>
                <c:pt idx="6518">
                  <c:v>669684967.14999998</c:v>
                </c:pt>
                <c:pt idx="6519">
                  <c:v>669802734.00999999</c:v>
                </c:pt>
                <c:pt idx="6520">
                  <c:v>670498590.21000004</c:v>
                </c:pt>
                <c:pt idx="6521">
                  <c:v>670754966.13999999</c:v>
                </c:pt>
                <c:pt idx="6522">
                  <c:v>671296520.24000001</c:v>
                </c:pt>
                <c:pt idx="6523">
                  <c:v>671354502.88999999</c:v>
                </c:pt>
                <c:pt idx="6524">
                  <c:v>671379041</c:v>
                </c:pt>
                <c:pt idx="6525">
                  <c:v>671381270.26999998</c:v>
                </c:pt>
                <c:pt idx="6526">
                  <c:v>671534424.73000002</c:v>
                </c:pt>
                <c:pt idx="6527">
                  <c:v>671745465.92999995</c:v>
                </c:pt>
                <c:pt idx="6528">
                  <c:v>671834543.73000002</c:v>
                </c:pt>
                <c:pt idx="6529">
                  <c:v>671876950.74000001</c:v>
                </c:pt>
                <c:pt idx="6530">
                  <c:v>671980220.47000003</c:v>
                </c:pt>
                <c:pt idx="6531">
                  <c:v>672272727.36000001</c:v>
                </c:pt>
                <c:pt idx="6532">
                  <c:v>672594212.53999996</c:v>
                </c:pt>
                <c:pt idx="6533">
                  <c:v>673017646.39999998</c:v>
                </c:pt>
                <c:pt idx="6534">
                  <c:v>673197056.90999997</c:v>
                </c:pt>
                <c:pt idx="6535">
                  <c:v>673576042.16999996</c:v>
                </c:pt>
                <c:pt idx="6536">
                  <c:v>673606894.21000004</c:v>
                </c:pt>
                <c:pt idx="6537">
                  <c:v>674059050.09000003</c:v>
                </c:pt>
                <c:pt idx="6538">
                  <c:v>674225970.01999998</c:v>
                </c:pt>
                <c:pt idx="6539">
                  <c:v>674300247.96000004</c:v>
                </c:pt>
                <c:pt idx="6540">
                  <c:v>674556555.67999995</c:v>
                </c:pt>
                <c:pt idx="6541">
                  <c:v>674585613.40999997</c:v>
                </c:pt>
                <c:pt idx="6542">
                  <c:v>674734241.40999997</c:v>
                </c:pt>
                <c:pt idx="6543">
                  <c:v>674893669.76999998</c:v>
                </c:pt>
                <c:pt idx="6544">
                  <c:v>674953562.45000005</c:v>
                </c:pt>
                <c:pt idx="6545">
                  <c:v>676021479.79999995</c:v>
                </c:pt>
                <c:pt idx="6546">
                  <c:v>676181760.59000003</c:v>
                </c:pt>
                <c:pt idx="6547">
                  <c:v>676538970.14999998</c:v>
                </c:pt>
                <c:pt idx="6548">
                  <c:v>676836761.61000001</c:v>
                </c:pt>
                <c:pt idx="6549">
                  <c:v>676840558.51999998</c:v>
                </c:pt>
                <c:pt idx="6550">
                  <c:v>677079118.25</c:v>
                </c:pt>
                <c:pt idx="6551">
                  <c:v>677434577.70000005</c:v>
                </c:pt>
                <c:pt idx="6552">
                  <c:v>677957715.82000005</c:v>
                </c:pt>
                <c:pt idx="6553">
                  <c:v>678248955.98000002</c:v>
                </c:pt>
                <c:pt idx="6554">
                  <c:v>678403911.40999997</c:v>
                </c:pt>
                <c:pt idx="6555">
                  <c:v>678972539.54999995</c:v>
                </c:pt>
                <c:pt idx="6556">
                  <c:v>679122615.49000001</c:v>
                </c:pt>
                <c:pt idx="6557">
                  <c:v>679581828.26999998</c:v>
                </c:pt>
                <c:pt idx="6558">
                  <c:v>679690144.36000001</c:v>
                </c:pt>
                <c:pt idx="6559">
                  <c:v>679931792.71000004</c:v>
                </c:pt>
                <c:pt idx="6560">
                  <c:v>679969568.30999994</c:v>
                </c:pt>
                <c:pt idx="6561">
                  <c:v>680036479.16999996</c:v>
                </c:pt>
                <c:pt idx="6562">
                  <c:v>680335480.98000002</c:v>
                </c:pt>
                <c:pt idx="6563">
                  <c:v>680805217.40999997</c:v>
                </c:pt>
                <c:pt idx="6564">
                  <c:v>681221801.64999998</c:v>
                </c:pt>
                <c:pt idx="6565">
                  <c:v>682111112.90999997</c:v>
                </c:pt>
                <c:pt idx="6566">
                  <c:v>682740278.87</c:v>
                </c:pt>
                <c:pt idx="6567">
                  <c:v>682750821.03999996</c:v>
                </c:pt>
                <c:pt idx="6568">
                  <c:v>683493488.97000003</c:v>
                </c:pt>
                <c:pt idx="6569">
                  <c:v>683730748.32000005</c:v>
                </c:pt>
                <c:pt idx="6570">
                  <c:v>683886876.14999998</c:v>
                </c:pt>
                <c:pt idx="6571">
                  <c:v>684155563.14999998</c:v>
                </c:pt>
                <c:pt idx="6572">
                  <c:v>684691272.61000001</c:v>
                </c:pt>
                <c:pt idx="6573">
                  <c:v>685304618.67999995</c:v>
                </c:pt>
                <c:pt idx="6574">
                  <c:v>685452542.11000001</c:v>
                </c:pt>
                <c:pt idx="6575">
                  <c:v>685883351.10000002</c:v>
                </c:pt>
                <c:pt idx="6576">
                  <c:v>686264588.01999998</c:v>
                </c:pt>
                <c:pt idx="6577">
                  <c:v>686348266.64999998</c:v>
                </c:pt>
                <c:pt idx="6578">
                  <c:v>686702367.71000004</c:v>
                </c:pt>
                <c:pt idx="6579">
                  <c:v>687307177.89999998</c:v>
                </c:pt>
                <c:pt idx="6580">
                  <c:v>687612292.41999996</c:v>
                </c:pt>
                <c:pt idx="6581">
                  <c:v>687628186.92999995</c:v>
                </c:pt>
                <c:pt idx="6582">
                  <c:v>687674935.63</c:v>
                </c:pt>
                <c:pt idx="6583">
                  <c:v>687843815.36000001</c:v>
                </c:pt>
                <c:pt idx="6584">
                  <c:v>688302049.38</c:v>
                </c:pt>
                <c:pt idx="6585">
                  <c:v>688534079.96000004</c:v>
                </c:pt>
                <c:pt idx="6586">
                  <c:v>688948919.62</c:v>
                </c:pt>
                <c:pt idx="6587">
                  <c:v>689413862.46000004</c:v>
                </c:pt>
                <c:pt idx="6588">
                  <c:v>689465012.24000001</c:v>
                </c:pt>
                <c:pt idx="6589">
                  <c:v>689563161.25999999</c:v>
                </c:pt>
                <c:pt idx="6590">
                  <c:v>690736526.97000003</c:v>
                </c:pt>
                <c:pt idx="6591">
                  <c:v>691199697.82000005</c:v>
                </c:pt>
                <c:pt idx="6592">
                  <c:v>691365382.37</c:v>
                </c:pt>
                <c:pt idx="6593">
                  <c:v>692671980.57000005</c:v>
                </c:pt>
                <c:pt idx="6594">
                  <c:v>692763556.82000005</c:v>
                </c:pt>
                <c:pt idx="6595">
                  <c:v>693281649.62</c:v>
                </c:pt>
                <c:pt idx="6596">
                  <c:v>693304718.32000005</c:v>
                </c:pt>
                <c:pt idx="6597">
                  <c:v>693991817.33000004</c:v>
                </c:pt>
                <c:pt idx="6598">
                  <c:v>694112604.64999998</c:v>
                </c:pt>
                <c:pt idx="6599">
                  <c:v>694206985.45000005</c:v>
                </c:pt>
                <c:pt idx="6600">
                  <c:v>694559402.48000002</c:v>
                </c:pt>
                <c:pt idx="6601">
                  <c:v>696813263.62</c:v>
                </c:pt>
                <c:pt idx="6602">
                  <c:v>696850317.22000003</c:v>
                </c:pt>
                <c:pt idx="6603">
                  <c:v>698073482.54999995</c:v>
                </c:pt>
                <c:pt idx="6604">
                  <c:v>698261056.49000001</c:v>
                </c:pt>
                <c:pt idx="6605">
                  <c:v>698276187.98000002</c:v>
                </c:pt>
                <c:pt idx="6606">
                  <c:v>698286728.5</c:v>
                </c:pt>
                <c:pt idx="6607">
                  <c:v>698376000.82000005</c:v>
                </c:pt>
                <c:pt idx="6608">
                  <c:v>698690196.37</c:v>
                </c:pt>
                <c:pt idx="6609">
                  <c:v>700427385.02999997</c:v>
                </c:pt>
                <c:pt idx="6610">
                  <c:v>700455961.21000004</c:v>
                </c:pt>
                <c:pt idx="6611">
                  <c:v>700873159</c:v>
                </c:pt>
                <c:pt idx="6612">
                  <c:v>701190738.88999999</c:v>
                </c:pt>
                <c:pt idx="6613">
                  <c:v>701253171.24000001</c:v>
                </c:pt>
                <c:pt idx="6614">
                  <c:v>701696118.00999999</c:v>
                </c:pt>
                <c:pt idx="6615">
                  <c:v>701901658.72000003</c:v>
                </c:pt>
                <c:pt idx="6616">
                  <c:v>703151057.10000002</c:v>
                </c:pt>
                <c:pt idx="6617">
                  <c:v>703302871.64999998</c:v>
                </c:pt>
                <c:pt idx="6618">
                  <c:v>703768299.28999996</c:v>
                </c:pt>
                <c:pt idx="6619">
                  <c:v>703926996.98000002</c:v>
                </c:pt>
                <c:pt idx="6620">
                  <c:v>704024937.49000001</c:v>
                </c:pt>
                <c:pt idx="6621">
                  <c:v>704518142.37</c:v>
                </c:pt>
                <c:pt idx="6622">
                  <c:v>704803324.84000003</c:v>
                </c:pt>
                <c:pt idx="6623">
                  <c:v>705518743.50999999</c:v>
                </c:pt>
                <c:pt idx="6624">
                  <c:v>705604060.58000004</c:v>
                </c:pt>
                <c:pt idx="6625">
                  <c:v>706606037.16999996</c:v>
                </c:pt>
                <c:pt idx="6626">
                  <c:v>706701171.10000002</c:v>
                </c:pt>
                <c:pt idx="6627">
                  <c:v>706812699.75</c:v>
                </c:pt>
                <c:pt idx="6628">
                  <c:v>707031818.80999994</c:v>
                </c:pt>
                <c:pt idx="6629">
                  <c:v>708004096.90999997</c:v>
                </c:pt>
                <c:pt idx="6630">
                  <c:v>708265583.71000004</c:v>
                </c:pt>
                <c:pt idx="6631">
                  <c:v>708365156.38</c:v>
                </c:pt>
                <c:pt idx="6632">
                  <c:v>708461541.49000001</c:v>
                </c:pt>
                <c:pt idx="6633">
                  <c:v>708674037.45000005</c:v>
                </c:pt>
                <c:pt idx="6634">
                  <c:v>710054903.14999998</c:v>
                </c:pt>
                <c:pt idx="6635">
                  <c:v>710261208.58000004</c:v>
                </c:pt>
                <c:pt idx="6636">
                  <c:v>710466024.38</c:v>
                </c:pt>
                <c:pt idx="6637">
                  <c:v>710573660.03999996</c:v>
                </c:pt>
                <c:pt idx="6638">
                  <c:v>710695263.62</c:v>
                </c:pt>
                <c:pt idx="6639">
                  <c:v>711295807.34000003</c:v>
                </c:pt>
                <c:pt idx="6640">
                  <c:v>711403808.70000005</c:v>
                </c:pt>
                <c:pt idx="6641">
                  <c:v>712240895.39999998</c:v>
                </c:pt>
                <c:pt idx="6642">
                  <c:v>712620766.46000004</c:v>
                </c:pt>
                <c:pt idx="6643">
                  <c:v>712860908.51999998</c:v>
                </c:pt>
                <c:pt idx="6644">
                  <c:v>712949732.40999997</c:v>
                </c:pt>
                <c:pt idx="6645">
                  <c:v>713304464.63999999</c:v>
                </c:pt>
                <c:pt idx="6646">
                  <c:v>713385319.42999995</c:v>
                </c:pt>
                <c:pt idx="6647">
                  <c:v>713505601.87</c:v>
                </c:pt>
                <c:pt idx="6648">
                  <c:v>713641218.69000006</c:v>
                </c:pt>
                <c:pt idx="6649">
                  <c:v>713911233.09000003</c:v>
                </c:pt>
                <c:pt idx="6650">
                  <c:v>714113095.33000004</c:v>
                </c:pt>
                <c:pt idx="6651">
                  <c:v>715013648.62</c:v>
                </c:pt>
                <c:pt idx="6652">
                  <c:v>715123473.70000005</c:v>
                </c:pt>
                <c:pt idx="6653">
                  <c:v>715656205.64999998</c:v>
                </c:pt>
                <c:pt idx="6654">
                  <c:v>715744542.23000002</c:v>
                </c:pt>
                <c:pt idx="6655">
                  <c:v>716235467.04999995</c:v>
                </c:pt>
                <c:pt idx="6656">
                  <c:v>716337147.55999994</c:v>
                </c:pt>
                <c:pt idx="6657">
                  <c:v>716515807.62</c:v>
                </c:pt>
                <c:pt idx="6658">
                  <c:v>717634025.82000005</c:v>
                </c:pt>
                <c:pt idx="6659">
                  <c:v>717729530.10000002</c:v>
                </c:pt>
                <c:pt idx="6660">
                  <c:v>717827224.09000003</c:v>
                </c:pt>
                <c:pt idx="6661">
                  <c:v>718026456.92999995</c:v>
                </c:pt>
                <c:pt idx="6662">
                  <c:v>718170232.13</c:v>
                </c:pt>
                <c:pt idx="6663">
                  <c:v>718364230.12</c:v>
                </c:pt>
                <c:pt idx="6664">
                  <c:v>718620132.12</c:v>
                </c:pt>
                <c:pt idx="6665">
                  <c:v>719082822.47000003</c:v>
                </c:pt>
                <c:pt idx="6666">
                  <c:v>719606193.15999997</c:v>
                </c:pt>
                <c:pt idx="6667">
                  <c:v>720089121.44000006</c:v>
                </c:pt>
                <c:pt idx="6668">
                  <c:v>720124750.48000002</c:v>
                </c:pt>
                <c:pt idx="6669">
                  <c:v>720876676.03999996</c:v>
                </c:pt>
                <c:pt idx="6670">
                  <c:v>721376193.57000005</c:v>
                </c:pt>
                <c:pt idx="6671">
                  <c:v>722506205.34000003</c:v>
                </c:pt>
                <c:pt idx="6672">
                  <c:v>722595889.16999996</c:v>
                </c:pt>
                <c:pt idx="6673">
                  <c:v>722596740.50999999</c:v>
                </c:pt>
                <c:pt idx="6674">
                  <c:v>722952864.03999996</c:v>
                </c:pt>
                <c:pt idx="6675">
                  <c:v>722983115.46000004</c:v>
                </c:pt>
                <c:pt idx="6676">
                  <c:v>723035318.87</c:v>
                </c:pt>
                <c:pt idx="6677">
                  <c:v>723442080.90999997</c:v>
                </c:pt>
                <c:pt idx="6678">
                  <c:v>723475819.84000003</c:v>
                </c:pt>
                <c:pt idx="6679">
                  <c:v>723665746.36000001</c:v>
                </c:pt>
                <c:pt idx="6680">
                  <c:v>724291247.88</c:v>
                </c:pt>
                <c:pt idx="6681">
                  <c:v>724657077.12</c:v>
                </c:pt>
                <c:pt idx="6682">
                  <c:v>724880920.00999999</c:v>
                </c:pt>
                <c:pt idx="6683">
                  <c:v>725110935.76999998</c:v>
                </c:pt>
                <c:pt idx="6684">
                  <c:v>725943991.11000001</c:v>
                </c:pt>
                <c:pt idx="6685">
                  <c:v>725986101.5</c:v>
                </c:pt>
                <c:pt idx="6686">
                  <c:v>726091517.33000004</c:v>
                </c:pt>
                <c:pt idx="6687">
                  <c:v>726149145.58000004</c:v>
                </c:pt>
                <c:pt idx="6688">
                  <c:v>726570670.66999996</c:v>
                </c:pt>
                <c:pt idx="6689">
                  <c:v>727331149.36000001</c:v>
                </c:pt>
                <c:pt idx="6690">
                  <c:v>727543323.89999998</c:v>
                </c:pt>
                <c:pt idx="6691">
                  <c:v>729277805.86000001</c:v>
                </c:pt>
                <c:pt idx="6692">
                  <c:v>729613791.75999999</c:v>
                </c:pt>
                <c:pt idx="6693">
                  <c:v>730451544.70000005</c:v>
                </c:pt>
                <c:pt idx="6694">
                  <c:v>730516288.00999999</c:v>
                </c:pt>
                <c:pt idx="6695">
                  <c:v>731040213.46000004</c:v>
                </c:pt>
                <c:pt idx="6696">
                  <c:v>731327541.75999999</c:v>
                </c:pt>
                <c:pt idx="6697">
                  <c:v>731354640.72000003</c:v>
                </c:pt>
                <c:pt idx="6698">
                  <c:v>731613831.55999994</c:v>
                </c:pt>
                <c:pt idx="6699">
                  <c:v>731719060.57000005</c:v>
                </c:pt>
                <c:pt idx="6700">
                  <c:v>731875645.71000004</c:v>
                </c:pt>
                <c:pt idx="6701">
                  <c:v>733666421.39999998</c:v>
                </c:pt>
                <c:pt idx="6702">
                  <c:v>733755609.33000004</c:v>
                </c:pt>
                <c:pt idx="6703">
                  <c:v>734096558.91999996</c:v>
                </c:pt>
                <c:pt idx="6704">
                  <c:v>734914675.88999999</c:v>
                </c:pt>
                <c:pt idx="6705">
                  <c:v>734964123.91999996</c:v>
                </c:pt>
                <c:pt idx="6706">
                  <c:v>735043818.85000002</c:v>
                </c:pt>
                <c:pt idx="6707">
                  <c:v>735100638.75</c:v>
                </c:pt>
                <c:pt idx="6708">
                  <c:v>735302243.87</c:v>
                </c:pt>
                <c:pt idx="6709">
                  <c:v>735376178.42999995</c:v>
                </c:pt>
                <c:pt idx="6710">
                  <c:v>735798085.97000003</c:v>
                </c:pt>
                <c:pt idx="6711">
                  <c:v>736029277.67999995</c:v>
                </c:pt>
                <c:pt idx="6712">
                  <c:v>736093842.41999996</c:v>
                </c:pt>
                <c:pt idx="6713">
                  <c:v>736603297.95000005</c:v>
                </c:pt>
                <c:pt idx="6714">
                  <c:v>736676565.00999999</c:v>
                </c:pt>
                <c:pt idx="6715">
                  <c:v>737208301.94000006</c:v>
                </c:pt>
                <c:pt idx="6716">
                  <c:v>737437504.40999997</c:v>
                </c:pt>
                <c:pt idx="6717">
                  <c:v>737440169.05999994</c:v>
                </c:pt>
                <c:pt idx="6718">
                  <c:v>737515506.69000006</c:v>
                </c:pt>
                <c:pt idx="6719">
                  <c:v>738361176.90999997</c:v>
                </c:pt>
                <c:pt idx="6720">
                  <c:v>738645425.79999995</c:v>
                </c:pt>
                <c:pt idx="6721">
                  <c:v>738837810.67999995</c:v>
                </c:pt>
                <c:pt idx="6722">
                  <c:v>739800898.73000002</c:v>
                </c:pt>
                <c:pt idx="6723">
                  <c:v>740010137.26999998</c:v>
                </c:pt>
                <c:pt idx="6724">
                  <c:v>740401700.80999994</c:v>
                </c:pt>
                <c:pt idx="6725">
                  <c:v>740834143.01999998</c:v>
                </c:pt>
                <c:pt idx="6726">
                  <c:v>740881711.59000003</c:v>
                </c:pt>
                <c:pt idx="6727">
                  <c:v>741089391.30999994</c:v>
                </c:pt>
                <c:pt idx="6728">
                  <c:v>741335223.05999994</c:v>
                </c:pt>
                <c:pt idx="6729">
                  <c:v>742726861.22000003</c:v>
                </c:pt>
                <c:pt idx="6730">
                  <c:v>742885759.28999996</c:v>
                </c:pt>
                <c:pt idx="6731">
                  <c:v>742974970.59000003</c:v>
                </c:pt>
                <c:pt idx="6732">
                  <c:v>743914100.05999994</c:v>
                </c:pt>
                <c:pt idx="6733">
                  <c:v>744985191.04999995</c:v>
                </c:pt>
                <c:pt idx="6734">
                  <c:v>745367846.48000002</c:v>
                </c:pt>
                <c:pt idx="6735">
                  <c:v>746680242.75</c:v>
                </c:pt>
                <c:pt idx="6736">
                  <c:v>747188264.24000001</c:v>
                </c:pt>
                <c:pt idx="6737">
                  <c:v>747776644.00999999</c:v>
                </c:pt>
                <c:pt idx="6738">
                  <c:v>748365450.58000004</c:v>
                </c:pt>
                <c:pt idx="6739">
                  <c:v>748510719.48000002</c:v>
                </c:pt>
                <c:pt idx="6740">
                  <c:v>748968822.73000002</c:v>
                </c:pt>
                <c:pt idx="6741">
                  <c:v>749188738.50999999</c:v>
                </c:pt>
                <c:pt idx="6742">
                  <c:v>749339390.03999996</c:v>
                </c:pt>
                <c:pt idx="6743">
                  <c:v>749487709.04999995</c:v>
                </c:pt>
                <c:pt idx="6744">
                  <c:v>749577346.41999996</c:v>
                </c:pt>
                <c:pt idx="6745">
                  <c:v>749698010.87</c:v>
                </c:pt>
                <c:pt idx="6746">
                  <c:v>750468830.73000002</c:v>
                </c:pt>
                <c:pt idx="6747">
                  <c:v>750633397.02999997</c:v>
                </c:pt>
                <c:pt idx="6748">
                  <c:v>751155504.02999997</c:v>
                </c:pt>
                <c:pt idx="6749">
                  <c:v>751265090.46000004</c:v>
                </c:pt>
                <c:pt idx="6750">
                  <c:v>751390007.25</c:v>
                </c:pt>
                <c:pt idx="6751">
                  <c:v>751553745.15999997</c:v>
                </c:pt>
                <c:pt idx="6752">
                  <c:v>752112206.66999996</c:v>
                </c:pt>
                <c:pt idx="6753">
                  <c:v>752113810.07000005</c:v>
                </c:pt>
                <c:pt idx="6754">
                  <c:v>752351291.86000001</c:v>
                </c:pt>
                <c:pt idx="6755">
                  <c:v>752807379.97000003</c:v>
                </c:pt>
                <c:pt idx="6756">
                  <c:v>753383620.47000003</c:v>
                </c:pt>
                <c:pt idx="6757">
                  <c:v>753521421.41999996</c:v>
                </c:pt>
                <c:pt idx="6758">
                  <c:v>753605678.49000001</c:v>
                </c:pt>
                <c:pt idx="6759">
                  <c:v>754260435.5</c:v>
                </c:pt>
                <c:pt idx="6760">
                  <c:v>755082257.14999998</c:v>
                </c:pt>
                <c:pt idx="6761">
                  <c:v>755351879.11000001</c:v>
                </c:pt>
                <c:pt idx="6762">
                  <c:v>756266309.78999996</c:v>
                </c:pt>
                <c:pt idx="6763">
                  <c:v>756340225.84000003</c:v>
                </c:pt>
                <c:pt idx="6764">
                  <c:v>756539605.34000003</c:v>
                </c:pt>
                <c:pt idx="6765">
                  <c:v>756862067.75</c:v>
                </c:pt>
                <c:pt idx="6766">
                  <c:v>757355800.40999997</c:v>
                </c:pt>
                <c:pt idx="6767">
                  <c:v>757554611.40999997</c:v>
                </c:pt>
                <c:pt idx="6768">
                  <c:v>758251948.34000003</c:v>
                </c:pt>
                <c:pt idx="6769">
                  <c:v>758757984.10000002</c:v>
                </c:pt>
                <c:pt idx="6770">
                  <c:v>758864701.58000004</c:v>
                </c:pt>
                <c:pt idx="6771">
                  <c:v>759463426.92999995</c:v>
                </c:pt>
                <c:pt idx="6772">
                  <c:v>759514831.36000001</c:v>
                </c:pt>
                <c:pt idx="6773">
                  <c:v>759603376.03999996</c:v>
                </c:pt>
                <c:pt idx="6774">
                  <c:v>759645773.60000002</c:v>
                </c:pt>
                <c:pt idx="6775">
                  <c:v>760588900.38999999</c:v>
                </c:pt>
                <c:pt idx="6776">
                  <c:v>761739531.61000001</c:v>
                </c:pt>
                <c:pt idx="6777">
                  <c:v>762310584.33000004</c:v>
                </c:pt>
                <c:pt idx="6778">
                  <c:v>762529030.02999997</c:v>
                </c:pt>
                <c:pt idx="6779">
                  <c:v>762741000.02999997</c:v>
                </c:pt>
                <c:pt idx="6780">
                  <c:v>762820090.69000006</c:v>
                </c:pt>
                <c:pt idx="6781">
                  <c:v>763081662.94000006</c:v>
                </c:pt>
                <c:pt idx="6782">
                  <c:v>763192239.44000006</c:v>
                </c:pt>
                <c:pt idx="6783">
                  <c:v>763707038.57000005</c:v>
                </c:pt>
                <c:pt idx="6784">
                  <c:v>764372630.53999996</c:v>
                </c:pt>
                <c:pt idx="6785">
                  <c:v>764554628.64999998</c:v>
                </c:pt>
                <c:pt idx="6786">
                  <c:v>764833682.54999995</c:v>
                </c:pt>
                <c:pt idx="6787">
                  <c:v>765708159.25999999</c:v>
                </c:pt>
                <c:pt idx="6788">
                  <c:v>765779200.99000001</c:v>
                </c:pt>
                <c:pt idx="6789">
                  <c:v>766497078.23000002</c:v>
                </c:pt>
                <c:pt idx="6790">
                  <c:v>766831302.60000002</c:v>
                </c:pt>
                <c:pt idx="6791">
                  <c:v>767065676.99000001</c:v>
                </c:pt>
                <c:pt idx="6792">
                  <c:v>767257586.04999995</c:v>
                </c:pt>
                <c:pt idx="6793">
                  <c:v>768058646.45000005</c:v>
                </c:pt>
                <c:pt idx="6794">
                  <c:v>768435769.27999997</c:v>
                </c:pt>
                <c:pt idx="6795">
                  <c:v>768558045.13</c:v>
                </c:pt>
                <c:pt idx="6796">
                  <c:v>768859387.63</c:v>
                </c:pt>
                <c:pt idx="6797">
                  <c:v>769132281.20000005</c:v>
                </c:pt>
                <c:pt idx="6798">
                  <c:v>769407861.5</c:v>
                </c:pt>
                <c:pt idx="6799">
                  <c:v>769887190.73000002</c:v>
                </c:pt>
                <c:pt idx="6800">
                  <c:v>770016960.74000001</c:v>
                </c:pt>
                <c:pt idx="6801">
                  <c:v>770043950.01999998</c:v>
                </c:pt>
                <c:pt idx="6802">
                  <c:v>770079086.75</c:v>
                </c:pt>
                <c:pt idx="6803">
                  <c:v>770436072.23000002</c:v>
                </c:pt>
                <c:pt idx="6804">
                  <c:v>770726015.38</c:v>
                </c:pt>
                <c:pt idx="6805">
                  <c:v>770790111.85000002</c:v>
                </c:pt>
                <c:pt idx="6806">
                  <c:v>771148540.57000005</c:v>
                </c:pt>
                <c:pt idx="6807">
                  <c:v>771706898.19000006</c:v>
                </c:pt>
                <c:pt idx="6808">
                  <c:v>771832805.42999995</c:v>
                </c:pt>
                <c:pt idx="6809">
                  <c:v>772330698.60000002</c:v>
                </c:pt>
                <c:pt idx="6810">
                  <c:v>772568336.62</c:v>
                </c:pt>
                <c:pt idx="6811">
                  <c:v>772803933.13</c:v>
                </c:pt>
                <c:pt idx="6812">
                  <c:v>772959156.63999999</c:v>
                </c:pt>
                <c:pt idx="6813">
                  <c:v>772968647.59000003</c:v>
                </c:pt>
                <c:pt idx="6814">
                  <c:v>774239358.63999999</c:v>
                </c:pt>
                <c:pt idx="6815">
                  <c:v>774605957.88</c:v>
                </c:pt>
                <c:pt idx="6816">
                  <c:v>774632333.95000005</c:v>
                </c:pt>
                <c:pt idx="6817">
                  <c:v>774938783.44000006</c:v>
                </c:pt>
                <c:pt idx="6818">
                  <c:v>775305771.64999998</c:v>
                </c:pt>
                <c:pt idx="6819">
                  <c:v>775963038.69000006</c:v>
                </c:pt>
                <c:pt idx="6820">
                  <c:v>776231089.52999997</c:v>
                </c:pt>
                <c:pt idx="6821">
                  <c:v>776601754.62</c:v>
                </c:pt>
                <c:pt idx="6822">
                  <c:v>776641022.02999997</c:v>
                </c:pt>
                <c:pt idx="6823">
                  <c:v>776679015.13999999</c:v>
                </c:pt>
                <c:pt idx="6824">
                  <c:v>776737956.05999994</c:v>
                </c:pt>
                <c:pt idx="6825">
                  <c:v>777294988.82000005</c:v>
                </c:pt>
                <c:pt idx="6826">
                  <c:v>778031541.38</c:v>
                </c:pt>
                <c:pt idx="6827">
                  <c:v>778321435.44000006</c:v>
                </c:pt>
                <c:pt idx="6828">
                  <c:v>778674287.64999998</c:v>
                </c:pt>
                <c:pt idx="6829">
                  <c:v>778698916.98000002</c:v>
                </c:pt>
                <c:pt idx="6830">
                  <c:v>779930363.14999998</c:v>
                </c:pt>
                <c:pt idx="6831">
                  <c:v>780049268.57000005</c:v>
                </c:pt>
                <c:pt idx="6832">
                  <c:v>780092159.36000001</c:v>
                </c:pt>
                <c:pt idx="6833">
                  <c:v>780321680.74000001</c:v>
                </c:pt>
                <c:pt idx="6834">
                  <c:v>780393592.27999997</c:v>
                </c:pt>
                <c:pt idx="6835">
                  <c:v>780666372.20000005</c:v>
                </c:pt>
                <c:pt idx="6836">
                  <c:v>780699376.05999994</c:v>
                </c:pt>
                <c:pt idx="6837">
                  <c:v>780744532.15999997</c:v>
                </c:pt>
                <c:pt idx="6838">
                  <c:v>781368441.74000001</c:v>
                </c:pt>
                <c:pt idx="6839">
                  <c:v>782614128.52999997</c:v>
                </c:pt>
                <c:pt idx="6840">
                  <c:v>783240652.33000004</c:v>
                </c:pt>
                <c:pt idx="6841">
                  <c:v>783849636.72000003</c:v>
                </c:pt>
                <c:pt idx="6842">
                  <c:v>785295459.72000003</c:v>
                </c:pt>
                <c:pt idx="6843">
                  <c:v>786020077.87</c:v>
                </c:pt>
                <c:pt idx="6844">
                  <c:v>786770319.01999998</c:v>
                </c:pt>
                <c:pt idx="6845">
                  <c:v>787512791.94000006</c:v>
                </c:pt>
                <c:pt idx="6846">
                  <c:v>788051006.47000003</c:v>
                </c:pt>
                <c:pt idx="6847">
                  <c:v>789018150.73000002</c:v>
                </c:pt>
                <c:pt idx="6848">
                  <c:v>789076057.05999994</c:v>
                </c:pt>
                <c:pt idx="6849">
                  <c:v>789179028.20000005</c:v>
                </c:pt>
                <c:pt idx="6850">
                  <c:v>789492520.49000001</c:v>
                </c:pt>
                <c:pt idx="6851">
                  <c:v>789802930.41999996</c:v>
                </c:pt>
                <c:pt idx="6852">
                  <c:v>789911431.44000006</c:v>
                </c:pt>
                <c:pt idx="6853">
                  <c:v>790277828.54999995</c:v>
                </c:pt>
                <c:pt idx="6854">
                  <c:v>790699394.51999998</c:v>
                </c:pt>
                <c:pt idx="6855">
                  <c:v>791157950.60000002</c:v>
                </c:pt>
                <c:pt idx="6856">
                  <c:v>791948148.75</c:v>
                </c:pt>
                <c:pt idx="6857">
                  <c:v>792002336.37</c:v>
                </c:pt>
                <c:pt idx="6858">
                  <c:v>792105058.35000002</c:v>
                </c:pt>
                <c:pt idx="6859">
                  <c:v>792460723.77999997</c:v>
                </c:pt>
                <c:pt idx="6860">
                  <c:v>793347378.99000001</c:v>
                </c:pt>
                <c:pt idx="6861">
                  <c:v>793838160.08000004</c:v>
                </c:pt>
                <c:pt idx="6862">
                  <c:v>794091166.14999998</c:v>
                </c:pt>
                <c:pt idx="6863">
                  <c:v>795081257.25999999</c:v>
                </c:pt>
                <c:pt idx="6864">
                  <c:v>795311770.32000005</c:v>
                </c:pt>
                <c:pt idx="6865">
                  <c:v>795325145.12</c:v>
                </c:pt>
                <c:pt idx="6866">
                  <c:v>795345218.47000003</c:v>
                </c:pt>
                <c:pt idx="6867">
                  <c:v>795606755.73000002</c:v>
                </c:pt>
                <c:pt idx="6868">
                  <c:v>795996355.19000006</c:v>
                </c:pt>
                <c:pt idx="6869">
                  <c:v>796222736.44000006</c:v>
                </c:pt>
                <c:pt idx="6870">
                  <c:v>797180972.33000004</c:v>
                </c:pt>
                <c:pt idx="6871">
                  <c:v>797294884.87</c:v>
                </c:pt>
                <c:pt idx="6872">
                  <c:v>797378824.75999999</c:v>
                </c:pt>
                <c:pt idx="6873">
                  <c:v>797801079.55999994</c:v>
                </c:pt>
                <c:pt idx="6874">
                  <c:v>798494701.59000003</c:v>
                </c:pt>
                <c:pt idx="6875">
                  <c:v>798502887.72000003</c:v>
                </c:pt>
                <c:pt idx="6876">
                  <c:v>798649924.19000006</c:v>
                </c:pt>
                <c:pt idx="6877">
                  <c:v>798957800.10000002</c:v>
                </c:pt>
                <c:pt idx="6878">
                  <c:v>799041264.20000005</c:v>
                </c:pt>
                <c:pt idx="6879">
                  <c:v>799044176.41999996</c:v>
                </c:pt>
                <c:pt idx="6880">
                  <c:v>799094518.63999999</c:v>
                </c:pt>
                <c:pt idx="6881">
                  <c:v>799479909.85000002</c:v>
                </c:pt>
                <c:pt idx="6882">
                  <c:v>799629733.95000005</c:v>
                </c:pt>
                <c:pt idx="6883">
                  <c:v>799994211.21000004</c:v>
                </c:pt>
                <c:pt idx="6884">
                  <c:v>799994211.90999997</c:v>
                </c:pt>
                <c:pt idx="6885">
                  <c:v>800022031.79999995</c:v>
                </c:pt>
                <c:pt idx="6886">
                  <c:v>800221889.63999999</c:v>
                </c:pt>
                <c:pt idx="6887">
                  <c:v>800259766.01999998</c:v>
                </c:pt>
                <c:pt idx="6888">
                  <c:v>800368460.82000005</c:v>
                </c:pt>
                <c:pt idx="6889">
                  <c:v>800410782.19000006</c:v>
                </c:pt>
                <c:pt idx="6890">
                  <c:v>800523459.37</c:v>
                </c:pt>
                <c:pt idx="6891">
                  <c:v>800772271.91999996</c:v>
                </c:pt>
                <c:pt idx="6892">
                  <c:v>801001056.13999999</c:v>
                </c:pt>
                <c:pt idx="6893">
                  <c:v>801351603.95000005</c:v>
                </c:pt>
                <c:pt idx="6894">
                  <c:v>801509484.5</c:v>
                </c:pt>
                <c:pt idx="6895">
                  <c:v>801605589.79999995</c:v>
                </c:pt>
                <c:pt idx="6896">
                  <c:v>801814513.54999995</c:v>
                </c:pt>
                <c:pt idx="6897">
                  <c:v>802414416.23000002</c:v>
                </c:pt>
                <c:pt idx="6898">
                  <c:v>802583234.55999994</c:v>
                </c:pt>
                <c:pt idx="6899">
                  <c:v>802692902.87</c:v>
                </c:pt>
                <c:pt idx="6900">
                  <c:v>802930510.37</c:v>
                </c:pt>
                <c:pt idx="6901">
                  <c:v>802977872.78999996</c:v>
                </c:pt>
                <c:pt idx="6902">
                  <c:v>804064793.98000002</c:v>
                </c:pt>
                <c:pt idx="6903">
                  <c:v>804277849.72000003</c:v>
                </c:pt>
                <c:pt idx="6904">
                  <c:v>804752401.23000002</c:v>
                </c:pt>
                <c:pt idx="6905">
                  <c:v>805509740.89999998</c:v>
                </c:pt>
                <c:pt idx="6906">
                  <c:v>805559429.14999998</c:v>
                </c:pt>
                <c:pt idx="6907">
                  <c:v>805937171.48000002</c:v>
                </c:pt>
                <c:pt idx="6908">
                  <c:v>806477084.77999997</c:v>
                </c:pt>
                <c:pt idx="6909">
                  <c:v>806716271.96000004</c:v>
                </c:pt>
                <c:pt idx="6910">
                  <c:v>806749214.38</c:v>
                </c:pt>
                <c:pt idx="6911">
                  <c:v>807174911.61000001</c:v>
                </c:pt>
                <c:pt idx="6912">
                  <c:v>807179118.85000002</c:v>
                </c:pt>
                <c:pt idx="6913">
                  <c:v>807536828.57000005</c:v>
                </c:pt>
                <c:pt idx="6914">
                  <c:v>807601057.90999997</c:v>
                </c:pt>
                <c:pt idx="6915">
                  <c:v>807620062.29999995</c:v>
                </c:pt>
                <c:pt idx="6916">
                  <c:v>807651643.94000006</c:v>
                </c:pt>
                <c:pt idx="6917">
                  <c:v>807668053.22000003</c:v>
                </c:pt>
                <c:pt idx="6918">
                  <c:v>809384057.80999994</c:v>
                </c:pt>
                <c:pt idx="6919">
                  <c:v>809453929.65999997</c:v>
                </c:pt>
                <c:pt idx="6920">
                  <c:v>809825051.63</c:v>
                </c:pt>
                <c:pt idx="6921">
                  <c:v>810632172.23000002</c:v>
                </c:pt>
                <c:pt idx="6922">
                  <c:v>811424218.91999996</c:v>
                </c:pt>
                <c:pt idx="6923">
                  <c:v>811575758.72000003</c:v>
                </c:pt>
                <c:pt idx="6924">
                  <c:v>811777843.42999995</c:v>
                </c:pt>
                <c:pt idx="6925">
                  <c:v>811861743.26999998</c:v>
                </c:pt>
                <c:pt idx="6926">
                  <c:v>811898074.19000006</c:v>
                </c:pt>
                <c:pt idx="6927">
                  <c:v>812325378.12</c:v>
                </c:pt>
                <c:pt idx="6928">
                  <c:v>812421861.88</c:v>
                </c:pt>
                <c:pt idx="6929">
                  <c:v>812816992.22000003</c:v>
                </c:pt>
                <c:pt idx="6930">
                  <c:v>812977779.60000002</c:v>
                </c:pt>
                <c:pt idx="6931">
                  <c:v>813484090.36000001</c:v>
                </c:pt>
                <c:pt idx="6932">
                  <c:v>814095795.32000005</c:v>
                </c:pt>
                <c:pt idx="6933">
                  <c:v>814126600.22000003</c:v>
                </c:pt>
                <c:pt idx="6934">
                  <c:v>814376682.09000003</c:v>
                </c:pt>
                <c:pt idx="6935">
                  <c:v>814546448.27999997</c:v>
                </c:pt>
                <c:pt idx="6936">
                  <c:v>815138748.59000003</c:v>
                </c:pt>
                <c:pt idx="6937">
                  <c:v>815666312.71000004</c:v>
                </c:pt>
                <c:pt idx="6938">
                  <c:v>816081673.44000006</c:v>
                </c:pt>
                <c:pt idx="6939">
                  <c:v>816362533.80999994</c:v>
                </c:pt>
                <c:pt idx="6940">
                  <c:v>817192441.44000006</c:v>
                </c:pt>
                <c:pt idx="6941">
                  <c:v>817450461.50999999</c:v>
                </c:pt>
                <c:pt idx="6942">
                  <c:v>817510771.84000003</c:v>
                </c:pt>
                <c:pt idx="6943">
                  <c:v>817844573.10000002</c:v>
                </c:pt>
                <c:pt idx="6944">
                  <c:v>817883536.88</c:v>
                </c:pt>
                <c:pt idx="6945">
                  <c:v>818248758.17999995</c:v>
                </c:pt>
                <c:pt idx="6946">
                  <c:v>818418232.32000005</c:v>
                </c:pt>
                <c:pt idx="6947">
                  <c:v>818509724.73000002</c:v>
                </c:pt>
                <c:pt idx="6948">
                  <c:v>818722712.67999995</c:v>
                </c:pt>
                <c:pt idx="6949">
                  <c:v>819420942.29999995</c:v>
                </c:pt>
                <c:pt idx="6950">
                  <c:v>819475665.07000005</c:v>
                </c:pt>
                <c:pt idx="6951">
                  <c:v>819635517.21000004</c:v>
                </c:pt>
                <c:pt idx="6952">
                  <c:v>819925035.37</c:v>
                </c:pt>
                <c:pt idx="6953">
                  <c:v>819950365.74000001</c:v>
                </c:pt>
                <c:pt idx="6954">
                  <c:v>819981900.10000002</c:v>
                </c:pt>
                <c:pt idx="6955">
                  <c:v>820689693.39999998</c:v>
                </c:pt>
                <c:pt idx="6956">
                  <c:v>821307658.34000003</c:v>
                </c:pt>
                <c:pt idx="6957">
                  <c:v>821568011.15999997</c:v>
                </c:pt>
                <c:pt idx="6958">
                  <c:v>821664228.64999998</c:v>
                </c:pt>
                <c:pt idx="6959">
                  <c:v>821699637.76999998</c:v>
                </c:pt>
                <c:pt idx="6960">
                  <c:v>822210494.84000003</c:v>
                </c:pt>
                <c:pt idx="6961">
                  <c:v>822352551.88999999</c:v>
                </c:pt>
                <c:pt idx="6962">
                  <c:v>823612934.30999994</c:v>
                </c:pt>
                <c:pt idx="6963">
                  <c:v>824263558.29999995</c:v>
                </c:pt>
                <c:pt idx="6964">
                  <c:v>824425799.51999998</c:v>
                </c:pt>
                <c:pt idx="6965">
                  <c:v>824620708.34000003</c:v>
                </c:pt>
                <c:pt idx="6966">
                  <c:v>824803518.80999994</c:v>
                </c:pt>
                <c:pt idx="6967">
                  <c:v>825198105.90999997</c:v>
                </c:pt>
                <c:pt idx="6968">
                  <c:v>825430300.21000004</c:v>
                </c:pt>
                <c:pt idx="6969">
                  <c:v>825477307.57000005</c:v>
                </c:pt>
                <c:pt idx="6970">
                  <c:v>826397263.98000002</c:v>
                </c:pt>
                <c:pt idx="6971">
                  <c:v>827302471.14999998</c:v>
                </c:pt>
                <c:pt idx="6972">
                  <c:v>827404901.14999998</c:v>
                </c:pt>
                <c:pt idx="6973">
                  <c:v>827405358.25999999</c:v>
                </c:pt>
                <c:pt idx="6974">
                  <c:v>827822415.77999997</c:v>
                </c:pt>
                <c:pt idx="6975">
                  <c:v>828150414.89999998</c:v>
                </c:pt>
                <c:pt idx="6976">
                  <c:v>828274486.63999999</c:v>
                </c:pt>
                <c:pt idx="6977">
                  <c:v>828284209.84000003</c:v>
                </c:pt>
                <c:pt idx="6978">
                  <c:v>829092620.89999998</c:v>
                </c:pt>
                <c:pt idx="6979">
                  <c:v>829098442.45000005</c:v>
                </c:pt>
                <c:pt idx="6980">
                  <c:v>829102862.55999994</c:v>
                </c:pt>
                <c:pt idx="6981">
                  <c:v>829629297.14999998</c:v>
                </c:pt>
                <c:pt idx="6982">
                  <c:v>829739276.67999995</c:v>
                </c:pt>
                <c:pt idx="6983">
                  <c:v>829870048.63</c:v>
                </c:pt>
                <c:pt idx="6984">
                  <c:v>830574351.19000006</c:v>
                </c:pt>
                <c:pt idx="6985">
                  <c:v>830591755.42999995</c:v>
                </c:pt>
                <c:pt idx="6986">
                  <c:v>830851365.44000006</c:v>
                </c:pt>
                <c:pt idx="6987">
                  <c:v>830906258.05999994</c:v>
                </c:pt>
                <c:pt idx="6988">
                  <c:v>831222074.96000004</c:v>
                </c:pt>
                <c:pt idx="6989">
                  <c:v>831488655.30999994</c:v>
                </c:pt>
                <c:pt idx="6990">
                  <c:v>831692511.22000003</c:v>
                </c:pt>
                <c:pt idx="6991">
                  <c:v>831939984.65999997</c:v>
                </c:pt>
                <c:pt idx="6992">
                  <c:v>832055789.92999995</c:v>
                </c:pt>
                <c:pt idx="6993">
                  <c:v>832214624.92999995</c:v>
                </c:pt>
                <c:pt idx="6994">
                  <c:v>834368153.21000004</c:v>
                </c:pt>
                <c:pt idx="6995">
                  <c:v>834745202.47000003</c:v>
                </c:pt>
                <c:pt idx="6996">
                  <c:v>835053292.30999994</c:v>
                </c:pt>
                <c:pt idx="6997">
                  <c:v>835057616.05999994</c:v>
                </c:pt>
                <c:pt idx="6998">
                  <c:v>835138580.33000004</c:v>
                </c:pt>
                <c:pt idx="6999">
                  <c:v>835269310.03999996</c:v>
                </c:pt>
                <c:pt idx="7000">
                  <c:v>835635324.60000002</c:v>
                </c:pt>
                <c:pt idx="7001">
                  <c:v>836269872.39999998</c:v>
                </c:pt>
                <c:pt idx="7002">
                  <c:v>837113427.86000001</c:v>
                </c:pt>
                <c:pt idx="7003">
                  <c:v>837134943.09000003</c:v>
                </c:pt>
                <c:pt idx="7004">
                  <c:v>838354036.16999996</c:v>
                </c:pt>
                <c:pt idx="7005">
                  <c:v>838580808.91999996</c:v>
                </c:pt>
                <c:pt idx="7006">
                  <c:v>838778025.37</c:v>
                </c:pt>
                <c:pt idx="7007">
                  <c:v>839100760.62</c:v>
                </c:pt>
                <c:pt idx="7008">
                  <c:v>839337768.95000005</c:v>
                </c:pt>
                <c:pt idx="7009">
                  <c:v>840072642.88999999</c:v>
                </c:pt>
                <c:pt idx="7010">
                  <c:v>840554381.97000003</c:v>
                </c:pt>
                <c:pt idx="7011">
                  <c:v>840773401.88999999</c:v>
                </c:pt>
                <c:pt idx="7012">
                  <c:v>841345012.41999996</c:v>
                </c:pt>
                <c:pt idx="7013">
                  <c:v>842152362.13</c:v>
                </c:pt>
                <c:pt idx="7014">
                  <c:v>842172383.84000003</c:v>
                </c:pt>
                <c:pt idx="7015">
                  <c:v>842456652.11000001</c:v>
                </c:pt>
                <c:pt idx="7016">
                  <c:v>842518273.79999995</c:v>
                </c:pt>
                <c:pt idx="7017">
                  <c:v>843552763.24000001</c:v>
                </c:pt>
                <c:pt idx="7018">
                  <c:v>843771325.66999996</c:v>
                </c:pt>
                <c:pt idx="7019">
                  <c:v>844685746.90999997</c:v>
                </c:pt>
                <c:pt idx="7020">
                  <c:v>845182929.86000001</c:v>
                </c:pt>
                <c:pt idx="7021">
                  <c:v>845230287.79999995</c:v>
                </c:pt>
                <c:pt idx="7022">
                  <c:v>846385909.55999994</c:v>
                </c:pt>
                <c:pt idx="7023">
                  <c:v>846398119.07000005</c:v>
                </c:pt>
                <c:pt idx="7024">
                  <c:v>846844069.05999994</c:v>
                </c:pt>
                <c:pt idx="7025">
                  <c:v>846945732.75999999</c:v>
                </c:pt>
                <c:pt idx="7026">
                  <c:v>847301996.02999997</c:v>
                </c:pt>
                <c:pt idx="7027">
                  <c:v>848568200.17999995</c:v>
                </c:pt>
                <c:pt idx="7028">
                  <c:v>849374705.82000005</c:v>
                </c:pt>
                <c:pt idx="7029">
                  <c:v>849917166.09000003</c:v>
                </c:pt>
                <c:pt idx="7030">
                  <c:v>850218571.92999995</c:v>
                </c:pt>
                <c:pt idx="7031">
                  <c:v>850536304.88999999</c:v>
                </c:pt>
                <c:pt idx="7032">
                  <c:v>850692054.71000004</c:v>
                </c:pt>
                <c:pt idx="7033">
                  <c:v>851458526.15999997</c:v>
                </c:pt>
                <c:pt idx="7034">
                  <c:v>851665726.00999999</c:v>
                </c:pt>
                <c:pt idx="7035">
                  <c:v>852650644.71000004</c:v>
                </c:pt>
                <c:pt idx="7036">
                  <c:v>852758504.50999999</c:v>
                </c:pt>
                <c:pt idx="7037">
                  <c:v>853115668.5</c:v>
                </c:pt>
                <c:pt idx="7038">
                  <c:v>853247893.60000002</c:v>
                </c:pt>
                <c:pt idx="7039">
                  <c:v>853602221.77999997</c:v>
                </c:pt>
                <c:pt idx="7040">
                  <c:v>853687155.38999999</c:v>
                </c:pt>
                <c:pt idx="7041">
                  <c:v>853707013.52999997</c:v>
                </c:pt>
                <c:pt idx="7042">
                  <c:v>854020293.62</c:v>
                </c:pt>
                <c:pt idx="7043">
                  <c:v>854196492.52999997</c:v>
                </c:pt>
                <c:pt idx="7044">
                  <c:v>854233858.88</c:v>
                </c:pt>
                <c:pt idx="7045">
                  <c:v>854243934.92999995</c:v>
                </c:pt>
                <c:pt idx="7046">
                  <c:v>854247458.53999996</c:v>
                </c:pt>
                <c:pt idx="7047">
                  <c:v>854606060.77999997</c:v>
                </c:pt>
                <c:pt idx="7048">
                  <c:v>854958887.75</c:v>
                </c:pt>
                <c:pt idx="7049">
                  <c:v>854993249.5</c:v>
                </c:pt>
                <c:pt idx="7050">
                  <c:v>855070261.75</c:v>
                </c:pt>
                <c:pt idx="7051">
                  <c:v>855916296.34000003</c:v>
                </c:pt>
                <c:pt idx="7052">
                  <c:v>856305710.26999998</c:v>
                </c:pt>
                <c:pt idx="7053">
                  <c:v>856380386.05999994</c:v>
                </c:pt>
                <c:pt idx="7054">
                  <c:v>856405087.74000001</c:v>
                </c:pt>
                <c:pt idx="7055">
                  <c:v>857814034.91999996</c:v>
                </c:pt>
                <c:pt idx="7056">
                  <c:v>858088691.42999995</c:v>
                </c:pt>
                <c:pt idx="7057">
                  <c:v>858200761.54999995</c:v>
                </c:pt>
                <c:pt idx="7058">
                  <c:v>859023537.30999994</c:v>
                </c:pt>
                <c:pt idx="7059">
                  <c:v>859160956.60000002</c:v>
                </c:pt>
                <c:pt idx="7060">
                  <c:v>859255964.41999996</c:v>
                </c:pt>
                <c:pt idx="7061">
                  <c:v>859506502.40999997</c:v>
                </c:pt>
                <c:pt idx="7062">
                  <c:v>859595277.30999994</c:v>
                </c:pt>
                <c:pt idx="7063">
                  <c:v>859791113.60000002</c:v>
                </c:pt>
                <c:pt idx="7064">
                  <c:v>860095505.88</c:v>
                </c:pt>
                <c:pt idx="7065">
                  <c:v>860195808.70000005</c:v>
                </c:pt>
                <c:pt idx="7066">
                  <c:v>860286975.59000003</c:v>
                </c:pt>
                <c:pt idx="7067">
                  <c:v>860546645.73000002</c:v>
                </c:pt>
                <c:pt idx="7068">
                  <c:v>860656347.92999995</c:v>
                </c:pt>
                <c:pt idx="7069">
                  <c:v>860873564.23000002</c:v>
                </c:pt>
                <c:pt idx="7070">
                  <c:v>861080894.82000005</c:v>
                </c:pt>
                <c:pt idx="7071">
                  <c:v>861706877.94000006</c:v>
                </c:pt>
                <c:pt idx="7072">
                  <c:v>861987640.23000002</c:v>
                </c:pt>
                <c:pt idx="7073">
                  <c:v>862088026.57000005</c:v>
                </c:pt>
                <c:pt idx="7074">
                  <c:v>862529595.01999998</c:v>
                </c:pt>
                <c:pt idx="7075">
                  <c:v>863271384.74000001</c:v>
                </c:pt>
                <c:pt idx="7076">
                  <c:v>863631175.38</c:v>
                </c:pt>
                <c:pt idx="7077">
                  <c:v>863937657.37</c:v>
                </c:pt>
                <c:pt idx="7078">
                  <c:v>864394089.76999998</c:v>
                </c:pt>
                <c:pt idx="7079">
                  <c:v>864939088.00999999</c:v>
                </c:pt>
                <c:pt idx="7080">
                  <c:v>864965549.92999995</c:v>
                </c:pt>
                <c:pt idx="7081">
                  <c:v>865314088.12</c:v>
                </c:pt>
                <c:pt idx="7082">
                  <c:v>865469937.58000004</c:v>
                </c:pt>
                <c:pt idx="7083">
                  <c:v>865948531.96000004</c:v>
                </c:pt>
                <c:pt idx="7084">
                  <c:v>866073497.60000002</c:v>
                </c:pt>
                <c:pt idx="7085">
                  <c:v>866430775</c:v>
                </c:pt>
                <c:pt idx="7086">
                  <c:v>866708412.58000004</c:v>
                </c:pt>
                <c:pt idx="7087">
                  <c:v>866737339.03999996</c:v>
                </c:pt>
                <c:pt idx="7088">
                  <c:v>867293362.65999997</c:v>
                </c:pt>
                <c:pt idx="7089">
                  <c:v>867403089.92999995</c:v>
                </c:pt>
                <c:pt idx="7090">
                  <c:v>867790299.87</c:v>
                </c:pt>
                <c:pt idx="7091">
                  <c:v>868742624.77999997</c:v>
                </c:pt>
                <c:pt idx="7092">
                  <c:v>868805848.04999995</c:v>
                </c:pt>
                <c:pt idx="7093">
                  <c:v>868900059.62</c:v>
                </c:pt>
                <c:pt idx="7094">
                  <c:v>868932736.65999997</c:v>
                </c:pt>
                <c:pt idx="7095">
                  <c:v>868967166.88999999</c:v>
                </c:pt>
                <c:pt idx="7096">
                  <c:v>869192339.67999995</c:v>
                </c:pt>
                <c:pt idx="7097">
                  <c:v>869221336.75</c:v>
                </c:pt>
                <c:pt idx="7098">
                  <c:v>869674697.27999997</c:v>
                </c:pt>
                <c:pt idx="7099">
                  <c:v>869962889.45000005</c:v>
                </c:pt>
                <c:pt idx="7100">
                  <c:v>870202759.87</c:v>
                </c:pt>
                <c:pt idx="7101">
                  <c:v>870256588.77999997</c:v>
                </c:pt>
                <c:pt idx="7102">
                  <c:v>870295759.39999998</c:v>
                </c:pt>
                <c:pt idx="7103">
                  <c:v>870701025.80999994</c:v>
                </c:pt>
                <c:pt idx="7104">
                  <c:v>871175029.03999996</c:v>
                </c:pt>
                <c:pt idx="7105">
                  <c:v>872511398.26999998</c:v>
                </c:pt>
                <c:pt idx="7106">
                  <c:v>873028739.60000002</c:v>
                </c:pt>
                <c:pt idx="7107">
                  <c:v>873061381.15999997</c:v>
                </c:pt>
                <c:pt idx="7108">
                  <c:v>873691307.63</c:v>
                </c:pt>
                <c:pt idx="7109">
                  <c:v>873723547.73000002</c:v>
                </c:pt>
                <c:pt idx="7110">
                  <c:v>873749477.22000003</c:v>
                </c:pt>
                <c:pt idx="7111">
                  <c:v>874142612.79999995</c:v>
                </c:pt>
                <c:pt idx="7112">
                  <c:v>874394833.62</c:v>
                </c:pt>
                <c:pt idx="7113">
                  <c:v>874455148.19000006</c:v>
                </c:pt>
                <c:pt idx="7114">
                  <c:v>874558748.87</c:v>
                </c:pt>
                <c:pt idx="7115">
                  <c:v>874627716.45000005</c:v>
                </c:pt>
                <c:pt idx="7116">
                  <c:v>876756011.13999999</c:v>
                </c:pt>
                <c:pt idx="7117">
                  <c:v>876944988.17999995</c:v>
                </c:pt>
                <c:pt idx="7118">
                  <c:v>877087522.10000002</c:v>
                </c:pt>
                <c:pt idx="7119">
                  <c:v>877202986.88999999</c:v>
                </c:pt>
                <c:pt idx="7120">
                  <c:v>877736393.28999996</c:v>
                </c:pt>
                <c:pt idx="7121">
                  <c:v>878142636.00999999</c:v>
                </c:pt>
                <c:pt idx="7122">
                  <c:v>878161676.98000002</c:v>
                </c:pt>
                <c:pt idx="7123">
                  <c:v>878197796.38</c:v>
                </c:pt>
                <c:pt idx="7124">
                  <c:v>878730221.54999995</c:v>
                </c:pt>
                <c:pt idx="7125">
                  <c:v>878964448.00999999</c:v>
                </c:pt>
                <c:pt idx="7126">
                  <c:v>879341668.51999998</c:v>
                </c:pt>
                <c:pt idx="7127">
                  <c:v>879587222.52999997</c:v>
                </c:pt>
                <c:pt idx="7128">
                  <c:v>880444552.86000001</c:v>
                </c:pt>
                <c:pt idx="7129">
                  <c:v>880480540.92999995</c:v>
                </c:pt>
                <c:pt idx="7130">
                  <c:v>880885476.83000004</c:v>
                </c:pt>
                <c:pt idx="7131">
                  <c:v>881249316.62</c:v>
                </c:pt>
                <c:pt idx="7132">
                  <c:v>881704959.80999994</c:v>
                </c:pt>
                <c:pt idx="7133">
                  <c:v>883318414.59000003</c:v>
                </c:pt>
                <c:pt idx="7134">
                  <c:v>883479298.07000005</c:v>
                </c:pt>
                <c:pt idx="7135">
                  <c:v>884024155.63</c:v>
                </c:pt>
                <c:pt idx="7136">
                  <c:v>884195344.58000004</c:v>
                </c:pt>
                <c:pt idx="7137">
                  <c:v>884818352.02999997</c:v>
                </c:pt>
                <c:pt idx="7138">
                  <c:v>885402064.61000001</c:v>
                </c:pt>
                <c:pt idx="7139">
                  <c:v>885480237.60000002</c:v>
                </c:pt>
                <c:pt idx="7140">
                  <c:v>885506160.69000006</c:v>
                </c:pt>
                <c:pt idx="7141">
                  <c:v>885771542.86000001</c:v>
                </c:pt>
                <c:pt idx="7142">
                  <c:v>885820572.12</c:v>
                </c:pt>
                <c:pt idx="7143">
                  <c:v>885862910.71000004</c:v>
                </c:pt>
                <c:pt idx="7144">
                  <c:v>886926107.96000004</c:v>
                </c:pt>
                <c:pt idx="7145">
                  <c:v>887338363.22000003</c:v>
                </c:pt>
                <c:pt idx="7146">
                  <c:v>887480267.01999998</c:v>
                </c:pt>
                <c:pt idx="7147">
                  <c:v>887531116.57000005</c:v>
                </c:pt>
                <c:pt idx="7148">
                  <c:v>887572926.28999996</c:v>
                </c:pt>
                <c:pt idx="7149">
                  <c:v>887699109.03999996</c:v>
                </c:pt>
                <c:pt idx="7150">
                  <c:v>888530588.5</c:v>
                </c:pt>
                <c:pt idx="7151">
                  <c:v>888745165.46000004</c:v>
                </c:pt>
                <c:pt idx="7152">
                  <c:v>889571179.57000005</c:v>
                </c:pt>
                <c:pt idx="7153">
                  <c:v>889585936.33000004</c:v>
                </c:pt>
                <c:pt idx="7154">
                  <c:v>889640640.45000005</c:v>
                </c:pt>
                <c:pt idx="7155">
                  <c:v>889788200.71000004</c:v>
                </c:pt>
                <c:pt idx="7156">
                  <c:v>890461171.05999994</c:v>
                </c:pt>
                <c:pt idx="7157">
                  <c:v>890576302.95000005</c:v>
                </c:pt>
                <c:pt idx="7158">
                  <c:v>890728869.80999994</c:v>
                </c:pt>
                <c:pt idx="7159">
                  <c:v>891819765.75999999</c:v>
                </c:pt>
                <c:pt idx="7160">
                  <c:v>891979690.96000004</c:v>
                </c:pt>
                <c:pt idx="7161">
                  <c:v>892087522.84000003</c:v>
                </c:pt>
                <c:pt idx="7162">
                  <c:v>892181018.34000003</c:v>
                </c:pt>
                <c:pt idx="7163">
                  <c:v>893233458.61000001</c:v>
                </c:pt>
                <c:pt idx="7164">
                  <c:v>893456793.23000002</c:v>
                </c:pt>
                <c:pt idx="7165">
                  <c:v>893525318.55999994</c:v>
                </c:pt>
                <c:pt idx="7166">
                  <c:v>894213918.40999997</c:v>
                </c:pt>
                <c:pt idx="7167">
                  <c:v>894400883.89999998</c:v>
                </c:pt>
                <c:pt idx="7168">
                  <c:v>894443521.28999996</c:v>
                </c:pt>
                <c:pt idx="7169">
                  <c:v>894830008.27999997</c:v>
                </c:pt>
                <c:pt idx="7170">
                  <c:v>895261796.40999997</c:v>
                </c:pt>
                <c:pt idx="7171">
                  <c:v>895334343.02999997</c:v>
                </c:pt>
                <c:pt idx="7172">
                  <c:v>895634470.49000001</c:v>
                </c:pt>
                <c:pt idx="7173">
                  <c:v>895848853.97000003</c:v>
                </c:pt>
                <c:pt idx="7174">
                  <c:v>895999584.48000002</c:v>
                </c:pt>
                <c:pt idx="7175">
                  <c:v>896000647.88</c:v>
                </c:pt>
                <c:pt idx="7176">
                  <c:v>896750325.46000004</c:v>
                </c:pt>
                <c:pt idx="7177">
                  <c:v>896916374.80999994</c:v>
                </c:pt>
                <c:pt idx="7178">
                  <c:v>896988442.12</c:v>
                </c:pt>
                <c:pt idx="7179">
                  <c:v>897037863.39999998</c:v>
                </c:pt>
                <c:pt idx="7180">
                  <c:v>897716915.09000003</c:v>
                </c:pt>
                <c:pt idx="7181">
                  <c:v>898055958.67999995</c:v>
                </c:pt>
                <c:pt idx="7182">
                  <c:v>898168788.15999997</c:v>
                </c:pt>
                <c:pt idx="7183">
                  <c:v>898348700.46000004</c:v>
                </c:pt>
                <c:pt idx="7184">
                  <c:v>899530433.24000001</c:v>
                </c:pt>
                <c:pt idx="7185">
                  <c:v>899855207.63</c:v>
                </c:pt>
                <c:pt idx="7186">
                  <c:v>900246107.95000005</c:v>
                </c:pt>
                <c:pt idx="7187">
                  <c:v>900405376.50999999</c:v>
                </c:pt>
                <c:pt idx="7188">
                  <c:v>900466458.63</c:v>
                </c:pt>
                <c:pt idx="7189">
                  <c:v>900491557.26999998</c:v>
                </c:pt>
                <c:pt idx="7190">
                  <c:v>900576672.88999999</c:v>
                </c:pt>
                <c:pt idx="7191">
                  <c:v>900621386.98000002</c:v>
                </c:pt>
                <c:pt idx="7192">
                  <c:v>900726318.19000006</c:v>
                </c:pt>
                <c:pt idx="7193">
                  <c:v>901291788.94000006</c:v>
                </c:pt>
                <c:pt idx="7194">
                  <c:v>901942335.46000004</c:v>
                </c:pt>
                <c:pt idx="7195">
                  <c:v>901991104.39999998</c:v>
                </c:pt>
                <c:pt idx="7196">
                  <c:v>902337342.61000001</c:v>
                </c:pt>
                <c:pt idx="7197">
                  <c:v>902428253.71000004</c:v>
                </c:pt>
                <c:pt idx="7198">
                  <c:v>902794561.20000005</c:v>
                </c:pt>
                <c:pt idx="7199">
                  <c:v>903359469.38999999</c:v>
                </c:pt>
                <c:pt idx="7200">
                  <c:v>903486363.75999999</c:v>
                </c:pt>
                <c:pt idx="7201">
                  <c:v>903593467.65999997</c:v>
                </c:pt>
                <c:pt idx="7202">
                  <c:v>904033339.76999998</c:v>
                </c:pt>
                <c:pt idx="7203">
                  <c:v>904121110.15999997</c:v>
                </c:pt>
                <c:pt idx="7204">
                  <c:v>904460530.67999995</c:v>
                </c:pt>
                <c:pt idx="7205">
                  <c:v>904759182.38999999</c:v>
                </c:pt>
                <c:pt idx="7206">
                  <c:v>904785248.05999994</c:v>
                </c:pt>
                <c:pt idx="7207">
                  <c:v>905239880.83000004</c:v>
                </c:pt>
                <c:pt idx="7208">
                  <c:v>905395771.77999997</c:v>
                </c:pt>
                <c:pt idx="7209">
                  <c:v>905874713.38999999</c:v>
                </c:pt>
                <c:pt idx="7210">
                  <c:v>906069087.88999999</c:v>
                </c:pt>
                <c:pt idx="7211">
                  <c:v>906211696.53999996</c:v>
                </c:pt>
                <c:pt idx="7212">
                  <c:v>906220174.86000001</c:v>
                </c:pt>
                <c:pt idx="7213">
                  <c:v>906785221.55999994</c:v>
                </c:pt>
                <c:pt idx="7214">
                  <c:v>906950918.29999995</c:v>
                </c:pt>
                <c:pt idx="7215">
                  <c:v>907457712.58000004</c:v>
                </c:pt>
                <c:pt idx="7216">
                  <c:v>907469979.84000003</c:v>
                </c:pt>
                <c:pt idx="7217">
                  <c:v>907805006.45000005</c:v>
                </c:pt>
                <c:pt idx="7218">
                  <c:v>908546231.66999996</c:v>
                </c:pt>
                <c:pt idx="7219">
                  <c:v>908883365.91999996</c:v>
                </c:pt>
                <c:pt idx="7220">
                  <c:v>909250840.63</c:v>
                </c:pt>
                <c:pt idx="7221">
                  <c:v>909559870.45000005</c:v>
                </c:pt>
                <c:pt idx="7222">
                  <c:v>909762709.25999999</c:v>
                </c:pt>
                <c:pt idx="7223">
                  <c:v>910372917.08000004</c:v>
                </c:pt>
                <c:pt idx="7224">
                  <c:v>910439654.00999999</c:v>
                </c:pt>
                <c:pt idx="7225">
                  <c:v>910734459.97000003</c:v>
                </c:pt>
                <c:pt idx="7226">
                  <c:v>911071534.94000006</c:v>
                </c:pt>
                <c:pt idx="7227">
                  <c:v>911313708.28999996</c:v>
                </c:pt>
                <c:pt idx="7228">
                  <c:v>911573991.27999997</c:v>
                </c:pt>
                <c:pt idx="7229">
                  <c:v>911706681.29999995</c:v>
                </c:pt>
                <c:pt idx="7230">
                  <c:v>911792619.67999995</c:v>
                </c:pt>
                <c:pt idx="7231">
                  <c:v>912549553.50999999</c:v>
                </c:pt>
                <c:pt idx="7232">
                  <c:v>913460456.05999994</c:v>
                </c:pt>
                <c:pt idx="7233">
                  <c:v>913730543.53999996</c:v>
                </c:pt>
                <c:pt idx="7234">
                  <c:v>913790205.22000003</c:v>
                </c:pt>
                <c:pt idx="7235">
                  <c:v>914347260.69000006</c:v>
                </c:pt>
                <c:pt idx="7236">
                  <c:v>914382371.34000003</c:v>
                </c:pt>
                <c:pt idx="7237">
                  <c:v>914571719.71000004</c:v>
                </c:pt>
                <c:pt idx="7238">
                  <c:v>915006913.96000004</c:v>
                </c:pt>
                <c:pt idx="7239">
                  <c:v>915506935.19000006</c:v>
                </c:pt>
                <c:pt idx="7240">
                  <c:v>915582968.73000002</c:v>
                </c:pt>
                <c:pt idx="7241">
                  <c:v>915842020.44000006</c:v>
                </c:pt>
                <c:pt idx="7242">
                  <c:v>915983508.92999995</c:v>
                </c:pt>
                <c:pt idx="7243">
                  <c:v>916082411.98000002</c:v>
                </c:pt>
                <c:pt idx="7244">
                  <c:v>916093391.75</c:v>
                </c:pt>
                <c:pt idx="7245">
                  <c:v>916392964.71000004</c:v>
                </c:pt>
                <c:pt idx="7246">
                  <c:v>916452096.22000003</c:v>
                </c:pt>
                <c:pt idx="7247">
                  <c:v>916538624.37</c:v>
                </c:pt>
                <c:pt idx="7248">
                  <c:v>916632172.09000003</c:v>
                </c:pt>
                <c:pt idx="7249">
                  <c:v>916814686.25</c:v>
                </c:pt>
                <c:pt idx="7250">
                  <c:v>917016563.12</c:v>
                </c:pt>
                <c:pt idx="7251">
                  <c:v>917326892.5</c:v>
                </c:pt>
                <c:pt idx="7252">
                  <c:v>917457010.73000002</c:v>
                </c:pt>
                <c:pt idx="7253">
                  <c:v>917465103.00999999</c:v>
                </c:pt>
                <c:pt idx="7254">
                  <c:v>917631333.12</c:v>
                </c:pt>
                <c:pt idx="7255">
                  <c:v>918547548</c:v>
                </c:pt>
                <c:pt idx="7256">
                  <c:v>918578522.75</c:v>
                </c:pt>
                <c:pt idx="7257">
                  <c:v>918611040.92999995</c:v>
                </c:pt>
                <c:pt idx="7258">
                  <c:v>918740551.38999999</c:v>
                </c:pt>
                <c:pt idx="7259">
                  <c:v>918896725.75</c:v>
                </c:pt>
                <c:pt idx="7260">
                  <c:v>919558305.74000001</c:v>
                </c:pt>
                <c:pt idx="7261">
                  <c:v>919972078.59000003</c:v>
                </c:pt>
                <c:pt idx="7262">
                  <c:v>920014081.02999997</c:v>
                </c:pt>
                <c:pt idx="7263">
                  <c:v>920111210.45000005</c:v>
                </c:pt>
                <c:pt idx="7264">
                  <c:v>920569931.69000006</c:v>
                </c:pt>
                <c:pt idx="7265">
                  <c:v>921114042.14999998</c:v>
                </c:pt>
                <c:pt idx="7266">
                  <c:v>921535698.28999996</c:v>
                </c:pt>
                <c:pt idx="7267">
                  <c:v>921673294.88999999</c:v>
                </c:pt>
                <c:pt idx="7268">
                  <c:v>921705583.78999996</c:v>
                </c:pt>
                <c:pt idx="7269">
                  <c:v>922412348.47000003</c:v>
                </c:pt>
                <c:pt idx="7270">
                  <c:v>922679157.5</c:v>
                </c:pt>
                <c:pt idx="7271">
                  <c:v>923088652.87</c:v>
                </c:pt>
                <c:pt idx="7272">
                  <c:v>924449907.61000001</c:v>
                </c:pt>
                <c:pt idx="7273">
                  <c:v>924608871.91999996</c:v>
                </c:pt>
                <c:pt idx="7274">
                  <c:v>925217751.80999994</c:v>
                </c:pt>
                <c:pt idx="7275">
                  <c:v>925914029.87</c:v>
                </c:pt>
                <c:pt idx="7276">
                  <c:v>925958455.20000005</c:v>
                </c:pt>
                <c:pt idx="7277">
                  <c:v>926148646.94000006</c:v>
                </c:pt>
                <c:pt idx="7278">
                  <c:v>926154578.97000003</c:v>
                </c:pt>
                <c:pt idx="7279">
                  <c:v>926721158.11000001</c:v>
                </c:pt>
                <c:pt idx="7280">
                  <c:v>926794408.11000001</c:v>
                </c:pt>
                <c:pt idx="7281">
                  <c:v>927112682.23000002</c:v>
                </c:pt>
                <c:pt idx="7282">
                  <c:v>927220043.50999999</c:v>
                </c:pt>
                <c:pt idx="7283">
                  <c:v>928089563.26999998</c:v>
                </c:pt>
                <c:pt idx="7284">
                  <c:v>928736428.30999994</c:v>
                </c:pt>
                <c:pt idx="7285">
                  <c:v>929073729.64999998</c:v>
                </c:pt>
                <c:pt idx="7286">
                  <c:v>930200317.48000002</c:v>
                </c:pt>
                <c:pt idx="7287">
                  <c:v>930458324.48000002</c:v>
                </c:pt>
                <c:pt idx="7288">
                  <c:v>930465264.52999997</c:v>
                </c:pt>
                <c:pt idx="7289">
                  <c:v>930485698.13</c:v>
                </c:pt>
                <c:pt idx="7290">
                  <c:v>930759079.52999997</c:v>
                </c:pt>
                <c:pt idx="7291">
                  <c:v>930844976.25999999</c:v>
                </c:pt>
                <c:pt idx="7292">
                  <c:v>931802008.15999997</c:v>
                </c:pt>
                <c:pt idx="7293">
                  <c:v>931815206.49000001</c:v>
                </c:pt>
                <c:pt idx="7294">
                  <c:v>932264133.14999998</c:v>
                </c:pt>
                <c:pt idx="7295">
                  <c:v>932512729.16999996</c:v>
                </c:pt>
                <c:pt idx="7296">
                  <c:v>932621615.30999994</c:v>
                </c:pt>
                <c:pt idx="7297">
                  <c:v>932684312.22000003</c:v>
                </c:pt>
                <c:pt idx="7298">
                  <c:v>933831352.63</c:v>
                </c:pt>
                <c:pt idx="7299">
                  <c:v>934212346.15999997</c:v>
                </c:pt>
                <c:pt idx="7300">
                  <c:v>934515948.99000001</c:v>
                </c:pt>
                <c:pt idx="7301">
                  <c:v>934558571.40999997</c:v>
                </c:pt>
                <c:pt idx="7302">
                  <c:v>934713029.72000003</c:v>
                </c:pt>
                <c:pt idx="7303">
                  <c:v>935016265.82000005</c:v>
                </c:pt>
                <c:pt idx="7304">
                  <c:v>935400391.89999998</c:v>
                </c:pt>
                <c:pt idx="7305">
                  <c:v>935525008</c:v>
                </c:pt>
                <c:pt idx="7306">
                  <c:v>935626163.58000004</c:v>
                </c:pt>
                <c:pt idx="7307">
                  <c:v>935782404.75</c:v>
                </c:pt>
                <c:pt idx="7308">
                  <c:v>935907600.75999999</c:v>
                </c:pt>
                <c:pt idx="7309">
                  <c:v>936039831.04999995</c:v>
                </c:pt>
                <c:pt idx="7310">
                  <c:v>936397428.90999997</c:v>
                </c:pt>
                <c:pt idx="7311">
                  <c:v>936797655.55999994</c:v>
                </c:pt>
                <c:pt idx="7312">
                  <c:v>937139356.07000005</c:v>
                </c:pt>
                <c:pt idx="7313">
                  <c:v>937155264.77999997</c:v>
                </c:pt>
                <c:pt idx="7314">
                  <c:v>937206031.99000001</c:v>
                </c:pt>
                <c:pt idx="7315">
                  <c:v>938170100.19000006</c:v>
                </c:pt>
                <c:pt idx="7316">
                  <c:v>938549538.15999997</c:v>
                </c:pt>
                <c:pt idx="7317">
                  <c:v>938600732.25</c:v>
                </c:pt>
                <c:pt idx="7318">
                  <c:v>939395094.07000005</c:v>
                </c:pt>
                <c:pt idx="7319">
                  <c:v>939595242.83000004</c:v>
                </c:pt>
                <c:pt idx="7320">
                  <c:v>940232288.96000004</c:v>
                </c:pt>
                <c:pt idx="7321">
                  <c:v>940506678.21000004</c:v>
                </c:pt>
                <c:pt idx="7322">
                  <c:v>941102147.95000005</c:v>
                </c:pt>
                <c:pt idx="7323">
                  <c:v>941468028.94000006</c:v>
                </c:pt>
                <c:pt idx="7324">
                  <c:v>941707179.21000004</c:v>
                </c:pt>
                <c:pt idx="7325">
                  <c:v>941877367.32000005</c:v>
                </c:pt>
                <c:pt idx="7326">
                  <c:v>942721530.95000005</c:v>
                </c:pt>
                <c:pt idx="7327">
                  <c:v>943311601.65999997</c:v>
                </c:pt>
                <c:pt idx="7328">
                  <c:v>943441924.33000004</c:v>
                </c:pt>
                <c:pt idx="7329">
                  <c:v>943999626.94000006</c:v>
                </c:pt>
                <c:pt idx="7330">
                  <c:v>944351230.63999999</c:v>
                </c:pt>
                <c:pt idx="7331">
                  <c:v>944671995.38</c:v>
                </c:pt>
                <c:pt idx="7332">
                  <c:v>945639142.38999999</c:v>
                </c:pt>
                <c:pt idx="7333">
                  <c:v>945847340.20000005</c:v>
                </c:pt>
                <c:pt idx="7334">
                  <c:v>947556220.76999998</c:v>
                </c:pt>
                <c:pt idx="7335">
                  <c:v>947842873.16999996</c:v>
                </c:pt>
                <c:pt idx="7336">
                  <c:v>947895638.53999996</c:v>
                </c:pt>
                <c:pt idx="7337">
                  <c:v>948305695.17999995</c:v>
                </c:pt>
                <c:pt idx="7338">
                  <c:v>948856565.95000005</c:v>
                </c:pt>
                <c:pt idx="7339">
                  <c:v>949089787.04999995</c:v>
                </c:pt>
                <c:pt idx="7340">
                  <c:v>949211849</c:v>
                </c:pt>
                <c:pt idx="7341">
                  <c:v>949318730.54999995</c:v>
                </c:pt>
                <c:pt idx="7342">
                  <c:v>949363216.48000002</c:v>
                </c:pt>
                <c:pt idx="7343">
                  <c:v>951227491.94000006</c:v>
                </c:pt>
                <c:pt idx="7344">
                  <c:v>952877623.61000001</c:v>
                </c:pt>
                <c:pt idx="7345">
                  <c:v>953958176.64999998</c:v>
                </c:pt>
                <c:pt idx="7346">
                  <c:v>954401896.72000003</c:v>
                </c:pt>
                <c:pt idx="7347">
                  <c:v>955305611.09000003</c:v>
                </c:pt>
                <c:pt idx="7348">
                  <c:v>955357812.78999996</c:v>
                </c:pt>
                <c:pt idx="7349">
                  <c:v>955588137.51999998</c:v>
                </c:pt>
                <c:pt idx="7350">
                  <c:v>955744568.02999997</c:v>
                </c:pt>
                <c:pt idx="7351">
                  <c:v>955877627.41999996</c:v>
                </c:pt>
                <c:pt idx="7352">
                  <c:v>955963768.34000003</c:v>
                </c:pt>
                <c:pt idx="7353">
                  <c:v>956171723.46000004</c:v>
                </c:pt>
                <c:pt idx="7354">
                  <c:v>956189275.22000003</c:v>
                </c:pt>
                <c:pt idx="7355">
                  <c:v>956568246.79999995</c:v>
                </c:pt>
                <c:pt idx="7356">
                  <c:v>956782325.82000005</c:v>
                </c:pt>
                <c:pt idx="7357">
                  <c:v>956837818.95000005</c:v>
                </c:pt>
                <c:pt idx="7358">
                  <c:v>956847088.84000003</c:v>
                </c:pt>
                <c:pt idx="7359">
                  <c:v>957185449.88</c:v>
                </c:pt>
                <c:pt idx="7360">
                  <c:v>957188083.53999996</c:v>
                </c:pt>
                <c:pt idx="7361">
                  <c:v>957759826.27999997</c:v>
                </c:pt>
                <c:pt idx="7362">
                  <c:v>960089536.90999997</c:v>
                </c:pt>
                <c:pt idx="7363">
                  <c:v>960367811.47000003</c:v>
                </c:pt>
                <c:pt idx="7364">
                  <c:v>960736453.86000001</c:v>
                </c:pt>
                <c:pt idx="7365">
                  <c:v>960877227.47000003</c:v>
                </c:pt>
                <c:pt idx="7366">
                  <c:v>960982809.24000001</c:v>
                </c:pt>
                <c:pt idx="7367">
                  <c:v>961051041.37</c:v>
                </c:pt>
                <c:pt idx="7368">
                  <c:v>961752707.58000004</c:v>
                </c:pt>
                <c:pt idx="7369">
                  <c:v>962200246.08000004</c:v>
                </c:pt>
                <c:pt idx="7370">
                  <c:v>963057293.71000004</c:v>
                </c:pt>
                <c:pt idx="7371">
                  <c:v>963185375.42999995</c:v>
                </c:pt>
                <c:pt idx="7372">
                  <c:v>963459008.63999999</c:v>
                </c:pt>
                <c:pt idx="7373">
                  <c:v>963496072.36000001</c:v>
                </c:pt>
                <c:pt idx="7374">
                  <c:v>963677973.85000002</c:v>
                </c:pt>
                <c:pt idx="7375">
                  <c:v>963980412.96000004</c:v>
                </c:pt>
                <c:pt idx="7376">
                  <c:v>964078172.96000004</c:v>
                </c:pt>
                <c:pt idx="7377">
                  <c:v>964258014.75999999</c:v>
                </c:pt>
                <c:pt idx="7378">
                  <c:v>964328437.91999996</c:v>
                </c:pt>
                <c:pt idx="7379">
                  <c:v>965002899.05999994</c:v>
                </c:pt>
                <c:pt idx="7380">
                  <c:v>965328648.89999998</c:v>
                </c:pt>
                <c:pt idx="7381">
                  <c:v>965845490.86000001</c:v>
                </c:pt>
                <c:pt idx="7382">
                  <c:v>966990851.10000002</c:v>
                </c:pt>
                <c:pt idx="7383">
                  <c:v>967017878.88999999</c:v>
                </c:pt>
                <c:pt idx="7384">
                  <c:v>967259751.28999996</c:v>
                </c:pt>
                <c:pt idx="7385">
                  <c:v>967970082.60000002</c:v>
                </c:pt>
                <c:pt idx="7386">
                  <c:v>968239869.28999996</c:v>
                </c:pt>
                <c:pt idx="7387">
                  <c:v>968795619.00999999</c:v>
                </c:pt>
                <c:pt idx="7388">
                  <c:v>970839701.57000005</c:v>
                </c:pt>
                <c:pt idx="7389">
                  <c:v>970958075.54999995</c:v>
                </c:pt>
                <c:pt idx="7390">
                  <c:v>971278937.60000002</c:v>
                </c:pt>
                <c:pt idx="7391">
                  <c:v>971394254.23000002</c:v>
                </c:pt>
                <c:pt idx="7392">
                  <c:v>971740644.32000005</c:v>
                </c:pt>
                <c:pt idx="7393">
                  <c:v>971746701.25999999</c:v>
                </c:pt>
                <c:pt idx="7394">
                  <c:v>971760513.16999996</c:v>
                </c:pt>
                <c:pt idx="7395">
                  <c:v>972167021.15999997</c:v>
                </c:pt>
                <c:pt idx="7396">
                  <c:v>973742299.48000002</c:v>
                </c:pt>
                <c:pt idx="7397">
                  <c:v>973778727.09000003</c:v>
                </c:pt>
                <c:pt idx="7398">
                  <c:v>973975197.72000003</c:v>
                </c:pt>
                <c:pt idx="7399">
                  <c:v>974276088.21000004</c:v>
                </c:pt>
                <c:pt idx="7400">
                  <c:v>975324281.42999995</c:v>
                </c:pt>
                <c:pt idx="7401">
                  <c:v>975931303.44000006</c:v>
                </c:pt>
                <c:pt idx="7402">
                  <c:v>976381376.98000002</c:v>
                </c:pt>
                <c:pt idx="7403">
                  <c:v>976730069.83000004</c:v>
                </c:pt>
                <c:pt idx="7404">
                  <c:v>976987133.82000005</c:v>
                </c:pt>
                <c:pt idx="7405">
                  <c:v>977160828.49000001</c:v>
                </c:pt>
                <c:pt idx="7406">
                  <c:v>977252474.64999998</c:v>
                </c:pt>
                <c:pt idx="7407">
                  <c:v>977560756.30999994</c:v>
                </c:pt>
                <c:pt idx="7408">
                  <c:v>977772802.04999995</c:v>
                </c:pt>
                <c:pt idx="7409">
                  <c:v>978562817.03999996</c:v>
                </c:pt>
                <c:pt idx="7410">
                  <c:v>978646861.67999995</c:v>
                </c:pt>
                <c:pt idx="7411">
                  <c:v>978691382.64999998</c:v>
                </c:pt>
                <c:pt idx="7412">
                  <c:v>978859750.46000004</c:v>
                </c:pt>
                <c:pt idx="7413">
                  <c:v>979243233.73000002</c:v>
                </c:pt>
                <c:pt idx="7414">
                  <c:v>979496688.57000005</c:v>
                </c:pt>
                <c:pt idx="7415">
                  <c:v>980625099.57000005</c:v>
                </c:pt>
                <c:pt idx="7416">
                  <c:v>981339704.33000004</c:v>
                </c:pt>
                <c:pt idx="7417">
                  <c:v>982937383.20000005</c:v>
                </c:pt>
                <c:pt idx="7418">
                  <c:v>983008095.89999998</c:v>
                </c:pt>
                <c:pt idx="7419">
                  <c:v>983627247.33000004</c:v>
                </c:pt>
                <c:pt idx="7420">
                  <c:v>983977518.75</c:v>
                </c:pt>
                <c:pt idx="7421">
                  <c:v>984226139.04999995</c:v>
                </c:pt>
                <c:pt idx="7422">
                  <c:v>984876074</c:v>
                </c:pt>
                <c:pt idx="7423">
                  <c:v>984929626.38</c:v>
                </c:pt>
                <c:pt idx="7424">
                  <c:v>985289006.72000003</c:v>
                </c:pt>
                <c:pt idx="7425">
                  <c:v>985933710.94000006</c:v>
                </c:pt>
                <c:pt idx="7426">
                  <c:v>986051796.03999996</c:v>
                </c:pt>
                <c:pt idx="7427">
                  <c:v>986401233.27999997</c:v>
                </c:pt>
                <c:pt idx="7428">
                  <c:v>986679335.44000006</c:v>
                </c:pt>
                <c:pt idx="7429">
                  <c:v>987575169.73000002</c:v>
                </c:pt>
                <c:pt idx="7430">
                  <c:v>987665632.67999995</c:v>
                </c:pt>
                <c:pt idx="7431">
                  <c:v>988076665.35000002</c:v>
                </c:pt>
                <c:pt idx="7432">
                  <c:v>988178003.76999998</c:v>
                </c:pt>
                <c:pt idx="7433">
                  <c:v>988189256.22000003</c:v>
                </c:pt>
                <c:pt idx="7434">
                  <c:v>988771559.47000003</c:v>
                </c:pt>
                <c:pt idx="7435">
                  <c:v>989363844.78999996</c:v>
                </c:pt>
                <c:pt idx="7436">
                  <c:v>989590837.72000003</c:v>
                </c:pt>
                <c:pt idx="7437">
                  <c:v>990613316.36000001</c:v>
                </c:pt>
                <c:pt idx="7438">
                  <c:v>992098667.95000005</c:v>
                </c:pt>
                <c:pt idx="7439">
                  <c:v>992464652.71000004</c:v>
                </c:pt>
                <c:pt idx="7440">
                  <c:v>992603714.45000005</c:v>
                </c:pt>
                <c:pt idx="7441">
                  <c:v>992658426.96000004</c:v>
                </c:pt>
                <c:pt idx="7442">
                  <c:v>992839036.76999998</c:v>
                </c:pt>
                <c:pt idx="7443">
                  <c:v>993306927.65999997</c:v>
                </c:pt>
                <c:pt idx="7444">
                  <c:v>993649993.21000004</c:v>
                </c:pt>
                <c:pt idx="7445">
                  <c:v>993709914.05999994</c:v>
                </c:pt>
                <c:pt idx="7446">
                  <c:v>994168878.71000004</c:v>
                </c:pt>
                <c:pt idx="7447">
                  <c:v>994216577.77999997</c:v>
                </c:pt>
                <c:pt idx="7448">
                  <c:v>994348664.60000002</c:v>
                </c:pt>
                <c:pt idx="7449">
                  <c:v>996216997.73000002</c:v>
                </c:pt>
                <c:pt idx="7450">
                  <c:v>996751909.13999999</c:v>
                </c:pt>
                <c:pt idx="7451">
                  <c:v>997010538.49000001</c:v>
                </c:pt>
                <c:pt idx="7452">
                  <c:v>997432790.83000004</c:v>
                </c:pt>
                <c:pt idx="7453">
                  <c:v>997831929.42999995</c:v>
                </c:pt>
                <c:pt idx="7454">
                  <c:v>998237289.76999998</c:v>
                </c:pt>
                <c:pt idx="7455">
                  <c:v>998274434.40999997</c:v>
                </c:pt>
                <c:pt idx="7456">
                  <c:v>999672692.60000002</c:v>
                </c:pt>
                <c:pt idx="7457">
                  <c:v>999675009.10000002</c:v>
                </c:pt>
                <c:pt idx="7458">
                  <c:v>1000149649.47</c:v>
                </c:pt>
                <c:pt idx="7459">
                  <c:v>1000522537.2</c:v>
                </c:pt>
                <c:pt idx="7460">
                  <c:v>1000677862.79</c:v>
                </c:pt>
                <c:pt idx="7461">
                  <c:v>1001023873.33</c:v>
                </c:pt>
                <c:pt idx="7462">
                  <c:v>1001149647.33</c:v>
                </c:pt>
                <c:pt idx="7463">
                  <c:v>1002197408.42</c:v>
                </c:pt>
                <c:pt idx="7464">
                  <c:v>1002481427</c:v>
                </c:pt>
                <c:pt idx="7465">
                  <c:v>1003053021.98</c:v>
                </c:pt>
                <c:pt idx="7466">
                  <c:v>1003300598.1900001</c:v>
                </c:pt>
                <c:pt idx="7467">
                  <c:v>1004637094.4</c:v>
                </c:pt>
                <c:pt idx="7468">
                  <c:v>1005122356.55</c:v>
                </c:pt>
                <c:pt idx="7469">
                  <c:v>1005908025.89</c:v>
                </c:pt>
                <c:pt idx="7470">
                  <c:v>1006108940.16</c:v>
                </c:pt>
                <c:pt idx="7471">
                  <c:v>1006151981.95</c:v>
                </c:pt>
                <c:pt idx="7472">
                  <c:v>1006192329.39</c:v>
                </c:pt>
                <c:pt idx="7473">
                  <c:v>1006408682.65</c:v>
                </c:pt>
                <c:pt idx="7474">
                  <c:v>1006503256.27</c:v>
                </c:pt>
                <c:pt idx="7475">
                  <c:v>1006894253.8</c:v>
                </c:pt>
                <c:pt idx="7476">
                  <c:v>1007188450.08</c:v>
                </c:pt>
                <c:pt idx="7477">
                  <c:v>1007543812.8</c:v>
                </c:pt>
                <c:pt idx="7478">
                  <c:v>1008429900.76</c:v>
                </c:pt>
                <c:pt idx="7479">
                  <c:v>1010638974.99</c:v>
                </c:pt>
                <c:pt idx="7480">
                  <c:v>1010696583.59</c:v>
                </c:pt>
                <c:pt idx="7481">
                  <c:v>1010827180.62</c:v>
                </c:pt>
                <c:pt idx="7482">
                  <c:v>1011224901.97</c:v>
                </c:pt>
                <c:pt idx="7483">
                  <c:v>1011382431.33</c:v>
                </c:pt>
                <c:pt idx="7484">
                  <c:v>1011450940.91</c:v>
                </c:pt>
                <c:pt idx="7485">
                  <c:v>1011473163.34</c:v>
                </c:pt>
                <c:pt idx="7486">
                  <c:v>1012508992.3099999</c:v>
                </c:pt>
                <c:pt idx="7487">
                  <c:v>1012528074.17</c:v>
                </c:pt>
                <c:pt idx="7488">
                  <c:v>1012673869.73</c:v>
                </c:pt>
                <c:pt idx="7489">
                  <c:v>1013148928.47</c:v>
                </c:pt>
                <c:pt idx="7490">
                  <c:v>1013189743.2</c:v>
                </c:pt>
                <c:pt idx="7491">
                  <c:v>1013641735.0700001</c:v>
                </c:pt>
                <c:pt idx="7492">
                  <c:v>1013888318.35</c:v>
                </c:pt>
                <c:pt idx="7493">
                  <c:v>1014773357.1900001</c:v>
                </c:pt>
                <c:pt idx="7494">
                  <c:v>1015970652.85</c:v>
                </c:pt>
                <c:pt idx="7495">
                  <c:v>1017935160.65</c:v>
                </c:pt>
                <c:pt idx="7496">
                  <c:v>1018050551.26</c:v>
                </c:pt>
                <c:pt idx="7497">
                  <c:v>1018132751.79</c:v>
                </c:pt>
                <c:pt idx="7498">
                  <c:v>1018271625.24</c:v>
                </c:pt>
                <c:pt idx="7499">
                  <c:v>1018330574.22</c:v>
                </c:pt>
                <c:pt idx="7500">
                  <c:v>1019374631.29</c:v>
                </c:pt>
                <c:pt idx="7501">
                  <c:v>1019435261.86</c:v>
                </c:pt>
                <c:pt idx="7502">
                  <c:v>1020459582.74</c:v>
                </c:pt>
                <c:pt idx="7503">
                  <c:v>1020751408.49</c:v>
                </c:pt>
                <c:pt idx="7504">
                  <c:v>1020822469.9400001</c:v>
                </c:pt>
                <c:pt idx="7505">
                  <c:v>1021770163.95</c:v>
                </c:pt>
                <c:pt idx="7506">
                  <c:v>1022208825.6</c:v>
                </c:pt>
                <c:pt idx="7507">
                  <c:v>1022303067.01</c:v>
                </c:pt>
                <c:pt idx="7508">
                  <c:v>1023631878.36</c:v>
                </c:pt>
                <c:pt idx="7509">
                  <c:v>1023696023</c:v>
                </c:pt>
                <c:pt idx="7510">
                  <c:v>1024103334.4299999</c:v>
                </c:pt>
                <c:pt idx="7511">
                  <c:v>1024527104.37</c:v>
                </c:pt>
                <c:pt idx="7512">
                  <c:v>1024841367.6900001</c:v>
                </c:pt>
                <c:pt idx="7513">
                  <c:v>1025094341.45</c:v>
                </c:pt>
                <c:pt idx="7514">
                  <c:v>1025538582.3099999</c:v>
                </c:pt>
                <c:pt idx="7515">
                  <c:v>1026104704.46</c:v>
                </c:pt>
                <c:pt idx="7516">
                  <c:v>1027196101.0599999</c:v>
                </c:pt>
                <c:pt idx="7517">
                  <c:v>1027931416.13</c:v>
                </c:pt>
                <c:pt idx="7518">
                  <c:v>1028088835.52</c:v>
                </c:pt>
                <c:pt idx="7519">
                  <c:v>1028247955.62</c:v>
                </c:pt>
                <c:pt idx="7520">
                  <c:v>1028408110.96</c:v>
                </c:pt>
                <c:pt idx="7521">
                  <c:v>1028922469.97</c:v>
                </c:pt>
                <c:pt idx="7522">
                  <c:v>1028937043.1799999</c:v>
                </c:pt>
                <c:pt idx="7523">
                  <c:v>1029319869.29</c:v>
                </c:pt>
                <c:pt idx="7524">
                  <c:v>1029686594.65</c:v>
                </c:pt>
                <c:pt idx="7525">
                  <c:v>1029960837.97</c:v>
                </c:pt>
                <c:pt idx="7526">
                  <c:v>1030837946.4299999</c:v>
                </c:pt>
                <c:pt idx="7527">
                  <c:v>1030887443.35</c:v>
                </c:pt>
                <c:pt idx="7528">
                  <c:v>1031761532.95</c:v>
                </c:pt>
                <c:pt idx="7529">
                  <c:v>1031810070.5</c:v>
                </c:pt>
                <c:pt idx="7530">
                  <c:v>1032733731.8099999</c:v>
                </c:pt>
                <c:pt idx="7531">
                  <c:v>1035295655.5700001</c:v>
                </c:pt>
                <c:pt idx="7532">
                  <c:v>1035714976.73</c:v>
                </c:pt>
                <c:pt idx="7533">
                  <c:v>1036925994.91</c:v>
                </c:pt>
                <c:pt idx="7534">
                  <c:v>1037204635.98</c:v>
                </c:pt>
                <c:pt idx="7535">
                  <c:v>1037437472.0599999</c:v>
                </c:pt>
                <c:pt idx="7536">
                  <c:v>1037819809.4</c:v>
                </c:pt>
                <c:pt idx="7537">
                  <c:v>1038300263.09</c:v>
                </c:pt>
                <c:pt idx="7538">
                  <c:v>1039766030.74</c:v>
                </c:pt>
                <c:pt idx="7539">
                  <c:v>1039917539.63</c:v>
                </c:pt>
                <c:pt idx="7540">
                  <c:v>1040085296.51</c:v>
                </c:pt>
                <c:pt idx="7541">
                  <c:v>1040311996.52</c:v>
                </c:pt>
                <c:pt idx="7542">
                  <c:v>1040342666.3200001</c:v>
                </c:pt>
                <c:pt idx="7543">
                  <c:v>1040357018.27</c:v>
                </c:pt>
                <c:pt idx="7544">
                  <c:v>1040415534.89</c:v>
                </c:pt>
                <c:pt idx="7545">
                  <c:v>1040911183.9400001</c:v>
                </c:pt>
                <c:pt idx="7546">
                  <c:v>1040949381.35</c:v>
                </c:pt>
                <c:pt idx="7547">
                  <c:v>1041429002.21</c:v>
                </c:pt>
                <c:pt idx="7548">
                  <c:v>1041829763.47</c:v>
                </c:pt>
                <c:pt idx="7549">
                  <c:v>1043522177.98</c:v>
                </c:pt>
                <c:pt idx="7550">
                  <c:v>1043754585.42</c:v>
                </c:pt>
                <c:pt idx="7551">
                  <c:v>1044288149.51</c:v>
                </c:pt>
                <c:pt idx="7552">
                  <c:v>1044523444.6799999</c:v>
                </c:pt>
                <c:pt idx="7553">
                  <c:v>1044786575.92</c:v>
                </c:pt>
                <c:pt idx="7554">
                  <c:v>1045492027.34</c:v>
                </c:pt>
                <c:pt idx="7555">
                  <c:v>1045605532.15</c:v>
                </c:pt>
                <c:pt idx="7556">
                  <c:v>1045789634.86</c:v>
                </c:pt>
                <c:pt idx="7557">
                  <c:v>1046399887.51</c:v>
                </c:pt>
                <c:pt idx="7558">
                  <c:v>1046486675.14</c:v>
                </c:pt>
                <c:pt idx="7559">
                  <c:v>1046709110.29</c:v>
                </c:pt>
                <c:pt idx="7560">
                  <c:v>1046834664.67</c:v>
                </c:pt>
                <c:pt idx="7561">
                  <c:v>1046863027.95</c:v>
                </c:pt>
                <c:pt idx="7562">
                  <c:v>1046883961.62</c:v>
                </c:pt>
                <c:pt idx="7563">
                  <c:v>1047194798.45</c:v>
                </c:pt>
                <c:pt idx="7564">
                  <c:v>1047659098.1</c:v>
                </c:pt>
                <c:pt idx="7565">
                  <c:v>1047687080.6799999</c:v>
                </c:pt>
                <c:pt idx="7566">
                  <c:v>1047774473.01</c:v>
                </c:pt>
                <c:pt idx="7567">
                  <c:v>1048808345.33</c:v>
                </c:pt>
                <c:pt idx="7568">
                  <c:v>1048882709.45</c:v>
                </c:pt>
                <c:pt idx="7569">
                  <c:v>1049227867.13</c:v>
                </c:pt>
                <c:pt idx="7570">
                  <c:v>1049308987.24</c:v>
                </c:pt>
                <c:pt idx="7571">
                  <c:v>1049613677.84</c:v>
                </c:pt>
                <c:pt idx="7572">
                  <c:v>1049838112.9400001</c:v>
                </c:pt>
                <c:pt idx="7573">
                  <c:v>1049989227.4299999</c:v>
                </c:pt>
                <c:pt idx="7574">
                  <c:v>1050418849.28</c:v>
                </c:pt>
                <c:pt idx="7575">
                  <c:v>1050467055.05</c:v>
                </c:pt>
                <c:pt idx="7576">
                  <c:v>1050495013.61</c:v>
                </c:pt>
                <c:pt idx="7577">
                  <c:v>1050827680.38</c:v>
                </c:pt>
                <c:pt idx="7578">
                  <c:v>1050983005.75</c:v>
                </c:pt>
                <c:pt idx="7579">
                  <c:v>1051606134.5599999</c:v>
                </c:pt>
                <c:pt idx="7580">
                  <c:v>1052111079.4299999</c:v>
                </c:pt>
                <c:pt idx="7581">
                  <c:v>1052391018.62</c:v>
                </c:pt>
                <c:pt idx="7582">
                  <c:v>1054413251.1799999</c:v>
                </c:pt>
                <c:pt idx="7583">
                  <c:v>1055159200.13</c:v>
                </c:pt>
                <c:pt idx="7584">
                  <c:v>1055584368.59</c:v>
                </c:pt>
                <c:pt idx="7585">
                  <c:v>1056061959</c:v>
                </c:pt>
                <c:pt idx="7586">
                  <c:v>1056173562.4299999</c:v>
                </c:pt>
                <c:pt idx="7587">
                  <c:v>1056432910.62</c:v>
                </c:pt>
                <c:pt idx="7588">
                  <c:v>1056715532.4</c:v>
                </c:pt>
                <c:pt idx="7589">
                  <c:v>1057232844.03</c:v>
                </c:pt>
                <c:pt idx="7590">
                  <c:v>1058267770.5599999</c:v>
                </c:pt>
                <c:pt idx="7591">
                  <c:v>1058408427.16</c:v>
                </c:pt>
                <c:pt idx="7592">
                  <c:v>1058410227.78</c:v>
                </c:pt>
                <c:pt idx="7593">
                  <c:v>1058622280.78</c:v>
                </c:pt>
                <c:pt idx="7594">
                  <c:v>1060057967.4299999</c:v>
                </c:pt>
                <c:pt idx="7595">
                  <c:v>1060246800.35</c:v>
                </c:pt>
                <c:pt idx="7596">
                  <c:v>1060809187.38</c:v>
                </c:pt>
                <c:pt idx="7597">
                  <c:v>1061026299.71</c:v>
                </c:pt>
                <c:pt idx="7598">
                  <c:v>1061583137.58</c:v>
                </c:pt>
                <c:pt idx="7599">
                  <c:v>1061929893.91</c:v>
                </c:pt>
                <c:pt idx="7600">
                  <c:v>1062115963.48</c:v>
                </c:pt>
                <c:pt idx="7601">
                  <c:v>1062364002.41</c:v>
                </c:pt>
                <c:pt idx="7602">
                  <c:v>1062433213.24</c:v>
                </c:pt>
                <c:pt idx="7603">
                  <c:v>1062649162.8200001</c:v>
                </c:pt>
                <c:pt idx="7604">
                  <c:v>1063308609.92</c:v>
                </c:pt>
                <c:pt idx="7605">
                  <c:v>1063475844.4400001</c:v>
                </c:pt>
                <c:pt idx="7606">
                  <c:v>1064119986.48</c:v>
                </c:pt>
                <c:pt idx="7607">
                  <c:v>1064315894.83</c:v>
                </c:pt>
                <c:pt idx="7608">
                  <c:v>1065128550.97</c:v>
                </c:pt>
                <c:pt idx="7609">
                  <c:v>1065181446.54</c:v>
                </c:pt>
                <c:pt idx="7610">
                  <c:v>1065572241.72</c:v>
                </c:pt>
                <c:pt idx="7611">
                  <c:v>1065823761.54</c:v>
                </c:pt>
                <c:pt idx="7612">
                  <c:v>1066095956.8200001</c:v>
                </c:pt>
                <c:pt idx="7613">
                  <c:v>1066099701.0700001</c:v>
                </c:pt>
                <c:pt idx="7614">
                  <c:v>1066255460.37</c:v>
                </c:pt>
                <c:pt idx="7615">
                  <c:v>1066333629.5700001</c:v>
                </c:pt>
                <c:pt idx="7616">
                  <c:v>1067177195.96</c:v>
                </c:pt>
                <c:pt idx="7617">
                  <c:v>1067585887.5599999</c:v>
                </c:pt>
                <c:pt idx="7618">
                  <c:v>1069993017.73</c:v>
                </c:pt>
                <c:pt idx="7619">
                  <c:v>1070349621.53</c:v>
                </c:pt>
                <c:pt idx="7620">
                  <c:v>1071275881.51</c:v>
                </c:pt>
                <c:pt idx="7621">
                  <c:v>1071602441.04</c:v>
                </c:pt>
                <c:pt idx="7622">
                  <c:v>1072138805.45</c:v>
                </c:pt>
                <c:pt idx="7623">
                  <c:v>1072241464.09</c:v>
                </c:pt>
                <c:pt idx="7624">
                  <c:v>1072245519.7</c:v>
                </c:pt>
                <c:pt idx="7625">
                  <c:v>1072272350.64</c:v>
                </c:pt>
                <c:pt idx="7626">
                  <c:v>1072625662.9</c:v>
                </c:pt>
                <c:pt idx="7627">
                  <c:v>1072748047.3099999</c:v>
                </c:pt>
                <c:pt idx="7628">
                  <c:v>1073096401.45</c:v>
                </c:pt>
                <c:pt idx="7629">
                  <c:v>1073309711.9400001</c:v>
                </c:pt>
                <c:pt idx="7630">
                  <c:v>1073647852.05</c:v>
                </c:pt>
                <c:pt idx="7631">
                  <c:v>1073681667.99</c:v>
                </c:pt>
                <c:pt idx="7632">
                  <c:v>1073752536.53</c:v>
                </c:pt>
                <c:pt idx="7633">
                  <c:v>1074328497.51</c:v>
                </c:pt>
                <c:pt idx="7634">
                  <c:v>1074589683.72</c:v>
                </c:pt>
                <c:pt idx="7635">
                  <c:v>1075225893.4300001</c:v>
                </c:pt>
                <c:pt idx="7636">
                  <c:v>1075426805.6199999</c:v>
                </c:pt>
                <c:pt idx="7637">
                  <c:v>1076029105.4000001</c:v>
                </c:pt>
                <c:pt idx="7638">
                  <c:v>1076785429.1300001</c:v>
                </c:pt>
                <c:pt idx="7639">
                  <c:v>1078250813.8499999</c:v>
                </c:pt>
                <c:pt idx="7640">
                  <c:v>1078352354.77</c:v>
                </c:pt>
                <c:pt idx="7641">
                  <c:v>1079742706.72</c:v>
                </c:pt>
                <c:pt idx="7642">
                  <c:v>1080219410.27</c:v>
                </c:pt>
                <c:pt idx="7643">
                  <c:v>1080229660.97</c:v>
                </c:pt>
                <c:pt idx="7644">
                  <c:v>1080779894.6900001</c:v>
                </c:pt>
                <c:pt idx="7645">
                  <c:v>1081747307.3199999</c:v>
                </c:pt>
                <c:pt idx="7646">
                  <c:v>1081870827.8699999</c:v>
                </c:pt>
                <c:pt idx="7647">
                  <c:v>1083441611.71</c:v>
                </c:pt>
                <c:pt idx="7648">
                  <c:v>1083833641.5799999</c:v>
                </c:pt>
                <c:pt idx="7649">
                  <c:v>1085296658.1700001</c:v>
                </c:pt>
                <c:pt idx="7650">
                  <c:v>1085801419.1300001</c:v>
                </c:pt>
                <c:pt idx="7651">
                  <c:v>1086110224.8399999</c:v>
                </c:pt>
                <c:pt idx="7652">
                  <c:v>1086485465.95</c:v>
                </c:pt>
                <c:pt idx="7653">
                  <c:v>1086540519.8800001</c:v>
                </c:pt>
                <c:pt idx="7654">
                  <c:v>1086659216.04</c:v>
                </c:pt>
                <c:pt idx="7655">
                  <c:v>1086948639.46</c:v>
                </c:pt>
                <c:pt idx="7656">
                  <c:v>1089123528.5599999</c:v>
                </c:pt>
                <c:pt idx="7657">
                  <c:v>1089150704.47</c:v>
                </c:pt>
                <c:pt idx="7658">
                  <c:v>1089188514.74</c:v>
                </c:pt>
                <c:pt idx="7659">
                  <c:v>1089450565.8900001</c:v>
                </c:pt>
                <c:pt idx="7660">
                  <c:v>1090346868.2</c:v>
                </c:pt>
                <c:pt idx="7661">
                  <c:v>1091500900.5799999</c:v>
                </c:pt>
                <c:pt idx="7662">
                  <c:v>1091594444.8800001</c:v>
                </c:pt>
                <c:pt idx="7663">
                  <c:v>1091677446.05</c:v>
                </c:pt>
                <c:pt idx="7664">
                  <c:v>1091745852.05</c:v>
                </c:pt>
                <c:pt idx="7665">
                  <c:v>1092792109.3900001</c:v>
                </c:pt>
                <c:pt idx="7666">
                  <c:v>1093547513.49</c:v>
                </c:pt>
                <c:pt idx="7667">
                  <c:v>1093619637.03</c:v>
                </c:pt>
                <c:pt idx="7668">
                  <c:v>1093868732.4100001</c:v>
                </c:pt>
                <c:pt idx="7669">
                  <c:v>1094051341.1600001</c:v>
                </c:pt>
                <c:pt idx="7670">
                  <c:v>1094230486.99</c:v>
                </c:pt>
                <c:pt idx="7671">
                  <c:v>1094955921.6199999</c:v>
                </c:pt>
                <c:pt idx="7672">
                  <c:v>1094957422.9100001</c:v>
                </c:pt>
                <c:pt idx="7673">
                  <c:v>1095483439.9100001</c:v>
                </c:pt>
                <c:pt idx="7674">
                  <c:v>1096334164.02</c:v>
                </c:pt>
                <c:pt idx="7675">
                  <c:v>1096651737.3199999</c:v>
                </c:pt>
                <c:pt idx="7676">
                  <c:v>1096762245.1400001</c:v>
                </c:pt>
                <c:pt idx="7677">
                  <c:v>1096981804.02</c:v>
                </c:pt>
                <c:pt idx="7678">
                  <c:v>1097296118.6900001</c:v>
                </c:pt>
                <c:pt idx="7679">
                  <c:v>1097550687.79</c:v>
                </c:pt>
                <c:pt idx="7680">
                  <c:v>1097947185.98</c:v>
                </c:pt>
                <c:pt idx="7681">
                  <c:v>1098067209.1099999</c:v>
                </c:pt>
                <c:pt idx="7682">
                  <c:v>1098165935.9100001</c:v>
                </c:pt>
                <c:pt idx="7683">
                  <c:v>1098235962.46</c:v>
                </c:pt>
                <c:pt idx="7684">
                  <c:v>1098556226.8299999</c:v>
                </c:pt>
                <c:pt idx="7685">
                  <c:v>1098563210.5999999</c:v>
                </c:pt>
                <c:pt idx="7686">
                  <c:v>1098649836.4000001</c:v>
                </c:pt>
                <c:pt idx="7687">
                  <c:v>1099163233.6099999</c:v>
                </c:pt>
                <c:pt idx="7688">
                  <c:v>1099347490.51</c:v>
                </c:pt>
                <c:pt idx="7689">
                  <c:v>1099805381.21</c:v>
                </c:pt>
                <c:pt idx="7690">
                  <c:v>1099918348.05</c:v>
                </c:pt>
                <c:pt idx="7691">
                  <c:v>1100299830.8399999</c:v>
                </c:pt>
                <c:pt idx="7692">
                  <c:v>1100548574.04</c:v>
                </c:pt>
                <c:pt idx="7693">
                  <c:v>1100955517.3099999</c:v>
                </c:pt>
                <c:pt idx="7694">
                  <c:v>1101422340.9200001</c:v>
                </c:pt>
                <c:pt idx="7695">
                  <c:v>1101660019.52</c:v>
                </c:pt>
                <c:pt idx="7696">
                  <c:v>1101810498.8800001</c:v>
                </c:pt>
                <c:pt idx="7697">
                  <c:v>1102629050.27</c:v>
                </c:pt>
                <c:pt idx="7698">
                  <c:v>1102982862.5599999</c:v>
                </c:pt>
                <c:pt idx="7699">
                  <c:v>1103257167.47</c:v>
                </c:pt>
                <c:pt idx="7700">
                  <c:v>1103577966.55</c:v>
                </c:pt>
                <c:pt idx="7701">
                  <c:v>1103855477.29</c:v>
                </c:pt>
                <c:pt idx="7702">
                  <c:v>1104326426.52</c:v>
                </c:pt>
                <c:pt idx="7703">
                  <c:v>1104676236.0899999</c:v>
                </c:pt>
                <c:pt idx="7704">
                  <c:v>1105472069.5</c:v>
                </c:pt>
                <c:pt idx="7705">
                  <c:v>1105645189.6900001</c:v>
                </c:pt>
                <c:pt idx="7706">
                  <c:v>1105650778.0999999</c:v>
                </c:pt>
                <c:pt idx="7707">
                  <c:v>1105715570.1700001</c:v>
                </c:pt>
                <c:pt idx="7708">
                  <c:v>1105883572.8699999</c:v>
                </c:pt>
                <c:pt idx="7709">
                  <c:v>1106325599.6600001</c:v>
                </c:pt>
                <c:pt idx="7710">
                  <c:v>1106806388.6199999</c:v>
                </c:pt>
                <c:pt idx="7711">
                  <c:v>1107373168.3399999</c:v>
                </c:pt>
                <c:pt idx="7712">
                  <c:v>1107788656.1099999</c:v>
                </c:pt>
                <c:pt idx="7713">
                  <c:v>1107824674.6199999</c:v>
                </c:pt>
                <c:pt idx="7714">
                  <c:v>1107918696.1099999</c:v>
                </c:pt>
                <c:pt idx="7715">
                  <c:v>1108212691.02</c:v>
                </c:pt>
                <c:pt idx="7716">
                  <c:v>1108735292.6500001</c:v>
                </c:pt>
                <c:pt idx="7717">
                  <c:v>1108882022.9000001</c:v>
                </c:pt>
                <c:pt idx="7718">
                  <c:v>1111111314.25</c:v>
                </c:pt>
                <c:pt idx="7719">
                  <c:v>1111782032.6099999</c:v>
                </c:pt>
                <c:pt idx="7720">
                  <c:v>1111837693.1600001</c:v>
                </c:pt>
                <c:pt idx="7721">
                  <c:v>1112703757.8</c:v>
                </c:pt>
                <c:pt idx="7722">
                  <c:v>1113048024.9300001</c:v>
                </c:pt>
                <c:pt idx="7723">
                  <c:v>1113213644.4000001</c:v>
                </c:pt>
                <c:pt idx="7724">
                  <c:v>1114016187.74</c:v>
                </c:pt>
                <c:pt idx="7725">
                  <c:v>1116550602.78</c:v>
                </c:pt>
                <c:pt idx="7726">
                  <c:v>1116585126.6600001</c:v>
                </c:pt>
                <c:pt idx="7727">
                  <c:v>1117079473.78</c:v>
                </c:pt>
                <c:pt idx="7728">
                  <c:v>1117178102.53</c:v>
                </c:pt>
                <c:pt idx="7729">
                  <c:v>1117181285.9300001</c:v>
                </c:pt>
                <c:pt idx="7730">
                  <c:v>1117399114.9100001</c:v>
                </c:pt>
                <c:pt idx="7731">
                  <c:v>1118129456.24</c:v>
                </c:pt>
                <c:pt idx="7732">
                  <c:v>1118302547.26</c:v>
                </c:pt>
                <c:pt idx="7733">
                  <c:v>1118816298.8399999</c:v>
                </c:pt>
                <c:pt idx="7734">
                  <c:v>1118892417.4300001</c:v>
                </c:pt>
                <c:pt idx="7735">
                  <c:v>1118893365.3499999</c:v>
                </c:pt>
                <c:pt idx="7736">
                  <c:v>1119124526.23</c:v>
                </c:pt>
                <c:pt idx="7737">
                  <c:v>1119140136.74</c:v>
                </c:pt>
                <c:pt idx="7738">
                  <c:v>1119483694.6500001</c:v>
                </c:pt>
                <c:pt idx="7739">
                  <c:v>1119565254.7</c:v>
                </c:pt>
                <c:pt idx="7740">
                  <c:v>1119696585.6500001</c:v>
                </c:pt>
                <c:pt idx="7741">
                  <c:v>1120085454.5999999</c:v>
                </c:pt>
                <c:pt idx="7742">
                  <c:v>1120205199.4300001</c:v>
                </c:pt>
                <c:pt idx="7743">
                  <c:v>1120240338.1700001</c:v>
                </c:pt>
                <c:pt idx="7744">
                  <c:v>1120442200.45</c:v>
                </c:pt>
                <c:pt idx="7745">
                  <c:v>1120753579.6900001</c:v>
                </c:pt>
                <c:pt idx="7746">
                  <c:v>1120871005.22</c:v>
                </c:pt>
                <c:pt idx="7747">
                  <c:v>1121189025.97</c:v>
                </c:pt>
                <c:pt idx="7748">
                  <c:v>1121530421.4000001</c:v>
                </c:pt>
                <c:pt idx="7749">
                  <c:v>1121638403.46</c:v>
                </c:pt>
                <c:pt idx="7750">
                  <c:v>1122134153.49</c:v>
                </c:pt>
                <c:pt idx="7751">
                  <c:v>1122146331.1700001</c:v>
                </c:pt>
                <c:pt idx="7752">
                  <c:v>1122471861</c:v>
                </c:pt>
                <c:pt idx="7753">
                  <c:v>1122990800.8299999</c:v>
                </c:pt>
                <c:pt idx="7754">
                  <c:v>1123251654.21</c:v>
                </c:pt>
                <c:pt idx="7755">
                  <c:v>1124052470.6199999</c:v>
                </c:pt>
                <c:pt idx="7756">
                  <c:v>1124118623.3499999</c:v>
                </c:pt>
                <c:pt idx="7757">
                  <c:v>1124353691.6199999</c:v>
                </c:pt>
                <c:pt idx="7758">
                  <c:v>1125197844.21</c:v>
                </c:pt>
                <c:pt idx="7759">
                  <c:v>1125200225.76</c:v>
                </c:pt>
                <c:pt idx="7760">
                  <c:v>1125559801.25</c:v>
                </c:pt>
                <c:pt idx="7761">
                  <c:v>1125845170.47</c:v>
                </c:pt>
                <c:pt idx="7762">
                  <c:v>1125899280.5999999</c:v>
                </c:pt>
                <c:pt idx="7763">
                  <c:v>1126129349.74</c:v>
                </c:pt>
                <c:pt idx="7764">
                  <c:v>1126737921.3499999</c:v>
                </c:pt>
                <c:pt idx="7765">
                  <c:v>1126970454.9100001</c:v>
                </c:pt>
                <c:pt idx="7766">
                  <c:v>1127378660.79</c:v>
                </c:pt>
                <c:pt idx="7767">
                  <c:v>1128196917.6500001</c:v>
                </c:pt>
                <c:pt idx="7768">
                  <c:v>1128510195.49</c:v>
                </c:pt>
                <c:pt idx="7769">
                  <c:v>1128802718.6400001</c:v>
                </c:pt>
                <c:pt idx="7770">
                  <c:v>1130022289.1900001</c:v>
                </c:pt>
                <c:pt idx="7771">
                  <c:v>1130191180.27</c:v>
                </c:pt>
                <c:pt idx="7772">
                  <c:v>1131645631.6199999</c:v>
                </c:pt>
                <c:pt idx="7773">
                  <c:v>1131992070.3900001</c:v>
                </c:pt>
                <c:pt idx="7774">
                  <c:v>1132068403.0699999</c:v>
                </c:pt>
                <c:pt idx="7775">
                  <c:v>1132107474.3</c:v>
                </c:pt>
                <c:pt idx="7776">
                  <c:v>1132176891</c:v>
                </c:pt>
                <c:pt idx="7777">
                  <c:v>1135495141.9300001</c:v>
                </c:pt>
                <c:pt idx="7778">
                  <c:v>1135917672.0999999</c:v>
                </c:pt>
                <c:pt idx="7779">
                  <c:v>1136315234.1199999</c:v>
                </c:pt>
                <c:pt idx="7780">
                  <c:v>1136845556.22</c:v>
                </c:pt>
                <c:pt idx="7781">
                  <c:v>1136982459.75</c:v>
                </c:pt>
                <c:pt idx="7782">
                  <c:v>1137139081.0599999</c:v>
                </c:pt>
                <c:pt idx="7783">
                  <c:v>1137320944.9400001</c:v>
                </c:pt>
                <c:pt idx="7784">
                  <c:v>1137769508.74</c:v>
                </c:pt>
                <c:pt idx="7785">
                  <c:v>1138545962.1300001</c:v>
                </c:pt>
                <c:pt idx="7786">
                  <c:v>1140530515.96</c:v>
                </c:pt>
                <c:pt idx="7787">
                  <c:v>1140675638.27</c:v>
                </c:pt>
                <c:pt idx="7788">
                  <c:v>1142194964.49</c:v>
                </c:pt>
                <c:pt idx="7789">
                  <c:v>1142248829.9200001</c:v>
                </c:pt>
                <c:pt idx="7790">
                  <c:v>1142324835.98</c:v>
                </c:pt>
                <c:pt idx="7791">
                  <c:v>1143515543.1400001</c:v>
                </c:pt>
                <c:pt idx="7792">
                  <c:v>1143845993.71</c:v>
                </c:pt>
                <c:pt idx="7793">
                  <c:v>1144582613.26</c:v>
                </c:pt>
                <c:pt idx="7794">
                  <c:v>1144946382.24</c:v>
                </c:pt>
                <c:pt idx="7795">
                  <c:v>1145079625.1400001</c:v>
                </c:pt>
                <c:pt idx="7796">
                  <c:v>1146699185.51</c:v>
                </c:pt>
                <c:pt idx="7797">
                  <c:v>1146786227.9300001</c:v>
                </c:pt>
                <c:pt idx="7798">
                  <c:v>1147883133.3599999</c:v>
                </c:pt>
                <c:pt idx="7799">
                  <c:v>1148043902.4400001</c:v>
                </c:pt>
                <c:pt idx="7800">
                  <c:v>1148264113.6500001</c:v>
                </c:pt>
                <c:pt idx="7801">
                  <c:v>1148827541.45</c:v>
                </c:pt>
                <c:pt idx="7802">
                  <c:v>1148852452.77</c:v>
                </c:pt>
                <c:pt idx="7803">
                  <c:v>1148958929.9100001</c:v>
                </c:pt>
                <c:pt idx="7804">
                  <c:v>1149300296.77</c:v>
                </c:pt>
                <c:pt idx="7805">
                  <c:v>1149968784.3399999</c:v>
                </c:pt>
                <c:pt idx="7806">
                  <c:v>1151776812.5999999</c:v>
                </c:pt>
                <c:pt idx="7807">
                  <c:v>1151979733</c:v>
                </c:pt>
                <c:pt idx="7808">
                  <c:v>1153019480.49</c:v>
                </c:pt>
                <c:pt idx="7809">
                  <c:v>1153223731.45</c:v>
                </c:pt>
                <c:pt idx="7810">
                  <c:v>1153238197.1700001</c:v>
                </c:pt>
                <c:pt idx="7811">
                  <c:v>1153541189.1900001</c:v>
                </c:pt>
                <c:pt idx="7812">
                  <c:v>1153599218.53</c:v>
                </c:pt>
                <c:pt idx="7813">
                  <c:v>1153665443.4100001</c:v>
                </c:pt>
                <c:pt idx="7814">
                  <c:v>1154302572.8299999</c:v>
                </c:pt>
                <c:pt idx="7815">
                  <c:v>1154440613.6900001</c:v>
                </c:pt>
                <c:pt idx="7816">
                  <c:v>1154774280.8199999</c:v>
                </c:pt>
                <c:pt idx="7817">
                  <c:v>1155051621.0899999</c:v>
                </c:pt>
                <c:pt idx="7818">
                  <c:v>1155123690.96</c:v>
                </c:pt>
                <c:pt idx="7819">
                  <c:v>1155432489.8099999</c:v>
                </c:pt>
                <c:pt idx="7820">
                  <c:v>1155756282.6900001</c:v>
                </c:pt>
                <c:pt idx="7821">
                  <c:v>1156108840.79</c:v>
                </c:pt>
                <c:pt idx="7822">
                  <c:v>1156529020.1199999</c:v>
                </c:pt>
                <c:pt idx="7823">
                  <c:v>1157136892.27</c:v>
                </c:pt>
                <c:pt idx="7824">
                  <c:v>1157641757.9400001</c:v>
                </c:pt>
                <c:pt idx="7825">
                  <c:v>1157852320.76</c:v>
                </c:pt>
                <c:pt idx="7826">
                  <c:v>1157960423.8099999</c:v>
                </c:pt>
                <c:pt idx="7827">
                  <c:v>1158123894</c:v>
                </c:pt>
                <c:pt idx="7828">
                  <c:v>1158325536.72</c:v>
                </c:pt>
                <c:pt idx="7829">
                  <c:v>1158466288.6600001</c:v>
                </c:pt>
                <c:pt idx="7830">
                  <c:v>1158835574.8699999</c:v>
                </c:pt>
                <c:pt idx="7831">
                  <c:v>1160612470.5599999</c:v>
                </c:pt>
                <c:pt idx="7832">
                  <c:v>1161185160.8299999</c:v>
                </c:pt>
                <c:pt idx="7833">
                  <c:v>1161697998.54</c:v>
                </c:pt>
                <c:pt idx="7834">
                  <c:v>1163842348.78</c:v>
                </c:pt>
                <c:pt idx="7835">
                  <c:v>1163988970.77</c:v>
                </c:pt>
                <c:pt idx="7836">
                  <c:v>1164460621</c:v>
                </c:pt>
                <c:pt idx="7837">
                  <c:v>1164801493.48</c:v>
                </c:pt>
                <c:pt idx="7838">
                  <c:v>1165039289.8900001</c:v>
                </c:pt>
                <c:pt idx="7839">
                  <c:v>1165299027.6600001</c:v>
                </c:pt>
                <c:pt idx="7840">
                  <c:v>1165340459.3199999</c:v>
                </c:pt>
                <c:pt idx="7841">
                  <c:v>1165466092.5699999</c:v>
                </c:pt>
                <c:pt idx="7842">
                  <c:v>1166529782.9300001</c:v>
                </c:pt>
                <c:pt idx="7843">
                  <c:v>1166644346.47</c:v>
                </c:pt>
                <c:pt idx="7844">
                  <c:v>1166775723.8599999</c:v>
                </c:pt>
                <c:pt idx="7845">
                  <c:v>1166926823.77</c:v>
                </c:pt>
                <c:pt idx="7846">
                  <c:v>1167445674.27</c:v>
                </c:pt>
                <c:pt idx="7847">
                  <c:v>1168908390.5699999</c:v>
                </c:pt>
                <c:pt idx="7848">
                  <c:v>1169062648.46</c:v>
                </c:pt>
                <c:pt idx="7849">
                  <c:v>1169219174.47</c:v>
                </c:pt>
                <c:pt idx="7850">
                  <c:v>1169577180.3499999</c:v>
                </c:pt>
                <c:pt idx="7851">
                  <c:v>1169743482.5</c:v>
                </c:pt>
                <c:pt idx="7852">
                  <c:v>1169866869.6099999</c:v>
                </c:pt>
                <c:pt idx="7853">
                  <c:v>1170716806.22</c:v>
                </c:pt>
                <c:pt idx="7854">
                  <c:v>1171311121.23</c:v>
                </c:pt>
                <c:pt idx="7855">
                  <c:v>1171329487.2</c:v>
                </c:pt>
                <c:pt idx="7856">
                  <c:v>1171684383.78</c:v>
                </c:pt>
                <c:pt idx="7857">
                  <c:v>1173101691.47</c:v>
                </c:pt>
                <c:pt idx="7858">
                  <c:v>1173496616.6199999</c:v>
                </c:pt>
                <c:pt idx="7859">
                  <c:v>1174061447.0999999</c:v>
                </c:pt>
                <c:pt idx="7860">
                  <c:v>1174382552.3</c:v>
                </c:pt>
                <c:pt idx="7861">
                  <c:v>1174500615.3399999</c:v>
                </c:pt>
                <c:pt idx="7862">
                  <c:v>1174774569.1700001</c:v>
                </c:pt>
                <c:pt idx="7863">
                  <c:v>1174895924.2</c:v>
                </c:pt>
                <c:pt idx="7864">
                  <c:v>1175115967.47</c:v>
                </c:pt>
                <c:pt idx="7865">
                  <c:v>1175655379.0899999</c:v>
                </c:pt>
                <c:pt idx="7866">
                  <c:v>1176540933.3800001</c:v>
                </c:pt>
                <c:pt idx="7867">
                  <c:v>1176713058.98</c:v>
                </c:pt>
                <c:pt idx="7868">
                  <c:v>1177113251.4200001</c:v>
                </c:pt>
                <c:pt idx="7869">
                  <c:v>1177891100.74</c:v>
                </c:pt>
                <c:pt idx="7870">
                  <c:v>1178054773.28</c:v>
                </c:pt>
                <c:pt idx="7871">
                  <c:v>1178387850.5</c:v>
                </c:pt>
                <c:pt idx="7872">
                  <c:v>1179460883.6500001</c:v>
                </c:pt>
                <c:pt idx="7873">
                  <c:v>1179604953.8</c:v>
                </c:pt>
                <c:pt idx="7874">
                  <c:v>1179699387.28</c:v>
                </c:pt>
                <c:pt idx="7875">
                  <c:v>1179896136.1600001</c:v>
                </c:pt>
                <c:pt idx="7876">
                  <c:v>1180398418.27</c:v>
                </c:pt>
                <c:pt idx="7877">
                  <c:v>1181093824.02</c:v>
                </c:pt>
                <c:pt idx="7878">
                  <c:v>1181210291.54</c:v>
                </c:pt>
                <c:pt idx="7879">
                  <c:v>1181729530.8599999</c:v>
                </c:pt>
                <c:pt idx="7880">
                  <c:v>1181963163.3299999</c:v>
                </c:pt>
                <c:pt idx="7881">
                  <c:v>1181980064.8399999</c:v>
                </c:pt>
                <c:pt idx="7882">
                  <c:v>1182877862.1400001</c:v>
                </c:pt>
                <c:pt idx="7883">
                  <c:v>1183403980.73</c:v>
                </c:pt>
                <c:pt idx="7884">
                  <c:v>1183981359.7</c:v>
                </c:pt>
                <c:pt idx="7885">
                  <c:v>1184397322.1600001</c:v>
                </c:pt>
                <c:pt idx="7886">
                  <c:v>1184820210.6099999</c:v>
                </c:pt>
                <c:pt idx="7887">
                  <c:v>1185102017.52</c:v>
                </c:pt>
                <c:pt idx="7888">
                  <c:v>1185488053.5599999</c:v>
                </c:pt>
                <c:pt idx="7889">
                  <c:v>1185786124.1800001</c:v>
                </c:pt>
                <c:pt idx="7890">
                  <c:v>1187601170.73</c:v>
                </c:pt>
                <c:pt idx="7891">
                  <c:v>1187801726.78</c:v>
                </c:pt>
                <c:pt idx="7892">
                  <c:v>1190008751.75</c:v>
                </c:pt>
                <c:pt idx="7893">
                  <c:v>1190175519.76</c:v>
                </c:pt>
                <c:pt idx="7894">
                  <c:v>1190760772.96</c:v>
                </c:pt>
                <c:pt idx="7895">
                  <c:v>1190847520.29</c:v>
                </c:pt>
                <c:pt idx="7896">
                  <c:v>1191194697.96</c:v>
                </c:pt>
                <c:pt idx="7897">
                  <c:v>1191203253.4000001</c:v>
                </c:pt>
                <c:pt idx="7898">
                  <c:v>1191388560.49</c:v>
                </c:pt>
                <c:pt idx="7899">
                  <c:v>1191606262.8399999</c:v>
                </c:pt>
                <c:pt idx="7900">
                  <c:v>1191740465.27</c:v>
                </c:pt>
                <c:pt idx="7901">
                  <c:v>1191976914.02</c:v>
                </c:pt>
                <c:pt idx="7902">
                  <c:v>1193154806.1900001</c:v>
                </c:pt>
                <c:pt idx="7903">
                  <c:v>1193419185.54</c:v>
                </c:pt>
                <c:pt idx="7904">
                  <c:v>1193635827.3599999</c:v>
                </c:pt>
                <c:pt idx="7905">
                  <c:v>1193975068.77</c:v>
                </c:pt>
                <c:pt idx="7906">
                  <c:v>1194943469.6800001</c:v>
                </c:pt>
                <c:pt idx="7907">
                  <c:v>1195359153.0799999</c:v>
                </c:pt>
                <c:pt idx="7908">
                  <c:v>1195841160.1900001</c:v>
                </c:pt>
                <c:pt idx="7909">
                  <c:v>1197772512.6300001</c:v>
                </c:pt>
                <c:pt idx="7910">
                  <c:v>1197933249.71</c:v>
                </c:pt>
                <c:pt idx="7911">
                  <c:v>1198206333.74</c:v>
                </c:pt>
                <c:pt idx="7912">
                  <c:v>1198368462.8199999</c:v>
                </c:pt>
                <c:pt idx="7913">
                  <c:v>1198854725.0599999</c:v>
                </c:pt>
                <c:pt idx="7914">
                  <c:v>1198903143.26</c:v>
                </c:pt>
                <c:pt idx="7915">
                  <c:v>1199081628.22</c:v>
                </c:pt>
                <c:pt idx="7916">
                  <c:v>1199306527.98</c:v>
                </c:pt>
                <c:pt idx="7917">
                  <c:v>1199332202.75</c:v>
                </c:pt>
                <c:pt idx="7918">
                  <c:v>1199544174.6800001</c:v>
                </c:pt>
                <c:pt idx="7919">
                  <c:v>1199782665.8</c:v>
                </c:pt>
                <c:pt idx="7920">
                  <c:v>1199851109.8800001</c:v>
                </c:pt>
                <c:pt idx="7921">
                  <c:v>1200159614.23</c:v>
                </c:pt>
                <c:pt idx="7922">
                  <c:v>1200331818.48</c:v>
                </c:pt>
                <c:pt idx="7923">
                  <c:v>1200750230.8399999</c:v>
                </c:pt>
                <c:pt idx="7924">
                  <c:v>1201094191.9200001</c:v>
                </c:pt>
                <c:pt idx="7925">
                  <c:v>1201849627.3800001</c:v>
                </c:pt>
                <c:pt idx="7926">
                  <c:v>1202077093.6500001</c:v>
                </c:pt>
                <c:pt idx="7927">
                  <c:v>1202234180.02</c:v>
                </c:pt>
                <c:pt idx="7928">
                  <c:v>1202740827.52</c:v>
                </c:pt>
                <c:pt idx="7929">
                  <c:v>1203192310.74</c:v>
                </c:pt>
                <c:pt idx="7930">
                  <c:v>1203220423.0899999</c:v>
                </c:pt>
                <c:pt idx="7931">
                  <c:v>1203349844.75</c:v>
                </c:pt>
                <c:pt idx="7932">
                  <c:v>1203761505.45</c:v>
                </c:pt>
                <c:pt idx="7933">
                  <c:v>1204568017.6600001</c:v>
                </c:pt>
                <c:pt idx="7934">
                  <c:v>1205614688.7</c:v>
                </c:pt>
                <c:pt idx="7935">
                  <c:v>1205874072.05</c:v>
                </c:pt>
                <c:pt idx="7936">
                  <c:v>1206049694.5</c:v>
                </c:pt>
                <c:pt idx="7937">
                  <c:v>1206603410.28</c:v>
                </c:pt>
                <c:pt idx="7938">
                  <c:v>1206817455.3099999</c:v>
                </c:pt>
                <c:pt idx="7939">
                  <c:v>1206963662.48</c:v>
                </c:pt>
                <c:pt idx="7940">
                  <c:v>1207083881.8399999</c:v>
                </c:pt>
                <c:pt idx="7941">
                  <c:v>1208173187.1300001</c:v>
                </c:pt>
                <c:pt idx="7942">
                  <c:v>1209898372.25</c:v>
                </c:pt>
                <c:pt idx="7943">
                  <c:v>1210108905.29</c:v>
                </c:pt>
                <c:pt idx="7944">
                  <c:v>1210222415.4100001</c:v>
                </c:pt>
                <c:pt idx="7945">
                  <c:v>1210446219.54</c:v>
                </c:pt>
                <c:pt idx="7946">
                  <c:v>1210475567.22</c:v>
                </c:pt>
                <c:pt idx="7947">
                  <c:v>1210878377.24</c:v>
                </c:pt>
                <c:pt idx="7948">
                  <c:v>1210991415.97</c:v>
                </c:pt>
                <c:pt idx="7949">
                  <c:v>1211280440.75</c:v>
                </c:pt>
                <c:pt idx="7950">
                  <c:v>1211559285.24</c:v>
                </c:pt>
                <c:pt idx="7951">
                  <c:v>1211780826.53</c:v>
                </c:pt>
                <c:pt idx="7952">
                  <c:v>1211858473.6700001</c:v>
                </c:pt>
                <c:pt idx="7953">
                  <c:v>1212472712.71</c:v>
                </c:pt>
                <c:pt idx="7954">
                  <c:v>1212665868.4000001</c:v>
                </c:pt>
                <c:pt idx="7955">
                  <c:v>1213633326.9100001</c:v>
                </c:pt>
                <c:pt idx="7956">
                  <c:v>1213711933.9000001</c:v>
                </c:pt>
                <c:pt idx="7957">
                  <c:v>1213929050.1300001</c:v>
                </c:pt>
                <c:pt idx="7958">
                  <c:v>1214045672.4100001</c:v>
                </c:pt>
                <c:pt idx="7959">
                  <c:v>1214223683.28</c:v>
                </c:pt>
                <c:pt idx="7960">
                  <c:v>1214487127.3199999</c:v>
                </c:pt>
                <c:pt idx="7961">
                  <c:v>1214551161.24</c:v>
                </c:pt>
                <c:pt idx="7962">
                  <c:v>1214634038.8099999</c:v>
                </c:pt>
                <c:pt idx="7963">
                  <c:v>1214971901.6500001</c:v>
                </c:pt>
                <c:pt idx="7964">
                  <c:v>1214994574.8199999</c:v>
                </c:pt>
                <c:pt idx="7965">
                  <c:v>1215041302.8900001</c:v>
                </c:pt>
                <c:pt idx="7966">
                  <c:v>1215513437.2</c:v>
                </c:pt>
                <c:pt idx="7967">
                  <c:v>1215986694.8900001</c:v>
                </c:pt>
                <c:pt idx="7968">
                  <c:v>1216255966.0999999</c:v>
                </c:pt>
                <c:pt idx="7969">
                  <c:v>1217025782.5799999</c:v>
                </c:pt>
                <c:pt idx="7970">
                  <c:v>1217204645.1900001</c:v>
                </c:pt>
                <c:pt idx="7971">
                  <c:v>1217585662.3699999</c:v>
                </c:pt>
                <c:pt idx="7972">
                  <c:v>1217869422.5</c:v>
                </c:pt>
                <c:pt idx="7973">
                  <c:v>1219407046.3199999</c:v>
                </c:pt>
                <c:pt idx="7974">
                  <c:v>1219991125.9100001</c:v>
                </c:pt>
                <c:pt idx="7975">
                  <c:v>1220181581.99</c:v>
                </c:pt>
                <c:pt idx="7976">
                  <c:v>1220940784.8099999</c:v>
                </c:pt>
                <c:pt idx="7977">
                  <c:v>1220991896.9000001</c:v>
                </c:pt>
                <c:pt idx="7978">
                  <c:v>1221254617.6400001</c:v>
                </c:pt>
                <c:pt idx="7979">
                  <c:v>1221328509.2</c:v>
                </c:pt>
                <c:pt idx="7980">
                  <c:v>1221362599.6700001</c:v>
                </c:pt>
                <c:pt idx="7981">
                  <c:v>1221654765.9200001</c:v>
                </c:pt>
                <c:pt idx="7982">
                  <c:v>1221992045.6400001</c:v>
                </c:pt>
                <c:pt idx="7983">
                  <c:v>1222471555.53</c:v>
                </c:pt>
                <c:pt idx="7984">
                  <c:v>1222482877.9300001</c:v>
                </c:pt>
                <c:pt idx="7985">
                  <c:v>1222495787.6800001</c:v>
                </c:pt>
                <c:pt idx="7986">
                  <c:v>1222587346.6700001</c:v>
                </c:pt>
                <c:pt idx="7987">
                  <c:v>1223632579.6600001</c:v>
                </c:pt>
                <c:pt idx="7988">
                  <c:v>1224209566.4300001</c:v>
                </c:pt>
                <c:pt idx="7989">
                  <c:v>1224386102.98</c:v>
                </c:pt>
                <c:pt idx="7990">
                  <c:v>1226321737.6500001</c:v>
                </c:pt>
                <c:pt idx="7991">
                  <c:v>1226778183.3299999</c:v>
                </c:pt>
                <c:pt idx="7992">
                  <c:v>1227689956.3699999</c:v>
                </c:pt>
                <c:pt idx="7993">
                  <c:v>1228972879.3599999</c:v>
                </c:pt>
                <c:pt idx="7994">
                  <c:v>1229301347.79</c:v>
                </c:pt>
                <c:pt idx="7995">
                  <c:v>1229403460.45</c:v>
                </c:pt>
                <c:pt idx="7996">
                  <c:v>1229594998.0699999</c:v>
                </c:pt>
                <c:pt idx="7997">
                  <c:v>1229672643.1700001</c:v>
                </c:pt>
                <c:pt idx="7998">
                  <c:v>1230525701.3299999</c:v>
                </c:pt>
                <c:pt idx="7999">
                  <c:v>1230648049.77</c:v>
                </c:pt>
                <c:pt idx="8000">
                  <c:v>1230899242.9100001</c:v>
                </c:pt>
                <c:pt idx="8001">
                  <c:v>1231170586.21</c:v>
                </c:pt>
                <c:pt idx="8002">
                  <c:v>1232669081.72</c:v>
                </c:pt>
                <c:pt idx="8003">
                  <c:v>1233194952.8299999</c:v>
                </c:pt>
                <c:pt idx="8004">
                  <c:v>1233217057.05</c:v>
                </c:pt>
                <c:pt idx="8005">
                  <c:v>1233850324.55</c:v>
                </c:pt>
                <c:pt idx="8006">
                  <c:v>1234846778.47</c:v>
                </c:pt>
                <c:pt idx="8007">
                  <c:v>1235635902.54</c:v>
                </c:pt>
                <c:pt idx="8008">
                  <c:v>1236456324.5899999</c:v>
                </c:pt>
                <c:pt idx="8009">
                  <c:v>1236809902.9400001</c:v>
                </c:pt>
                <c:pt idx="8010">
                  <c:v>1237101162.99</c:v>
                </c:pt>
                <c:pt idx="8011">
                  <c:v>1237255566.8099999</c:v>
                </c:pt>
                <c:pt idx="8012">
                  <c:v>1237911244.79</c:v>
                </c:pt>
                <c:pt idx="8013">
                  <c:v>1241242640.6500001</c:v>
                </c:pt>
                <c:pt idx="8014">
                  <c:v>1242049860.8499999</c:v>
                </c:pt>
                <c:pt idx="8015">
                  <c:v>1242737357.3900001</c:v>
                </c:pt>
                <c:pt idx="8016">
                  <c:v>1243034657.4300001</c:v>
                </c:pt>
                <c:pt idx="8017">
                  <c:v>1243261289.75</c:v>
                </c:pt>
                <c:pt idx="8018">
                  <c:v>1243470278.8199999</c:v>
                </c:pt>
                <c:pt idx="8019">
                  <c:v>1244620464.6800001</c:v>
                </c:pt>
                <c:pt idx="8020">
                  <c:v>1244683239.6500001</c:v>
                </c:pt>
                <c:pt idx="8021">
                  <c:v>1245016355.45</c:v>
                </c:pt>
                <c:pt idx="8022">
                  <c:v>1245091164.53</c:v>
                </c:pt>
                <c:pt idx="8023">
                  <c:v>1245198245.9200001</c:v>
                </c:pt>
                <c:pt idx="8024">
                  <c:v>1246114634.3</c:v>
                </c:pt>
                <c:pt idx="8025">
                  <c:v>1246240463.9400001</c:v>
                </c:pt>
                <c:pt idx="8026">
                  <c:v>1246381282.03</c:v>
                </c:pt>
                <c:pt idx="8027">
                  <c:v>1246844894.28</c:v>
                </c:pt>
                <c:pt idx="8028">
                  <c:v>1247813344.97</c:v>
                </c:pt>
                <c:pt idx="8029">
                  <c:v>1247835988.5699999</c:v>
                </c:pt>
                <c:pt idx="8030">
                  <c:v>1248441297.26</c:v>
                </c:pt>
                <c:pt idx="8031">
                  <c:v>1249002590.75</c:v>
                </c:pt>
                <c:pt idx="8032">
                  <c:v>1249770750.8199999</c:v>
                </c:pt>
                <c:pt idx="8033">
                  <c:v>1250614400.8800001</c:v>
                </c:pt>
                <c:pt idx="8034">
                  <c:v>1251629600.02</c:v>
                </c:pt>
                <c:pt idx="8035">
                  <c:v>1252306247.99</c:v>
                </c:pt>
                <c:pt idx="8036">
                  <c:v>1252311513.5699999</c:v>
                </c:pt>
                <c:pt idx="8037">
                  <c:v>1252588319.98</c:v>
                </c:pt>
                <c:pt idx="8038">
                  <c:v>1252683835.8</c:v>
                </c:pt>
                <c:pt idx="8039">
                  <c:v>1253089698.1099999</c:v>
                </c:pt>
                <c:pt idx="8040">
                  <c:v>1253293328.7</c:v>
                </c:pt>
                <c:pt idx="8041">
                  <c:v>1253321635.5</c:v>
                </c:pt>
                <c:pt idx="8042">
                  <c:v>1253386860.76</c:v>
                </c:pt>
                <c:pt idx="8043">
                  <c:v>1253499872.95</c:v>
                </c:pt>
                <c:pt idx="8044">
                  <c:v>1253860623.71</c:v>
                </c:pt>
                <c:pt idx="8045">
                  <c:v>1254833082.1300001</c:v>
                </c:pt>
                <c:pt idx="8046">
                  <c:v>1254914620.3900001</c:v>
                </c:pt>
                <c:pt idx="8047">
                  <c:v>1254928143.9100001</c:v>
                </c:pt>
                <c:pt idx="8048">
                  <c:v>1255120394.8599999</c:v>
                </c:pt>
                <c:pt idx="8049">
                  <c:v>1256221629.53</c:v>
                </c:pt>
                <c:pt idx="8050">
                  <c:v>1256500097.8</c:v>
                </c:pt>
                <c:pt idx="8051">
                  <c:v>1256892993.6199999</c:v>
                </c:pt>
                <c:pt idx="8052">
                  <c:v>1258061908.9100001</c:v>
                </c:pt>
                <c:pt idx="8053">
                  <c:v>1258427649.8800001</c:v>
                </c:pt>
                <c:pt idx="8054">
                  <c:v>1258583793.3499999</c:v>
                </c:pt>
                <c:pt idx="8055">
                  <c:v>1258781525.52</c:v>
                </c:pt>
                <c:pt idx="8056">
                  <c:v>1258806369.01</c:v>
                </c:pt>
                <c:pt idx="8057">
                  <c:v>1260319630.5699999</c:v>
                </c:pt>
                <c:pt idx="8058">
                  <c:v>1260525477.7</c:v>
                </c:pt>
                <c:pt idx="8059">
                  <c:v>1261823226.3099999</c:v>
                </c:pt>
                <c:pt idx="8060">
                  <c:v>1262197153.6300001</c:v>
                </c:pt>
                <c:pt idx="8061">
                  <c:v>1262858630.98</c:v>
                </c:pt>
                <c:pt idx="8062">
                  <c:v>1263077643.49</c:v>
                </c:pt>
                <c:pt idx="8063">
                  <c:v>1263117386.4300001</c:v>
                </c:pt>
                <c:pt idx="8064">
                  <c:v>1263458025.9400001</c:v>
                </c:pt>
                <c:pt idx="8065">
                  <c:v>1264166586.5799999</c:v>
                </c:pt>
                <c:pt idx="8066">
                  <c:v>1264575441.0599999</c:v>
                </c:pt>
                <c:pt idx="8067">
                  <c:v>1264882804.76</c:v>
                </c:pt>
                <c:pt idx="8068">
                  <c:v>1265300610.01</c:v>
                </c:pt>
                <c:pt idx="8069">
                  <c:v>1265497297.6199999</c:v>
                </c:pt>
                <c:pt idx="8070">
                  <c:v>1265647469.3499999</c:v>
                </c:pt>
                <c:pt idx="8071">
                  <c:v>1265864457.1500001</c:v>
                </c:pt>
                <c:pt idx="8072">
                  <c:v>1265957943.6400001</c:v>
                </c:pt>
                <c:pt idx="8073">
                  <c:v>1266025457.8</c:v>
                </c:pt>
                <c:pt idx="8074">
                  <c:v>1266701156.53</c:v>
                </c:pt>
                <c:pt idx="8075">
                  <c:v>1266943982.1099999</c:v>
                </c:pt>
                <c:pt idx="8076">
                  <c:v>1267492872.25</c:v>
                </c:pt>
                <c:pt idx="8077">
                  <c:v>1268074276.5799999</c:v>
                </c:pt>
                <c:pt idx="8078">
                  <c:v>1268211096.74</c:v>
                </c:pt>
                <c:pt idx="8079">
                  <c:v>1268535430.29</c:v>
                </c:pt>
                <c:pt idx="8080">
                  <c:v>1268840033.04</c:v>
                </c:pt>
                <c:pt idx="8081">
                  <c:v>1268885225.8699999</c:v>
                </c:pt>
                <c:pt idx="8082">
                  <c:v>1269522472.03</c:v>
                </c:pt>
                <c:pt idx="8083">
                  <c:v>1269628917.5799999</c:v>
                </c:pt>
                <c:pt idx="8084">
                  <c:v>1269652088.8199999</c:v>
                </c:pt>
                <c:pt idx="8085">
                  <c:v>1270109074.5899999</c:v>
                </c:pt>
                <c:pt idx="8086">
                  <c:v>1270643875.21</c:v>
                </c:pt>
                <c:pt idx="8087">
                  <c:v>1271146255.27</c:v>
                </c:pt>
                <c:pt idx="8088">
                  <c:v>1271349350.6300001</c:v>
                </c:pt>
                <c:pt idx="8089">
                  <c:v>1271725725.1700001</c:v>
                </c:pt>
                <c:pt idx="8090">
                  <c:v>1271950121.5799999</c:v>
                </c:pt>
                <c:pt idx="8091">
                  <c:v>1272280476.3800001</c:v>
                </c:pt>
                <c:pt idx="8092">
                  <c:v>1272393216.72</c:v>
                </c:pt>
                <c:pt idx="8093">
                  <c:v>1272638599.99</c:v>
                </c:pt>
                <c:pt idx="8094">
                  <c:v>1272754874.45</c:v>
                </c:pt>
                <c:pt idx="8095">
                  <c:v>1273011971.95</c:v>
                </c:pt>
                <c:pt idx="8096">
                  <c:v>1274910526.0699999</c:v>
                </c:pt>
                <c:pt idx="8097">
                  <c:v>1275030395.9100001</c:v>
                </c:pt>
                <c:pt idx="8098">
                  <c:v>1275142359.8699999</c:v>
                </c:pt>
                <c:pt idx="8099">
                  <c:v>1276519849.1099999</c:v>
                </c:pt>
                <c:pt idx="8100">
                  <c:v>1277182137.6900001</c:v>
                </c:pt>
                <c:pt idx="8101">
                  <c:v>1278583058.21</c:v>
                </c:pt>
                <c:pt idx="8102">
                  <c:v>1279501692.3199999</c:v>
                </c:pt>
                <c:pt idx="8103">
                  <c:v>1280129902.55</c:v>
                </c:pt>
                <c:pt idx="8104">
                  <c:v>1280200873.53</c:v>
                </c:pt>
                <c:pt idx="8105">
                  <c:v>1280595830.5999999</c:v>
                </c:pt>
                <c:pt idx="8106">
                  <c:v>1282561821.05</c:v>
                </c:pt>
                <c:pt idx="8107">
                  <c:v>1283317616.8599999</c:v>
                </c:pt>
                <c:pt idx="8108">
                  <c:v>1284435461.8499999</c:v>
                </c:pt>
                <c:pt idx="8109">
                  <c:v>1284575282.0999999</c:v>
                </c:pt>
                <c:pt idx="8110">
                  <c:v>1284725456.0999999</c:v>
                </c:pt>
                <c:pt idx="8111">
                  <c:v>1284969009.1700001</c:v>
                </c:pt>
                <c:pt idx="8112">
                  <c:v>1285098275.71</c:v>
                </c:pt>
                <c:pt idx="8113">
                  <c:v>1287682144.54</c:v>
                </c:pt>
                <c:pt idx="8114">
                  <c:v>1288110754.72</c:v>
                </c:pt>
                <c:pt idx="8115">
                  <c:v>1289258770.1400001</c:v>
                </c:pt>
                <c:pt idx="8116">
                  <c:v>1289433785.8900001</c:v>
                </c:pt>
                <c:pt idx="8117">
                  <c:v>1289740986.77</c:v>
                </c:pt>
                <c:pt idx="8118">
                  <c:v>1290711832.8699999</c:v>
                </c:pt>
                <c:pt idx="8119">
                  <c:v>1291837072.1400001</c:v>
                </c:pt>
                <c:pt idx="8120">
                  <c:v>1292758359.9100001</c:v>
                </c:pt>
                <c:pt idx="8121">
                  <c:v>1292930747.4100001</c:v>
                </c:pt>
                <c:pt idx="8122">
                  <c:v>1293733429.49</c:v>
                </c:pt>
                <c:pt idx="8123">
                  <c:v>1294227161.9000001</c:v>
                </c:pt>
                <c:pt idx="8124">
                  <c:v>1294802322.74</c:v>
                </c:pt>
                <c:pt idx="8125">
                  <c:v>1295531859.6500001</c:v>
                </c:pt>
                <c:pt idx="8126">
                  <c:v>1295985825.4400001</c:v>
                </c:pt>
                <c:pt idx="8127">
                  <c:v>1296009774.77</c:v>
                </c:pt>
                <c:pt idx="8128">
                  <c:v>1296253547.4200001</c:v>
                </c:pt>
                <c:pt idx="8129">
                  <c:v>1296292564.76</c:v>
                </c:pt>
                <c:pt idx="8130">
                  <c:v>1296528260.4200001</c:v>
                </c:pt>
                <c:pt idx="8131">
                  <c:v>1297729404</c:v>
                </c:pt>
                <c:pt idx="8132">
                  <c:v>1297842448.1700001</c:v>
                </c:pt>
                <c:pt idx="8133">
                  <c:v>1299395136.6500001</c:v>
                </c:pt>
                <c:pt idx="8134">
                  <c:v>1299773899.54</c:v>
                </c:pt>
                <c:pt idx="8135">
                  <c:v>1300214224.9100001</c:v>
                </c:pt>
                <c:pt idx="8136">
                  <c:v>1300465228.8699999</c:v>
                </c:pt>
                <c:pt idx="8137">
                  <c:v>1301345724.54</c:v>
                </c:pt>
                <c:pt idx="8138">
                  <c:v>1301535885.3</c:v>
                </c:pt>
                <c:pt idx="8139">
                  <c:v>1301921732.97</c:v>
                </c:pt>
                <c:pt idx="8140">
                  <c:v>1301952385.49</c:v>
                </c:pt>
                <c:pt idx="8141">
                  <c:v>1302262864.1900001</c:v>
                </c:pt>
                <c:pt idx="8142">
                  <c:v>1302518501.2</c:v>
                </c:pt>
                <c:pt idx="8143">
                  <c:v>1302655943.6300001</c:v>
                </c:pt>
                <c:pt idx="8144">
                  <c:v>1303235852.6400001</c:v>
                </c:pt>
                <c:pt idx="8145">
                  <c:v>1303989173</c:v>
                </c:pt>
                <c:pt idx="8146">
                  <c:v>1303993607.4100001</c:v>
                </c:pt>
                <c:pt idx="8147">
                  <c:v>1304875446.4300001</c:v>
                </c:pt>
                <c:pt idx="8148">
                  <c:v>1305532771.1400001</c:v>
                </c:pt>
                <c:pt idx="8149">
                  <c:v>1306224188.6099999</c:v>
                </c:pt>
                <c:pt idx="8150">
                  <c:v>1306557360.1700001</c:v>
                </c:pt>
                <c:pt idx="8151">
                  <c:v>1308020051.04</c:v>
                </c:pt>
                <c:pt idx="8152">
                  <c:v>1309093857.71</c:v>
                </c:pt>
                <c:pt idx="8153">
                  <c:v>1309141750.01</c:v>
                </c:pt>
                <c:pt idx="8154">
                  <c:v>1309334422.03</c:v>
                </c:pt>
                <c:pt idx="8155">
                  <c:v>1310145377.46</c:v>
                </c:pt>
                <c:pt idx="8156">
                  <c:v>1311339085.74</c:v>
                </c:pt>
                <c:pt idx="8157">
                  <c:v>1311624522.4000001</c:v>
                </c:pt>
                <c:pt idx="8158">
                  <c:v>1312812278.23</c:v>
                </c:pt>
                <c:pt idx="8159">
                  <c:v>1312853231.3900001</c:v>
                </c:pt>
                <c:pt idx="8160">
                  <c:v>1313578097.4200001</c:v>
                </c:pt>
                <c:pt idx="8161">
                  <c:v>1313730672.51</c:v>
                </c:pt>
                <c:pt idx="8162">
                  <c:v>1314017517.1500001</c:v>
                </c:pt>
                <c:pt idx="8163">
                  <c:v>1314617459.49</c:v>
                </c:pt>
                <c:pt idx="8164">
                  <c:v>1314878791.5</c:v>
                </c:pt>
                <c:pt idx="8165">
                  <c:v>1315488348.2</c:v>
                </c:pt>
                <c:pt idx="8166">
                  <c:v>1316197158.5899999</c:v>
                </c:pt>
                <c:pt idx="8167">
                  <c:v>1316813951.23</c:v>
                </c:pt>
                <c:pt idx="8168">
                  <c:v>1319041772.53</c:v>
                </c:pt>
                <c:pt idx="8169">
                  <c:v>1319221330.1500001</c:v>
                </c:pt>
                <c:pt idx="8170">
                  <c:v>1319761128.8299999</c:v>
                </c:pt>
                <c:pt idx="8171">
                  <c:v>1319787620.0999999</c:v>
                </c:pt>
                <c:pt idx="8172">
                  <c:v>1320225936.3599999</c:v>
                </c:pt>
                <c:pt idx="8173">
                  <c:v>1320480024.52</c:v>
                </c:pt>
                <c:pt idx="8174">
                  <c:v>1321872442.0999999</c:v>
                </c:pt>
                <c:pt idx="8175">
                  <c:v>1322367311.4000001</c:v>
                </c:pt>
                <c:pt idx="8176">
                  <c:v>1322997792.8299999</c:v>
                </c:pt>
                <c:pt idx="8177">
                  <c:v>1323507867.4400001</c:v>
                </c:pt>
                <c:pt idx="8178">
                  <c:v>1323909485.8900001</c:v>
                </c:pt>
                <c:pt idx="8179">
                  <c:v>1324061623.8</c:v>
                </c:pt>
                <c:pt idx="8180">
                  <c:v>1324547702.78</c:v>
                </c:pt>
                <c:pt idx="8181">
                  <c:v>1324562864.79</c:v>
                </c:pt>
                <c:pt idx="8182">
                  <c:v>1325717797.3499999</c:v>
                </c:pt>
                <c:pt idx="8183">
                  <c:v>1325815791.6800001</c:v>
                </c:pt>
                <c:pt idx="8184">
                  <c:v>1325949691.0699999</c:v>
                </c:pt>
                <c:pt idx="8185">
                  <c:v>1326343767.1099999</c:v>
                </c:pt>
                <c:pt idx="8186">
                  <c:v>1326399885.6800001</c:v>
                </c:pt>
                <c:pt idx="8187">
                  <c:v>1326410907.77</c:v>
                </c:pt>
                <c:pt idx="8188">
                  <c:v>1326486323.79</c:v>
                </c:pt>
                <c:pt idx="8189">
                  <c:v>1326876780.24</c:v>
                </c:pt>
                <c:pt idx="8190">
                  <c:v>1327159352.21</c:v>
                </c:pt>
                <c:pt idx="8191">
                  <c:v>1328121075.3699999</c:v>
                </c:pt>
                <c:pt idx="8192">
                  <c:v>1328234112.1500001</c:v>
                </c:pt>
                <c:pt idx="8193">
                  <c:v>1329050621.5799999</c:v>
                </c:pt>
                <c:pt idx="8194">
                  <c:v>1330757266.4000001</c:v>
                </c:pt>
                <c:pt idx="8195">
                  <c:v>1330797541.8900001</c:v>
                </c:pt>
                <c:pt idx="8196">
                  <c:v>1331327824.8800001</c:v>
                </c:pt>
                <c:pt idx="8197">
                  <c:v>1333190682.98</c:v>
                </c:pt>
                <c:pt idx="8198">
                  <c:v>1333789574.9100001</c:v>
                </c:pt>
                <c:pt idx="8199">
                  <c:v>1335080367.8599999</c:v>
                </c:pt>
                <c:pt idx="8200">
                  <c:v>1335193880.3699999</c:v>
                </c:pt>
                <c:pt idx="8201">
                  <c:v>1335201273.4100001</c:v>
                </c:pt>
                <c:pt idx="8202">
                  <c:v>1335326818.5</c:v>
                </c:pt>
                <c:pt idx="8203">
                  <c:v>1335443484.3900001</c:v>
                </c:pt>
                <c:pt idx="8204">
                  <c:v>1335481618.99</c:v>
                </c:pt>
                <c:pt idx="8205">
                  <c:v>1336203770.52</c:v>
                </c:pt>
                <c:pt idx="8206">
                  <c:v>1337115745.3499999</c:v>
                </c:pt>
                <c:pt idx="8207">
                  <c:v>1337838564.3299999</c:v>
                </c:pt>
                <c:pt idx="8208">
                  <c:v>1337898085.6099999</c:v>
                </c:pt>
                <c:pt idx="8209">
                  <c:v>1338288273.6500001</c:v>
                </c:pt>
                <c:pt idx="8210">
                  <c:v>1338426149.49</c:v>
                </c:pt>
                <c:pt idx="8211">
                  <c:v>1338942970.1700001</c:v>
                </c:pt>
                <c:pt idx="8212">
                  <c:v>1340330424.5</c:v>
                </c:pt>
                <c:pt idx="8213">
                  <c:v>1340455583.3900001</c:v>
                </c:pt>
                <c:pt idx="8214">
                  <c:v>1340497962.3299999</c:v>
                </c:pt>
                <c:pt idx="8215">
                  <c:v>1340539205.8299999</c:v>
                </c:pt>
                <c:pt idx="8216">
                  <c:v>1340541122.1099999</c:v>
                </c:pt>
                <c:pt idx="8217">
                  <c:v>1341260682.23</c:v>
                </c:pt>
                <c:pt idx="8218">
                  <c:v>1341851654.1099999</c:v>
                </c:pt>
                <c:pt idx="8219">
                  <c:v>1341887197.25</c:v>
                </c:pt>
                <c:pt idx="8220">
                  <c:v>1341915461.75</c:v>
                </c:pt>
                <c:pt idx="8221">
                  <c:v>1342144081.6300001</c:v>
                </c:pt>
                <c:pt idx="8222">
                  <c:v>1342231399.01</c:v>
                </c:pt>
                <c:pt idx="8223">
                  <c:v>1342395951.8900001</c:v>
                </c:pt>
                <c:pt idx="8224">
                  <c:v>1342619162.9400001</c:v>
                </c:pt>
                <c:pt idx="8225">
                  <c:v>1343085861.2</c:v>
                </c:pt>
                <c:pt idx="8226">
                  <c:v>1343561180.72</c:v>
                </c:pt>
                <c:pt idx="8227">
                  <c:v>1344929189.3</c:v>
                </c:pt>
                <c:pt idx="8228">
                  <c:v>1345688152.4200001</c:v>
                </c:pt>
                <c:pt idx="8229">
                  <c:v>1345733099</c:v>
                </c:pt>
                <c:pt idx="8230">
                  <c:v>1346166078.23</c:v>
                </c:pt>
                <c:pt idx="8231">
                  <c:v>1346486319.6199999</c:v>
                </c:pt>
                <c:pt idx="8232">
                  <c:v>1348758992.46</c:v>
                </c:pt>
                <c:pt idx="8233">
                  <c:v>1348836987.0699999</c:v>
                </c:pt>
                <c:pt idx="8234">
                  <c:v>1348857928.8</c:v>
                </c:pt>
                <c:pt idx="8235">
                  <c:v>1349660235.27</c:v>
                </c:pt>
                <c:pt idx="8236">
                  <c:v>1350503758.72</c:v>
                </c:pt>
                <c:pt idx="8237">
                  <c:v>1351934536.5599999</c:v>
                </c:pt>
                <c:pt idx="8238">
                  <c:v>1352103935.9000001</c:v>
                </c:pt>
                <c:pt idx="8239">
                  <c:v>1352133185.1700001</c:v>
                </c:pt>
                <c:pt idx="8240">
                  <c:v>1352899028.3900001</c:v>
                </c:pt>
                <c:pt idx="8241">
                  <c:v>1353102756.54</c:v>
                </c:pt>
                <c:pt idx="8242">
                  <c:v>1353107281.8299999</c:v>
                </c:pt>
                <c:pt idx="8243">
                  <c:v>1353627505.27</c:v>
                </c:pt>
                <c:pt idx="8244">
                  <c:v>1354239442.53</c:v>
                </c:pt>
                <c:pt idx="8245">
                  <c:v>1354759391.74</c:v>
                </c:pt>
                <c:pt idx="8246">
                  <c:v>1355224989.1300001</c:v>
                </c:pt>
                <c:pt idx="8247">
                  <c:v>1355802549.1199999</c:v>
                </c:pt>
                <c:pt idx="8248">
                  <c:v>1356242519.3900001</c:v>
                </c:pt>
                <c:pt idx="8249">
                  <c:v>1356687871.71</c:v>
                </c:pt>
                <c:pt idx="8250">
                  <c:v>1357074068.8900001</c:v>
                </c:pt>
                <c:pt idx="8251">
                  <c:v>1358252539.75</c:v>
                </c:pt>
                <c:pt idx="8252">
                  <c:v>1358946721.55</c:v>
                </c:pt>
                <c:pt idx="8253">
                  <c:v>1359538475.8599999</c:v>
                </c:pt>
                <c:pt idx="8254">
                  <c:v>1360682599.04</c:v>
                </c:pt>
                <c:pt idx="8255">
                  <c:v>1361121657.3299999</c:v>
                </c:pt>
                <c:pt idx="8256">
                  <c:v>1361416723.76</c:v>
                </c:pt>
                <c:pt idx="8257">
                  <c:v>1362116517.76</c:v>
                </c:pt>
                <c:pt idx="8258">
                  <c:v>1362316808.71</c:v>
                </c:pt>
                <c:pt idx="8259">
                  <c:v>1362328090.5899999</c:v>
                </c:pt>
                <c:pt idx="8260">
                  <c:v>1362345365.04</c:v>
                </c:pt>
                <c:pt idx="8261">
                  <c:v>1362480715.4400001</c:v>
                </c:pt>
                <c:pt idx="8262">
                  <c:v>1364831962.04</c:v>
                </c:pt>
                <c:pt idx="8263">
                  <c:v>1365025039.8900001</c:v>
                </c:pt>
                <c:pt idx="8264">
                  <c:v>1366896236.5699999</c:v>
                </c:pt>
                <c:pt idx="8265">
                  <c:v>1367258235.0999999</c:v>
                </c:pt>
                <c:pt idx="8266">
                  <c:v>1367512471.9200001</c:v>
                </c:pt>
                <c:pt idx="8267">
                  <c:v>1367556897.7</c:v>
                </c:pt>
                <c:pt idx="8268">
                  <c:v>1367857185.5699999</c:v>
                </c:pt>
                <c:pt idx="8269">
                  <c:v>1367869768.76</c:v>
                </c:pt>
                <c:pt idx="8270">
                  <c:v>1368147691.48</c:v>
                </c:pt>
                <c:pt idx="8271">
                  <c:v>1368674653.1700001</c:v>
                </c:pt>
                <c:pt idx="8272">
                  <c:v>1368953132.5599999</c:v>
                </c:pt>
                <c:pt idx="8273">
                  <c:v>1370497686.6199999</c:v>
                </c:pt>
                <c:pt idx="8274">
                  <c:v>1370989844.8099999</c:v>
                </c:pt>
                <c:pt idx="8275">
                  <c:v>1371200673.1800001</c:v>
                </c:pt>
                <c:pt idx="8276">
                  <c:v>1371670394.9400001</c:v>
                </c:pt>
                <c:pt idx="8277">
                  <c:v>1371673812.76</c:v>
                </c:pt>
                <c:pt idx="8278">
                  <c:v>1371831789.05</c:v>
                </c:pt>
                <c:pt idx="8279">
                  <c:v>1372745621.9200001</c:v>
                </c:pt>
                <c:pt idx="8280">
                  <c:v>1372760512.3399999</c:v>
                </c:pt>
                <c:pt idx="8281">
                  <c:v>1374064712.5599999</c:v>
                </c:pt>
                <c:pt idx="8282">
                  <c:v>1374311330.5899999</c:v>
                </c:pt>
                <c:pt idx="8283">
                  <c:v>1374715936.02</c:v>
                </c:pt>
                <c:pt idx="8284">
                  <c:v>1375193620.0899999</c:v>
                </c:pt>
                <c:pt idx="8285">
                  <c:v>1375818819.21</c:v>
                </c:pt>
                <c:pt idx="8286">
                  <c:v>1376112301.8299999</c:v>
                </c:pt>
                <c:pt idx="8287">
                  <c:v>1376464926.6800001</c:v>
                </c:pt>
                <c:pt idx="8288">
                  <c:v>1377550422.6800001</c:v>
                </c:pt>
                <c:pt idx="8289">
                  <c:v>1378841604.72</c:v>
                </c:pt>
                <c:pt idx="8290">
                  <c:v>1380300642.6199999</c:v>
                </c:pt>
                <c:pt idx="8291">
                  <c:v>1381099884.29</c:v>
                </c:pt>
                <c:pt idx="8292">
                  <c:v>1381426774.98</c:v>
                </c:pt>
                <c:pt idx="8293">
                  <c:v>1381565033.5799999</c:v>
                </c:pt>
                <c:pt idx="8294">
                  <c:v>1381702690.1500001</c:v>
                </c:pt>
                <c:pt idx="8295">
                  <c:v>1382303952.25</c:v>
                </c:pt>
                <c:pt idx="8296">
                  <c:v>1382541861.4400001</c:v>
                </c:pt>
                <c:pt idx="8297">
                  <c:v>1382870271.1700001</c:v>
                </c:pt>
                <c:pt idx="8298">
                  <c:v>1383367805.1199999</c:v>
                </c:pt>
                <c:pt idx="8299">
                  <c:v>1384259395.9200001</c:v>
                </c:pt>
                <c:pt idx="8300">
                  <c:v>1384404853.99</c:v>
                </c:pt>
                <c:pt idx="8301">
                  <c:v>1385657567.9400001</c:v>
                </c:pt>
                <c:pt idx="8302">
                  <c:v>1387381560.3299999</c:v>
                </c:pt>
                <c:pt idx="8303">
                  <c:v>1388870769.28</c:v>
                </c:pt>
                <c:pt idx="8304">
                  <c:v>1389377068.5</c:v>
                </c:pt>
                <c:pt idx="8305">
                  <c:v>1389483578.25</c:v>
                </c:pt>
                <c:pt idx="8306">
                  <c:v>1389939320.0599999</c:v>
                </c:pt>
                <c:pt idx="8307">
                  <c:v>1391222620.6700001</c:v>
                </c:pt>
                <c:pt idx="8308">
                  <c:v>1391849679.8800001</c:v>
                </c:pt>
                <c:pt idx="8309">
                  <c:v>1392893343.25</c:v>
                </c:pt>
                <c:pt idx="8310">
                  <c:v>1393451760.97</c:v>
                </c:pt>
                <c:pt idx="8311">
                  <c:v>1393499353.1600001</c:v>
                </c:pt>
                <c:pt idx="8312">
                  <c:v>1393629814.25</c:v>
                </c:pt>
                <c:pt idx="8313">
                  <c:v>1394032376.1700001</c:v>
                </c:pt>
                <c:pt idx="8314">
                  <c:v>1394141386.7</c:v>
                </c:pt>
                <c:pt idx="8315">
                  <c:v>1395316336.3199999</c:v>
                </c:pt>
                <c:pt idx="8316">
                  <c:v>1395359167.5899999</c:v>
                </c:pt>
                <c:pt idx="8317">
                  <c:v>1396102484.5899999</c:v>
                </c:pt>
                <c:pt idx="8318">
                  <c:v>1396188503.5599999</c:v>
                </c:pt>
                <c:pt idx="8319">
                  <c:v>1396428744.6900001</c:v>
                </c:pt>
                <c:pt idx="8320">
                  <c:v>1397046475.7</c:v>
                </c:pt>
                <c:pt idx="8321">
                  <c:v>1398713393.9300001</c:v>
                </c:pt>
                <c:pt idx="8322">
                  <c:v>1398763002.54</c:v>
                </c:pt>
                <c:pt idx="8323">
                  <c:v>1399072534.1700001</c:v>
                </c:pt>
                <c:pt idx="8324">
                  <c:v>1399544103.28</c:v>
                </c:pt>
                <c:pt idx="8325">
                  <c:v>1399768704.3599999</c:v>
                </c:pt>
                <c:pt idx="8326">
                  <c:v>1399963021.53</c:v>
                </c:pt>
                <c:pt idx="8327">
                  <c:v>1401656498.71</c:v>
                </c:pt>
                <c:pt idx="8328">
                  <c:v>1403051870.2</c:v>
                </c:pt>
                <c:pt idx="8329">
                  <c:v>1403390799.02</c:v>
                </c:pt>
                <c:pt idx="8330">
                  <c:v>1404180515.26</c:v>
                </c:pt>
                <c:pt idx="8331">
                  <c:v>1405832562.3399999</c:v>
                </c:pt>
                <c:pt idx="8332">
                  <c:v>1406552453.47</c:v>
                </c:pt>
                <c:pt idx="8333">
                  <c:v>1407202412.55</c:v>
                </c:pt>
                <c:pt idx="8334">
                  <c:v>1407300590.8399999</c:v>
                </c:pt>
                <c:pt idx="8335">
                  <c:v>1407309418.72</c:v>
                </c:pt>
                <c:pt idx="8336">
                  <c:v>1408167676</c:v>
                </c:pt>
                <c:pt idx="8337">
                  <c:v>1410322686.4300001</c:v>
                </c:pt>
                <c:pt idx="8338">
                  <c:v>1411301481.9000001</c:v>
                </c:pt>
                <c:pt idx="8339">
                  <c:v>1411384397.8399999</c:v>
                </c:pt>
                <c:pt idx="8340">
                  <c:v>1411515357.8900001</c:v>
                </c:pt>
                <c:pt idx="8341">
                  <c:v>1412290733.5699999</c:v>
                </c:pt>
                <c:pt idx="8342">
                  <c:v>1412396213.3299999</c:v>
                </c:pt>
                <c:pt idx="8343">
                  <c:v>1412836909.53</c:v>
                </c:pt>
                <c:pt idx="8344">
                  <c:v>1412908630.71</c:v>
                </c:pt>
                <c:pt idx="8345">
                  <c:v>1414864166.2</c:v>
                </c:pt>
                <c:pt idx="8346">
                  <c:v>1415237487.6300001</c:v>
                </c:pt>
                <c:pt idx="8347">
                  <c:v>1415289755.51</c:v>
                </c:pt>
                <c:pt idx="8348">
                  <c:v>1415314133.8</c:v>
                </c:pt>
                <c:pt idx="8349">
                  <c:v>1415682497.8900001</c:v>
                </c:pt>
                <c:pt idx="8350">
                  <c:v>1416018423.95</c:v>
                </c:pt>
                <c:pt idx="8351">
                  <c:v>1416555899.45</c:v>
                </c:pt>
                <c:pt idx="8352">
                  <c:v>1416593429.77</c:v>
                </c:pt>
                <c:pt idx="8353">
                  <c:v>1416793058.5999999</c:v>
                </c:pt>
                <c:pt idx="8354">
                  <c:v>1416826138.45</c:v>
                </c:pt>
                <c:pt idx="8355">
                  <c:v>1418094511.6900001</c:v>
                </c:pt>
                <c:pt idx="8356">
                  <c:v>1418671343.8199999</c:v>
                </c:pt>
                <c:pt idx="8357">
                  <c:v>1419226102.1400001</c:v>
                </c:pt>
                <c:pt idx="8358">
                  <c:v>1420426236.48</c:v>
                </c:pt>
                <c:pt idx="8359">
                  <c:v>1420836686.49</c:v>
                </c:pt>
                <c:pt idx="8360">
                  <c:v>1421410512.0699999</c:v>
                </c:pt>
                <c:pt idx="8361">
                  <c:v>1421768692.9100001</c:v>
                </c:pt>
                <c:pt idx="8362">
                  <c:v>1422161554.8399999</c:v>
                </c:pt>
                <c:pt idx="8363">
                  <c:v>1422225459.74</c:v>
                </c:pt>
                <c:pt idx="8364">
                  <c:v>1423402812.0599999</c:v>
                </c:pt>
                <c:pt idx="8365">
                  <c:v>1423415126.1300001</c:v>
                </c:pt>
                <c:pt idx="8366">
                  <c:v>1423957469.5</c:v>
                </c:pt>
                <c:pt idx="8367">
                  <c:v>1424062321.4400001</c:v>
                </c:pt>
                <c:pt idx="8368">
                  <c:v>1425413400.71</c:v>
                </c:pt>
                <c:pt idx="8369">
                  <c:v>1426163988.27</c:v>
                </c:pt>
                <c:pt idx="8370">
                  <c:v>1426217805.49</c:v>
                </c:pt>
                <c:pt idx="8371">
                  <c:v>1426311265.73</c:v>
                </c:pt>
                <c:pt idx="8372">
                  <c:v>1426425667.5999999</c:v>
                </c:pt>
                <c:pt idx="8373">
                  <c:v>1427004510.9400001</c:v>
                </c:pt>
                <c:pt idx="8374">
                  <c:v>1428005756.79</c:v>
                </c:pt>
                <c:pt idx="8375">
                  <c:v>1428280862.0599999</c:v>
                </c:pt>
                <c:pt idx="8376">
                  <c:v>1428860809.3399999</c:v>
                </c:pt>
                <c:pt idx="8377">
                  <c:v>1428866768.6199999</c:v>
                </c:pt>
                <c:pt idx="8378">
                  <c:v>1429021340.95</c:v>
                </c:pt>
                <c:pt idx="8379">
                  <c:v>1429171553.9300001</c:v>
                </c:pt>
                <c:pt idx="8380">
                  <c:v>1429543899.25</c:v>
                </c:pt>
                <c:pt idx="8381">
                  <c:v>1431124589.3199999</c:v>
                </c:pt>
                <c:pt idx="8382">
                  <c:v>1431178087.5799999</c:v>
                </c:pt>
                <c:pt idx="8383">
                  <c:v>1431319261.0999999</c:v>
                </c:pt>
                <c:pt idx="8384">
                  <c:v>1431667687.5</c:v>
                </c:pt>
                <c:pt idx="8385">
                  <c:v>1431751059.47</c:v>
                </c:pt>
                <c:pt idx="8386">
                  <c:v>1432320490.52</c:v>
                </c:pt>
                <c:pt idx="8387">
                  <c:v>1433074268.8699999</c:v>
                </c:pt>
                <c:pt idx="8388">
                  <c:v>1433095182.02</c:v>
                </c:pt>
                <c:pt idx="8389">
                  <c:v>1433323414.9300001</c:v>
                </c:pt>
                <c:pt idx="8390">
                  <c:v>1433856251.78</c:v>
                </c:pt>
                <c:pt idx="8391">
                  <c:v>1434669997.51</c:v>
                </c:pt>
                <c:pt idx="8392">
                  <c:v>1435628335.0799999</c:v>
                </c:pt>
                <c:pt idx="8393">
                  <c:v>1435863086.6700001</c:v>
                </c:pt>
                <c:pt idx="8394">
                  <c:v>1436266460.5799999</c:v>
                </c:pt>
                <c:pt idx="8395">
                  <c:v>1436396384.0699999</c:v>
                </c:pt>
                <c:pt idx="8396">
                  <c:v>1436438673.4400001</c:v>
                </c:pt>
                <c:pt idx="8397">
                  <c:v>1436774937.6300001</c:v>
                </c:pt>
                <c:pt idx="8398">
                  <c:v>1436855613.73</c:v>
                </c:pt>
                <c:pt idx="8399">
                  <c:v>1437201465.5699999</c:v>
                </c:pt>
                <c:pt idx="8400">
                  <c:v>1437725206.4400001</c:v>
                </c:pt>
                <c:pt idx="8401">
                  <c:v>1438267309.8399999</c:v>
                </c:pt>
                <c:pt idx="8402">
                  <c:v>1438928927.8699999</c:v>
                </c:pt>
                <c:pt idx="8403">
                  <c:v>1439266253.3199999</c:v>
                </c:pt>
                <c:pt idx="8404">
                  <c:v>1440774838.8099999</c:v>
                </c:pt>
                <c:pt idx="8405">
                  <c:v>1440905037.6099999</c:v>
                </c:pt>
                <c:pt idx="8406">
                  <c:v>1442699714.3499999</c:v>
                </c:pt>
                <c:pt idx="8407">
                  <c:v>1442889843.0899999</c:v>
                </c:pt>
                <c:pt idx="8408">
                  <c:v>1443168869.48</c:v>
                </c:pt>
                <c:pt idx="8409">
                  <c:v>1443350096.0599999</c:v>
                </c:pt>
                <c:pt idx="8410">
                  <c:v>1443502848.3399999</c:v>
                </c:pt>
                <c:pt idx="8411">
                  <c:v>1443832437.22</c:v>
                </c:pt>
                <c:pt idx="8412">
                  <c:v>1444465890.75</c:v>
                </c:pt>
                <c:pt idx="8413">
                  <c:v>1445106943.3099999</c:v>
                </c:pt>
                <c:pt idx="8414">
                  <c:v>1445410866.1300001</c:v>
                </c:pt>
                <c:pt idx="8415">
                  <c:v>1445918695.5899999</c:v>
                </c:pt>
                <c:pt idx="8416">
                  <c:v>1446645301.46</c:v>
                </c:pt>
                <c:pt idx="8417">
                  <c:v>1447173200.55</c:v>
                </c:pt>
                <c:pt idx="8418">
                  <c:v>1448847571.52</c:v>
                </c:pt>
                <c:pt idx="8419">
                  <c:v>1449270193.52</c:v>
                </c:pt>
                <c:pt idx="8420">
                  <c:v>1449746223.47</c:v>
                </c:pt>
                <c:pt idx="8421">
                  <c:v>1449888241.3900001</c:v>
                </c:pt>
                <c:pt idx="8422">
                  <c:v>1450354150.23</c:v>
                </c:pt>
                <c:pt idx="8423">
                  <c:v>1450380446.5</c:v>
                </c:pt>
                <c:pt idx="8424">
                  <c:v>1451462062.8900001</c:v>
                </c:pt>
                <c:pt idx="8425">
                  <c:v>1452009756.3299999</c:v>
                </c:pt>
                <c:pt idx="8426">
                  <c:v>1452116721.0699999</c:v>
                </c:pt>
                <c:pt idx="8427">
                  <c:v>1452732715.75</c:v>
                </c:pt>
                <c:pt idx="8428">
                  <c:v>1452860323.29</c:v>
                </c:pt>
                <c:pt idx="8429">
                  <c:v>1454691147.9200001</c:v>
                </c:pt>
                <c:pt idx="8430">
                  <c:v>1454758542.4400001</c:v>
                </c:pt>
                <c:pt idx="8431">
                  <c:v>1455616812.1199999</c:v>
                </c:pt>
                <c:pt idx="8432">
                  <c:v>1455921800.26</c:v>
                </c:pt>
                <c:pt idx="8433">
                  <c:v>1456820456.6400001</c:v>
                </c:pt>
                <c:pt idx="8434">
                  <c:v>1457003449.3800001</c:v>
                </c:pt>
                <c:pt idx="8435">
                  <c:v>1458745996.5799999</c:v>
                </c:pt>
                <c:pt idx="8436">
                  <c:v>1460457164.7</c:v>
                </c:pt>
                <c:pt idx="8437">
                  <c:v>1460935305.6900001</c:v>
                </c:pt>
                <c:pt idx="8438">
                  <c:v>1461482866.78</c:v>
                </c:pt>
                <c:pt idx="8439">
                  <c:v>1462033904.8800001</c:v>
                </c:pt>
                <c:pt idx="8440">
                  <c:v>1462273285</c:v>
                </c:pt>
                <c:pt idx="8441">
                  <c:v>1462412461.3800001</c:v>
                </c:pt>
                <c:pt idx="8442">
                  <c:v>1463005661.3299999</c:v>
                </c:pt>
                <c:pt idx="8443">
                  <c:v>1463569718.6400001</c:v>
                </c:pt>
                <c:pt idx="8444">
                  <c:v>1463680764.6099999</c:v>
                </c:pt>
                <c:pt idx="8445">
                  <c:v>1463782770.96</c:v>
                </c:pt>
                <c:pt idx="8446">
                  <c:v>1464450752.0899999</c:v>
                </c:pt>
                <c:pt idx="8447">
                  <c:v>1464896416.97</c:v>
                </c:pt>
                <c:pt idx="8448">
                  <c:v>1465014695.4100001</c:v>
                </c:pt>
                <c:pt idx="8449">
                  <c:v>1467130610.21</c:v>
                </c:pt>
                <c:pt idx="8450">
                  <c:v>1467414912.3499999</c:v>
                </c:pt>
                <c:pt idx="8451">
                  <c:v>1468428774.74</c:v>
                </c:pt>
                <c:pt idx="8452">
                  <c:v>1468562188.0599999</c:v>
                </c:pt>
                <c:pt idx="8453">
                  <c:v>1468651475.3</c:v>
                </c:pt>
                <c:pt idx="8454">
                  <c:v>1470035243.4100001</c:v>
                </c:pt>
                <c:pt idx="8455">
                  <c:v>1470616808.51</c:v>
                </c:pt>
                <c:pt idx="8456">
                  <c:v>1471251729.6400001</c:v>
                </c:pt>
                <c:pt idx="8457">
                  <c:v>1471380432.4400001</c:v>
                </c:pt>
                <c:pt idx="8458">
                  <c:v>1472253921.74</c:v>
                </c:pt>
                <c:pt idx="8459">
                  <c:v>1472487912.79</c:v>
                </c:pt>
                <c:pt idx="8460">
                  <c:v>1472548221.5599999</c:v>
                </c:pt>
                <c:pt idx="8461">
                  <c:v>1472705083.48</c:v>
                </c:pt>
                <c:pt idx="8462">
                  <c:v>1473149972.23</c:v>
                </c:pt>
                <c:pt idx="8463">
                  <c:v>1473223161.73</c:v>
                </c:pt>
                <c:pt idx="8464">
                  <c:v>1473347964</c:v>
                </c:pt>
                <c:pt idx="8465">
                  <c:v>1473441833.01</c:v>
                </c:pt>
                <c:pt idx="8466">
                  <c:v>1473559014.72</c:v>
                </c:pt>
                <c:pt idx="8467">
                  <c:v>1474305785.74</c:v>
                </c:pt>
                <c:pt idx="8468">
                  <c:v>1474401805.1600001</c:v>
                </c:pt>
                <c:pt idx="8469">
                  <c:v>1474942481.9100001</c:v>
                </c:pt>
                <c:pt idx="8470">
                  <c:v>1475637630.6700001</c:v>
                </c:pt>
                <c:pt idx="8471">
                  <c:v>1475788176.46</c:v>
                </c:pt>
                <c:pt idx="8472">
                  <c:v>1477253865.9400001</c:v>
                </c:pt>
                <c:pt idx="8473">
                  <c:v>1477583855.6800001</c:v>
                </c:pt>
                <c:pt idx="8474">
                  <c:v>1478144456.6900001</c:v>
                </c:pt>
                <c:pt idx="8475">
                  <c:v>1478369825.1600001</c:v>
                </c:pt>
                <c:pt idx="8476">
                  <c:v>1478990600.5599999</c:v>
                </c:pt>
                <c:pt idx="8477">
                  <c:v>1479817488.76</c:v>
                </c:pt>
                <c:pt idx="8478">
                  <c:v>1480081967.01</c:v>
                </c:pt>
                <c:pt idx="8479">
                  <c:v>1480697957.6600001</c:v>
                </c:pt>
                <c:pt idx="8480">
                  <c:v>1481124767.25</c:v>
                </c:pt>
                <c:pt idx="8481">
                  <c:v>1481428316.26</c:v>
                </c:pt>
                <c:pt idx="8482">
                  <c:v>1482027128.96</c:v>
                </c:pt>
                <c:pt idx="8483">
                  <c:v>1482027797.71</c:v>
                </c:pt>
                <c:pt idx="8484">
                  <c:v>1482442165.46</c:v>
                </c:pt>
                <c:pt idx="8485">
                  <c:v>1482736970.3699999</c:v>
                </c:pt>
                <c:pt idx="8486">
                  <c:v>1482835268.1700001</c:v>
                </c:pt>
                <c:pt idx="8487">
                  <c:v>1483399365.3599999</c:v>
                </c:pt>
                <c:pt idx="8488">
                  <c:v>1483636754.99</c:v>
                </c:pt>
                <c:pt idx="8489">
                  <c:v>1483758401.9300001</c:v>
                </c:pt>
                <c:pt idx="8490">
                  <c:v>1484078370.8599999</c:v>
                </c:pt>
                <c:pt idx="8491">
                  <c:v>1484285807.0899999</c:v>
                </c:pt>
                <c:pt idx="8492">
                  <c:v>1485135457.9200001</c:v>
                </c:pt>
                <c:pt idx="8493">
                  <c:v>1485702947.6500001</c:v>
                </c:pt>
                <c:pt idx="8494">
                  <c:v>1486110789.26</c:v>
                </c:pt>
                <c:pt idx="8495">
                  <c:v>1486617966.1800001</c:v>
                </c:pt>
                <c:pt idx="8496">
                  <c:v>1486664974.6500001</c:v>
                </c:pt>
                <c:pt idx="8497">
                  <c:v>1486858862.3299999</c:v>
                </c:pt>
                <c:pt idx="8498">
                  <c:v>1487404796.23</c:v>
                </c:pt>
                <c:pt idx="8499">
                  <c:v>1487579791.74</c:v>
                </c:pt>
                <c:pt idx="8500">
                  <c:v>1487672580.3</c:v>
                </c:pt>
                <c:pt idx="8501">
                  <c:v>1489750880.77</c:v>
                </c:pt>
                <c:pt idx="8502">
                  <c:v>1489929055.3499999</c:v>
                </c:pt>
                <c:pt idx="8503">
                  <c:v>1490524707.25</c:v>
                </c:pt>
                <c:pt idx="8504">
                  <c:v>1490609058.04</c:v>
                </c:pt>
                <c:pt idx="8505">
                  <c:v>1491015275.21</c:v>
                </c:pt>
                <c:pt idx="8506">
                  <c:v>1491415724.74</c:v>
                </c:pt>
                <c:pt idx="8507">
                  <c:v>1491688873.22</c:v>
                </c:pt>
                <c:pt idx="8508">
                  <c:v>1491973982.49</c:v>
                </c:pt>
                <c:pt idx="8509">
                  <c:v>1492082439.8900001</c:v>
                </c:pt>
                <c:pt idx="8510">
                  <c:v>1493251379.8599999</c:v>
                </c:pt>
                <c:pt idx="8511">
                  <c:v>1493471174.0599999</c:v>
                </c:pt>
                <c:pt idx="8512">
                  <c:v>1494296485.3599999</c:v>
                </c:pt>
                <c:pt idx="8513">
                  <c:v>1494789086.6500001</c:v>
                </c:pt>
                <c:pt idx="8514">
                  <c:v>1495272282.6199999</c:v>
                </c:pt>
                <c:pt idx="8515">
                  <c:v>1495685543.49</c:v>
                </c:pt>
                <c:pt idx="8516">
                  <c:v>1496042571.0599999</c:v>
                </c:pt>
                <c:pt idx="8517">
                  <c:v>1496665538.6400001</c:v>
                </c:pt>
                <c:pt idx="8518">
                  <c:v>1496956240.73</c:v>
                </c:pt>
                <c:pt idx="8519">
                  <c:v>1497165585.5899999</c:v>
                </c:pt>
                <c:pt idx="8520">
                  <c:v>1499627404.8599999</c:v>
                </c:pt>
                <c:pt idx="8521">
                  <c:v>1499807476.29</c:v>
                </c:pt>
                <c:pt idx="8522">
                  <c:v>1500967892.4400001</c:v>
                </c:pt>
                <c:pt idx="8523">
                  <c:v>1501317028</c:v>
                </c:pt>
                <c:pt idx="8524">
                  <c:v>1501762613.95</c:v>
                </c:pt>
                <c:pt idx="8525">
                  <c:v>1501775575.5799999</c:v>
                </c:pt>
                <c:pt idx="8526">
                  <c:v>1501801739.01</c:v>
                </c:pt>
                <c:pt idx="8527">
                  <c:v>1502109465.4000001</c:v>
                </c:pt>
                <c:pt idx="8528">
                  <c:v>1502338841.3900001</c:v>
                </c:pt>
                <c:pt idx="8529">
                  <c:v>1502594229.45</c:v>
                </c:pt>
                <c:pt idx="8530">
                  <c:v>1503074102.9000001</c:v>
                </c:pt>
                <c:pt idx="8531">
                  <c:v>1503254136.26</c:v>
                </c:pt>
                <c:pt idx="8532">
                  <c:v>1503474193.26</c:v>
                </c:pt>
                <c:pt idx="8533">
                  <c:v>1503788974.8299999</c:v>
                </c:pt>
                <c:pt idx="8534">
                  <c:v>1504256883.6300001</c:v>
                </c:pt>
                <c:pt idx="8535">
                  <c:v>1505200187.0899999</c:v>
                </c:pt>
                <c:pt idx="8536">
                  <c:v>1505799723.9200001</c:v>
                </c:pt>
                <c:pt idx="8537">
                  <c:v>1507707365.72</c:v>
                </c:pt>
                <c:pt idx="8538">
                  <c:v>1508597755.79</c:v>
                </c:pt>
                <c:pt idx="8539">
                  <c:v>1509083885.75</c:v>
                </c:pt>
                <c:pt idx="8540">
                  <c:v>1509087658.3800001</c:v>
                </c:pt>
                <c:pt idx="8541">
                  <c:v>1509257483.29</c:v>
                </c:pt>
                <c:pt idx="8542">
                  <c:v>1510166189.1700001</c:v>
                </c:pt>
                <c:pt idx="8543">
                  <c:v>1511034118.25</c:v>
                </c:pt>
                <c:pt idx="8544">
                  <c:v>1511399549.1199999</c:v>
                </c:pt>
                <c:pt idx="8545">
                  <c:v>1511484040.0899999</c:v>
                </c:pt>
                <c:pt idx="8546">
                  <c:v>1512677174.21</c:v>
                </c:pt>
                <c:pt idx="8547">
                  <c:v>1512888397.51</c:v>
                </c:pt>
                <c:pt idx="8548">
                  <c:v>1513190433.3399999</c:v>
                </c:pt>
                <c:pt idx="8549">
                  <c:v>1513630441.5999999</c:v>
                </c:pt>
                <c:pt idx="8550">
                  <c:v>1513853978.3399999</c:v>
                </c:pt>
                <c:pt idx="8551">
                  <c:v>1514046622.0599999</c:v>
                </c:pt>
                <c:pt idx="8552">
                  <c:v>1514243377.4300001</c:v>
                </c:pt>
                <c:pt idx="8553">
                  <c:v>1514262134.3399999</c:v>
                </c:pt>
                <c:pt idx="8554">
                  <c:v>1514376862.8699999</c:v>
                </c:pt>
                <c:pt idx="8555">
                  <c:v>1515067450.9300001</c:v>
                </c:pt>
                <c:pt idx="8556">
                  <c:v>1515465399.8699999</c:v>
                </c:pt>
                <c:pt idx="8557">
                  <c:v>1515719828.55</c:v>
                </c:pt>
                <c:pt idx="8558">
                  <c:v>1515873524.96</c:v>
                </c:pt>
                <c:pt idx="8559">
                  <c:v>1516759405.4200001</c:v>
                </c:pt>
                <c:pt idx="8560">
                  <c:v>1517103892.1900001</c:v>
                </c:pt>
                <c:pt idx="8561">
                  <c:v>1517447250.6300001</c:v>
                </c:pt>
                <c:pt idx="8562">
                  <c:v>1517813633.22</c:v>
                </c:pt>
                <c:pt idx="8563">
                  <c:v>1519106077.1900001</c:v>
                </c:pt>
                <c:pt idx="8564">
                  <c:v>1519332343.1800001</c:v>
                </c:pt>
                <c:pt idx="8565">
                  <c:v>1519862736.1500001</c:v>
                </c:pt>
                <c:pt idx="8566">
                  <c:v>1520825692.8599999</c:v>
                </c:pt>
                <c:pt idx="8567">
                  <c:v>1521492326.6099999</c:v>
                </c:pt>
                <c:pt idx="8568">
                  <c:v>1523519593.77</c:v>
                </c:pt>
                <c:pt idx="8569">
                  <c:v>1525436863.55</c:v>
                </c:pt>
                <c:pt idx="8570">
                  <c:v>1526675128.3099999</c:v>
                </c:pt>
                <c:pt idx="8571">
                  <c:v>1526997552.3099999</c:v>
                </c:pt>
                <c:pt idx="8572">
                  <c:v>1528013182.2</c:v>
                </c:pt>
                <c:pt idx="8573">
                  <c:v>1528616266.3900001</c:v>
                </c:pt>
                <c:pt idx="8574">
                  <c:v>1528772851.8900001</c:v>
                </c:pt>
                <c:pt idx="8575">
                  <c:v>1528975876.3299999</c:v>
                </c:pt>
                <c:pt idx="8576">
                  <c:v>1531610897.5999999</c:v>
                </c:pt>
                <c:pt idx="8577">
                  <c:v>1532036165.78</c:v>
                </c:pt>
                <c:pt idx="8578">
                  <c:v>1532480171.0699999</c:v>
                </c:pt>
                <c:pt idx="8579">
                  <c:v>1533170045.3800001</c:v>
                </c:pt>
                <c:pt idx="8580">
                  <c:v>1534921900.6099999</c:v>
                </c:pt>
                <c:pt idx="8581">
                  <c:v>1535348928.75</c:v>
                </c:pt>
                <c:pt idx="8582">
                  <c:v>1536085672.97</c:v>
                </c:pt>
                <c:pt idx="8583">
                  <c:v>1536470572.04</c:v>
                </c:pt>
                <c:pt idx="8584">
                  <c:v>1536688206.4200001</c:v>
                </c:pt>
                <c:pt idx="8585">
                  <c:v>1538183052.3</c:v>
                </c:pt>
                <c:pt idx="8586">
                  <c:v>1543151388.22</c:v>
                </c:pt>
                <c:pt idx="8587">
                  <c:v>1543633347.5999999</c:v>
                </c:pt>
                <c:pt idx="8588">
                  <c:v>1543886755.0799999</c:v>
                </c:pt>
                <c:pt idx="8589">
                  <c:v>1544262338.28</c:v>
                </c:pt>
                <c:pt idx="8590">
                  <c:v>1544664079.4300001</c:v>
                </c:pt>
                <c:pt idx="8591">
                  <c:v>1544886797.1800001</c:v>
                </c:pt>
                <c:pt idx="8592">
                  <c:v>1547078738.2</c:v>
                </c:pt>
                <c:pt idx="8593">
                  <c:v>1547785678.51</c:v>
                </c:pt>
                <c:pt idx="8594">
                  <c:v>1548092130.23</c:v>
                </c:pt>
                <c:pt idx="8595">
                  <c:v>1548342710.9400001</c:v>
                </c:pt>
                <c:pt idx="8596">
                  <c:v>1548458476.4300001</c:v>
                </c:pt>
                <c:pt idx="8597">
                  <c:v>1549587193.3699999</c:v>
                </c:pt>
                <c:pt idx="8598">
                  <c:v>1551357845.6700001</c:v>
                </c:pt>
                <c:pt idx="8599">
                  <c:v>1551639987.4400001</c:v>
                </c:pt>
                <c:pt idx="8600">
                  <c:v>1552599795.8800001</c:v>
                </c:pt>
                <c:pt idx="8601">
                  <c:v>1552793130.4100001</c:v>
                </c:pt>
                <c:pt idx="8602">
                  <c:v>1553380661.71</c:v>
                </c:pt>
                <c:pt idx="8603">
                  <c:v>1553615596.6600001</c:v>
                </c:pt>
                <c:pt idx="8604">
                  <c:v>1553657391.0699999</c:v>
                </c:pt>
                <c:pt idx="8605">
                  <c:v>1553809253.5</c:v>
                </c:pt>
                <c:pt idx="8606">
                  <c:v>1554047975.76</c:v>
                </c:pt>
                <c:pt idx="8607">
                  <c:v>1554110852.9000001</c:v>
                </c:pt>
                <c:pt idx="8608">
                  <c:v>1554282384.78</c:v>
                </c:pt>
                <c:pt idx="8609">
                  <c:v>1554579928.6199999</c:v>
                </c:pt>
                <c:pt idx="8610">
                  <c:v>1554758356.1900001</c:v>
                </c:pt>
                <c:pt idx="8611">
                  <c:v>1555834918.9100001</c:v>
                </c:pt>
                <c:pt idx="8612">
                  <c:v>1556208948.5899999</c:v>
                </c:pt>
                <c:pt idx="8613">
                  <c:v>1557263422.1400001</c:v>
                </c:pt>
                <c:pt idx="8614">
                  <c:v>1557552088.47</c:v>
                </c:pt>
                <c:pt idx="8615">
                  <c:v>1557680767.25</c:v>
                </c:pt>
                <c:pt idx="8616">
                  <c:v>1557702317.3399999</c:v>
                </c:pt>
                <c:pt idx="8617">
                  <c:v>1557921264.8099999</c:v>
                </c:pt>
                <c:pt idx="8618">
                  <c:v>1559265011.54</c:v>
                </c:pt>
                <c:pt idx="8619">
                  <c:v>1560517224.9400001</c:v>
                </c:pt>
                <c:pt idx="8620">
                  <c:v>1560706068.8099999</c:v>
                </c:pt>
                <c:pt idx="8621">
                  <c:v>1560769030.5699999</c:v>
                </c:pt>
                <c:pt idx="8622">
                  <c:v>1560815835.99</c:v>
                </c:pt>
                <c:pt idx="8623">
                  <c:v>1561890104.74</c:v>
                </c:pt>
                <c:pt idx="8624">
                  <c:v>1563074980.46</c:v>
                </c:pt>
                <c:pt idx="8625">
                  <c:v>1563153973.96</c:v>
                </c:pt>
                <c:pt idx="8626">
                  <c:v>1564952440.02</c:v>
                </c:pt>
                <c:pt idx="8627">
                  <c:v>1565002288.8199999</c:v>
                </c:pt>
                <c:pt idx="8628">
                  <c:v>1565318357.9200001</c:v>
                </c:pt>
                <c:pt idx="8629">
                  <c:v>1565829941.5599999</c:v>
                </c:pt>
                <c:pt idx="8630">
                  <c:v>1567257354.3199999</c:v>
                </c:pt>
                <c:pt idx="8631">
                  <c:v>1567486163.45</c:v>
                </c:pt>
                <c:pt idx="8632">
                  <c:v>1567980840.6400001</c:v>
                </c:pt>
                <c:pt idx="8633">
                  <c:v>1569107178.6500001</c:v>
                </c:pt>
                <c:pt idx="8634">
                  <c:v>1569965210.6099999</c:v>
                </c:pt>
                <c:pt idx="8635">
                  <c:v>1570237849.4100001</c:v>
                </c:pt>
                <c:pt idx="8636">
                  <c:v>1570447934.5699999</c:v>
                </c:pt>
                <c:pt idx="8637">
                  <c:v>1571239985.6400001</c:v>
                </c:pt>
                <c:pt idx="8638">
                  <c:v>1571646097.8699999</c:v>
                </c:pt>
                <c:pt idx="8639">
                  <c:v>1571851494.52</c:v>
                </c:pt>
                <c:pt idx="8640">
                  <c:v>1572169445.03</c:v>
                </c:pt>
                <c:pt idx="8641">
                  <c:v>1572454371.8499999</c:v>
                </c:pt>
                <c:pt idx="8642">
                  <c:v>1572801064.72</c:v>
                </c:pt>
                <c:pt idx="8643">
                  <c:v>1573235726.5</c:v>
                </c:pt>
                <c:pt idx="8644">
                  <c:v>1573372405.2</c:v>
                </c:pt>
                <c:pt idx="8645">
                  <c:v>1573459043.0699999</c:v>
                </c:pt>
                <c:pt idx="8646">
                  <c:v>1573669330</c:v>
                </c:pt>
                <c:pt idx="8647">
                  <c:v>1576939388.8099999</c:v>
                </c:pt>
                <c:pt idx="8648">
                  <c:v>1577187183.0799999</c:v>
                </c:pt>
                <c:pt idx="8649">
                  <c:v>1577226488.6600001</c:v>
                </c:pt>
                <c:pt idx="8650">
                  <c:v>1577822543.77</c:v>
                </c:pt>
                <c:pt idx="8651">
                  <c:v>1578568458.6900001</c:v>
                </c:pt>
                <c:pt idx="8652">
                  <c:v>1582573534.6800001</c:v>
                </c:pt>
                <c:pt idx="8653">
                  <c:v>1582989888.04</c:v>
                </c:pt>
                <c:pt idx="8654">
                  <c:v>1583486402.3399999</c:v>
                </c:pt>
                <c:pt idx="8655">
                  <c:v>1584474392.71</c:v>
                </c:pt>
                <c:pt idx="8656">
                  <c:v>1585524595.1099999</c:v>
                </c:pt>
                <c:pt idx="8657">
                  <c:v>1586612822.47</c:v>
                </c:pt>
                <c:pt idx="8658">
                  <c:v>1587205585.02</c:v>
                </c:pt>
                <c:pt idx="8659">
                  <c:v>1587235363.48</c:v>
                </c:pt>
                <c:pt idx="8660">
                  <c:v>1587337637.6400001</c:v>
                </c:pt>
                <c:pt idx="8661">
                  <c:v>1587648800.3199999</c:v>
                </c:pt>
                <c:pt idx="8662">
                  <c:v>1587715173.48</c:v>
                </c:pt>
                <c:pt idx="8663">
                  <c:v>1588450598.72</c:v>
                </c:pt>
                <c:pt idx="8664">
                  <c:v>1589043542.21</c:v>
                </c:pt>
                <c:pt idx="8665">
                  <c:v>1591376027.9200001</c:v>
                </c:pt>
                <c:pt idx="8666">
                  <c:v>1591388475.3099999</c:v>
                </c:pt>
                <c:pt idx="8667">
                  <c:v>1591828224.71</c:v>
                </c:pt>
                <c:pt idx="8668">
                  <c:v>1593195891.28</c:v>
                </c:pt>
                <c:pt idx="8669">
                  <c:v>1593822778.6600001</c:v>
                </c:pt>
                <c:pt idx="8670">
                  <c:v>1594242154.8299999</c:v>
                </c:pt>
                <c:pt idx="8671">
                  <c:v>1594259264.9400001</c:v>
                </c:pt>
                <c:pt idx="8672">
                  <c:v>1594737790.05</c:v>
                </c:pt>
                <c:pt idx="8673">
                  <c:v>1595310776.5799999</c:v>
                </c:pt>
                <c:pt idx="8674">
                  <c:v>1596305667.5999999</c:v>
                </c:pt>
                <c:pt idx="8675">
                  <c:v>1597042856.97</c:v>
                </c:pt>
                <c:pt idx="8676">
                  <c:v>1597209138.5799999</c:v>
                </c:pt>
                <c:pt idx="8677">
                  <c:v>1598662454.3599999</c:v>
                </c:pt>
                <c:pt idx="8678">
                  <c:v>1599522210.4100001</c:v>
                </c:pt>
                <c:pt idx="8679">
                  <c:v>1600474351.27</c:v>
                </c:pt>
                <c:pt idx="8680">
                  <c:v>1600573885.7</c:v>
                </c:pt>
                <c:pt idx="8681">
                  <c:v>1601805482.3399999</c:v>
                </c:pt>
                <c:pt idx="8682">
                  <c:v>1601987581.55</c:v>
                </c:pt>
                <c:pt idx="8683">
                  <c:v>1603238265.1800001</c:v>
                </c:pt>
                <c:pt idx="8684">
                  <c:v>1603292835.6300001</c:v>
                </c:pt>
                <c:pt idx="8685">
                  <c:v>1603887812.77</c:v>
                </c:pt>
                <c:pt idx="8686">
                  <c:v>1604434105.71</c:v>
                </c:pt>
                <c:pt idx="8687">
                  <c:v>1605277247.1099999</c:v>
                </c:pt>
                <c:pt idx="8688">
                  <c:v>1605501300.1600001</c:v>
                </c:pt>
                <c:pt idx="8689">
                  <c:v>1605544287.77</c:v>
                </c:pt>
                <c:pt idx="8690">
                  <c:v>1606004206.26</c:v>
                </c:pt>
                <c:pt idx="8691">
                  <c:v>1606078381.02</c:v>
                </c:pt>
                <c:pt idx="8692">
                  <c:v>1606456885.6300001</c:v>
                </c:pt>
                <c:pt idx="8693">
                  <c:v>1607587554.8699999</c:v>
                </c:pt>
                <c:pt idx="8694">
                  <c:v>1607694987.9300001</c:v>
                </c:pt>
                <c:pt idx="8695">
                  <c:v>1608591123.22</c:v>
                </c:pt>
                <c:pt idx="8696">
                  <c:v>1609467370.5899999</c:v>
                </c:pt>
                <c:pt idx="8697">
                  <c:v>1609964051.05</c:v>
                </c:pt>
                <c:pt idx="8698">
                  <c:v>1611109571.99</c:v>
                </c:pt>
                <c:pt idx="8699">
                  <c:v>1612037407.4200001</c:v>
                </c:pt>
                <c:pt idx="8700">
                  <c:v>1612870355.75</c:v>
                </c:pt>
                <c:pt idx="8701">
                  <c:v>1612885420.6400001</c:v>
                </c:pt>
                <c:pt idx="8702">
                  <c:v>1613521913.4400001</c:v>
                </c:pt>
                <c:pt idx="8703">
                  <c:v>1614950012.6700001</c:v>
                </c:pt>
                <c:pt idx="8704">
                  <c:v>1615719005.8199999</c:v>
                </c:pt>
                <c:pt idx="8705">
                  <c:v>1615820336.6400001</c:v>
                </c:pt>
                <c:pt idx="8706">
                  <c:v>1616358163.8699999</c:v>
                </c:pt>
                <c:pt idx="8707">
                  <c:v>1616751270.55</c:v>
                </c:pt>
                <c:pt idx="8708">
                  <c:v>1617997648.29</c:v>
                </c:pt>
                <c:pt idx="8709">
                  <c:v>1618470321.76</c:v>
                </c:pt>
                <c:pt idx="8710">
                  <c:v>1618918497.98</c:v>
                </c:pt>
                <c:pt idx="8711">
                  <c:v>1619200332.04</c:v>
                </c:pt>
                <c:pt idx="8712">
                  <c:v>1619277840.72</c:v>
                </c:pt>
                <c:pt idx="8713">
                  <c:v>1619907074.49</c:v>
                </c:pt>
                <c:pt idx="8714">
                  <c:v>1620050052.78</c:v>
                </c:pt>
                <c:pt idx="8715">
                  <c:v>1622045728.47</c:v>
                </c:pt>
                <c:pt idx="8716">
                  <c:v>1623118064.5799999</c:v>
                </c:pt>
                <c:pt idx="8717">
                  <c:v>1624829570.4000001</c:v>
                </c:pt>
                <c:pt idx="8718">
                  <c:v>1626980045.05</c:v>
                </c:pt>
                <c:pt idx="8719">
                  <c:v>1627350374.25</c:v>
                </c:pt>
                <c:pt idx="8720">
                  <c:v>1627528372.3299999</c:v>
                </c:pt>
                <c:pt idx="8721">
                  <c:v>1628469995.5599999</c:v>
                </c:pt>
                <c:pt idx="8722">
                  <c:v>1629635937.48</c:v>
                </c:pt>
                <c:pt idx="8723">
                  <c:v>1630137566.4400001</c:v>
                </c:pt>
                <c:pt idx="8724">
                  <c:v>1630190690.9400001</c:v>
                </c:pt>
                <c:pt idx="8725">
                  <c:v>1631082481.45</c:v>
                </c:pt>
                <c:pt idx="8726">
                  <c:v>1633509334.9300001</c:v>
                </c:pt>
                <c:pt idx="8727">
                  <c:v>1633897136.55</c:v>
                </c:pt>
                <c:pt idx="8728">
                  <c:v>1634282605.6800001</c:v>
                </c:pt>
                <c:pt idx="8729">
                  <c:v>1634972048.7</c:v>
                </c:pt>
                <c:pt idx="8730">
                  <c:v>1635882778.76</c:v>
                </c:pt>
                <c:pt idx="8731">
                  <c:v>1636344793.6900001</c:v>
                </c:pt>
                <c:pt idx="8732">
                  <c:v>1636670370.3599999</c:v>
                </c:pt>
                <c:pt idx="8733">
                  <c:v>1637228964.26</c:v>
                </c:pt>
                <c:pt idx="8734">
                  <c:v>1637325691.98</c:v>
                </c:pt>
                <c:pt idx="8735">
                  <c:v>1637835485.4400001</c:v>
                </c:pt>
                <c:pt idx="8736">
                  <c:v>1639285932.6900001</c:v>
                </c:pt>
                <c:pt idx="8737">
                  <c:v>1639907286.27</c:v>
                </c:pt>
                <c:pt idx="8738">
                  <c:v>1640638910.0599999</c:v>
                </c:pt>
                <c:pt idx="8739">
                  <c:v>1641209592.8499999</c:v>
                </c:pt>
                <c:pt idx="8740">
                  <c:v>1641404106.79</c:v>
                </c:pt>
                <c:pt idx="8741">
                  <c:v>1641563512.6199999</c:v>
                </c:pt>
                <c:pt idx="8742">
                  <c:v>1643903754.9000001</c:v>
                </c:pt>
                <c:pt idx="8743">
                  <c:v>1645541692.1600001</c:v>
                </c:pt>
                <c:pt idx="8744">
                  <c:v>1645879997.27</c:v>
                </c:pt>
                <c:pt idx="8745">
                  <c:v>1646831279.1900001</c:v>
                </c:pt>
                <c:pt idx="8746">
                  <c:v>1647385719.3900001</c:v>
                </c:pt>
                <c:pt idx="8747">
                  <c:v>1647639863.76</c:v>
                </c:pt>
                <c:pt idx="8748">
                  <c:v>1649451419.48</c:v>
                </c:pt>
                <c:pt idx="8749">
                  <c:v>1649459621.4000001</c:v>
                </c:pt>
                <c:pt idx="8750">
                  <c:v>1649569231.99</c:v>
                </c:pt>
                <c:pt idx="8751">
                  <c:v>1649655371.6900001</c:v>
                </c:pt>
                <c:pt idx="8752">
                  <c:v>1650301569.8699999</c:v>
                </c:pt>
                <c:pt idx="8753">
                  <c:v>1652990217.0699999</c:v>
                </c:pt>
                <c:pt idx="8754">
                  <c:v>1653452311.8499999</c:v>
                </c:pt>
                <c:pt idx="8755">
                  <c:v>1656135674.4400001</c:v>
                </c:pt>
                <c:pt idx="8756">
                  <c:v>1656150292.5</c:v>
                </c:pt>
                <c:pt idx="8757">
                  <c:v>1657210333.95</c:v>
                </c:pt>
                <c:pt idx="8758">
                  <c:v>1657462399.1700001</c:v>
                </c:pt>
                <c:pt idx="8759">
                  <c:v>1657774220.53</c:v>
                </c:pt>
                <c:pt idx="8760">
                  <c:v>1658141565.48</c:v>
                </c:pt>
                <c:pt idx="8761">
                  <c:v>1658236242.5799999</c:v>
                </c:pt>
                <c:pt idx="8762">
                  <c:v>1659408918.8399999</c:v>
                </c:pt>
                <c:pt idx="8763">
                  <c:v>1660091387.1199999</c:v>
                </c:pt>
                <c:pt idx="8764">
                  <c:v>1660882655.24</c:v>
                </c:pt>
                <c:pt idx="8765">
                  <c:v>1661706500.5799999</c:v>
                </c:pt>
                <c:pt idx="8766">
                  <c:v>1663311068.0599999</c:v>
                </c:pt>
                <c:pt idx="8767">
                  <c:v>1664906185.1199999</c:v>
                </c:pt>
                <c:pt idx="8768">
                  <c:v>1664925758.78</c:v>
                </c:pt>
                <c:pt idx="8769">
                  <c:v>1665057864.8399999</c:v>
                </c:pt>
                <c:pt idx="8770">
                  <c:v>1667645819.6800001</c:v>
                </c:pt>
                <c:pt idx="8771">
                  <c:v>1668539057.21</c:v>
                </c:pt>
                <c:pt idx="8772">
                  <c:v>1668566492.45</c:v>
                </c:pt>
                <c:pt idx="8773">
                  <c:v>1669256946.52</c:v>
                </c:pt>
                <c:pt idx="8774">
                  <c:v>1670558977.54</c:v>
                </c:pt>
                <c:pt idx="8775">
                  <c:v>1670862630.9000001</c:v>
                </c:pt>
                <c:pt idx="8776">
                  <c:v>1671342870.3499999</c:v>
                </c:pt>
                <c:pt idx="8777">
                  <c:v>1673105754.26</c:v>
                </c:pt>
                <c:pt idx="8778">
                  <c:v>1673518302.46</c:v>
                </c:pt>
                <c:pt idx="8779">
                  <c:v>1674670723.3299999</c:v>
                </c:pt>
                <c:pt idx="8780">
                  <c:v>1674923759.1700001</c:v>
                </c:pt>
                <c:pt idx="8781">
                  <c:v>1675939306.76</c:v>
                </c:pt>
                <c:pt idx="8782">
                  <c:v>1677672536.6700001</c:v>
                </c:pt>
                <c:pt idx="8783">
                  <c:v>1678109978.5799999</c:v>
                </c:pt>
                <c:pt idx="8784">
                  <c:v>1678713895.6300001</c:v>
                </c:pt>
                <c:pt idx="8785">
                  <c:v>1680220133.4400001</c:v>
                </c:pt>
                <c:pt idx="8786">
                  <c:v>1680475049.51</c:v>
                </c:pt>
                <c:pt idx="8787">
                  <c:v>1680655650.2</c:v>
                </c:pt>
                <c:pt idx="8788">
                  <c:v>1683904323.76</c:v>
                </c:pt>
                <c:pt idx="8789">
                  <c:v>1684493860.3299999</c:v>
                </c:pt>
                <c:pt idx="8790">
                  <c:v>1685078445.79</c:v>
                </c:pt>
                <c:pt idx="8791">
                  <c:v>1685877078.46</c:v>
                </c:pt>
                <c:pt idx="8792">
                  <c:v>1686706059.49</c:v>
                </c:pt>
                <c:pt idx="8793">
                  <c:v>1687471392.3099999</c:v>
                </c:pt>
                <c:pt idx="8794">
                  <c:v>1689467479.52</c:v>
                </c:pt>
                <c:pt idx="8795">
                  <c:v>1689582473.74</c:v>
                </c:pt>
                <c:pt idx="8796">
                  <c:v>1690835643.27</c:v>
                </c:pt>
                <c:pt idx="8797">
                  <c:v>1691695206.5899999</c:v>
                </c:pt>
                <c:pt idx="8798">
                  <c:v>1691785224.51</c:v>
                </c:pt>
                <c:pt idx="8799">
                  <c:v>1692238255.55</c:v>
                </c:pt>
                <c:pt idx="8800">
                  <c:v>1695758447.6900001</c:v>
                </c:pt>
                <c:pt idx="8801">
                  <c:v>1697440362.8800001</c:v>
                </c:pt>
                <c:pt idx="8802">
                  <c:v>1698432861.01</c:v>
                </c:pt>
                <c:pt idx="8803">
                  <c:v>1700586451.98</c:v>
                </c:pt>
                <c:pt idx="8804">
                  <c:v>1701466514.45</c:v>
                </c:pt>
                <c:pt idx="8805">
                  <c:v>1702292024.1099999</c:v>
                </c:pt>
                <c:pt idx="8806">
                  <c:v>1702592559.29</c:v>
                </c:pt>
                <c:pt idx="8807">
                  <c:v>1702621793.72</c:v>
                </c:pt>
                <c:pt idx="8808">
                  <c:v>1703148727.73</c:v>
                </c:pt>
                <c:pt idx="8809">
                  <c:v>1703544001.0599999</c:v>
                </c:pt>
                <c:pt idx="8810">
                  <c:v>1703943190.71</c:v>
                </c:pt>
                <c:pt idx="8811">
                  <c:v>1704880237.3699999</c:v>
                </c:pt>
                <c:pt idx="8812">
                  <c:v>1705535550.5899999</c:v>
                </c:pt>
                <c:pt idx="8813">
                  <c:v>1705799360.9000001</c:v>
                </c:pt>
                <c:pt idx="8814">
                  <c:v>1706481233.8800001</c:v>
                </c:pt>
                <c:pt idx="8815">
                  <c:v>1707651483.96</c:v>
                </c:pt>
                <c:pt idx="8816">
                  <c:v>1708509733.04</c:v>
                </c:pt>
                <c:pt idx="8817">
                  <c:v>1709778906.53</c:v>
                </c:pt>
                <c:pt idx="8818">
                  <c:v>1709800905.3099999</c:v>
                </c:pt>
                <c:pt idx="8819">
                  <c:v>1710637428.3</c:v>
                </c:pt>
                <c:pt idx="8820">
                  <c:v>1712227096.0899999</c:v>
                </c:pt>
                <c:pt idx="8821">
                  <c:v>1712706971.3399999</c:v>
                </c:pt>
                <c:pt idx="8822">
                  <c:v>1714909812.1199999</c:v>
                </c:pt>
                <c:pt idx="8823">
                  <c:v>1715600693.3399999</c:v>
                </c:pt>
                <c:pt idx="8824">
                  <c:v>1715602927.0899999</c:v>
                </c:pt>
                <c:pt idx="8825">
                  <c:v>1716408639.0999999</c:v>
                </c:pt>
                <c:pt idx="8826">
                  <c:v>1718455246.98</c:v>
                </c:pt>
                <c:pt idx="8827">
                  <c:v>1719562500.3800001</c:v>
                </c:pt>
                <c:pt idx="8828">
                  <c:v>1719631129.0799999</c:v>
                </c:pt>
                <c:pt idx="8829">
                  <c:v>1719850362.8099999</c:v>
                </c:pt>
                <c:pt idx="8830">
                  <c:v>1720011366.1400001</c:v>
                </c:pt>
                <c:pt idx="8831">
                  <c:v>1723881675.47</c:v>
                </c:pt>
                <c:pt idx="8832">
                  <c:v>1727054515.6500001</c:v>
                </c:pt>
                <c:pt idx="8833">
                  <c:v>1727468012.29</c:v>
                </c:pt>
                <c:pt idx="8834">
                  <c:v>1728653134.02</c:v>
                </c:pt>
                <c:pt idx="8835">
                  <c:v>1729069441.8499999</c:v>
                </c:pt>
                <c:pt idx="8836">
                  <c:v>1729339480.29</c:v>
                </c:pt>
                <c:pt idx="8837">
                  <c:v>1729899732.27</c:v>
                </c:pt>
                <c:pt idx="8838">
                  <c:v>1730569030.29</c:v>
                </c:pt>
                <c:pt idx="8839">
                  <c:v>1730724238.79</c:v>
                </c:pt>
                <c:pt idx="8840">
                  <c:v>1731332916.96</c:v>
                </c:pt>
                <c:pt idx="8841">
                  <c:v>1731615022.3599999</c:v>
                </c:pt>
                <c:pt idx="8842">
                  <c:v>1731641073.3299999</c:v>
                </c:pt>
                <c:pt idx="8843">
                  <c:v>1732561662.46</c:v>
                </c:pt>
                <c:pt idx="8844">
                  <c:v>1734174075.77</c:v>
                </c:pt>
                <c:pt idx="8845">
                  <c:v>1734433348.21</c:v>
                </c:pt>
                <c:pt idx="8846">
                  <c:v>1734830894.8699999</c:v>
                </c:pt>
                <c:pt idx="8847">
                  <c:v>1735006196.25</c:v>
                </c:pt>
                <c:pt idx="8848">
                  <c:v>1736924026.29</c:v>
                </c:pt>
                <c:pt idx="8849">
                  <c:v>1737253636.1600001</c:v>
                </c:pt>
                <c:pt idx="8850">
                  <c:v>1737719966.6099999</c:v>
                </c:pt>
                <c:pt idx="8851">
                  <c:v>1738991773.5999999</c:v>
                </c:pt>
                <c:pt idx="8852">
                  <c:v>1739301981.4000001</c:v>
                </c:pt>
                <c:pt idx="8853">
                  <c:v>1741302200.5</c:v>
                </c:pt>
                <c:pt idx="8854">
                  <c:v>1743752090.8599999</c:v>
                </c:pt>
                <c:pt idx="8855">
                  <c:v>1744454663.22</c:v>
                </c:pt>
                <c:pt idx="8856">
                  <c:v>1745183576.95</c:v>
                </c:pt>
                <c:pt idx="8857">
                  <c:v>1745676614.74</c:v>
                </c:pt>
                <c:pt idx="8858">
                  <c:v>1745683541.79</c:v>
                </c:pt>
                <c:pt idx="8859">
                  <c:v>1745993273.4000001</c:v>
                </c:pt>
                <c:pt idx="8860">
                  <c:v>1746096439.6800001</c:v>
                </c:pt>
                <c:pt idx="8861">
                  <c:v>1746617103.1900001</c:v>
                </c:pt>
                <c:pt idx="8862">
                  <c:v>1746836997.48</c:v>
                </c:pt>
                <c:pt idx="8863">
                  <c:v>1746896178.45</c:v>
                </c:pt>
                <c:pt idx="8864">
                  <c:v>1747117154.05</c:v>
                </c:pt>
                <c:pt idx="8865">
                  <c:v>1748725802.5599999</c:v>
                </c:pt>
                <c:pt idx="8866">
                  <c:v>1751117014.04</c:v>
                </c:pt>
                <c:pt idx="8867">
                  <c:v>1751829052.6099999</c:v>
                </c:pt>
                <c:pt idx="8868">
                  <c:v>1751946377.8</c:v>
                </c:pt>
                <c:pt idx="8869">
                  <c:v>1753248482.3099999</c:v>
                </c:pt>
                <c:pt idx="8870">
                  <c:v>1753911219.73</c:v>
                </c:pt>
                <c:pt idx="8871">
                  <c:v>1754042744.9200001</c:v>
                </c:pt>
                <c:pt idx="8872">
                  <c:v>1755321715.8099999</c:v>
                </c:pt>
                <c:pt idx="8873">
                  <c:v>1757278139.0899999</c:v>
                </c:pt>
                <c:pt idx="8874">
                  <c:v>1758185692.3699999</c:v>
                </c:pt>
                <c:pt idx="8875">
                  <c:v>1758275117.3299999</c:v>
                </c:pt>
                <c:pt idx="8876">
                  <c:v>1758315044.71</c:v>
                </c:pt>
                <c:pt idx="8877">
                  <c:v>1758469827.6600001</c:v>
                </c:pt>
                <c:pt idx="8878">
                  <c:v>1758656121.3299999</c:v>
                </c:pt>
                <c:pt idx="8879">
                  <c:v>1758710867.4100001</c:v>
                </c:pt>
                <c:pt idx="8880">
                  <c:v>1759145015.1600001</c:v>
                </c:pt>
                <c:pt idx="8881">
                  <c:v>1761261666.6400001</c:v>
                </c:pt>
                <c:pt idx="8882">
                  <c:v>1761508737.0699999</c:v>
                </c:pt>
                <c:pt idx="8883">
                  <c:v>1761795431.3099999</c:v>
                </c:pt>
                <c:pt idx="8884">
                  <c:v>1762033139.54</c:v>
                </c:pt>
                <c:pt idx="8885">
                  <c:v>1762606142.96</c:v>
                </c:pt>
                <c:pt idx="8886">
                  <c:v>1764547200.78</c:v>
                </c:pt>
                <c:pt idx="8887">
                  <c:v>1766225885.53</c:v>
                </c:pt>
                <c:pt idx="8888">
                  <c:v>1766698166.54</c:v>
                </c:pt>
                <c:pt idx="8889">
                  <c:v>1767540059.8599999</c:v>
                </c:pt>
                <c:pt idx="8890">
                  <c:v>1767626450.8099999</c:v>
                </c:pt>
                <c:pt idx="8891">
                  <c:v>1767885722.3399999</c:v>
                </c:pt>
                <c:pt idx="8892">
                  <c:v>1768446589.8099999</c:v>
                </c:pt>
                <c:pt idx="8893">
                  <c:v>1769440904.78</c:v>
                </c:pt>
                <c:pt idx="8894">
                  <c:v>1769608018.6500001</c:v>
                </c:pt>
                <c:pt idx="8895">
                  <c:v>1769969765.6900001</c:v>
                </c:pt>
                <c:pt idx="8896">
                  <c:v>1772119385.26</c:v>
                </c:pt>
                <c:pt idx="8897">
                  <c:v>1772178035.49</c:v>
                </c:pt>
                <c:pt idx="8898">
                  <c:v>1774681191.6500001</c:v>
                </c:pt>
                <c:pt idx="8899">
                  <c:v>1774784335.97</c:v>
                </c:pt>
                <c:pt idx="8900">
                  <c:v>1774788851.0799999</c:v>
                </c:pt>
                <c:pt idx="8901">
                  <c:v>1775027432.49</c:v>
                </c:pt>
                <c:pt idx="8902">
                  <c:v>1775230668.52</c:v>
                </c:pt>
                <c:pt idx="8903">
                  <c:v>1776762914.4400001</c:v>
                </c:pt>
                <c:pt idx="8904">
                  <c:v>1777074328.0799999</c:v>
                </c:pt>
                <c:pt idx="8905">
                  <c:v>1778337635.26</c:v>
                </c:pt>
                <c:pt idx="8906">
                  <c:v>1781478301.3</c:v>
                </c:pt>
                <c:pt idx="8907">
                  <c:v>1782386548.25</c:v>
                </c:pt>
                <c:pt idx="8908">
                  <c:v>1782516404.74</c:v>
                </c:pt>
                <c:pt idx="8909">
                  <c:v>1783121787.76</c:v>
                </c:pt>
                <c:pt idx="8910">
                  <c:v>1783289259.29</c:v>
                </c:pt>
                <c:pt idx="8911">
                  <c:v>1783505772.9100001</c:v>
                </c:pt>
                <c:pt idx="8912">
                  <c:v>1783914047.77</c:v>
                </c:pt>
                <c:pt idx="8913">
                  <c:v>1784195902.05</c:v>
                </c:pt>
                <c:pt idx="8914">
                  <c:v>1786116349.27</c:v>
                </c:pt>
                <c:pt idx="8915">
                  <c:v>1786989518.0599999</c:v>
                </c:pt>
                <c:pt idx="8916">
                  <c:v>1788869078.73</c:v>
                </c:pt>
                <c:pt idx="8917">
                  <c:v>1789264323.6099999</c:v>
                </c:pt>
                <c:pt idx="8918">
                  <c:v>1789864298.95</c:v>
                </c:pt>
                <c:pt idx="8919">
                  <c:v>1790094522.1900001</c:v>
                </c:pt>
                <c:pt idx="8920">
                  <c:v>1790567130.3199999</c:v>
                </c:pt>
                <c:pt idx="8921">
                  <c:v>1791097738.3499999</c:v>
                </c:pt>
                <c:pt idx="8922">
                  <c:v>1791390347.5899999</c:v>
                </c:pt>
                <c:pt idx="8923">
                  <c:v>1791571150.55</c:v>
                </c:pt>
                <c:pt idx="8924">
                  <c:v>1792063722.4200001</c:v>
                </c:pt>
                <c:pt idx="8925">
                  <c:v>1793273001.45</c:v>
                </c:pt>
                <c:pt idx="8926">
                  <c:v>1793793958.5599999</c:v>
                </c:pt>
                <c:pt idx="8927">
                  <c:v>1794167002.8499999</c:v>
                </c:pt>
                <c:pt idx="8928">
                  <c:v>1795401574.1099999</c:v>
                </c:pt>
                <c:pt idx="8929">
                  <c:v>1799864179.26</c:v>
                </c:pt>
                <c:pt idx="8930">
                  <c:v>1801563077.9400001</c:v>
                </c:pt>
                <c:pt idx="8931">
                  <c:v>1802220740.76</c:v>
                </c:pt>
                <c:pt idx="8932">
                  <c:v>1802638790.1300001</c:v>
                </c:pt>
                <c:pt idx="8933">
                  <c:v>1808008450.3399999</c:v>
                </c:pt>
                <c:pt idx="8934">
                  <c:v>1808065077.03</c:v>
                </c:pt>
                <c:pt idx="8935">
                  <c:v>1808513240.2</c:v>
                </c:pt>
                <c:pt idx="8936">
                  <c:v>1808517439.8299999</c:v>
                </c:pt>
                <c:pt idx="8937">
                  <c:v>1809128667.99</c:v>
                </c:pt>
                <c:pt idx="8938">
                  <c:v>1810208403.77</c:v>
                </c:pt>
                <c:pt idx="8939">
                  <c:v>1811911464.8299999</c:v>
                </c:pt>
                <c:pt idx="8940">
                  <c:v>1812214693.1700001</c:v>
                </c:pt>
                <c:pt idx="8941">
                  <c:v>1812883545.99</c:v>
                </c:pt>
                <c:pt idx="8942">
                  <c:v>1813558120.1600001</c:v>
                </c:pt>
                <c:pt idx="8943">
                  <c:v>1817218328.3900001</c:v>
                </c:pt>
                <c:pt idx="8944">
                  <c:v>1817287980.1099999</c:v>
                </c:pt>
                <c:pt idx="8945">
                  <c:v>1817657478.3900001</c:v>
                </c:pt>
                <c:pt idx="8946">
                  <c:v>1818905029.9100001</c:v>
                </c:pt>
                <c:pt idx="8947">
                  <c:v>1819740258.1600001</c:v>
                </c:pt>
                <c:pt idx="8948">
                  <c:v>1819788385.48</c:v>
                </c:pt>
                <c:pt idx="8949">
                  <c:v>1821770809.0999999</c:v>
                </c:pt>
                <c:pt idx="8950">
                  <c:v>1823627339.79</c:v>
                </c:pt>
                <c:pt idx="8951">
                  <c:v>1825150016.3</c:v>
                </c:pt>
                <c:pt idx="8952">
                  <c:v>1825281085.71</c:v>
                </c:pt>
                <c:pt idx="8953">
                  <c:v>1826925875.51</c:v>
                </c:pt>
                <c:pt idx="8954">
                  <c:v>1827169365.3699999</c:v>
                </c:pt>
                <c:pt idx="8955">
                  <c:v>1827626820.27</c:v>
                </c:pt>
                <c:pt idx="8956">
                  <c:v>1828031891.3099999</c:v>
                </c:pt>
                <c:pt idx="8957">
                  <c:v>1829352180.21</c:v>
                </c:pt>
                <c:pt idx="8958">
                  <c:v>1831345702.9100001</c:v>
                </c:pt>
                <c:pt idx="8959">
                  <c:v>1834765928.79</c:v>
                </c:pt>
                <c:pt idx="8960">
                  <c:v>1835096098.96</c:v>
                </c:pt>
                <c:pt idx="8961">
                  <c:v>1835101936.3699999</c:v>
                </c:pt>
                <c:pt idx="8962">
                  <c:v>1837036914.72</c:v>
                </c:pt>
                <c:pt idx="8963">
                  <c:v>1837311408.46</c:v>
                </c:pt>
                <c:pt idx="8964">
                  <c:v>1837999947.75</c:v>
                </c:pt>
                <c:pt idx="8965">
                  <c:v>1838533599.99</c:v>
                </c:pt>
                <c:pt idx="8966">
                  <c:v>1845043312.95</c:v>
                </c:pt>
                <c:pt idx="8967">
                  <c:v>1846259777.95</c:v>
                </c:pt>
                <c:pt idx="8968">
                  <c:v>1846496620.53</c:v>
                </c:pt>
                <c:pt idx="8969">
                  <c:v>1846774928.6300001</c:v>
                </c:pt>
                <c:pt idx="8970">
                  <c:v>1846883825.04</c:v>
                </c:pt>
                <c:pt idx="8971">
                  <c:v>1846898155.8699999</c:v>
                </c:pt>
                <c:pt idx="8972">
                  <c:v>1847429823.4200001</c:v>
                </c:pt>
                <c:pt idx="8973">
                  <c:v>1848392791.1300001</c:v>
                </c:pt>
                <c:pt idx="8974">
                  <c:v>1849782405.29</c:v>
                </c:pt>
                <c:pt idx="8975">
                  <c:v>1850208214.77</c:v>
                </c:pt>
                <c:pt idx="8976">
                  <c:v>1851331949.51</c:v>
                </c:pt>
                <c:pt idx="8977">
                  <c:v>1851745059.9200001</c:v>
                </c:pt>
                <c:pt idx="8978">
                  <c:v>1851894247.51</c:v>
                </c:pt>
                <c:pt idx="8979">
                  <c:v>1852328423.6099999</c:v>
                </c:pt>
                <c:pt idx="8980">
                  <c:v>1853697036.0699999</c:v>
                </c:pt>
                <c:pt idx="8981">
                  <c:v>1854474298.6500001</c:v>
                </c:pt>
                <c:pt idx="8982">
                  <c:v>1854637287.1400001</c:v>
                </c:pt>
                <c:pt idx="8983">
                  <c:v>1855169363.9300001</c:v>
                </c:pt>
                <c:pt idx="8984">
                  <c:v>1856675468.2</c:v>
                </c:pt>
                <c:pt idx="8985">
                  <c:v>1857361483.6300001</c:v>
                </c:pt>
                <c:pt idx="8986">
                  <c:v>1858585898.97</c:v>
                </c:pt>
                <c:pt idx="8987">
                  <c:v>1858626619.5699999</c:v>
                </c:pt>
                <c:pt idx="8988">
                  <c:v>1859279444.6300001</c:v>
                </c:pt>
                <c:pt idx="8989">
                  <c:v>1860499806.6900001</c:v>
                </c:pt>
                <c:pt idx="8990">
                  <c:v>1860785688.47</c:v>
                </c:pt>
                <c:pt idx="8991">
                  <c:v>1860929209.04</c:v>
                </c:pt>
                <c:pt idx="8992">
                  <c:v>1861616677.97</c:v>
                </c:pt>
                <c:pt idx="8993">
                  <c:v>1861659377.8299999</c:v>
                </c:pt>
                <c:pt idx="8994">
                  <c:v>1861817953.78</c:v>
                </c:pt>
                <c:pt idx="8995">
                  <c:v>1863380744.4300001</c:v>
                </c:pt>
                <c:pt idx="8996">
                  <c:v>1865600010.9100001</c:v>
                </c:pt>
                <c:pt idx="8997">
                  <c:v>1865913796.9100001</c:v>
                </c:pt>
                <c:pt idx="8998">
                  <c:v>1867111493</c:v>
                </c:pt>
                <c:pt idx="8999">
                  <c:v>1867826203.3</c:v>
                </c:pt>
                <c:pt idx="9000">
                  <c:v>1868368098.29</c:v>
                </c:pt>
                <c:pt idx="9001">
                  <c:v>1871126357.4100001</c:v>
                </c:pt>
                <c:pt idx="9002">
                  <c:v>1871411675.7</c:v>
                </c:pt>
                <c:pt idx="9003">
                  <c:v>1871644404.79</c:v>
                </c:pt>
                <c:pt idx="9004">
                  <c:v>1871685145.4400001</c:v>
                </c:pt>
                <c:pt idx="9005">
                  <c:v>1871898106.9200001</c:v>
                </c:pt>
                <c:pt idx="9006">
                  <c:v>1871991364.6199999</c:v>
                </c:pt>
                <c:pt idx="9007">
                  <c:v>1873044129.6400001</c:v>
                </c:pt>
                <c:pt idx="9008">
                  <c:v>1873476298.3299999</c:v>
                </c:pt>
                <c:pt idx="9009">
                  <c:v>1874326822.73</c:v>
                </c:pt>
                <c:pt idx="9010">
                  <c:v>1874761841.0699999</c:v>
                </c:pt>
                <c:pt idx="9011">
                  <c:v>1874900522.1800001</c:v>
                </c:pt>
                <c:pt idx="9012">
                  <c:v>1875711905.6400001</c:v>
                </c:pt>
                <c:pt idx="9013">
                  <c:v>1875732988.77</c:v>
                </c:pt>
                <c:pt idx="9014">
                  <c:v>1878152614.1600001</c:v>
                </c:pt>
                <c:pt idx="9015">
                  <c:v>1878646966.3099999</c:v>
                </c:pt>
                <c:pt idx="9016">
                  <c:v>1880189322.9000001</c:v>
                </c:pt>
                <c:pt idx="9017">
                  <c:v>1881704127.49</c:v>
                </c:pt>
                <c:pt idx="9018">
                  <c:v>1882765313.8299999</c:v>
                </c:pt>
                <c:pt idx="9019">
                  <c:v>1883060317.3</c:v>
                </c:pt>
                <c:pt idx="9020">
                  <c:v>1884616434.9100001</c:v>
                </c:pt>
                <c:pt idx="9021">
                  <c:v>1884632051.6300001</c:v>
                </c:pt>
                <c:pt idx="9022">
                  <c:v>1885673637.6800001</c:v>
                </c:pt>
                <c:pt idx="9023">
                  <c:v>1886695130.8</c:v>
                </c:pt>
                <c:pt idx="9024">
                  <c:v>1888092183.28</c:v>
                </c:pt>
                <c:pt idx="9025">
                  <c:v>1888099107.04</c:v>
                </c:pt>
                <c:pt idx="9026">
                  <c:v>1888258854.54</c:v>
                </c:pt>
                <c:pt idx="9027">
                  <c:v>1889573963.0599999</c:v>
                </c:pt>
                <c:pt idx="9028">
                  <c:v>1891240842.77</c:v>
                </c:pt>
                <c:pt idx="9029">
                  <c:v>1891439939.77</c:v>
                </c:pt>
                <c:pt idx="9030">
                  <c:v>1892502892.5</c:v>
                </c:pt>
                <c:pt idx="9031">
                  <c:v>1893747426.25</c:v>
                </c:pt>
                <c:pt idx="9032">
                  <c:v>1893752027.1400001</c:v>
                </c:pt>
                <c:pt idx="9033">
                  <c:v>1894629600.1099999</c:v>
                </c:pt>
                <c:pt idx="9034">
                  <c:v>1894943455.95</c:v>
                </c:pt>
                <c:pt idx="9035">
                  <c:v>1895187995.3900001</c:v>
                </c:pt>
                <c:pt idx="9036">
                  <c:v>1895663985.3699999</c:v>
                </c:pt>
                <c:pt idx="9037">
                  <c:v>1897932957.95</c:v>
                </c:pt>
                <c:pt idx="9038">
                  <c:v>1899729316.8299999</c:v>
                </c:pt>
                <c:pt idx="9039">
                  <c:v>1900400902.28</c:v>
                </c:pt>
                <c:pt idx="9040">
                  <c:v>1901033628.6300001</c:v>
                </c:pt>
                <c:pt idx="9041">
                  <c:v>1903717809.8800001</c:v>
                </c:pt>
                <c:pt idx="9042">
                  <c:v>1904435293.5899999</c:v>
                </c:pt>
                <c:pt idx="9043">
                  <c:v>1905009816.28</c:v>
                </c:pt>
                <c:pt idx="9044">
                  <c:v>1905372211.9100001</c:v>
                </c:pt>
                <c:pt idx="9045">
                  <c:v>1906371930.6900001</c:v>
                </c:pt>
                <c:pt idx="9046">
                  <c:v>1907078574.5</c:v>
                </c:pt>
                <c:pt idx="9047">
                  <c:v>1907205201.9100001</c:v>
                </c:pt>
                <c:pt idx="9048">
                  <c:v>1907214010.76</c:v>
                </c:pt>
                <c:pt idx="9049">
                  <c:v>1907618674.04</c:v>
                </c:pt>
                <c:pt idx="9050">
                  <c:v>1907940993.05</c:v>
                </c:pt>
                <c:pt idx="9051">
                  <c:v>1908062642.8699999</c:v>
                </c:pt>
                <c:pt idx="9052">
                  <c:v>1911016577.73</c:v>
                </c:pt>
                <c:pt idx="9053">
                  <c:v>1912296530.01</c:v>
                </c:pt>
                <c:pt idx="9054">
                  <c:v>1912758982.71</c:v>
                </c:pt>
                <c:pt idx="9055">
                  <c:v>1914577139.5</c:v>
                </c:pt>
                <c:pt idx="9056">
                  <c:v>1917415058.51</c:v>
                </c:pt>
                <c:pt idx="9057">
                  <c:v>1918876792.23</c:v>
                </c:pt>
                <c:pt idx="9058">
                  <c:v>1918917774.6600001</c:v>
                </c:pt>
                <c:pt idx="9059">
                  <c:v>1919556474.0799999</c:v>
                </c:pt>
                <c:pt idx="9060">
                  <c:v>1919779457.29</c:v>
                </c:pt>
                <c:pt idx="9061">
                  <c:v>1920425034.4100001</c:v>
                </c:pt>
                <c:pt idx="9062">
                  <c:v>1921002116.8199999</c:v>
                </c:pt>
                <c:pt idx="9063">
                  <c:v>1921129811.1400001</c:v>
                </c:pt>
                <c:pt idx="9064">
                  <c:v>1921782177.5699999</c:v>
                </c:pt>
                <c:pt idx="9065">
                  <c:v>1922724836.3299999</c:v>
                </c:pt>
                <c:pt idx="9066">
                  <c:v>1923820415.52</c:v>
                </c:pt>
                <c:pt idx="9067">
                  <c:v>1924349764.1800001</c:v>
                </c:pt>
                <c:pt idx="9068">
                  <c:v>1924622515.6099999</c:v>
                </c:pt>
                <c:pt idx="9069">
                  <c:v>1924944245.23</c:v>
                </c:pt>
                <c:pt idx="9070">
                  <c:v>1925332806.97</c:v>
                </c:pt>
                <c:pt idx="9071">
                  <c:v>1926034939.3800001</c:v>
                </c:pt>
                <c:pt idx="9072">
                  <c:v>1926890950.1400001</c:v>
                </c:pt>
                <c:pt idx="9073">
                  <c:v>1927414241.47</c:v>
                </c:pt>
                <c:pt idx="9074">
                  <c:v>1927875848.48</c:v>
                </c:pt>
                <c:pt idx="9075">
                  <c:v>1929459694.5899999</c:v>
                </c:pt>
                <c:pt idx="9076">
                  <c:v>1929947997.7</c:v>
                </c:pt>
                <c:pt idx="9077">
                  <c:v>1929981286.9200001</c:v>
                </c:pt>
                <c:pt idx="9078">
                  <c:v>1930049693.02</c:v>
                </c:pt>
                <c:pt idx="9079">
                  <c:v>1930057139.1199999</c:v>
                </c:pt>
                <c:pt idx="9080">
                  <c:v>1931226175.3900001</c:v>
                </c:pt>
                <c:pt idx="9081">
                  <c:v>1932799123.7</c:v>
                </c:pt>
                <c:pt idx="9082">
                  <c:v>1933534797.23</c:v>
                </c:pt>
                <c:pt idx="9083">
                  <c:v>1933966828.73</c:v>
                </c:pt>
                <c:pt idx="9084">
                  <c:v>1935423941.99</c:v>
                </c:pt>
                <c:pt idx="9085">
                  <c:v>1935488433.27</c:v>
                </c:pt>
                <c:pt idx="9086">
                  <c:v>1936515820.49</c:v>
                </c:pt>
                <c:pt idx="9087">
                  <c:v>1936677710.5899999</c:v>
                </c:pt>
                <c:pt idx="9088">
                  <c:v>1936968460.5999999</c:v>
                </c:pt>
                <c:pt idx="9089">
                  <c:v>1938076071.6099999</c:v>
                </c:pt>
                <c:pt idx="9090">
                  <c:v>1939940583.3</c:v>
                </c:pt>
                <c:pt idx="9091">
                  <c:v>1941585195.4100001</c:v>
                </c:pt>
                <c:pt idx="9092">
                  <c:v>1941601559.8199999</c:v>
                </c:pt>
                <c:pt idx="9093">
                  <c:v>1941687770.55</c:v>
                </c:pt>
                <c:pt idx="9094">
                  <c:v>1941778491.3</c:v>
                </c:pt>
                <c:pt idx="9095">
                  <c:v>1942508836.1199999</c:v>
                </c:pt>
                <c:pt idx="9096">
                  <c:v>1943177761.1400001</c:v>
                </c:pt>
                <c:pt idx="9097">
                  <c:v>1943594930.55</c:v>
                </c:pt>
                <c:pt idx="9098">
                  <c:v>1943996199.21</c:v>
                </c:pt>
                <c:pt idx="9099">
                  <c:v>1944399341.3399999</c:v>
                </c:pt>
                <c:pt idx="9100">
                  <c:v>1944601039.1800001</c:v>
                </c:pt>
                <c:pt idx="9101">
                  <c:v>1944663231.02</c:v>
                </c:pt>
                <c:pt idx="9102">
                  <c:v>1944857479.71</c:v>
                </c:pt>
                <c:pt idx="9103">
                  <c:v>1945969270.05</c:v>
                </c:pt>
                <c:pt idx="9104">
                  <c:v>1946695241.1099999</c:v>
                </c:pt>
                <c:pt idx="9105">
                  <c:v>1946932155.22</c:v>
                </c:pt>
                <c:pt idx="9106">
                  <c:v>1948665297.22</c:v>
                </c:pt>
                <c:pt idx="9107">
                  <c:v>1954098351.3099999</c:v>
                </c:pt>
                <c:pt idx="9108">
                  <c:v>1954686736.5899999</c:v>
                </c:pt>
                <c:pt idx="9109">
                  <c:v>1955299100.4000001</c:v>
                </c:pt>
                <c:pt idx="9110">
                  <c:v>1955805400.46</c:v>
                </c:pt>
                <c:pt idx="9111">
                  <c:v>1956222123.0799999</c:v>
                </c:pt>
                <c:pt idx="9112">
                  <c:v>1957080134.26</c:v>
                </c:pt>
                <c:pt idx="9113">
                  <c:v>1958644312.45</c:v>
                </c:pt>
                <c:pt idx="9114">
                  <c:v>1959242835.4000001</c:v>
                </c:pt>
                <c:pt idx="9115">
                  <c:v>1962405029.55</c:v>
                </c:pt>
                <c:pt idx="9116">
                  <c:v>1963727208.04</c:v>
                </c:pt>
                <c:pt idx="9117">
                  <c:v>1965968074.6500001</c:v>
                </c:pt>
                <c:pt idx="9118">
                  <c:v>1967268624.1700001</c:v>
                </c:pt>
                <c:pt idx="9119">
                  <c:v>1967510909.9000001</c:v>
                </c:pt>
                <c:pt idx="9120">
                  <c:v>1967945110.1700001</c:v>
                </c:pt>
                <c:pt idx="9121">
                  <c:v>1969659247.27</c:v>
                </c:pt>
                <c:pt idx="9122">
                  <c:v>1974634309.8299999</c:v>
                </c:pt>
                <c:pt idx="9123">
                  <c:v>1975746620.46</c:v>
                </c:pt>
                <c:pt idx="9124">
                  <c:v>1975953346.04</c:v>
                </c:pt>
                <c:pt idx="9125">
                  <c:v>1976988850.99</c:v>
                </c:pt>
                <c:pt idx="9126">
                  <c:v>1978124279.01</c:v>
                </c:pt>
                <c:pt idx="9127">
                  <c:v>1978466583.55</c:v>
                </c:pt>
                <c:pt idx="9128">
                  <c:v>1979294641.6199999</c:v>
                </c:pt>
                <c:pt idx="9129">
                  <c:v>1979926856.9100001</c:v>
                </c:pt>
                <c:pt idx="9130">
                  <c:v>1981487406.8099999</c:v>
                </c:pt>
                <c:pt idx="9131">
                  <c:v>1982129329.78</c:v>
                </c:pt>
                <c:pt idx="9132">
                  <c:v>1985649034.76</c:v>
                </c:pt>
                <c:pt idx="9133">
                  <c:v>1986029412.7</c:v>
                </c:pt>
                <c:pt idx="9134">
                  <c:v>1986320710.6800001</c:v>
                </c:pt>
                <c:pt idx="9135">
                  <c:v>1986414838.03</c:v>
                </c:pt>
                <c:pt idx="9136">
                  <c:v>1987558888.26</c:v>
                </c:pt>
                <c:pt idx="9137">
                  <c:v>1988401346.48</c:v>
                </c:pt>
                <c:pt idx="9138">
                  <c:v>1991346034.3199999</c:v>
                </c:pt>
                <c:pt idx="9139">
                  <c:v>1993252141.8499999</c:v>
                </c:pt>
                <c:pt idx="9140">
                  <c:v>1994542534.79</c:v>
                </c:pt>
                <c:pt idx="9141">
                  <c:v>1995122624.5799999</c:v>
                </c:pt>
                <c:pt idx="9142">
                  <c:v>1995248955.52</c:v>
                </c:pt>
                <c:pt idx="9143">
                  <c:v>1996265856.76</c:v>
                </c:pt>
                <c:pt idx="9144">
                  <c:v>1996286552.74</c:v>
                </c:pt>
                <c:pt idx="9145">
                  <c:v>1996843166.97</c:v>
                </c:pt>
                <c:pt idx="9146">
                  <c:v>1997656035.1800001</c:v>
                </c:pt>
                <c:pt idx="9147">
                  <c:v>1997872513.1400001</c:v>
                </c:pt>
                <c:pt idx="9148">
                  <c:v>1998145063.6700001</c:v>
                </c:pt>
                <c:pt idx="9149">
                  <c:v>1998473951.3099999</c:v>
                </c:pt>
                <c:pt idx="9150">
                  <c:v>2000969549.53</c:v>
                </c:pt>
                <c:pt idx="9151">
                  <c:v>2003019894.76</c:v>
                </c:pt>
                <c:pt idx="9152">
                  <c:v>2003653091.74</c:v>
                </c:pt>
                <c:pt idx="9153">
                  <c:v>2004369985.73</c:v>
                </c:pt>
                <c:pt idx="9154">
                  <c:v>2004956798.0799999</c:v>
                </c:pt>
                <c:pt idx="9155">
                  <c:v>2007959828.01</c:v>
                </c:pt>
                <c:pt idx="9156">
                  <c:v>2008365149.8499999</c:v>
                </c:pt>
                <c:pt idx="9157">
                  <c:v>2011594239.9000001</c:v>
                </c:pt>
                <c:pt idx="9158">
                  <c:v>2012238141.6500001</c:v>
                </c:pt>
                <c:pt idx="9159">
                  <c:v>2012318960.3599999</c:v>
                </c:pt>
                <c:pt idx="9160">
                  <c:v>2013560530.1300001</c:v>
                </c:pt>
                <c:pt idx="9161">
                  <c:v>2016406261.5</c:v>
                </c:pt>
                <c:pt idx="9162">
                  <c:v>2016842688.97</c:v>
                </c:pt>
                <c:pt idx="9163">
                  <c:v>2018569201.52</c:v>
                </c:pt>
                <c:pt idx="9164">
                  <c:v>2018857995.5899999</c:v>
                </c:pt>
                <c:pt idx="9165">
                  <c:v>2019166473.6300001</c:v>
                </c:pt>
                <c:pt idx="9166">
                  <c:v>2019233931.02</c:v>
                </c:pt>
                <c:pt idx="9167">
                  <c:v>2021539534.3900001</c:v>
                </c:pt>
                <c:pt idx="9168">
                  <c:v>2021843738.51</c:v>
                </c:pt>
                <c:pt idx="9169">
                  <c:v>2022297416.6500001</c:v>
                </c:pt>
                <c:pt idx="9170">
                  <c:v>2022859332.3099999</c:v>
                </c:pt>
                <c:pt idx="9171">
                  <c:v>2023970295.8099999</c:v>
                </c:pt>
                <c:pt idx="9172">
                  <c:v>2026656176.1300001</c:v>
                </c:pt>
                <c:pt idx="9173">
                  <c:v>2033993862.7</c:v>
                </c:pt>
                <c:pt idx="9174">
                  <c:v>2034504163.1199999</c:v>
                </c:pt>
                <c:pt idx="9175">
                  <c:v>2037813808.3399999</c:v>
                </c:pt>
                <c:pt idx="9176">
                  <c:v>2038139034.4200001</c:v>
                </c:pt>
                <c:pt idx="9177">
                  <c:v>2038727574.52</c:v>
                </c:pt>
                <c:pt idx="9178">
                  <c:v>2039633428.47</c:v>
                </c:pt>
                <c:pt idx="9179">
                  <c:v>2042336766.8499999</c:v>
                </c:pt>
                <c:pt idx="9180">
                  <c:v>2043422321.6199999</c:v>
                </c:pt>
                <c:pt idx="9181">
                  <c:v>2043838711.0899999</c:v>
                </c:pt>
                <c:pt idx="9182">
                  <c:v>2044205931.4000001</c:v>
                </c:pt>
                <c:pt idx="9183">
                  <c:v>2044449733.8900001</c:v>
                </c:pt>
                <c:pt idx="9184">
                  <c:v>2044676655.8299999</c:v>
                </c:pt>
                <c:pt idx="9185">
                  <c:v>2044742211.5899999</c:v>
                </c:pt>
                <c:pt idx="9186">
                  <c:v>2045637603.76</c:v>
                </c:pt>
                <c:pt idx="9187">
                  <c:v>2046725459.48</c:v>
                </c:pt>
                <c:pt idx="9188">
                  <c:v>2048189234.1099999</c:v>
                </c:pt>
                <c:pt idx="9189">
                  <c:v>2050380134.3</c:v>
                </c:pt>
                <c:pt idx="9190">
                  <c:v>2050587534.27</c:v>
                </c:pt>
                <c:pt idx="9191">
                  <c:v>2051395753.74</c:v>
                </c:pt>
                <c:pt idx="9192">
                  <c:v>2051975253.0599999</c:v>
                </c:pt>
                <c:pt idx="9193">
                  <c:v>2052589050.8299999</c:v>
                </c:pt>
                <c:pt idx="9194">
                  <c:v>2054510589.1900001</c:v>
                </c:pt>
                <c:pt idx="9195">
                  <c:v>2056131050.8699999</c:v>
                </c:pt>
                <c:pt idx="9196">
                  <c:v>2060105709.1800001</c:v>
                </c:pt>
                <c:pt idx="9197">
                  <c:v>2061836894.26</c:v>
                </c:pt>
                <c:pt idx="9198">
                  <c:v>2062764752.27</c:v>
                </c:pt>
                <c:pt idx="9199">
                  <c:v>2063479407.5599999</c:v>
                </c:pt>
                <c:pt idx="9200">
                  <c:v>2064800280.5</c:v>
                </c:pt>
                <c:pt idx="9201">
                  <c:v>2065758501.5699999</c:v>
                </c:pt>
                <c:pt idx="9202">
                  <c:v>2067463910.96</c:v>
                </c:pt>
                <c:pt idx="9203">
                  <c:v>2068309205.3199999</c:v>
                </c:pt>
                <c:pt idx="9204">
                  <c:v>2069838088.01</c:v>
                </c:pt>
                <c:pt idx="9205">
                  <c:v>2070389006.5699999</c:v>
                </c:pt>
                <c:pt idx="9206">
                  <c:v>2071909646.5799999</c:v>
                </c:pt>
                <c:pt idx="9207">
                  <c:v>2071985804.55</c:v>
                </c:pt>
                <c:pt idx="9208">
                  <c:v>2072451348.1400001</c:v>
                </c:pt>
                <c:pt idx="9209">
                  <c:v>2074098435.3399999</c:v>
                </c:pt>
                <c:pt idx="9210">
                  <c:v>2074191373.77</c:v>
                </c:pt>
                <c:pt idx="9211">
                  <c:v>2078648083.52</c:v>
                </c:pt>
                <c:pt idx="9212">
                  <c:v>2078967726.8</c:v>
                </c:pt>
                <c:pt idx="9213">
                  <c:v>2079397446.98</c:v>
                </c:pt>
                <c:pt idx="9214">
                  <c:v>2081175673.6600001</c:v>
                </c:pt>
                <c:pt idx="9215">
                  <c:v>2082153722.8</c:v>
                </c:pt>
                <c:pt idx="9216">
                  <c:v>2082843101.1099999</c:v>
                </c:pt>
                <c:pt idx="9217">
                  <c:v>2083973649.52</c:v>
                </c:pt>
                <c:pt idx="9218">
                  <c:v>2084431317.29</c:v>
                </c:pt>
                <c:pt idx="9219">
                  <c:v>2085047570.3099999</c:v>
                </c:pt>
                <c:pt idx="9220">
                  <c:v>2085706361.98</c:v>
                </c:pt>
                <c:pt idx="9221">
                  <c:v>2085998096.6600001</c:v>
                </c:pt>
                <c:pt idx="9222">
                  <c:v>2087851308.0699999</c:v>
                </c:pt>
                <c:pt idx="9223">
                  <c:v>2088041029.5799999</c:v>
                </c:pt>
                <c:pt idx="9224">
                  <c:v>2088710448.1800001</c:v>
                </c:pt>
                <c:pt idx="9225">
                  <c:v>2089936447.47</c:v>
                </c:pt>
                <c:pt idx="9226">
                  <c:v>2090148567.48</c:v>
                </c:pt>
                <c:pt idx="9227">
                  <c:v>2091341961.4100001</c:v>
                </c:pt>
                <c:pt idx="9228">
                  <c:v>2091528134.03</c:v>
                </c:pt>
                <c:pt idx="9229">
                  <c:v>2092274727.0799999</c:v>
                </c:pt>
                <c:pt idx="9230">
                  <c:v>2094968466.53</c:v>
                </c:pt>
                <c:pt idx="9231">
                  <c:v>2095791822.1099999</c:v>
                </c:pt>
                <c:pt idx="9232">
                  <c:v>2095902433.01</c:v>
                </c:pt>
                <c:pt idx="9233">
                  <c:v>2097618633.3399999</c:v>
                </c:pt>
                <c:pt idx="9234">
                  <c:v>2097873562.4000001</c:v>
                </c:pt>
                <c:pt idx="9235">
                  <c:v>2097975161.54</c:v>
                </c:pt>
                <c:pt idx="9236">
                  <c:v>2099198006.3399999</c:v>
                </c:pt>
                <c:pt idx="9237">
                  <c:v>2099432765.8</c:v>
                </c:pt>
                <c:pt idx="9238">
                  <c:v>2100029725.76</c:v>
                </c:pt>
                <c:pt idx="9239">
                  <c:v>2102124297.27</c:v>
                </c:pt>
                <c:pt idx="9240">
                  <c:v>2102272321.6800001</c:v>
                </c:pt>
                <c:pt idx="9241">
                  <c:v>2102752300.24</c:v>
                </c:pt>
                <c:pt idx="9242">
                  <c:v>2102873275.1500001</c:v>
                </c:pt>
                <c:pt idx="9243">
                  <c:v>2104071728.1099999</c:v>
                </c:pt>
                <c:pt idx="9244">
                  <c:v>2105309570.77</c:v>
                </c:pt>
                <c:pt idx="9245">
                  <c:v>2105773859.23</c:v>
                </c:pt>
                <c:pt idx="9246">
                  <c:v>2106236540.77</c:v>
                </c:pt>
                <c:pt idx="9247">
                  <c:v>2106563880.52</c:v>
                </c:pt>
                <c:pt idx="9248">
                  <c:v>2106825439.8399999</c:v>
                </c:pt>
                <c:pt idx="9249">
                  <c:v>2107182003.1099999</c:v>
                </c:pt>
                <c:pt idx="9250">
                  <c:v>2107500040.79</c:v>
                </c:pt>
                <c:pt idx="9251">
                  <c:v>2107605276.27</c:v>
                </c:pt>
                <c:pt idx="9252">
                  <c:v>2108300789.28</c:v>
                </c:pt>
                <c:pt idx="9253">
                  <c:v>2109325216.78</c:v>
                </c:pt>
                <c:pt idx="9254">
                  <c:v>2109635160.96</c:v>
                </c:pt>
                <c:pt idx="9255">
                  <c:v>2110037043.8499999</c:v>
                </c:pt>
                <c:pt idx="9256">
                  <c:v>2111181346.96</c:v>
                </c:pt>
                <c:pt idx="9257">
                  <c:v>2113383083.53</c:v>
                </c:pt>
                <c:pt idx="9258">
                  <c:v>2120097312.5999999</c:v>
                </c:pt>
                <c:pt idx="9259">
                  <c:v>2120124931.79</c:v>
                </c:pt>
                <c:pt idx="9260">
                  <c:v>2120311583.5899999</c:v>
                </c:pt>
                <c:pt idx="9261">
                  <c:v>2120915956.8699999</c:v>
                </c:pt>
                <c:pt idx="9262">
                  <c:v>2121113711.26</c:v>
                </c:pt>
                <c:pt idx="9263">
                  <c:v>2122120313.6199999</c:v>
                </c:pt>
                <c:pt idx="9264">
                  <c:v>2122147504.1099999</c:v>
                </c:pt>
                <c:pt idx="9265">
                  <c:v>2126615660.6300001</c:v>
                </c:pt>
                <c:pt idx="9266">
                  <c:v>2126890746.0799999</c:v>
                </c:pt>
                <c:pt idx="9267">
                  <c:v>2129428822.75</c:v>
                </c:pt>
                <c:pt idx="9268">
                  <c:v>2130909351.8800001</c:v>
                </c:pt>
                <c:pt idx="9269">
                  <c:v>2132102098.54</c:v>
                </c:pt>
                <c:pt idx="9270">
                  <c:v>2132447212.9300001</c:v>
                </c:pt>
                <c:pt idx="9271">
                  <c:v>2132968120.8</c:v>
                </c:pt>
                <c:pt idx="9272">
                  <c:v>2133728774.27</c:v>
                </c:pt>
                <c:pt idx="9273">
                  <c:v>2136164663.05</c:v>
                </c:pt>
                <c:pt idx="9274">
                  <c:v>2136279533.5999999</c:v>
                </c:pt>
                <c:pt idx="9275">
                  <c:v>2136797930.8699999</c:v>
                </c:pt>
                <c:pt idx="9276">
                  <c:v>2136821137.0899999</c:v>
                </c:pt>
                <c:pt idx="9277">
                  <c:v>2140128865.03</c:v>
                </c:pt>
                <c:pt idx="9278">
                  <c:v>2142000907.71</c:v>
                </c:pt>
                <c:pt idx="9279">
                  <c:v>2142371444.8699999</c:v>
                </c:pt>
                <c:pt idx="9280">
                  <c:v>2144100473.6300001</c:v>
                </c:pt>
                <c:pt idx="9281">
                  <c:v>2146536815.71</c:v>
                </c:pt>
                <c:pt idx="9282">
                  <c:v>2146739572.76</c:v>
                </c:pt>
                <c:pt idx="9283">
                  <c:v>2148205939.79</c:v>
                </c:pt>
                <c:pt idx="9284">
                  <c:v>2149781556.5999999</c:v>
                </c:pt>
                <c:pt idx="9285">
                  <c:v>2150293981.6599998</c:v>
                </c:pt>
                <c:pt idx="9286">
                  <c:v>2151768308.1700001</c:v>
                </c:pt>
                <c:pt idx="9287">
                  <c:v>2159152139.4200001</c:v>
                </c:pt>
                <c:pt idx="9288">
                  <c:v>2160280950.6999998</c:v>
                </c:pt>
                <c:pt idx="9289">
                  <c:v>2165730186.5999999</c:v>
                </c:pt>
                <c:pt idx="9290">
                  <c:v>2165759444.52</c:v>
                </c:pt>
                <c:pt idx="9291">
                  <c:v>2165854215.6300001</c:v>
                </c:pt>
                <c:pt idx="9292">
                  <c:v>2166356644.5900002</c:v>
                </c:pt>
                <c:pt idx="9293">
                  <c:v>2167334478.3600001</c:v>
                </c:pt>
                <c:pt idx="9294">
                  <c:v>2167788414.04</c:v>
                </c:pt>
                <c:pt idx="9295">
                  <c:v>2169342256.27</c:v>
                </c:pt>
                <c:pt idx="9296">
                  <c:v>2172240647.02</c:v>
                </c:pt>
                <c:pt idx="9297">
                  <c:v>2173011830.0500002</c:v>
                </c:pt>
                <c:pt idx="9298">
                  <c:v>2174867353.23</c:v>
                </c:pt>
                <c:pt idx="9299">
                  <c:v>2177451390.5599999</c:v>
                </c:pt>
                <c:pt idx="9300">
                  <c:v>2178187689.6999998</c:v>
                </c:pt>
                <c:pt idx="9301">
                  <c:v>2179473343.21</c:v>
                </c:pt>
                <c:pt idx="9302">
                  <c:v>2180332944.3200002</c:v>
                </c:pt>
                <c:pt idx="9303">
                  <c:v>2180900069.96</c:v>
                </c:pt>
                <c:pt idx="9304">
                  <c:v>2181081861.1500001</c:v>
                </c:pt>
                <c:pt idx="9305">
                  <c:v>2185343461.4200001</c:v>
                </c:pt>
                <c:pt idx="9306">
                  <c:v>2186698675.1399999</c:v>
                </c:pt>
                <c:pt idx="9307">
                  <c:v>2190163726.0799999</c:v>
                </c:pt>
                <c:pt idx="9308">
                  <c:v>2190893224.0100002</c:v>
                </c:pt>
                <c:pt idx="9309">
                  <c:v>2192082293.9099998</c:v>
                </c:pt>
                <c:pt idx="9310">
                  <c:v>2192240925.4400001</c:v>
                </c:pt>
                <c:pt idx="9311">
                  <c:v>2192987489.6199999</c:v>
                </c:pt>
                <c:pt idx="9312">
                  <c:v>2195210983.21</c:v>
                </c:pt>
                <c:pt idx="9313">
                  <c:v>2197117339.9000001</c:v>
                </c:pt>
                <c:pt idx="9314">
                  <c:v>2197903541.8299999</c:v>
                </c:pt>
                <c:pt idx="9315">
                  <c:v>2198460173.4400001</c:v>
                </c:pt>
                <c:pt idx="9316">
                  <c:v>2200608884.1799998</c:v>
                </c:pt>
                <c:pt idx="9317">
                  <c:v>2201110618.1900001</c:v>
                </c:pt>
                <c:pt idx="9318">
                  <c:v>2206788104.6999998</c:v>
                </c:pt>
                <c:pt idx="9319">
                  <c:v>2207729502.3699999</c:v>
                </c:pt>
                <c:pt idx="9320">
                  <c:v>2208069951.0100002</c:v>
                </c:pt>
                <c:pt idx="9321">
                  <c:v>2212434126.75</c:v>
                </c:pt>
                <c:pt idx="9322">
                  <c:v>2212826608.1399999</c:v>
                </c:pt>
                <c:pt idx="9323">
                  <c:v>2212911446.9299998</c:v>
                </c:pt>
                <c:pt idx="9324">
                  <c:v>2215016537.5999999</c:v>
                </c:pt>
                <c:pt idx="9325">
                  <c:v>2215314452.6799998</c:v>
                </c:pt>
                <c:pt idx="9326">
                  <c:v>2215472723.79</c:v>
                </c:pt>
                <c:pt idx="9327">
                  <c:v>2217609228.8600001</c:v>
                </c:pt>
                <c:pt idx="9328">
                  <c:v>2217820987.0599999</c:v>
                </c:pt>
                <c:pt idx="9329">
                  <c:v>2220413249.6199999</c:v>
                </c:pt>
                <c:pt idx="9330">
                  <c:v>2221919663.27</c:v>
                </c:pt>
                <c:pt idx="9331">
                  <c:v>2223562337.2600002</c:v>
                </c:pt>
                <c:pt idx="9332">
                  <c:v>2224627364.0799999</c:v>
                </c:pt>
                <c:pt idx="9333">
                  <c:v>2225014495.5799999</c:v>
                </c:pt>
                <c:pt idx="9334">
                  <c:v>2227443930.9699998</c:v>
                </c:pt>
                <c:pt idx="9335">
                  <c:v>2230082350.5</c:v>
                </c:pt>
                <c:pt idx="9336">
                  <c:v>2230310009.8899999</c:v>
                </c:pt>
                <c:pt idx="9337">
                  <c:v>2232769642.6500001</c:v>
                </c:pt>
                <c:pt idx="9338">
                  <c:v>2234082137.0500002</c:v>
                </c:pt>
                <c:pt idx="9339">
                  <c:v>2235252096.29</c:v>
                </c:pt>
                <c:pt idx="9340">
                  <c:v>2236392983.96</c:v>
                </c:pt>
                <c:pt idx="9341">
                  <c:v>2240233552.5999999</c:v>
                </c:pt>
                <c:pt idx="9342">
                  <c:v>2240372450.54</c:v>
                </c:pt>
                <c:pt idx="9343">
                  <c:v>2240869833.7199998</c:v>
                </c:pt>
                <c:pt idx="9344">
                  <c:v>2241675917.8299999</c:v>
                </c:pt>
                <c:pt idx="9345">
                  <c:v>2241993988.3899999</c:v>
                </c:pt>
                <c:pt idx="9346">
                  <c:v>2244100254.2800002</c:v>
                </c:pt>
                <c:pt idx="9347">
                  <c:v>2248073549.8499999</c:v>
                </c:pt>
                <c:pt idx="9348">
                  <c:v>2248504999.73</c:v>
                </c:pt>
                <c:pt idx="9349">
                  <c:v>2253225148.9499998</c:v>
                </c:pt>
                <c:pt idx="9350">
                  <c:v>2253721260.4200001</c:v>
                </c:pt>
                <c:pt idx="9351">
                  <c:v>2254638866.8099999</c:v>
                </c:pt>
                <c:pt idx="9352">
                  <c:v>2256159647.4400001</c:v>
                </c:pt>
                <c:pt idx="9353">
                  <c:v>2258470268.46</c:v>
                </c:pt>
                <c:pt idx="9354">
                  <c:v>2258515364.2800002</c:v>
                </c:pt>
                <c:pt idx="9355">
                  <c:v>2258670826.1900001</c:v>
                </c:pt>
                <c:pt idx="9356">
                  <c:v>2258970690.1799998</c:v>
                </c:pt>
                <c:pt idx="9357">
                  <c:v>2259128017.5500002</c:v>
                </c:pt>
                <c:pt idx="9358">
                  <c:v>2262204997.9099998</c:v>
                </c:pt>
                <c:pt idx="9359">
                  <c:v>2263058991.5999999</c:v>
                </c:pt>
                <c:pt idx="9360">
                  <c:v>2263075476.3600001</c:v>
                </c:pt>
                <c:pt idx="9361">
                  <c:v>2263716644.98</c:v>
                </c:pt>
                <c:pt idx="9362">
                  <c:v>2264533519.25</c:v>
                </c:pt>
                <c:pt idx="9363">
                  <c:v>2266449444.54</c:v>
                </c:pt>
                <c:pt idx="9364">
                  <c:v>2268394615.6799998</c:v>
                </c:pt>
                <c:pt idx="9365">
                  <c:v>2271977284.0300002</c:v>
                </c:pt>
                <c:pt idx="9366">
                  <c:v>2273202036.9499998</c:v>
                </c:pt>
                <c:pt idx="9367">
                  <c:v>2274440902.4000001</c:v>
                </c:pt>
                <c:pt idx="9368">
                  <c:v>2274510206.5799999</c:v>
                </c:pt>
                <c:pt idx="9369">
                  <c:v>2275067895.46</c:v>
                </c:pt>
                <c:pt idx="9370">
                  <c:v>2275751542.2800002</c:v>
                </c:pt>
                <c:pt idx="9371">
                  <c:v>2275830765.4299998</c:v>
                </c:pt>
                <c:pt idx="9372">
                  <c:v>2275909638.3600001</c:v>
                </c:pt>
                <c:pt idx="9373">
                  <c:v>2277397979.5</c:v>
                </c:pt>
                <c:pt idx="9374">
                  <c:v>2280800949.5599999</c:v>
                </c:pt>
                <c:pt idx="9375">
                  <c:v>2281004867.2399998</c:v>
                </c:pt>
                <c:pt idx="9376">
                  <c:v>2283041156.4699998</c:v>
                </c:pt>
                <c:pt idx="9377">
                  <c:v>2283713807.9000001</c:v>
                </c:pt>
                <c:pt idx="9378">
                  <c:v>2285779404.7600002</c:v>
                </c:pt>
                <c:pt idx="9379">
                  <c:v>2286502361.54</c:v>
                </c:pt>
                <c:pt idx="9380">
                  <c:v>2287933815.1700001</c:v>
                </c:pt>
                <c:pt idx="9381">
                  <c:v>2288881191.3200002</c:v>
                </c:pt>
                <c:pt idx="9382">
                  <c:v>2289008772.4200001</c:v>
                </c:pt>
                <c:pt idx="9383">
                  <c:v>2289268455.6500001</c:v>
                </c:pt>
                <c:pt idx="9384">
                  <c:v>2289270953.5999999</c:v>
                </c:pt>
                <c:pt idx="9385">
                  <c:v>2291038599.5799999</c:v>
                </c:pt>
                <c:pt idx="9386">
                  <c:v>2292437955.7800002</c:v>
                </c:pt>
                <c:pt idx="9387">
                  <c:v>2293125392.3499999</c:v>
                </c:pt>
                <c:pt idx="9388">
                  <c:v>2294323610.1300001</c:v>
                </c:pt>
                <c:pt idx="9389">
                  <c:v>2294414962.0700002</c:v>
                </c:pt>
                <c:pt idx="9390">
                  <c:v>2298383403.75</c:v>
                </c:pt>
                <c:pt idx="9391">
                  <c:v>2299121494.04</c:v>
                </c:pt>
                <c:pt idx="9392">
                  <c:v>2300506300.04</c:v>
                </c:pt>
                <c:pt idx="9393">
                  <c:v>2301084627.3099999</c:v>
                </c:pt>
                <c:pt idx="9394">
                  <c:v>2302077910.8299999</c:v>
                </c:pt>
                <c:pt idx="9395">
                  <c:v>2303640743.2399998</c:v>
                </c:pt>
                <c:pt idx="9396">
                  <c:v>2304170822.46</c:v>
                </c:pt>
                <c:pt idx="9397">
                  <c:v>2304728326.3099999</c:v>
                </c:pt>
                <c:pt idx="9398">
                  <c:v>2309551473.8499999</c:v>
                </c:pt>
                <c:pt idx="9399">
                  <c:v>2309790153.2399998</c:v>
                </c:pt>
                <c:pt idx="9400">
                  <c:v>2310523500.6399999</c:v>
                </c:pt>
                <c:pt idx="9401">
                  <c:v>2313198738.2399998</c:v>
                </c:pt>
                <c:pt idx="9402">
                  <c:v>2313346712.71</c:v>
                </c:pt>
                <c:pt idx="9403">
                  <c:v>2314851963.8200002</c:v>
                </c:pt>
                <c:pt idx="9404">
                  <c:v>2317342820.8600001</c:v>
                </c:pt>
                <c:pt idx="9405">
                  <c:v>2317617328.21</c:v>
                </c:pt>
                <c:pt idx="9406">
                  <c:v>2321594708.3600001</c:v>
                </c:pt>
                <c:pt idx="9407">
                  <c:v>2321878487.73</c:v>
                </c:pt>
                <c:pt idx="9408">
                  <c:v>2324488659.02</c:v>
                </c:pt>
                <c:pt idx="9409">
                  <c:v>2324846646.6999998</c:v>
                </c:pt>
                <c:pt idx="9410">
                  <c:v>2325097590.5100002</c:v>
                </c:pt>
                <c:pt idx="9411">
                  <c:v>2328037137.9200001</c:v>
                </c:pt>
                <c:pt idx="9412">
                  <c:v>2331041991.1300001</c:v>
                </c:pt>
                <c:pt idx="9413">
                  <c:v>2331661750.3299999</c:v>
                </c:pt>
                <c:pt idx="9414">
                  <c:v>2333213065.9400001</c:v>
                </c:pt>
                <c:pt idx="9415">
                  <c:v>2333640055.1399999</c:v>
                </c:pt>
                <c:pt idx="9416">
                  <c:v>2334092876.04</c:v>
                </c:pt>
                <c:pt idx="9417">
                  <c:v>2334120260.5</c:v>
                </c:pt>
                <c:pt idx="9418">
                  <c:v>2338830084.1199999</c:v>
                </c:pt>
                <c:pt idx="9419">
                  <c:v>2339458979.8400002</c:v>
                </c:pt>
                <c:pt idx="9420">
                  <c:v>2340607349.0900002</c:v>
                </c:pt>
                <c:pt idx="9421">
                  <c:v>2341297124.3699999</c:v>
                </c:pt>
                <c:pt idx="9422">
                  <c:v>2342613102.8899999</c:v>
                </c:pt>
                <c:pt idx="9423">
                  <c:v>2343650925.4699998</c:v>
                </c:pt>
                <c:pt idx="9424">
                  <c:v>2344154665.2800002</c:v>
                </c:pt>
                <c:pt idx="9425">
                  <c:v>2345586888.8299999</c:v>
                </c:pt>
                <c:pt idx="9426">
                  <c:v>2346922618.1300001</c:v>
                </c:pt>
                <c:pt idx="9427">
                  <c:v>2347035413.3200002</c:v>
                </c:pt>
                <c:pt idx="9428">
                  <c:v>2347503990.8699999</c:v>
                </c:pt>
                <c:pt idx="9429">
                  <c:v>2348333245.71</c:v>
                </c:pt>
                <c:pt idx="9430">
                  <c:v>2348697624.5700002</c:v>
                </c:pt>
                <c:pt idx="9431">
                  <c:v>2352318002.02</c:v>
                </c:pt>
                <c:pt idx="9432">
                  <c:v>2353941136.1999998</c:v>
                </c:pt>
                <c:pt idx="9433">
                  <c:v>2358206923.3099999</c:v>
                </c:pt>
                <c:pt idx="9434">
                  <c:v>2358615379.8499999</c:v>
                </c:pt>
                <c:pt idx="9435">
                  <c:v>2360199511.4499998</c:v>
                </c:pt>
                <c:pt idx="9436">
                  <c:v>2360470845.1199999</c:v>
                </c:pt>
                <c:pt idx="9437">
                  <c:v>2361748293.8899999</c:v>
                </c:pt>
                <c:pt idx="9438">
                  <c:v>2364169896.5500002</c:v>
                </c:pt>
                <c:pt idx="9439">
                  <c:v>2364711206.9400001</c:v>
                </c:pt>
                <c:pt idx="9440">
                  <c:v>2367118814.02</c:v>
                </c:pt>
                <c:pt idx="9441">
                  <c:v>2369883048.9899998</c:v>
                </c:pt>
                <c:pt idx="9442">
                  <c:v>2371270642.5300002</c:v>
                </c:pt>
                <c:pt idx="9443">
                  <c:v>2371357462.46</c:v>
                </c:pt>
                <c:pt idx="9444">
                  <c:v>2373421138.5799999</c:v>
                </c:pt>
                <c:pt idx="9445">
                  <c:v>2375660612.4200001</c:v>
                </c:pt>
                <c:pt idx="9446">
                  <c:v>2376472848.3400002</c:v>
                </c:pt>
                <c:pt idx="9447">
                  <c:v>2377748738.8200002</c:v>
                </c:pt>
                <c:pt idx="9448">
                  <c:v>2379633135.1900001</c:v>
                </c:pt>
                <c:pt idx="9449">
                  <c:v>2380498320.4200001</c:v>
                </c:pt>
                <c:pt idx="9450">
                  <c:v>2384535304.48</c:v>
                </c:pt>
                <c:pt idx="9451">
                  <c:v>2384676527.5700002</c:v>
                </c:pt>
                <c:pt idx="9452">
                  <c:v>2386581150.1500001</c:v>
                </c:pt>
                <c:pt idx="9453">
                  <c:v>2394768907.0100002</c:v>
                </c:pt>
                <c:pt idx="9454">
                  <c:v>2397282220.9699998</c:v>
                </c:pt>
                <c:pt idx="9455">
                  <c:v>2397317328.3099999</c:v>
                </c:pt>
                <c:pt idx="9456">
                  <c:v>2398152470.3000002</c:v>
                </c:pt>
                <c:pt idx="9457">
                  <c:v>2400219548.3600001</c:v>
                </c:pt>
                <c:pt idx="9458">
                  <c:v>2403099528.5900002</c:v>
                </c:pt>
                <c:pt idx="9459">
                  <c:v>2404621222.02</c:v>
                </c:pt>
                <c:pt idx="9460">
                  <c:v>2406435149.6300001</c:v>
                </c:pt>
                <c:pt idx="9461">
                  <c:v>2407588630.3699999</c:v>
                </c:pt>
                <c:pt idx="9462">
                  <c:v>2413919936.8499999</c:v>
                </c:pt>
                <c:pt idx="9463">
                  <c:v>2414157803.8200002</c:v>
                </c:pt>
                <c:pt idx="9464">
                  <c:v>2415718911.6999998</c:v>
                </c:pt>
                <c:pt idx="9465">
                  <c:v>2419056945.8800001</c:v>
                </c:pt>
                <c:pt idx="9466">
                  <c:v>2419200572.5599999</c:v>
                </c:pt>
                <c:pt idx="9467">
                  <c:v>2419429095.9400001</c:v>
                </c:pt>
                <c:pt idx="9468">
                  <c:v>2419899498.6599998</c:v>
                </c:pt>
                <c:pt idx="9469">
                  <c:v>2420431703.8099999</c:v>
                </c:pt>
                <c:pt idx="9470">
                  <c:v>2423011620.27</c:v>
                </c:pt>
                <c:pt idx="9471">
                  <c:v>2423954297.3800001</c:v>
                </c:pt>
                <c:pt idx="9472">
                  <c:v>2428700135.1799998</c:v>
                </c:pt>
                <c:pt idx="9473">
                  <c:v>2436405872.3899999</c:v>
                </c:pt>
                <c:pt idx="9474">
                  <c:v>2437135772.7600002</c:v>
                </c:pt>
                <c:pt idx="9475">
                  <c:v>2438253794.6999998</c:v>
                </c:pt>
                <c:pt idx="9476">
                  <c:v>2445424177.0700002</c:v>
                </c:pt>
                <c:pt idx="9477">
                  <c:v>2452416701.5999999</c:v>
                </c:pt>
                <c:pt idx="9478">
                  <c:v>2452839250.3200002</c:v>
                </c:pt>
                <c:pt idx="9479">
                  <c:v>2452970876.1300001</c:v>
                </c:pt>
                <c:pt idx="9480">
                  <c:v>2454696055.27</c:v>
                </c:pt>
                <c:pt idx="9481">
                  <c:v>2455353534.1599998</c:v>
                </c:pt>
                <c:pt idx="9482">
                  <c:v>2456097759.4000001</c:v>
                </c:pt>
                <c:pt idx="9483">
                  <c:v>2456580677.5900002</c:v>
                </c:pt>
                <c:pt idx="9484">
                  <c:v>2459073979.1199999</c:v>
                </c:pt>
                <c:pt idx="9485">
                  <c:v>2460469900.8200002</c:v>
                </c:pt>
                <c:pt idx="9486">
                  <c:v>2461902411.9299998</c:v>
                </c:pt>
                <c:pt idx="9487">
                  <c:v>2462132932.3699999</c:v>
                </c:pt>
                <c:pt idx="9488">
                  <c:v>2463482826.3899999</c:v>
                </c:pt>
                <c:pt idx="9489">
                  <c:v>2469471981.1799998</c:v>
                </c:pt>
                <c:pt idx="9490">
                  <c:v>2472943712.4499998</c:v>
                </c:pt>
                <c:pt idx="9491">
                  <c:v>2473846144.0700002</c:v>
                </c:pt>
                <c:pt idx="9492">
                  <c:v>2475264973.98</c:v>
                </c:pt>
                <c:pt idx="9493">
                  <c:v>2477149400.5700002</c:v>
                </c:pt>
                <c:pt idx="9494">
                  <c:v>2478016410.6300001</c:v>
                </c:pt>
                <c:pt idx="9495">
                  <c:v>2478252386.52</c:v>
                </c:pt>
                <c:pt idx="9496">
                  <c:v>2478899420.25</c:v>
                </c:pt>
                <c:pt idx="9497">
                  <c:v>2483812929.71</c:v>
                </c:pt>
                <c:pt idx="9498">
                  <c:v>2484555446.8000002</c:v>
                </c:pt>
                <c:pt idx="9499">
                  <c:v>2487303126.6500001</c:v>
                </c:pt>
                <c:pt idx="9500">
                  <c:v>2487979413.71</c:v>
                </c:pt>
                <c:pt idx="9501">
                  <c:v>2489272086.6199999</c:v>
                </c:pt>
                <c:pt idx="9502">
                  <c:v>2489549794.3099999</c:v>
                </c:pt>
                <c:pt idx="9503">
                  <c:v>2491977408.0300002</c:v>
                </c:pt>
                <c:pt idx="9504">
                  <c:v>2492602564.3800001</c:v>
                </c:pt>
                <c:pt idx="9505">
                  <c:v>2494401598.1999998</c:v>
                </c:pt>
                <c:pt idx="9506">
                  <c:v>2495544366.02</c:v>
                </c:pt>
                <c:pt idx="9507">
                  <c:v>2496167213.0599999</c:v>
                </c:pt>
                <c:pt idx="9508">
                  <c:v>2500237796.8000002</c:v>
                </c:pt>
                <c:pt idx="9509">
                  <c:v>2500501234.6999998</c:v>
                </c:pt>
                <c:pt idx="9510">
                  <c:v>2502949734.5700002</c:v>
                </c:pt>
                <c:pt idx="9511">
                  <c:v>2502984899.1900001</c:v>
                </c:pt>
                <c:pt idx="9512">
                  <c:v>2503548118.1599998</c:v>
                </c:pt>
                <c:pt idx="9513">
                  <c:v>2505273423.0100002</c:v>
                </c:pt>
                <c:pt idx="9514">
                  <c:v>2506373298.25</c:v>
                </c:pt>
                <c:pt idx="9515">
                  <c:v>2507925050.5300002</c:v>
                </c:pt>
                <c:pt idx="9516">
                  <c:v>2508838673.2600002</c:v>
                </c:pt>
                <c:pt idx="9517">
                  <c:v>2509266201.98</c:v>
                </c:pt>
                <c:pt idx="9518">
                  <c:v>2510540236.8000002</c:v>
                </c:pt>
                <c:pt idx="9519">
                  <c:v>2511363863.8400002</c:v>
                </c:pt>
                <c:pt idx="9520">
                  <c:v>2518378275.2199998</c:v>
                </c:pt>
                <c:pt idx="9521">
                  <c:v>2520884403.0999999</c:v>
                </c:pt>
                <c:pt idx="9522">
                  <c:v>2521776035.5799999</c:v>
                </c:pt>
                <c:pt idx="9523">
                  <c:v>2522709465.8099999</c:v>
                </c:pt>
                <c:pt idx="9524">
                  <c:v>2523377348.8499999</c:v>
                </c:pt>
                <c:pt idx="9525">
                  <c:v>2523678248.3699999</c:v>
                </c:pt>
                <c:pt idx="9526">
                  <c:v>2528507142.96</c:v>
                </c:pt>
                <c:pt idx="9527">
                  <c:v>2530114156.9499998</c:v>
                </c:pt>
                <c:pt idx="9528">
                  <c:v>2532317742.77</c:v>
                </c:pt>
                <c:pt idx="9529">
                  <c:v>2535508697.5799999</c:v>
                </c:pt>
                <c:pt idx="9530">
                  <c:v>2537371182.1500001</c:v>
                </c:pt>
                <c:pt idx="9531">
                  <c:v>2540747983.6599998</c:v>
                </c:pt>
                <c:pt idx="9532">
                  <c:v>2541651249.79</c:v>
                </c:pt>
                <c:pt idx="9533">
                  <c:v>2542042220.4899998</c:v>
                </c:pt>
                <c:pt idx="9534">
                  <c:v>2543342839.2600002</c:v>
                </c:pt>
                <c:pt idx="9535">
                  <c:v>2545622602.3800001</c:v>
                </c:pt>
                <c:pt idx="9536">
                  <c:v>2545860813.3099999</c:v>
                </c:pt>
                <c:pt idx="9537">
                  <c:v>2547856711.1500001</c:v>
                </c:pt>
                <c:pt idx="9538">
                  <c:v>2548058798.3699999</c:v>
                </c:pt>
                <c:pt idx="9539">
                  <c:v>2554512667.9000001</c:v>
                </c:pt>
                <c:pt idx="9540">
                  <c:v>2556529559.1199999</c:v>
                </c:pt>
                <c:pt idx="9541">
                  <c:v>2557275224.4299998</c:v>
                </c:pt>
                <c:pt idx="9542">
                  <c:v>2558882048.3000002</c:v>
                </c:pt>
                <c:pt idx="9543">
                  <c:v>2559682240.7600002</c:v>
                </c:pt>
                <c:pt idx="9544">
                  <c:v>2562151162.1199999</c:v>
                </c:pt>
                <c:pt idx="9545">
                  <c:v>2562468863</c:v>
                </c:pt>
                <c:pt idx="9546">
                  <c:v>2562607660.96</c:v>
                </c:pt>
                <c:pt idx="9547">
                  <c:v>2565136574.1799998</c:v>
                </c:pt>
                <c:pt idx="9548">
                  <c:v>2565248517.0700002</c:v>
                </c:pt>
                <c:pt idx="9549">
                  <c:v>2565817166.5100002</c:v>
                </c:pt>
                <c:pt idx="9550">
                  <c:v>2566854946.9200001</c:v>
                </c:pt>
                <c:pt idx="9551">
                  <c:v>2570683978.5599999</c:v>
                </c:pt>
                <c:pt idx="9552">
                  <c:v>2571496982.1900001</c:v>
                </c:pt>
                <c:pt idx="9553">
                  <c:v>2574211313.98</c:v>
                </c:pt>
                <c:pt idx="9554">
                  <c:v>2575423755.9000001</c:v>
                </c:pt>
                <c:pt idx="9555">
                  <c:v>2578458707.98</c:v>
                </c:pt>
                <c:pt idx="9556">
                  <c:v>2580354175.8800001</c:v>
                </c:pt>
                <c:pt idx="9557">
                  <c:v>2582613917.1999998</c:v>
                </c:pt>
                <c:pt idx="9558">
                  <c:v>2584854974.1999998</c:v>
                </c:pt>
                <c:pt idx="9559">
                  <c:v>2585347237.6100001</c:v>
                </c:pt>
                <c:pt idx="9560">
                  <c:v>2587068172.8200002</c:v>
                </c:pt>
                <c:pt idx="9561">
                  <c:v>2591327662.0599999</c:v>
                </c:pt>
                <c:pt idx="9562">
                  <c:v>2592889831.0300002</c:v>
                </c:pt>
                <c:pt idx="9563">
                  <c:v>2594071571.7600002</c:v>
                </c:pt>
                <c:pt idx="9564">
                  <c:v>2594239139.6300001</c:v>
                </c:pt>
                <c:pt idx="9565">
                  <c:v>2595367808.5500002</c:v>
                </c:pt>
                <c:pt idx="9566">
                  <c:v>2597439847.1500001</c:v>
                </c:pt>
                <c:pt idx="9567">
                  <c:v>2597996793.1599998</c:v>
                </c:pt>
                <c:pt idx="9568">
                  <c:v>2604870442.6599998</c:v>
                </c:pt>
                <c:pt idx="9569">
                  <c:v>2607039846.3000002</c:v>
                </c:pt>
                <c:pt idx="9570">
                  <c:v>2607622371.46</c:v>
                </c:pt>
                <c:pt idx="9571">
                  <c:v>2608781507.54</c:v>
                </c:pt>
                <c:pt idx="9572">
                  <c:v>2611935555.1999998</c:v>
                </c:pt>
                <c:pt idx="9573">
                  <c:v>2612442467.9699998</c:v>
                </c:pt>
                <c:pt idx="9574">
                  <c:v>2612781560.9299998</c:v>
                </c:pt>
                <c:pt idx="9575">
                  <c:v>2613699089.75</c:v>
                </c:pt>
                <c:pt idx="9576">
                  <c:v>2613979119.1100001</c:v>
                </c:pt>
                <c:pt idx="9577">
                  <c:v>2615149103.8000002</c:v>
                </c:pt>
                <c:pt idx="9578">
                  <c:v>2619659688.52</c:v>
                </c:pt>
                <c:pt idx="9579">
                  <c:v>2622718672.5999999</c:v>
                </c:pt>
                <c:pt idx="9580">
                  <c:v>2624905932.8899999</c:v>
                </c:pt>
                <c:pt idx="9581">
                  <c:v>2625886970.98</c:v>
                </c:pt>
                <c:pt idx="9582">
                  <c:v>2628917152.1700001</c:v>
                </c:pt>
                <c:pt idx="9583">
                  <c:v>2632703460.8200002</c:v>
                </c:pt>
                <c:pt idx="9584">
                  <c:v>2632881630.6799998</c:v>
                </c:pt>
                <c:pt idx="9585">
                  <c:v>2633839855.5300002</c:v>
                </c:pt>
                <c:pt idx="9586">
                  <c:v>2635585368.1399999</c:v>
                </c:pt>
                <c:pt idx="9587">
                  <c:v>2635885445.1700001</c:v>
                </c:pt>
                <c:pt idx="9588">
                  <c:v>2638391679.0500002</c:v>
                </c:pt>
                <c:pt idx="9589">
                  <c:v>2638892469.23</c:v>
                </c:pt>
                <c:pt idx="9590">
                  <c:v>2640374129.9299998</c:v>
                </c:pt>
                <c:pt idx="9591">
                  <c:v>2641338067.4000001</c:v>
                </c:pt>
                <c:pt idx="9592">
                  <c:v>2644319445.5700002</c:v>
                </c:pt>
                <c:pt idx="9593">
                  <c:v>2650297624.9499998</c:v>
                </c:pt>
                <c:pt idx="9594">
                  <c:v>2651194395.1300001</c:v>
                </c:pt>
                <c:pt idx="9595">
                  <c:v>2651439410.4699998</c:v>
                </c:pt>
                <c:pt idx="9596">
                  <c:v>2653226788.9099998</c:v>
                </c:pt>
                <c:pt idx="9597">
                  <c:v>2653701267.1100001</c:v>
                </c:pt>
                <c:pt idx="9598">
                  <c:v>2654644287.2399998</c:v>
                </c:pt>
                <c:pt idx="9599">
                  <c:v>2654768520.5999999</c:v>
                </c:pt>
                <c:pt idx="9600">
                  <c:v>2654899497.1300001</c:v>
                </c:pt>
                <c:pt idx="9601">
                  <c:v>2657020788.5900002</c:v>
                </c:pt>
                <c:pt idx="9602">
                  <c:v>2659438141.3699999</c:v>
                </c:pt>
                <c:pt idx="9603">
                  <c:v>2661124200.1999998</c:v>
                </c:pt>
                <c:pt idx="9604">
                  <c:v>2666423001.2399998</c:v>
                </c:pt>
                <c:pt idx="9605">
                  <c:v>2668822555.5100002</c:v>
                </c:pt>
                <c:pt idx="9606">
                  <c:v>2671625844.3800001</c:v>
                </c:pt>
                <c:pt idx="9607">
                  <c:v>2672492562.0700002</c:v>
                </c:pt>
                <c:pt idx="9608">
                  <c:v>2674589449.5700002</c:v>
                </c:pt>
                <c:pt idx="9609">
                  <c:v>2674809762.1300001</c:v>
                </c:pt>
                <c:pt idx="9610">
                  <c:v>2679798118.8400002</c:v>
                </c:pt>
                <c:pt idx="9611">
                  <c:v>2682297107.1500001</c:v>
                </c:pt>
                <c:pt idx="9612">
                  <c:v>2685830856.02</c:v>
                </c:pt>
                <c:pt idx="9613">
                  <c:v>2686642086.4099998</c:v>
                </c:pt>
                <c:pt idx="9614">
                  <c:v>2687024870.1500001</c:v>
                </c:pt>
                <c:pt idx="9615">
                  <c:v>2687302718.71</c:v>
                </c:pt>
                <c:pt idx="9616">
                  <c:v>2687980000.75</c:v>
                </c:pt>
                <c:pt idx="9617">
                  <c:v>2688172192.7600002</c:v>
                </c:pt>
                <c:pt idx="9618">
                  <c:v>2689048815.23</c:v>
                </c:pt>
                <c:pt idx="9619">
                  <c:v>2691075567.4499998</c:v>
                </c:pt>
                <c:pt idx="9620">
                  <c:v>2698422511.3600001</c:v>
                </c:pt>
                <c:pt idx="9621">
                  <c:v>2699984832.77</c:v>
                </c:pt>
                <c:pt idx="9622">
                  <c:v>2701949789.5799999</c:v>
                </c:pt>
                <c:pt idx="9623">
                  <c:v>2704094718.0900002</c:v>
                </c:pt>
                <c:pt idx="9624">
                  <c:v>2704147336.0100002</c:v>
                </c:pt>
                <c:pt idx="9625">
                  <c:v>2704156524.3800001</c:v>
                </c:pt>
                <c:pt idx="9626">
                  <c:v>2706333070.4099998</c:v>
                </c:pt>
                <c:pt idx="9627">
                  <c:v>2710109531.6599998</c:v>
                </c:pt>
                <c:pt idx="9628">
                  <c:v>2711298495.6300001</c:v>
                </c:pt>
                <c:pt idx="9629">
                  <c:v>2715907527.1500001</c:v>
                </c:pt>
                <c:pt idx="9630">
                  <c:v>2717396019.23</c:v>
                </c:pt>
                <c:pt idx="9631">
                  <c:v>2723598045.5300002</c:v>
                </c:pt>
                <c:pt idx="9632">
                  <c:v>2725345539.0500002</c:v>
                </c:pt>
                <c:pt idx="9633">
                  <c:v>2726376808.0500002</c:v>
                </c:pt>
                <c:pt idx="9634">
                  <c:v>2733132110.2199998</c:v>
                </c:pt>
                <c:pt idx="9635">
                  <c:v>2736212687.23</c:v>
                </c:pt>
                <c:pt idx="9636">
                  <c:v>2738370946.0500002</c:v>
                </c:pt>
                <c:pt idx="9637">
                  <c:v>2741063875.4499998</c:v>
                </c:pt>
                <c:pt idx="9638">
                  <c:v>2743002316.5900002</c:v>
                </c:pt>
                <c:pt idx="9639">
                  <c:v>2745172181.0700002</c:v>
                </c:pt>
                <c:pt idx="9640">
                  <c:v>2747244801.29</c:v>
                </c:pt>
                <c:pt idx="9641">
                  <c:v>2747296753.7199998</c:v>
                </c:pt>
                <c:pt idx="9642">
                  <c:v>2747477632.9099998</c:v>
                </c:pt>
                <c:pt idx="9643">
                  <c:v>2747533969.5500002</c:v>
                </c:pt>
                <c:pt idx="9644">
                  <c:v>2752607628.7800002</c:v>
                </c:pt>
                <c:pt idx="9645">
                  <c:v>2754747352.3200002</c:v>
                </c:pt>
                <c:pt idx="9646">
                  <c:v>2756843674.6100001</c:v>
                </c:pt>
                <c:pt idx="9647">
                  <c:v>2759075751.4400001</c:v>
                </c:pt>
                <c:pt idx="9648">
                  <c:v>2759145991.96</c:v>
                </c:pt>
                <c:pt idx="9649">
                  <c:v>2763705773.3099999</c:v>
                </c:pt>
                <c:pt idx="9650">
                  <c:v>2764777442.5500002</c:v>
                </c:pt>
                <c:pt idx="9651">
                  <c:v>2766457840.9299998</c:v>
                </c:pt>
                <c:pt idx="9652">
                  <c:v>2768032050.9299998</c:v>
                </c:pt>
                <c:pt idx="9653">
                  <c:v>2770258020.6900001</c:v>
                </c:pt>
                <c:pt idx="9654">
                  <c:v>2770375376.4099998</c:v>
                </c:pt>
                <c:pt idx="9655">
                  <c:v>2770511921.4299998</c:v>
                </c:pt>
                <c:pt idx="9656">
                  <c:v>2773640069.6799998</c:v>
                </c:pt>
                <c:pt idx="9657">
                  <c:v>2780934476.9499998</c:v>
                </c:pt>
                <c:pt idx="9658">
                  <c:v>2781403893.9400001</c:v>
                </c:pt>
                <c:pt idx="9659">
                  <c:v>2782575920.5900002</c:v>
                </c:pt>
                <c:pt idx="9660">
                  <c:v>2787433162.0100002</c:v>
                </c:pt>
                <c:pt idx="9661">
                  <c:v>2789819612.0599999</c:v>
                </c:pt>
                <c:pt idx="9662">
                  <c:v>2790274531.1300001</c:v>
                </c:pt>
                <c:pt idx="9663">
                  <c:v>2796770901.0599999</c:v>
                </c:pt>
                <c:pt idx="9664">
                  <c:v>2797674740.6300001</c:v>
                </c:pt>
                <c:pt idx="9665">
                  <c:v>2803358737.9200001</c:v>
                </c:pt>
                <c:pt idx="9666">
                  <c:v>2805675294.3899999</c:v>
                </c:pt>
                <c:pt idx="9667">
                  <c:v>2805702410.9400001</c:v>
                </c:pt>
                <c:pt idx="9668">
                  <c:v>2808979148.3299999</c:v>
                </c:pt>
                <c:pt idx="9669">
                  <c:v>2811758466.0900002</c:v>
                </c:pt>
                <c:pt idx="9670">
                  <c:v>2817989567.54</c:v>
                </c:pt>
                <c:pt idx="9671">
                  <c:v>2820626897.04</c:v>
                </c:pt>
                <c:pt idx="9672">
                  <c:v>2820789583.6700001</c:v>
                </c:pt>
                <c:pt idx="9673">
                  <c:v>2821647219.3699999</c:v>
                </c:pt>
                <c:pt idx="9674">
                  <c:v>2824709064.8299999</c:v>
                </c:pt>
                <c:pt idx="9675">
                  <c:v>2825173622.9499998</c:v>
                </c:pt>
                <c:pt idx="9676">
                  <c:v>2828558166.46</c:v>
                </c:pt>
                <c:pt idx="9677">
                  <c:v>2833254075.0300002</c:v>
                </c:pt>
                <c:pt idx="9678">
                  <c:v>2833351309.2399998</c:v>
                </c:pt>
                <c:pt idx="9679">
                  <c:v>2835061268.6599998</c:v>
                </c:pt>
                <c:pt idx="9680">
                  <c:v>2838363059.1900001</c:v>
                </c:pt>
                <c:pt idx="9681">
                  <c:v>2839899432.9200001</c:v>
                </c:pt>
                <c:pt idx="9682">
                  <c:v>2841856793.3000002</c:v>
                </c:pt>
                <c:pt idx="9683">
                  <c:v>2841932800.1500001</c:v>
                </c:pt>
                <c:pt idx="9684">
                  <c:v>2844497362.27</c:v>
                </c:pt>
                <c:pt idx="9685">
                  <c:v>2850845709.9400001</c:v>
                </c:pt>
                <c:pt idx="9686">
                  <c:v>2851289392.48</c:v>
                </c:pt>
                <c:pt idx="9687">
                  <c:v>2852592193.1199999</c:v>
                </c:pt>
                <c:pt idx="9688">
                  <c:v>2855907282.73</c:v>
                </c:pt>
                <c:pt idx="9689">
                  <c:v>2856930900.29</c:v>
                </c:pt>
                <c:pt idx="9690">
                  <c:v>2861493456.73</c:v>
                </c:pt>
                <c:pt idx="9691">
                  <c:v>2861703462.8800001</c:v>
                </c:pt>
                <c:pt idx="9692">
                  <c:v>2864240707.27</c:v>
                </c:pt>
                <c:pt idx="9693">
                  <c:v>2865570160.1900001</c:v>
                </c:pt>
                <c:pt idx="9694">
                  <c:v>2867304386.1199999</c:v>
                </c:pt>
                <c:pt idx="9695">
                  <c:v>2871370821.4200001</c:v>
                </c:pt>
                <c:pt idx="9696">
                  <c:v>2872466202.4200001</c:v>
                </c:pt>
                <c:pt idx="9697">
                  <c:v>2875001679.0700002</c:v>
                </c:pt>
                <c:pt idx="9698">
                  <c:v>2875434844.2399998</c:v>
                </c:pt>
                <c:pt idx="9699">
                  <c:v>2880066101.29</c:v>
                </c:pt>
                <c:pt idx="9700">
                  <c:v>2884215653.52</c:v>
                </c:pt>
                <c:pt idx="9701">
                  <c:v>2886510391.21</c:v>
                </c:pt>
                <c:pt idx="9702">
                  <c:v>2887396340.5500002</c:v>
                </c:pt>
                <c:pt idx="9703">
                  <c:v>2889780478.6599998</c:v>
                </c:pt>
                <c:pt idx="9704">
                  <c:v>2890325149.1700001</c:v>
                </c:pt>
                <c:pt idx="9705">
                  <c:v>2890352461.6599998</c:v>
                </c:pt>
                <c:pt idx="9706">
                  <c:v>2890766421.0999999</c:v>
                </c:pt>
                <c:pt idx="9707">
                  <c:v>2893930911.75</c:v>
                </c:pt>
                <c:pt idx="9708">
                  <c:v>2895657519.04</c:v>
                </c:pt>
                <c:pt idx="9709">
                  <c:v>2895933615.6999998</c:v>
                </c:pt>
                <c:pt idx="9710">
                  <c:v>2897624518.6500001</c:v>
                </c:pt>
                <c:pt idx="9711">
                  <c:v>2899794832.8499999</c:v>
                </c:pt>
                <c:pt idx="9712">
                  <c:v>2900432076.3400002</c:v>
                </c:pt>
                <c:pt idx="9713">
                  <c:v>2902096915.1999998</c:v>
                </c:pt>
                <c:pt idx="9714">
                  <c:v>2902334590.3499999</c:v>
                </c:pt>
                <c:pt idx="9715">
                  <c:v>2904223965.4499998</c:v>
                </c:pt>
                <c:pt idx="9716">
                  <c:v>2904801052.4299998</c:v>
                </c:pt>
                <c:pt idx="9717">
                  <c:v>2905275938.9499998</c:v>
                </c:pt>
                <c:pt idx="9718">
                  <c:v>2905811000.3200002</c:v>
                </c:pt>
                <c:pt idx="9719">
                  <c:v>2906808419.29</c:v>
                </c:pt>
                <c:pt idx="9720">
                  <c:v>2908965381.0500002</c:v>
                </c:pt>
                <c:pt idx="9721">
                  <c:v>2913644841.7600002</c:v>
                </c:pt>
                <c:pt idx="9722">
                  <c:v>2915620953.6100001</c:v>
                </c:pt>
                <c:pt idx="9723">
                  <c:v>2921613626.29</c:v>
                </c:pt>
                <c:pt idx="9724">
                  <c:v>2922381174.9899998</c:v>
                </c:pt>
                <c:pt idx="9725">
                  <c:v>2924362916.52</c:v>
                </c:pt>
                <c:pt idx="9726">
                  <c:v>2929144792.2600002</c:v>
                </c:pt>
                <c:pt idx="9727">
                  <c:v>2937834779.8299999</c:v>
                </c:pt>
                <c:pt idx="9728">
                  <c:v>2938300724.9299998</c:v>
                </c:pt>
                <c:pt idx="9729">
                  <c:v>2939190817.7800002</c:v>
                </c:pt>
                <c:pt idx="9730">
                  <c:v>2939209863.8699999</c:v>
                </c:pt>
                <c:pt idx="9731">
                  <c:v>2940470629.3499999</c:v>
                </c:pt>
                <c:pt idx="9732">
                  <c:v>2942983442.6700001</c:v>
                </c:pt>
                <c:pt idx="9733">
                  <c:v>2945094485.3099999</c:v>
                </c:pt>
                <c:pt idx="9734">
                  <c:v>2948585417.1500001</c:v>
                </c:pt>
                <c:pt idx="9735">
                  <c:v>2950251725.3800001</c:v>
                </c:pt>
                <c:pt idx="9736">
                  <c:v>2951995877.4699998</c:v>
                </c:pt>
                <c:pt idx="9737">
                  <c:v>2952334642.2199998</c:v>
                </c:pt>
                <c:pt idx="9738">
                  <c:v>2953027389.5599999</c:v>
                </c:pt>
                <c:pt idx="9739">
                  <c:v>2953809253.1799998</c:v>
                </c:pt>
                <c:pt idx="9740">
                  <c:v>2961143668.6799998</c:v>
                </c:pt>
                <c:pt idx="9741">
                  <c:v>2966464275.6900001</c:v>
                </c:pt>
                <c:pt idx="9742">
                  <c:v>2967232436.6700001</c:v>
                </c:pt>
                <c:pt idx="9743">
                  <c:v>2968954137.0599999</c:v>
                </c:pt>
                <c:pt idx="9744">
                  <c:v>2969369387.4400001</c:v>
                </c:pt>
                <c:pt idx="9745">
                  <c:v>2969737520.1100001</c:v>
                </c:pt>
                <c:pt idx="9746">
                  <c:v>2970498920.3099999</c:v>
                </c:pt>
                <c:pt idx="9747">
                  <c:v>2973540737.4899998</c:v>
                </c:pt>
                <c:pt idx="9748">
                  <c:v>2973954604.25</c:v>
                </c:pt>
                <c:pt idx="9749">
                  <c:v>2975113795.7199998</c:v>
                </c:pt>
                <c:pt idx="9750">
                  <c:v>2976002945.6500001</c:v>
                </c:pt>
                <c:pt idx="9751">
                  <c:v>2980566749.48</c:v>
                </c:pt>
                <c:pt idx="9752">
                  <c:v>2981188391.5700002</c:v>
                </c:pt>
                <c:pt idx="9753">
                  <c:v>2982730328.8699999</c:v>
                </c:pt>
                <c:pt idx="9754">
                  <c:v>2983130545.3699999</c:v>
                </c:pt>
                <c:pt idx="9755">
                  <c:v>2989236881.1700001</c:v>
                </c:pt>
                <c:pt idx="9756">
                  <c:v>2990268996.21</c:v>
                </c:pt>
                <c:pt idx="9757">
                  <c:v>2991441141.3400002</c:v>
                </c:pt>
                <c:pt idx="9758">
                  <c:v>2995453193.2399998</c:v>
                </c:pt>
                <c:pt idx="9759">
                  <c:v>2995856800.71</c:v>
                </c:pt>
                <c:pt idx="9760">
                  <c:v>2998221946.5100002</c:v>
                </c:pt>
                <c:pt idx="9761">
                  <c:v>2999206715.1500001</c:v>
                </c:pt>
                <c:pt idx="9762">
                  <c:v>3000735331.73</c:v>
                </c:pt>
                <c:pt idx="9763">
                  <c:v>3000967444.8200002</c:v>
                </c:pt>
                <c:pt idx="9764">
                  <c:v>3002051858.5300002</c:v>
                </c:pt>
                <c:pt idx="9765">
                  <c:v>3002653363.3499999</c:v>
                </c:pt>
                <c:pt idx="9766">
                  <c:v>3003588654.9499998</c:v>
                </c:pt>
                <c:pt idx="9767">
                  <c:v>3008081352.3299999</c:v>
                </c:pt>
                <c:pt idx="9768">
                  <c:v>3009630897.1900001</c:v>
                </c:pt>
                <c:pt idx="9769">
                  <c:v>3015377770.6100001</c:v>
                </c:pt>
                <c:pt idx="9770">
                  <c:v>3018469509.5799999</c:v>
                </c:pt>
                <c:pt idx="9771">
                  <c:v>3021446699.9699998</c:v>
                </c:pt>
                <c:pt idx="9772">
                  <c:v>3023274442.8699999</c:v>
                </c:pt>
                <c:pt idx="9773">
                  <c:v>3027166933.8899999</c:v>
                </c:pt>
                <c:pt idx="9774">
                  <c:v>3028909036.1799998</c:v>
                </c:pt>
                <c:pt idx="9775">
                  <c:v>3029542455.1599998</c:v>
                </c:pt>
                <c:pt idx="9776">
                  <c:v>3030579663.02</c:v>
                </c:pt>
                <c:pt idx="9777">
                  <c:v>3030856014.6500001</c:v>
                </c:pt>
                <c:pt idx="9778">
                  <c:v>3044579531.25</c:v>
                </c:pt>
                <c:pt idx="9779">
                  <c:v>3047141245.0799999</c:v>
                </c:pt>
                <c:pt idx="9780">
                  <c:v>3050975370.2199998</c:v>
                </c:pt>
                <c:pt idx="9781">
                  <c:v>3053818565.9899998</c:v>
                </c:pt>
                <c:pt idx="9782">
                  <c:v>3057274419.3099999</c:v>
                </c:pt>
                <c:pt idx="9783">
                  <c:v>3067839586.29</c:v>
                </c:pt>
                <c:pt idx="9784">
                  <c:v>3072224814.7199998</c:v>
                </c:pt>
                <c:pt idx="9785">
                  <c:v>3078250525.1900001</c:v>
                </c:pt>
                <c:pt idx="9786">
                  <c:v>3082511401.2600002</c:v>
                </c:pt>
                <c:pt idx="9787">
                  <c:v>3087687832.3400002</c:v>
                </c:pt>
                <c:pt idx="9788">
                  <c:v>3089265992.98</c:v>
                </c:pt>
                <c:pt idx="9789">
                  <c:v>3091039073.1999998</c:v>
                </c:pt>
                <c:pt idx="9790">
                  <c:v>3092283957.8499999</c:v>
                </c:pt>
                <c:pt idx="9791">
                  <c:v>3093974153.6700001</c:v>
                </c:pt>
                <c:pt idx="9792">
                  <c:v>3095374742.6700001</c:v>
                </c:pt>
                <c:pt idx="9793">
                  <c:v>3096406979.1999998</c:v>
                </c:pt>
                <c:pt idx="9794">
                  <c:v>3096508963.7399998</c:v>
                </c:pt>
                <c:pt idx="9795">
                  <c:v>3096687474.5100002</c:v>
                </c:pt>
                <c:pt idx="9796">
                  <c:v>3100190266.77</c:v>
                </c:pt>
                <c:pt idx="9797">
                  <c:v>3102565712.7600002</c:v>
                </c:pt>
                <c:pt idx="9798">
                  <c:v>3103311310.1300001</c:v>
                </c:pt>
                <c:pt idx="9799">
                  <c:v>3105856198.3299999</c:v>
                </c:pt>
                <c:pt idx="9800">
                  <c:v>3106911690.96</c:v>
                </c:pt>
                <c:pt idx="9801">
                  <c:v>3113922958.7600002</c:v>
                </c:pt>
                <c:pt idx="9802">
                  <c:v>3119265194.9200001</c:v>
                </c:pt>
                <c:pt idx="9803">
                  <c:v>3126810980.1700001</c:v>
                </c:pt>
                <c:pt idx="9804">
                  <c:v>3131234832.1900001</c:v>
                </c:pt>
                <c:pt idx="9805">
                  <c:v>3131473678.9400001</c:v>
                </c:pt>
                <c:pt idx="9806">
                  <c:v>3139328354.8800001</c:v>
                </c:pt>
                <c:pt idx="9807">
                  <c:v>3143705098.2399998</c:v>
                </c:pt>
                <c:pt idx="9808">
                  <c:v>3151807544.9299998</c:v>
                </c:pt>
                <c:pt idx="9809">
                  <c:v>3170601978.3000002</c:v>
                </c:pt>
                <c:pt idx="9810">
                  <c:v>3170885727.6199999</c:v>
                </c:pt>
                <c:pt idx="9811">
                  <c:v>3177845475.75</c:v>
                </c:pt>
                <c:pt idx="9812">
                  <c:v>3180022097.0599999</c:v>
                </c:pt>
                <c:pt idx="9813">
                  <c:v>3181713408.3899999</c:v>
                </c:pt>
                <c:pt idx="9814">
                  <c:v>3188586354.71</c:v>
                </c:pt>
                <c:pt idx="9815">
                  <c:v>3192888368.5100002</c:v>
                </c:pt>
                <c:pt idx="9816">
                  <c:v>3203419784.98</c:v>
                </c:pt>
                <c:pt idx="9817">
                  <c:v>3204673718.8699999</c:v>
                </c:pt>
                <c:pt idx="9818">
                  <c:v>3204781151.1199999</c:v>
                </c:pt>
                <c:pt idx="9819">
                  <c:v>3210578034.6300001</c:v>
                </c:pt>
                <c:pt idx="9820">
                  <c:v>3216833037.02</c:v>
                </c:pt>
                <c:pt idx="9821">
                  <c:v>3219942460.3899999</c:v>
                </c:pt>
                <c:pt idx="9822">
                  <c:v>3229288664.5799999</c:v>
                </c:pt>
                <c:pt idx="9823">
                  <c:v>3231557983.0300002</c:v>
                </c:pt>
                <c:pt idx="9824">
                  <c:v>3238554047.6100001</c:v>
                </c:pt>
                <c:pt idx="9825">
                  <c:v>3242070545.0599999</c:v>
                </c:pt>
                <c:pt idx="9826">
                  <c:v>3245366401.1100001</c:v>
                </c:pt>
                <c:pt idx="9827">
                  <c:v>3246162276.6799998</c:v>
                </c:pt>
                <c:pt idx="9828">
                  <c:v>3248331838.7800002</c:v>
                </c:pt>
                <c:pt idx="9829">
                  <c:v>3248930523.5100002</c:v>
                </c:pt>
                <c:pt idx="9830">
                  <c:v>3250192384.3600001</c:v>
                </c:pt>
                <c:pt idx="9831">
                  <c:v>3251604195.5500002</c:v>
                </c:pt>
                <c:pt idx="9832">
                  <c:v>3258406337.8299999</c:v>
                </c:pt>
                <c:pt idx="9833">
                  <c:v>3260634460.1700001</c:v>
                </c:pt>
                <c:pt idx="9834">
                  <c:v>3265564478.3299999</c:v>
                </c:pt>
                <c:pt idx="9835">
                  <c:v>3270019011.1399999</c:v>
                </c:pt>
                <c:pt idx="9836">
                  <c:v>3276779533.5300002</c:v>
                </c:pt>
                <c:pt idx="9837">
                  <c:v>3281641564.0799999</c:v>
                </c:pt>
                <c:pt idx="9838">
                  <c:v>3291005835.8000002</c:v>
                </c:pt>
                <c:pt idx="9839">
                  <c:v>3297110779.0100002</c:v>
                </c:pt>
                <c:pt idx="9840">
                  <c:v>3301489076.9699998</c:v>
                </c:pt>
                <c:pt idx="9841">
                  <c:v>3304446783.9699998</c:v>
                </c:pt>
                <c:pt idx="9842">
                  <c:v>3307490255.9499998</c:v>
                </c:pt>
                <c:pt idx="9843">
                  <c:v>3307793325.8699999</c:v>
                </c:pt>
                <c:pt idx="9844">
                  <c:v>3312103750.7600002</c:v>
                </c:pt>
                <c:pt idx="9845">
                  <c:v>3314876641.5</c:v>
                </c:pt>
                <c:pt idx="9846">
                  <c:v>3324781480.2199998</c:v>
                </c:pt>
                <c:pt idx="9847">
                  <c:v>3328142901.0300002</c:v>
                </c:pt>
                <c:pt idx="9848">
                  <c:v>3330854854.0700002</c:v>
                </c:pt>
                <c:pt idx="9849">
                  <c:v>3335988709.1900001</c:v>
                </c:pt>
                <c:pt idx="9850">
                  <c:v>3339194302.25</c:v>
                </c:pt>
                <c:pt idx="9851">
                  <c:v>3348980196.2600002</c:v>
                </c:pt>
                <c:pt idx="9852">
                  <c:v>3361470084.4400001</c:v>
                </c:pt>
                <c:pt idx="9853">
                  <c:v>3367322652.3899999</c:v>
                </c:pt>
                <c:pt idx="9854">
                  <c:v>3371462369.7399998</c:v>
                </c:pt>
                <c:pt idx="9855">
                  <c:v>3389052080.54</c:v>
                </c:pt>
                <c:pt idx="9856">
                  <c:v>3392968595.9899998</c:v>
                </c:pt>
                <c:pt idx="9857">
                  <c:v>3397007580.3299999</c:v>
                </c:pt>
                <c:pt idx="9858">
                  <c:v>3403654144.75</c:v>
                </c:pt>
                <c:pt idx="9859">
                  <c:v>3406552638.5500002</c:v>
                </c:pt>
                <c:pt idx="9860">
                  <c:v>3407618053.0100002</c:v>
                </c:pt>
                <c:pt idx="9861">
                  <c:v>3425049669.2199998</c:v>
                </c:pt>
                <c:pt idx="9862">
                  <c:v>3427558286.04</c:v>
                </c:pt>
                <c:pt idx="9863">
                  <c:v>3444865811.6300001</c:v>
                </c:pt>
                <c:pt idx="9864">
                  <c:v>3444929010.8699999</c:v>
                </c:pt>
                <c:pt idx="9865">
                  <c:v>3445010353.8899999</c:v>
                </c:pt>
                <c:pt idx="9866">
                  <c:v>3465890162.29</c:v>
                </c:pt>
                <c:pt idx="9867">
                  <c:v>3470423008.6799998</c:v>
                </c:pt>
                <c:pt idx="9868">
                  <c:v>3472823872.4000001</c:v>
                </c:pt>
                <c:pt idx="9869">
                  <c:v>3477889574.6599998</c:v>
                </c:pt>
                <c:pt idx="9870">
                  <c:v>3484004753.29</c:v>
                </c:pt>
                <c:pt idx="9871">
                  <c:v>3484221997.1900001</c:v>
                </c:pt>
                <c:pt idx="9872">
                  <c:v>3496569004.52</c:v>
                </c:pt>
                <c:pt idx="9873">
                  <c:v>3505009965.0500002</c:v>
                </c:pt>
                <c:pt idx="9874">
                  <c:v>3506632567.8200002</c:v>
                </c:pt>
                <c:pt idx="9875">
                  <c:v>3513927851.3099999</c:v>
                </c:pt>
                <c:pt idx="9876">
                  <c:v>3530938907.4000001</c:v>
                </c:pt>
                <c:pt idx="9877">
                  <c:v>3533441239.02</c:v>
                </c:pt>
                <c:pt idx="9878">
                  <c:v>3537570493.0799999</c:v>
                </c:pt>
                <c:pt idx="9879">
                  <c:v>3540967767.9000001</c:v>
                </c:pt>
                <c:pt idx="9880">
                  <c:v>3544718410.2199998</c:v>
                </c:pt>
                <c:pt idx="9881">
                  <c:v>3551776348.4299998</c:v>
                </c:pt>
                <c:pt idx="9882">
                  <c:v>3572269345.73</c:v>
                </c:pt>
                <c:pt idx="9883">
                  <c:v>3572506875.5599999</c:v>
                </c:pt>
                <c:pt idx="9884">
                  <c:v>3584703140.4099998</c:v>
                </c:pt>
                <c:pt idx="9885">
                  <c:v>3587667890.9400001</c:v>
                </c:pt>
                <c:pt idx="9886">
                  <c:v>3605813254.1100001</c:v>
                </c:pt>
                <c:pt idx="9887">
                  <c:v>3621191751.48</c:v>
                </c:pt>
                <c:pt idx="9888">
                  <c:v>3621811084.1500001</c:v>
                </c:pt>
                <c:pt idx="9889">
                  <c:v>3633859244.21</c:v>
                </c:pt>
                <c:pt idx="9890">
                  <c:v>3658067378.0500002</c:v>
                </c:pt>
                <c:pt idx="9891">
                  <c:v>3669680098.7399998</c:v>
                </c:pt>
                <c:pt idx="9892">
                  <c:v>3676224506.8400002</c:v>
                </c:pt>
                <c:pt idx="9893">
                  <c:v>3678664291.8499999</c:v>
                </c:pt>
                <c:pt idx="9894">
                  <c:v>3690639159.1100001</c:v>
                </c:pt>
                <c:pt idx="9895">
                  <c:v>3692378851.6199999</c:v>
                </c:pt>
                <c:pt idx="9896">
                  <c:v>3704399167.6399999</c:v>
                </c:pt>
                <c:pt idx="9897">
                  <c:v>3713356279.0700002</c:v>
                </c:pt>
                <c:pt idx="9898">
                  <c:v>3740065607.3899999</c:v>
                </c:pt>
                <c:pt idx="9899">
                  <c:v>3763666093.1199999</c:v>
                </c:pt>
                <c:pt idx="9900">
                  <c:v>3775302829.7199998</c:v>
                </c:pt>
                <c:pt idx="9901">
                  <c:v>3775384987.8800001</c:v>
                </c:pt>
                <c:pt idx="9902">
                  <c:v>3785571023.0700002</c:v>
                </c:pt>
                <c:pt idx="9903">
                  <c:v>3807403739.77</c:v>
                </c:pt>
                <c:pt idx="9904">
                  <c:v>3824717380.5700002</c:v>
                </c:pt>
                <c:pt idx="9905">
                  <c:v>3827104166.5599999</c:v>
                </c:pt>
                <c:pt idx="9906">
                  <c:v>3837795095.3699999</c:v>
                </c:pt>
                <c:pt idx="9907">
                  <c:v>3855598428.2399998</c:v>
                </c:pt>
                <c:pt idx="9908">
                  <c:v>3857642288.3600001</c:v>
                </c:pt>
                <c:pt idx="9909">
                  <c:v>3861030361.6300001</c:v>
                </c:pt>
                <c:pt idx="9910">
                  <c:v>3863170521.6199999</c:v>
                </c:pt>
                <c:pt idx="9911">
                  <c:v>3882164576.8600001</c:v>
                </c:pt>
                <c:pt idx="9912">
                  <c:v>3901633245.5</c:v>
                </c:pt>
                <c:pt idx="9913">
                  <c:v>3912874150.3099999</c:v>
                </c:pt>
                <c:pt idx="9914">
                  <c:v>3916746130.0100002</c:v>
                </c:pt>
                <c:pt idx="9915">
                  <c:v>3924060780.5999999</c:v>
                </c:pt>
                <c:pt idx="9916">
                  <c:v>3930065656.5700002</c:v>
                </c:pt>
                <c:pt idx="9917">
                  <c:v>3932118854.6500001</c:v>
                </c:pt>
                <c:pt idx="9918">
                  <c:v>3936914811.3499999</c:v>
                </c:pt>
                <c:pt idx="9919">
                  <c:v>3959564929.75</c:v>
                </c:pt>
                <c:pt idx="9920">
                  <c:v>3971487272.3800001</c:v>
                </c:pt>
                <c:pt idx="9921">
                  <c:v>3972956192.7600002</c:v>
                </c:pt>
                <c:pt idx="9922">
                  <c:v>3977371117.6100001</c:v>
                </c:pt>
                <c:pt idx="9923">
                  <c:v>3983284736.0599999</c:v>
                </c:pt>
                <c:pt idx="9924">
                  <c:v>3995489326.1300001</c:v>
                </c:pt>
                <c:pt idx="9925">
                  <c:v>3999432997.1199999</c:v>
                </c:pt>
                <c:pt idx="9926">
                  <c:v>4015886404.0900002</c:v>
                </c:pt>
                <c:pt idx="9927">
                  <c:v>4016787638.1900001</c:v>
                </c:pt>
                <c:pt idx="9928">
                  <c:v>4018194922.1799998</c:v>
                </c:pt>
                <c:pt idx="9929">
                  <c:v>4020312894.8400002</c:v>
                </c:pt>
                <c:pt idx="9930">
                  <c:v>4036131830.7399998</c:v>
                </c:pt>
                <c:pt idx="9931">
                  <c:v>4036230665.6399999</c:v>
                </c:pt>
                <c:pt idx="9932">
                  <c:v>4044175237.7800002</c:v>
                </c:pt>
                <c:pt idx="9933">
                  <c:v>4065514092.9499998</c:v>
                </c:pt>
                <c:pt idx="9934">
                  <c:v>4080265256.7199998</c:v>
                </c:pt>
                <c:pt idx="9935">
                  <c:v>4087040074.1900001</c:v>
                </c:pt>
                <c:pt idx="9936">
                  <c:v>4098286391.9499998</c:v>
                </c:pt>
                <c:pt idx="9937">
                  <c:v>4101871439.5</c:v>
                </c:pt>
                <c:pt idx="9938">
                  <c:v>4105141424.5500002</c:v>
                </c:pt>
                <c:pt idx="9939">
                  <c:v>4106723923.7399998</c:v>
                </c:pt>
                <c:pt idx="9940">
                  <c:v>4116576969.9499998</c:v>
                </c:pt>
                <c:pt idx="9941">
                  <c:v>4117803296.5999999</c:v>
                </c:pt>
                <c:pt idx="9942">
                  <c:v>4139270549.0799999</c:v>
                </c:pt>
                <c:pt idx="9943">
                  <c:v>4175747257.7199998</c:v>
                </c:pt>
                <c:pt idx="9944">
                  <c:v>4176486259.1799998</c:v>
                </c:pt>
                <c:pt idx="9945">
                  <c:v>4184777377.71</c:v>
                </c:pt>
                <c:pt idx="9946">
                  <c:v>4215328122.7199998</c:v>
                </c:pt>
                <c:pt idx="9947">
                  <c:v>4216906574.5500002</c:v>
                </c:pt>
                <c:pt idx="9948">
                  <c:v>4225453325.75</c:v>
                </c:pt>
                <c:pt idx="9949">
                  <c:v>4267136999.8800001</c:v>
                </c:pt>
                <c:pt idx="9950">
                  <c:v>4296418344.6700001</c:v>
                </c:pt>
                <c:pt idx="9951">
                  <c:v>4351868895.2299995</c:v>
                </c:pt>
                <c:pt idx="9952">
                  <c:v>4374173414.29</c:v>
                </c:pt>
                <c:pt idx="9953">
                  <c:v>4385292740.2700005</c:v>
                </c:pt>
                <c:pt idx="9954">
                  <c:v>4387800451.0100002</c:v>
                </c:pt>
                <c:pt idx="9955">
                  <c:v>4404111259.4300003</c:v>
                </c:pt>
                <c:pt idx="9956">
                  <c:v>4439108398.8599997</c:v>
                </c:pt>
                <c:pt idx="9957">
                  <c:v>4452674510.5500002</c:v>
                </c:pt>
                <c:pt idx="9958">
                  <c:v>4476868165.4700003</c:v>
                </c:pt>
                <c:pt idx="9959">
                  <c:v>4499733604.3599997</c:v>
                </c:pt>
                <c:pt idx="9960">
                  <c:v>4526113281.9099998</c:v>
                </c:pt>
                <c:pt idx="9961">
                  <c:v>4527274686.7799997</c:v>
                </c:pt>
                <c:pt idx="9962">
                  <c:v>4545127859.3699999</c:v>
                </c:pt>
                <c:pt idx="9963">
                  <c:v>4562668618.0799999</c:v>
                </c:pt>
                <c:pt idx="9964">
                  <c:v>4574805445.6099997</c:v>
                </c:pt>
                <c:pt idx="9965">
                  <c:v>4589960835.8199997</c:v>
                </c:pt>
                <c:pt idx="9966">
                  <c:v>4605856416.3400002</c:v>
                </c:pt>
                <c:pt idx="9967">
                  <c:v>4611172043.96</c:v>
                </c:pt>
                <c:pt idx="9968">
                  <c:v>4640811335.8299999</c:v>
                </c:pt>
                <c:pt idx="9969">
                  <c:v>4643387926.0900002</c:v>
                </c:pt>
                <c:pt idx="9970">
                  <c:v>4665857353.4700003</c:v>
                </c:pt>
                <c:pt idx="9971">
                  <c:v>4712518538.6999998</c:v>
                </c:pt>
                <c:pt idx="9972">
                  <c:v>4727996416.8199997</c:v>
                </c:pt>
                <c:pt idx="9973">
                  <c:v>4827486704.6400003</c:v>
                </c:pt>
                <c:pt idx="9974">
                  <c:v>4832218220.3999996</c:v>
                </c:pt>
                <c:pt idx="9975">
                  <c:v>4869216941.9200001</c:v>
                </c:pt>
                <c:pt idx="9976">
                  <c:v>4892537871.7399998</c:v>
                </c:pt>
                <c:pt idx="9977">
                  <c:v>4892609349.75</c:v>
                </c:pt>
                <c:pt idx="9978">
                  <c:v>4898153632.9399996</c:v>
                </c:pt>
                <c:pt idx="9979">
                  <c:v>4913010386.3500004</c:v>
                </c:pt>
                <c:pt idx="9980">
                  <c:v>4961250704.6800003</c:v>
                </c:pt>
                <c:pt idx="9981">
                  <c:v>4973721628.1599998</c:v>
                </c:pt>
                <c:pt idx="9982">
                  <c:v>4993924002.0500002</c:v>
                </c:pt>
                <c:pt idx="9983">
                  <c:v>5012960398.3900003</c:v>
                </c:pt>
                <c:pt idx="9984">
                  <c:v>5062099766.3500004</c:v>
                </c:pt>
                <c:pt idx="9985">
                  <c:v>5095829215.4300003</c:v>
                </c:pt>
                <c:pt idx="9986">
                  <c:v>5168969676.6400003</c:v>
                </c:pt>
                <c:pt idx="9987">
                  <c:v>5171031637.4700003</c:v>
                </c:pt>
                <c:pt idx="9988">
                  <c:v>5171142035.4799995</c:v>
                </c:pt>
                <c:pt idx="9989">
                  <c:v>5252979976.5900002</c:v>
                </c:pt>
                <c:pt idx="9990">
                  <c:v>5468926843.2799997</c:v>
                </c:pt>
                <c:pt idx="9991">
                  <c:v>5677952698.6499996</c:v>
                </c:pt>
                <c:pt idx="9992">
                  <c:v>5829731549.6099997</c:v>
                </c:pt>
                <c:pt idx="9993">
                  <c:v>5831787464.8400002</c:v>
                </c:pt>
                <c:pt idx="9994">
                  <c:v>6044477148.5600004</c:v>
                </c:pt>
                <c:pt idx="9995">
                  <c:v>6180266193.0900002</c:v>
                </c:pt>
                <c:pt idx="9996">
                  <c:v>6465383054.46</c:v>
                </c:pt>
                <c:pt idx="9997">
                  <c:v>6647339591.6800003</c:v>
                </c:pt>
                <c:pt idx="9998">
                  <c:v>6716499363.8800001</c:v>
                </c:pt>
                <c:pt idx="9999">
                  <c:v>6785236636.5799999</c:v>
                </c:pt>
              </c:numCache>
            </c:numRef>
          </c:xVal>
          <c:yVal>
            <c:numRef>
              <c:f>'Monte carlo'!$L$17:$L$10016</c:f>
              <c:numCache>
                <c:formatCode>General</c:formatCode>
                <c:ptCount val="10000"/>
                <c:pt idx="0">
                  <c:v>1E-4</c:v>
                </c:pt>
                <c:pt idx="1">
                  <c:v>2.0000000000000001E-4</c:v>
                </c:pt>
                <c:pt idx="2">
                  <c:v>2.9999999999999997E-4</c:v>
                </c:pt>
                <c:pt idx="3">
                  <c:v>4.0000000000000002E-4</c:v>
                </c:pt>
                <c:pt idx="4">
                  <c:v>5.0000000000000001E-4</c:v>
                </c:pt>
                <c:pt idx="5">
                  <c:v>5.9999999999999995E-4</c:v>
                </c:pt>
                <c:pt idx="6">
                  <c:v>6.9999999999999999E-4</c:v>
                </c:pt>
                <c:pt idx="7">
                  <c:v>8.0000000000000004E-4</c:v>
                </c:pt>
                <c:pt idx="8">
                  <c:v>8.9999999999999998E-4</c:v>
                </c:pt>
                <c:pt idx="9">
                  <c:v>1E-3</c:v>
                </c:pt>
                <c:pt idx="10">
                  <c:v>1.1000000000000001E-3</c:v>
                </c:pt>
                <c:pt idx="11">
                  <c:v>1.1999999999999999E-3</c:v>
                </c:pt>
                <c:pt idx="12">
                  <c:v>1.2999999999999999E-3</c:v>
                </c:pt>
                <c:pt idx="13">
                  <c:v>1.4E-3</c:v>
                </c:pt>
                <c:pt idx="14">
                  <c:v>1.5E-3</c:v>
                </c:pt>
                <c:pt idx="15">
                  <c:v>1.6000000000000001E-3</c:v>
                </c:pt>
                <c:pt idx="16">
                  <c:v>1.6999999999999999E-3</c:v>
                </c:pt>
                <c:pt idx="17">
                  <c:v>1.8E-3</c:v>
                </c:pt>
                <c:pt idx="18">
                  <c:v>1.9E-3</c:v>
                </c:pt>
                <c:pt idx="19">
                  <c:v>2E-3</c:v>
                </c:pt>
                <c:pt idx="20">
                  <c:v>2.0999999999999999E-3</c:v>
                </c:pt>
                <c:pt idx="21">
                  <c:v>2.2000000000000001E-3</c:v>
                </c:pt>
                <c:pt idx="22">
                  <c:v>2.3E-3</c:v>
                </c:pt>
                <c:pt idx="23">
                  <c:v>2.3999999999999998E-3</c:v>
                </c:pt>
                <c:pt idx="24">
                  <c:v>2.5000000000000001E-3</c:v>
                </c:pt>
                <c:pt idx="25">
                  <c:v>2.5999999999999999E-3</c:v>
                </c:pt>
                <c:pt idx="26">
                  <c:v>2.7000000000000001E-3</c:v>
                </c:pt>
                <c:pt idx="27">
                  <c:v>2.8E-3</c:v>
                </c:pt>
                <c:pt idx="28">
                  <c:v>2.8999999999999998E-3</c:v>
                </c:pt>
                <c:pt idx="29">
                  <c:v>3.0000000000000001E-3</c:v>
                </c:pt>
                <c:pt idx="30">
                  <c:v>3.0999999999999999E-3</c:v>
                </c:pt>
                <c:pt idx="31">
                  <c:v>3.2000000000000002E-3</c:v>
                </c:pt>
                <c:pt idx="32">
                  <c:v>3.3E-3</c:v>
                </c:pt>
                <c:pt idx="33">
                  <c:v>3.3999999999999998E-3</c:v>
                </c:pt>
                <c:pt idx="34">
                  <c:v>3.5000000000000001E-3</c:v>
                </c:pt>
                <c:pt idx="35">
                  <c:v>3.5999999999999999E-3</c:v>
                </c:pt>
                <c:pt idx="36">
                  <c:v>3.7000000000000002E-3</c:v>
                </c:pt>
                <c:pt idx="37">
                  <c:v>3.8E-3</c:v>
                </c:pt>
                <c:pt idx="38">
                  <c:v>3.8999999999999998E-3</c:v>
                </c:pt>
                <c:pt idx="39">
                  <c:v>4.0000000000000001E-3</c:v>
                </c:pt>
                <c:pt idx="40">
                  <c:v>4.1000000000000003E-3</c:v>
                </c:pt>
                <c:pt idx="41">
                  <c:v>4.1999999999999997E-3</c:v>
                </c:pt>
                <c:pt idx="42">
                  <c:v>4.3E-3</c:v>
                </c:pt>
                <c:pt idx="43">
                  <c:v>4.4000000000000003E-3</c:v>
                </c:pt>
                <c:pt idx="44">
                  <c:v>4.4999999999999997E-3</c:v>
                </c:pt>
                <c:pt idx="45">
                  <c:v>4.5999999999999999E-3</c:v>
                </c:pt>
                <c:pt idx="46">
                  <c:v>4.7000000000000002E-3</c:v>
                </c:pt>
                <c:pt idx="47">
                  <c:v>4.7999999999999996E-3</c:v>
                </c:pt>
                <c:pt idx="48">
                  <c:v>4.8999999999999998E-3</c:v>
                </c:pt>
                <c:pt idx="49">
                  <c:v>5.0000000000000001E-3</c:v>
                </c:pt>
                <c:pt idx="50">
                  <c:v>5.1000000000000004E-3</c:v>
                </c:pt>
                <c:pt idx="51">
                  <c:v>5.1999999999999998E-3</c:v>
                </c:pt>
                <c:pt idx="52">
                  <c:v>5.3E-3</c:v>
                </c:pt>
                <c:pt idx="53">
                  <c:v>5.4000000000000003E-3</c:v>
                </c:pt>
                <c:pt idx="54">
                  <c:v>5.4999999999999997E-3</c:v>
                </c:pt>
                <c:pt idx="55">
                  <c:v>5.5999999999999999E-3</c:v>
                </c:pt>
                <c:pt idx="56">
                  <c:v>5.7000000000000002E-3</c:v>
                </c:pt>
                <c:pt idx="57">
                  <c:v>5.7999999999999996E-3</c:v>
                </c:pt>
                <c:pt idx="58">
                  <c:v>5.8999999999999999E-3</c:v>
                </c:pt>
                <c:pt idx="59">
                  <c:v>6.0000000000000001E-3</c:v>
                </c:pt>
                <c:pt idx="60">
                  <c:v>6.1000000000000004E-3</c:v>
                </c:pt>
                <c:pt idx="61">
                  <c:v>6.1999999999999998E-3</c:v>
                </c:pt>
                <c:pt idx="62">
                  <c:v>6.3E-3</c:v>
                </c:pt>
                <c:pt idx="63">
                  <c:v>6.4000000000000003E-3</c:v>
                </c:pt>
                <c:pt idx="64">
                  <c:v>6.4999999999999997E-3</c:v>
                </c:pt>
                <c:pt idx="65">
                  <c:v>6.6E-3</c:v>
                </c:pt>
                <c:pt idx="66">
                  <c:v>6.7000000000000002E-3</c:v>
                </c:pt>
                <c:pt idx="67">
                  <c:v>6.7999999999999996E-3</c:v>
                </c:pt>
                <c:pt idx="68">
                  <c:v>6.8999999999999999E-3</c:v>
                </c:pt>
                <c:pt idx="69">
                  <c:v>7.0000000000000001E-3</c:v>
                </c:pt>
                <c:pt idx="70">
                  <c:v>7.1000000000000004E-3</c:v>
                </c:pt>
                <c:pt idx="71">
                  <c:v>7.1999999999999998E-3</c:v>
                </c:pt>
                <c:pt idx="72">
                  <c:v>7.3000000000000001E-3</c:v>
                </c:pt>
                <c:pt idx="73">
                  <c:v>7.4000000000000003E-3</c:v>
                </c:pt>
                <c:pt idx="74">
                  <c:v>7.4999999999999997E-3</c:v>
                </c:pt>
                <c:pt idx="75">
                  <c:v>7.6E-3</c:v>
                </c:pt>
                <c:pt idx="76">
                  <c:v>7.7000000000000002E-3</c:v>
                </c:pt>
                <c:pt idx="77">
                  <c:v>7.7999999999999996E-3</c:v>
                </c:pt>
                <c:pt idx="78">
                  <c:v>7.9000000000000008E-3</c:v>
                </c:pt>
                <c:pt idx="79">
                  <c:v>8.0000000000000002E-3</c:v>
                </c:pt>
                <c:pt idx="80">
                  <c:v>8.0999999999999996E-3</c:v>
                </c:pt>
                <c:pt idx="81">
                  <c:v>8.2000000000000007E-3</c:v>
                </c:pt>
                <c:pt idx="82">
                  <c:v>8.3000000000000001E-3</c:v>
                </c:pt>
                <c:pt idx="83">
                  <c:v>8.3999999999999995E-3</c:v>
                </c:pt>
                <c:pt idx="84">
                  <c:v>8.5000000000000006E-3</c:v>
                </c:pt>
                <c:pt idx="85">
                  <c:v>8.6E-3</c:v>
                </c:pt>
                <c:pt idx="86">
                  <c:v>8.6999999999999994E-3</c:v>
                </c:pt>
                <c:pt idx="87">
                  <c:v>8.8000000000000005E-3</c:v>
                </c:pt>
                <c:pt idx="88">
                  <c:v>8.8999999999999999E-3</c:v>
                </c:pt>
                <c:pt idx="89">
                  <c:v>8.9999999999999993E-3</c:v>
                </c:pt>
                <c:pt idx="90">
                  <c:v>9.1000000000000004E-3</c:v>
                </c:pt>
                <c:pt idx="91">
                  <c:v>9.1999999999999998E-3</c:v>
                </c:pt>
                <c:pt idx="92">
                  <c:v>9.2999999999999992E-3</c:v>
                </c:pt>
                <c:pt idx="93">
                  <c:v>9.4000000000000004E-3</c:v>
                </c:pt>
                <c:pt idx="94">
                  <c:v>9.4999999999999998E-3</c:v>
                </c:pt>
                <c:pt idx="95">
                  <c:v>9.5999999999999992E-3</c:v>
                </c:pt>
                <c:pt idx="96">
                  <c:v>9.7000000000000003E-3</c:v>
                </c:pt>
                <c:pt idx="97">
                  <c:v>9.7999999999999997E-3</c:v>
                </c:pt>
                <c:pt idx="98">
                  <c:v>9.9000000000000008E-3</c:v>
                </c:pt>
                <c:pt idx="99">
                  <c:v>0.01</c:v>
                </c:pt>
                <c:pt idx="100">
                  <c:v>1.01E-2</c:v>
                </c:pt>
                <c:pt idx="101">
                  <c:v>1.0200000000000001E-2</c:v>
                </c:pt>
                <c:pt idx="102">
                  <c:v>1.03E-2</c:v>
                </c:pt>
                <c:pt idx="103">
                  <c:v>1.04E-2</c:v>
                </c:pt>
                <c:pt idx="104">
                  <c:v>1.0500000000000001E-2</c:v>
                </c:pt>
                <c:pt idx="105">
                  <c:v>1.06E-2</c:v>
                </c:pt>
                <c:pt idx="106">
                  <c:v>1.0699999999999999E-2</c:v>
                </c:pt>
                <c:pt idx="107">
                  <c:v>1.0800000000000001E-2</c:v>
                </c:pt>
                <c:pt idx="108">
                  <c:v>1.09E-2</c:v>
                </c:pt>
                <c:pt idx="109">
                  <c:v>1.0999999999999999E-2</c:v>
                </c:pt>
                <c:pt idx="110">
                  <c:v>1.11E-2</c:v>
                </c:pt>
                <c:pt idx="111">
                  <c:v>1.12E-2</c:v>
                </c:pt>
                <c:pt idx="112">
                  <c:v>1.1299999999999999E-2</c:v>
                </c:pt>
                <c:pt idx="113">
                  <c:v>1.14E-2</c:v>
                </c:pt>
                <c:pt idx="114">
                  <c:v>1.15E-2</c:v>
                </c:pt>
                <c:pt idx="115">
                  <c:v>1.1599999999999999E-2</c:v>
                </c:pt>
                <c:pt idx="116">
                  <c:v>1.17E-2</c:v>
                </c:pt>
                <c:pt idx="117">
                  <c:v>1.18E-2</c:v>
                </c:pt>
                <c:pt idx="118">
                  <c:v>1.1900000000000001E-2</c:v>
                </c:pt>
                <c:pt idx="119">
                  <c:v>1.2E-2</c:v>
                </c:pt>
                <c:pt idx="120">
                  <c:v>1.21E-2</c:v>
                </c:pt>
                <c:pt idx="121">
                  <c:v>1.2200000000000001E-2</c:v>
                </c:pt>
                <c:pt idx="122">
                  <c:v>1.23E-2</c:v>
                </c:pt>
                <c:pt idx="123">
                  <c:v>1.24E-2</c:v>
                </c:pt>
                <c:pt idx="124">
                  <c:v>1.2500000000000001E-2</c:v>
                </c:pt>
                <c:pt idx="125">
                  <c:v>1.26E-2</c:v>
                </c:pt>
                <c:pt idx="126">
                  <c:v>1.2699999999999999E-2</c:v>
                </c:pt>
                <c:pt idx="127">
                  <c:v>1.2800000000000001E-2</c:v>
                </c:pt>
                <c:pt idx="128">
                  <c:v>1.29E-2</c:v>
                </c:pt>
                <c:pt idx="129">
                  <c:v>1.2999999999999999E-2</c:v>
                </c:pt>
                <c:pt idx="130">
                  <c:v>1.3100000000000001E-2</c:v>
                </c:pt>
                <c:pt idx="131">
                  <c:v>1.32E-2</c:v>
                </c:pt>
                <c:pt idx="132">
                  <c:v>1.3299999999999999E-2</c:v>
                </c:pt>
                <c:pt idx="133">
                  <c:v>1.34E-2</c:v>
                </c:pt>
                <c:pt idx="134">
                  <c:v>1.35E-2</c:v>
                </c:pt>
                <c:pt idx="135">
                  <c:v>1.3599999999999999E-2</c:v>
                </c:pt>
                <c:pt idx="136">
                  <c:v>1.37E-2</c:v>
                </c:pt>
                <c:pt idx="137">
                  <c:v>1.38E-2</c:v>
                </c:pt>
                <c:pt idx="138">
                  <c:v>1.3899999999999999E-2</c:v>
                </c:pt>
                <c:pt idx="139">
                  <c:v>1.4E-2</c:v>
                </c:pt>
                <c:pt idx="140">
                  <c:v>1.41E-2</c:v>
                </c:pt>
                <c:pt idx="141">
                  <c:v>1.4200000000000001E-2</c:v>
                </c:pt>
                <c:pt idx="142">
                  <c:v>1.43E-2</c:v>
                </c:pt>
                <c:pt idx="143">
                  <c:v>1.44E-2</c:v>
                </c:pt>
                <c:pt idx="144">
                  <c:v>1.4500000000000001E-2</c:v>
                </c:pt>
                <c:pt idx="145">
                  <c:v>1.46E-2</c:v>
                </c:pt>
                <c:pt idx="146">
                  <c:v>1.47E-2</c:v>
                </c:pt>
                <c:pt idx="147">
                  <c:v>1.4800000000000001E-2</c:v>
                </c:pt>
                <c:pt idx="148">
                  <c:v>1.49E-2</c:v>
                </c:pt>
                <c:pt idx="149">
                  <c:v>1.4999999999999999E-2</c:v>
                </c:pt>
                <c:pt idx="150">
                  <c:v>1.5100000000000001E-2</c:v>
                </c:pt>
                <c:pt idx="151">
                  <c:v>1.52E-2</c:v>
                </c:pt>
                <c:pt idx="152">
                  <c:v>1.5299999999999999E-2</c:v>
                </c:pt>
                <c:pt idx="153">
                  <c:v>1.54E-2</c:v>
                </c:pt>
                <c:pt idx="154">
                  <c:v>1.55E-2</c:v>
                </c:pt>
                <c:pt idx="155">
                  <c:v>1.5599999999999999E-2</c:v>
                </c:pt>
                <c:pt idx="156">
                  <c:v>1.5699999999999999E-2</c:v>
                </c:pt>
                <c:pt idx="157">
                  <c:v>1.5800000000000002E-2</c:v>
                </c:pt>
                <c:pt idx="158">
                  <c:v>1.5900000000000001E-2</c:v>
                </c:pt>
                <c:pt idx="159">
                  <c:v>1.6E-2</c:v>
                </c:pt>
                <c:pt idx="160">
                  <c:v>1.61E-2</c:v>
                </c:pt>
                <c:pt idx="161">
                  <c:v>1.6199999999999999E-2</c:v>
                </c:pt>
                <c:pt idx="162">
                  <c:v>1.6299999999999999E-2</c:v>
                </c:pt>
                <c:pt idx="163">
                  <c:v>1.6400000000000001E-2</c:v>
                </c:pt>
                <c:pt idx="164">
                  <c:v>1.6500000000000001E-2</c:v>
                </c:pt>
                <c:pt idx="165">
                  <c:v>1.66E-2</c:v>
                </c:pt>
                <c:pt idx="166">
                  <c:v>1.67E-2</c:v>
                </c:pt>
                <c:pt idx="167">
                  <c:v>1.6799999999999999E-2</c:v>
                </c:pt>
                <c:pt idx="168">
                  <c:v>1.6899999999999998E-2</c:v>
                </c:pt>
                <c:pt idx="169">
                  <c:v>1.7000000000000001E-2</c:v>
                </c:pt>
                <c:pt idx="170">
                  <c:v>1.7100000000000001E-2</c:v>
                </c:pt>
                <c:pt idx="171">
                  <c:v>1.72E-2</c:v>
                </c:pt>
                <c:pt idx="172">
                  <c:v>1.7299999999999999E-2</c:v>
                </c:pt>
                <c:pt idx="173">
                  <c:v>1.7399999999999999E-2</c:v>
                </c:pt>
                <c:pt idx="174">
                  <c:v>1.7500000000000002E-2</c:v>
                </c:pt>
                <c:pt idx="175">
                  <c:v>1.7600000000000001E-2</c:v>
                </c:pt>
                <c:pt idx="176">
                  <c:v>1.77E-2</c:v>
                </c:pt>
                <c:pt idx="177">
                  <c:v>1.78E-2</c:v>
                </c:pt>
                <c:pt idx="178">
                  <c:v>1.7899999999999999E-2</c:v>
                </c:pt>
                <c:pt idx="179">
                  <c:v>1.7999999999999999E-2</c:v>
                </c:pt>
                <c:pt idx="180">
                  <c:v>1.8100000000000002E-2</c:v>
                </c:pt>
                <c:pt idx="181">
                  <c:v>1.8200000000000001E-2</c:v>
                </c:pt>
                <c:pt idx="182">
                  <c:v>1.83E-2</c:v>
                </c:pt>
                <c:pt idx="183">
                  <c:v>1.84E-2</c:v>
                </c:pt>
                <c:pt idx="184">
                  <c:v>1.8499999999999999E-2</c:v>
                </c:pt>
                <c:pt idx="185">
                  <c:v>1.8599999999999998E-2</c:v>
                </c:pt>
                <c:pt idx="186">
                  <c:v>1.8700000000000001E-2</c:v>
                </c:pt>
                <c:pt idx="187">
                  <c:v>1.8800000000000001E-2</c:v>
                </c:pt>
                <c:pt idx="188">
                  <c:v>1.89E-2</c:v>
                </c:pt>
                <c:pt idx="189">
                  <c:v>1.9E-2</c:v>
                </c:pt>
                <c:pt idx="190">
                  <c:v>1.9099999999999999E-2</c:v>
                </c:pt>
                <c:pt idx="191">
                  <c:v>1.9199999999999998E-2</c:v>
                </c:pt>
                <c:pt idx="192">
                  <c:v>1.9300000000000001E-2</c:v>
                </c:pt>
                <c:pt idx="193">
                  <c:v>1.9400000000000001E-2</c:v>
                </c:pt>
                <c:pt idx="194">
                  <c:v>1.95E-2</c:v>
                </c:pt>
                <c:pt idx="195">
                  <c:v>1.9599999999999999E-2</c:v>
                </c:pt>
                <c:pt idx="196">
                  <c:v>1.9699999999999999E-2</c:v>
                </c:pt>
                <c:pt idx="197">
                  <c:v>1.9800000000000002E-2</c:v>
                </c:pt>
                <c:pt idx="198">
                  <c:v>1.9900000000000001E-2</c:v>
                </c:pt>
                <c:pt idx="199">
                  <c:v>0.02</c:v>
                </c:pt>
                <c:pt idx="200">
                  <c:v>2.01E-2</c:v>
                </c:pt>
                <c:pt idx="201">
                  <c:v>2.0199999999999999E-2</c:v>
                </c:pt>
                <c:pt idx="202">
                  <c:v>2.0299999999999999E-2</c:v>
                </c:pt>
                <c:pt idx="203">
                  <c:v>2.0400000000000001E-2</c:v>
                </c:pt>
                <c:pt idx="204">
                  <c:v>2.0500000000000001E-2</c:v>
                </c:pt>
                <c:pt idx="205">
                  <c:v>2.06E-2</c:v>
                </c:pt>
                <c:pt idx="206">
                  <c:v>2.07E-2</c:v>
                </c:pt>
                <c:pt idx="207">
                  <c:v>2.0799999999999999E-2</c:v>
                </c:pt>
                <c:pt idx="208">
                  <c:v>2.0899999999999998E-2</c:v>
                </c:pt>
                <c:pt idx="209">
                  <c:v>2.1000000000000001E-2</c:v>
                </c:pt>
                <c:pt idx="210">
                  <c:v>2.1100000000000001E-2</c:v>
                </c:pt>
                <c:pt idx="211">
                  <c:v>2.12E-2</c:v>
                </c:pt>
                <c:pt idx="212">
                  <c:v>2.1299999999999999E-2</c:v>
                </c:pt>
                <c:pt idx="213">
                  <c:v>2.1399999999999999E-2</c:v>
                </c:pt>
                <c:pt idx="214">
                  <c:v>2.1499999999999998E-2</c:v>
                </c:pt>
                <c:pt idx="215">
                  <c:v>2.1600000000000001E-2</c:v>
                </c:pt>
                <c:pt idx="216">
                  <c:v>2.1700000000000001E-2</c:v>
                </c:pt>
                <c:pt idx="217">
                  <c:v>2.18E-2</c:v>
                </c:pt>
                <c:pt idx="218">
                  <c:v>2.1899999999999999E-2</c:v>
                </c:pt>
                <c:pt idx="219">
                  <c:v>2.1999999999999999E-2</c:v>
                </c:pt>
                <c:pt idx="220">
                  <c:v>2.2100000000000002E-2</c:v>
                </c:pt>
                <c:pt idx="221">
                  <c:v>2.2200000000000001E-2</c:v>
                </c:pt>
                <c:pt idx="222">
                  <c:v>2.23E-2</c:v>
                </c:pt>
                <c:pt idx="223">
                  <c:v>2.24E-2</c:v>
                </c:pt>
                <c:pt idx="224">
                  <c:v>2.2499999999999999E-2</c:v>
                </c:pt>
                <c:pt idx="225">
                  <c:v>2.2599999999999999E-2</c:v>
                </c:pt>
                <c:pt idx="226">
                  <c:v>2.2700000000000001E-2</c:v>
                </c:pt>
                <c:pt idx="227">
                  <c:v>2.2800000000000001E-2</c:v>
                </c:pt>
                <c:pt idx="228">
                  <c:v>2.29E-2</c:v>
                </c:pt>
                <c:pt idx="229">
                  <c:v>2.3E-2</c:v>
                </c:pt>
                <c:pt idx="230">
                  <c:v>2.3099999999999999E-2</c:v>
                </c:pt>
                <c:pt idx="231">
                  <c:v>2.3199999999999998E-2</c:v>
                </c:pt>
                <c:pt idx="232">
                  <c:v>2.3300000000000001E-2</c:v>
                </c:pt>
                <c:pt idx="233">
                  <c:v>2.3400000000000001E-2</c:v>
                </c:pt>
                <c:pt idx="234">
                  <c:v>2.35E-2</c:v>
                </c:pt>
                <c:pt idx="235">
                  <c:v>2.3599999999999999E-2</c:v>
                </c:pt>
                <c:pt idx="236">
                  <c:v>2.3699999999999999E-2</c:v>
                </c:pt>
                <c:pt idx="237">
                  <c:v>2.3800000000000002E-2</c:v>
                </c:pt>
                <c:pt idx="238">
                  <c:v>2.3900000000000001E-2</c:v>
                </c:pt>
                <c:pt idx="239">
                  <c:v>2.4E-2</c:v>
                </c:pt>
                <c:pt idx="240">
                  <c:v>2.41E-2</c:v>
                </c:pt>
                <c:pt idx="241">
                  <c:v>2.4199999999999999E-2</c:v>
                </c:pt>
                <c:pt idx="242">
                  <c:v>2.4299999999999999E-2</c:v>
                </c:pt>
                <c:pt idx="243">
                  <c:v>2.4400000000000002E-2</c:v>
                </c:pt>
                <c:pt idx="244">
                  <c:v>2.4500000000000001E-2</c:v>
                </c:pt>
                <c:pt idx="245">
                  <c:v>2.46E-2</c:v>
                </c:pt>
                <c:pt idx="246">
                  <c:v>2.47E-2</c:v>
                </c:pt>
                <c:pt idx="247">
                  <c:v>2.4799999999999999E-2</c:v>
                </c:pt>
                <c:pt idx="248">
                  <c:v>2.4899999999999999E-2</c:v>
                </c:pt>
                <c:pt idx="249">
                  <c:v>2.5000000000000001E-2</c:v>
                </c:pt>
                <c:pt idx="250">
                  <c:v>2.5100000000000001E-2</c:v>
                </c:pt>
                <c:pt idx="251">
                  <c:v>2.52E-2</c:v>
                </c:pt>
                <c:pt idx="252">
                  <c:v>2.53E-2</c:v>
                </c:pt>
                <c:pt idx="253">
                  <c:v>2.5399999999999999E-2</c:v>
                </c:pt>
                <c:pt idx="254">
                  <c:v>2.5499999999999998E-2</c:v>
                </c:pt>
                <c:pt idx="255">
                  <c:v>2.5600000000000001E-2</c:v>
                </c:pt>
                <c:pt idx="256">
                  <c:v>2.5700000000000001E-2</c:v>
                </c:pt>
                <c:pt idx="257">
                  <c:v>2.58E-2</c:v>
                </c:pt>
                <c:pt idx="258">
                  <c:v>2.5899999999999999E-2</c:v>
                </c:pt>
                <c:pt idx="259">
                  <c:v>2.5999999999999999E-2</c:v>
                </c:pt>
                <c:pt idx="260">
                  <c:v>2.6100000000000002E-2</c:v>
                </c:pt>
                <c:pt idx="261">
                  <c:v>2.6200000000000001E-2</c:v>
                </c:pt>
                <c:pt idx="262">
                  <c:v>2.63E-2</c:v>
                </c:pt>
                <c:pt idx="263">
                  <c:v>2.64E-2</c:v>
                </c:pt>
                <c:pt idx="264">
                  <c:v>2.6499999999999999E-2</c:v>
                </c:pt>
                <c:pt idx="265">
                  <c:v>2.6599999999999999E-2</c:v>
                </c:pt>
                <c:pt idx="266">
                  <c:v>2.6700000000000002E-2</c:v>
                </c:pt>
                <c:pt idx="267">
                  <c:v>2.6800000000000001E-2</c:v>
                </c:pt>
                <c:pt idx="268">
                  <c:v>2.69E-2</c:v>
                </c:pt>
                <c:pt idx="269">
                  <c:v>2.7E-2</c:v>
                </c:pt>
                <c:pt idx="270">
                  <c:v>2.7099999999999999E-2</c:v>
                </c:pt>
                <c:pt idx="271">
                  <c:v>2.7199999999999998E-2</c:v>
                </c:pt>
                <c:pt idx="272">
                  <c:v>2.7300000000000001E-2</c:v>
                </c:pt>
                <c:pt idx="273">
                  <c:v>2.7400000000000001E-2</c:v>
                </c:pt>
                <c:pt idx="274">
                  <c:v>2.75E-2</c:v>
                </c:pt>
                <c:pt idx="275">
                  <c:v>2.76E-2</c:v>
                </c:pt>
                <c:pt idx="276">
                  <c:v>2.7699999999999999E-2</c:v>
                </c:pt>
                <c:pt idx="277">
                  <c:v>2.7799999999999998E-2</c:v>
                </c:pt>
                <c:pt idx="278">
                  <c:v>2.7900000000000001E-2</c:v>
                </c:pt>
                <c:pt idx="279">
                  <c:v>2.8000000000000001E-2</c:v>
                </c:pt>
                <c:pt idx="280">
                  <c:v>2.81E-2</c:v>
                </c:pt>
                <c:pt idx="281">
                  <c:v>2.8199999999999999E-2</c:v>
                </c:pt>
                <c:pt idx="282">
                  <c:v>2.8299999999999999E-2</c:v>
                </c:pt>
                <c:pt idx="283">
                  <c:v>2.8400000000000002E-2</c:v>
                </c:pt>
                <c:pt idx="284">
                  <c:v>2.8500000000000001E-2</c:v>
                </c:pt>
                <c:pt idx="285">
                  <c:v>2.86E-2</c:v>
                </c:pt>
                <c:pt idx="286">
                  <c:v>2.87E-2</c:v>
                </c:pt>
                <c:pt idx="287">
                  <c:v>2.8799999999999999E-2</c:v>
                </c:pt>
                <c:pt idx="288">
                  <c:v>2.8899999999999999E-2</c:v>
                </c:pt>
                <c:pt idx="289">
                  <c:v>2.9000000000000001E-2</c:v>
                </c:pt>
                <c:pt idx="290">
                  <c:v>2.9100000000000001E-2</c:v>
                </c:pt>
                <c:pt idx="291">
                  <c:v>2.92E-2</c:v>
                </c:pt>
                <c:pt idx="292">
                  <c:v>2.93E-2</c:v>
                </c:pt>
                <c:pt idx="293">
                  <c:v>2.9399999999999999E-2</c:v>
                </c:pt>
                <c:pt idx="294">
                  <c:v>2.9499999999999998E-2</c:v>
                </c:pt>
                <c:pt idx="295">
                  <c:v>2.9600000000000001E-2</c:v>
                </c:pt>
                <c:pt idx="296">
                  <c:v>2.9700000000000001E-2</c:v>
                </c:pt>
                <c:pt idx="297">
                  <c:v>2.98E-2</c:v>
                </c:pt>
                <c:pt idx="298">
                  <c:v>2.9899999999999999E-2</c:v>
                </c:pt>
                <c:pt idx="299">
                  <c:v>0.03</c:v>
                </c:pt>
                <c:pt idx="300">
                  <c:v>3.0099999999999998E-2</c:v>
                </c:pt>
                <c:pt idx="301">
                  <c:v>3.0200000000000001E-2</c:v>
                </c:pt>
                <c:pt idx="302">
                  <c:v>3.0300000000000001E-2</c:v>
                </c:pt>
                <c:pt idx="303">
                  <c:v>3.04E-2</c:v>
                </c:pt>
                <c:pt idx="304">
                  <c:v>3.0499999999999999E-2</c:v>
                </c:pt>
                <c:pt idx="305">
                  <c:v>3.0599999999999999E-2</c:v>
                </c:pt>
                <c:pt idx="306">
                  <c:v>3.0700000000000002E-2</c:v>
                </c:pt>
                <c:pt idx="307">
                  <c:v>3.0800000000000001E-2</c:v>
                </c:pt>
                <c:pt idx="308">
                  <c:v>3.09E-2</c:v>
                </c:pt>
                <c:pt idx="309">
                  <c:v>3.1E-2</c:v>
                </c:pt>
                <c:pt idx="310">
                  <c:v>3.1099999999999999E-2</c:v>
                </c:pt>
                <c:pt idx="311">
                  <c:v>3.1199999999999999E-2</c:v>
                </c:pt>
                <c:pt idx="312">
                  <c:v>3.1300000000000001E-2</c:v>
                </c:pt>
                <c:pt idx="313">
                  <c:v>3.1399999999999997E-2</c:v>
                </c:pt>
                <c:pt idx="314">
                  <c:v>3.15E-2</c:v>
                </c:pt>
                <c:pt idx="315">
                  <c:v>3.1600000000000003E-2</c:v>
                </c:pt>
                <c:pt idx="316">
                  <c:v>3.1699999999999999E-2</c:v>
                </c:pt>
                <c:pt idx="317">
                  <c:v>3.1800000000000002E-2</c:v>
                </c:pt>
                <c:pt idx="318">
                  <c:v>3.1899999999999998E-2</c:v>
                </c:pt>
                <c:pt idx="319">
                  <c:v>3.2000000000000001E-2</c:v>
                </c:pt>
                <c:pt idx="320">
                  <c:v>3.2099999999999997E-2</c:v>
                </c:pt>
                <c:pt idx="321">
                  <c:v>3.2199999999999999E-2</c:v>
                </c:pt>
                <c:pt idx="322">
                  <c:v>3.2300000000000002E-2</c:v>
                </c:pt>
                <c:pt idx="323">
                  <c:v>3.2399999999999998E-2</c:v>
                </c:pt>
                <c:pt idx="324">
                  <c:v>3.2500000000000001E-2</c:v>
                </c:pt>
                <c:pt idx="325">
                  <c:v>3.2599999999999997E-2</c:v>
                </c:pt>
                <c:pt idx="326">
                  <c:v>3.27E-2</c:v>
                </c:pt>
                <c:pt idx="327">
                  <c:v>3.2800000000000003E-2</c:v>
                </c:pt>
                <c:pt idx="328">
                  <c:v>3.2899999999999999E-2</c:v>
                </c:pt>
                <c:pt idx="329">
                  <c:v>3.3000000000000002E-2</c:v>
                </c:pt>
                <c:pt idx="330">
                  <c:v>3.3099999999999997E-2</c:v>
                </c:pt>
                <c:pt idx="331">
                  <c:v>3.32E-2</c:v>
                </c:pt>
                <c:pt idx="332">
                  <c:v>3.3300000000000003E-2</c:v>
                </c:pt>
                <c:pt idx="333">
                  <c:v>3.3399999999999999E-2</c:v>
                </c:pt>
                <c:pt idx="334">
                  <c:v>3.3500000000000002E-2</c:v>
                </c:pt>
                <c:pt idx="335">
                  <c:v>3.3599999999999998E-2</c:v>
                </c:pt>
                <c:pt idx="336">
                  <c:v>3.3700000000000001E-2</c:v>
                </c:pt>
                <c:pt idx="337">
                  <c:v>3.3799999999999997E-2</c:v>
                </c:pt>
                <c:pt idx="338">
                  <c:v>3.39E-2</c:v>
                </c:pt>
                <c:pt idx="339">
                  <c:v>3.4000000000000002E-2</c:v>
                </c:pt>
                <c:pt idx="340">
                  <c:v>3.4099999999999998E-2</c:v>
                </c:pt>
                <c:pt idx="341">
                  <c:v>3.4200000000000001E-2</c:v>
                </c:pt>
                <c:pt idx="342">
                  <c:v>3.4299999999999997E-2</c:v>
                </c:pt>
                <c:pt idx="343">
                  <c:v>3.44E-2</c:v>
                </c:pt>
                <c:pt idx="344">
                  <c:v>3.4500000000000003E-2</c:v>
                </c:pt>
                <c:pt idx="345">
                  <c:v>3.4599999999999999E-2</c:v>
                </c:pt>
                <c:pt idx="346">
                  <c:v>3.4700000000000002E-2</c:v>
                </c:pt>
                <c:pt idx="347">
                  <c:v>3.4799999999999998E-2</c:v>
                </c:pt>
                <c:pt idx="348">
                  <c:v>3.49E-2</c:v>
                </c:pt>
                <c:pt idx="349">
                  <c:v>3.5000000000000003E-2</c:v>
                </c:pt>
                <c:pt idx="350">
                  <c:v>3.5099999999999999E-2</c:v>
                </c:pt>
                <c:pt idx="351">
                  <c:v>3.5200000000000002E-2</c:v>
                </c:pt>
                <c:pt idx="352">
                  <c:v>3.5299999999999998E-2</c:v>
                </c:pt>
                <c:pt idx="353">
                  <c:v>3.5400000000000001E-2</c:v>
                </c:pt>
                <c:pt idx="354">
                  <c:v>3.5499999999999997E-2</c:v>
                </c:pt>
                <c:pt idx="355">
                  <c:v>3.56E-2</c:v>
                </c:pt>
                <c:pt idx="356">
                  <c:v>3.5700000000000003E-2</c:v>
                </c:pt>
                <c:pt idx="357">
                  <c:v>3.5799999999999998E-2</c:v>
                </c:pt>
                <c:pt idx="358">
                  <c:v>3.5900000000000001E-2</c:v>
                </c:pt>
                <c:pt idx="359">
                  <c:v>3.5999999999999997E-2</c:v>
                </c:pt>
                <c:pt idx="360">
                  <c:v>3.61E-2</c:v>
                </c:pt>
                <c:pt idx="361">
                  <c:v>3.6200000000000003E-2</c:v>
                </c:pt>
                <c:pt idx="362">
                  <c:v>3.6299999999999999E-2</c:v>
                </c:pt>
                <c:pt idx="363">
                  <c:v>3.6400000000000002E-2</c:v>
                </c:pt>
                <c:pt idx="364">
                  <c:v>3.6499999999999998E-2</c:v>
                </c:pt>
                <c:pt idx="365">
                  <c:v>3.6600000000000001E-2</c:v>
                </c:pt>
                <c:pt idx="366">
                  <c:v>3.6700000000000003E-2</c:v>
                </c:pt>
                <c:pt idx="367">
                  <c:v>3.6799999999999999E-2</c:v>
                </c:pt>
                <c:pt idx="368">
                  <c:v>3.6900000000000002E-2</c:v>
                </c:pt>
                <c:pt idx="369">
                  <c:v>3.6999999999999998E-2</c:v>
                </c:pt>
                <c:pt idx="370">
                  <c:v>3.7100000000000001E-2</c:v>
                </c:pt>
                <c:pt idx="371">
                  <c:v>3.7199999999999997E-2</c:v>
                </c:pt>
                <c:pt idx="372">
                  <c:v>3.73E-2</c:v>
                </c:pt>
                <c:pt idx="373">
                  <c:v>3.7400000000000003E-2</c:v>
                </c:pt>
                <c:pt idx="374">
                  <c:v>3.7499999999999999E-2</c:v>
                </c:pt>
                <c:pt idx="375">
                  <c:v>3.7600000000000001E-2</c:v>
                </c:pt>
                <c:pt idx="376">
                  <c:v>3.7699999999999997E-2</c:v>
                </c:pt>
                <c:pt idx="377">
                  <c:v>3.78E-2</c:v>
                </c:pt>
                <c:pt idx="378">
                  <c:v>3.7900000000000003E-2</c:v>
                </c:pt>
                <c:pt idx="379">
                  <c:v>3.7999999999999999E-2</c:v>
                </c:pt>
                <c:pt idx="380">
                  <c:v>3.8100000000000002E-2</c:v>
                </c:pt>
                <c:pt idx="381">
                  <c:v>3.8199999999999998E-2</c:v>
                </c:pt>
                <c:pt idx="382">
                  <c:v>3.8300000000000001E-2</c:v>
                </c:pt>
                <c:pt idx="383">
                  <c:v>3.8399999999999997E-2</c:v>
                </c:pt>
                <c:pt idx="384">
                  <c:v>3.85E-2</c:v>
                </c:pt>
                <c:pt idx="385">
                  <c:v>3.8600000000000002E-2</c:v>
                </c:pt>
                <c:pt idx="386">
                  <c:v>3.8699999999999998E-2</c:v>
                </c:pt>
                <c:pt idx="387">
                  <c:v>3.8800000000000001E-2</c:v>
                </c:pt>
                <c:pt idx="388">
                  <c:v>3.8899999999999997E-2</c:v>
                </c:pt>
                <c:pt idx="389">
                  <c:v>3.9E-2</c:v>
                </c:pt>
                <c:pt idx="390">
                  <c:v>3.9100000000000003E-2</c:v>
                </c:pt>
                <c:pt idx="391">
                  <c:v>3.9199999999999999E-2</c:v>
                </c:pt>
                <c:pt idx="392">
                  <c:v>3.9300000000000002E-2</c:v>
                </c:pt>
                <c:pt idx="393">
                  <c:v>3.9399999999999998E-2</c:v>
                </c:pt>
                <c:pt idx="394">
                  <c:v>3.95E-2</c:v>
                </c:pt>
                <c:pt idx="395">
                  <c:v>3.9600000000000003E-2</c:v>
                </c:pt>
                <c:pt idx="396">
                  <c:v>3.9699999999999999E-2</c:v>
                </c:pt>
                <c:pt idx="397">
                  <c:v>3.9800000000000002E-2</c:v>
                </c:pt>
                <c:pt idx="398">
                  <c:v>3.9899999999999998E-2</c:v>
                </c:pt>
                <c:pt idx="399">
                  <c:v>0.04</c:v>
                </c:pt>
                <c:pt idx="400">
                  <c:v>4.0099999999999997E-2</c:v>
                </c:pt>
                <c:pt idx="401">
                  <c:v>4.02E-2</c:v>
                </c:pt>
                <c:pt idx="402">
                  <c:v>4.0300000000000002E-2</c:v>
                </c:pt>
                <c:pt idx="403">
                  <c:v>4.0399999999999998E-2</c:v>
                </c:pt>
                <c:pt idx="404">
                  <c:v>4.0500000000000001E-2</c:v>
                </c:pt>
                <c:pt idx="405">
                  <c:v>4.0599999999999997E-2</c:v>
                </c:pt>
                <c:pt idx="406">
                  <c:v>4.07E-2</c:v>
                </c:pt>
                <c:pt idx="407">
                  <c:v>4.0800000000000003E-2</c:v>
                </c:pt>
                <c:pt idx="408">
                  <c:v>4.0899999999999999E-2</c:v>
                </c:pt>
                <c:pt idx="409">
                  <c:v>4.1000000000000002E-2</c:v>
                </c:pt>
                <c:pt idx="410">
                  <c:v>4.1099999999999998E-2</c:v>
                </c:pt>
                <c:pt idx="411">
                  <c:v>4.1200000000000001E-2</c:v>
                </c:pt>
                <c:pt idx="412">
                  <c:v>4.1300000000000003E-2</c:v>
                </c:pt>
                <c:pt idx="413">
                  <c:v>4.1399999999999999E-2</c:v>
                </c:pt>
                <c:pt idx="414">
                  <c:v>4.1500000000000002E-2</c:v>
                </c:pt>
                <c:pt idx="415">
                  <c:v>4.1599999999999998E-2</c:v>
                </c:pt>
                <c:pt idx="416">
                  <c:v>4.1700000000000001E-2</c:v>
                </c:pt>
                <c:pt idx="417">
                  <c:v>4.1799999999999997E-2</c:v>
                </c:pt>
                <c:pt idx="418">
                  <c:v>4.19E-2</c:v>
                </c:pt>
                <c:pt idx="419">
                  <c:v>4.2000000000000003E-2</c:v>
                </c:pt>
                <c:pt idx="420">
                  <c:v>4.2099999999999999E-2</c:v>
                </c:pt>
                <c:pt idx="421">
                  <c:v>4.2200000000000001E-2</c:v>
                </c:pt>
                <c:pt idx="422">
                  <c:v>4.2299999999999997E-2</c:v>
                </c:pt>
                <c:pt idx="423">
                  <c:v>4.24E-2</c:v>
                </c:pt>
                <c:pt idx="424">
                  <c:v>4.2500000000000003E-2</c:v>
                </c:pt>
                <c:pt idx="425">
                  <c:v>4.2599999999999999E-2</c:v>
                </c:pt>
                <c:pt idx="426">
                  <c:v>4.2700000000000002E-2</c:v>
                </c:pt>
                <c:pt idx="427">
                  <c:v>4.2799999999999998E-2</c:v>
                </c:pt>
                <c:pt idx="428">
                  <c:v>4.2900000000000001E-2</c:v>
                </c:pt>
                <c:pt idx="429">
                  <c:v>4.2999999999999997E-2</c:v>
                </c:pt>
                <c:pt idx="430">
                  <c:v>4.3099999999999999E-2</c:v>
                </c:pt>
                <c:pt idx="431">
                  <c:v>4.3200000000000002E-2</c:v>
                </c:pt>
                <c:pt idx="432">
                  <c:v>4.3299999999999998E-2</c:v>
                </c:pt>
                <c:pt idx="433">
                  <c:v>4.3400000000000001E-2</c:v>
                </c:pt>
                <c:pt idx="434">
                  <c:v>4.3499999999999997E-2</c:v>
                </c:pt>
                <c:pt idx="435">
                  <c:v>4.36E-2</c:v>
                </c:pt>
                <c:pt idx="436">
                  <c:v>4.3700000000000003E-2</c:v>
                </c:pt>
                <c:pt idx="437">
                  <c:v>4.3799999999999999E-2</c:v>
                </c:pt>
                <c:pt idx="438">
                  <c:v>4.3900000000000002E-2</c:v>
                </c:pt>
                <c:pt idx="439">
                  <c:v>4.3999999999999997E-2</c:v>
                </c:pt>
                <c:pt idx="440">
                  <c:v>4.41E-2</c:v>
                </c:pt>
                <c:pt idx="441">
                  <c:v>4.4200000000000003E-2</c:v>
                </c:pt>
                <c:pt idx="442">
                  <c:v>4.4299999999999999E-2</c:v>
                </c:pt>
                <c:pt idx="443">
                  <c:v>4.4400000000000002E-2</c:v>
                </c:pt>
                <c:pt idx="444">
                  <c:v>4.4499999999999998E-2</c:v>
                </c:pt>
                <c:pt idx="445">
                  <c:v>4.4600000000000001E-2</c:v>
                </c:pt>
                <c:pt idx="446">
                  <c:v>4.4699999999999997E-2</c:v>
                </c:pt>
                <c:pt idx="447">
                  <c:v>4.48E-2</c:v>
                </c:pt>
                <c:pt idx="448">
                  <c:v>4.4900000000000002E-2</c:v>
                </c:pt>
                <c:pt idx="449">
                  <c:v>4.4999999999999998E-2</c:v>
                </c:pt>
                <c:pt idx="450">
                  <c:v>4.5100000000000001E-2</c:v>
                </c:pt>
                <c:pt idx="451">
                  <c:v>4.5199999999999997E-2</c:v>
                </c:pt>
                <c:pt idx="452">
                  <c:v>4.53E-2</c:v>
                </c:pt>
                <c:pt idx="453">
                  <c:v>4.5400000000000003E-2</c:v>
                </c:pt>
                <c:pt idx="454">
                  <c:v>4.5499999999999999E-2</c:v>
                </c:pt>
                <c:pt idx="455">
                  <c:v>4.5600000000000002E-2</c:v>
                </c:pt>
                <c:pt idx="456">
                  <c:v>4.5699999999999998E-2</c:v>
                </c:pt>
                <c:pt idx="457">
                  <c:v>4.58E-2</c:v>
                </c:pt>
                <c:pt idx="458">
                  <c:v>4.5900000000000003E-2</c:v>
                </c:pt>
                <c:pt idx="459">
                  <c:v>4.5999999999999999E-2</c:v>
                </c:pt>
                <c:pt idx="460">
                  <c:v>4.6100000000000002E-2</c:v>
                </c:pt>
                <c:pt idx="461">
                  <c:v>4.6199999999999998E-2</c:v>
                </c:pt>
                <c:pt idx="462">
                  <c:v>4.6300000000000001E-2</c:v>
                </c:pt>
                <c:pt idx="463">
                  <c:v>4.6399999999999997E-2</c:v>
                </c:pt>
                <c:pt idx="464">
                  <c:v>4.65E-2</c:v>
                </c:pt>
                <c:pt idx="465">
                  <c:v>4.6600000000000003E-2</c:v>
                </c:pt>
                <c:pt idx="466">
                  <c:v>4.6699999999999998E-2</c:v>
                </c:pt>
                <c:pt idx="467">
                  <c:v>4.6800000000000001E-2</c:v>
                </c:pt>
                <c:pt idx="468">
                  <c:v>4.6899999999999997E-2</c:v>
                </c:pt>
                <c:pt idx="469">
                  <c:v>4.7E-2</c:v>
                </c:pt>
                <c:pt idx="470">
                  <c:v>4.7100000000000003E-2</c:v>
                </c:pt>
                <c:pt idx="471">
                  <c:v>4.7199999999999999E-2</c:v>
                </c:pt>
                <c:pt idx="472">
                  <c:v>4.7300000000000002E-2</c:v>
                </c:pt>
                <c:pt idx="473">
                  <c:v>4.7399999999999998E-2</c:v>
                </c:pt>
                <c:pt idx="474">
                  <c:v>4.7500000000000001E-2</c:v>
                </c:pt>
                <c:pt idx="475">
                  <c:v>4.7600000000000003E-2</c:v>
                </c:pt>
                <c:pt idx="476">
                  <c:v>4.7699999999999999E-2</c:v>
                </c:pt>
                <c:pt idx="477">
                  <c:v>4.7800000000000002E-2</c:v>
                </c:pt>
                <c:pt idx="478">
                  <c:v>4.7899999999999998E-2</c:v>
                </c:pt>
                <c:pt idx="479">
                  <c:v>4.8000000000000001E-2</c:v>
                </c:pt>
                <c:pt idx="480">
                  <c:v>4.8099999999999997E-2</c:v>
                </c:pt>
                <c:pt idx="481">
                  <c:v>4.82E-2</c:v>
                </c:pt>
                <c:pt idx="482">
                  <c:v>4.8300000000000003E-2</c:v>
                </c:pt>
                <c:pt idx="483">
                  <c:v>4.8399999999999999E-2</c:v>
                </c:pt>
                <c:pt idx="484">
                  <c:v>4.8500000000000001E-2</c:v>
                </c:pt>
                <c:pt idx="485">
                  <c:v>4.8599999999999997E-2</c:v>
                </c:pt>
                <c:pt idx="486">
                  <c:v>4.87E-2</c:v>
                </c:pt>
                <c:pt idx="487">
                  <c:v>4.8800000000000003E-2</c:v>
                </c:pt>
                <c:pt idx="488">
                  <c:v>4.8899999999999999E-2</c:v>
                </c:pt>
                <c:pt idx="489">
                  <c:v>4.9000000000000002E-2</c:v>
                </c:pt>
                <c:pt idx="490">
                  <c:v>4.9099999999999998E-2</c:v>
                </c:pt>
                <c:pt idx="491">
                  <c:v>4.9200000000000001E-2</c:v>
                </c:pt>
                <c:pt idx="492">
                  <c:v>4.9299999999999997E-2</c:v>
                </c:pt>
                <c:pt idx="493">
                  <c:v>4.9399999999999999E-2</c:v>
                </c:pt>
                <c:pt idx="494">
                  <c:v>4.9500000000000002E-2</c:v>
                </c:pt>
                <c:pt idx="495">
                  <c:v>4.9599999999999998E-2</c:v>
                </c:pt>
                <c:pt idx="496">
                  <c:v>4.9700000000000001E-2</c:v>
                </c:pt>
                <c:pt idx="497">
                  <c:v>4.9799999999999997E-2</c:v>
                </c:pt>
                <c:pt idx="498">
                  <c:v>4.99E-2</c:v>
                </c:pt>
                <c:pt idx="499">
                  <c:v>0.05</c:v>
                </c:pt>
                <c:pt idx="500">
                  <c:v>5.0099999999999999E-2</c:v>
                </c:pt>
                <c:pt idx="501">
                  <c:v>5.0200000000000002E-2</c:v>
                </c:pt>
                <c:pt idx="502">
                  <c:v>5.0299999999999997E-2</c:v>
                </c:pt>
                <c:pt idx="503">
                  <c:v>5.04E-2</c:v>
                </c:pt>
                <c:pt idx="504">
                  <c:v>5.0500000000000003E-2</c:v>
                </c:pt>
                <c:pt idx="505">
                  <c:v>5.0599999999999999E-2</c:v>
                </c:pt>
                <c:pt idx="506">
                  <c:v>5.0700000000000002E-2</c:v>
                </c:pt>
                <c:pt idx="507">
                  <c:v>5.0799999999999998E-2</c:v>
                </c:pt>
                <c:pt idx="508">
                  <c:v>5.0900000000000001E-2</c:v>
                </c:pt>
                <c:pt idx="509">
                  <c:v>5.0999999999999997E-2</c:v>
                </c:pt>
                <c:pt idx="510">
                  <c:v>5.11E-2</c:v>
                </c:pt>
                <c:pt idx="511">
                  <c:v>5.1200000000000002E-2</c:v>
                </c:pt>
                <c:pt idx="512">
                  <c:v>5.1299999999999998E-2</c:v>
                </c:pt>
                <c:pt idx="513">
                  <c:v>5.1400000000000001E-2</c:v>
                </c:pt>
                <c:pt idx="514">
                  <c:v>5.1499999999999997E-2</c:v>
                </c:pt>
                <c:pt idx="515">
                  <c:v>5.16E-2</c:v>
                </c:pt>
                <c:pt idx="516">
                  <c:v>5.1700000000000003E-2</c:v>
                </c:pt>
                <c:pt idx="517">
                  <c:v>5.1799999999999999E-2</c:v>
                </c:pt>
                <c:pt idx="518">
                  <c:v>5.1900000000000002E-2</c:v>
                </c:pt>
                <c:pt idx="519">
                  <c:v>5.1999999999999998E-2</c:v>
                </c:pt>
                <c:pt idx="520">
                  <c:v>5.21E-2</c:v>
                </c:pt>
                <c:pt idx="521">
                  <c:v>5.2200000000000003E-2</c:v>
                </c:pt>
                <c:pt idx="522">
                  <c:v>5.2299999999999999E-2</c:v>
                </c:pt>
                <c:pt idx="523">
                  <c:v>5.2400000000000002E-2</c:v>
                </c:pt>
                <c:pt idx="524">
                  <c:v>5.2499999999999998E-2</c:v>
                </c:pt>
                <c:pt idx="525">
                  <c:v>5.2600000000000001E-2</c:v>
                </c:pt>
                <c:pt idx="526">
                  <c:v>5.2699999999999997E-2</c:v>
                </c:pt>
                <c:pt idx="527">
                  <c:v>5.28E-2</c:v>
                </c:pt>
                <c:pt idx="528">
                  <c:v>5.2900000000000003E-2</c:v>
                </c:pt>
                <c:pt idx="529">
                  <c:v>5.2999999999999999E-2</c:v>
                </c:pt>
                <c:pt idx="530">
                  <c:v>5.3100000000000001E-2</c:v>
                </c:pt>
                <c:pt idx="531">
                  <c:v>5.3199999999999997E-2</c:v>
                </c:pt>
                <c:pt idx="532">
                  <c:v>5.33E-2</c:v>
                </c:pt>
                <c:pt idx="533">
                  <c:v>5.3400000000000003E-2</c:v>
                </c:pt>
                <c:pt idx="534">
                  <c:v>5.3499999999999999E-2</c:v>
                </c:pt>
                <c:pt idx="535">
                  <c:v>5.3600000000000002E-2</c:v>
                </c:pt>
                <c:pt idx="536">
                  <c:v>5.3699999999999998E-2</c:v>
                </c:pt>
                <c:pt idx="537">
                  <c:v>5.3800000000000001E-2</c:v>
                </c:pt>
                <c:pt idx="538">
                  <c:v>5.3900000000000003E-2</c:v>
                </c:pt>
                <c:pt idx="539">
                  <c:v>5.3999999999999999E-2</c:v>
                </c:pt>
                <c:pt idx="540">
                  <c:v>5.4100000000000002E-2</c:v>
                </c:pt>
                <c:pt idx="541">
                  <c:v>5.4199999999999998E-2</c:v>
                </c:pt>
                <c:pt idx="542">
                  <c:v>5.4300000000000001E-2</c:v>
                </c:pt>
                <c:pt idx="543">
                  <c:v>5.4399999999999997E-2</c:v>
                </c:pt>
                <c:pt idx="544">
                  <c:v>5.45E-2</c:v>
                </c:pt>
                <c:pt idx="545">
                  <c:v>5.4600000000000003E-2</c:v>
                </c:pt>
                <c:pt idx="546">
                  <c:v>5.4699999999999999E-2</c:v>
                </c:pt>
                <c:pt idx="547">
                  <c:v>5.4800000000000001E-2</c:v>
                </c:pt>
                <c:pt idx="548">
                  <c:v>5.4899999999999997E-2</c:v>
                </c:pt>
                <c:pt idx="549">
                  <c:v>5.5E-2</c:v>
                </c:pt>
                <c:pt idx="550">
                  <c:v>5.5100000000000003E-2</c:v>
                </c:pt>
                <c:pt idx="551">
                  <c:v>5.5199999999999999E-2</c:v>
                </c:pt>
                <c:pt idx="552">
                  <c:v>5.5300000000000002E-2</c:v>
                </c:pt>
                <c:pt idx="553">
                  <c:v>5.5399999999999998E-2</c:v>
                </c:pt>
                <c:pt idx="554">
                  <c:v>5.5500000000000001E-2</c:v>
                </c:pt>
                <c:pt idx="555">
                  <c:v>5.5599999999999997E-2</c:v>
                </c:pt>
                <c:pt idx="556">
                  <c:v>5.57E-2</c:v>
                </c:pt>
                <c:pt idx="557">
                  <c:v>5.5800000000000002E-2</c:v>
                </c:pt>
                <c:pt idx="558">
                  <c:v>5.5899999999999998E-2</c:v>
                </c:pt>
                <c:pt idx="559">
                  <c:v>5.6000000000000001E-2</c:v>
                </c:pt>
                <c:pt idx="560">
                  <c:v>5.6099999999999997E-2</c:v>
                </c:pt>
                <c:pt idx="561">
                  <c:v>5.62E-2</c:v>
                </c:pt>
                <c:pt idx="562">
                  <c:v>5.6300000000000003E-2</c:v>
                </c:pt>
                <c:pt idx="563">
                  <c:v>5.6399999999999999E-2</c:v>
                </c:pt>
                <c:pt idx="564">
                  <c:v>5.6500000000000002E-2</c:v>
                </c:pt>
                <c:pt idx="565">
                  <c:v>5.6599999999999998E-2</c:v>
                </c:pt>
                <c:pt idx="566">
                  <c:v>5.67E-2</c:v>
                </c:pt>
                <c:pt idx="567">
                  <c:v>5.6800000000000003E-2</c:v>
                </c:pt>
                <c:pt idx="568">
                  <c:v>5.6899999999999999E-2</c:v>
                </c:pt>
                <c:pt idx="569">
                  <c:v>5.7000000000000002E-2</c:v>
                </c:pt>
                <c:pt idx="570">
                  <c:v>5.7099999999999998E-2</c:v>
                </c:pt>
                <c:pt idx="571">
                  <c:v>5.7200000000000001E-2</c:v>
                </c:pt>
                <c:pt idx="572">
                  <c:v>5.7299999999999997E-2</c:v>
                </c:pt>
                <c:pt idx="573">
                  <c:v>5.74E-2</c:v>
                </c:pt>
                <c:pt idx="574">
                  <c:v>5.7500000000000002E-2</c:v>
                </c:pt>
                <c:pt idx="575">
                  <c:v>5.7599999999999998E-2</c:v>
                </c:pt>
                <c:pt idx="576">
                  <c:v>5.7700000000000001E-2</c:v>
                </c:pt>
                <c:pt idx="577">
                  <c:v>5.7799999999999997E-2</c:v>
                </c:pt>
                <c:pt idx="578">
                  <c:v>5.79E-2</c:v>
                </c:pt>
                <c:pt idx="579">
                  <c:v>5.8000000000000003E-2</c:v>
                </c:pt>
                <c:pt idx="580">
                  <c:v>5.8099999999999999E-2</c:v>
                </c:pt>
                <c:pt idx="581">
                  <c:v>5.8200000000000002E-2</c:v>
                </c:pt>
                <c:pt idx="582">
                  <c:v>5.8299999999999998E-2</c:v>
                </c:pt>
                <c:pt idx="583">
                  <c:v>5.8400000000000001E-2</c:v>
                </c:pt>
                <c:pt idx="584">
                  <c:v>5.8500000000000003E-2</c:v>
                </c:pt>
                <c:pt idx="585">
                  <c:v>5.8599999999999999E-2</c:v>
                </c:pt>
                <c:pt idx="586">
                  <c:v>5.8700000000000002E-2</c:v>
                </c:pt>
                <c:pt idx="587">
                  <c:v>5.8799999999999998E-2</c:v>
                </c:pt>
                <c:pt idx="588">
                  <c:v>5.8900000000000001E-2</c:v>
                </c:pt>
                <c:pt idx="589">
                  <c:v>5.8999999999999997E-2</c:v>
                </c:pt>
                <c:pt idx="590">
                  <c:v>5.91E-2</c:v>
                </c:pt>
                <c:pt idx="591">
                  <c:v>5.9200000000000003E-2</c:v>
                </c:pt>
                <c:pt idx="592">
                  <c:v>5.9299999999999999E-2</c:v>
                </c:pt>
                <c:pt idx="593">
                  <c:v>5.9400000000000001E-2</c:v>
                </c:pt>
                <c:pt idx="594">
                  <c:v>5.9499999999999997E-2</c:v>
                </c:pt>
                <c:pt idx="595">
                  <c:v>5.96E-2</c:v>
                </c:pt>
                <c:pt idx="596">
                  <c:v>5.9700000000000003E-2</c:v>
                </c:pt>
                <c:pt idx="597">
                  <c:v>5.9799999999999999E-2</c:v>
                </c:pt>
                <c:pt idx="598">
                  <c:v>5.9900000000000002E-2</c:v>
                </c:pt>
                <c:pt idx="599">
                  <c:v>0.06</c:v>
                </c:pt>
                <c:pt idx="600">
                  <c:v>6.0100000000000001E-2</c:v>
                </c:pt>
                <c:pt idx="601">
                  <c:v>6.0199999999999997E-2</c:v>
                </c:pt>
                <c:pt idx="602">
                  <c:v>6.0299999999999999E-2</c:v>
                </c:pt>
                <c:pt idx="603">
                  <c:v>6.0400000000000002E-2</c:v>
                </c:pt>
                <c:pt idx="604">
                  <c:v>6.0499999999999998E-2</c:v>
                </c:pt>
                <c:pt idx="605">
                  <c:v>6.0600000000000001E-2</c:v>
                </c:pt>
                <c:pt idx="606">
                  <c:v>6.0699999999999997E-2</c:v>
                </c:pt>
                <c:pt idx="607">
                  <c:v>6.08E-2</c:v>
                </c:pt>
                <c:pt idx="608">
                  <c:v>6.0900000000000003E-2</c:v>
                </c:pt>
                <c:pt idx="609">
                  <c:v>6.0999999999999999E-2</c:v>
                </c:pt>
                <c:pt idx="610">
                  <c:v>6.1100000000000002E-2</c:v>
                </c:pt>
                <c:pt idx="611">
                  <c:v>6.1199999999999997E-2</c:v>
                </c:pt>
                <c:pt idx="612">
                  <c:v>6.13E-2</c:v>
                </c:pt>
                <c:pt idx="613">
                  <c:v>6.1400000000000003E-2</c:v>
                </c:pt>
                <c:pt idx="614">
                  <c:v>6.1499999999999999E-2</c:v>
                </c:pt>
                <c:pt idx="615">
                  <c:v>6.1600000000000002E-2</c:v>
                </c:pt>
                <c:pt idx="616">
                  <c:v>6.1699999999999998E-2</c:v>
                </c:pt>
                <c:pt idx="617">
                  <c:v>6.1800000000000001E-2</c:v>
                </c:pt>
                <c:pt idx="618">
                  <c:v>6.1899999999999997E-2</c:v>
                </c:pt>
                <c:pt idx="619">
                  <c:v>6.2E-2</c:v>
                </c:pt>
                <c:pt idx="620">
                  <c:v>6.2100000000000002E-2</c:v>
                </c:pt>
                <c:pt idx="621">
                  <c:v>6.2199999999999998E-2</c:v>
                </c:pt>
                <c:pt idx="622">
                  <c:v>6.2300000000000001E-2</c:v>
                </c:pt>
                <c:pt idx="623">
                  <c:v>6.2399999999999997E-2</c:v>
                </c:pt>
                <c:pt idx="624">
                  <c:v>6.25E-2</c:v>
                </c:pt>
                <c:pt idx="625">
                  <c:v>6.2600000000000003E-2</c:v>
                </c:pt>
                <c:pt idx="626">
                  <c:v>6.2700000000000006E-2</c:v>
                </c:pt>
                <c:pt idx="627">
                  <c:v>6.2799999999999995E-2</c:v>
                </c:pt>
                <c:pt idx="628">
                  <c:v>6.2899999999999998E-2</c:v>
                </c:pt>
                <c:pt idx="629">
                  <c:v>6.3E-2</c:v>
                </c:pt>
                <c:pt idx="630">
                  <c:v>6.3100000000000003E-2</c:v>
                </c:pt>
                <c:pt idx="631">
                  <c:v>6.3200000000000006E-2</c:v>
                </c:pt>
                <c:pt idx="632">
                  <c:v>6.3299999999999995E-2</c:v>
                </c:pt>
                <c:pt idx="633">
                  <c:v>6.3399999999999998E-2</c:v>
                </c:pt>
                <c:pt idx="634">
                  <c:v>6.3500000000000001E-2</c:v>
                </c:pt>
                <c:pt idx="635">
                  <c:v>6.3600000000000004E-2</c:v>
                </c:pt>
                <c:pt idx="636">
                  <c:v>6.3700000000000007E-2</c:v>
                </c:pt>
                <c:pt idx="637">
                  <c:v>6.3799999999999996E-2</c:v>
                </c:pt>
                <c:pt idx="638">
                  <c:v>6.3899999999999998E-2</c:v>
                </c:pt>
                <c:pt idx="639">
                  <c:v>6.4000000000000001E-2</c:v>
                </c:pt>
                <c:pt idx="640">
                  <c:v>6.4100000000000004E-2</c:v>
                </c:pt>
                <c:pt idx="641">
                  <c:v>6.4199999999999993E-2</c:v>
                </c:pt>
                <c:pt idx="642">
                  <c:v>6.4299999999999996E-2</c:v>
                </c:pt>
                <c:pt idx="643">
                  <c:v>6.4399999999999999E-2</c:v>
                </c:pt>
                <c:pt idx="644">
                  <c:v>6.4500000000000002E-2</c:v>
                </c:pt>
                <c:pt idx="645">
                  <c:v>6.4600000000000005E-2</c:v>
                </c:pt>
                <c:pt idx="646">
                  <c:v>6.4699999999999994E-2</c:v>
                </c:pt>
                <c:pt idx="647">
                  <c:v>6.4799999999999996E-2</c:v>
                </c:pt>
                <c:pt idx="648">
                  <c:v>6.4899999999999999E-2</c:v>
                </c:pt>
                <c:pt idx="649">
                  <c:v>6.5000000000000002E-2</c:v>
                </c:pt>
                <c:pt idx="650">
                  <c:v>6.5100000000000005E-2</c:v>
                </c:pt>
                <c:pt idx="651">
                  <c:v>6.5199999999999994E-2</c:v>
                </c:pt>
                <c:pt idx="652">
                  <c:v>6.5299999999999997E-2</c:v>
                </c:pt>
                <c:pt idx="653">
                  <c:v>6.54E-2</c:v>
                </c:pt>
                <c:pt idx="654">
                  <c:v>6.5500000000000003E-2</c:v>
                </c:pt>
                <c:pt idx="655">
                  <c:v>6.5600000000000006E-2</c:v>
                </c:pt>
                <c:pt idx="656">
                  <c:v>6.5699999999999995E-2</c:v>
                </c:pt>
                <c:pt idx="657">
                  <c:v>6.5799999999999997E-2</c:v>
                </c:pt>
                <c:pt idx="658">
                  <c:v>6.59E-2</c:v>
                </c:pt>
                <c:pt idx="659">
                  <c:v>6.6000000000000003E-2</c:v>
                </c:pt>
                <c:pt idx="660">
                  <c:v>6.6100000000000006E-2</c:v>
                </c:pt>
                <c:pt idx="661">
                  <c:v>6.6199999999999995E-2</c:v>
                </c:pt>
                <c:pt idx="662">
                  <c:v>6.6299999999999998E-2</c:v>
                </c:pt>
                <c:pt idx="663">
                  <c:v>6.6400000000000001E-2</c:v>
                </c:pt>
                <c:pt idx="664">
                  <c:v>6.6500000000000004E-2</c:v>
                </c:pt>
                <c:pt idx="665">
                  <c:v>6.6600000000000006E-2</c:v>
                </c:pt>
                <c:pt idx="666">
                  <c:v>6.6699999999999995E-2</c:v>
                </c:pt>
                <c:pt idx="667">
                  <c:v>6.6799999999999998E-2</c:v>
                </c:pt>
                <c:pt idx="668">
                  <c:v>6.6900000000000001E-2</c:v>
                </c:pt>
                <c:pt idx="669">
                  <c:v>6.7000000000000004E-2</c:v>
                </c:pt>
                <c:pt idx="670">
                  <c:v>6.7100000000000007E-2</c:v>
                </c:pt>
                <c:pt idx="671">
                  <c:v>6.7199999999999996E-2</c:v>
                </c:pt>
                <c:pt idx="672">
                  <c:v>6.7299999999999999E-2</c:v>
                </c:pt>
                <c:pt idx="673">
                  <c:v>6.7400000000000002E-2</c:v>
                </c:pt>
                <c:pt idx="674">
                  <c:v>6.7500000000000004E-2</c:v>
                </c:pt>
                <c:pt idx="675">
                  <c:v>6.7599999999999993E-2</c:v>
                </c:pt>
                <c:pt idx="676">
                  <c:v>6.7699999999999996E-2</c:v>
                </c:pt>
                <c:pt idx="677">
                  <c:v>6.7799999999999999E-2</c:v>
                </c:pt>
                <c:pt idx="678">
                  <c:v>6.7900000000000002E-2</c:v>
                </c:pt>
                <c:pt idx="679">
                  <c:v>6.8000000000000005E-2</c:v>
                </c:pt>
                <c:pt idx="680">
                  <c:v>6.8099999999999994E-2</c:v>
                </c:pt>
                <c:pt idx="681">
                  <c:v>6.8199999999999997E-2</c:v>
                </c:pt>
                <c:pt idx="682">
                  <c:v>6.83E-2</c:v>
                </c:pt>
                <c:pt idx="683">
                  <c:v>6.8400000000000002E-2</c:v>
                </c:pt>
                <c:pt idx="684">
                  <c:v>6.8500000000000005E-2</c:v>
                </c:pt>
                <c:pt idx="685">
                  <c:v>6.8599999999999994E-2</c:v>
                </c:pt>
                <c:pt idx="686">
                  <c:v>6.8699999999999997E-2</c:v>
                </c:pt>
                <c:pt idx="687">
                  <c:v>6.88E-2</c:v>
                </c:pt>
                <c:pt idx="688">
                  <c:v>6.8900000000000003E-2</c:v>
                </c:pt>
                <c:pt idx="689">
                  <c:v>6.9000000000000006E-2</c:v>
                </c:pt>
                <c:pt idx="690">
                  <c:v>6.9099999999999995E-2</c:v>
                </c:pt>
                <c:pt idx="691">
                  <c:v>6.9199999999999998E-2</c:v>
                </c:pt>
                <c:pt idx="692">
                  <c:v>6.93E-2</c:v>
                </c:pt>
                <c:pt idx="693">
                  <c:v>6.9400000000000003E-2</c:v>
                </c:pt>
                <c:pt idx="694">
                  <c:v>6.9500000000000006E-2</c:v>
                </c:pt>
                <c:pt idx="695">
                  <c:v>6.9599999999999995E-2</c:v>
                </c:pt>
                <c:pt idx="696">
                  <c:v>6.9699999999999998E-2</c:v>
                </c:pt>
                <c:pt idx="697">
                  <c:v>6.9800000000000001E-2</c:v>
                </c:pt>
                <c:pt idx="698">
                  <c:v>6.9900000000000004E-2</c:v>
                </c:pt>
                <c:pt idx="699">
                  <c:v>7.0000000000000007E-2</c:v>
                </c:pt>
                <c:pt idx="700">
                  <c:v>7.0099999999999996E-2</c:v>
                </c:pt>
                <c:pt idx="701">
                  <c:v>7.0199999999999999E-2</c:v>
                </c:pt>
                <c:pt idx="702">
                  <c:v>7.0300000000000001E-2</c:v>
                </c:pt>
                <c:pt idx="703">
                  <c:v>7.0400000000000004E-2</c:v>
                </c:pt>
                <c:pt idx="704">
                  <c:v>7.0499999999999993E-2</c:v>
                </c:pt>
                <c:pt idx="705">
                  <c:v>7.0599999999999996E-2</c:v>
                </c:pt>
                <c:pt idx="706">
                  <c:v>7.0699999999999999E-2</c:v>
                </c:pt>
                <c:pt idx="707">
                  <c:v>7.0800000000000002E-2</c:v>
                </c:pt>
                <c:pt idx="708">
                  <c:v>7.0900000000000005E-2</c:v>
                </c:pt>
                <c:pt idx="709">
                  <c:v>7.0999999999999994E-2</c:v>
                </c:pt>
                <c:pt idx="710">
                  <c:v>7.1099999999999997E-2</c:v>
                </c:pt>
                <c:pt idx="711">
                  <c:v>7.1199999999999999E-2</c:v>
                </c:pt>
                <c:pt idx="712">
                  <c:v>7.1300000000000002E-2</c:v>
                </c:pt>
                <c:pt idx="713">
                  <c:v>7.1400000000000005E-2</c:v>
                </c:pt>
                <c:pt idx="714">
                  <c:v>7.1499999999999994E-2</c:v>
                </c:pt>
                <c:pt idx="715">
                  <c:v>7.1599999999999997E-2</c:v>
                </c:pt>
                <c:pt idx="716">
                  <c:v>7.17E-2</c:v>
                </c:pt>
                <c:pt idx="717">
                  <c:v>7.1800000000000003E-2</c:v>
                </c:pt>
                <c:pt idx="718">
                  <c:v>7.1900000000000006E-2</c:v>
                </c:pt>
                <c:pt idx="719">
                  <c:v>7.1999999999999995E-2</c:v>
                </c:pt>
                <c:pt idx="720">
                  <c:v>7.2099999999999997E-2</c:v>
                </c:pt>
                <c:pt idx="721">
                  <c:v>7.22E-2</c:v>
                </c:pt>
                <c:pt idx="722">
                  <c:v>7.2300000000000003E-2</c:v>
                </c:pt>
                <c:pt idx="723">
                  <c:v>7.2400000000000006E-2</c:v>
                </c:pt>
                <c:pt idx="724">
                  <c:v>7.2499999999999995E-2</c:v>
                </c:pt>
                <c:pt idx="725">
                  <c:v>7.2599999999999998E-2</c:v>
                </c:pt>
                <c:pt idx="726">
                  <c:v>7.2700000000000001E-2</c:v>
                </c:pt>
                <c:pt idx="727">
                  <c:v>7.2800000000000004E-2</c:v>
                </c:pt>
                <c:pt idx="728">
                  <c:v>7.2900000000000006E-2</c:v>
                </c:pt>
                <c:pt idx="729">
                  <c:v>7.2999999999999995E-2</c:v>
                </c:pt>
                <c:pt idx="730">
                  <c:v>7.3099999999999998E-2</c:v>
                </c:pt>
                <c:pt idx="731">
                  <c:v>7.3200000000000001E-2</c:v>
                </c:pt>
                <c:pt idx="732">
                  <c:v>7.3300000000000004E-2</c:v>
                </c:pt>
                <c:pt idx="733">
                  <c:v>7.3400000000000007E-2</c:v>
                </c:pt>
                <c:pt idx="734">
                  <c:v>7.3499999999999996E-2</c:v>
                </c:pt>
                <c:pt idx="735">
                  <c:v>7.3599999999999999E-2</c:v>
                </c:pt>
                <c:pt idx="736">
                  <c:v>7.3700000000000002E-2</c:v>
                </c:pt>
                <c:pt idx="737">
                  <c:v>7.3800000000000004E-2</c:v>
                </c:pt>
                <c:pt idx="738">
                  <c:v>7.3899999999999993E-2</c:v>
                </c:pt>
                <c:pt idx="739">
                  <c:v>7.3999999999999996E-2</c:v>
                </c:pt>
                <c:pt idx="740">
                  <c:v>7.4099999999999999E-2</c:v>
                </c:pt>
                <c:pt idx="741">
                  <c:v>7.4200000000000002E-2</c:v>
                </c:pt>
                <c:pt idx="742">
                  <c:v>7.4300000000000005E-2</c:v>
                </c:pt>
                <c:pt idx="743">
                  <c:v>7.4399999999999994E-2</c:v>
                </c:pt>
                <c:pt idx="744">
                  <c:v>7.4499999999999997E-2</c:v>
                </c:pt>
                <c:pt idx="745">
                  <c:v>7.46E-2</c:v>
                </c:pt>
                <c:pt idx="746">
                  <c:v>7.4700000000000003E-2</c:v>
                </c:pt>
                <c:pt idx="747">
                  <c:v>7.4800000000000005E-2</c:v>
                </c:pt>
                <c:pt idx="748">
                  <c:v>7.4899999999999994E-2</c:v>
                </c:pt>
                <c:pt idx="749">
                  <c:v>7.4999999999999997E-2</c:v>
                </c:pt>
                <c:pt idx="750">
                  <c:v>7.51E-2</c:v>
                </c:pt>
                <c:pt idx="751">
                  <c:v>7.5200000000000003E-2</c:v>
                </c:pt>
                <c:pt idx="752">
                  <c:v>7.5300000000000006E-2</c:v>
                </c:pt>
                <c:pt idx="753">
                  <c:v>7.5399999999999995E-2</c:v>
                </c:pt>
                <c:pt idx="754">
                  <c:v>7.5499999999999998E-2</c:v>
                </c:pt>
                <c:pt idx="755">
                  <c:v>7.5600000000000001E-2</c:v>
                </c:pt>
                <c:pt idx="756">
                  <c:v>7.5700000000000003E-2</c:v>
                </c:pt>
                <c:pt idx="757">
                  <c:v>7.5800000000000006E-2</c:v>
                </c:pt>
                <c:pt idx="758">
                  <c:v>7.5899999999999995E-2</c:v>
                </c:pt>
                <c:pt idx="759">
                  <c:v>7.5999999999999998E-2</c:v>
                </c:pt>
                <c:pt idx="760">
                  <c:v>7.6100000000000001E-2</c:v>
                </c:pt>
                <c:pt idx="761">
                  <c:v>7.6200000000000004E-2</c:v>
                </c:pt>
                <c:pt idx="762">
                  <c:v>7.6300000000000007E-2</c:v>
                </c:pt>
                <c:pt idx="763">
                  <c:v>7.6399999999999996E-2</c:v>
                </c:pt>
                <c:pt idx="764">
                  <c:v>7.6499999999999999E-2</c:v>
                </c:pt>
                <c:pt idx="765">
                  <c:v>7.6600000000000001E-2</c:v>
                </c:pt>
                <c:pt idx="766">
                  <c:v>7.6700000000000004E-2</c:v>
                </c:pt>
                <c:pt idx="767">
                  <c:v>7.6799999999999993E-2</c:v>
                </c:pt>
                <c:pt idx="768">
                  <c:v>7.6899999999999996E-2</c:v>
                </c:pt>
                <c:pt idx="769">
                  <c:v>7.6999999999999999E-2</c:v>
                </c:pt>
                <c:pt idx="770">
                  <c:v>7.7100000000000002E-2</c:v>
                </c:pt>
                <c:pt idx="771">
                  <c:v>7.7200000000000005E-2</c:v>
                </c:pt>
                <c:pt idx="772">
                  <c:v>7.7299999999999994E-2</c:v>
                </c:pt>
                <c:pt idx="773">
                  <c:v>7.7399999999999997E-2</c:v>
                </c:pt>
                <c:pt idx="774">
                  <c:v>7.7499999999999999E-2</c:v>
                </c:pt>
                <c:pt idx="775">
                  <c:v>7.7600000000000002E-2</c:v>
                </c:pt>
                <c:pt idx="776">
                  <c:v>7.7700000000000005E-2</c:v>
                </c:pt>
                <c:pt idx="777">
                  <c:v>7.7799999999999994E-2</c:v>
                </c:pt>
                <c:pt idx="778">
                  <c:v>7.7899999999999997E-2</c:v>
                </c:pt>
                <c:pt idx="779">
                  <c:v>7.8E-2</c:v>
                </c:pt>
                <c:pt idx="780">
                  <c:v>7.8100000000000003E-2</c:v>
                </c:pt>
                <c:pt idx="781">
                  <c:v>7.8200000000000006E-2</c:v>
                </c:pt>
                <c:pt idx="782">
                  <c:v>7.8299999999999995E-2</c:v>
                </c:pt>
                <c:pt idx="783">
                  <c:v>7.8399999999999997E-2</c:v>
                </c:pt>
                <c:pt idx="784">
                  <c:v>7.85E-2</c:v>
                </c:pt>
                <c:pt idx="785">
                  <c:v>7.8600000000000003E-2</c:v>
                </c:pt>
                <c:pt idx="786">
                  <c:v>7.8700000000000006E-2</c:v>
                </c:pt>
                <c:pt idx="787">
                  <c:v>7.8799999999999995E-2</c:v>
                </c:pt>
                <c:pt idx="788">
                  <c:v>7.8899999999999998E-2</c:v>
                </c:pt>
                <c:pt idx="789">
                  <c:v>7.9000000000000001E-2</c:v>
                </c:pt>
                <c:pt idx="790">
                  <c:v>7.9100000000000004E-2</c:v>
                </c:pt>
                <c:pt idx="791">
                  <c:v>7.9200000000000007E-2</c:v>
                </c:pt>
                <c:pt idx="792">
                  <c:v>7.9299999999999995E-2</c:v>
                </c:pt>
                <c:pt idx="793">
                  <c:v>7.9399999999999998E-2</c:v>
                </c:pt>
                <c:pt idx="794">
                  <c:v>7.9500000000000001E-2</c:v>
                </c:pt>
                <c:pt idx="795">
                  <c:v>7.9600000000000004E-2</c:v>
                </c:pt>
                <c:pt idx="796">
                  <c:v>7.9699999999999993E-2</c:v>
                </c:pt>
                <c:pt idx="797">
                  <c:v>7.9799999999999996E-2</c:v>
                </c:pt>
                <c:pt idx="798">
                  <c:v>7.9899999999999999E-2</c:v>
                </c:pt>
                <c:pt idx="799">
                  <c:v>0.08</c:v>
                </c:pt>
                <c:pt idx="800">
                  <c:v>8.0100000000000005E-2</c:v>
                </c:pt>
                <c:pt idx="801">
                  <c:v>8.0199999999999994E-2</c:v>
                </c:pt>
                <c:pt idx="802">
                  <c:v>8.0299999999999996E-2</c:v>
                </c:pt>
                <c:pt idx="803">
                  <c:v>8.0399999999999999E-2</c:v>
                </c:pt>
                <c:pt idx="804">
                  <c:v>8.0500000000000002E-2</c:v>
                </c:pt>
                <c:pt idx="805">
                  <c:v>8.0600000000000005E-2</c:v>
                </c:pt>
                <c:pt idx="806">
                  <c:v>8.0699999999999994E-2</c:v>
                </c:pt>
                <c:pt idx="807">
                  <c:v>8.0799999999999997E-2</c:v>
                </c:pt>
                <c:pt idx="808">
                  <c:v>8.09E-2</c:v>
                </c:pt>
                <c:pt idx="809">
                  <c:v>8.1000000000000003E-2</c:v>
                </c:pt>
                <c:pt idx="810">
                  <c:v>8.1100000000000005E-2</c:v>
                </c:pt>
                <c:pt idx="811">
                  <c:v>8.1199999999999994E-2</c:v>
                </c:pt>
                <c:pt idx="812">
                  <c:v>8.1299999999999997E-2</c:v>
                </c:pt>
                <c:pt idx="813">
                  <c:v>8.14E-2</c:v>
                </c:pt>
                <c:pt idx="814">
                  <c:v>8.1500000000000003E-2</c:v>
                </c:pt>
                <c:pt idx="815">
                  <c:v>8.1600000000000006E-2</c:v>
                </c:pt>
                <c:pt idx="816">
                  <c:v>8.1699999999999995E-2</c:v>
                </c:pt>
                <c:pt idx="817">
                  <c:v>8.1799999999999998E-2</c:v>
                </c:pt>
                <c:pt idx="818">
                  <c:v>8.1900000000000001E-2</c:v>
                </c:pt>
                <c:pt idx="819">
                  <c:v>8.2000000000000003E-2</c:v>
                </c:pt>
                <c:pt idx="820">
                  <c:v>8.2100000000000006E-2</c:v>
                </c:pt>
                <c:pt idx="821">
                  <c:v>8.2199999999999995E-2</c:v>
                </c:pt>
                <c:pt idx="822">
                  <c:v>8.2299999999999998E-2</c:v>
                </c:pt>
                <c:pt idx="823">
                  <c:v>8.2400000000000001E-2</c:v>
                </c:pt>
                <c:pt idx="824">
                  <c:v>8.2500000000000004E-2</c:v>
                </c:pt>
                <c:pt idx="825">
                  <c:v>8.2600000000000007E-2</c:v>
                </c:pt>
                <c:pt idx="826">
                  <c:v>8.2699999999999996E-2</c:v>
                </c:pt>
                <c:pt idx="827">
                  <c:v>8.2799999999999999E-2</c:v>
                </c:pt>
                <c:pt idx="828">
                  <c:v>8.2900000000000001E-2</c:v>
                </c:pt>
                <c:pt idx="829">
                  <c:v>8.3000000000000004E-2</c:v>
                </c:pt>
                <c:pt idx="830">
                  <c:v>8.3099999999999993E-2</c:v>
                </c:pt>
                <c:pt idx="831">
                  <c:v>8.3199999999999996E-2</c:v>
                </c:pt>
                <c:pt idx="832">
                  <c:v>8.3299999999999999E-2</c:v>
                </c:pt>
                <c:pt idx="833">
                  <c:v>8.3400000000000002E-2</c:v>
                </c:pt>
                <c:pt idx="834">
                  <c:v>8.3500000000000005E-2</c:v>
                </c:pt>
                <c:pt idx="835">
                  <c:v>8.3599999999999994E-2</c:v>
                </c:pt>
                <c:pt idx="836">
                  <c:v>8.3699999999999997E-2</c:v>
                </c:pt>
                <c:pt idx="837">
                  <c:v>8.3799999999999999E-2</c:v>
                </c:pt>
                <c:pt idx="838">
                  <c:v>8.3900000000000002E-2</c:v>
                </c:pt>
                <c:pt idx="839">
                  <c:v>8.4000000000000005E-2</c:v>
                </c:pt>
                <c:pt idx="840">
                  <c:v>8.4099999999999994E-2</c:v>
                </c:pt>
                <c:pt idx="841">
                  <c:v>8.4199999999999997E-2</c:v>
                </c:pt>
                <c:pt idx="842">
                  <c:v>8.43E-2</c:v>
                </c:pt>
                <c:pt idx="843">
                  <c:v>8.4400000000000003E-2</c:v>
                </c:pt>
                <c:pt idx="844">
                  <c:v>8.4500000000000006E-2</c:v>
                </c:pt>
                <c:pt idx="845">
                  <c:v>8.4599999999999995E-2</c:v>
                </c:pt>
                <c:pt idx="846">
                  <c:v>8.4699999999999998E-2</c:v>
                </c:pt>
                <c:pt idx="847">
                  <c:v>8.48E-2</c:v>
                </c:pt>
                <c:pt idx="848">
                  <c:v>8.4900000000000003E-2</c:v>
                </c:pt>
                <c:pt idx="849">
                  <c:v>8.5000000000000006E-2</c:v>
                </c:pt>
                <c:pt idx="850">
                  <c:v>8.5099999999999995E-2</c:v>
                </c:pt>
                <c:pt idx="851">
                  <c:v>8.5199999999999998E-2</c:v>
                </c:pt>
                <c:pt idx="852">
                  <c:v>8.5300000000000001E-2</c:v>
                </c:pt>
                <c:pt idx="853">
                  <c:v>8.5400000000000004E-2</c:v>
                </c:pt>
                <c:pt idx="854">
                  <c:v>8.5500000000000007E-2</c:v>
                </c:pt>
                <c:pt idx="855">
                  <c:v>8.5599999999999996E-2</c:v>
                </c:pt>
                <c:pt idx="856">
                  <c:v>8.5699999999999998E-2</c:v>
                </c:pt>
                <c:pt idx="857">
                  <c:v>8.5800000000000001E-2</c:v>
                </c:pt>
                <c:pt idx="858">
                  <c:v>8.5900000000000004E-2</c:v>
                </c:pt>
                <c:pt idx="859">
                  <c:v>8.5999999999999993E-2</c:v>
                </c:pt>
                <c:pt idx="860">
                  <c:v>8.6099999999999996E-2</c:v>
                </c:pt>
                <c:pt idx="861">
                  <c:v>8.6199999999999999E-2</c:v>
                </c:pt>
                <c:pt idx="862">
                  <c:v>8.6300000000000002E-2</c:v>
                </c:pt>
                <c:pt idx="863">
                  <c:v>8.6400000000000005E-2</c:v>
                </c:pt>
                <c:pt idx="864">
                  <c:v>8.6499999999999994E-2</c:v>
                </c:pt>
                <c:pt idx="865">
                  <c:v>8.6599999999999996E-2</c:v>
                </c:pt>
                <c:pt idx="866">
                  <c:v>8.6699999999999999E-2</c:v>
                </c:pt>
                <c:pt idx="867">
                  <c:v>8.6800000000000002E-2</c:v>
                </c:pt>
                <c:pt idx="868">
                  <c:v>8.6900000000000005E-2</c:v>
                </c:pt>
                <c:pt idx="869">
                  <c:v>8.6999999999999994E-2</c:v>
                </c:pt>
                <c:pt idx="870">
                  <c:v>8.7099999999999997E-2</c:v>
                </c:pt>
                <c:pt idx="871">
                  <c:v>8.72E-2</c:v>
                </c:pt>
                <c:pt idx="872">
                  <c:v>8.7300000000000003E-2</c:v>
                </c:pt>
                <c:pt idx="873">
                  <c:v>8.7400000000000005E-2</c:v>
                </c:pt>
                <c:pt idx="874">
                  <c:v>8.7499999999999994E-2</c:v>
                </c:pt>
                <c:pt idx="875">
                  <c:v>8.7599999999999997E-2</c:v>
                </c:pt>
                <c:pt idx="876">
                  <c:v>8.77E-2</c:v>
                </c:pt>
                <c:pt idx="877">
                  <c:v>8.7800000000000003E-2</c:v>
                </c:pt>
                <c:pt idx="878">
                  <c:v>8.7900000000000006E-2</c:v>
                </c:pt>
                <c:pt idx="879">
                  <c:v>8.7999999999999995E-2</c:v>
                </c:pt>
                <c:pt idx="880">
                  <c:v>8.8099999999999998E-2</c:v>
                </c:pt>
                <c:pt idx="881">
                  <c:v>8.8200000000000001E-2</c:v>
                </c:pt>
                <c:pt idx="882">
                  <c:v>8.8300000000000003E-2</c:v>
                </c:pt>
                <c:pt idx="883">
                  <c:v>8.8400000000000006E-2</c:v>
                </c:pt>
                <c:pt idx="884">
                  <c:v>8.8499999999999995E-2</c:v>
                </c:pt>
                <c:pt idx="885">
                  <c:v>8.8599999999999998E-2</c:v>
                </c:pt>
                <c:pt idx="886">
                  <c:v>8.8700000000000001E-2</c:v>
                </c:pt>
                <c:pt idx="887">
                  <c:v>8.8800000000000004E-2</c:v>
                </c:pt>
                <c:pt idx="888">
                  <c:v>8.8900000000000007E-2</c:v>
                </c:pt>
                <c:pt idx="889">
                  <c:v>8.8999999999999996E-2</c:v>
                </c:pt>
                <c:pt idx="890">
                  <c:v>8.9099999999999999E-2</c:v>
                </c:pt>
                <c:pt idx="891">
                  <c:v>8.9200000000000002E-2</c:v>
                </c:pt>
                <c:pt idx="892">
                  <c:v>8.9300000000000004E-2</c:v>
                </c:pt>
                <c:pt idx="893">
                  <c:v>8.9399999999999993E-2</c:v>
                </c:pt>
                <c:pt idx="894">
                  <c:v>8.9499999999999996E-2</c:v>
                </c:pt>
                <c:pt idx="895">
                  <c:v>8.9599999999999999E-2</c:v>
                </c:pt>
                <c:pt idx="896">
                  <c:v>8.9700000000000002E-2</c:v>
                </c:pt>
                <c:pt idx="897">
                  <c:v>8.9800000000000005E-2</c:v>
                </c:pt>
                <c:pt idx="898">
                  <c:v>8.9899999999999994E-2</c:v>
                </c:pt>
                <c:pt idx="899">
                  <c:v>0.09</c:v>
                </c:pt>
                <c:pt idx="900">
                  <c:v>9.01E-2</c:v>
                </c:pt>
                <c:pt idx="901">
                  <c:v>9.0200000000000002E-2</c:v>
                </c:pt>
                <c:pt idx="902">
                  <c:v>9.0300000000000005E-2</c:v>
                </c:pt>
                <c:pt idx="903">
                  <c:v>9.0399999999999994E-2</c:v>
                </c:pt>
                <c:pt idx="904">
                  <c:v>9.0499999999999997E-2</c:v>
                </c:pt>
                <c:pt idx="905">
                  <c:v>9.06E-2</c:v>
                </c:pt>
                <c:pt idx="906">
                  <c:v>9.0700000000000003E-2</c:v>
                </c:pt>
                <c:pt idx="907">
                  <c:v>9.0800000000000006E-2</c:v>
                </c:pt>
                <c:pt idx="908">
                  <c:v>9.0899999999999995E-2</c:v>
                </c:pt>
                <c:pt idx="909">
                  <c:v>9.0999999999999998E-2</c:v>
                </c:pt>
                <c:pt idx="910">
                  <c:v>9.11E-2</c:v>
                </c:pt>
                <c:pt idx="911">
                  <c:v>9.1200000000000003E-2</c:v>
                </c:pt>
                <c:pt idx="912">
                  <c:v>9.1300000000000006E-2</c:v>
                </c:pt>
                <c:pt idx="913">
                  <c:v>9.1399999999999995E-2</c:v>
                </c:pt>
                <c:pt idx="914">
                  <c:v>9.1499999999999998E-2</c:v>
                </c:pt>
                <c:pt idx="915">
                  <c:v>9.1600000000000001E-2</c:v>
                </c:pt>
                <c:pt idx="916">
                  <c:v>9.1700000000000004E-2</c:v>
                </c:pt>
                <c:pt idx="917">
                  <c:v>9.1800000000000007E-2</c:v>
                </c:pt>
                <c:pt idx="918">
                  <c:v>9.1899999999999996E-2</c:v>
                </c:pt>
                <c:pt idx="919">
                  <c:v>9.1999999999999998E-2</c:v>
                </c:pt>
                <c:pt idx="920">
                  <c:v>9.2100000000000001E-2</c:v>
                </c:pt>
                <c:pt idx="921">
                  <c:v>9.2200000000000004E-2</c:v>
                </c:pt>
                <c:pt idx="922">
                  <c:v>9.2299999999999993E-2</c:v>
                </c:pt>
                <c:pt idx="923">
                  <c:v>9.2399999999999996E-2</c:v>
                </c:pt>
                <c:pt idx="924">
                  <c:v>9.2499999999999999E-2</c:v>
                </c:pt>
                <c:pt idx="925">
                  <c:v>9.2600000000000002E-2</c:v>
                </c:pt>
                <c:pt idx="926">
                  <c:v>9.2700000000000005E-2</c:v>
                </c:pt>
                <c:pt idx="927">
                  <c:v>9.2799999999999994E-2</c:v>
                </c:pt>
                <c:pt idx="928">
                  <c:v>9.2899999999999996E-2</c:v>
                </c:pt>
                <c:pt idx="929">
                  <c:v>9.2999999999999999E-2</c:v>
                </c:pt>
                <c:pt idx="930">
                  <c:v>9.3100000000000002E-2</c:v>
                </c:pt>
                <c:pt idx="931">
                  <c:v>9.3200000000000005E-2</c:v>
                </c:pt>
                <c:pt idx="932">
                  <c:v>9.3299999999999994E-2</c:v>
                </c:pt>
                <c:pt idx="933">
                  <c:v>9.3399999999999997E-2</c:v>
                </c:pt>
                <c:pt idx="934">
                  <c:v>9.35E-2</c:v>
                </c:pt>
                <c:pt idx="935">
                  <c:v>9.3600000000000003E-2</c:v>
                </c:pt>
                <c:pt idx="936">
                  <c:v>9.3700000000000006E-2</c:v>
                </c:pt>
                <c:pt idx="937">
                  <c:v>9.3799999999999994E-2</c:v>
                </c:pt>
                <c:pt idx="938">
                  <c:v>9.3899999999999997E-2</c:v>
                </c:pt>
                <c:pt idx="939">
                  <c:v>9.4E-2</c:v>
                </c:pt>
                <c:pt idx="940">
                  <c:v>9.4100000000000003E-2</c:v>
                </c:pt>
                <c:pt idx="941">
                  <c:v>9.4200000000000006E-2</c:v>
                </c:pt>
                <c:pt idx="942">
                  <c:v>9.4299999999999995E-2</c:v>
                </c:pt>
                <c:pt idx="943">
                  <c:v>9.4399999999999998E-2</c:v>
                </c:pt>
                <c:pt idx="944">
                  <c:v>9.4500000000000001E-2</c:v>
                </c:pt>
                <c:pt idx="945">
                  <c:v>9.4600000000000004E-2</c:v>
                </c:pt>
                <c:pt idx="946">
                  <c:v>9.4700000000000006E-2</c:v>
                </c:pt>
                <c:pt idx="947">
                  <c:v>9.4799999999999995E-2</c:v>
                </c:pt>
                <c:pt idx="948">
                  <c:v>9.4899999999999998E-2</c:v>
                </c:pt>
                <c:pt idx="949">
                  <c:v>9.5000000000000001E-2</c:v>
                </c:pt>
                <c:pt idx="950">
                  <c:v>9.5100000000000004E-2</c:v>
                </c:pt>
                <c:pt idx="951">
                  <c:v>9.5200000000000007E-2</c:v>
                </c:pt>
                <c:pt idx="952">
                  <c:v>9.5299999999999996E-2</c:v>
                </c:pt>
                <c:pt idx="953">
                  <c:v>9.5399999999999999E-2</c:v>
                </c:pt>
                <c:pt idx="954">
                  <c:v>9.5500000000000002E-2</c:v>
                </c:pt>
                <c:pt idx="955">
                  <c:v>9.5600000000000004E-2</c:v>
                </c:pt>
                <c:pt idx="956">
                  <c:v>9.5699999999999993E-2</c:v>
                </c:pt>
                <c:pt idx="957">
                  <c:v>9.5799999999999996E-2</c:v>
                </c:pt>
                <c:pt idx="958">
                  <c:v>9.5899999999999999E-2</c:v>
                </c:pt>
                <c:pt idx="959">
                  <c:v>9.6000000000000002E-2</c:v>
                </c:pt>
                <c:pt idx="960">
                  <c:v>9.6100000000000005E-2</c:v>
                </c:pt>
                <c:pt idx="961">
                  <c:v>9.6199999999999994E-2</c:v>
                </c:pt>
                <c:pt idx="962">
                  <c:v>9.6299999999999997E-2</c:v>
                </c:pt>
                <c:pt idx="963">
                  <c:v>9.64E-2</c:v>
                </c:pt>
                <c:pt idx="964">
                  <c:v>9.6500000000000002E-2</c:v>
                </c:pt>
                <c:pt idx="965">
                  <c:v>9.6600000000000005E-2</c:v>
                </c:pt>
                <c:pt idx="966">
                  <c:v>9.6699999999999994E-2</c:v>
                </c:pt>
                <c:pt idx="967">
                  <c:v>9.6799999999999997E-2</c:v>
                </c:pt>
                <c:pt idx="968">
                  <c:v>9.69E-2</c:v>
                </c:pt>
                <c:pt idx="969">
                  <c:v>9.7000000000000003E-2</c:v>
                </c:pt>
                <c:pt idx="970">
                  <c:v>9.7100000000000006E-2</c:v>
                </c:pt>
                <c:pt idx="971">
                  <c:v>9.7199999999999995E-2</c:v>
                </c:pt>
                <c:pt idx="972">
                  <c:v>9.7299999999999998E-2</c:v>
                </c:pt>
                <c:pt idx="973">
                  <c:v>9.74E-2</c:v>
                </c:pt>
                <c:pt idx="974">
                  <c:v>9.7500000000000003E-2</c:v>
                </c:pt>
                <c:pt idx="975">
                  <c:v>9.7600000000000006E-2</c:v>
                </c:pt>
                <c:pt idx="976">
                  <c:v>9.7699999999999995E-2</c:v>
                </c:pt>
                <c:pt idx="977">
                  <c:v>9.7799999999999998E-2</c:v>
                </c:pt>
                <c:pt idx="978">
                  <c:v>9.7900000000000001E-2</c:v>
                </c:pt>
                <c:pt idx="979">
                  <c:v>9.8000000000000004E-2</c:v>
                </c:pt>
                <c:pt idx="980">
                  <c:v>9.8100000000000007E-2</c:v>
                </c:pt>
                <c:pt idx="981">
                  <c:v>9.8199999999999996E-2</c:v>
                </c:pt>
                <c:pt idx="982">
                  <c:v>9.8299999999999998E-2</c:v>
                </c:pt>
                <c:pt idx="983">
                  <c:v>9.8400000000000001E-2</c:v>
                </c:pt>
                <c:pt idx="984">
                  <c:v>9.8500000000000004E-2</c:v>
                </c:pt>
                <c:pt idx="985">
                  <c:v>9.8599999999999993E-2</c:v>
                </c:pt>
                <c:pt idx="986">
                  <c:v>9.8699999999999996E-2</c:v>
                </c:pt>
                <c:pt idx="987">
                  <c:v>9.8799999999999999E-2</c:v>
                </c:pt>
                <c:pt idx="988">
                  <c:v>9.8900000000000002E-2</c:v>
                </c:pt>
                <c:pt idx="989">
                  <c:v>9.9000000000000005E-2</c:v>
                </c:pt>
                <c:pt idx="990">
                  <c:v>9.9099999999999994E-2</c:v>
                </c:pt>
                <c:pt idx="991">
                  <c:v>9.9199999999999997E-2</c:v>
                </c:pt>
                <c:pt idx="992">
                  <c:v>9.9299999999999999E-2</c:v>
                </c:pt>
                <c:pt idx="993">
                  <c:v>9.9400000000000002E-2</c:v>
                </c:pt>
                <c:pt idx="994">
                  <c:v>9.9500000000000005E-2</c:v>
                </c:pt>
                <c:pt idx="995">
                  <c:v>9.9599999999999994E-2</c:v>
                </c:pt>
                <c:pt idx="996">
                  <c:v>9.9699999999999997E-2</c:v>
                </c:pt>
                <c:pt idx="997">
                  <c:v>9.98E-2</c:v>
                </c:pt>
                <c:pt idx="998">
                  <c:v>9.9900000000000003E-2</c:v>
                </c:pt>
                <c:pt idx="999">
                  <c:v>0.1</c:v>
                </c:pt>
                <c:pt idx="1000">
                  <c:v>0.10009999999999999</c:v>
                </c:pt>
                <c:pt idx="1001">
                  <c:v>0.1002</c:v>
                </c:pt>
                <c:pt idx="1002">
                  <c:v>0.1003</c:v>
                </c:pt>
                <c:pt idx="1003">
                  <c:v>0.1004</c:v>
                </c:pt>
                <c:pt idx="1004">
                  <c:v>0.10050000000000001</c:v>
                </c:pt>
                <c:pt idx="1005">
                  <c:v>0.10059999999999999</c:v>
                </c:pt>
                <c:pt idx="1006">
                  <c:v>0.1007</c:v>
                </c:pt>
                <c:pt idx="1007">
                  <c:v>0.1008</c:v>
                </c:pt>
                <c:pt idx="1008">
                  <c:v>0.1009</c:v>
                </c:pt>
                <c:pt idx="1009">
                  <c:v>0.10100000000000001</c:v>
                </c:pt>
                <c:pt idx="1010">
                  <c:v>0.1011</c:v>
                </c:pt>
                <c:pt idx="1011">
                  <c:v>0.1012</c:v>
                </c:pt>
                <c:pt idx="1012">
                  <c:v>0.1013</c:v>
                </c:pt>
                <c:pt idx="1013">
                  <c:v>0.1014</c:v>
                </c:pt>
                <c:pt idx="1014">
                  <c:v>0.10150000000000001</c:v>
                </c:pt>
                <c:pt idx="1015">
                  <c:v>0.1016</c:v>
                </c:pt>
                <c:pt idx="1016">
                  <c:v>0.1017</c:v>
                </c:pt>
                <c:pt idx="1017">
                  <c:v>0.1018</c:v>
                </c:pt>
                <c:pt idx="1018">
                  <c:v>0.1019</c:v>
                </c:pt>
                <c:pt idx="1019">
                  <c:v>0.10199999999999999</c:v>
                </c:pt>
                <c:pt idx="1020">
                  <c:v>0.1021</c:v>
                </c:pt>
                <c:pt idx="1021">
                  <c:v>0.1022</c:v>
                </c:pt>
                <c:pt idx="1022">
                  <c:v>0.1023</c:v>
                </c:pt>
                <c:pt idx="1023">
                  <c:v>0.1024</c:v>
                </c:pt>
                <c:pt idx="1024">
                  <c:v>0.10249999999999999</c:v>
                </c:pt>
                <c:pt idx="1025">
                  <c:v>0.1026</c:v>
                </c:pt>
                <c:pt idx="1026">
                  <c:v>0.1027</c:v>
                </c:pt>
                <c:pt idx="1027">
                  <c:v>0.1028</c:v>
                </c:pt>
                <c:pt idx="1028">
                  <c:v>0.10290000000000001</c:v>
                </c:pt>
                <c:pt idx="1029">
                  <c:v>0.10299999999999999</c:v>
                </c:pt>
                <c:pt idx="1030">
                  <c:v>0.1031</c:v>
                </c:pt>
                <c:pt idx="1031">
                  <c:v>0.1032</c:v>
                </c:pt>
                <c:pt idx="1032">
                  <c:v>0.1033</c:v>
                </c:pt>
                <c:pt idx="1033">
                  <c:v>0.10340000000000001</c:v>
                </c:pt>
                <c:pt idx="1034">
                  <c:v>0.10349999999999999</c:v>
                </c:pt>
                <c:pt idx="1035">
                  <c:v>0.1036</c:v>
                </c:pt>
                <c:pt idx="1036">
                  <c:v>0.1037</c:v>
                </c:pt>
                <c:pt idx="1037">
                  <c:v>0.1038</c:v>
                </c:pt>
                <c:pt idx="1038">
                  <c:v>0.10390000000000001</c:v>
                </c:pt>
                <c:pt idx="1039">
                  <c:v>0.104</c:v>
                </c:pt>
                <c:pt idx="1040">
                  <c:v>0.1041</c:v>
                </c:pt>
                <c:pt idx="1041">
                  <c:v>0.1042</c:v>
                </c:pt>
                <c:pt idx="1042">
                  <c:v>0.1043</c:v>
                </c:pt>
                <c:pt idx="1043">
                  <c:v>0.10440000000000001</c:v>
                </c:pt>
                <c:pt idx="1044">
                  <c:v>0.1045</c:v>
                </c:pt>
                <c:pt idx="1045">
                  <c:v>0.1046</c:v>
                </c:pt>
                <c:pt idx="1046">
                  <c:v>0.1047</c:v>
                </c:pt>
                <c:pt idx="1047">
                  <c:v>0.1048</c:v>
                </c:pt>
                <c:pt idx="1048">
                  <c:v>0.10489999999999999</c:v>
                </c:pt>
                <c:pt idx="1049">
                  <c:v>0.105</c:v>
                </c:pt>
                <c:pt idx="1050">
                  <c:v>0.1051</c:v>
                </c:pt>
                <c:pt idx="1051">
                  <c:v>0.1052</c:v>
                </c:pt>
                <c:pt idx="1052">
                  <c:v>0.1053</c:v>
                </c:pt>
                <c:pt idx="1053">
                  <c:v>0.10539999999999999</c:v>
                </c:pt>
                <c:pt idx="1054">
                  <c:v>0.1055</c:v>
                </c:pt>
                <c:pt idx="1055">
                  <c:v>0.1056</c:v>
                </c:pt>
                <c:pt idx="1056">
                  <c:v>0.1057</c:v>
                </c:pt>
                <c:pt idx="1057">
                  <c:v>0.10580000000000001</c:v>
                </c:pt>
                <c:pt idx="1058">
                  <c:v>0.10589999999999999</c:v>
                </c:pt>
                <c:pt idx="1059">
                  <c:v>0.106</c:v>
                </c:pt>
                <c:pt idx="1060">
                  <c:v>0.1061</c:v>
                </c:pt>
                <c:pt idx="1061">
                  <c:v>0.1062</c:v>
                </c:pt>
                <c:pt idx="1062">
                  <c:v>0.10630000000000001</c:v>
                </c:pt>
                <c:pt idx="1063">
                  <c:v>0.10639999999999999</c:v>
                </c:pt>
                <c:pt idx="1064">
                  <c:v>0.1065</c:v>
                </c:pt>
                <c:pt idx="1065">
                  <c:v>0.1066</c:v>
                </c:pt>
                <c:pt idx="1066">
                  <c:v>0.1067</c:v>
                </c:pt>
                <c:pt idx="1067">
                  <c:v>0.10680000000000001</c:v>
                </c:pt>
                <c:pt idx="1068">
                  <c:v>0.1069</c:v>
                </c:pt>
                <c:pt idx="1069">
                  <c:v>0.107</c:v>
                </c:pt>
                <c:pt idx="1070">
                  <c:v>0.1071</c:v>
                </c:pt>
                <c:pt idx="1071">
                  <c:v>0.1072</c:v>
                </c:pt>
                <c:pt idx="1072">
                  <c:v>0.10730000000000001</c:v>
                </c:pt>
                <c:pt idx="1073">
                  <c:v>0.1074</c:v>
                </c:pt>
                <c:pt idx="1074">
                  <c:v>0.1075</c:v>
                </c:pt>
                <c:pt idx="1075">
                  <c:v>0.1076</c:v>
                </c:pt>
                <c:pt idx="1076">
                  <c:v>0.1077</c:v>
                </c:pt>
                <c:pt idx="1077">
                  <c:v>0.10780000000000001</c:v>
                </c:pt>
                <c:pt idx="1078">
                  <c:v>0.1079</c:v>
                </c:pt>
                <c:pt idx="1079">
                  <c:v>0.108</c:v>
                </c:pt>
                <c:pt idx="1080">
                  <c:v>0.1081</c:v>
                </c:pt>
                <c:pt idx="1081">
                  <c:v>0.1082</c:v>
                </c:pt>
                <c:pt idx="1082">
                  <c:v>0.10829999999999999</c:v>
                </c:pt>
                <c:pt idx="1083">
                  <c:v>0.1084</c:v>
                </c:pt>
                <c:pt idx="1084">
                  <c:v>0.1085</c:v>
                </c:pt>
                <c:pt idx="1085">
                  <c:v>0.1086</c:v>
                </c:pt>
                <c:pt idx="1086">
                  <c:v>0.1087</c:v>
                </c:pt>
                <c:pt idx="1087">
                  <c:v>0.10879999999999999</c:v>
                </c:pt>
                <c:pt idx="1088">
                  <c:v>0.1089</c:v>
                </c:pt>
                <c:pt idx="1089">
                  <c:v>0.109</c:v>
                </c:pt>
                <c:pt idx="1090">
                  <c:v>0.1091</c:v>
                </c:pt>
                <c:pt idx="1091">
                  <c:v>0.10920000000000001</c:v>
                </c:pt>
                <c:pt idx="1092">
                  <c:v>0.10929999999999999</c:v>
                </c:pt>
                <c:pt idx="1093">
                  <c:v>0.1094</c:v>
                </c:pt>
                <c:pt idx="1094">
                  <c:v>0.1095</c:v>
                </c:pt>
                <c:pt idx="1095">
                  <c:v>0.1096</c:v>
                </c:pt>
                <c:pt idx="1096">
                  <c:v>0.10970000000000001</c:v>
                </c:pt>
                <c:pt idx="1097">
                  <c:v>0.10979999999999999</c:v>
                </c:pt>
                <c:pt idx="1098">
                  <c:v>0.1099</c:v>
                </c:pt>
                <c:pt idx="1099">
                  <c:v>0.11</c:v>
                </c:pt>
                <c:pt idx="1100">
                  <c:v>0.1101</c:v>
                </c:pt>
                <c:pt idx="1101">
                  <c:v>0.11020000000000001</c:v>
                </c:pt>
                <c:pt idx="1102">
                  <c:v>0.1103</c:v>
                </c:pt>
                <c:pt idx="1103">
                  <c:v>0.1104</c:v>
                </c:pt>
                <c:pt idx="1104">
                  <c:v>0.1105</c:v>
                </c:pt>
                <c:pt idx="1105">
                  <c:v>0.1106</c:v>
                </c:pt>
                <c:pt idx="1106">
                  <c:v>0.11070000000000001</c:v>
                </c:pt>
                <c:pt idx="1107">
                  <c:v>0.1108</c:v>
                </c:pt>
                <c:pt idx="1108">
                  <c:v>0.1109</c:v>
                </c:pt>
                <c:pt idx="1109">
                  <c:v>0.111</c:v>
                </c:pt>
                <c:pt idx="1110">
                  <c:v>0.1111</c:v>
                </c:pt>
                <c:pt idx="1111">
                  <c:v>0.11119999999999999</c:v>
                </c:pt>
                <c:pt idx="1112">
                  <c:v>0.1113</c:v>
                </c:pt>
                <c:pt idx="1113">
                  <c:v>0.1114</c:v>
                </c:pt>
                <c:pt idx="1114">
                  <c:v>0.1115</c:v>
                </c:pt>
                <c:pt idx="1115">
                  <c:v>0.1116</c:v>
                </c:pt>
                <c:pt idx="1116">
                  <c:v>0.11169999999999999</c:v>
                </c:pt>
                <c:pt idx="1117">
                  <c:v>0.1118</c:v>
                </c:pt>
                <c:pt idx="1118">
                  <c:v>0.1119</c:v>
                </c:pt>
                <c:pt idx="1119">
                  <c:v>0.112</c:v>
                </c:pt>
                <c:pt idx="1120">
                  <c:v>0.11210000000000001</c:v>
                </c:pt>
                <c:pt idx="1121">
                  <c:v>0.11219999999999999</c:v>
                </c:pt>
                <c:pt idx="1122">
                  <c:v>0.1123</c:v>
                </c:pt>
                <c:pt idx="1123">
                  <c:v>0.1124</c:v>
                </c:pt>
                <c:pt idx="1124">
                  <c:v>0.1125</c:v>
                </c:pt>
                <c:pt idx="1125">
                  <c:v>0.11260000000000001</c:v>
                </c:pt>
                <c:pt idx="1126">
                  <c:v>0.11269999999999999</c:v>
                </c:pt>
                <c:pt idx="1127">
                  <c:v>0.1128</c:v>
                </c:pt>
                <c:pt idx="1128">
                  <c:v>0.1129</c:v>
                </c:pt>
                <c:pt idx="1129">
                  <c:v>0.113</c:v>
                </c:pt>
                <c:pt idx="1130">
                  <c:v>0.11310000000000001</c:v>
                </c:pt>
                <c:pt idx="1131">
                  <c:v>0.1132</c:v>
                </c:pt>
                <c:pt idx="1132">
                  <c:v>0.1133</c:v>
                </c:pt>
                <c:pt idx="1133">
                  <c:v>0.1134</c:v>
                </c:pt>
                <c:pt idx="1134">
                  <c:v>0.1135</c:v>
                </c:pt>
                <c:pt idx="1135">
                  <c:v>0.11360000000000001</c:v>
                </c:pt>
                <c:pt idx="1136">
                  <c:v>0.1137</c:v>
                </c:pt>
                <c:pt idx="1137">
                  <c:v>0.1138</c:v>
                </c:pt>
                <c:pt idx="1138">
                  <c:v>0.1139</c:v>
                </c:pt>
                <c:pt idx="1139">
                  <c:v>0.114</c:v>
                </c:pt>
                <c:pt idx="1140">
                  <c:v>0.11409999999999999</c:v>
                </c:pt>
                <c:pt idx="1141">
                  <c:v>0.1142</c:v>
                </c:pt>
                <c:pt idx="1142">
                  <c:v>0.1143</c:v>
                </c:pt>
                <c:pt idx="1143">
                  <c:v>0.1144</c:v>
                </c:pt>
                <c:pt idx="1144">
                  <c:v>0.1145</c:v>
                </c:pt>
                <c:pt idx="1145">
                  <c:v>0.11459999999999999</c:v>
                </c:pt>
                <c:pt idx="1146">
                  <c:v>0.1147</c:v>
                </c:pt>
                <c:pt idx="1147">
                  <c:v>0.1148</c:v>
                </c:pt>
                <c:pt idx="1148">
                  <c:v>0.1149</c:v>
                </c:pt>
                <c:pt idx="1149">
                  <c:v>0.115</c:v>
                </c:pt>
                <c:pt idx="1150">
                  <c:v>0.11509999999999999</c:v>
                </c:pt>
                <c:pt idx="1151">
                  <c:v>0.1152</c:v>
                </c:pt>
                <c:pt idx="1152">
                  <c:v>0.1153</c:v>
                </c:pt>
                <c:pt idx="1153">
                  <c:v>0.1154</c:v>
                </c:pt>
                <c:pt idx="1154">
                  <c:v>0.11550000000000001</c:v>
                </c:pt>
                <c:pt idx="1155">
                  <c:v>0.11559999999999999</c:v>
                </c:pt>
                <c:pt idx="1156">
                  <c:v>0.1157</c:v>
                </c:pt>
                <c:pt idx="1157">
                  <c:v>0.1158</c:v>
                </c:pt>
                <c:pt idx="1158">
                  <c:v>0.1159</c:v>
                </c:pt>
                <c:pt idx="1159">
                  <c:v>0.11600000000000001</c:v>
                </c:pt>
                <c:pt idx="1160">
                  <c:v>0.11609999999999999</c:v>
                </c:pt>
                <c:pt idx="1161">
                  <c:v>0.1162</c:v>
                </c:pt>
                <c:pt idx="1162">
                  <c:v>0.1163</c:v>
                </c:pt>
                <c:pt idx="1163">
                  <c:v>0.1164</c:v>
                </c:pt>
                <c:pt idx="1164">
                  <c:v>0.11650000000000001</c:v>
                </c:pt>
                <c:pt idx="1165">
                  <c:v>0.1166</c:v>
                </c:pt>
                <c:pt idx="1166">
                  <c:v>0.1167</c:v>
                </c:pt>
                <c:pt idx="1167">
                  <c:v>0.1168</c:v>
                </c:pt>
                <c:pt idx="1168">
                  <c:v>0.1169</c:v>
                </c:pt>
                <c:pt idx="1169">
                  <c:v>0.11700000000000001</c:v>
                </c:pt>
                <c:pt idx="1170">
                  <c:v>0.1171</c:v>
                </c:pt>
                <c:pt idx="1171">
                  <c:v>0.1172</c:v>
                </c:pt>
                <c:pt idx="1172">
                  <c:v>0.1173</c:v>
                </c:pt>
                <c:pt idx="1173">
                  <c:v>0.1174</c:v>
                </c:pt>
                <c:pt idx="1174">
                  <c:v>0.11749999999999999</c:v>
                </c:pt>
                <c:pt idx="1175">
                  <c:v>0.1176</c:v>
                </c:pt>
                <c:pt idx="1176">
                  <c:v>0.1177</c:v>
                </c:pt>
                <c:pt idx="1177">
                  <c:v>0.1178</c:v>
                </c:pt>
                <c:pt idx="1178">
                  <c:v>0.1179</c:v>
                </c:pt>
                <c:pt idx="1179">
                  <c:v>0.11799999999999999</c:v>
                </c:pt>
                <c:pt idx="1180">
                  <c:v>0.1181</c:v>
                </c:pt>
                <c:pt idx="1181">
                  <c:v>0.1182</c:v>
                </c:pt>
                <c:pt idx="1182">
                  <c:v>0.1183</c:v>
                </c:pt>
                <c:pt idx="1183">
                  <c:v>0.11840000000000001</c:v>
                </c:pt>
                <c:pt idx="1184">
                  <c:v>0.11849999999999999</c:v>
                </c:pt>
                <c:pt idx="1185">
                  <c:v>0.1186</c:v>
                </c:pt>
                <c:pt idx="1186">
                  <c:v>0.1187</c:v>
                </c:pt>
                <c:pt idx="1187">
                  <c:v>0.1188</c:v>
                </c:pt>
                <c:pt idx="1188">
                  <c:v>0.11890000000000001</c:v>
                </c:pt>
                <c:pt idx="1189">
                  <c:v>0.11899999999999999</c:v>
                </c:pt>
                <c:pt idx="1190">
                  <c:v>0.1191</c:v>
                </c:pt>
                <c:pt idx="1191">
                  <c:v>0.1192</c:v>
                </c:pt>
                <c:pt idx="1192">
                  <c:v>0.1193</c:v>
                </c:pt>
                <c:pt idx="1193">
                  <c:v>0.11940000000000001</c:v>
                </c:pt>
                <c:pt idx="1194">
                  <c:v>0.1195</c:v>
                </c:pt>
                <c:pt idx="1195">
                  <c:v>0.1196</c:v>
                </c:pt>
                <c:pt idx="1196">
                  <c:v>0.1197</c:v>
                </c:pt>
                <c:pt idx="1197">
                  <c:v>0.1198</c:v>
                </c:pt>
                <c:pt idx="1198">
                  <c:v>0.11990000000000001</c:v>
                </c:pt>
                <c:pt idx="1199">
                  <c:v>0.12</c:v>
                </c:pt>
                <c:pt idx="1200">
                  <c:v>0.1201</c:v>
                </c:pt>
                <c:pt idx="1201">
                  <c:v>0.1202</c:v>
                </c:pt>
                <c:pt idx="1202">
                  <c:v>0.1203</c:v>
                </c:pt>
                <c:pt idx="1203">
                  <c:v>0.12039999999999999</c:v>
                </c:pt>
                <c:pt idx="1204">
                  <c:v>0.1205</c:v>
                </c:pt>
                <c:pt idx="1205">
                  <c:v>0.1206</c:v>
                </c:pt>
                <c:pt idx="1206">
                  <c:v>0.1207</c:v>
                </c:pt>
                <c:pt idx="1207">
                  <c:v>0.1208</c:v>
                </c:pt>
                <c:pt idx="1208">
                  <c:v>0.12089999999999999</c:v>
                </c:pt>
                <c:pt idx="1209">
                  <c:v>0.121</c:v>
                </c:pt>
                <c:pt idx="1210">
                  <c:v>0.1211</c:v>
                </c:pt>
                <c:pt idx="1211">
                  <c:v>0.1212</c:v>
                </c:pt>
                <c:pt idx="1212">
                  <c:v>0.12130000000000001</c:v>
                </c:pt>
                <c:pt idx="1213">
                  <c:v>0.12139999999999999</c:v>
                </c:pt>
                <c:pt idx="1214">
                  <c:v>0.1215</c:v>
                </c:pt>
                <c:pt idx="1215">
                  <c:v>0.1216</c:v>
                </c:pt>
                <c:pt idx="1216">
                  <c:v>0.1217</c:v>
                </c:pt>
                <c:pt idx="1217">
                  <c:v>0.12180000000000001</c:v>
                </c:pt>
                <c:pt idx="1218">
                  <c:v>0.12189999999999999</c:v>
                </c:pt>
                <c:pt idx="1219">
                  <c:v>0.122</c:v>
                </c:pt>
                <c:pt idx="1220">
                  <c:v>0.1221</c:v>
                </c:pt>
                <c:pt idx="1221">
                  <c:v>0.1222</c:v>
                </c:pt>
                <c:pt idx="1222">
                  <c:v>0.12230000000000001</c:v>
                </c:pt>
                <c:pt idx="1223">
                  <c:v>0.12239999999999999</c:v>
                </c:pt>
                <c:pt idx="1224">
                  <c:v>0.1225</c:v>
                </c:pt>
                <c:pt idx="1225">
                  <c:v>0.1226</c:v>
                </c:pt>
                <c:pt idx="1226">
                  <c:v>0.1227</c:v>
                </c:pt>
                <c:pt idx="1227">
                  <c:v>0.12280000000000001</c:v>
                </c:pt>
                <c:pt idx="1228">
                  <c:v>0.1229</c:v>
                </c:pt>
                <c:pt idx="1229">
                  <c:v>0.123</c:v>
                </c:pt>
                <c:pt idx="1230">
                  <c:v>0.1231</c:v>
                </c:pt>
                <c:pt idx="1231">
                  <c:v>0.1232</c:v>
                </c:pt>
                <c:pt idx="1232">
                  <c:v>0.12330000000000001</c:v>
                </c:pt>
                <c:pt idx="1233">
                  <c:v>0.1234</c:v>
                </c:pt>
                <c:pt idx="1234">
                  <c:v>0.1235</c:v>
                </c:pt>
                <c:pt idx="1235">
                  <c:v>0.1236</c:v>
                </c:pt>
                <c:pt idx="1236">
                  <c:v>0.1237</c:v>
                </c:pt>
                <c:pt idx="1237">
                  <c:v>0.12379999999999999</c:v>
                </c:pt>
                <c:pt idx="1238">
                  <c:v>0.1239</c:v>
                </c:pt>
                <c:pt idx="1239">
                  <c:v>0.124</c:v>
                </c:pt>
                <c:pt idx="1240">
                  <c:v>0.1241</c:v>
                </c:pt>
                <c:pt idx="1241">
                  <c:v>0.1242</c:v>
                </c:pt>
                <c:pt idx="1242">
                  <c:v>0.12429999999999999</c:v>
                </c:pt>
                <c:pt idx="1243">
                  <c:v>0.1244</c:v>
                </c:pt>
                <c:pt idx="1244">
                  <c:v>0.1245</c:v>
                </c:pt>
                <c:pt idx="1245">
                  <c:v>0.1246</c:v>
                </c:pt>
                <c:pt idx="1246">
                  <c:v>0.12470000000000001</c:v>
                </c:pt>
                <c:pt idx="1247">
                  <c:v>0.12479999999999999</c:v>
                </c:pt>
                <c:pt idx="1248">
                  <c:v>0.1249</c:v>
                </c:pt>
                <c:pt idx="1249">
                  <c:v>0.125</c:v>
                </c:pt>
                <c:pt idx="1250">
                  <c:v>0.12509999999999999</c:v>
                </c:pt>
                <c:pt idx="1251">
                  <c:v>0.12520000000000001</c:v>
                </c:pt>
                <c:pt idx="1252">
                  <c:v>0.12529999999999999</c:v>
                </c:pt>
                <c:pt idx="1253">
                  <c:v>0.12540000000000001</c:v>
                </c:pt>
                <c:pt idx="1254">
                  <c:v>0.1255</c:v>
                </c:pt>
                <c:pt idx="1255">
                  <c:v>0.12559999999999999</c:v>
                </c:pt>
                <c:pt idx="1256">
                  <c:v>0.12570000000000001</c:v>
                </c:pt>
                <c:pt idx="1257">
                  <c:v>0.1258</c:v>
                </c:pt>
                <c:pt idx="1258">
                  <c:v>0.12590000000000001</c:v>
                </c:pt>
                <c:pt idx="1259">
                  <c:v>0.126</c:v>
                </c:pt>
                <c:pt idx="1260">
                  <c:v>0.12609999999999999</c:v>
                </c:pt>
                <c:pt idx="1261">
                  <c:v>0.12620000000000001</c:v>
                </c:pt>
                <c:pt idx="1262">
                  <c:v>0.1263</c:v>
                </c:pt>
                <c:pt idx="1263">
                  <c:v>0.12640000000000001</c:v>
                </c:pt>
                <c:pt idx="1264">
                  <c:v>0.1265</c:v>
                </c:pt>
                <c:pt idx="1265">
                  <c:v>0.12659999999999999</c:v>
                </c:pt>
                <c:pt idx="1266">
                  <c:v>0.12670000000000001</c:v>
                </c:pt>
                <c:pt idx="1267">
                  <c:v>0.1268</c:v>
                </c:pt>
                <c:pt idx="1268">
                  <c:v>0.12690000000000001</c:v>
                </c:pt>
                <c:pt idx="1269">
                  <c:v>0.127</c:v>
                </c:pt>
                <c:pt idx="1270">
                  <c:v>0.12709999999999999</c:v>
                </c:pt>
                <c:pt idx="1271">
                  <c:v>0.12720000000000001</c:v>
                </c:pt>
                <c:pt idx="1272">
                  <c:v>0.1273</c:v>
                </c:pt>
                <c:pt idx="1273">
                  <c:v>0.12740000000000001</c:v>
                </c:pt>
                <c:pt idx="1274">
                  <c:v>0.1275</c:v>
                </c:pt>
                <c:pt idx="1275">
                  <c:v>0.12759999999999999</c:v>
                </c:pt>
                <c:pt idx="1276">
                  <c:v>0.12770000000000001</c:v>
                </c:pt>
                <c:pt idx="1277">
                  <c:v>0.1278</c:v>
                </c:pt>
                <c:pt idx="1278">
                  <c:v>0.12790000000000001</c:v>
                </c:pt>
                <c:pt idx="1279">
                  <c:v>0.128</c:v>
                </c:pt>
                <c:pt idx="1280">
                  <c:v>0.12809999999999999</c:v>
                </c:pt>
                <c:pt idx="1281">
                  <c:v>0.12820000000000001</c:v>
                </c:pt>
                <c:pt idx="1282">
                  <c:v>0.1283</c:v>
                </c:pt>
                <c:pt idx="1283">
                  <c:v>0.12839999999999999</c:v>
                </c:pt>
                <c:pt idx="1284">
                  <c:v>0.1285</c:v>
                </c:pt>
                <c:pt idx="1285">
                  <c:v>0.12859999999999999</c:v>
                </c:pt>
                <c:pt idx="1286">
                  <c:v>0.12870000000000001</c:v>
                </c:pt>
                <c:pt idx="1287">
                  <c:v>0.1288</c:v>
                </c:pt>
                <c:pt idx="1288">
                  <c:v>0.12889999999999999</c:v>
                </c:pt>
                <c:pt idx="1289">
                  <c:v>0.129</c:v>
                </c:pt>
                <c:pt idx="1290">
                  <c:v>0.12909999999999999</c:v>
                </c:pt>
                <c:pt idx="1291">
                  <c:v>0.12920000000000001</c:v>
                </c:pt>
                <c:pt idx="1292">
                  <c:v>0.1293</c:v>
                </c:pt>
                <c:pt idx="1293">
                  <c:v>0.12939999999999999</c:v>
                </c:pt>
                <c:pt idx="1294">
                  <c:v>0.1295</c:v>
                </c:pt>
                <c:pt idx="1295">
                  <c:v>0.12959999999999999</c:v>
                </c:pt>
                <c:pt idx="1296">
                  <c:v>0.12970000000000001</c:v>
                </c:pt>
                <c:pt idx="1297">
                  <c:v>0.1298</c:v>
                </c:pt>
                <c:pt idx="1298">
                  <c:v>0.12989999999999999</c:v>
                </c:pt>
                <c:pt idx="1299">
                  <c:v>0.13</c:v>
                </c:pt>
                <c:pt idx="1300">
                  <c:v>0.13009999999999999</c:v>
                </c:pt>
                <c:pt idx="1301">
                  <c:v>0.13020000000000001</c:v>
                </c:pt>
                <c:pt idx="1302">
                  <c:v>0.1303</c:v>
                </c:pt>
                <c:pt idx="1303">
                  <c:v>0.13039999999999999</c:v>
                </c:pt>
                <c:pt idx="1304">
                  <c:v>0.1305</c:v>
                </c:pt>
                <c:pt idx="1305">
                  <c:v>0.13059999999999999</c:v>
                </c:pt>
                <c:pt idx="1306">
                  <c:v>0.13070000000000001</c:v>
                </c:pt>
                <c:pt idx="1307">
                  <c:v>0.1308</c:v>
                </c:pt>
                <c:pt idx="1308">
                  <c:v>0.13089999999999999</c:v>
                </c:pt>
                <c:pt idx="1309">
                  <c:v>0.13100000000000001</c:v>
                </c:pt>
                <c:pt idx="1310">
                  <c:v>0.13109999999999999</c:v>
                </c:pt>
                <c:pt idx="1311">
                  <c:v>0.13120000000000001</c:v>
                </c:pt>
                <c:pt idx="1312">
                  <c:v>0.1313</c:v>
                </c:pt>
                <c:pt idx="1313">
                  <c:v>0.13139999999999999</c:v>
                </c:pt>
                <c:pt idx="1314">
                  <c:v>0.13150000000000001</c:v>
                </c:pt>
                <c:pt idx="1315">
                  <c:v>0.13159999999999999</c:v>
                </c:pt>
                <c:pt idx="1316">
                  <c:v>0.13170000000000001</c:v>
                </c:pt>
                <c:pt idx="1317">
                  <c:v>0.1318</c:v>
                </c:pt>
                <c:pt idx="1318">
                  <c:v>0.13189999999999999</c:v>
                </c:pt>
                <c:pt idx="1319">
                  <c:v>0.13200000000000001</c:v>
                </c:pt>
                <c:pt idx="1320">
                  <c:v>0.1321</c:v>
                </c:pt>
                <c:pt idx="1321">
                  <c:v>0.13220000000000001</c:v>
                </c:pt>
                <c:pt idx="1322">
                  <c:v>0.1323</c:v>
                </c:pt>
                <c:pt idx="1323">
                  <c:v>0.13239999999999999</c:v>
                </c:pt>
                <c:pt idx="1324">
                  <c:v>0.13250000000000001</c:v>
                </c:pt>
                <c:pt idx="1325">
                  <c:v>0.1326</c:v>
                </c:pt>
                <c:pt idx="1326">
                  <c:v>0.13270000000000001</c:v>
                </c:pt>
                <c:pt idx="1327">
                  <c:v>0.1328</c:v>
                </c:pt>
                <c:pt idx="1328">
                  <c:v>0.13289999999999999</c:v>
                </c:pt>
                <c:pt idx="1329">
                  <c:v>0.13300000000000001</c:v>
                </c:pt>
                <c:pt idx="1330">
                  <c:v>0.1331</c:v>
                </c:pt>
                <c:pt idx="1331">
                  <c:v>0.13320000000000001</c:v>
                </c:pt>
                <c:pt idx="1332">
                  <c:v>0.1333</c:v>
                </c:pt>
                <c:pt idx="1333">
                  <c:v>0.13339999999999999</c:v>
                </c:pt>
                <c:pt idx="1334">
                  <c:v>0.13350000000000001</c:v>
                </c:pt>
                <c:pt idx="1335">
                  <c:v>0.1336</c:v>
                </c:pt>
                <c:pt idx="1336">
                  <c:v>0.13370000000000001</c:v>
                </c:pt>
                <c:pt idx="1337">
                  <c:v>0.1338</c:v>
                </c:pt>
                <c:pt idx="1338">
                  <c:v>0.13389999999999999</c:v>
                </c:pt>
                <c:pt idx="1339">
                  <c:v>0.13400000000000001</c:v>
                </c:pt>
                <c:pt idx="1340">
                  <c:v>0.1341</c:v>
                </c:pt>
                <c:pt idx="1341">
                  <c:v>0.13420000000000001</c:v>
                </c:pt>
                <c:pt idx="1342">
                  <c:v>0.1343</c:v>
                </c:pt>
                <c:pt idx="1343">
                  <c:v>0.13439999999999999</c:v>
                </c:pt>
                <c:pt idx="1344">
                  <c:v>0.13450000000000001</c:v>
                </c:pt>
                <c:pt idx="1345">
                  <c:v>0.1346</c:v>
                </c:pt>
                <c:pt idx="1346">
                  <c:v>0.13469999999999999</c:v>
                </c:pt>
                <c:pt idx="1347">
                  <c:v>0.1348</c:v>
                </c:pt>
                <c:pt idx="1348">
                  <c:v>0.13489999999999999</c:v>
                </c:pt>
                <c:pt idx="1349">
                  <c:v>0.13500000000000001</c:v>
                </c:pt>
                <c:pt idx="1350">
                  <c:v>0.1351</c:v>
                </c:pt>
                <c:pt idx="1351">
                  <c:v>0.13519999999999999</c:v>
                </c:pt>
                <c:pt idx="1352">
                  <c:v>0.1353</c:v>
                </c:pt>
                <c:pt idx="1353">
                  <c:v>0.13539999999999999</c:v>
                </c:pt>
                <c:pt idx="1354">
                  <c:v>0.13550000000000001</c:v>
                </c:pt>
                <c:pt idx="1355">
                  <c:v>0.1356</c:v>
                </c:pt>
                <c:pt idx="1356">
                  <c:v>0.13569999999999999</c:v>
                </c:pt>
                <c:pt idx="1357">
                  <c:v>0.1358</c:v>
                </c:pt>
                <c:pt idx="1358">
                  <c:v>0.13589999999999999</c:v>
                </c:pt>
                <c:pt idx="1359">
                  <c:v>0.13600000000000001</c:v>
                </c:pt>
                <c:pt idx="1360">
                  <c:v>0.1361</c:v>
                </c:pt>
                <c:pt idx="1361">
                  <c:v>0.13619999999999999</c:v>
                </c:pt>
                <c:pt idx="1362">
                  <c:v>0.1363</c:v>
                </c:pt>
                <c:pt idx="1363">
                  <c:v>0.13639999999999999</c:v>
                </c:pt>
                <c:pt idx="1364">
                  <c:v>0.13650000000000001</c:v>
                </c:pt>
                <c:pt idx="1365">
                  <c:v>0.1366</c:v>
                </c:pt>
                <c:pt idx="1366">
                  <c:v>0.13669999999999999</c:v>
                </c:pt>
                <c:pt idx="1367">
                  <c:v>0.1368</c:v>
                </c:pt>
                <c:pt idx="1368">
                  <c:v>0.13689999999999999</c:v>
                </c:pt>
                <c:pt idx="1369">
                  <c:v>0.13700000000000001</c:v>
                </c:pt>
                <c:pt idx="1370">
                  <c:v>0.1371</c:v>
                </c:pt>
                <c:pt idx="1371">
                  <c:v>0.13719999999999999</c:v>
                </c:pt>
                <c:pt idx="1372">
                  <c:v>0.13730000000000001</c:v>
                </c:pt>
                <c:pt idx="1373">
                  <c:v>0.13739999999999999</c:v>
                </c:pt>
                <c:pt idx="1374">
                  <c:v>0.13750000000000001</c:v>
                </c:pt>
                <c:pt idx="1375">
                  <c:v>0.1376</c:v>
                </c:pt>
                <c:pt idx="1376">
                  <c:v>0.13769999999999999</c:v>
                </c:pt>
                <c:pt idx="1377">
                  <c:v>0.13780000000000001</c:v>
                </c:pt>
                <c:pt idx="1378">
                  <c:v>0.13789999999999999</c:v>
                </c:pt>
                <c:pt idx="1379">
                  <c:v>0.13800000000000001</c:v>
                </c:pt>
                <c:pt idx="1380">
                  <c:v>0.1381</c:v>
                </c:pt>
                <c:pt idx="1381">
                  <c:v>0.13819999999999999</c:v>
                </c:pt>
                <c:pt idx="1382">
                  <c:v>0.13830000000000001</c:v>
                </c:pt>
                <c:pt idx="1383">
                  <c:v>0.1384</c:v>
                </c:pt>
                <c:pt idx="1384">
                  <c:v>0.13850000000000001</c:v>
                </c:pt>
                <c:pt idx="1385">
                  <c:v>0.1386</c:v>
                </c:pt>
                <c:pt idx="1386">
                  <c:v>0.13869999999999999</c:v>
                </c:pt>
                <c:pt idx="1387">
                  <c:v>0.13880000000000001</c:v>
                </c:pt>
                <c:pt idx="1388">
                  <c:v>0.1389</c:v>
                </c:pt>
                <c:pt idx="1389">
                  <c:v>0.13900000000000001</c:v>
                </c:pt>
                <c:pt idx="1390">
                  <c:v>0.1391</c:v>
                </c:pt>
                <c:pt idx="1391">
                  <c:v>0.13919999999999999</c:v>
                </c:pt>
                <c:pt idx="1392">
                  <c:v>0.13930000000000001</c:v>
                </c:pt>
                <c:pt idx="1393">
                  <c:v>0.1394</c:v>
                </c:pt>
                <c:pt idx="1394">
                  <c:v>0.13950000000000001</c:v>
                </c:pt>
                <c:pt idx="1395">
                  <c:v>0.1396</c:v>
                </c:pt>
                <c:pt idx="1396">
                  <c:v>0.13969999999999999</c:v>
                </c:pt>
                <c:pt idx="1397">
                  <c:v>0.13980000000000001</c:v>
                </c:pt>
                <c:pt idx="1398">
                  <c:v>0.1399</c:v>
                </c:pt>
                <c:pt idx="1399">
                  <c:v>0.14000000000000001</c:v>
                </c:pt>
                <c:pt idx="1400">
                  <c:v>0.1401</c:v>
                </c:pt>
                <c:pt idx="1401">
                  <c:v>0.14019999999999999</c:v>
                </c:pt>
                <c:pt idx="1402">
                  <c:v>0.14030000000000001</c:v>
                </c:pt>
                <c:pt idx="1403">
                  <c:v>0.1404</c:v>
                </c:pt>
                <c:pt idx="1404">
                  <c:v>0.14050000000000001</c:v>
                </c:pt>
                <c:pt idx="1405">
                  <c:v>0.1406</c:v>
                </c:pt>
                <c:pt idx="1406">
                  <c:v>0.14069999999999999</c:v>
                </c:pt>
                <c:pt idx="1407">
                  <c:v>0.14080000000000001</c:v>
                </c:pt>
                <c:pt idx="1408">
                  <c:v>0.1409</c:v>
                </c:pt>
                <c:pt idx="1409">
                  <c:v>0.14099999999999999</c:v>
                </c:pt>
                <c:pt idx="1410">
                  <c:v>0.1411</c:v>
                </c:pt>
                <c:pt idx="1411">
                  <c:v>0.14119999999999999</c:v>
                </c:pt>
                <c:pt idx="1412">
                  <c:v>0.14130000000000001</c:v>
                </c:pt>
                <c:pt idx="1413">
                  <c:v>0.1414</c:v>
                </c:pt>
                <c:pt idx="1414">
                  <c:v>0.14149999999999999</c:v>
                </c:pt>
                <c:pt idx="1415">
                  <c:v>0.1416</c:v>
                </c:pt>
                <c:pt idx="1416">
                  <c:v>0.14169999999999999</c:v>
                </c:pt>
                <c:pt idx="1417">
                  <c:v>0.14180000000000001</c:v>
                </c:pt>
                <c:pt idx="1418">
                  <c:v>0.1419</c:v>
                </c:pt>
                <c:pt idx="1419">
                  <c:v>0.14199999999999999</c:v>
                </c:pt>
                <c:pt idx="1420">
                  <c:v>0.1421</c:v>
                </c:pt>
                <c:pt idx="1421">
                  <c:v>0.14219999999999999</c:v>
                </c:pt>
                <c:pt idx="1422">
                  <c:v>0.14230000000000001</c:v>
                </c:pt>
                <c:pt idx="1423">
                  <c:v>0.1424</c:v>
                </c:pt>
                <c:pt idx="1424">
                  <c:v>0.14249999999999999</c:v>
                </c:pt>
                <c:pt idx="1425">
                  <c:v>0.1426</c:v>
                </c:pt>
                <c:pt idx="1426">
                  <c:v>0.14269999999999999</c:v>
                </c:pt>
                <c:pt idx="1427">
                  <c:v>0.14280000000000001</c:v>
                </c:pt>
                <c:pt idx="1428">
                  <c:v>0.1429</c:v>
                </c:pt>
                <c:pt idx="1429">
                  <c:v>0.14299999999999999</c:v>
                </c:pt>
                <c:pt idx="1430">
                  <c:v>0.1431</c:v>
                </c:pt>
                <c:pt idx="1431">
                  <c:v>0.14319999999999999</c:v>
                </c:pt>
                <c:pt idx="1432">
                  <c:v>0.14330000000000001</c:v>
                </c:pt>
                <c:pt idx="1433">
                  <c:v>0.1434</c:v>
                </c:pt>
                <c:pt idx="1434">
                  <c:v>0.14349999999999999</c:v>
                </c:pt>
                <c:pt idx="1435">
                  <c:v>0.14360000000000001</c:v>
                </c:pt>
                <c:pt idx="1436">
                  <c:v>0.14369999999999999</c:v>
                </c:pt>
                <c:pt idx="1437">
                  <c:v>0.14380000000000001</c:v>
                </c:pt>
                <c:pt idx="1438">
                  <c:v>0.1439</c:v>
                </c:pt>
                <c:pt idx="1439">
                  <c:v>0.14399999999999999</c:v>
                </c:pt>
                <c:pt idx="1440">
                  <c:v>0.14410000000000001</c:v>
                </c:pt>
                <c:pt idx="1441">
                  <c:v>0.14419999999999999</c:v>
                </c:pt>
                <c:pt idx="1442">
                  <c:v>0.14430000000000001</c:v>
                </c:pt>
                <c:pt idx="1443">
                  <c:v>0.1444</c:v>
                </c:pt>
                <c:pt idx="1444">
                  <c:v>0.14449999999999999</c:v>
                </c:pt>
                <c:pt idx="1445">
                  <c:v>0.14460000000000001</c:v>
                </c:pt>
                <c:pt idx="1446">
                  <c:v>0.1447</c:v>
                </c:pt>
                <c:pt idx="1447">
                  <c:v>0.14480000000000001</c:v>
                </c:pt>
                <c:pt idx="1448">
                  <c:v>0.1449</c:v>
                </c:pt>
                <c:pt idx="1449">
                  <c:v>0.14499999999999999</c:v>
                </c:pt>
                <c:pt idx="1450">
                  <c:v>0.14510000000000001</c:v>
                </c:pt>
                <c:pt idx="1451">
                  <c:v>0.1452</c:v>
                </c:pt>
                <c:pt idx="1452">
                  <c:v>0.14530000000000001</c:v>
                </c:pt>
                <c:pt idx="1453">
                  <c:v>0.1454</c:v>
                </c:pt>
                <c:pt idx="1454">
                  <c:v>0.14549999999999999</c:v>
                </c:pt>
                <c:pt idx="1455">
                  <c:v>0.14560000000000001</c:v>
                </c:pt>
                <c:pt idx="1456">
                  <c:v>0.1457</c:v>
                </c:pt>
                <c:pt idx="1457">
                  <c:v>0.14580000000000001</c:v>
                </c:pt>
                <c:pt idx="1458">
                  <c:v>0.1459</c:v>
                </c:pt>
                <c:pt idx="1459">
                  <c:v>0.14599999999999999</c:v>
                </c:pt>
                <c:pt idx="1460">
                  <c:v>0.14610000000000001</c:v>
                </c:pt>
                <c:pt idx="1461">
                  <c:v>0.1462</c:v>
                </c:pt>
                <c:pt idx="1462">
                  <c:v>0.14630000000000001</c:v>
                </c:pt>
                <c:pt idx="1463">
                  <c:v>0.1464</c:v>
                </c:pt>
                <c:pt idx="1464">
                  <c:v>0.14649999999999999</c:v>
                </c:pt>
                <c:pt idx="1465">
                  <c:v>0.14660000000000001</c:v>
                </c:pt>
                <c:pt idx="1466">
                  <c:v>0.1467</c:v>
                </c:pt>
                <c:pt idx="1467">
                  <c:v>0.14680000000000001</c:v>
                </c:pt>
                <c:pt idx="1468">
                  <c:v>0.1469</c:v>
                </c:pt>
                <c:pt idx="1469">
                  <c:v>0.14699999999999999</c:v>
                </c:pt>
                <c:pt idx="1470">
                  <c:v>0.14710000000000001</c:v>
                </c:pt>
                <c:pt idx="1471">
                  <c:v>0.1472</c:v>
                </c:pt>
                <c:pt idx="1472">
                  <c:v>0.14729999999999999</c:v>
                </c:pt>
                <c:pt idx="1473">
                  <c:v>0.1474</c:v>
                </c:pt>
                <c:pt idx="1474">
                  <c:v>0.14749999999999999</c:v>
                </c:pt>
                <c:pt idx="1475">
                  <c:v>0.14760000000000001</c:v>
                </c:pt>
                <c:pt idx="1476">
                  <c:v>0.1477</c:v>
                </c:pt>
                <c:pt idx="1477">
                  <c:v>0.14779999999999999</c:v>
                </c:pt>
                <c:pt idx="1478">
                  <c:v>0.1479</c:v>
                </c:pt>
                <c:pt idx="1479">
                  <c:v>0.14799999999999999</c:v>
                </c:pt>
                <c:pt idx="1480">
                  <c:v>0.14810000000000001</c:v>
                </c:pt>
                <c:pt idx="1481">
                  <c:v>0.1482</c:v>
                </c:pt>
                <c:pt idx="1482">
                  <c:v>0.14829999999999999</c:v>
                </c:pt>
                <c:pt idx="1483">
                  <c:v>0.1484</c:v>
                </c:pt>
                <c:pt idx="1484">
                  <c:v>0.14849999999999999</c:v>
                </c:pt>
                <c:pt idx="1485">
                  <c:v>0.14860000000000001</c:v>
                </c:pt>
                <c:pt idx="1486">
                  <c:v>0.1487</c:v>
                </c:pt>
                <c:pt idx="1487">
                  <c:v>0.14879999999999999</c:v>
                </c:pt>
                <c:pt idx="1488">
                  <c:v>0.1489</c:v>
                </c:pt>
                <c:pt idx="1489">
                  <c:v>0.14899999999999999</c:v>
                </c:pt>
                <c:pt idx="1490">
                  <c:v>0.14910000000000001</c:v>
                </c:pt>
                <c:pt idx="1491">
                  <c:v>0.1492</c:v>
                </c:pt>
                <c:pt idx="1492">
                  <c:v>0.14929999999999999</c:v>
                </c:pt>
                <c:pt idx="1493">
                  <c:v>0.14940000000000001</c:v>
                </c:pt>
                <c:pt idx="1494">
                  <c:v>0.14949999999999999</c:v>
                </c:pt>
                <c:pt idx="1495">
                  <c:v>0.14960000000000001</c:v>
                </c:pt>
                <c:pt idx="1496">
                  <c:v>0.1497</c:v>
                </c:pt>
                <c:pt idx="1497">
                  <c:v>0.14979999999999999</c:v>
                </c:pt>
                <c:pt idx="1498">
                  <c:v>0.14990000000000001</c:v>
                </c:pt>
                <c:pt idx="1499">
                  <c:v>0.15</c:v>
                </c:pt>
                <c:pt idx="1500">
                  <c:v>0.15010000000000001</c:v>
                </c:pt>
                <c:pt idx="1501">
                  <c:v>0.1502</c:v>
                </c:pt>
                <c:pt idx="1502">
                  <c:v>0.15029999999999999</c:v>
                </c:pt>
                <c:pt idx="1503">
                  <c:v>0.15040000000000001</c:v>
                </c:pt>
                <c:pt idx="1504">
                  <c:v>0.15049999999999999</c:v>
                </c:pt>
                <c:pt idx="1505">
                  <c:v>0.15060000000000001</c:v>
                </c:pt>
                <c:pt idx="1506">
                  <c:v>0.1507</c:v>
                </c:pt>
                <c:pt idx="1507">
                  <c:v>0.15079999999999999</c:v>
                </c:pt>
                <c:pt idx="1508">
                  <c:v>0.15090000000000001</c:v>
                </c:pt>
                <c:pt idx="1509">
                  <c:v>0.151</c:v>
                </c:pt>
                <c:pt idx="1510">
                  <c:v>0.15110000000000001</c:v>
                </c:pt>
                <c:pt idx="1511">
                  <c:v>0.1512</c:v>
                </c:pt>
                <c:pt idx="1512">
                  <c:v>0.15129999999999999</c:v>
                </c:pt>
                <c:pt idx="1513">
                  <c:v>0.15140000000000001</c:v>
                </c:pt>
                <c:pt idx="1514">
                  <c:v>0.1515</c:v>
                </c:pt>
                <c:pt idx="1515">
                  <c:v>0.15160000000000001</c:v>
                </c:pt>
                <c:pt idx="1516">
                  <c:v>0.1517</c:v>
                </c:pt>
                <c:pt idx="1517">
                  <c:v>0.15179999999999999</c:v>
                </c:pt>
                <c:pt idx="1518">
                  <c:v>0.15190000000000001</c:v>
                </c:pt>
                <c:pt idx="1519">
                  <c:v>0.152</c:v>
                </c:pt>
                <c:pt idx="1520">
                  <c:v>0.15210000000000001</c:v>
                </c:pt>
                <c:pt idx="1521">
                  <c:v>0.1522</c:v>
                </c:pt>
                <c:pt idx="1522">
                  <c:v>0.15229999999999999</c:v>
                </c:pt>
                <c:pt idx="1523">
                  <c:v>0.15240000000000001</c:v>
                </c:pt>
                <c:pt idx="1524">
                  <c:v>0.1525</c:v>
                </c:pt>
                <c:pt idx="1525">
                  <c:v>0.15260000000000001</c:v>
                </c:pt>
                <c:pt idx="1526">
                  <c:v>0.1527</c:v>
                </c:pt>
                <c:pt idx="1527">
                  <c:v>0.15279999999999999</c:v>
                </c:pt>
                <c:pt idx="1528">
                  <c:v>0.15290000000000001</c:v>
                </c:pt>
                <c:pt idx="1529">
                  <c:v>0.153</c:v>
                </c:pt>
                <c:pt idx="1530">
                  <c:v>0.15310000000000001</c:v>
                </c:pt>
                <c:pt idx="1531">
                  <c:v>0.1532</c:v>
                </c:pt>
                <c:pt idx="1532">
                  <c:v>0.15329999999999999</c:v>
                </c:pt>
                <c:pt idx="1533">
                  <c:v>0.15340000000000001</c:v>
                </c:pt>
                <c:pt idx="1534">
                  <c:v>0.1535</c:v>
                </c:pt>
                <c:pt idx="1535">
                  <c:v>0.15359999999999999</c:v>
                </c:pt>
                <c:pt idx="1536">
                  <c:v>0.1537</c:v>
                </c:pt>
                <c:pt idx="1537">
                  <c:v>0.15379999999999999</c:v>
                </c:pt>
                <c:pt idx="1538">
                  <c:v>0.15390000000000001</c:v>
                </c:pt>
                <c:pt idx="1539">
                  <c:v>0.154</c:v>
                </c:pt>
                <c:pt idx="1540">
                  <c:v>0.15409999999999999</c:v>
                </c:pt>
                <c:pt idx="1541">
                  <c:v>0.1542</c:v>
                </c:pt>
                <c:pt idx="1542">
                  <c:v>0.15429999999999999</c:v>
                </c:pt>
                <c:pt idx="1543">
                  <c:v>0.15440000000000001</c:v>
                </c:pt>
                <c:pt idx="1544">
                  <c:v>0.1545</c:v>
                </c:pt>
                <c:pt idx="1545">
                  <c:v>0.15459999999999999</c:v>
                </c:pt>
                <c:pt idx="1546">
                  <c:v>0.1547</c:v>
                </c:pt>
                <c:pt idx="1547">
                  <c:v>0.15479999999999999</c:v>
                </c:pt>
                <c:pt idx="1548">
                  <c:v>0.15490000000000001</c:v>
                </c:pt>
                <c:pt idx="1549">
                  <c:v>0.155</c:v>
                </c:pt>
                <c:pt idx="1550">
                  <c:v>0.15509999999999999</c:v>
                </c:pt>
                <c:pt idx="1551">
                  <c:v>0.1552</c:v>
                </c:pt>
                <c:pt idx="1552">
                  <c:v>0.15529999999999999</c:v>
                </c:pt>
                <c:pt idx="1553">
                  <c:v>0.15540000000000001</c:v>
                </c:pt>
                <c:pt idx="1554">
                  <c:v>0.1555</c:v>
                </c:pt>
                <c:pt idx="1555">
                  <c:v>0.15559999999999999</c:v>
                </c:pt>
                <c:pt idx="1556">
                  <c:v>0.15570000000000001</c:v>
                </c:pt>
                <c:pt idx="1557">
                  <c:v>0.15579999999999999</c:v>
                </c:pt>
                <c:pt idx="1558">
                  <c:v>0.15590000000000001</c:v>
                </c:pt>
                <c:pt idx="1559">
                  <c:v>0.156</c:v>
                </c:pt>
                <c:pt idx="1560">
                  <c:v>0.15609999999999999</c:v>
                </c:pt>
                <c:pt idx="1561">
                  <c:v>0.15620000000000001</c:v>
                </c:pt>
                <c:pt idx="1562">
                  <c:v>0.15629999999999999</c:v>
                </c:pt>
                <c:pt idx="1563">
                  <c:v>0.15640000000000001</c:v>
                </c:pt>
                <c:pt idx="1564">
                  <c:v>0.1565</c:v>
                </c:pt>
                <c:pt idx="1565">
                  <c:v>0.15659999999999999</c:v>
                </c:pt>
                <c:pt idx="1566">
                  <c:v>0.15670000000000001</c:v>
                </c:pt>
                <c:pt idx="1567">
                  <c:v>0.15679999999999999</c:v>
                </c:pt>
                <c:pt idx="1568">
                  <c:v>0.15690000000000001</c:v>
                </c:pt>
                <c:pt idx="1569">
                  <c:v>0.157</c:v>
                </c:pt>
                <c:pt idx="1570">
                  <c:v>0.15709999999999999</c:v>
                </c:pt>
                <c:pt idx="1571">
                  <c:v>0.15720000000000001</c:v>
                </c:pt>
                <c:pt idx="1572">
                  <c:v>0.1573</c:v>
                </c:pt>
                <c:pt idx="1573">
                  <c:v>0.15740000000000001</c:v>
                </c:pt>
                <c:pt idx="1574">
                  <c:v>0.1575</c:v>
                </c:pt>
                <c:pt idx="1575">
                  <c:v>0.15759999999999999</c:v>
                </c:pt>
                <c:pt idx="1576">
                  <c:v>0.15770000000000001</c:v>
                </c:pt>
                <c:pt idx="1577">
                  <c:v>0.1578</c:v>
                </c:pt>
                <c:pt idx="1578">
                  <c:v>0.15790000000000001</c:v>
                </c:pt>
                <c:pt idx="1579">
                  <c:v>0.158</c:v>
                </c:pt>
                <c:pt idx="1580">
                  <c:v>0.15809999999999999</c:v>
                </c:pt>
                <c:pt idx="1581">
                  <c:v>0.15820000000000001</c:v>
                </c:pt>
                <c:pt idx="1582">
                  <c:v>0.1583</c:v>
                </c:pt>
                <c:pt idx="1583">
                  <c:v>0.15840000000000001</c:v>
                </c:pt>
                <c:pt idx="1584">
                  <c:v>0.1585</c:v>
                </c:pt>
                <c:pt idx="1585">
                  <c:v>0.15859999999999999</c:v>
                </c:pt>
                <c:pt idx="1586">
                  <c:v>0.15870000000000001</c:v>
                </c:pt>
                <c:pt idx="1587">
                  <c:v>0.1588</c:v>
                </c:pt>
                <c:pt idx="1588">
                  <c:v>0.15890000000000001</c:v>
                </c:pt>
                <c:pt idx="1589">
                  <c:v>0.159</c:v>
                </c:pt>
                <c:pt idx="1590">
                  <c:v>0.15909999999999999</c:v>
                </c:pt>
                <c:pt idx="1591">
                  <c:v>0.15920000000000001</c:v>
                </c:pt>
                <c:pt idx="1592">
                  <c:v>0.1593</c:v>
                </c:pt>
                <c:pt idx="1593">
                  <c:v>0.15939999999999999</c:v>
                </c:pt>
                <c:pt idx="1594">
                  <c:v>0.1595</c:v>
                </c:pt>
                <c:pt idx="1595">
                  <c:v>0.15959999999999999</c:v>
                </c:pt>
                <c:pt idx="1596">
                  <c:v>0.15970000000000001</c:v>
                </c:pt>
                <c:pt idx="1597">
                  <c:v>0.1598</c:v>
                </c:pt>
                <c:pt idx="1598">
                  <c:v>0.15989999999999999</c:v>
                </c:pt>
                <c:pt idx="1599">
                  <c:v>0.16</c:v>
                </c:pt>
                <c:pt idx="1600">
                  <c:v>0.16009999999999999</c:v>
                </c:pt>
                <c:pt idx="1601">
                  <c:v>0.16020000000000001</c:v>
                </c:pt>
                <c:pt idx="1602">
                  <c:v>0.1603</c:v>
                </c:pt>
                <c:pt idx="1603">
                  <c:v>0.16039999999999999</c:v>
                </c:pt>
                <c:pt idx="1604">
                  <c:v>0.1605</c:v>
                </c:pt>
                <c:pt idx="1605">
                  <c:v>0.16059999999999999</c:v>
                </c:pt>
                <c:pt idx="1606">
                  <c:v>0.16070000000000001</c:v>
                </c:pt>
                <c:pt idx="1607">
                  <c:v>0.1608</c:v>
                </c:pt>
                <c:pt idx="1608">
                  <c:v>0.16089999999999999</c:v>
                </c:pt>
                <c:pt idx="1609">
                  <c:v>0.161</c:v>
                </c:pt>
                <c:pt idx="1610">
                  <c:v>0.16109999999999999</c:v>
                </c:pt>
                <c:pt idx="1611">
                  <c:v>0.16120000000000001</c:v>
                </c:pt>
                <c:pt idx="1612">
                  <c:v>0.1613</c:v>
                </c:pt>
                <c:pt idx="1613">
                  <c:v>0.16139999999999999</c:v>
                </c:pt>
                <c:pt idx="1614">
                  <c:v>0.1615</c:v>
                </c:pt>
                <c:pt idx="1615">
                  <c:v>0.16159999999999999</c:v>
                </c:pt>
                <c:pt idx="1616">
                  <c:v>0.16170000000000001</c:v>
                </c:pt>
                <c:pt idx="1617">
                  <c:v>0.1618</c:v>
                </c:pt>
                <c:pt idx="1618">
                  <c:v>0.16189999999999999</c:v>
                </c:pt>
                <c:pt idx="1619">
                  <c:v>0.16200000000000001</c:v>
                </c:pt>
                <c:pt idx="1620">
                  <c:v>0.16209999999999999</c:v>
                </c:pt>
                <c:pt idx="1621">
                  <c:v>0.16220000000000001</c:v>
                </c:pt>
                <c:pt idx="1622">
                  <c:v>0.1623</c:v>
                </c:pt>
                <c:pt idx="1623">
                  <c:v>0.16239999999999999</c:v>
                </c:pt>
                <c:pt idx="1624">
                  <c:v>0.16250000000000001</c:v>
                </c:pt>
                <c:pt idx="1625">
                  <c:v>0.16259999999999999</c:v>
                </c:pt>
                <c:pt idx="1626">
                  <c:v>0.16270000000000001</c:v>
                </c:pt>
                <c:pt idx="1627">
                  <c:v>0.1628</c:v>
                </c:pt>
                <c:pt idx="1628">
                  <c:v>0.16289999999999999</c:v>
                </c:pt>
                <c:pt idx="1629">
                  <c:v>0.16300000000000001</c:v>
                </c:pt>
                <c:pt idx="1630">
                  <c:v>0.16309999999999999</c:v>
                </c:pt>
                <c:pt idx="1631">
                  <c:v>0.16320000000000001</c:v>
                </c:pt>
                <c:pt idx="1632">
                  <c:v>0.1633</c:v>
                </c:pt>
                <c:pt idx="1633">
                  <c:v>0.16339999999999999</c:v>
                </c:pt>
                <c:pt idx="1634">
                  <c:v>0.16350000000000001</c:v>
                </c:pt>
                <c:pt idx="1635">
                  <c:v>0.1636</c:v>
                </c:pt>
                <c:pt idx="1636">
                  <c:v>0.16370000000000001</c:v>
                </c:pt>
                <c:pt idx="1637">
                  <c:v>0.1638</c:v>
                </c:pt>
                <c:pt idx="1638">
                  <c:v>0.16389999999999999</c:v>
                </c:pt>
                <c:pt idx="1639">
                  <c:v>0.16400000000000001</c:v>
                </c:pt>
                <c:pt idx="1640">
                  <c:v>0.1641</c:v>
                </c:pt>
                <c:pt idx="1641">
                  <c:v>0.16420000000000001</c:v>
                </c:pt>
                <c:pt idx="1642">
                  <c:v>0.1643</c:v>
                </c:pt>
                <c:pt idx="1643">
                  <c:v>0.16439999999999999</c:v>
                </c:pt>
                <c:pt idx="1644">
                  <c:v>0.16450000000000001</c:v>
                </c:pt>
                <c:pt idx="1645">
                  <c:v>0.1646</c:v>
                </c:pt>
                <c:pt idx="1646">
                  <c:v>0.16470000000000001</c:v>
                </c:pt>
                <c:pt idx="1647">
                  <c:v>0.1648</c:v>
                </c:pt>
                <c:pt idx="1648">
                  <c:v>0.16489999999999999</c:v>
                </c:pt>
                <c:pt idx="1649">
                  <c:v>0.16500000000000001</c:v>
                </c:pt>
                <c:pt idx="1650">
                  <c:v>0.1651</c:v>
                </c:pt>
                <c:pt idx="1651">
                  <c:v>0.16520000000000001</c:v>
                </c:pt>
                <c:pt idx="1652">
                  <c:v>0.1653</c:v>
                </c:pt>
                <c:pt idx="1653">
                  <c:v>0.16539999999999999</c:v>
                </c:pt>
                <c:pt idx="1654">
                  <c:v>0.16550000000000001</c:v>
                </c:pt>
                <c:pt idx="1655">
                  <c:v>0.1656</c:v>
                </c:pt>
                <c:pt idx="1656">
                  <c:v>0.16569999999999999</c:v>
                </c:pt>
                <c:pt idx="1657">
                  <c:v>0.1658</c:v>
                </c:pt>
                <c:pt idx="1658">
                  <c:v>0.16589999999999999</c:v>
                </c:pt>
                <c:pt idx="1659">
                  <c:v>0.16600000000000001</c:v>
                </c:pt>
                <c:pt idx="1660">
                  <c:v>0.1661</c:v>
                </c:pt>
                <c:pt idx="1661">
                  <c:v>0.16619999999999999</c:v>
                </c:pt>
                <c:pt idx="1662">
                  <c:v>0.1663</c:v>
                </c:pt>
                <c:pt idx="1663">
                  <c:v>0.16639999999999999</c:v>
                </c:pt>
                <c:pt idx="1664">
                  <c:v>0.16650000000000001</c:v>
                </c:pt>
                <c:pt idx="1665">
                  <c:v>0.1666</c:v>
                </c:pt>
                <c:pt idx="1666">
                  <c:v>0.16669999999999999</c:v>
                </c:pt>
                <c:pt idx="1667">
                  <c:v>0.1668</c:v>
                </c:pt>
                <c:pt idx="1668">
                  <c:v>0.16689999999999999</c:v>
                </c:pt>
                <c:pt idx="1669">
                  <c:v>0.16700000000000001</c:v>
                </c:pt>
                <c:pt idx="1670">
                  <c:v>0.1671</c:v>
                </c:pt>
                <c:pt idx="1671">
                  <c:v>0.16719999999999999</c:v>
                </c:pt>
                <c:pt idx="1672">
                  <c:v>0.1673</c:v>
                </c:pt>
                <c:pt idx="1673">
                  <c:v>0.16739999999999999</c:v>
                </c:pt>
                <c:pt idx="1674">
                  <c:v>0.16750000000000001</c:v>
                </c:pt>
                <c:pt idx="1675">
                  <c:v>0.1676</c:v>
                </c:pt>
                <c:pt idx="1676">
                  <c:v>0.16769999999999999</c:v>
                </c:pt>
                <c:pt idx="1677">
                  <c:v>0.1678</c:v>
                </c:pt>
                <c:pt idx="1678">
                  <c:v>0.16789999999999999</c:v>
                </c:pt>
                <c:pt idx="1679">
                  <c:v>0.16800000000000001</c:v>
                </c:pt>
                <c:pt idx="1680">
                  <c:v>0.1681</c:v>
                </c:pt>
                <c:pt idx="1681">
                  <c:v>0.16819999999999999</c:v>
                </c:pt>
                <c:pt idx="1682">
                  <c:v>0.16830000000000001</c:v>
                </c:pt>
                <c:pt idx="1683">
                  <c:v>0.16839999999999999</c:v>
                </c:pt>
                <c:pt idx="1684">
                  <c:v>0.16850000000000001</c:v>
                </c:pt>
                <c:pt idx="1685">
                  <c:v>0.1686</c:v>
                </c:pt>
                <c:pt idx="1686">
                  <c:v>0.16869999999999999</c:v>
                </c:pt>
                <c:pt idx="1687">
                  <c:v>0.16880000000000001</c:v>
                </c:pt>
                <c:pt idx="1688">
                  <c:v>0.16889999999999999</c:v>
                </c:pt>
                <c:pt idx="1689">
                  <c:v>0.16900000000000001</c:v>
                </c:pt>
                <c:pt idx="1690">
                  <c:v>0.1691</c:v>
                </c:pt>
                <c:pt idx="1691">
                  <c:v>0.16919999999999999</c:v>
                </c:pt>
                <c:pt idx="1692">
                  <c:v>0.16930000000000001</c:v>
                </c:pt>
                <c:pt idx="1693">
                  <c:v>0.1694</c:v>
                </c:pt>
                <c:pt idx="1694">
                  <c:v>0.16950000000000001</c:v>
                </c:pt>
                <c:pt idx="1695">
                  <c:v>0.1696</c:v>
                </c:pt>
                <c:pt idx="1696">
                  <c:v>0.16969999999999999</c:v>
                </c:pt>
                <c:pt idx="1697">
                  <c:v>0.16980000000000001</c:v>
                </c:pt>
                <c:pt idx="1698">
                  <c:v>0.1699</c:v>
                </c:pt>
                <c:pt idx="1699">
                  <c:v>0.17</c:v>
                </c:pt>
                <c:pt idx="1700">
                  <c:v>0.1701</c:v>
                </c:pt>
                <c:pt idx="1701">
                  <c:v>0.17019999999999999</c:v>
                </c:pt>
                <c:pt idx="1702">
                  <c:v>0.17030000000000001</c:v>
                </c:pt>
                <c:pt idx="1703">
                  <c:v>0.1704</c:v>
                </c:pt>
                <c:pt idx="1704">
                  <c:v>0.17050000000000001</c:v>
                </c:pt>
                <c:pt idx="1705">
                  <c:v>0.1706</c:v>
                </c:pt>
                <c:pt idx="1706">
                  <c:v>0.17069999999999999</c:v>
                </c:pt>
                <c:pt idx="1707">
                  <c:v>0.17080000000000001</c:v>
                </c:pt>
                <c:pt idx="1708">
                  <c:v>0.1709</c:v>
                </c:pt>
                <c:pt idx="1709">
                  <c:v>0.17100000000000001</c:v>
                </c:pt>
                <c:pt idx="1710">
                  <c:v>0.1711</c:v>
                </c:pt>
                <c:pt idx="1711">
                  <c:v>0.17119999999999999</c:v>
                </c:pt>
                <c:pt idx="1712">
                  <c:v>0.17130000000000001</c:v>
                </c:pt>
                <c:pt idx="1713">
                  <c:v>0.1714</c:v>
                </c:pt>
                <c:pt idx="1714">
                  <c:v>0.17150000000000001</c:v>
                </c:pt>
                <c:pt idx="1715">
                  <c:v>0.1716</c:v>
                </c:pt>
                <c:pt idx="1716">
                  <c:v>0.17169999999999999</c:v>
                </c:pt>
                <c:pt idx="1717">
                  <c:v>0.17180000000000001</c:v>
                </c:pt>
                <c:pt idx="1718">
                  <c:v>0.1719</c:v>
                </c:pt>
                <c:pt idx="1719">
                  <c:v>0.17199999999999999</c:v>
                </c:pt>
                <c:pt idx="1720">
                  <c:v>0.1721</c:v>
                </c:pt>
                <c:pt idx="1721">
                  <c:v>0.17219999999999999</c:v>
                </c:pt>
                <c:pt idx="1722">
                  <c:v>0.17230000000000001</c:v>
                </c:pt>
                <c:pt idx="1723">
                  <c:v>0.1724</c:v>
                </c:pt>
                <c:pt idx="1724">
                  <c:v>0.17249999999999999</c:v>
                </c:pt>
                <c:pt idx="1725">
                  <c:v>0.1726</c:v>
                </c:pt>
                <c:pt idx="1726">
                  <c:v>0.17269999999999999</c:v>
                </c:pt>
                <c:pt idx="1727">
                  <c:v>0.17280000000000001</c:v>
                </c:pt>
                <c:pt idx="1728">
                  <c:v>0.1729</c:v>
                </c:pt>
                <c:pt idx="1729">
                  <c:v>0.17299999999999999</c:v>
                </c:pt>
                <c:pt idx="1730">
                  <c:v>0.1731</c:v>
                </c:pt>
                <c:pt idx="1731">
                  <c:v>0.17319999999999999</c:v>
                </c:pt>
                <c:pt idx="1732">
                  <c:v>0.17330000000000001</c:v>
                </c:pt>
                <c:pt idx="1733">
                  <c:v>0.1734</c:v>
                </c:pt>
                <c:pt idx="1734">
                  <c:v>0.17349999999999999</c:v>
                </c:pt>
                <c:pt idx="1735">
                  <c:v>0.1736</c:v>
                </c:pt>
                <c:pt idx="1736">
                  <c:v>0.17369999999999999</c:v>
                </c:pt>
                <c:pt idx="1737">
                  <c:v>0.17380000000000001</c:v>
                </c:pt>
                <c:pt idx="1738">
                  <c:v>0.1739</c:v>
                </c:pt>
                <c:pt idx="1739">
                  <c:v>0.17399999999999999</c:v>
                </c:pt>
                <c:pt idx="1740">
                  <c:v>0.1741</c:v>
                </c:pt>
                <c:pt idx="1741">
                  <c:v>0.17419999999999999</c:v>
                </c:pt>
                <c:pt idx="1742">
                  <c:v>0.17430000000000001</c:v>
                </c:pt>
                <c:pt idx="1743">
                  <c:v>0.1744</c:v>
                </c:pt>
                <c:pt idx="1744">
                  <c:v>0.17449999999999999</c:v>
                </c:pt>
                <c:pt idx="1745">
                  <c:v>0.17460000000000001</c:v>
                </c:pt>
                <c:pt idx="1746">
                  <c:v>0.17469999999999999</c:v>
                </c:pt>
                <c:pt idx="1747">
                  <c:v>0.17480000000000001</c:v>
                </c:pt>
                <c:pt idx="1748">
                  <c:v>0.1749</c:v>
                </c:pt>
                <c:pt idx="1749">
                  <c:v>0.17499999999999999</c:v>
                </c:pt>
                <c:pt idx="1750">
                  <c:v>0.17510000000000001</c:v>
                </c:pt>
                <c:pt idx="1751">
                  <c:v>0.17519999999999999</c:v>
                </c:pt>
                <c:pt idx="1752">
                  <c:v>0.17530000000000001</c:v>
                </c:pt>
                <c:pt idx="1753">
                  <c:v>0.1754</c:v>
                </c:pt>
                <c:pt idx="1754">
                  <c:v>0.17549999999999999</c:v>
                </c:pt>
                <c:pt idx="1755">
                  <c:v>0.17560000000000001</c:v>
                </c:pt>
                <c:pt idx="1756">
                  <c:v>0.1757</c:v>
                </c:pt>
                <c:pt idx="1757">
                  <c:v>0.17580000000000001</c:v>
                </c:pt>
                <c:pt idx="1758">
                  <c:v>0.1759</c:v>
                </c:pt>
                <c:pt idx="1759">
                  <c:v>0.17599999999999999</c:v>
                </c:pt>
                <c:pt idx="1760">
                  <c:v>0.17610000000000001</c:v>
                </c:pt>
                <c:pt idx="1761">
                  <c:v>0.1762</c:v>
                </c:pt>
                <c:pt idx="1762">
                  <c:v>0.17630000000000001</c:v>
                </c:pt>
                <c:pt idx="1763">
                  <c:v>0.1764</c:v>
                </c:pt>
                <c:pt idx="1764">
                  <c:v>0.17649999999999999</c:v>
                </c:pt>
                <c:pt idx="1765">
                  <c:v>0.17660000000000001</c:v>
                </c:pt>
                <c:pt idx="1766">
                  <c:v>0.1767</c:v>
                </c:pt>
                <c:pt idx="1767">
                  <c:v>0.17680000000000001</c:v>
                </c:pt>
                <c:pt idx="1768">
                  <c:v>0.1769</c:v>
                </c:pt>
                <c:pt idx="1769">
                  <c:v>0.17699999999999999</c:v>
                </c:pt>
                <c:pt idx="1770">
                  <c:v>0.17710000000000001</c:v>
                </c:pt>
                <c:pt idx="1771">
                  <c:v>0.1772</c:v>
                </c:pt>
                <c:pt idx="1772">
                  <c:v>0.17730000000000001</c:v>
                </c:pt>
                <c:pt idx="1773">
                  <c:v>0.1774</c:v>
                </c:pt>
                <c:pt idx="1774">
                  <c:v>0.17749999999999999</c:v>
                </c:pt>
                <c:pt idx="1775">
                  <c:v>0.17760000000000001</c:v>
                </c:pt>
                <c:pt idx="1776">
                  <c:v>0.1777</c:v>
                </c:pt>
                <c:pt idx="1777">
                  <c:v>0.17780000000000001</c:v>
                </c:pt>
                <c:pt idx="1778">
                  <c:v>0.1779</c:v>
                </c:pt>
                <c:pt idx="1779">
                  <c:v>0.17799999999999999</c:v>
                </c:pt>
                <c:pt idx="1780">
                  <c:v>0.17810000000000001</c:v>
                </c:pt>
                <c:pt idx="1781">
                  <c:v>0.1782</c:v>
                </c:pt>
                <c:pt idx="1782">
                  <c:v>0.17829999999999999</c:v>
                </c:pt>
                <c:pt idx="1783">
                  <c:v>0.1784</c:v>
                </c:pt>
                <c:pt idx="1784">
                  <c:v>0.17849999999999999</c:v>
                </c:pt>
                <c:pt idx="1785">
                  <c:v>0.17860000000000001</c:v>
                </c:pt>
                <c:pt idx="1786">
                  <c:v>0.1787</c:v>
                </c:pt>
                <c:pt idx="1787">
                  <c:v>0.17879999999999999</c:v>
                </c:pt>
                <c:pt idx="1788">
                  <c:v>0.1789</c:v>
                </c:pt>
                <c:pt idx="1789">
                  <c:v>0.17899999999999999</c:v>
                </c:pt>
                <c:pt idx="1790">
                  <c:v>0.17910000000000001</c:v>
                </c:pt>
                <c:pt idx="1791">
                  <c:v>0.1792</c:v>
                </c:pt>
                <c:pt idx="1792">
                  <c:v>0.17929999999999999</c:v>
                </c:pt>
                <c:pt idx="1793">
                  <c:v>0.1794</c:v>
                </c:pt>
                <c:pt idx="1794">
                  <c:v>0.17949999999999999</c:v>
                </c:pt>
                <c:pt idx="1795">
                  <c:v>0.17960000000000001</c:v>
                </c:pt>
                <c:pt idx="1796">
                  <c:v>0.1797</c:v>
                </c:pt>
                <c:pt idx="1797">
                  <c:v>0.17979999999999999</c:v>
                </c:pt>
                <c:pt idx="1798">
                  <c:v>0.1799</c:v>
                </c:pt>
                <c:pt idx="1799">
                  <c:v>0.18</c:v>
                </c:pt>
                <c:pt idx="1800">
                  <c:v>0.18010000000000001</c:v>
                </c:pt>
                <c:pt idx="1801">
                  <c:v>0.1802</c:v>
                </c:pt>
                <c:pt idx="1802">
                  <c:v>0.18029999999999999</c:v>
                </c:pt>
                <c:pt idx="1803">
                  <c:v>0.1804</c:v>
                </c:pt>
                <c:pt idx="1804">
                  <c:v>0.18049999999999999</c:v>
                </c:pt>
                <c:pt idx="1805">
                  <c:v>0.18060000000000001</c:v>
                </c:pt>
                <c:pt idx="1806">
                  <c:v>0.1807</c:v>
                </c:pt>
                <c:pt idx="1807">
                  <c:v>0.18079999999999999</c:v>
                </c:pt>
                <c:pt idx="1808">
                  <c:v>0.18090000000000001</c:v>
                </c:pt>
                <c:pt idx="1809">
                  <c:v>0.18099999999999999</c:v>
                </c:pt>
                <c:pt idx="1810">
                  <c:v>0.18110000000000001</c:v>
                </c:pt>
                <c:pt idx="1811">
                  <c:v>0.1812</c:v>
                </c:pt>
                <c:pt idx="1812">
                  <c:v>0.18129999999999999</c:v>
                </c:pt>
                <c:pt idx="1813">
                  <c:v>0.18140000000000001</c:v>
                </c:pt>
                <c:pt idx="1814">
                  <c:v>0.18149999999999999</c:v>
                </c:pt>
                <c:pt idx="1815">
                  <c:v>0.18160000000000001</c:v>
                </c:pt>
                <c:pt idx="1816">
                  <c:v>0.1817</c:v>
                </c:pt>
                <c:pt idx="1817">
                  <c:v>0.18179999999999999</c:v>
                </c:pt>
                <c:pt idx="1818">
                  <c:v>0.18190000000000001</c:v>
                </c:pt>
                <c:pt idx="1819">
                  <c:v>0.182</c:v>
                </c:pt>
                <c:pt idx="1820">
                  <c:v>0.18210000000000001</c:v>
                </c:pt>
                <c:pt idx="1821">
                  <c:v>0.1822</c:v>
                </c:pt>
                <c:pt idx="1822">
                  <c:v>0.18229999999999999</c:v>
                </c:pt>
                <c:pt idx="1823">
                  <c:v>0.18240000000000001</c:v>
                </c:pt>
                <c:pt idx="1824">
                  <c:v>0.1825</c:v>
                </c:pt>
                <c:pt idx="1825">
                  <c:v>0.18260000000000001</c:v>
                </c:pt>
                <c:pt idx="1826">
                  <c:v>0.1827</c:v>
                </c:pt>
                <c:pt idx="1827">
                  <c:v>0.18279999999999999</c:v>
                </c:pt>
                <c:pt idx="1828">
                  <c:v>0.18290000000000001</c:v>
                </c:pt>
                <c:pt idx="1829">
                  <c:v>0.183</c:v>
                </c:pt>
                <c:pt idx="1830">
                  <c:v>0.18310000000000001</c:v>
                </c:pt>
                <c:pt idx="1831">
                  <c:v>0.1832</c:v>
                </c:pt>
                <c:pt idx="1832">
                  <c:v>0.18329999999999999</c:v>
                </c:pt>
                <c:pt idx="1833">
                  <c:v>0.18340000000000001</c:v>
                </c:pt>
                <c:pt idx="1834">
                  <c:v>0.1835</c:v>
                </c:pt>
                <c:pt idx="1835">
                  <c:v>0.18360000000000001</c:v>
                </c:pt>
                <c:pt idx="1836">
                  <c:v>0.1837</c:v>
                </c:pt>
                <c:pt idx="1837">
                  <c:v>0.18379999999999999</c:v>
                </c:pt>
                <c:pt idx="1838">
                  <c:v>0.18390000000000001</c:v>
                </c:pt>
                <c:pt idx="1839">
                  <c:v>0.184</c:v>
                </c:pt>
                <c:pt idx="1840">
                  <c:v>0.18410000000000001</c:v>
                </c:pt>
                <c:pt idx="1841">
                  <c:v>0.1842</c:v>
                </c:pt>
                <c:pt idx="1842">
                  <c:v>0.18429999999999999</c:v>
                </c:pt>
                <c:pt idx="1843">
                  <c:v>0.18440000000000001</c:v>
                </c:pt>
                <c:pt idx="1844">
                  <c:v>0.1845</c:v>
                </c:pt>
                <c:pt idx="1845">
                  <c:v>0.18459999999999999</c:v>
                </c:pt>
                <c:pt idx="1846">
                  <c:v>0.1847</c:v>
                </c:pt>
                <c:pt idx="1847">
                  <c:v>0.18479999999999999</c:v>
                </c:pt>
                <c:pt idx="1848">
                  <c:v>0.18490000000000001</c:v>
                </c:pt>
                <c:pt idx="1849">
                  <c:v>0.185</c:v>
                </c:pt>
                <c:pt idx="1850">
                  <c:v>0.18509999999999999</c:v>
                </c:pt>
                <c:pt idx="1851">
                  <c:v>0.1852</c:v>
                </c:pt>
                <c:pt idx="1852">
                  <c:v>0.18529999999999999</c:v>
                </c:pt>
                <c:pt idx="1853">
                  <c:v>0.18540000000000001</c:v>
                </c:pt>
                <c:pt idx="1854">
                  <c:v>0.1855</c:v>
                </c:pt>
                <c:pt idx="1855">
                  <c:v>0.18559999999999999</c:v>
                </c:pt>
                <c:pt idx="1856">
                  <c:v>0.1857</c:v>
                </c:pt>
                <c:pt idx="1857">
                  <c:v>0.18579999999999999</c:v>
                </c:pt>
                <c:pt idx="1858">
                  <c:v>0.18590000000000001</c:v>
                </c:pt>
                <c:pt idx="1859">
                  <c:v>0.186</c:v>
                </c:pt>
                <c:pt idx="1860">
                  <c:v>0.18609999999999999</c:v>
                </c:pt>
                <c:pt idx="1861">
                  <c:v>0.1862</c:v>
                </c:pt>
                <c:pt idx="1862">
                  <c:v>0.18629999999999999</c:v>
                </c:pt>
                <c:pt idx="1863">
                  <c:v>0.18640000000000001</c:v>
                </c:pt>
                <c:pt idx="1864">
                  <c:v>0.1865</c:v>
                </c:pt>
                <c:pt idx="1865">
                  <c:v>0.18659999999999999</c:v>
                </c:pt>
                <c:pt idx="1866">
                  <c:v>0.1867</c:v>
                </c:pt>
                <c:pt idx="1867">
                  <c:v>0.18679999999999999</c:v>
                </c:pt>
                <c:pt idx="1868">
                  <c:v>0.18690000000000001</c:v>
                </c:pt>
                <c:pt idx="1869">
                  <c:v>0.187</c:v>
                </c:pt>
                <c:pt idx="1870">
                  <c:v>0.18709999999999999</c:v>
                </c:pt>
                <c:pt idx="1871">
                  <c:v>0.18720000000000001</c:v>
                </c:pt>
                <c:pt idx="1872">
                  <c:v>0.18729999999999999</c:v>
                </c:pt>
                <c:pt idx="1873">
                  <c:v>0.18740000000000001</c:v>
                </c:pt>
                <c:pt idx="1874">
                  <c:v>0.1875</c:v>
                </c:pt>
                <c:pt idx="1875">
                  <c:v>0.18759999999999999</c:v>
                </c:pt>
                <c:pt idx="1876">
                  <c:v>0.18770000000000001</c:v>
                </c:pt>
                <c:pt idx="1877">
                  <c:v>0.18779999999999999</c:v>
                </c:pt>
                <c:pt idx="1878">
                  <c:v>0.18790000000000001</c:v>
                </c:pt>
                <c:pt idx="1879">
                  <c:v>0.188</c:v>
                </c:pt>
                <c:pt idx="1880">
                  <c:v>0.18809999999999999</c:v>
                </c:pt>
                <c:pt idx="1881">
                  <c:v>0.18820000000000001</c:v>
                </c:pt>
                <c:pt idx="1882">
                  <c:v>0.1883</c:v>
                </c:pt>
                <c:pt idx="1883">
                  <c:v>0.18840000000000001</c:v>
                </c:pt>
                <c:pt idx="1884">
                  <c:v>0.1885</c:v>
                </c:pt>
                <c:pt idx="1885">
                  <c:v>0.18859999999999999</c:v>
                </c:pt>
                <c:pt idx="1886">
                  <c:v>0.18870000000000001</c:v>
                </c:pt>
                <c:pt idx="1887">
                  <c:v>0.1888</c:v>
                </c:pt>
                <c:pt idx="1888">
                  <c:v>0.18890000000000001</c:v>
                </c:pt>
                <c:pt idx="1889">
                  <c:v>0.189</c:v>
                </c:pt>
                <c:pt idx="1890">
                  <c:v>0.18909999999999999</c:v>
                </c:pt>
                <c:pt idx="1891">
                  <c:v>0.18920000000000001</c:v>
                </c:pt>
                <c:pt idx="1892">
                  <c:v>0.1893</c:v>
                </c:pt>
                <c:pt idx="1893">
                  <c:v>0.18940000000000001</c:v>
                </c:pt>
                <c:pt idx="1894">
                  <c:v>0.1895</c:v>
                </c:pt>
                <c:pt idx="1895">
                  <c:v>0.18959999999999999</c:v>
                </c:pt>
                <c:pt idx="1896">
                  <c:v>0.18970000000000001</c:v>
                </c:pt>
                <c:pt idx="1897">
                  <c:v>0.1898</c:v>
                </c:pt>
                <c:pt idx="1898">
                  <c:v>0.18990000000000001</c:v>
                </c:pt>
                <c:pt idx="1899">
                  <c:v>0.19</c:v>
                </c:pt>
                <c:pt idx="1900">
                  <c:v>0.19009999999999999</c:v>
                </c:pt>
                <c:pt idx="1901">
                  <c:v>0.19020000000000001</c:v>
                </c:pt>
                <c:pt idx="1902">
                  <c:v>0.1903</c:v>
                </c:pt>
                <c:pt idx="1903">
                  <c:v>0.19040000000000001</c:v>
                </c:pt>
                <c:pt idx="1904">
                  <c:v>0.1905</c:v>
                </c:pt>
                <c:pt idx="1905">
                  <c:v>0.19059999999999999</c:v>
                </c:pt>
                <c:pt idx="1906">
                  <c:v>0.19070000000000001</c:v>
                </c:pt>
                <c:pt idx="1907">
                  <c:v>0.1908</c:v>
                </c:pt>
                <c:pt idx="1908">
                  <c:v>0.19089999999999999</c:v>
                </c:pt>
                <c:pt idx="1909">
                  <c:v>0.191</c:v>
                </c:pt>
                <c:pt idx="1910">
                  <c:v>0.19109999999999999</c:v>
                </c:pt>
                <c:pt idx="1911">
                  <c:v>0.19120000000000001</c:v>
                </c:pt>
                <c:pt idx="1912">
                  <c:v>0.1913</c:v>
                </c:pt>
                <c:pt idx="1913">
                  <c:v>0.19139999999999999</c:v>
                </c:pt>
                <c:pt idx="1914">
                  <c:v>0.1915</c:v>
                </c:pt>
                <c:pt idx="1915">
                  <c:v>0.19159999999999999</c:v>
                </c:pt>
                <c:pt idx="1916">
                  <c:v>0.19170000000000001</c:v>
                </c:pt>
                <c:pt idx="1917">
                  <c:v>0.1918</c:v>
                </c:pt>
                <c:pt idx="1918">
                  <c:v>0.19189999999999999</c:v>
                </c:pt>
                <c:pt idx="1919">
                  <c:v>0.192</c:v>
                </c:pt>
                <c:pt idx="1920">
                  <c:v>0.19209999999999999</c:v>
                </c:pt>
                <c:pt idx="1921">
                  <c:v>0.19220000000000001</c:v>
                </c:pt>
                <c:pt idx="1922">
                  <c:v>0.1923</c:v>
                </c:pt>
                <c:pt idx="1923">
                  <c:v>0.19239999999999999</c:v>
                </c:pt>
                <c:pt idx="1924">
                  <c:v>0.1925</c:v>
                </c:pt>
                <c:pt idx="1925">
                  <c:v>0.19259999999999999</c:v>
                </c:pt>
                <c:pt idx="1926">
                  <c:v>0.19270000000000001</c:v>
                </c:pt>
                <c:pt idx="1927">
                  <c:v>0.1928</c:v>
                </c:pt>
                <c:pt idx="1928">
                  <c:v>0.19289999999999999</c:v>
                </c:pt>
                <c:pt idx="1929">
                  <c:v>0.193</c:v>
                </c:pt>
                <c:pt idx="1930">
                  <c:v>0.19309999999999999</c:v>
                </c:pt>
                <c:pt idx="1931">
                  <c:v>0.19320000000000001</c:v>
                </c:pt>
                <c:pt idx="1932">
                  <c:v>0.1933</c:v>
                </c:pt>
                <c:pt idx="1933">
                  <c:v>0.19339999999999999</c:v>
                </c:pt>
                <c:pt idx="1934">
                  <c:v>0.19350000000000001</c:v>
                </c:pt>
                <c:pt idx="1935">
                  <c:v>0.19359999999999999</c:v>
                </c:pt>
                <c:pt idx="1936">
                  <c:v>0.19370000000000001</c:v>
                </c:pt>
                <c:pt idx="1937">
                  <c:v>0.1938</c:v>
                </c:pt>
                <c:pt idx="1938">
                  <c:v>0.19389999999999999</c:v>
                </c:pt>
                <c:pt idx="1939">
                  <c:v>0.19400000000000001</c:v>
                </c:pt>
                <c:pt idx="1940">
                  <c:v>0.19409999999999999</c:v>
                </c:pt>
                <c:pt idx="1941">
                  <c:v>0.19420000000000001</c:v>
                </c:pt>
                <c:pt idx="1942">
                  <c:v>0.1943</c:v>
                </c:pt>
                <c:pt idx="1943">
                  <c:v>0.19439999999999999</c:v>
                </c:pt>
                <c:pt idx="1944">
                  <c:v>0.19450000000000001</c:v>
                </c:pt>
                <c:pt idx="1945">
                  <c:v>0.1946</c:v>
                </c:pt>
                <c:pt idx="1946">
                  <c:v>0.19470000000000001</c:v>
                </c:pt>
                <c:pt idx="1947">
                  <c:v>0.1948</c:v>
                </c:pt>
                <c:pt idx="1948">
                  <c:v>0.19489999999999999</c:v>
                </c:pt>
                <c:pt idx="1949">
                  <c:v>0.19500000000000001</c:v>
                </c:pt>
                <c:pt idx="1950">
                  <c:v>0.1951</c:v>
                </c:pt>
                <c:pt idx="1951">
                  <c:v>0.19520000000000001</c:v>
                </c:pt>
                <c:pt idx="1952">
                  <c:v>0.1953</c:v>
                </c:pt>
                <c:pt idx="1953">
                  <c:v>0.19539999999999999</c:v>
                </c:pt>
                <c:pt idx="1954">
                  <c:v>0.19550000000000001</c:v>
                </c:pt>
                <c:pt idx="1955">
                  <c:v>0.1956</c:v>
                </c:pt>
                <c:pt idx="1956">
                  <c:v>0.19570000000000001</c:v>
                </c:pt>
                <c:pt idx="1957">
                  <c:v>0.1958</c:v>
                </c:pt>
                <c:pt idx="1958">
                  <c:v>0.19589999999999999</c:v>
                </c:pt>
                <c:pt idx="1959">
                  <c:v>0.19600000000000001</c:v>
                </c:pt>
                <c:pt idx="1960">
                  <c:v>0.1961</c:v>
                </c:pt>
                <c:pt idx="1961">
                  <c:v>0.19620000000000001</c:v>
                </c:pt>
                <c:pt idx="1962">
                  <c:v>0.1963</c:v>
                </c:pt>
                <c:pt idx="1963">
                  <c:v>0.19639999999999999</c:v>
                </c:pt>
                <c:pt idx="1964">
                  <c:v>0.19650000000000001</c:v>
                </c:pt>
                <c:pt idx="1965">
                  <c:v>0.1966</c:v>
                </c:pt>
                <c:pt idx="1966">
                  <c:v>0.19670000000000001</c:v>
                </c:pt>
                <c:pt idx="1967">
                  <c:v>0.1968</c:v>
                </c:pt>
                <c:pt idx="1968">
                  <c:v>0.19689999999999999</c:v>
                </c:pt>
                <c:pt idx="1969">
                  <c:v>0.19700000000000001</c:v>
                </c:pt>
                <c:pt idx="1970">
                  <c:v>0.1971</c:v>
                </c:pt>
                <c:pt idx="1971">
                  <c:v>0.19719999999999999</c:v>
                </c:pt>
                <c:pt idx="1972">
                  <c:v>0.1973</c:v>
                </c:pt>
                <c:pt idx="1973">
                  <c:v>0.19739999999999999</c:v>
                </c:pt>
                <c:pt idx="1974">
                  <c:v>0.19750000000000001</c:v>
                </c:pt>
                <c:pt idx="1975">
                  <c:v>0.1976</c:v>
                </c:pt>
                <c:pt idx="1976">
                  <c:v>0.19769999999999999</c:v>
                </c:pt>
                <c:pt idx="1977">
                  <c:v>0.1978</c:v>
                </c:pt>
                <c:pt idx="1978">
                  <c:v>0.19789999999999999</c:v>
                </c:pt>
                <c:pt idx="1979">
                  <c:v>0.19800000000000001</c:v>
                </c:pt>
                <c:pt idx="1980">
                  <c:v>0.1981</c:v>
                </c:pt>
                <c:pt idx="1981">
                  <c:v>0.19819999999999999</c:v>
                </c:pt>
                <c:pt idx="1982">
                  <c:v>0.1983</c:v>
                </c:pt>
                <c:pt idx="1983">
                  <c:v>0.19839999999999999</c:v>
                </c:pt>
                <c:pt idx="1984">
                  <c:v>0.19850000000000001</c:v>
                </c:pt>
                <c:pt idx="1985">
                  <c:v>0.1986</c:v>
                </c:pt>
                <c:pt idx="1986">
                  <c:v>0.19869999999999999</c:v>
                </c:pt>
                <c:pt idx="1987">
                  <c:v>0.1988</c:v>
                </c:pt>
                <c:pt idx="1988">
                  <c:v>0.19889999999999999</c:v>
                </c:pt>
                <c:pt idx="1989">
                  <c:v>0.19900000000000001</c:v>
                </c:pt>
                <c:pt idx="1990">
                  <c:v>0.1991</c:v>
                </c:pt>
                <c:pt idx="1991">
                  <c:v>0.19919999999999999</c:v>
                </c:pt>
                <c:pt idx="1992">
                  <c:v>0.1993</c:v>
                </c:pt>
                <c:pt idx="1993">
                  <c:v>0.19939999999999999</c:v>
                </c:pt>
                <c:pt idx="1994">
                  <c:v>0.19950000000000001</c:v>
                </c:pt>
                <c:pt idx="1995">
                  <c:v>0.1996</c:v>
                </c:pt>
                <c:pt idx="1996">
                  <c:v>0.19969999999999999</c:v>
                </c:pt>
                <c:pt idx="1997">
                  <c:v>0.19980000000000001</c:v>
                </c:pt>
                <c:pt idx="1998">
                  <c:v>0.19989999999999999</c:v>
                </c:pt>
                <c:pt idx="1999">
                  <c:v>0.2</c:v>
                </c:pt>
                <c:pt idx="2000">
                  <c:v>0.2001</c:v>
                </c:pt>
                <c:pt idx="2001">
                  <c:v>0.20019999999999999</c:v>
                </c:pt>
                <c:pt idx="2002">
                  <c:v>0.20030000000000001</c:v>
                </c:pt>
                <c:pt idx="2003">
                  <c:v>0.20039999999999999</c:v>
                </c:pt>
                <c:pt idx="2004">
                  <c:v>0.20050000000000001</c:v>
                </c:pt>
                <c:pt idx="2005">
                  <c:v>0.2006</c:v>
                </c:pt>
                <c:pt idx="2006">
                  <c:v>0.20069999999999999</c:v>
                </c:pt>
                <c:pt idx="2007">
                  <c:v>0.20080000000000001</c:v>
                </c:pt>
                <c:pt idx="2008">
                  <c:v>0.2009</c:v>
                </c:pt>
                <c:pt idx="2009">
                  <c:v>0.20100000000000001</c:v>
                </c:pt>
                <c:pt idx="2010">
                  <c:v>0.2011</c:v>
                </c:pt>
                <c:pt idx="2011">
                  <c:v>0.20119999999999999</c:v>
                </c:pt>
                <c:pt idx="2012">
                  <c:v>0.20130000000000001</c:v>
                </c:pt>
                <c:pt idx="2013">
                  <c:v>0.2014</c:v>
                </c:pt>
                <c:pt idx="2014">
                  <c:v>0.20150000000000001</c:v>
                </c:pt>
                <c:pt idx="2015">
                  <c:v>0.2016</c:v>
                </c:pt>
                <c:pt idx="2016">
                  <c:v>0.20169999999999999</c:v>
                </c:pt>
                <c:pt idx="2017">
                  <c:v>0.20180000000000001</c:v>
                </c:pt>
                <c:pt idx="2018">
                  <c:v>0.2019</c:v>
                </c:pt>
                <c:pt idx="2019">
                  <c:v>0.20200000000000001</c:v>
                </c:pt>
                <c:pt idx="2020">
                  <c:v>0.2021</c:v>
                </c:pt>
                <c:pt idx="2021">
                  <c:v>0.20219999999999999</c:v>
                </c:pt>
                <c:pt idx="2022">
                  <c:v>0.20230000000000001</c:v>
                </c:pt>
                <c:pt idx="2023">
                  <c:v>0.2024</c:v>
                </c:pt>
                <c:pt idx="2024">
                  <c:v>0.20250000000000001</c:v>
                </c:pt>
                <c:pt idx="2025">
                  <c:v>0.2026</c:v>
                </c:pt>
                <c:pt idx="2026">
                  <c:v>0.20269999999999999</c:v>
                </c:pt>
                <c:pt idx="2027">
                  <c:v>0.20280000000000001</c:v>
                </c:pt>
                <c:pt idx="2028">
                  <c:v>0.2029</c:v>
                </c:pt>
                <c:pt idx="2029">
                  <c:v>0.20300000000000001</c:v>
                </c:pt>
                <c:pt idx="2030">
                  <c:v>0.2031</c:v>
                </c:pt>
                <c:pt idx="2031">
                  <c:v>0.20319999999999999</c:v>
                </c:pt>
                <c:pt idx="2032">
                  <c:v>0.20330000000000001</c:v>
                </c:pt>
                <c:pt idx="2033">
                  <c:v>0.2034</c:v>
                </c:pt>
                <c:pt idx="2034">
                  <c:v>0.20349999999999999</c:v>
                </c:pt>
                <c:pt idx="2035">
                  <c:v>0.2036</c:v>
                </c:pt>
                <c:pt idx="2036">
                  <c:v>0.20369999999999999</c:v>
                </c:pt>
                <c:pt idx="2037">
                  <c:v>0.20380000000000001</c:v>
                </c:pt>
                <c:pt idx="2038">
                  <c:v>0.2039</c:v>
                </c:pt>
                <c:pt idx="2039">
                  <c:v>0.20399999999999999</c:v>
                </c:pt>
                <c:pt idx="2040">
                  <c:v>0.2041</c:v>
                </c:pt>
                <c:pt idx="2041">
                  <c:v>0.20419999999999999</c:v>
                </c:pt>
                <c:pt idx="2042">
                  <c:v>0.20430000000000001</c:v>
                </c:pt>
                <c:pt idx="2043">
                  <c:v>0.2044</c:v>
                </c:pt>
                <c:pt idx="2044">
                  <c:v>0.20449999999999999</c:v>
                </c:pt>
                <c:pt idx="2045">
                  <c:v>0.2046</c:v>
                </c:pt>
                <c:pt idx="2046">
                  <c:v>0.20469999999999999</c:v>
                </c:pt>
                <c:pt idx="2047">
                  <c:v>0.20480000000000001</c:v>
                </c:pt>
                <c:pt idx="2048">
                  <c:v>0.2049</c:v>
                </c:pt>
                <c:pt idx="2049">
                  <c:v>0.20499999999999999</c:v>
                </c:pt>
                <c:pt idx="2050">
                  <c:v>0.2051</c:v>
                </c:pt>
                <c:pt idx="2051">
                  <c:v>0.20519999999999999</c:v>
                </c:pt>
                <c:pt idx="2052">
                  <c:v>0.20530000000000001</c:v>
                </c:pt>
                <c:pt idx="2053">
                  <c:v>0.2054</c:v>
                </c:pt>
                <c:pt idx="2054">
                  <c:v>0.20549999999999999</c:v>
                </c:pt>
                <c:pt idx="2055">
                  <c:v>0.2056</c:v>
                </c:pt>
                <c:pt idx="2056">
                  <c:v>0.20569999999999999</c:v>
                </c:pt>
                <c:pt idx="2057">
                  <c:v>0.20580000000000001</c:v>
                </c:pt>
                <c:pt idx="2058">
                  <c:v>0.2059</c:v>
                </c:pt>
                <c:pt idx="2059">
                  <c:v>0.20599999999999999</c:v>
                </c:pt>
                <c:pt idx="2060">
                  <c:v>0.20610000000000001</c:v>
                </c:pt>
                <c:pt idx="2061">
                  <c:v>0.20619999999999999</c:v>
                </c:pt>
                <c:pt idx="2062">
                  <c:v>0.20630000000000001</c:v>
                </c:pt>
                <c:pt idx="2063">
                  <c:v>0.2064</c:v>
                </c:pt>
                <c:pt idx="2064">
                  <c:v>0.20649999999999999</c:v>
                </c:pt>
                <c:pt idx="2065">
                  <c:v>0.20660000000000001</c:v>
                </c:pt>
                <c:pt idx="2066">
                  <c:v>0.20669999999999999</c:v>
                </c:pt>
                <c:pt idx="2067">
                  <c:v>0.20680000000000001</c:v>
                </c:pt>
                <c:pt idx="2068">
                  <c:v>0.2069</c:v>
                </c:pt>
                <c:pt idx="2069">
                  <c:v>0.20699999999999999</c:v>
                </c:pt>
                <c:pt idx="2070">
                  <c:v>0.20710000000000001</c:v>
                </c:pt>
                <c:pt idx="2071">
                  <c:v>0.2072</c:v>
                </c:pt>
                <c:pt idx="2072">
                  <c:v>0.20730000000000001</c:v>
                </c:pt>
                <c:pt idx="2073">
                  <c:v>0.2074</c:v>
                </c:pt>
                <c:pt idx="2074">
                  <c:v>0.20749999999999999</c:v>
                </c:pt>
                <c:pt idx="2075">
                  <c:v>0.20760000000000001</c:v>
                </c:pt>
                <c:pt idx="2076">
                  <c:v>0.2077</c:v>
                </c:pt>
                <c:pt idx="2077">
                  <c:v>0.20780000000000001</c:v>
                </c:pt>
                <c:pt idx="2078">
                  <c:v>0.2079</c:v>
                </c:pt>
                <c:pt idx="2079">
                  <c:v>0.20799999999999999</c:v>
                </c:pt>
                <c:pt idx="2080">
                  <c:v>0.20810000000000001</c:v>
                </c:pt>
                <c:pt idx="2081">
                  <c:v>0.2082</c:v>
                </c:pt>
                <c:pt idx="2082">
                  <c:v>0.20830000000000001</c:v>
                </c:pt>
                <c:pt idx="2083">
                  <c:v>0.2084</c:v>
                </c:pt>
                <c:pt idx="2084">
                  <c:v>0.20849999999999999</c:v>
                </c:pt>
                <c:pt idx="2085">
                  <c:v>0.20860000000000001</c:v>
                </c:pt>
                <c:pt idx="2086">
                  <c:v>0.2087</c:v>
                </c:pt>
                <c:pt idx="2087">
                  <c:v>0.20880000000000001</c:v>
                </c:pt>
                <c:pt idx="2088">
                  <c:v>0.2089</c:v>
                </c:pt>
                <c:pt idx="2089">
                  <c:v>0.20899999999999999</c:v>
                </c:pt>
                <c:pt idx="2090">
                  <c:v>0.20910000000000001</c:v>
                </c:pt>
                <c:pt idx="2091">
                  <c:v>0.2092</c:v>
                </c:pt>
                <c:pt idx="2092">
                  <c:v>0.20930000000000001</c:v>
                </c:pt>
                <c:pt idx="2093">
                  <c:v>0.2094</c:v>
                </c:pt>
                <c:pt idx="2094">
                  <c:v>0.20949999999999999</c:v>
                </c:pt>
                <c:pt idx="2095">
                  <c:v>0.20960000000000001</c:v>
                </c:pt>
                <c:pt idx="2096">
                  <c:v>0.2097</c:v>
                </c:pt>
                <c:pt idx="2097">
                  <c:v>0.20979999999999999</c:v>
                </c:pt>
                <c:pt idx="2098">
                  <c:v>0.2099</c:v>
                </c:pt>
                <c:pt idx="2099">
                  <c:v>0.21</c:v>
                </c:pt>
                <c:pt idx="2100">
                  <c:v>0.21010000000000001</c:v>
                </c:pt>
                <c:pt idx="2101">
                  <c:v>0.2102</c:v>
                </c:pt>
                <c:pt idx="2102">
                  <c:v>0.21029999999999999</c:v>
                </c:pt>
                <c:pt idx="2103">
                  <c:v>0.2104</c:v>
                </c:pt>
                <c:pt idx="2104">
                  <c:v>0.21049999999999999</c:v>
                </c:pt>
                <c:pt idx="2105">
                  <c:v>0.21060000000000001</c:v>
                </c:pt>
                <c:pt idx="2106">
                  <c:v>0.2107</c:v>
                </c:pt>
                <c:pt idx="2107">
                  <c:v>0.21079999999999999</c:v>
                </c:pt>
                <c:pt idx="2108">
                  <c:v>0.2109</c:v>
                </c:pt>
                <c:pt idx="2109">
                  <c:v>0.21099999999999999</c:v>
                </c:pt>
                <c:pt idx="2110">
                  <c:v>0.21110000000000001</c:v>
                </c:pt>
                <c:pt idx="2111">
                  <c:v>0.2112</c:v>
                </c:pt>
                <c:pt idx="2112">
                  <c:v>0.21129999999999999</c:v>
                </c:pt>
                <c:pt idx="2113">
                  <c:v>0.2114</c:v>
                </c:pt>
                <c:pt idx="2114">
                  <c:v>0.21149999999999999</c:v>
                </c:pt>
                <c:pt idx="2115">
                  <c:v>0.21160000000000001</c:v>
                </c:pt>
                <c:pt idx="2116">
                  <c:v>0.2117</c:v>
                </c:pt>
                <c:pt idx="2117">
                  <c:v>0.21179999999999999</c:v>
                </c:pt>
                <c:pt idx="2118">
                  <c:v>0.21190000000000001</c:v>
                </c:pt>
                <c:pt idx="2119">
                  <c:v>0.21199999999999999</c:v>
                </c:pt>
                <c:pt idx="2120">
                  <c:v>0.21210000000000001</c:v>
                </c:pt>
                <c:pt idx="2121">
                  <c:v>0.2122</c:v>
                </c:pt>
                <c:pt idx="2122">
                  <c:v>0.21229999999999999</c:v>
                </c:pt>
                <c:pt idx="2123">
                  <c:v>0.21240000000000001</c:v>
                </c:pt>
                <c:pt idx="2124">
                  <c:v>0.21249999999999999</c:v>
                </c:pt>
                <c:pt idx="2125">
                  <c:v>0.21260000000000001</c:v>
                </c:pt>
                <c:pt idx="2126">
                  <c:v>0.2127</c:v>
                </c:pt>
                <c:pt idx="2127">
                  <c:v>0.21279999999999999</c:v>
                </c:pt>
                <c:pt idx="2128">
                  <c:v>0.21290000000000001</c:v>
                </c:pt>
                <c:pt idx="2129">
                  <c:v>0.21299999999999999</c:v>
                </c:pt>
                <c:pt idx="2130">
                  <c:v>0.21310000000000001</c:v>
                </c:pt>
                <c:pt idx="2131">
                  <c:v>0.2132</c:v>
                </c:pt>
                <c:pt idx="2132">
                  <c:v>0.21329999999999999</c:v>
                </c:pt>
                <c:pt idx="2133">
                  <c:v>0.21340000000000001</c:v>
                </c:pt>
                <c:pt idx="2134">
                  <c:v>0.2135</c:v>
                </c:pt>
                <c:pt idx="2135">
                  <c:v>0.21360000000000001</c:v>
                </c:pt>
                <c:pt idx="2136">
                  <c:v>0.2137</c:v>
                </c:pt>
                <c:pt idx="2137">
                  <c:v>0.21379999999999999</c:v>
                </c:pt>
                <c:pt idx="2138">
                  <c:v>0.21390000000000001</c:v>
                </c:pt>
                <c:pt idx="2139">
                  <c:v>0.214</c:v>
                </c:pt>
                <c:pt idx="2140">
                  <c:v>0.21410000000000001</c:v>
                </c:pt>
                <c:pt idx="2141">
                  <c:v>0.2142</c:v>
                </c:pt>
                <c:pt idx="2142">
                  <c:v>0.21429999999999999</c:v>
                </c:pt>
                <c:pt idx="2143">
                  <c:v>0.21440000000000001</c:v>
                </c:pt>
                <c:pt idx="2144">
                  <c:v>0.2145</c:v>
                </c:pt>
                <c:pt idx="2145">
                  <c:v>0.21460000000000001</c:v>
                </c:pt>
                <c:pt idx="2146">
                  <c:v>0.2147</c:v>
                </c:pt>
                <c:pt idx="2147">
                  <c:v>0.21479999999999999</c:v>
                </c:pt>
                <c:pt idx="2148">
                  <c:v>0.21490000000000001</c:v>
                </c:pt>
                <c:pt idx="2149">
                  <c:v>0.215</c:v>
                </c:pt>
                <c:pt idx="2150">
                  <c:v>0.21510000000000001</c:v>
                </c:pt>
                <c:pt idx="2151">
                  <c:v>0.2152</c:v>
                </c:pt>
                <c:pt idx="2152">
                  <c:v>0.21529999999999999</c:v>
                </c:pt>
                <c:pt idx="2153">
                  <c:v>0.21540000000000001</c:v>
                </c:pt>
                <c:pt idx="2154">
                  <c:v>0.2155</c:v>
                </c:pt>
                <c:pt idx="2155">
                  <c:v>0.21560000000000001</c:v>
                </c:pt>
                <c:pt idx="2156">
                  <c:v>0.2157</c:v>
                </c:pt>
                <c:pt idx="2157">
                  <c:v>0.21579999999999999</c:v>
                </c:pt>
                <c:pt idx="2158">
                  <c:v>0.21590000000000001</c:v>
                </c:pt>
                <c:pt idx="2159">
                  <c:v>0.216</c:v>
                </c:pt>
                <c:pt idx="2160">
                  <c:v>0.21609999999999999</c:v>
                </c:pt>
                <c:pt idx="2161">
                  <c:v>0.2162</c:v>
                </c:pt>
                <c:pt idx="2162">
                  <c:v>0.21629999999999999</c:v>
                </c:pt>
                <c:pt idx="2163">
                  <c:v>0.21640000000000001</c:v>
                </c:pt>
                <c:pt idx="2164">
                  <c:v>0.2165</c:v>
                </c:pt>
                <c:pt idx="2165">
                  <c:v>0.21659999999999999</c:v>
                </c:pt>
                <c:pt idx="2166">
                  <c:v>0.2167</c:v>
                </c:pt>
                <c:pt idx="2167">
                  <c:v>0.21679999999999999</c:v>
                </c:pt>
                <c:pt idx="2168">
                  <c:v>0.21690000000000001</c:v>
                </c:pt>
                <c:pt idx="2169">
                  <c:v>0.217</c:v>
                </c:pt>
                <c:pt idx="2170">
                  <c:v>0.21709999999999999</c:v>
                </c:pt>
                <c:pt idx="2171">
                  <c:v>0.2172</c:v>
                </c:pt>
                <c:pt idx="2172">
                  <c:v>0.21729999999999999</c:v>
                </c:pt>
                <c:pt idx="2173">
                  <c:v>0.21740000000000001</c:v>
                </c:pt>
                <c:pt idx="2174">
                  <c:v>0.2175</c:v>
                </c:pt>
                <c:pt idx="2175">
                  <c:v>0.21759999999999999</c:v>
                </c:pt>
                <c:pt idx="2176">
                  <c:v>0.2177</c:v>
                </c:pt>
                <c:pt idx="2177">
                  <c:v>0.21779999999999999</c:v>
                </c:pt>
                <c:pt idx="2178">
                  <c:v>0.21790000000000001</c:v>
                </c:pt>
                <c:pt idx="2179">
                  <c:v>0.218</c:v>
                </c:pt>
                <c:pt idx="2180">
                  <c:v>0.21809999999999999</c:v>
                </c:pt>
                <c:pt idx="2181">
                  <c:v>0.21820000000000001</c:v>
                </c:pt>
                <c:pt idx="2182">
                  <c:v>0.21829999999999999</c:v>
                </c:pt>
                <c:pt idx="2183">
                  <c:v>0.21840000000000001</c:v>
                </c:pt>
                <c:pt idx="2184">
                  <c:v>0.2185</c:v>
                </c:pt>
                <c:pt idx="2185">
                  <c:v>0.21859999999999999</c:v>
                </c:pt>
                <c:pt idx="2186">
                  <c:v>0.21870000000000001</c:v>
                </c:pt>
                <c:pt idx="2187">
                  <c:v>0.21879999999999999</c:v>
                </c:pt>
                <c:pt idx="2188">
                  <c:v>0.21890000000000001</c:v>
                </c:pt>
                <c:pt idx="2189">
                  <c:v>0.219</c:v>
                </c:pt>
                <c:pt idx="2190">
                  <c:v>0.21909999999999999</c:v>
                </c:pt>
                <c:pt idx="2191">
                  <c:v>0.21920000000000001</c:v>
                </c:pt>
                <c:pt idx="2192">
                  <c:v>0.21929999999999999</c:v>
                </c:pt>
                <c:pt idx="2193">
                  <c:v>0.21940000000000001</c:v>
                </c:pt>
                <c:pt idx="2194">
                  <c:v>0.2195</c:v>
                </c:pt>
                <c:pt idx="2195">
                  <c:v>0.21959999999999999</c:v>
                </c:pt>
                <c:pt idx="2196">
                  <c:v>0.21970000000000001</c:v>
                </c:pt>
                <c:pt idx="2197">
                  <c:v>0.2198</c:v>
                </c:pt>
                <c:pt idx="2198">
                  <c:v>0.21990000000000001</c:v>
                </c:pt>
                <c:pt idx="2199">
                  <c:v>0.22</c:v>
                </c:pt>
                <c:pt idx="2200">
                  <c:v>0.22009999999999999</c:v>
                </c:pt>
                <c:pt idx="2201">
                  <c:v>0.22020000000000001</c:v>
                </c:pt>
                <c:pt idx="2202">
                  <c:v>0.2203</c:v>
                </c:pt>
                <c:pt idx="2203">
                  <c:v>0.22040000000000001</c:v>
                </c:pt>
                <c:pt idx="2204">
                  <c:v>0.2205</c:v>
                </c:pt>
                <c:pt idx="2205">
                  <c:v>0.22059999999999999</c:v>
                </c:pt>
                <c:pt idx="2206">
                  <c:v>0.22070000000000001</c:v>
                </c:pt>
                <c:pt idx="2207">
                  <c:v>0.2208</c:v>
                </c:pt>
                <c:pt idx="2208">
                  <c:v>0.22090000000000001</c:v>
                </c:pt>
                <c:pt idx="2209">
                  <c:v>0.221</c:v>
                </c:pt>
                <c:pt idx="2210">
                  <c:v>0.22109999999999999</c:v>
                </c:pt>
                <c:pt idx="2211">
                  <c:v>0.22120000000000001</c:v>
                </c:pt>
                <c:pt idx="2212">
                  <c:v>0.2213</c:v>
                </c:pt>
                <c:pt idx="2213">
                  <c:v>0.22140000000000001</c:v>
                </c:pt>
                <c:pt idx="2214">
                  <c:v>0.2215</c:v>
                </c:pt>
                <c:pt idx="2215">
                  <c:v>0.22159999999999999</c:v>
                </c:pt>
                <c:pt idx="2216">
                  <c:v>0.22170000000000001</c:v>
                </c:pt>
                <c:pt idx="2217">
                  <c:v>0.2218</c:v>
                </c:pt>
                <c:pt idx="2218">
                  <c:v>0.22189999999999999</c:v>
                </c:pt>
                <c:pt idx="2219">
                  <c:v>0.222</c:v>
                </c:pt>
                <c:pt idx="2220">
                  <c:v>0.22209999999999999</c:v>
                </c:pt>
                <c:pt idx="2221">
                  <c:v>0.22220000000000001</c:v>
                </c:pt>
                <c:pt idx="2222">
                  <c:v>0.2223</c:v>
                </c:pt>
                <c:pt idx="2223">
                  <c:v>0.22239999999999999</c:v>
                </c:pt>
                <c:pt idx="2224">
                  <c:v>0.2225</c:v>
                </c:pt>
                <c:pt idx="2225">
                  <c:v>0.22259999999999999</c:v>
                </c:pt>
                <c:pt idx="2226">
                  <c:v>0.22270000000000001</c:v>
                </c:pt>
                <c:pt idx="2227">
                  <c:v>0.2228</c:v>
                </c:pt>
                <c:pt idx="2228">
                  <c:v>0.22289999999999999</c:v>
                </c:pt>
                <c:pt idx="2229">
                  <c:v>0.223</c:v>
                </c:pt>
                <c:pt idx="2230">
                  <c:v>0.22309999999999999</c:v>
                </c:pt>
                <c:pt idx="2231">
                  <c:v>0.22320000000000001</c:v>
                </c:pt>
                <c:pt idx="2232">
                  <c:v>0.2233</c:v>
                </c:pt>
                <c:pt idx="2233">
                  <c:v>0.22339999999999999</c:v>
                </c:pt>
                <c:pt idx="2234">
                  <c:v>0.2235</c:v>
                </c:pt>
                <c:pt idx="2235">
                  <c:v>0.22359999999999999</c:v>
                </c:pt>
                <c:pt idx="2236">
                  <c:v>0.22370000000000001</c:v>
                </c:pt>
                <c:pt idx="2237">
                  <c:v>0.2238</c:v>
                </c:pt>
                <c:pt idx="2238">
                  <c:v>0.22389999999999999</c:v>
                </c:pt>
                <c:pt idx="2239">
                  <c:v>0.224</c:v>
                </c:pt>
                <c:pt idx="2240">
                  <c:v>0.22409999999999999</c:v>
                </c:pt>
                <c:pt idx="2241">
                  <c:v>0.22420000000000001</c:v>
                </c:pt>
                <c:pt idx="2242">
                  <c:v>0.2243</c:v>
                </c:pt>
                <c:pt idx="2243">
                  <c:v>0.22439999999999999</c:v>
                </c:pt>
                <c:pt idx="2244">
                  <c:v>0.22450000000000001</c:v>
                </c:pt>
                <c:pt idx="2245">
                  <c:v>0.22459999999999999</c:v>
                </c:pt>
                <c:pt idx="2246">
                  <c:v>0.22470000000000001</c:v>
                </c:pt>
                <c:pt idx="2247">
                  <c:v>0.2248</c:v>
                </c:pt>
                <c:pt idx="2248">
                  <c:v>0.22489999999999999</c:v>
                </c:pt>
                <c:pt idx="2249">
                  <c:v>0.22500000000000001</c:v>
                </c:pt>
                <c:pt idx="2250">
                  <c:v>0.22509999999999999</c:v>
                </c:pt>
                <c:pt idx="2251">
                  <c:v>0.22520000000000001</c:v>
                </c:pt>
                <c:pt idx="2252">
                  <c:v>0.2253</c:v>
                </c:pt>
                <c:pt idx="2253">
                  <c:v>0.22539999999999999</c:v>
                </c:pt>
                <c:pt idx="2254">
                  <c:v>0.22550000000000001</c:v>
                </c:pt>
                <c:pt idx="2255">
                  <c:v>0.22559999999999999</c:v>
                </c:pt>
                <c:pt idx="2256">
                  <c:v>0.22570000000000001</c:v>
                </c:pt>
                <c:pt idx="2257">
                  <c:v>0.2258</c:v>
                </c:pt>
                <c:pt idx="2258">
                  <c:v>0.22589999999999999</c:v>
                </c:pt>
                <c:pt idx="2259">
                  <c:v>0.22600000000000001</c:v>
                </c:pt>
                <c:pt idx="2260">
                  <c:v>0.2261</c:v>
                </c:pt>
                <c:pt idx="2261">
                  <c:v>0.22620000000000001</c:v>
                </c:pt>
                <c:pt idx="2262">
                  <c:v>0.2263</c:v>
                </c:pt>
                <c:pt idx="2263">
                  <c:v>0.22639999999999999</c:v>
                </c:pt>
                <c:pt idx="2264">
                  <c:v>0.22650000000000001</c:v>
                </c:pt>
                <c:pt idx="2265">
                  <c:v>0.2266</c:v>
                </c:pt>
                <c:pt idx="2266">
                  <c:v>0.22670000000000001</c:v>
                </c:pt>
                <c:pt idx="2267">
                  <c:v>0.2268</c:v>
                </c:pt>
                <c:pt idx="2268">
                  <c:v>0.22689999999999999</c:v>
                </c:pt>
                <c:pt idx="2269">
                  <c:v>0.22700000000000001</c:v>
                </c:pt>
                <c:pt idx="2270">
                  <c:v>0.2271</c:v>
                </c:pt>
                <c:pt idx="2271">
                  <c:v>0.22720000000000001</c:v>
                </c:pt>
                <c:pt idx="2272">
                  <c:v>0.2273</c:v>
                </c:pt>
                <c:pt idx="2273">
                  <c:v>0.22739999999999999</c:v>
                </c:pt>
                <c:pt idx="2274">
                  <c:v>0.22750000000000001</c:v>
                </c:pt>
                <c:pt idx="2275">
                  <c:v>0.2276</c:v>
                </c:pt>
                <c:pt idx="2276">
                  <c:v>0.22770000000000001</c:v>
                </c:pt>
                <c:pt idx="2277">
                  <c:v>0.2278</c:v>
                </c:pt>
                <c:pt idx="2278">
                  <c:v>0.22789999999999999</c:v>
                </c:pt>
                <c:pt idx="2279">
                  <c:v>0.22800000000000001</c:v>
                </c:pt>
                <c:pt idx="2280">
                  <c:v>0.2281</c:v>
                </c:pt>
                <c:pt idx="2281">
                  <c:v>0.22819999999999999</c:v>
                </c:pt>
                <c:pt idx="2282">
                  <c:v>0.2283</c:v>
                </c:pt>
                <c:pt idx="2283">
                  <c:v>0.22839999999999999</c:v>
                </c:pt>
                <c:pt idx="2284">
                  <c:v>0.22850000000000001</c:v>
                </c:pt>
                <c:pt idx="2285">
                  <c:v>0.2286</c:v>
                </c:pt>
                <c:pt idx="2286">
                  <c:v>0.22869999999999999</c:v>
                </c:pt>
                <c:pt idx="2287">
                  <c:v>0.2288</c:v>
                </c:pt>
                <c:pt idx="2288">
                  <c:v>0.22889999999999999</c:v>
                </c:pt>
                <c:pt idx="2289">
                  <c:v>0.22900000000000001</c:v>
                </c:pt>
                <c:pt idx="2290">
                  <c:v>0.2291</c:v>
                </c:pt>
                <c:pt idx="2291">
                  <c:v>0.22919999999999999</c:v>
                </c:pt>
                <c:pt idx="2292">
                  <c:v>0.2293</c:v>
                </c:pt>
                <c:pt idx="2293">
                  <c:v>0.22939999999999999</c:v>
                </c:pt>
                <c:pt idx="2294">
                  <c:v>0.22950000000000001</c:v>
                </c:pt>
                <c:pt idx="2295">
                  <c:v>0.2296</c:v>
                </c:pt>
                <c:pt idx="2296">
                  <c:v>0.22969999999999999</c:v>
                </c:pt>
                <c:pt idx="2297">
                  <c:v>0.2298</c:v>
                </c:pt>
                <c:pt idx="2298">
                  <c:v>0.22989999999999999</c:v>
                </c:pt>
                <c:pt idx="2299">
                  <c:v>0.23</c:v>
                </c:pt>
                <c:pt idx="2300">
                  <c:v>0.2301</c:v>
                </c:pt>
                <c:pt idx="2301">
                  <c:v>0.23019999999999999</c:v>
                </c:pt>
                <c:pt idx="2302">
                  <c:v>0.2303</c:v>
                </c:pt>
                <c:pt idx="2303">
                  <c:v>0.23039999999999999</c:v>
                </c:pt>
                <c:pt idx="2304">
                  <c:v>0.23050000000000001</c:v>
                </c:pt>
                <c:pt idx="2305">
                  <c:v>0.2306</c:v>
                </c:pt>
                <c:pt idx="2306">
                  <c:v>0.23069999999999999</c:v>
                </c:pt>
                <c:pt idx="2307">
                  <c:v>0.23080000000000001</c:v>
                </c:pt>
                <c:pt idx="2308">
                  <c:v>0.23089999999999999</c:v>
                </c:pt>
                <c:pt idx="2309">
                  <c:v>0.23100000000000001</c:v>
                </c:pt>
                <c:pt idx="2310">
                  <c:v>0.2311</c:v>
                </c:pt>
                <c:pt idx="2311">
                  <c:v>0.23119999999999999</c:v>
                </c:pt>
                <c:pt idx="2312">
                  <c:v>0.23130000000000001</c:v>
                </c:pt>
                <c:pt idx="2313">
                  <c:v>0.23139999999999999</c:v>
                </c:pt>
                <c:pt idx="2314">
                  <c:v>0.23150000000000001</c:v>
                </c:pt>
                <c:pt idx="2315">
                  <c:v>0.2316</c:v>
                </c:pt>
                <c:pt idx="2316">
                  <c:v>0.23169999999999999</c:v>
                </c:pt>
                <c:pt idx="2317">
                  <c:v>0.23180000000000001</c:v>
                </c:pt>
                <c:pt idx="2318">
                  <c:v>0.2319</c:v>
                </c:pt>
                <c:pt idx="2319">
                  <c:v>0.23200000000000001</c:v>
                </c:pt>
                <c:pt idx="2320">
                  <c:v>0.2321</c:v>
                </c:pt>
                <c:pt idx="2321">
                  <c:v>0.23219999999999999</c:v>
                </c:pt>
                <c:pt idx="2322">
                  <c:v>0.23230000000000001</c:v>
                </c:pt>
                <c:pt idx="2323">
                  <c:v>0.2324</c:v>
                </c:pt>
                <c:pt idx="2324">
                  <c:v>0.23250000000000001</c:v>
                </c:pt>
                <c:pt idx="2325">
                  <c:v>0.2326</c:v>
                </c:pt>
                <c:pt idx="2326">
                  <c:v>0.23269999999999999</c:v>
                </c:pt>
                <c:pt idx="2327">
                  <c:v>0.23280000000000001</c:v>
                </c:pt>
                <c:pt idx="2328">
                  <c:v>0.2329</c:v>
                </c:pt>
                <c:pt idx="2329">
                  <c:v>0.23300000000000001</c:v>
                </c:pt>
                <c:pt idx="2330">
                  <c:v>0.2331</c:v>
                </c:pt>
                <c:pt idx="2331">
                  <c:v>0.23319999999999999</c:v>
                </c:pt>
                <c:pt idx="2332">
                  <c:v>0.23330000000000001</c:v>
                </c:pt>
                <c:pt idx="2333">
                  <c:v>0.2334</c:v>
                </c:pt>
                <c:pt idx="2334">
                  <c:v>0.23350000000000001</c:v>
                </c:pt>
                <c:pt idx="2335">
                  <c:v>0.2336</c:v>
                </c:pt>
                <c:pt idx="2336">
                  <c:v>0.23369999999999999</c:v>
                </c:pt>
                <c:pt idx="2337">
                  <c:v>0.23380000000000001</c:v>
                </c:pt>
                <c:pt idx="2338">
                  <c:v>0.2339</c:v>
                </c:pt>
                <c:pt idx="2339">
                  <c:v>0.23400000000000001</c:v>
                </c:pt>
                <c:pt idx="2340">
                  <c:v>0.2341</c:v>
                </c:pt>
                <c:pt idx="2341">
                  <c:v>0.23419999999999999</c:v>
                </c:pt>
                <c:pt idx="2342">
                  <c:v>0.23430000000000001</c:v>
                </c:pt>
                <c:pt idx="2343">
                  <c:v>0.2344</c:v>
                </c:pt>
                <c:pt idx="2344">
                  <c:v>0.23449999999999999</c:v>
                </c:pt>
                <c:pt idx="2345">
                  <c:v>0.2346</c:v>
                </c:pt>
                <c:pt idx="2346">
                  <c:v>0.23469999999999999</c:v>
                </c:pt>
                <c:pt idx="2347">
                  <c:v>0.23480000000000001</c:v>
                </c:pt>
                <c:pt idx="2348">
                  <c:v>0.2349</c:v>
                </c:pt>
                <c:pt idx="2349">
                  <c:v>0.23499999999999999</c:v>
                </c:pt>
                <c:pt idx="2350">
                  <c:v>0.2351</c:v>
                </c:pt>
                <c:pt idx="2351">
                  <c:v>0.23519999999999999</c:v>
                </c:pt>
                <c:pt idx="2352">
                  <c:v>0.23530000000000001</c:v>
                </c:pt>
                <c:pt idx="2353">
                  <c:v>0.2354</c:v>
                </c:pt>
                <c:pt idx="2354">
                  <c:v>0.23549999999999999</c:v>
                </c:pt>
                <c:pt idx="2355">
                  <c:v>0.2356</c:v>
                </c:pt>
                <c:pt idx="2356">
                  <c:v>0.23569999999999999</c:v>
                </c:pt>
                <c:pt idx="2357">
                  <c:v>0.23580000000000001</c:v>
                </c:pt>
                <c:pt idx="2358">
                  <c:v>0.2359</c:v>
                </c:pt>
                <c:pt idx="2359">
                  <c:v>0.23599999999999999</c:v>
                </c:pt>
                <c:pt idx="2360">
                  <c:v>0.2361</c:v>
                </c:pt>
                <c:pt idx="2361">
                  <c:v>0.23619999999999999</c:v>
                </c:pt>
                <c:pt idx="2362">
                  <c:v>0.23630000000000001</c:v>
                </c:pt>
                <c:pt idx="2363">
                  <c:v>0.2364</c:v>
                </c:pt>
                <c:pt idx="2364">
                  <c:v>0.23649999999999999</c:v>
                </c:pt>
                <c:pt idx="2365">
                  <c:v>0.2366</c:v>
                </c:pt>
                <c:pt idx="2366">
                  <c:v>0.23669999999999999</c:v>
                </c:pt>
                <c:pt idx="2367">
                  <c:v>0.23680000000000001</c:v>
                </c:pt>
                <c:pt idx="2368">
                  <c:v>0.2369</c:v>
                </c:pt>
                <c:pt idx="2369">
                  <c:v>0.23699999999999999</c:v>
                </c:pt>
                <c:pt idx="2370">
                  <c:v>0.23710000000000001</c:v>
                </c:pt>
                <c:pt idx="2371">
                  <c:v>0.23719999999999999</c:v>
                </c:pt>
                <c:pt idx="2372">
                  <c:v>0.23730000000000001</c:v>
                </c:pt>
                <c:pt idx="2373">
                  <c:v>0.2374</c:v>
                </c:pt>
                <c:pt idx="2374">
                  <c:v>0.23749999999999999</c:v>
                </c:pt>
                <c:pt idx="2375">
                  <c:v>0.23760000000000001</c:v>
                </c:pt>
                <c:pt idx="2376">
                  <c:v>0.23769999999999999</c:v>
                </c:pt>
                <c:pt idx="2377">
                  <c:v>0.23780000000000001</c:v>
                </c:pt>
                <c:pt idx="2378">
                  <c:v>0.2379</c:v>
                </c:pt>
                <c:pt idx="2379">
                  <c:v>0.23799999999999999</c:v>
                </c:pt>
                <c:pt idx="2380">
                  <c:v>0.23810000000000001</c:v>
                </c:pt>
                <c:pt idx="2381">
                  <c:v>0.2382</c:v>
                </c:pt>
                <c:pt idx="2382">
                  <c:v>0.23830000000000001</c:v>
                </c:pt>
                <c:pt idx="2383">
                  <c:v>0.2384</c:v>
                </c:pt>
                <c:pt idx="2384">
                  <c:v>0.23849999999999999</c:v>
                </c:pt>
                <c:pt idx="2385">
                  <c:v>0.23860000000000001</c:v>
                </c:pt>
                <c:pt idx="2386">
                  <c:v>0.2387</c:v>
                </c:pt>
                <c:pt idx="2387">
                  <c:v>0.23880000000000001</c:v>
                </c:pt>
                <c:pt idx="2388">
                  <c:v>0.2389</c:v>
                </c:pt>
                <c:pt idx="2389">
                  <c:v>0.23899999999999999</c:v>
                </c:pt>
                <c:pt idx="2390">
                  <c:v>0.23910000000000001</c:v>
                </c:pt>
                <c:pt idx="2391">
                  <c:v>0.2392</c:v>
                </c:pt>
                <c:pt idx="2392">
                  <c:v>0.23930000000000001</c:v>
                </c:pt>
                <c:pt idx="2393">
                  <c:v>0.2394</c:v>
                </c:pt>
                <c:pt idx="2394">
                  <c:v>0.23949999999999999</c:v>
                </c:pt>
                <c:pt idx="2395">
                  <c:v>0.23960000000000001</c:v>
                </c:pt>
                <c:pt idx="2396">
                  <c:v>0.2397</c:v>
                </c:pt>
                <c:pt idx="2397">
                  <c:v>0.23980000000000001</c:v>
                </c:pt>
                <c:pt idx="2398">
                  <c:v>0.2399</c:v>
                </c:pt>
                <c:pt idx="2399">
                  <c:v>0.24</c:v>
                </c:pt>
                <c:pt idx="2400">
                  <c:v>0.24010000000000001</c:v>
                </c:pt>
                <c:pt idx="2401">
                  <c:v>0.2402</c:v>
                </c:pt>
                <c:pt idx="2402">
                  <c:v>0.24030000000000001</c:v>
                </c:pt>
                <c:pt idx="2403">
                  <c:v>0.2404</c:v>
                </c:pt>
                <c:pt idx="2404">
                  <c:v>0.24049999999999999</c:v>
                </c:pt>
                <c:pt idx="2405">
                  <c:v>0.24060000000000001</c:v>
                </c:pt>
                <c:pt idx="2406">
                  <c:v>0.2407</c:v>
                </c:pt>
                <c:pt idx="2407">
                  <c:v>0.24079999999999999</c:v>
                </c:pt>
                <c:pt idx="2408">
                  <c:v>0.2409</c:v>
                </c:pt>
                <c:pt idx="2409">
                  <c:v>0.24099999999999999</c:v>
                </c:pt>
                <c:pt idx="2410">
                  <c:v>0.24110000000000001</c:v>
                </c:pt>
                <c:pt idx="2411">
                  <c:v>0.2412</c:v>
                </c:pt>
                <c:pt idx="2412">
                  <c:v>0.24129999999999999</c:v>
                </c:pt>
                <c:pt idx="2413">
                  <c:v>0.2414</c:v>
                </c:pt>
                <c:pt idx="2414">
                  <c:v>0.24149999999999999</c:v>
                </c:pt>
                <c:pt idx="2415">
                  <c:v>0.24160000000000001</c:v>
                </c:pt>
                <c:pt idx="2416">
                  <c:v>0.2417</c:v>
                </c:pt>
                <c:pt idx="2417">
                  <c:v>0.24179999999999999</c:v>
                </c:pt>
                <c:pt idx="2418">
                  <c:v>0.2419</c:v>
                </c:pt>
                <c:pt idx="2419">
                  <c:v>0.24199999999999999</c:v>
                </c:pt>
                <c:pt idx="2420">
                  <c:v>0.24210000000000001</c:v>
                </c:pt>
                <c:pt idx="2421">
                  <c:v>0.2422</c:v>
                </c:pt>
                <c:pt idx="2422">
                  <c:v>0.24229999999999999</c:v>
                </c:pt>
                <c:pt idx="2423">
                  <c:v>0.2424</c:v>
                </c:pt>
                <c:pt idx="2424">
                  <c:v>0.24249999999999999</c:v>
                </c:pt>
                <c:pt idx="2425">
                  <c:v>0.24260000000000001</c:v>
                </c:pt>
                <c:pt idx="2426">
                  <c:v>0.2427</c:v>
                </c:pt>
                <c:pt idx="2427">
                  <c:v>0.24279999999999999</c:v>
                </c:pt>
                <c:pt idx="2428">
                  <c:v>0.2429</c:v>
                </c:pt>
                <c:pt idx="2429">
                  <c:v>0.24299999999999999</c:v>
                </c:pt>
                <c:pt idx="2430">
                  <c:v>0.24310000000000001</c:v>
                </c:pt>
                <c:pt idx="2431">
                  <c:v>0.2432</c:v>
                </c:pt>
                <c:pt idx="2432">
                  <c:v>0.24329999999999999</c:v>
                </c:pt>
                <c:pt idx="2433">
                  <c:v>0.24340000000000001</c:v>
                </c:pt>
                <c:pt idx="2434">
                  <c:v>0.24349999999999999</c:v>
                </c:pt>
                <c:pt idx="2435">
                  <c:v>0.24360000000000001</c:v>
                </c:pt>
                <c:pt idx="2436">
                  <c:v>0.2437</c:v>
                </c:pt>
                <c:pt idx="2437">
                  <c:v>0.24379999999999999</c:v>
                </c:pt>
                <c:pt idx="2438">
                  <c:v>0.24390000000000001</c:v>
                </c:pt>
                <c:pt idx="2439">
                  <c:v>0.24399999999999999</c:v>
                </c:pt>
                <c:pt idx="2440">
                  <c:v>0.24410000000000001</c:v>
                </c:pt>
                <c:pt idx="2441">
                  <c:v>0.2442</c:v>
                </c:pt>
                <c:pt idx="2442">
                  <c:v>0.24429999999999999</c:v>
                </c:pt>
                <c:pt idx="2443">
                  <c:v>0.24440000000000001</c:v>
                </c:pt>
                <c:pt idx="2444">
                  <c:v>0.2445</c:v>
                </c:pt>
                <c:pt idx="2445">
                  <c:v>0.24460000000000001</c:v>
                </c:pt>
                <c:pt idx="2446">
                  <c:v>0.2447</c:v>
                </c:pt>
                <c:pt idx="2447">
                  <c:v>0.24479999999999999</c:v>
                </c:pt>
                <c:pt idx="2448">
                  <c:v>0.24490000000000001</c:v>
                </c:pt>
                <c:pt idx="2449">
                  <c:v>0.245</c:v>
                </c:pt>
                <c:pt idx="2450">
                  <c:v>0.24510000000000001</c:v>
                </c:pt>
                <c:pt idx="2451">
                  <c:v>0.2452</c:v>
                </c:pt>
                <c:pt idx="2452">
                  <c:v>0.24529999999999999</c:v>
                </c:pt>
                <c:pt idx="2453">
                  <c:v>0.24540000000000001</c:v>
                </c:pt>
                <c:pt idx="2454">
                  <c:v>0.2455</c:v>
                </c:pt>
                <c:pt idx="2455">
                  <c:v>0.24560000000000001</c:v>
                </c:pt>
                <c:pt idx="2456">
                  <c:v>0.2457</c:v>
                </c:pt>
                <c:pt idx="2457">
                  <c:v>0.24579999999999999</c:v>
                </c:pt>
                <c:pt idx="2458">
                  <c:v>0.24590000000000001</c:v>
                </c:pt>
                <c:pt idx="2459">
                  <c:v>0.246</c:v>
                </c:pt>
                <c:pt idx="2460">
                  <c:v>0.24610000000000001</c:v>
                </c:pt>
                <c:pt idx="2461">
                  <c:v>0.2462</c:v>
                </c:pt>
                <c:pt idx="2462">
                  <c:v>0.24629999999999999</c:v>
                </c:pt>
                <c:pt idx="2463">
                  <c:v>0.24640000000000001</c:v>
                </c:pt>
                <c:pt idx="2464">
                  <c:v>0.2465</c:v>
                </c:pt>
                <c:pt idx="2465">
                  <c:v>0.24660000000000001</c:v>
                </c:pt>
                <c:pt idx="2466">
                  <c:v>0.2467</c:v>
                </c:pt>
                <c:pt idx="2467">
                  <c:v>0.24679999999999999</c:v>
                </c:pt>
                <c:pt idx="2468">
                  <c:v>0.24690000000000001</c:v>
                </c:pt>
                <c:pt idx="2469">
                  <c:v>0.247</c:v>
                </c:pt>
                <c:pt idx="2470">
                  <c:v>0.24709999999999999</c:v>
                </c:pt>
                <c:pt idx="2471">
                  <c:v>0.2472</c:v>
                </c:pt>
                <c:pt idx="2472">
                  <c:v>0.24729999999999999</c:v>
                </c:pt>
                <c:pt idx="2473">
                  <c:v>0.24740000000000001</c:v>
                </c:pt>
                <c:pt idx="2474">
                  <c:v>0.2475</c:v>
                </c:pt>
                <c:pt idx="2475">
                  <c:v>0.24759999999999999</c:v>
                </c:pt>
                <c:pt idx="2476">
                  <c:v>0.2477</c:v>
                </c:pt>
                <c:pt idx="2477">
                  <c:v>0.24779999999999999</c:v>
                </c:pt>
                <c:pt idx="2478">
                  <c:v>0.24790000000000001</c:v>
                </c:pt>
                <c:pt idx="2479">
                  <c:v>0.248</c:v>
                </c:pt>
                <c:pt idx="2480">
                  <c:v>0.24809999999999999</c:v>
                </c:pt>
                <c:pt idx="2481">
                  <c:v>0.2482</c:v>
                </c:pt>
                <c:pt idx="2482">
                  <c:v>0.24829999999999999</c:v>
                </c:pt>
                <c:pt idx="2483">
                  <c:v>0.24840000000000001</c:v>
                </c:pt>
                <c:pt idx="2484">
                  <c:v>0.2485</c:v>
                </c:pt>
                <c:pt idx="2485">
                  <c:v>0.24859999999999999</c:v>
                </c:pt>
                <c:pt idx="2486">
                  <c:v>0.2487</c:v>
                </c:pt>
                <c:pt idx="2487">
                  <c:v>0.24879999999999999</c:v>
                </c:pt>
                <c:pt idx="2488">
                  <c:v>0.24890000000000001</c:v>
                </c:pt>
                <c:pt idx="2489">
                  <c:v>0.249</c:v>
                </c:pt>
                <c:pt idx="2490">
                  <c:v>0.24909999999999999</c:v>
                </c:pt>
                <c:pt idx="2491">
                  <c:v>0.2492</c:v>
                </c:pt>
                <c:pt idx="2492">
                  <c:v>0.24929999999999999</c:v>
                </c:pt>
                <c:pt idx="2493">
                  <c:v>0.24940000000000001</c:v>
                </c:pt>
                <c:pt idx="2494">
                  <c:v>0.2495</c:v>
                </c:pt>
                <c:pt idx="2495">
                  <c:v>0.24959999999999999</c:v>
                </c:pt>
                <c:pt idx="2496">
                  <c:v>0.24970000000000001</c:v>
                </c:pt>
                <c:pt idx="2497">
                  <c:v>0.24979999999999999</c:v>
                </c:pt>
                <c:pt idx="2498">
                  <c:v>0.24990000000000001</c:v>
                </c:pt>
                <c:pt idx="2499">
                  <c:v>0.25</c:v>
                </c:pt>
                <c:pt idx="2500">
                  <c:v>0.25009999999999999</c:v>
                </c:pt>
                <c:pt idx="2501">
                  <c:v>0.25019999999999998</c:v>
                </c:pt>
                <c:pt idx="2502">
                  <c:v>0.25030000000000002</c:v>
                </c:pt>
                <c:pt idx="2503">
                  <c:v>0.25040000000000001</c:v>
                </c:pt>
                <c:pt idx="2504">
                  <c:v>0.2505</c:v>
                </c:pt>
                <c:pt idx="2505">
                  <c:v>0.25059999999999999</c:v>
                </c:pt>
                <c:pt idx="2506">
                  <c:v>0.25069999999999998</c:v>
                </c:pt>
                <c:pt idx="2507">
                  <c:v>0.25080000000000002</c:v>
                </c:pt>
                <c:pt idx="2508">
                  <c:v>0.25090000000000001</c:v>
                </c:pt>
                <c:pt idx="2509">
                  <c:v>0.251</c:v>
                </c:pt>
                <c:pt idx="2510">
                  <c:v>0.25109999999999999</c:v>
                </c:pt>
                <c:pt idx="2511">
                  <c:v>0.25119999999999998</c:v>
                </c:pt>
                <c:pt idx="2512">
                  <c:v>0.25130000000000002</c:v>
                </c:pt>
                <c:pt idx="2513">
                  <c:v>0.25140000000000001</c:v>
                </c:pt>
                <c:pt idx="2514">
                  <c:v>0.2515</c:v>
                </c:pt>
                <c:pt idx="2515">
                  <c:v>0.25159999999999999</c:v>
                </c:pt>
                <c:pt idx="2516">
                  <c:v>0.25169999999999998</c:v>
                </c:pt>
                <c:pt idx="2517">
                  <c:v>0.25180000000000002</c:v>
                </c:pt>
                <c:pt idx="2518">
                  <c:v>0.25190000000000001</c:v>
                </c:pt>
                <c:pt idx="2519">
                  <c:v>0.252</c:v>
                </c:pt>
                <c:pt idx="2520">
                  <c:v>0.25209999999999999</c:v>
                </c:pt>
                <c:pt idx="2521">
                  <c:v>0.25219999999999998</c:v>
                </c:pt>
                <c:pt idx="2522">
                  <c:v>0.25230000000000002</c:v>
                </c:pt>
                <c:pt idx="2523">
                  <c:v>0.25240000000000001</c:v>
                </c:pt>
                <c:pt idx="2524">
                  <c:v>0.2525</c:v>
                </c:pt>
                <c:pt idx="2525">
                  <c:v>0.25259999999999999</c:v>
                </c:pt>
                <c:pt idx="2526">
                  <c:v>0.25269999999999998</c:v>
                </c:pt>
                <c:pt idx="2527">
                  <c:v>0.25280000000000002</c:v>
                </c:pt>
                <c:pt idx="2528">
                  <c:v>0.25290000000000001</c:v>
                </c:pt>
                <c:pt idx="2529">
                  <c:v>0.253</c:v>
                </c:pt>
                <c:pt idx="2530">
                  <c:v>0.25309999999999999</c:v>
                </c:pt>
                <c:pt idx="2531">
                  <c:v>0.25319999999999998</c:v>
                </c:pt>
                <c:pt idx="2532">
                  <c:v>0.25330000000000003</c:v>
                </c:pt>
                <c:pt idx="2533">
                  <c:v>0.25340000000000001</c:v>
                </c:pt>
                <c:pt idx="2534">
                  <c:v>0.2535</c:v>
                </c:pt>
                <c:pt idx="2535">
                  <c:v>0.25359999999999999</c:v>
                </c:pt>
                <c:pt idx="2536">
                  <c:v>0.25369999999999998</c:v>
                </c:pt>
                <c:pt idx="2537">
                  <c:v>0.25380000000000003</c:v>
                </c:pt>
                <c:pt idx="2538">
                  <c:v>0.25390000000000001</c:v>
                </c:pt>
                <c:pt idx="2539">
                  <c:v>0.254</c:v>
                </c:pt>
                <c:pt idx="2540">
                  <c:v>0.25409999999999999</c:v>
                </c:pt>
                <c:pt idx="2541">
                  <c:v>0.25419999999999998</c:v>
                </c:pt>
                <c:pt idx="2542">
                  <c:v>0.25430000000000003</c:v>
                </c:pt>
                <c:pt idx="2543">
                  <c:v>0.25440000000000002</c:v>
                </c:pt>
                <c:pt idx="2544">
                  <c:v>0.2545</c:v>
                </c:pt>
                <c:pt idx="2545">
                  <c:v>0.25459999999999999</c:v>
                </c:pt>
                <c:pt idx="2546">
                  <c:v>0.25469999999999998</c:v>
                </c:pt>
                <c:pt idx="2547">
                  <c:v>0.25480000000000003</c:v>
                </c:pt>
                <c:pt idx="2548">
                  <c:v>0.25490000000000002</c:v>
                </c:pt>
                <c:pt idx="2549">
                  <c:v>0.255</c:v>
                </c:pt>
                <c:pt idx="2550">
                  <c:v>0.25509999999999999</c:v>
                </c:pt>
                <c:pt idx="2551">
                  <c:v>0.25519999999999998</c:v>
                </c:pt>
                <c:pt idx="2552">
                  <c:v>0.25530000000000003</c:v>
                </c:pt>
                <c:pt idx="2553">
                  <c:v>0.25540000000000002</c:v>
                </c:pt>
                <c:pt idx="2554">
                  <c:v>0.2555</c:v>
                </c:pt>
                <c:pt idx="2555">
                  <c:v>0.25559999999999999</c:v>
                </c:pt>
                <c:pt idx="2556">
                  <c:v>0.25569999999999998</c:v>
                </c:pt>
                <c:pt idx="2557">
                  <c:v>0.25580000000000003</c:v>
                </c:pt>
                <c:pt idx="2558">
                  <c:v>0.25590000000000002</c:v>
                </c:pt>
                <c:pt idx="2559">
                  <c:v>0.25600000000000001</c:v>
                </c:pt>
                <c:pt idx="2560">
                  <c:v>0.25609999999999999</c:v>
                </c:pt>
                <c:pt idx="2561">
                  <c:v>0.25619999999999998</c:v>
                </c:pt>
                <c:pt idx="2562">
                  <c:v>0.25629999999999997</c:v>
                </c:pt>
                <c:pt idx="2563">
                  <c:v>0.25640000000000002</c:v>
                </c:pt>
                <c:pt idx="2564">
                  <c:v>0.25650000000000001</c:v>
                </c:pt>
                <c:pt idx="2565">
                  <c:v>0.25659999999999999</c:v>
                </c:pt>
                <c:pt idx="2566">
                  <c:v>0.25669999999999998</c:v>
                </c:pt>
                <c:pt idx="2567">
                  <c:v>0.25679999999999997</c:v>
                </c:pt>
                <c:pt idx="2568">
                  <c:v>0.25690000000000002</c:v>
                </c:pt>
                <c:pt idx="2569">
                  <c:v>0.25700000000000001</c:v>
                </c:pt>
                <c:pt idx="2570">
                  <c:v>0.2571</c:v>
                </c:pt>
                <c:pt idx="2571">
                  <c:v>0.25719999999999998</c:v>
                </c:pt>
                <c:pt idx="2572">
                  <c:v>0.25729999999999997</c:v>
                </c:pt>
                <c:pt idx="2573">
                  <c:v>0.25740000000000002</c:v>
                </c:pt>
                <c:pt idx="2574">
                  <c:v>0.25750000000000001</c:v>
                </c:pt>
                <c:pt idx="2575">
                  <c:v>0.2576</c:v>
                </c:pt>
                <c:pt idx="2576">
                  <c:v>0.25769999999999998</c:v>
                </c:pt>
                <c:pt idx="2577">
                  <c:v>0.25779999999999997</c:v>
                </c:pt>
                <c:pt idx="2578">
                  <c:v>0.25790000000000002</c:v>
                </c:pt>
                <c:pt idx="2579">
                  <c:v>0.25800000000000001</c:v>
                </c:pt>
                <c:pt idx="2580">
                  <c:v>0.2581</c:v>
                </c:pt>
                <c:pt idx="2581">
                  <c:v>0.25819999999999999</c:v>
                </c:pt>
                <c:pt idx="2582">
                  <c:v>0.25829999999999997</c:v>
                </c:pt>
                <c:pt idx="2583">
                  <c:v>0.25840000000000002</c:v>
                </c:pt>
                <c:pt idx="2584">
                  <c:v>0.25850000000000001</c:v>
                </c:pt>
                <c:pt idx="2585">
                  <c:v>0.2586</c:v>
                </c:pt>
                <c:pt idx="2586">
                  <c:v>0.25869999999999999</c:v>
                </c:pt>
                <c:pt idx="2587">
                  <c:v>0.25879999999999997</c:v>
                </c:pt>
                <c:pt idx="2588">
                  <c:v>0.25890000000000002</c:v>
                </c:pt>
                <c:pt idx="2589">
                  <c:v>0.25900000000000001</c:v>
                </c:pt>
                <c:pt idx="2590">
                  <c:v>0.2591</c:v>
                </c:pt>
                <c:pt idx="2591">
                  <c:v>0.25919999999999999</c:v>
                </c:pt>
                <c:pt idx="2592">
                  <c:v>0.25929999999999997</c:v>
                </c:pt>
                <c:pt idx="2593">
                  <c:v>0.25940000000000002</c:v>
                </c:pt>
                <c:pt idx="2594">
                  <c:v>0.25950000000000001</c:v>
                </c:pt>
                <c:pt idx="2595">
                  <c:v>0.2596</c:v>
                </c:pt>
                <c:pt idx="2596">
                  <c:v>0.25969999999999999</c:v>
                </c:pt>
                <c:pt idx="2597">
                  <c:v>0.25979999999999998</c:v>
                </c:pt>
                <c:pt idx="2598">
                  <c:v>0.25990000000000002</c:v>
                </c:pt>
                <c:pt idx="2599">
                  <c:v>0.26</c:v>
                </c:pt>
                <c:pt idx="2600">
                  <c:v>0.2601</c:v>
                </c:pt>
                <c:pt idx="2601">
                  <c:v>0.26019999999999999</c:v>
                </c:pt>
                <c:pt idx="2602">
                  <c:v>0.26029999999999998</c:v>
                </c:pt>
                <c:pt idx="2603">
                  <c:v>0.26040000000000002</c:v>
                </c:pt>
                <c:pt idx="2604">
                  <c:v>0.26050000000000001</c:v>
                </c:pt>
                <c:pt idx="2605">
                  <c:v>0.2606</c:v>
                </c:pt>
                <c:pt idx="2606">
                  <c:v>0.26069999999999999</c:v>
                </c:pt>
                <c:pt idx="2607">
                  <c:v>0.26079999999999998</c:v>
                </c:pt>
                <c:pt idx="2608">
                  <c:v>0.26090000000000002</c:v>
                </c:pt>
                <c:pt idx="2609">
                  <c:v>0.26100000000000001</c:v>
                </c:pt>
                <c:pt idx="2610">
                  <c:v>0.2611</c:v>
                </c:pt>
                <c:pt idx="2611">
                  <c:v>0.26119999999999999</c:v>
                </c:pt>
                <c:pt idx="2612">
                  <c:v>0.26129999999999998</c:v>
                </c:pt>
                <c:pt idx="2613">
                  <c:v>0.26140000000000002</c:v>
                </c:pt>
                <c:pt idx="2614">
                  <c:v>0.26150000000000001</c:v>
                </c:pt>
                <c:pt idx="2615">
                  <c:v>0.2616</c:v>
                </c:pt>
                <c:pt idx="2616">
                  <c:v>0.26169999999999999</c:v>
                </c:pt>
                <c:pt idx="2617">
                  <c:v>0.26179999999999998</c:v>
                </c:pt>
                <c:pt idx="2618">
                  <c:v>0.26190000000000002</c:v>
                </c:pt>
                <c:pt idx="2619">
                  <c:v>0.26200000000000001</c:v>
                </c:pt>
                <c:pt idx="2620">
                  <c:v>0.2621</c:v>
                </c:pt>
                <c:pt idx="2621">
                  <c:v>0.26219999999999999</c:v>
                </c:pt>
                <c:pt idx="2622">
                  <c:v>0.26229999999999998</c:v>
                </c:pt>
                <c:pt idx="2623">
                  <c:v>0.26240000000000002</c:v>
                </c:pt>
                <c:pt idx="2624">
                  <c:v>0.26250000000000001</c:v>
                </c:pt>
                <c:pt idx="2625">
                  <c:v>0.2626</c:v>
                </c:pt>
                <c:pt idx="2626">
                  <c:v>0.26269999999999999</c:v>
                </c:pt>
                <c:pt idx="2627">
                  <c:v>0.26279999999999998</c:v>
                </c:pt>
                <c:pt idx="2628">
                  <c:v>0.26290000000000002</c:v>
                </c:pt>
                <c:pt idx="2629">
                  <c:v>0.26300000000000001</c:v>
                </c:pt>
                <c:pt idx="2630">
                  <c:v>0.2631</c:v>
                </c:pt>
                <c:pt idx="2631">
                  <c:v>0.26319999999999999</c:v>
                </c:pt>
                <c:pt idx="2632">
                  <c:v>0.26329999999999998</c:v>
                </c:pt>
                <c:pt idx="2633">
                  <c:v>0.26340000000000002</c:v>
                </c:pt>
                <c:pt idx="2634">
                  <c:v>0.26350000000000001</c:v>
                </c:pt>
                <c:pt idx="2635">
                  <c:v>0.2636</c:v>
                </c:pt>
                <c:pt idx="2636">
                  <c:v>0.26369999999999999</c:v>
                </c:pt>
                <c:pt idx="2637">
                  <c:v>0.26379999999999998</c:v>
                </c:pt>
                <c:pt idx="2638">
                  <c:v>0.26390000000000002</c:v>
                </c:pt>
                <c:pt idx="2639">
                  <c:v>0.26400000000000001</c:v>
                </c:pt>
                <c:pt idx="2640">
                  <c:v>0.2641</c:v>
                </c:pt>
                <c:pt idx="2641">
                  <c:v>0.26419999999999999</c:v>
                </c:pt>
                <c:pt idx="2642">
                  <c:v>0.26429999999999998</c:v>
                </c:pt>
                <c:pt idx="2643">
                  <c:v>0.26440000000000002</c:v>
                </c:pt>
                <c:pt idx="2644">
                  <c:v>0.26450000000000001</c:v>
                </c:pt>
                <c:pt idx="2645">
                  <c:v>0.2646</c:v>
                </c:pt>
                <c:pt idx="2646">
                  <c:v>0.26469999999999999</c:v>
                </c:pt>
                <c:pt idx="2647">
                  <c:v>0.26479999999999998</c:v>
                </c:pt>
                <c:pt idx="2648">
                  <c:v>0.26490000000000002</c:v>
                </c:pt>
                <c:pt idx="2649">
                  <c:v>0.26500000000000001</c:v>
                </c:pt>
                <c:pt idx="2650">
                  <c:v>0.2651</c:v>
                </c:pt>
                <c:pt idx="2651">
                  <c:v>0.26519999999999999</c:v>
                </c:pt>
                <c:pt idx="2652">
                  <c:v>0.26529999999999998</c:v>
                </c:pt>
                <c:pt idx="2653">
                  <c:v>0.26540000000000002</c:v>
                </c:pt>
                <c:pt idx="2654">
                  <c:v>0.26550000000000001</c:v>
                </c:pt>
                <c:pt idx="2655">
                  <c:v>0.2656</c:v>
                </c:pt>
                <c:pt idx="2656">
                  <c:v>0.26569999999999999</c:v>
                </c:pt>
                <c:pt idx="2657">
                  <c:v>0.26579999999999998</c:v>
                </c:pt>
                <c:pt idx="2658">
                  <c:v>0.26590000000000003</c:v>
                </c:pt>
                <c:pt idx="2659">
                  <c:v>0.26600000000000001</c:v>
                </c:pt>
                <c:pt idx="2660">
                  <c:v>0.2661</c:v>
                </c:pt>
                <c:pt idx="2661">
                  <c:v>0.26619999999999999</c:v>
                </c:pt>
                <c:pt idx="2662">
                  <c:v>0.26629999999999998</c:v>
                </c:pt>
                <c:pt idx="2663">
                  <c:v>0.26640000000000003</c:v>
                </c:pt>
                <c:pt idx="2664">
                  <c:v>0.26650000000000001</c:v>
                </c:pt>
                <c:pt idx="2665">
                  <c:v>0.2666</c:v>
                </c:pt>
                <c:pt idx="2666">
                  <c:v>0.26669999999999999</c:v>
                </c:pt>
                <c:pt idx="2667">
                  <c:v>0.26679999999999998</c:v>
                </c:pt>
                <c:pt idx="2668">
                  <c:v>0.26690000000000003</c:v>
                </c:pt>
                <c:pt idx="2669">
                  <c:v>0.26700000000000002</c:v>
                </c:pt>
                <c:pt idx="2670">
                  <c:v>0.2671</c:v>
                </c:pt>
                <c:pt idx="2671">
                  <c:v>0.26719999999999999</c:v>
                </c:pt>
                <c:pt idx="2672">
                  <c:v>0.26729999999999998</c:v>
                </c:pt>
                <c:pt idx="2673">
                  <c:v>0.26740000000000003</c:v>
                </c:pt>
                <c:pt idx="2674">
                  <c:v>0.26750000000000002</c:v>
                </c:pt>
                <c:pt idx="2675">
                  <c:v>0.2676</c:v>
                </c:pt>
                <c:pt idx="2676">
                  <c:v>0.26769999999999999</c:v>
                </c:pt>
                <c:pt idx="2677">
                  <c:v>0.26779999999999998</c:v>
                </c:pt>
                <c:pt idx="2678">
                  <c:v>0.26790000000000003</c:v>
                </c:pt>
                <c:pt idx="2679">
                  <c:v>0.26800000000000002</c:v>
                </c:pt>
                <c:pt idx="2680">
                  <c:v>0.2681</c:v>
                </c:pt>
                <c:pt idx="2681">
                  <c:v>0.26819999999999999</c:v>
                </c:pt>
                <c:pt idx="2682">
                  <c:v>0.26829999999999998</c:v>
                </c:pt>
                <c:pt idx="2683">
                  <c:v>0.26840000000000003</c:v>
                </c:pt>
                <c:pt idx="2684">
                  <c:v>0.26850000000000002</c:v>
                </c:pt>
                <c:pt idx="2685">
                  <c:v>0.26860000000000001</c:v>
                </c:pt>
                <c:pt idx="2686">
                  <c:v>0.26869999999999999</c:v>
                </c:pt>
                <c:pt idx="2687">
                  <c:v>0.26879999999999998</c:v>
                </c:pt>
                <c:pt idx="2688">
                  <c:v>0.26889999999999997</c:v>
                </c:pt>
                <c:pt idx="2689">
                  <c:v>0.26900000000000002</c:v>
                </c:pt>
                <c:pt idx="2690">
                  <c:v>0.26910000000000001</c:v>
                </c:pt>
                <c:pt idx="2691">
                  <c:v>0.26919999999999999</c:v>
                </c:pt>
                <c:pt idx="2692">
                  <c:v>0.26929999999999998</c:v>
                </c:pt>
                <c:pt idx="2693">
                  <c:v>0.26939999999999997</c:v>
                </c:pt>
                <c:pt idx="2694">
                  <c:v>0.26950000000000002</c:v>
                </c:pt>
                <c:pt idx="2695">
                  <c:v>0.26960000000000001</c:v>
                </c:pt>
                <c:pt idx="2696">
                  <c:v>0.2697</c:v>
                </c:pt>
                <c:pt idx="2697">
                  <c:v>0.26979999999999998</c:v>
                </c:pt>
                <c:pt idx="2698">
                  <c:v>0.26989999999999997</c:v>
                </c:pt>
                <c:pt idx="2699">
                  <c:v>0.27</c:v>
                </c:pt>
                <c:pt idx="2700">
                  <c:v>0.27010000000000001</c:v>
                </c:pt>
                <c:pt idx="2701">
                  <c:v>0.2702</c:v>
                </c:pt>
                <c:pt idx="2702">
                  <c:v>0.27029999999999998</c:v>
                </c:pt>
                <c:pt idx="2703">
                  <c:v>0.27039999999999997</c:v>
                </c:pt>
                <c:pt idx="2704">
                  <c:v>0.27050000000000002</c:v>
                </c:pt>
                <c:pt idx="2705">
                  <c:v>0.27060000000000001</c:v>
                </c:pt>
                <c:pt idx="2706">
                  <c:v>0.2707</c:v>
                </c:pt>
                <c:pt idx="2707">
                  <c:v>0.27079999999999999</c:v>
                </c:pt>
                <c:pt idx="2708">
                  <c:v>0.27089999999999997</c:v>
                </c:pt>
                <c:pt idx="2709">
                  <c:v>0.27100000000000002</c:v>
                </c:pt>
                <c:pt idx="2710">
                  <c:v>0.27110000000000001</c:v>
                </c:pt>
                <c:pt idx="2711">
                  <c:v>0.2712</c:v>
                </c:pt>
                <c:pt idx="2712">
                  <c:v>0.27129999999999999</c:v>
                </c:pt>
                <c:pt idx="2713">
                  <c:v>0.27139999999999997</c:v>
                </c:pt>
                <c:pt idx="2714">
                  <c:v>0.27150000000000002</c:v>
                </c:pt>
                <c:pt idx="2715">
                  <c:v>0.27160000000000001</c:v>
                </c:pt>
                <c:pt idx="2716">
                  <c:v>0.2717</c:v>
                </c:pt>
                <c:pt idx="2717">
                  <c:v>0.27179999999999999</c:v>
                </c:pt>
                <c:pt idx="2718">
                  <c:v>0.27189999999999998</c:v>
                </c:pt>
                <c:pt idx="2719">
                  <c:v>0.27200000000000002</c:v>
                </c:pt>
                <c:pt idx="2720">
                  <c:v>0.27210000000000001</c:v>
                </c:pt>
                <c:pt idx="2721">
                  <c:v>0.2722</c:v>
                </c:pt>
                <c:pt idx="2722">
                  <c:v>0.27229999999999999</c:v>
                </c:pt>
                <c:pt idx="2723">
                  <c:v>0.27239999999999998</c:v>
                </c:pt>
                <c:pt idx="2724">
                  <c:v>0.27250000000000002</c:v>
                </c:pt>
                <c:pt idx="2725">
                  <c:v>0.27260000000000001</c:v>
                </c:pt>
                <c:pt idx="2726">
                  <c:v>0.2727</c:v>
                </c:pt>
                <c:pt idx="2727">
                  <c:v>0.27279999999999999</c:v>
                </c:pt>
                <c:pt idx="2728">
                  <c:v>0.27289999999999998</c:v>
                </c:pt>
                <c:pt idx="2729">
                  <c:v>0.27300000000000002</c:v>
                </c:pt>
                <c:pt idx="2730">
                  <c:v>0.27310000000000001</c:v>
                </c:pt>
                <c:pt idx="2731">
                  <c:v>0.2732</c:v>
                </c:pt>
                <c:pt idx="2732">
                  <c:v>0.27329999999999999</c:v>
                </c:pt>
                <c:pt idx="2733">
                  <c:v>0.27339999999999998</c:v>
                </c:pt>
                <c:pt idx="2734">
                  <c:v>0.27350000000000002</c:v>
                </c:pt>
                <c:pt idx="2735">
                  <c:v>0.27360000000000001</c:v>
                </c:pt>
                <c:pt idx="2736">
                  <c:v>0.2737</c:v>
                </c:pt>
                <c:pt idx="2737">
                  <c:v>0.27379999999999999</c:v>
                </c:pt>
                <c:pt idx="2738">
                  <c:v>0.27389999999999998</c:v>
                </c:pt>
                <c:pt idx="2739">
                  <c:v>0.27400000000000002</c:v>
                </c:pt>
                <c:pt idx="2740">
                  <c:v>0.27410000000000001</c:v>
                </c:pt>
                <c:pt idx="2741">
                  <c:v>0.2742</c:v>
                </c:pt>
                <c:pt idx="2742">
                  <c:v>0.27429999999999999</c:v>
                </c:pt>
                <c:pt idx="2743">
                  <c:v>0.27439999999999998</c:v>
                </c:pt>
                <c:pt idx="2744">
                  <c:v>0.27450000000000002</c:v>
                </c:pt>
                <c:pt idx="2745">
                  <c:v>0.27460000000000001</c:v>
                </c:pt>
                <c:pt idx="2746">
                  <c:v>0.2747</c:v>
                </c:pt>
                <c:pt idx="2747">
                  <c:v>0.27479999999999999</c:v>
                </c:pt>
                <c:pt idx="2748">
                  <c:v>0.27489999999999998</c:v>
                </c:pt>
                <c:pt idx="2749">
                  <c:v>0.27500000000000002</c:v>
                </c:pt>
                <c:pt idx="2750">
                  <c:v>0.27510000000000001</c:v>
                </c:pt>
                <c:pt idx="2751">
                  <c:v>0.2752</c:v>
                </c:pt>
                <c:pt idx="2752">
                  <c:v>0.27529999999999999</c:v>
                </c:pt>
                <c:pt idx="2753">
                  <c:v>0.27539999999999998</c:v>
                </c:pt>
                <c:pt idx="2754">
                  <c:v>0.27550000000000002</c:v>
                </c:pt>
                <c:pt idx="2755">
                  <c:v>0.27560000000000001</c:v>
                </c:pt>
                <c:pt idx="2756">
                  <c:v>0.2757</c:v>
                </c:pt>
                <c:pt idx="2757">
                  <c:v>0.27579999999999999</c:v>
                </c:pt>
                <c:pt idx="2758">
                  <c:v>0.27589999999999998</c:v>
                </c:pt>
                <c:pt idx="2759">
                  <c:v>0.27600000000000002</c:v>
                </c:pt>
                <c:pt idx="2760">
                  <c:v>0.27610000000000001</c:v>
                </c:pt>
                <c:pt idx="2761">
                  <c:v>0.2762</c:v>
                </c:pt>
                <c:pt idx="2762">
                  <c:v>0.27629999999999999</c:v>
                </c:pt>
                <c:pt idx="2763">
                  <c:v>0.27639999999999998</c:v>
                </c:pt>
                <c:pt idx="2764">
                  <c:v>0.27650000000000002</c:v>
                </c:pt>
                <c:pt idx="2765">
                  <c:v>0.27660000000000001</c:v>
                </c:pt>
                <c:pt idx="2766">
                  <c:v>0.2767</c:v>
                </c:pt>
                <c:pt idx="2767">
                  <c:v>0.27679999999999999</c:v>
                </c:pt>
                <c:pt idx="2768">
                  <c:v>0.27689999999999998</c:v>
                </c:pt>
                <c:pt idx="2769">
                  <c:v>0.27700000000000002</c:v>
                </c:pt>
                <c:pt idx="2770">
                  <c:v>0.27710000000000001</c:v>
                </c:pt>
                <c:pt idx="2771">
                  <c:v>0.2772</c:v>
                </c:pt>
                <c:pt idx="2772">
                  <c:v>0.27729999999999999</c:v>
                </c:pt>
                <c:pt idx="2773">
                  <c:v>0.27739999999999998</c:v>
                </c:pt>
                <c:pt idx="2774">
                  <c:v>0.27750000000000002</c:v>
                </c:pt>
                <c:pt idx="2775">
                  <c:v>0.27760000000000001</c:v>
                </c:pt>
                <c:pt idx="2776">
                  <c:v>0.2777</c:v>
                </c:pt>
                <c:pt idx="2777">
                  <c:v>0.27779999999999999</c:v>
                </c:pt>
                <c:pt idx="2778">
                  <c:v>0.27789999999999998</c:v>
                </c:pt>
                <c:pt idx="2779">
                  <c:v>0.27800000000000002</c:v>
                </c:pt>
                <c:pt idx="2780">
                  <c:v>0.27810000000000001</c:v>
                </c:pt>
                <c:pt idx="2781">
                  <c:v>0.2782</c:v>
                </c:pt>
                <c:pt idx="2782">
                  <c:v>0.27829999999999999</c:v>
                </c:pt>
                <c:pt idx="2783">
                  <c:v>0.27839999999999998</c:v>
                </c:pt>
                <c:pt idx="2784">
                  <c:v>0.27850000000000003</c:v>
                </c:pt>
                <c:pt idx="2785">
                  <c:v>0.27860000000000001</c:v>
                </c:pt>
                <c:pt idx="2786">
                  <c:v>0.2787</c:v>
                </c:pt>
                <c:pt idx="2787">
                  <c:v>0.27879999999999999</c:v>
                </c:pt>
                <c:pt idx="2788">
                  <c:v>0.27889999999999998</c:v>
                </c:pt>
                <c:pt idx="2789">
                  <c:v>0.27900000000000003</c:v>
                </c:pt>
                <c:pt idx="2790">
                  <c:v>0.27910000000000001</c:v>
                </c:pt>
                <c:pt idx="2791">
                  <c:v>0.2792</c:v>
                </c:pt>
                <c:pt idx="2792">
                  <c:v>0.27929999999999999</c:v>
                </c:pt>
                <c:pt idx="2793">
                  <c:v>0.27939999999999998</c:v>
                </c:pt>
                <c:pt idx="2794">
                  <c:v>0.27950000000000003</c:v>
                </c:pt>
                <c:pt idx="2795">
                  <c:v>0.27960000000000002</c:v>
                </c:pt>
                <c:pt idx="2796">
                  <c:v>0.2797</c:v>
                </c:pt>
                <c:pt idx="2797">
                  <c:v>0.27979999999999999</c:v>
                </c:pt>
                <c:pt idx="2798">
                  <c:v>0.27989999999999998</c:v>
                </c:pt>
                <c:pt idx="2799">
                  <c:v>0.28000000000000003</c:v>
                </c:pt>
                <c:pt idx="2800">
                  <c:v>0.28010000000000002</c:v>
                </c:pt>
                <c:pt idx="2801">
                  <c:v>0.2802</c:v>
                </c:pt>
                <c:pt idx="2802">
                  <c:v>0.28029999999999999</c:v>
                </c:pt>
                <c:pt idx="2803">
                  <c:v>0.28039999999999998</c:v>
                </c:pt>
                <c:pt idx="2804">
                  <c:v>0.28050000000000003</c:v>
                </c:pt>
                <c:pt idx="2805">
                  <c:v>0.28060000000000002</c:v>
                </c:pt>
                <c:pt idx="2806">
                  <c:v>0.28070000000000001</c:v>
                </c:pt>
                <c:pt idx="2807">
                  <c:v>0.28079999999999999</c:v>
                </c:pt>
                <c:pt idx="2808">
                  <c:v>0.28089999999999998</c:v>
                </c:pt>
                <c:pt idx="2809">
                  <c:v>0.28100000000000003</c:v>
                </c:pt>
                <c:pt idx="2810">
                  <c:v>0.28110000000000002</c:v>
                </c:pt>
                <c:pt idx="2811">
                  <c:v>0.28120000000000001</c:v>
                </c:pt>
                <c:pt idx="2812">
                  <c:v>0.28129999999999999</c:v>
                </c:pt>
                <c:pt idx="2813">
                  <c:v>0.28139999999999998</c:v>
                </c:pt>
                <c:pt idx="2814">
                  <c:v>0.28149999999999997</c:v>
                </c:pt>
                <c:pt idx="2815">
                  <c:v>0.28160000000000002</c:v>
                </c:pt>
                <c:pt idx="2816">
                  <c:v>0.28170000000000001</c:v>
                </c:pt>
                <c:pt idx="2817">
                  <c:v>0.28179999999999999</c:v>
                </c:pt>
                <c:pt idx="2818">
                  <c:v>0.28189999999999998</c:v>
                </c:pt>
                <c:pt idx="2819">
                  <c:v>0.28199999999999997</c:v>
                </c:pt>
                <c:pt idx="2820">
                  <c:v>0.28210000000000002</c:v>
                </c:pt>
                <c:pt idx="2821">
                  <c:v>0.28220000000000001</c:v>
                </c:pt>
                <c:pt idx="2822">
                  <c:v>0.2823</c:v>
                </c:pt>
                <c:pt idx="2823">
                  <c:v>0.28239999999999998</c:v>
                </c:pt>
                <c:pt idx="2824">
                  <c:v>0.28249999999999997</c:v>
                </c:pt>
                <c:pt idx="2825">
                  <c:v>0.28260000000000002</c:v>
                </c:pt>
                <c:pt idx="2826">
                  <c:v>0.28270000000000001</c:v>
                </c:pt>
                <c:pt idx="2827">
                  <c:v>0.2828</c:v>
                </c:pt>
                <c:pt idx="2828">
                  <c:v>0.28289999999999998</c:v>
                </c:pt>
                <c:pt idx="2829">
                  <c:v>0.28299999999999997</c:v>
                </c:pt>
                <c:pt idx="2830">
                  <c:v>0.28310000000000002</c:v>
                </c:pt>
                <c:pt idx="2831">
                  <c:v>0.28320000000000001</c:v>
                </c:pt>
                <c:pt idx="2832">
                  <c:v>0.2833</c:v>
                </c:pt>
                <c:pt idx="2833">
                  <c:v>0.28339999999999999</c:v>
                </c:pt>
                <c:pt idx="2834">
                  <c:v>0.28349999999999997</c:v>
                </c:pt>
                <c:pt idx="2835">
                  <c:v>0.28360000000000002</c:v>
                </c:pt>
                <c:pt idx="2836">
                  <c:v>0.28370000000000001</c:v>
                </c:pt>
                <c:pt idx="2837">
                  <c:v>0.2838</c:v>
                </c:pt>
                <c:pt idx="2838">
                  <c:v>0.28389999999999999</c:v>
                </c:pt>
                <c:pt idx="2839">
                  <c:v>0.28399999999999997</c:v>
                </c:pt>
                <c:pt idx="2840">
                  <c:v>0.28410000000000002</c:v>
                </c:pt>
                <c:pt idx="2841">
                  <c:v>0.28420000000000001</c:v>
                </c:pt>
                <c:pt idx="2842">
                  <c:v>0.2843</c:v>
                </c:pt>
                <c:pt idx="2843">
                  <c:v>0.28439999999999999</c:v>
                </c:pt>
                <c:pt idx="2844">
                  <c:v>0.28449999999999998</c:v>
                </c:pt>
                <c:pt idx="2845">
                  <c:v>0.28460000000000002</c:v>
                </c:pt>
                <c:pt idx="2846">
                  <c:v>0.28470000000000001</c:v>
                </c:pt>
                <c:pt idx="2847">
                  <c:v>0.2848</c:v>
                </c:pt>
                <c:pt idx="2848">
                  <c:v>0.28489999999999999</c:v>
                </c:pt>
                <c:pt idx="2849">
                  <c:v>0.28499999999999998</c:v>
                </c:pt>
                <c:pt idx="2850">
                  <c:v>0.28510000000000002</c:v>
                </c:pt>
                <c:pt idx="2851">
                  <c:v>0.28520000000000001</c:v>
                </c:pt>
                <c:pt idx="2852">
                  <c:v>0.2853</c:v>
                </c:pt>
                <c:pt idx="2853">
                  <c:v>0.28539999999999999</c:v>
                </c:pt>
                <c:pt idx="2854">
                  <c:v>0.28549999999999998</c:v>
                </c:pt>
                <c:pt idx="2855">
                  <c:v>0.28560000000000002</c:v>
                </c:pt>
                <c:pt idx="2856">
                  <c:v>0.28570000000000001</c:v>
                </c:pt>
                <c:pt idx="2857">
                  <c:v>0.2858</c:v>
                </c:pt>
                <c:pt idx="2858">
                  <c:v>0.28589999999999999</c:v>
                </c:pt>
                <c:pt idx="2859">
                  <c:v>0.28599999999999998</c:v>
                </c:pt>
                <c:pt idx="2860">
                  <c:v>0.28610000000000002</c:v>
                </c:pt>
                <c:pt idx="2861">
                  <c:v>0.28620000000000001</c:v>
                </c:pt>
                <c:pt idx="2862">
                  <c:v>0.2863</c:v>
                </c:pt>
                <c:pt idx="2863">
                  <c:v>0.28639999999999999</c:v>
                </c:pt>
                <c:pt idx="2864">
                  <c:v>0.28649999999999998</c:v>
                </c:pt>
                <c:pt idx="2865">
                  <c:v>0.28660000000000002</c:v>
                </c:pt>
                <c:pt idx="2866">
                  <c:v>0.28670000000000001</c:v>
                </c:pt>
                <c:pt idx="2867">
                  <c:v>0.2868</c:v>
                </c:pt>
                <c:pt idx="2868">
                  <c:v>0.28689999999999999</c:v>
                </c:pt>
                <c:pt idx="2869">
                  <c:v>0.28699999999999998</c:v>
                </c:pt>
                <c:pt idx="2870">
                  <c:v>0.28710000000000002</c:v>
                </c:pt>
                <c:pt idx="2871">
                  <c:v>0.28720000000000001</c:v>
                </c:pt>
                <c:pt idx="2872">
                  <c:v>0.2873</c:v>
                </c:pt>
                <c:pt idx="2873">
                  <c:v>0.28739999999999999</c:v>
                </c:pt>
                <c:pt idx="2874">
                  <c:v>0.28749999999999998</c:v>
                </c:pt>
                <c:pt idx="2875">
                  <c:v>0.28760000000000002</c:v>
                </c:pt>
                <c:pt idx="2876">
                  <c:v>0.28770000000000001</c:v>
                </c:pt>
                <c:pt idx="2877">
                  <c:v>0.2878</c:v>
                </c:pt>
                <c:pt idx="2878">
                  <c:v>0.28789999999999999</c:v>
                </c:pt>
                <c:pt idx="2879">
                  <c:v>0.28799999999999998</c:v>
                </c:pt>
                <c:pt idx="2880">
                  <c:v>0.28810000000000002</c:v>
                </c:pt>
                <c:pt idx="2881">
                  <c:v>0.28820000000000001</c:v>
                </c:pt>
                <c:pt idx="2882">
                  <c:v>0.2883</c:v>
                </c:pt>
                <c:pt idx="2883">
                  <c:v>0.28839999999999999</c:v>
                </c:pt>
                <c:pt idx="2884">
                  <c:v>0.28849999999999998</c:v>
                </c:pt>
                <c:pt idx="2885">
                  <c:v>0.28860000000000002</c:v>
                </c:pt>
                <c:pt idx="2886">
                  <c:v>0.28870000000000001</c:v>
                </c:pt>
                <c:pt idx="2887">
                  <c:v>0.2888</c:v>
                </c:pt>
                <c:pt idx="2888">
                  <c:v>0.28889999999999999</c:v>
                </c:pt>
                <c:pt idx="2889">
                  <c:v>0.28899999999999998</c:v>
                </c:pt>
                <c:pt idx="2890">
                  <c:v>0.28910000000000002</c:v>
                </c:pt>
                <c:pt idx="2891">
                  <c:v>0.28920000000000001</c:v>
                </c:pt>
                <c:pt idx="2892">
                  <c:v>0.2893</c:v>
                </c:pt>
                <c:pt idx="2893">
                  <c:v>0.28939999999999999</c:v>
                </c:pt>
                <c:pt idx="2894">
                  <c:v>0.28949999999999998</c:v>
                </c:pt>
                <c:pt idx="2895">
                  <c:v>0.28960000000000002</c:v>
                </c:pt>
                <c:pt idx="2896">
                  <c:v>0.28970000000000001</c:v>
                </c:pt>
                <c:pt idx="2897">
                  <c:v>0.2898</c:v>
                </c:pt>
                <c:pt idx="2898">
                  <c:v>0.28989999999999999</c:v>
                </c:pt>
                <c:pt idx="2899">
                  <c:v>0.28999999999999998</c:v>
                </c:pt>
                <c:pt idx="2900">
                  <c:v>0.29010000000000002</c:v>
                </c:pt>
                <c:pt idx="2901">
                  <c:v>0.29020000000000001</c:v>
                </c:pt>
                <c:pt idx="2902">
                  <c:v>0.2903</c:v>
                </c:pt>
                <c:pt idx="2903">
                  <c:v>0.29039999999999999</c:v>
                </c:pt>
                <c:pt idx="2904">
                  <c:v>0.29049999999999998</c:v>
                </c:pt>
                <c:pt idx="2905">
                  <c:v>0.29060000000000002</c:v>
                </c:pt>
                <c:pt idx="2906">
                  <c:v>0.29070000000000001</c:v>
                </c:pt>
                <c:pt idx="2907">
                  <c:v>0.2908</c:v>
                </c:pt>
                <c:pt idx="2908">
                  <c:v>0.29089999999999999</c:v>
                </c:pt>
                <c:pt idx="2909">
                  <c:v>0.29099999999999998</c:v>
                </c:pt>
                <c:pt idx="2910">
                  <c:v>0.29110000000000003</c:v>
                </c:pt>
                <c:pt idx="2911">
                  <c:v>0.29120000000000001</c:v>
                </c:pt>
                <c:pt idx="2912">
                  <c:v>0.2913</c:v>
                </c:pt>
                <c:pt idx="2913">
                  <c:v>0.29139999999999999</c:v>
                </c:pt>
                <c:pt idx="2914">
                  <c:v>0.29149999999999998</c:v>
                </c:pt>
                <c:pt idx="2915">
                  <c:v>0.29160000000000003</c:v>
                </c:pt>
                <c:pt idx="2916">
                  <c:v>0.29170000000000001</c:v>
                </c:pt>
                <c:pt idx="2917">
                  <c:v>0.2918</c:v>
                </c:pt>
                <c:pt idx="2918">
                  <c:v>0.29189999999999999</c:v>
                </c:pt>
                <c:pt idx="2919">
                  <c:v>0.29199999999999998</c:v>
                </c:pt>
                <c:pt idx="2920">
                  <c:v>0.29210000000000003</c:v>
                </c:pt>
                <c:pt idx="2921">
                  <c:v>0.29220000000000002</c:v>
                </c:pt>
                <c:pt idx="2922">
                  <c:v>0.2923</c:v>
                </c:pt>
                <c:pt idx="2923">
                  <c:v>0.29239999999999999</c:v>
                </c:pt>
                <c:pt idx="2924">
                  <c:v>0.29249999999999998</c:v>
                </c:pt>
                <c:pt idx="2925">
                  <c:v>0.29260000000000003</c:v>
                </c:pt>
                <c:pt idx="2926">
                  <c:v>0.29270000000000002</c:v>
                </c:pt>
                <c:pt idx="2927">
                  <c:v>0.2928</c:v>
                </c:pt>
                <c:pt idx="2928">
                  <c:v>0.29289999999999999</c:v>
                </c:pt>
                <c:pt idx="2929">
                  <c:v>0.29299999999999998</c:v>
                </c:pt>
                <c:pt idx="2930">
                  <c:v>0.29310000000000003</c:v>
                </c:pt>
                <c:pt idx="2931">
                  <c:v>0.29320000000000002</c:v>
                </c:pt>
                <c:pt idx="2932">
                  <c:v>0.29330000000000001</c:v>
                </c:pt>
                <c:pt idx="2933">
                  <c:v>0.29339999999999999</c:v>
                </c:pt>
                <c:pt idx="2934">
                  <c:v>0.29349999999999998</c:v>
                </c:pt>
                <c:pt idx="2935">
                  <c:v>0.29360000000000003</c:v>
                </c:pt>
                <c:pt idx="2936">
                  <c:v>0.29370000000000002</c:v>
                </c:pt>
                <c:pt idx="2937">
                  <c:v>0.29380000000000001</c:v>
                </c:pt>
                <c:pt idx="2938">
                  <c:v>0.29389999999999999</c:v>
                </c:pt>
                <c:pt idx="2939">
                  <c:v>0.29399999999999998</c:v>
                </c:pt>
                <c:pt idx="2940">
                  <c:v>0.29409999999999997</c:v>
                </c:pt>
                <c:pt idx="2941">
                  <c:v>0.29420000000000002</c:v>
                </c:pt>
                <c:pt idx="2942">
                  <c:v>0.29430000000000001</c:v>
                </c:pt>
                <c:pt idx="2943">
                  <c:v>0.2944</c:v>
                </c:pt>
                <c:pt idx="2944">
                  <c:v>0.29449999999999998</c:v>
                </c:pt>
                <c:pt idx="2945">
                  <c:v>0.29459999999999997</c:v>
                </c:pt>
                <c:pt idx="2946">
                  <c:v>0.29470000000000002</c:v>
                </c:pt>
                <c:pt idx="2947">
                  <c:v>0.29480000000000001</c:v>
                </c:pt>
                <c:pt idx="2948">
                  <c:v>0.2949</c:v>
                </c:pt>
                <c:pt idx="2949">
                  <c:v>0.29499999999999998</c:v>
                </c:pt>
                <c:pt idx="2950">
                  <c:v>0.29509999999999997</c:v>
                </c:pt>
                <c:pt idx="2951">
                  <c:v>0.29520000000000002</c:v>
                </c:pt>
                <c:pt idx="2952">
                  <c:v>0.29530000000000001</c:v>
                </c:pt>
                <c:pt idx="2953">
                  <c:v>0.2954</c:v>
                </c:pt>
                <c:pt idx="2954">
                  <c:v>0.29549999999999998</c:v>
                </c:pt>
                <c:pt idx="2955">
                  <c:v>0.29559999999999997</c:v>
                </c:pt>
                <c:pt idx="2956">
                  <c:v>0.29570000000000002</c:v>
                </c:pt>
                <c:pt idx="2957">
                  <c:v>0.29580000000000001</c:v>
                </c:pt>
                <c:pt idx="2958">
                  <c:v>0.2959</c:v>
                </c:pt>
                <c:pt idx="2959">
                  <c:v>0.29599999999999999</c:v>
                </c:pt>
                <c:pt idx="2960">
                  <c:v>0.29609999999999997</c:v>
                </c:pt>
                <c:pt idx="2961">
                  <c:v>0.29620000000000002</c:v>
                </c:pt>
                <c:pt idx="2962">
                  <c:v>0.29630000000000001</c:v>
                </c:pt>
                <c:pt idx="2963">
                  <c:v>0.2964</c:v>
                </c:pt>
                <c:pt idx="2964">
                  <c:v>0.29649999999999999</c:v>
                </c:pt>
                <c:pt idx="2965">
                  <c:v>0.29659999999999997</c:v>
                </c:pt>
                <c:pt idx="2966">
                  <c:v>0.29670000000000002</c:v>
                </c:pt>
                <c:pt idx="2967">
                  <c:v>0.29680000000000001</c:v>
                </c:pt>
                <c:pt idx="2968">
                  <c:v>0.2969</c:v>
                </c:pt>
                <c:pt idx="2969">
                  <c:v>0.29699999999999999</c:v>
                </c:pt>
                <c:pt idx="2970">
                  <c:v>0.29709999999999998</c:v>
                </c:pt>
                <c:pt idx="2971">
                  <c:v>0.29720000000000002</c:v>
                </c:pt>
                <c:pt idx="2972">
                  <c:v>0.29730000000000001</c:v>
                </c:pt>
                <c:pt idx="2973">
                  <c:v>0.2974</c:v>
                </c:pt>
                <c:pt idx="2974">
                  <c:v>0.29749999999999999</c:v>
                </c:pt>
                <c:pt idx="2975">
                  <c:v>0.29759999999999998</c:v>
                </c:pt>
                <c:pt idx="2976">
                  <c:v>0.29770000000000002</c:v>
                </c:pt>
                <c:pt idx="2977">
                  <c:v>0.29780000000000001</c:v>
                </c:pt>
                <c:pt idx="2978">
                  <c:v>0.2979</c:v>
                </c:pt>
                <c:pt idx="2979">
                  <c:v>0.29799999999999999</c:v>
                </c:pt>
                <c:pt idx="2980">
                  <c:v>0.29809999999999998</c:v>
                </c:pt>
                <c:pt idx="2981">
                  <c:v>0.29820000000000002</c:v>
                </c:pt>
                <c:pt idx="2982">
                  <c:v>0.29830000000000001</c:v>
                </c:pt>
                <c:pt idx="2983">
                  <c:v>0.2984</c:v>
                </c:pt>
                <c:pt idx="2984">
                  <c:v>0.29849999999999999</c:v>
                </c:pt>
                <c:pt idx="2985">
                  <c:v>0.29859999999999998</c:v>
                </c:pt>
                <c:pt idx="2986">
                  <c:v>0.29870000000000002</c:v>
                </c:pt>
                <c:pt idx="2987">
                  <c:v>0.29880000000000001</c:v>
                </c:pt>
                <c:pt idx="2988">
                  <c:v>0.2989</c:v>
                </c:pt>
                <c:pt idx="2989">
                  <c:v>0.29899999999999999</c:v>
                </c:pt>
                <c:pt idx="2990">
                  <c:v>0.29909999999999998</c:v>
                </c:pt>
                <c:pt idx="2991">
                  <c:v>0.29920000000000002</c:v>
                </c:pt>
                <c:pt idx="2992">
                  <c:v>0.29930000000000001</c:v>
                </c:pt>
                <c:pt idx="2993">
                  <c:v>0.2994</c:v>
                </c:pt>
                <c:pt idx="2994">
                  <c:v>0.29949999999999999</c:v>
                </c:pt>
                <c:pt idx="2995">
                  <c:v>0.29959999999999998</c:v>
                </c:pt>
                <c:pt idx="2996">
                  <c:v>0.29970000000000002</c:v>
                </c:pt>
                <c:pt idx="2997">
                  <c:v>0.29980000000000001</c:v>
                </c:pt>
                <c:pt idx="2998">
                  <c:v>0.2999</c:v>
                </c:pt>
                <c:pt idx="2999">
                  <c:v>0.3</c:v>
                </c:pt>
                <c:pt idx="3000">
                  <c:v>0.30009999999999998</c:v>
                </c:pt>
                <c:pt idx="3001">
                  <c:v>0.30020000000000002</c:v>
                </c:pt>
                <c:pt idx="3002">
                  <c:v>0.30030000000000001</c:v>
                </c:pt>
                <c:pt idx="3003">
                  <c:v>0.3004</c:v>
                </c:pt>
                <c:pt idx="3004">
                  <c:v>0.30049999999999999</c:v>
                </c:pt>
                <c:pt idx="3005">
                  <c:v>0.30059999999999998</c:v>
                </c:pt>
                <c:pt idx="3006">
                  <c:v>0.30070000000000002</c:v>
                </c:pt>
                <c:pt idx="3007">
                  <c:v>0.30080000000000001</c:v>
                </c:pt>
                <c:pt idx="3008">
                  <c:v>0.3009</c:v>
                </c:pt>
                <c:pt idx="3009">
                  <c:v>0.30099999999999999</c:v>
                </c:pt>
                <c:pt idx="3010">
                  <c:v>0.30109999999999998</c:v>
                </c:pt>
                <c:pt idx="3011">
                  <c:v>0.30120000000000002</c:v>
                </c:pt>
                <c:pt idx="3012">
                  <c:v>0.30130000000000001</c:v>
                </c:pt>
                <c:pt idx="3013">
                  <c:v>0.3014</c:v>
                </c:pt>
                <c:pt idx="3014">
                  <c:v>0.30149999999999999</c:v>
                </c:pt>
                <c:pt idx="3015">
                  <c:v>0.30159999999999998</c:v>
                </c:pt>
                <c:pt idx="3016">
                  <c:v>0.30170000000000002</c:v>
                </c:pt>
                <c:pt idx="3017">
                  <c:v>0.30180000000000001</c:v>
                </c:pt>
                <c:pt idx="3018">
                  <c:v>0.3019</c:v>
                </c:pt>
                <c:pt idx="3019">
                  <c:v>0.30199999999999999</c:v>
                </c:pt>
                <c:pt idx="3020">
                  <c:v>0.30209999999999998</c:v>
                </c:pt>
                <c:pt idx="3021">
                  <c:v>0.30220000000000002</c:v>
                </c:pt>
                <c:pt idx="3022">
                  <c:v>0.30230000000000001</c:v>
                </c:pt>
                <c:pt idx="3023">
                  <c:v>0.3024</c:v>
                </c:pt>
                <c:pt idx="3024">
                  <c:v>0.30249999999999999</c:v>
                </c:pt>
                <c:pt idx="3025">
                  <c:v>0.30259999999999998</c:v>
                </c:pt>
                <c:pt idx="3026">
                  <c:v>0.30270000000000002</c:v>
                </c:pt>
                <c:pt idx="3027">
                  <c:v>0.30280000000000001</c:v>
                </c:pt>
                <c:pt idx="3028">
                  <c:v>0.3029</c:v>
                </c:pt>
                <c:pt idx="3029">
                  <c:v>0.30299999999999999</c:v>
                </c:pt>
                <c:pt idx="3030">
                  <c:v>0.30309999999999998</c:v>
                </c:pt>
                <c:pt idx="3031">
                  <c:v>0.30320000000000003</c:v>
                </c:pt>
                <c:pt idx="3032">
                  <c:v>0.30330000000000001</c:v>
                </c:pt>
                <c:pt idx="3033">
                  <c:v>0.3034</c:v>
                </c:pt>
                <c:pt idx="3034">
                  <c:v>0.30349999999999999</c:v>
                </c:pt>
                <c:pt idx="3035">
                  <c:v>0.30359999999999998</c:v>
                </c:pt>
                <c:pt idx="3036">
                  <c:v>0.30370000000000003</c:v>
                </c:pt>
                <c:pt idx="3037">
                  <c:v>0.30380000000000001</c:v>
                </c:pt>
                <c:pt idx="3038">
                  <c:v>0.3039</c:v>
                </c:pt>
                <c:pt idx="3039">
                  <c:v>0.30399999999999999</c:v>
                </c:pt>
                <c:pt idx="3040">
                  <c:v>0.30409999999999998</c:v>
                </c:pt>
                <c:pt idx="3041">
                  <c:v>0.30420000000000003</c:v>
                </c:pt>
                <c:pt idx="3042">
                  <c:v>0.30430000000000001</c:v>
                </c:pt>
                <c:pt idx="3043">
                  <c:v>0.3044</c:v>
                </c:pt>
                <c:pt idx="3044">
                  <c:v>0.30449999999999999</c:v>
                </c:pt>
                <c:pt idx="3045">
                  <c:v>0.30459999999999998</c:v>
                </c:pt>
                <c:pt idx="3046">
                  <c:v>0.30470000000000003</c:v>
                </c:pt>
                <c:pt idx="3047">
                  <c:v>0.30480000000000002</c:v>
                </c:pt>
                <c:pt idx="3048">
                  <c:v>0.3049</c:v>
                </c:pt>
                <c:pt idx="3049">
                  <c:v>0.30499999999999999</c:v>
                </c:pt>
                <c:pt idx="3050">
                  <c:v>0.30509999999999998</c:v>
                </c:pt>
                <c:pt idx="3051">
                  <c:v>0.30520000000000003</c:v>
                </c:pt>
                <c:pt idx="3052">
                  <c:v>0.30530000000000002</c:v>
                </c:pt>
                <c:pt idx="3053">
                  <c:v>0.3054</c:v>
                </c:pt>
                <c:pt idx="3054">
                  <c:v>0.30549999999999999</c:v>
                </c:pt>
                <c:pt idx="3055">
                  <c:v>0.30559999999999998</c:v>
                </c:pt>
                <c:pt idx="3056">
                  <c:v>0.30570000000000003</c:v>
                </c:pt>
                <c:pt idx="3057">
                  <c:v>0.30580000000000002</c:v>
                </c:pt>
                <c:pt idx="3058">
                  <c:v>0.30590000000000001</c:v>
                </c:pt>
                <c:pt idx="3059">
                  <c:v>0.30599999999999999</c:v>
                </c:pt>
                <c:pt idx="3060">
                  <c:v>0.30609999999999998</c:v>
                </c:pt>
                <c:pt idx="3061">
                  <c:v>0.30620000000000003</c:v>
                </c:pt>
                <c:pt idx="3062">
                  <c:v>0.30630000000000002</c:v>
                </c:pt>
                <c:pt idx="3063">
                  <c:v>0.30640000000000001</c:v>
                </c:pt>
                <c:pt idx="3064">
                  <c:v>0.30649999999999999</c:v>
                </c:pt>
                <c:pt idx="3065">
                  <c:v>0.30659999999999998</c:v>
                </c:pt>
                <c:pt idx="3066">
                  <c:v>0.30669999999999997</c:v>
                </c:pt>
                <c:pt idx="3067">
                  <c:v>0.30680000000000002</c:v>
                </c:pt>
                <c:pt idx="3068">
                  <c:v>0.30690000000000001</c:v>
                </c:pt>
                <c:pt idx="3069">
                  <c:v>0.307</c:v>
                </c:pt>
                <c:pt idx="3070">
                  <c:v>0.30709999999999998</c:v>
                </c:pt>
                <c:pt idx="3071">
                  <c:v>0.30719999999999997</c:v>
                </c:pt>
                <c:pt idx="3072">
                  <c:v>0.30730000000000002</c:v>
                </c:pt>
                <c:pt idx="3073">
                  <c:v>0.30740000000000001</c:v>
                </c:pt>
                <c:pt idx="3074">
                  <c:v>0.3075</c:v>
                </c:pt>
                <c:pt idx="3075">
                  <c:v>0.30759999999999998</c:v>
                </c:pt>
                <c:pt idx="3076">
                  <c:v>0.30769999999999997</c:v>
                </c:pt>
                <c:pt idx="3077">
                  <c:v>0.30780000000000002</c:v>
                </c:pt>
                <c:pt idx="3078">
                  <c:v>0.30790000000000001</c:v>
                </c:pt>
                <c:pt idx="3079">
                  <c:v>0.308</c:v>
                </c:pt>
                <c:pt idx="3080">
                  <c:v>0.30809999999999998</c:v>
                </c:pt>
                <c:pt idx="3081">
                  <c:v>0.30819999999999997</c:v>
                </c:pt>
                <c:pt idx="3082">
                  <c:v>0.30830000000000002</c:v>
                </c:pt>
                <c:pt idx="3083">
                  <c:v>0.30840000000000001</c:v>
                </c:pt>
                <c:pt idx="3084">
                  <c:v>0.3085</c:v>
                </c:pt>
                <c:pt idx="3085">
                  <c:v>0.30859999999999999</c:v>
                </c:pt>
                <c:pt idx="3086">
                  <c:v>0.30869999999999997</c:v>
                </c:pt>
                <c:pt idx="3087">
                  <c:v>0.30880000000000002</c:v>
                </c:pt>
                <c:pt idx="3088">
                  <c:v>0.30890000000000001</c:v>
                </c:pt>
                <c:pt idx="3089">
                  <c:v>0.309</c:v>
                </c:pt>
                <c:pt idx="3090">
                  <c:v>0.30909999999999999</c:v>
                </c:pt>
                <c:pt idx="3091">
                  <c:v>0.30919999999999997</c:v>
                </c:pt>
                <c:pt idx="3092">
                  <c:v>0.30930000000000002</c:v>
                </c:pt>
                <c:pt idx="3093">
                  <c:v>0.30940000000000001</c:v>
                </c:pt>
                <c:pt idx="3094">
                  <c:v>0.3095</c:v>
                </c:pt>
                <c:pt idx="3095">
                  <c:v>0.30959999999999999</c:v>
                </c:pt>
                <c:pt idx="3096">
                  <c:v>0.30969999999999998</c:v>
                </c:pt>
                <c:pt idx="3097">
                  <c:v>0.30980000000000002</c:v>
                </c:pt>
                <c:pt idx="3098">
                  <c:v>0.30990000000000001</c:v>
                </c:pt>
                <c:pt idx="3099">
                  <c:v>0.31</c:v>
                </c:pt>
                <c:pt idx="3100">
                  <c:v>0.31009999999999999</c:v>
                </c:pt>
                <c:pt idx="3101">
                  <c:v>0.31019999999999998</c:v>
                </c:pt>
                <c:pt idx="3102">
                  <c:v>0.31030000000000002</c:v>
                </c:pt>
                <c:pt idx="3103">
                  <c:v>0.31040000000000001</c:v>
                </c:pt>
                <c:pt idx="3104">
                  <c:v>0.3105</c:v>
                </c:pt>
                <c:pt idx="3105">
                  <c:v>0.31059999999999999</c:v>
                </c:pt>
                <c:pt idx="3106">
                  <c:v>0.31069999999999998</c:v>
                </c:pt>
                <c:pt idx="3107">
                  <c:v>0.31080000000000002</c:v>
                </c:pt>
                <c:pt idx="3108">
                  <c:v>0.31090000000000001</c:v>
                </c:pt>
                <c:pt idx="3109">
                  <c:v>0.311</c:v>
                </c:pt>
                <c:pt idx="3110">
                  <c:v>0.31109999999999999</c:v>
                </c:pt>
                <c:pt idx="3111">
                  <c:v>0.31119999999999998</c:v>
                </c:pt>
                <c:pt idx="3112">
                  <c:v>0.31130000000000002</c:v>
                </c:pt>
                <c:pt idx="3113">
                  <c:v>0.31140000000000001</c:v>
                </c:pt>
                <c:pt idx="3114">
                  <c:v>0.3115</c:v>
                </c:pt>
                <c:pt idx="3115">
                  <c:v>0.31159999999999999</c:v>
                </c:pt>
                <c:pt idx="3116">
                  <c:v>0.31169999999999998</c:v>
                </c:pt>
                <c:pt idx="3117">
                  <c:v>0.31180000000000002</c:v>
                </c:pt>
                <c:pt idx="3118">
                  <c:v>0.31190000000000001</c:v>
                </c:pt>
                <c:pt idx="3119">
                  <c:v>0.312</c:v>
                </c:pt>
                <c:pt idx="3120">
                  <c:v>0.31209999999999999</c:v>
                </c:pt>
                <c:pt idx="3121">
                  <c:v>0.31219999999999998</c:v>
                </c:pt>
                <c:pt idx="3122">
                  <c:v>0.31230000000000002</c:v>
                </c:pt>
                <c:pt idx="3123">
                  <c:v>0.31240000000000001</c:v>
                </c:pt>
                <c:pt idx="3124">
                  <c:v>0.3125</c:v>
                </c:pt>
                <c:pt idx="3125">
                  <c:v>0.31259999999999999</c:v>
                </c:pt>
                <c:pt idx="3126">
                  <c:v>0.31269999999999998</c:v>
                </c:pt>
                <c:pt idx="3127">
                  <c:v>0.31280000000000002</c:v>
                </c:pt>
                <c:pt idx="3128">
                  <c:v>0.31290000000000001</c:v>
                </c:pt>
                <c:pt idx="3129">
                  <c:v>0.313</c:v>
                </c:pt>
                <c:pt idx="3130">
                  <c:v>0.31309999999999999</c:v>
                </c:pt>
                <c:pt idx="3131">
                  <c:v>0.31319999999999998</c:v>
                </c:pt>
                <c:pt idx="3132">
                  <c:v>0.31330000000000002</c:v>
                </c:pt>
                <c:pt idx="3133">
                  <c:v>0.31340000000000001</c:v>
                </c:pt>
                <c:pt idx="3134">
                  <c:v>0.3135</c:v>
                </c:pt>
                <c:pt idx="3135">
                  <c:v>0.31359999999999999</c:v>
                </c:pt>
                <c:pt idx="3136">
                  <c:v>0.31369999999999998</c:v>
                </c:pt>
                <c:pt idx="3137">
                  <c:v>0.31380000000000002</c:v>
                </c:pt>
                <c:pt idx="3138">
                  <c:v>0.31390000000000001</c:v>
                </c:pt>
                <c:pt idx="3139">
                  <c:v>0.314</c:v>
                </c:pt>
                <c:pt idx="3140">
                  <c:v>0.31409999999999999</c:v>
                </c:pt>
                <c:pt idx="3141">
                  <c:v>0.31419999999999998</c:v>
                </c:pt>
                <c:pt idx="3142">
                  <c:v>0.31430000000000002</c:v>
                </c:pt>
                <c:pt idx="3143">
                  <c:v>0.31440000000000001</c:v>
                </c:pt>
                <c:pt idx="3144">
                  <c:v>0.3145</c:v>
                </c:pt>
                <c:pt idx="3145">
                  <c:v>0.31459999999999999</c:v>
                </c:pt>
                <c:pt idx="3146">
                  <c:v>0.31469999999999998</c:v>
                </c:pt>
                <c:pt idx="3147">
                  <c:v>0.31480000000000002</c:v>
                </c:pt>
                <c:pt idx="3148">
                  <c:v>0.31490000000000001</c:v>
                </c:pt>
                <c:pt idx="3149">
                  <c:v>0.315</c:v>
                </c:pt>
                <c:pt idx="3150">
                  <c:v>0.31509999999999999</c:v>
                </c:pt>
                <c:pt idx="3151">
                  <c:v>0.31519999999999998</c:v>
                </c:pt>
                <c:pt idx="3152">
                  <c:v>0.31530000000000002</c:v>
                </c:pt>
                <c:pt idx="3153">
                  <c:v>0.31540000000000001</c:v>
                </c:pt>
                <c:pt idx="3154">
                  <c:v>0.3155</c:v>
                </c:pt>
                <c:pt idx="3155">
                  <c:v>0.31559999999999999</c:v>
                </c:pt>
                <c:pt idx="3156">
                  <c:v>0.31569999999999998</c:v>
                </c:pt>
                <c:pt idx="3157">
                  <c:v>0.31580000000000003</c:v>
                </c:pt>
                <c:pt idx="3158">
                  <c:v>0.31590000000000001</c:v>
                </c:pt>
                <c:pt idx="3159">
                  <c:v>0.316</c:v>
                </c:pt>
                <c:pt idx="3160">
                  <c:v>0.31609999999999999</c:v>
                </c:pt>
                <c:pt idx="3161">
                  <c:v>0.31619999999999998</c:v>
                </c:pt>
                <c:pt idx="3162">
                  <c:v>0.31630000000000003</c:v>
                </c:pt>
                <c:pt idx="3163">
                  <c:v>0.31640000000000001</c:v>
                </c:pt>
                <c:pt idx="3164">
                  <c:v>0.3165</c:v>
                </c:pt>
                <c:pt idx="3165">
                  <c:v>0.31659999999999999</c:v>
                </c:pt>
                <c:pt idx="3166">
                  <c:v>0.31669999999999998</c:v>
                </c:pt>
                <c:pt idx="3167">
                  <c:v>0.31680000000000003</c:v>
                </c:pt>
                <c:pt idx="3168">
                  <c:v>0.31690000000000002</c:v>
                </c:pt>
                <c:pt idx="3169">
                  <c:v>0.317</c:v>
                </c:pt>
                <c:pt idx="3170">
                  <c:v>0.31709999999999999</c:v>
                </c:pt>
                <c:pt idx="3171">
                  <c:v>0.31719999999999998</c:v>
                </c:pt>
                <c:pt idx="3172">
                  <c:v>0.31730000000000003</c:v>
                </c:pt>
                <c:pt idx="3173">
                  <c:v>0.31740000000000002</c:v>
                </c:pt>
                <c:pt idx="3174">
                  <c:v>0.3175</c:v>
                </c:pt>
                <c:pt idx="3175">
                  <c:v>0.31759999999999999</c:v>
                </c:pt>
                <c:pt idx="3176">
                  <c:v>0.31769999999999998</c:v>
                </c:pt>
                <c:pt idx="3177">
                  <c:v>0.31780000000000003</c:v>
                </c:pt>
                <c:pt idx="3178">
                  <c:v>0.31790000000000002</c:v>
                </c:pt>
                <c:pt idx="3179">
                  <c:v>0.318</c:v>
                </c:pt>
                <c:pt idx="3180">
                  <c:v>0.31809999999999999</c:v>
                </c:pt>
                <c:pt idx="3181">
                  <c:v>0.31819999999999998</c:v>
                </c:pt>
                <c:pt idx="3182">
                  <c:v>0.31830000000000003</c:v>
                </c:pt>
                <c:pt idx="3183">
                  <c:v>0.31840000000000002</c:v>
                </c:pt>
                <c:pt idx="3184">
                  <c:v>0.31850000000000001</c:v>
                </c:pt>
                <c:pt idx="3185">
                  <c:v>0.31859999999999999</c:v>
                </c:pt>
                <c:pt idx="3186">
                  <c:v>0.31869999999999998</c:v>
                </c:pt>
                <c:pt idx="3187">
                  <c:v>0.31879999999999997</c:v>
                </c:pt>
                <c:pt idx="3188">
                  <c:v>0.31890000000000002</c:v>
                </c:pt>
                <c:pt idx="3189">
                  <c:v>0.31900000000000001</c:v>
                </c:pt>
                <c:pt idx="3190">
                  <c:v>0.31909999999999999</c:v>
                </c:pt>
                <c:pt idx="3191">
                  <c:v>0.31919999999999998</c:v>
                </c:pt>
                <c:pt idx="3192">
                  <c:v>0.31929999999999997</c:v>
                </c:pt>
                <c:pt idx="3193">
                  <c:v>0.31940000000000002</c:v>
                </c:pt>
                <c:pt idx="3194">
                  <c:v>0.31950000000000001</c:v>
                </c:pt>
                <c:pt idx="3195">
                  <c:v>0.3196</c:v>
                </c:pt>
                <c:pt idx="3196">
                  <c:v>0.31969999999999998</c:v>
                </c:pt>
                <c:pt idx="3197">
                  <c:v>0.31979999999999997</c:v>
                </c:pt>
                <c:pt idx="3198">
                  <c:v>0.31990000000000002</c:v>
                </c:pt>
                <c:pt idx="3199">
                  <c:v>0.32</c:v>
                </c:pt>
                <c:pt idx="3200">
                  <c:v>0.3201</c:v>
                </c:pt>
                <c:pt idx="3201">
                  <c:v>0.32019999999999998</c:v>
                </c:pt>
                <c:pt idx="3202">
                  <c:v>0.32029999999999997</c:v>
                </c:pt>
                <c:pt idx="3203">
                  <c:v>0.32040000000000002</c:v>
                </c:pt>
                <c:pt idx="3204">
                  <c:v>0.32050000000000001</c:v>
                </c:pt>
                <c:pt idx="3205">
                  <c:v>0.3206</c:v>
                </c:pt>
                <c:pt idx="3206">
                  <c:v>0.32069999999999999</c:v>
                </c:pt>
                <c:pt idx="3207">
                  <c:v>0.32079999999999997</c:v>
                </c:pt>
                <c:pt idx="3208">
                  <c:v>0.32090000000000002</c:v>
                </c:pt>
                <c:pt idx="3209">
                  <c:v>0.32100000000000001</c:v>
                </c:pt>
                <c:pt idx="3210">
                  <c:v>0.3211</c:v>
                </c:pt>
                <c:pt idx="3211">
                  <c:v>0.32119999999999999</c:v>
                </c:pt>
                <c:pt idx="3212">
                  <c:v>0.32129999999999997</c:v>
                </c:pt>
                <c:pt idx="3213">
                  <c:v>0.32140000000000002</c:v>
                </c:pt>
                <c:pt idx="3214">
                  <c:v>0.32150000000000001</c:v>
                </c:pt>
                <c:pt idx="3215">
                  <c:v>0.3216</c:v>
                </c:pt>
                <c:pt idx="3216">
                  <c:v>0.32169999999999999</c:v>
                </c:pt>
                <c:pt idx="3217">
                  <c:v>0.32179999999999997</c:v>
                </c:pt>
                <c:pt idx="3218">
                  <c:v>0.32190000000000002</c:v>
                </c:pt>
                <c:pt idx="3219">
                  <c:v>0.32200000000000001</c:v>
                </c:pt>
                <c:pt idx="3220">
                  <c:v>0.3221</c:v>
                </c:pt>
                <c:pt idx="3221">
                  <c:v>0.32219999999999999</c:v>
                </c:pt>
                <c:pt idx="3222">
                  <c:v>0.32229999999999998</c:v>
                </c:pt>
                <c:pt idx="3223">
                  <c:v>0.32240000000000002</c:v>
                </c:pt>
                <c:pt idx="3224">
                  <c:v>0.32250000000000001</c:v>
                </c:pt>
                <c:pt idx="3225">
                  <c:v>0.3226</c:v>
                </c:pt>
                <c:pt idx="3226">
                  <c:v>0.32269999999999999</c:v>
                </c:pt>
                <c:pt idx="3227">
                  <c:v>0.32279999999999998</c:v>
                </c:pt>
                <c:pt idx="3228">
                  <c:v>0.32290000000000002</c:v>
                </c:pt>
                <c:pt idx="3229">
                  <c:v>0.32300000000000001</c:v>
                </c:pt>
                <c:pt idx="3230">
                  <c:v>0.3231</c:v>
                </c:pt>
                <c:pt idx="3231">
                  <c:v>0.32319999999999999</c:v>
                </c:pt>
                <c:pt idx="3232">
                  <c:v>0.32329999999999998</c:v>
                </c:pt>
                <c:pt idx="3233">
                  <c:v>0.32340000000000002</c:v>
                </c:pt>
                <c:pt idx="3234">
                  <c:v>0.32350000000000001</c:v>
                </c:pt>
                <c:pt idx="3235">
                  <c:v>0.3236</c:v>
                </c:pt>
                <c:pt idx="3236">
                  <c:v>0.32369999999999999</c:v>
                </c:pt>
                <c:pt idx="3237">
                  <c:v>0.32379999999999998</c:v>
                </c:pt>
                <c:pt idx="3238">
                  <c:v>0.32390000000000002</c:v>
                </c:pt>
                <c:pt idx="3239">
                  <c:v>0.32400000000000001</c:v>
                </c:pt>
                <c:pt idx="3240">
                  <c:v>0.3241</c:v>
                </c:pt>
                <c:pt idx="3241">
                  <c:v>0.32419999999999999</c:v>
                </c:pt>
                <c:pt idx="3242">
                  <c:v>0.32429999999999998</c:v>
                </c:pt>
                <c:pt idx="3243">
                  <c:v>0.32440000000000002</c:v>
                </c:pt>
                <c:pt idx="3244">
                  <c:v>0.32450000000000001</c:v>
                </c:pt>
                <c:pt idx="3245">
                  <c:v>0.3246</c:v>
                </c:pt>
                <c:pt idx="3246">
                  <c:v>0.32469999999999999</c:v>
                </c:pt>
                <c:pt idx="3247">
                  <c:v>0.32479999999999998</c:v>
                </c:pt>
                <c:pt idx="3248">
                  <c:v>0.32490000000000002</c:v>
                </c:pt>
                <c:pt idx="3249">
                  <c:v>0.32500000000000001</c:v>
                </c:pt>
                <c:pt idx="3250">
                  <c:v>0.3251</c:v>
                </c:pt>
                <c:pt idx="3251">
                  <c:v>0.32519999999999999</c:v>
                </c:pt>
                <c:pt idx="3252">
                  <c:v>0.32529999999999998</c:v>
                </c:pt>
                <c:pt idx="3253">
                  <c:v>0.32540000000000002</c:v>
                </c:pt>
                <c:pt idx="3254">
                  <c:v>0.32550000000000001</c:v>
                </c:pt>
                <c:pt idx="3255">
                  <c:v>0.3256</c:v>
                </c:pt>
                <c:pt idx="3256">
                  <c:v>0.32569999999999999</c:v>
                </c:pt>
                <c:pt idx="3257">
                  <c:v>0.32579999999999998</c:v>
                </c:pt>
                <c:pt idx="3258">
                  <c:v>0.32590000000000002</c:v>
                </c:pt>
                <c:pt idx="3259">
                  <c:v>0.32600000000000001</c:v>
                </c:pt>
                <c:pt idx="3260">
                  <c:v>0.3261</c:v>
                </c:pt>
                <c:pt idx="3261">
                  <c:v>0.32619999999999999</c:v>
                </c:pt>
                <c:pt idx="3262">
                  <c:v>0.32629999999999998</c:v>
                </c:pt>
                <c:pt idx="3263">
                  <c:v>0.32640000000000002</c:v>
                </c:pt>
                <c:pt idx="3264">
                  <c:v>0.32650000000000001</c:v>
                </c:pt>
                <c:pt idx="3265">
                  <c:v>0.3266</c:v>
                </c:pt>
                <c:pt idx="3266">
                  <c:v>0.32669999999999999</c:v>
                </c:pt>
                <c:pt idx="3267">
                  <c:v>0.32679999999999998</c:v>
                </c:pt>
                <c:pt idx="3268">
                  <c:v>0.32690000000000002</c:v>
                </c:pt>
                <c:pt idx="3269">
                  <c:v>0.32700000000000001</c:v>
                </c:pt>
                <c:pt idx="3270">
                  <c:v>0.3271</c:v>
                </c:pt>
                <c:pt idx="3271">
                  <c:v>0.32719999999999999</c:v>
                </c:pt>
                <c:pt idx="3272">
                  <c:v>0.32729999999999998</c:v>
                </c:pt>
                <c:pt idx="3273">
                  <c:v>0.32740000000000002</c:v>
                </c:pt>
                <c:pt idx="3274">
                  <c:v>0.32750000000000001</c:v>
                </c:pt>
                <c:pt idx="3275">
                  <c:v>0.3276</c:v>
                </c:pt>
                <c:pt idx="3276">
                  <c:v>0.32769999999999999</c:v>
                </c:pt>
                <c:pt idx="3277">
                  <c:v>0.32779999999999998</c:v>
                </c:pt>
                <c:pt idx="3278">
                  <c:v>0.32790000000000002</c:v>
                </c:pt>
                <c:pt idx="3279">
                  <c:v>0.32800000000000001</c:v>
                </c:pt>
                <c:pt idx="3280">
                  <c:v>0.3281</c:v>
                </c:pt>
                <c:pt idx="3281">
                  <c:v>0.32819999999999999</c:v>
                </c:pt>
                <c:pt idx="3282">
                  <c:v>0.32829999999999998</c:v>
                </c:pt>
                <c:pt idx="3283">
                  <c:v>0.32840000000000003</c:v>
                </c:pt>
                <c:pt idx="3284">
                  <c:v>0.32850000000000001</c:v>
                </c:pt>
                <c:pt idx="3285">
                  <c:v>0.3286</c:v>
                </c:pt>
                <c:pt idx="3286">
                  <c:v>0.32869999999999999</c:v>
                </c:pt>
                <c:pt idx="3287">
                  <c:v>0.32879999999999998</c:v>
                </c:pt>
                <c:pt idx="3288">
                  <c:v>0.32890000000000003</c:v>
                </c:pt>
                <c:pt idx="3289">
                  <c:v>0.32900000000000001</c:v>
                </c:pt>
                <c:pt idx="3290">
                  <c:v>0.3291</c:v>
                </c:pt>
                <c:pt idx="3291">
                  <c:v>0.32919999999999999</c:v>
                </c:pt>
                <c:pt idx="3292">
                  <c:v>0.32929999999999998</c:v>
                </c:pt>
                <c:pt idx="3293">
                  <c:v>0.32940000000000003</c:v>
                </c:pt>
                <c:pt idx="3294">
                  <c:v>0.32950000000000002</c:v>
                </c:pt>
                <c:pt idx="3295">
                  <c:v>0.3296</c:v>
                </c:pt>
                <c:pt idx="3296">
                  <c:v>0.32969999999999999</c:v>
                </c:pt>
                <c:pt idx="3297">
                  <c:v>0.32979999999999998</c:v>
                </c:pt>
                <c:pt idx="3298">
                  <c:v>0.32990000000000003</c:v>
                </c:pt>
                <c:pt idx="3299">
                  <c:v>0.33</c:v>
                </c:pt>
                <c:pt idx="3300">
                  <c:v>0.3301</c:v>
                </c:pt>
                <c:pt idx="3301">
                  <c:v>0.33019999999999999</c:v>
                </c:pt>
                <c:pt idx="3302">
                  <c:v>0.33029999999999998</c:v>
                </c:pt>
                <c:pt idx="3303">
                  <c:v>0.33040000000000003</c:v>
                </c:pt>
                <c:pt idx="3304">
                  <c:v>0.33050000000000002</c:v>
                </c:pt>
                <c:pt idx="3305">
                  <c:v>0.3306</c:v>
                </c:pt>
                <c:pt idx="3306">
                  <c:v>0.33069999999999999</c:v>
                </c:pt>
                <c:pt idx="3307">
                  <c:v>0.33079999999999998</c:v>
                </c:pt>
                <c:pt idx="3308">
                  <c:v>0.33090000000000003</c:v>
                </c:pt>
                <c:pt idx="3309">
                  <c:v>0.33100000000000002</c:v>
                </c:pt>
                <c:pt idx="3310">
                  <c:v>0.33110000000000001</c:v>
                </c:pt>
                <c:pt idx="3311">
                  <c:v>0.33119999999999999</c:v>
                </c:pt>
                <c:pt idx="3312">
                  <c:v>0.33129999999999998</c:v>
                </c:pt>
                <c:pt idx="3313">
                  <c:v>0.33139999999999997</c:v>
                </c:pt>
                <c:pt idx="3314">
                  <c:v>0.33150000000000002</c:v>
                </c:pt>
                <c:pt idx="3315">
                  <c:v>0.33160000000000001</c:v>
                </c:pt>
                <c:pt idx="3316">
                  <c:v>0.33169999999999999</c:v>
                </c:pt>
                <c:pt idx="3317">
                  <c:v>0.33179999999999998</c:v>
                </c:pt>
                <c:pt idx="3318">
                  <c:v>0.33189999999999997</c:v>
                </c:pt>
                <c:pt idx="3319">
                  <c:v>0.33200000000000002</c:v>
                </c:pt>
                <c:pt idx="3320">
                  <c:v>0.33210000000000001</c:v>
                </c:pt>
                <c:pt idx="3321">
                  <c:v>0.3322</c:v>
                </c:pt>
                <c:pt idx="3322">
                  <c:v>0.33229999999999998</c:v>
                </c:pt>
                <c:pt idx="3323">
                  <c:v>0.33239999999999997</c:v>
                </c:pt>
                <c:pt idx="3324">
                  <c:v>0.33250000000000002</c:v>
                </c:pt>
                <c:pt idx="3325">
                  <c:v>0.33260000000000001</c:v>
                </c:pt>
                <c:pt idx="3326">
                  <c:v>0.3327</c:v>
                </c:pt>
                <c:pt idx="3327">
                  <c:v>0.33279999999999998</c:v>
                </c:pt>
                <c:pt idx="3328">
                  <c:v>0.33289999999999997</c:v>
                </c:pt>
                <c:pt idx="3329">
                  <c:v>0.33300000000000002</c:v>
                </c:pt>
                <c:pt idx="3330">
                  <c:v>0.33310000000000001</c:v>
                </c:pt>
                <c:pt idx="3331">
                  <c:v>0.3332</c:v>
                </c:pt>
                <c:pt idx="3332">
                  <c:v>0.33329999999999999</c:v>
                </c:pt>
                <c:pt idx="3333">
                  <c:v>0.33339999999999997</c:v>
                </c:pt>
                <c:pt idx="3334">
                  <c:v>0.33350000000000002</c:v>
                </c:pt>
                <c:pt idx="3335">
                  <c:v>0.33360000000000001</c:v>
                </c:pt>
                <c:pt idx="3336">
                  <c:v>0.3337</c:v>
                </c:pt>
                <c:pt idx="3337">
                  <c:v>0.33379999999999999</c:v>
                </c:pt>
                <c:pt idx="3338">
                  <c:v>0.33389999999999997</c:v>
                </c:pt>
                <c:pt idx="3339">
                  <c:v>0.33400000000000002</c:v>
                </c:pt>
                <c:pt idx="3340">
                  <c:v>0.33410000000000001</c:v>
                </c:pt>
                <c:pt idx="3341">
                  <c:v>0.3342</c:v>
                </c:pt>
                <c:pt idx="3342">
                  <c:v>0.33429999999999999</c:v>
                </c:pt>
                <c:pt idx="3343">
                  <c:v>0.33439999999999998</c:v>
                </c:pt>
                <c:pt idx="3344">
                  <c:v>0.33450000000000002</c:v>
                </c:pt>
                <c:pt idx="3345">
                  <c:v>0.33460000000000001</c:v>
                </c:pt>
                <c:pt idx="3346">
                  <c:v>0.3347</c:v>
                </c:pt>
                <c:pt idx="3347">
                  <c:v>0.33479999999999999</c:v>
                </c:pt>
                <c:pt idx="3348">
                  <c:v>0.33489999999999998</c:v>
                </c:pt>
                <c:pt idx="3349">
                  <c:v>0.33500000000000002</c:v>
                </c:pt>
                <c:pt idx="3350">
                  <c:v>0.33510000000000001</c:v>
                </c:pt>
                <c:pt idx="3351">
                  <c:v>0.3352</c:v>
                </c:pt>
                <c:pt idx="3352">
                  <c:v>0.33529999999999999</c:v>
                </c:pt>
                <c:pt idx="3353">
                  <c:v>0.33539999999999998</c:v>
                </c:pt>
                <c:pt idx="3354">
                  <c:v>0.33550000000000002</c:v>
                </c:pt>
                <c:pt idx="3355">
                  <c:v>0.33560000000000001</c:v>
                </c:pt>
                <c:pt idx="3356">
                  <c:v>0.3357</c:v>
                </c:pt>
                <c:pt idx="3357">
                  <c:v>0.33579999999999999</c:v>
                </c:pt>
                <c:pt idx="3358">
                  <c:v>0.33589999999999998</c:v>
                </c:pt>
                <c:pt idx="3359">
                  <c:v>0.33600000000000002</c:v>
                </c:pt>
                <c:pt idx="3360">
                  <c:v>0.33610000000000001</c:v>
                </c:pt>
                <c:pt idx="3361">
                  <c:v>0.3362</c:v>
                </c:pt>
                <c:pt idx="3362">
                  <c:v>0.33629999999999999</c:v>
                </c:pt>
                <c:pt idx="3363">
                  <c:v>0.33639999999999998</c:v>
                </c:pt>
                <c:pt idx="3364">
                  <c:v>0.33650000000000002</c:v>
                </c:pt>
                <c:pt idx="3365">
                  <c:v>0.33660000000000001</c:v>
                </c:pt>
                <c:pt idx="3366">
                  <c:v>0.3367</c:v>
                </c:pt>
                <c:pt idx="3367">
                  <c:v>0.33679999999999999</c:v>
                </c:pt>
                <c:pt idx="3368">
                  <c:v>0.33689999999999998</c:v>
                </c:pt>
                <c:pt idx="3369">
                  <c:v>0.33700000000000002</c:v>
                </c:pt>
                <c:pt idx="3370">
                  <c:v>0.33710000000000001</c:v>
                </c:pt>
                <c:pt idx="3371">
                  <c:v>0.3372</c:v>
                </c:pt>
                <c:pt idx="3372">
                  <c:v>0.33729999999999999</c:v>
                </c:pt>
                <c:pt idx="3373">
                  <c:v>0.33739999999999998</c:v>
                </c:pt>
                <c:pt idx="3374">
                  <c:v>0.33750000000000002</c:v>
                </c:pt>
                <c:pt idx="3375">
                  <c:v>0.33760000000000001</c:v>
                </c:pt>
                <c:pt idx="3376">
                  <c:v>0.3377</c:v>
                </c:pt>
                <c:pt idx="3377">
                  <c:v>0.33779999999999999</c:v>
                </c:pt>
                <c:pt idx="3378">
                  <c:v>0.33789999999999998</c:v>
                </c:pt>
                <c:pt idx="3379">
                  <c:v>0.33800000000000002</c:v>
                </c:pt>
                <c:pt idx="3380">
                  <c:v>0.33810000000000001</c:v>
                </c:pt>
                <c:pt idx="3381">
                  <c:v>0.3382</c:v>
                </c:pt>
                <c:pt idx="3382">
                  <c:v>0.33829999999999999</c:v>
                </c:pt>
                <c:pt idx="3383">
                  <c:v>0.33839999999999998</c:v>
                </c:pt>
                <c:pt idx="3384">
                  <c:v>0.33850000000000002</c:v>
                </c:pt>
                <c:pt idx="3385">
                  <c:v>0.33860000000000001</c:v>
                </c:pt>
                <c:pt idx="3386">
                  <c:v>0.3387</c:v>
                </c:pt>
                <c:pt idx="3387">
                  <c:v>0.33879999999999999</c:v>
                </c:pt>
                <c:pt idx="3388">
                  <c:v>0.33889999999999998</c:v>
                </c:pt>
                <c:pt idx="3389">
                  <c:v>0.33900000000000002</c:v>
                </c:pt>
                <c:pt idx="3390">
                  <c:v>0.33910000000000001</c:v>
                </c:pt>
                <c:pt idx="3391">
                  <c:v>0.3392</c:v>
                </c:pt>
                <c:pt idx="3392">
                  <c:v>0.33929999999999999</c:v>
                </c:pt>
                <c:pt idx="3393">
                  <c:v>0.33939999999999998</c:v>
                </c:pt>
                <c:pt idx="3394">
                  <c:v>0.33950000000000002</c:v>
                </c:pt>
                <c:pt idx="3395">
                  <c:v>0.33960000000000001</c:v>
                </c:pt>
                <c:pt idx="3396">
                  <c:v>0.3397</c:v>
                </c:pt>
                <c:pt idx="3397">
                  <c:v>0.33979999999999999</c:v>
                </c:pt>
                <c:pt idx="3398">
                  <c:v>0.33989999999999998</c:v>
                </c:pt>
                <c:pt idx="3399">
                  <c:v>0.34</c:v>
                </c:pt>
                <c:pt idx="3400">
                  <c:v>0.34010000000000001</c:v>
                </c:pt>
                <c:pt idx="3401">
                  <c:v>0.3402</c:v>
                </c:pt>
                <c:pt idx="3402">
                  <c:v>0.34029999999999999</c:v>
                </c:pt>
                <c:pt idx="3403">
                  <c:v>0.34039999999999998</c:v>
                </c:pt>
                <c:pt idx="3404">
                  <c:v>0.34050000000000002</c:v>
                </c:pt>
                <c:pt idx="3405">
                  <c:v>0.34060000000000001</c:v>
                </c:pt>
                <c:pt idx="3406">
                  <c:v>0.3407</c:v>
                </c:pt>
                <c:pt idx="3407">
                  <c:v>0.34079999999999999</c:v>
                </c:pt>
                <c:pt idx="3408">
                  <c:v>0.34089999999999998</c:v>
                </c:pt>
                <c:pt idx="3409">
                  <c:v>0.34100000000000003</c:v>
                </c:pt>
                <c:pt idx="3410">
                  <c:v>0.34110000000000001</c:v>
                </c:pt>
                <c:pt idx="3411">
                  <c:v>0.3412</c:v>
                </c:pt>
                <c:pt idx="3412">
                  <c:v>0.34129999999999999</c:v>
                </c:pt>
                <c:pt idx="3413">
                  <c:v>0.34139999999999998</c:v>
                </c:pt>
                <c:pt idx="3414">
                  <c:v>0.34150000000000003</c:v>
                </c:pt>
                <c:pt idx="3415">
                  <c:v>0.34160000000000001</c:v>
                </c:pt>
                <c:pt idx="3416">
                  <c:v>0.3417</c:v>
                </c:pt>
                <c:pt idx="3417">
                  <c:v>0.34179999999999999</c:v>
                </c:pt>
                <c:pt idx="3418">
                  <c:v>0.34189999999999998</c:v>
                </c:pt>
                <c:pt idx="3419">
                  <c:v>0.34200000000000003</c:v>
                </c:pt>
                <c:pt idx="3420">
                  <c:v>0.34210000000000002</c:v>
                </c:pt>
                <c:pt idx="3421">
                  <c:v>0.3422</c:v>
                </c:pt>
                <c:pt idx="3422">
                  <c:v>0.34229999999999999</c:v>
                </c:pt>
                <c:pt idx="3423">
                  <c:v>0.34239999999999998</c:v>
                </c:pt>
                <c:pt idx="3424">
                  <c:v>0.34250000000000003</c:v>
                </c:pt>
                <c:pt idx="3425">
                  <c:v>0.34260000000000002</c:v>
                </c:pt>
                <c:pt idx="3426">
                  <c:v>0.3427</c:v>
                </c:pt>
                <c:pt idx="3427">
                  <c:v>0.34279999999999999</c:v>
                </c:pt>
                <c:pt idx="3428">
                  <c:v>0.34289999999999998</c:v>
                </c:pt>
                <c:pt idx="3429">
                  <c:v>0.34300000000000003</c:v>
                </c:pt>
                <c:pt idx="3430">
                  <c:v>0.34310000000000002</c:v>
                </c:pt>
                <c:pt idx="3431">
                  <c:v>0.34320000000000001</c:v>
                </c:pt>
                <c:pt idx="3432">
                  <c:v>0.34329999999999999</c:v>
                </c:pt>
                <c:pt idx="3433">
                  <c:v>0.34339999999999998</c:v>
                </c:pt>
                <c:pt idx="3434">
                  <c:v>0.34350000000000003</c:v>
                </c:pt>
                <c:pt idx="3435">
                  <c:v>0.34360000000000002</c:v>
                </c:pt>
                <c:pt idx="3436">
                  <c:v>0.34370000000000001</c:v>
                </c:pt>
                <c:pt idx="3437">
                  <c:v>0.34379999999999999</c:v>
                </c:pt>
                <c:pt idx="3438">
                  <c:v>0.34389999999999998</c:v>
                </c:pt>
                <c:pt idx="3439">
                  <c:v>0.34399999999999997</c:v>
                </c:pt>
                <c:pt idx="3440">
                  <c:v>0.34410000000000002</c:v>
                </c:pt>
                <c:pt idx="3441">
                  <c:v>0.34420000000000001</c:v>
                </c:pt>
                <c:pt idx="3442">
                  <c:v>0.34429999999999999</c:v>
                </c:pt>
                <c:pt idx="3443">
                  <c:v>0.34439999999999998</c:v>
                </c:pt>
                <c:pt idx="3444">
                  <c:v>0.34449999999999997</c:v>
                </c:pt>
                <c:pt idx="3445">
                  <c:v>0.34460000000000002</c:v>
                </c:pt>
                <c:pt idx="3446">
                  <c:v>0.34470000000000001</c:v>
                </c:pt>
                <c:pt idx="3447">
                  <c:v>0.3448</c:v>
                </c:pt>
                <c:pt idx="3448">
                  <c:v>0.34489999999999998</c:v>
                </c:pt>
                <c:pt idx="3449">
                  <c:v>0.34499999999999997</c:v>
                </c:pt>
                <c:pt idx="3450">
                  <c:v>0.34510000000000002</c:v>
                </c:pt>
                <c:pt idx="3451">
                  <c:v>0.34520000000000001</c:v>
                </c:pt>
                <c:pt idx="3452">
                  <c:v>0.3453</c:v>
                </c:pt>
                <c:pt idx="3453">
                  <c:v>0.34539999999999998</c:v>
                </c:pt>
                <c:pt idx="3454">
                  <c:v>0.34549999999999997</c:v>
                </c:pt>
                <c:pt idx="3455">
                  <c:v>0.34560000000000002</c:v>
                </c:pt>
                <c:pt idx="3456">
                  <c:v>0.34570000000000001</c:v>
                </c:pt>
                <c:pt idx="3457">
                  <c:v>0.3458</c:v>
                </c:pt>
                <c:pt idx="3458">
                  <c:v>0.34589999999999999</c:v>
                </c:pt>
                <c:pt idx="3459">
                  <c:v>0.34599999999999997</c:v>
                </c:pt>
                <c:pt idx="3460">
                  <c:v>0.34610000000000002</c:v>
                </c:pt>
                <c:pt idx="3461">
                  <c:v>0.34620000000000001</c:v>
                </c:pt>
                <c:pt idx="3462">
                  <c:v>0.3463</c:v>
                </c:pt>
                <c:pt idx="3463">
                  <c:v>0.34639999999999999</c:v>
                </c:pt>
                <c:pt idx="3464">
                  <c:v>0.34649999999999997</c:v>
                </c:pt>
                <c:pt idx="3465">
                  <c:v>0.34660000000000002</c:v>
                </c:pt>
                <c:pt idx="3466">
                  <c:v>0.34670000000000001</c:v>
                </c:pt>
                <c:pt idx="3467">
                  <c:v>0.3468</c:v>
                </c:pt>
                <c:pt idx="3468">
                  <c:v>0.34689999999999999</c:v>
                </c:pt>
                <c:pt idx="3469">
                  <c:v>0.34699999999999998</c:v>
                </c:pt>
                <c:pt idx="3470">
                  <c:v>0.34710000000000002</c:v>
                </c:pt>
                <c:pt idx="3471">
                  <c:v>0.34720000000000001</c:v>
                </c:pt>
                <c:pt idx="3472">
                  <c:v>0.3473</c:v>
                </c:pt>
                <c:pt idx="3473">
                  <c:v>0.34739999999999999</c:v>
                </c:pt>
                <c:pt idx="3474">
                  <c:v>0.34749999999999998</c:v>
                </c:pt>
                <c:pt idx="3475">
                  <c:v>0.34760000000000002</c:v>
                </c:pt>
                <c:pt idx="3476">
                  <c:v>0.34770000000000001</c:v>
                </c:pt>
                <c:pt idx="3477">
                  <c:v>0.3478</c:v>
                </c:pt>
                <c:pt idx="3478">
                  <c:v>0.34789999999999999</c:v>
                </c:pt>
                <c:pt idx="3479">
                  <c:v>0.34799999999999998</c:v>
                </c:pt>
                <c:pt idx="3480">
                  <c:v>0.34810000000000002</c:v>
                </c:pt>
                <c:pt idx="3481">
                  <c:v>0.34820000000000001</c:v>
                </c:pt>
                <c:pt idx="3482">
                  <c:v>0.3483</c:v>
                </c:pt>
                <c:pt idx="3483">
                  <c:v>0.34839999999999999</c:v>
                </c:pt>
                <c:pt idx="3484">
                  <c:v>0.34849999999999998</c:v>
                </c:pt>
                <c:pt idx="3485">
                  <c:v>0.34860000000000002</c:v>
                </c:pt>
                <c:pt idx="3486">
                  <c:v>0.34870000000000001</c:v>
                </c:pt>
                <c:pt idx="3487">
                  <c:v>0.3488</c:v>
                </c:pt>
                <c:pt idx="3488">
                  <c:v>0.34889999999999999</c:v>
                </c:pt>
                <c:pt idx="3489">
                  <c:v>0.34899999999999998</c:v>
                </c:pt>
                <c:pt idx="3490">
                  <c:v>0.34910000000000002</c:v>
                </c:pt>
                <c:pt idx="3491">
                  <c:v>0.34920000000000001</c:v>
                </c:pt>
                <c:pt idx="3492">
                  <c:v>0.3493</c:v>
                </c:pt>
                <c:pt idx="3493">
                  <c:v>0.34939999999999999</c:v>
                </c:pt>
                <c:pt idx="3494">
                  <c:v>0.34949999999999998</c:v>
                </c:pt>
                <c:pt idx="3495">
                  <c:v>0.34960000000000002</c:v>
                </c:pt>
                <c:pt idx="3496">
                  <c:v>0.34970000000000001</c:v>
                </c:pt>
                <c:pt idx="3497">
                  <c:v>0.3498</c:v>
                </c:pt>
                <c:pt idx="3498">
                  <c:v>0.34989999999999999</c:v>
                </c:pt>
                <c:pt idx="3499">
                  <c:v>0.35</c:v>
                </c:pt>
                <c:pt idx="3500">
                  <c:v>0.35010000000000002</c:v>
                </c:pt>
                <c:pt idx="3501">
                  <c:v>0.35020000000000001</c:v>
                </c:pt>
                <c:pt idx="3502">
                  <c:v>0.3503</c:v>
                </c:pt>
                <c:pt idx="3503">
                  <c:v>0.35039999999999999</c:v>
                </c:pt>
                <c:pt idx="3504">
                  <c:v>0.35049999999999998</c:v>
                </c:pt>
                <c:pt idx="3505">
                  <c:v>0.35060000000000002</c:v>
                </c:pt>
                <c:pt idx="3506">
                  <c:v>0.35070000000000001</c:v>
                </c:pt>
                <c:pt idx="3507">
                  <c:v>0.3508</c:v>
                </c:pt>
                <c:pt idx="3508">
                  <c:v>0.35089999999999999</c:v>
                </c:pt>
                <c:pt idx="3509">
                  <c:v>0.35099999999999998</c:v>
                </c:pt>
                <c:pt idx="3510">
                  <c:v>0.35110000000000002</c:v>
                </c:pt>
                <c:pt idx="3511">
                  <c:v>0.35120000000000001</c:v>
                </c:pt>
                <c:pt idx="3512">
                  <c:v>0.3513</c:v>
                </c:pt>
                <c:pt idx="3513">
                  <c:v>0.35139999999999999</c:v>
                </c:pt>
                <c:pt idx="3514">
                  <c:v>0.35149999999999998</c:v>
                </c:pt>
                <c:pt idx="3515">
                  <c:v>0.35160000000000002</c:v>
                </c:pt>
                <c:pt idx="3516">
                  <c:v>0.35170000000000001</c:v>
                </c:pt>
                <c:pt idx="3517">
                  <c:v>0.3518</c:v>
                </c:pt>
                <c:pt idx="3518">
                  <c:v>0.35189999999999999</c:v>
                </c:pt>
                <c:pt idx="3519">
                  <c:v>0.35199999999999998</c:v>
                </c:pt>
                <c:pt idx="3520">
                  <c:v>0.35210000000000002</c:v>
                </c:pt>
                <c:pt idx="3521">
                  <c:v>0.35220000000000001</c:v>
                </c:pt>
                <c:pt idx="3522">
                  <c:v>0.3523</c:v>
                </c:pt>
                <c:pt idx="3523">
                  <c:v>0.35239999999999999</c:v>
                </c:pt>
                <c:pt idx="3524">
                  <c:v>0.35249999999999998</c:v>
                </c:pt>
                <c:pt idx="3525">
                  <c:v>0.35260000000000002</c:v>
                </c:pt>
                <c:pt idx="3526">
                  <c:v>0.35270000000000001</c:v>
                </c:pt>
                <c:pt idx="3527">
                  <c:v>0.3528</c:v>
                </c:pt>
                <c:pt idx="3528">
                  <c:v>0.35289999999999999</c:v>
                </c:pt>
                <c:pt idx="3529">
                  <c:v>0.35299999999999998</c:v>
                </c:pt>
                <c:pt idx="3530">
                  <c:v>0.35310000000000002</c:v>
                </c:pt>
                <c:pt idx="3531">
                  <c:v>0.35320000000000001</c:v>
                </c:pt>
                <c:pt idx="3532">
                  <c:v>0.3533</c:v>
                </c:pt>
                <c:pt idx="3533">
                  <c:v>0.35339999999999999</c:v>
                </c:pt>
                <c:pt idx="3534">
                  <c:v>0.35349999999999998</c:v>
                </c:pt>
                <c:pt idx="3535">
                  <c:v>0.35360000000000003</c:v>
                </c:pt>
                <c:pt idx="3536">
                  <c:v>0.35370000000000001</c:v>
                </c:pt>
                <c:pt idx="3537">
                  <c:v>0.3538</c:v>
                </c:pt>
                <c:pt idx="3538">
                  <c:v>0.35389999999999999</c:v>
                </c:pt>
                <c:pt idx="3539">
                  <c:v>0.35399999999999998</c:v>
                </c:pt>
                <c:pt idx="3540">
                  <c:v>0.35410000000000003</c:v>
                </c:pt>
                <c:pt idx="3541">
                  <c:v>0.35420000000000001</c:v>
                </c:pt>
                <c:pt idx="3542">
                  <c:v>0.3543</c:v>
                </c:pt>
                <c:pt idx="3543">
                  <c:v>0.35439999999999999</c:v>
                </c:pt>
                <c:pt idx="3544">
                  <c:v>0.35449999999999998</c:v>
                </c:pt>
                <c:pt idx="3545">
                  <c:v>0.35460000000000003</c:v>
                </c:pt>
                <c:pt idx="3546">
                  <c:v>0.35470000000000002</c:v>
                </c:pt>
                <c:pt idx="3547">
                  <c:v>0.3548</c:v>
                </c:pt>
                <c:pt idx="3548">
                  <c:v>0.35489999999999999</c:v>
                </c:pt>
                <c:pt idx="3549">
                  <c:v>0.35499999999999998</c:v>
                </c:pt>
                <c:pt idx="3550">
                  <c:v>0.35510000000000003</c:v>
                </c:pt>
                <c:pt idx="3551">
                  <c:v>0.35520000000000002</c:v>
                </c:pt>
                <c:pt idx="3552">
                  <c:v>0.3553</c:v>
                </c:pt>
                <c:pt idx="3553">
                  <c:v>0.35539999999999999</c:v>
                </c:pt>
                <c:pt idx="3554">
                  <c:v>0.35549999999999998</c:v>
                </c:pt>
                <c:pt idx="3555">
                  <c:v>0.35560000000000003</c:v>
                </c:pt>
                <c:pt idx="3556">
                  <c:v>0.35570000000000002</c:v>
                </c:pt>
                <c:pt idx="3557">
                  <c:v>0.35580000000000001</c:v>
                </c:pt>
                <c:pt idx="3558">
                  <c:v>0.35589999999999999</c:v>
                </c:pt>
                <c:pt idx="3559">
                  <c:v>0.35599999999999998</c:v>
                </c:pt>
                <c:pt idx="3560">
                  <c:v>0.35610000000000003</c:v>
                </c:pt>
                <c:pt idx="3561">
                  <c:v>0.35620000000000002</c:v>
                </c:pt>
                <c:pt idx="3562">
                  <c:v>0.35630000000000001</c:v>
                </c:pt>
                <c:pt idx="3563">
                  <c:v>0.35639999999999999</c:v>
                </c:pt>
                <c:pt idx="3564">
                  <c:v>0.35649999999999998</c:v>
                </c:pt>
                <c:pt idx="3565">
                  <c:v>0.35659999999999997</c:v>
                </c:pt>
                <c:pt idx="3566">
                  <c:v>0.35670000000000002</c:v>
                </c:pt>
                <c:pt idx="3567">
                  <c:v>0.35680000000000001</c:v>
                </c:pt>
                <c:pt idx="3568">
                  <c:v>0.3569</c:v>
                </c:pt>
                <c:pt idx="3569">
                  <c:v>0.35699999999999998</c:v>
                </c:pt>
                <c:pt idx="3570">
                  <c:v>0.35709999999999997</c:v>
                </c:pt>
                <c:pt idx="3571">
                  <c:v>0.35720000000000002</c:v>
                </c:pt>
                <c:pt idx="3572">
                  <c:v>0.35730000000000001</c:v>
                </c:pt>
                <c:pt idx="3573">
                  <c:v>0.3574</c:v>
                </c:pt>
                <c:pt idx="3574">
                  <c:v>0.35749999999999998</c:v>
                </c:pt>
                <c:pt idx="3575">
                  <c:v>0.35759999999999997</c:v>
                </c:pt>
                <c:pt idx="3576">
                  <c:v>0.35770000000000002</c:v>
                </c:pt>
                <c:pt idx="3577">
                  <c:v>0.35780000000000001</c:v>
                </c:pt>
                <c:pt idx="3578">
                  <c:v>0.3579</c:v>
                </c:pt>
                <c:pt idx="3579">
                  <c:v>0.35799999999999998</c:v>
                </c:pt>
                <c:pt idx="3580">
                  <c:v>0.35809999999999997</c:v>
                </c:pt>
                <c:pt idx="3581">
                  <c:v>0.35820000000000002</c:v>
                </c:pt>
                <c:pt idx="3582">
                  <c:v>0.35830000000000001</c:v>
                </c:pt>
                <c:pt idx="3583">
                  <c:v>0.3584</c:v>
                </c:pt>
                <c:pt idx="3584">
                  <c:v>0.35849999999999999</c:v>
                </c:pt>
                <c:pt idx="3585">
                  <c:v>0.35859999999999997</c:v>
                </c:pt>
                <c:pt idx="3586">
                  <c:v>0.35870000000000002</c:v>
                </c:pt>
                <c:pt idx="3587">
                  <c:v>0.35880000000000001</c:v>
                </c:pt>
                <c:pt idx="3588">
                  <c:v>0.3589</c:v>
                </c:pt>
                <c:pt idx="3589">
                  <c:v>0.35899999999999999</c:v>
                </c:pt>
                <c:pt idx="3590">
                  <c:v>0.35909999999999997</c:v>
                </c:pt>
                <c:pt idx="3591">
                  <c:v>0.35920000000000002</c:v>
                </c:pt>
                <c:pt idx="3592">
                  <c:v>0.35930000000000001</c:v>
                </c:pt>
                <c:pt idx="3593">
                  <c:v>0.3594</c:v>
                </c:pt>
                <c:pt idx="3594">
                  <c:v>0.35949999999999999</c:v>
                </c:pt>
                <c:pt idx="3595">
                  <c:v>0.35959999999999998</c:v>
                </c:pt>
                <c:pt idx="3596">
                  <c:v>0.35970000000000002</c:v>
                </c:pt>
                <c:pt idx="3597">
                  <c:v>0.35980000000000001</c:v>
                </c:pt>
                <c:pt idx="3598">
                  <c:v>0.3599</c:v>
                </c:pt>
                <c:pt idx="3599">
                  <c:v>0.36</c:v>
                </c:pt>
                <c:pt idx="3600">
                  <c:v>0.36009999999999998</c:v>
                </c:pt>
                <c:pt idx="3601">
                  <c:v>0.36020000000000002</c:v>
                </c:pt>
                <c:pt idx="3602">
                  <c:v>0.36030000000000001</c:v>
                </c:pt>
                <c:pt idx="3603">
                  <c:v>0.3604</c:v>
                </c:pt>
                <c:pt idx="3604">
                  <c:v>0.36049999999999999</c:v>
                </c:pt>
                <c:pt idx="3605">
                  <c:v>0.36059999999999998</c:v>
                </c:pt>
                <c:pt idx="3606">
                  <c:v>0.36070000000000002</c:v>
                </c:pt>
                <c:pt idx="3607">
                  <c:v>0.36080000000000001</c:v>
                </c:pt>
                <c:pt idx="3608">
                  <c:v>0.3609</c:v>
                </c:pt>
                <c:pt idx="3609">
                  <c:v>0.36099999999999999</c:v>
                </c:pt>
                <c:pt idx="3610">
                  <c:v>0.36109999999999998</c:v>
                </c:pt>
                <c:pt idx="3611">
                  <c:v>0.36120000000000002</c:v>
                </c:pt>
                <c:pt idx="3612">
                  <c:v>0.36130000000000001</c:v>
                </c:pt>
                <c:pt idx="3613">
                  <c:v>0.3614</c:v>
                </c:pt>
                <c:pt idx="3614">
                  <c:v>0.36149999999999999</c:v>
                </c:pt>
                <c:pt idx="3615">
                  <c:v>0.36159999999999998</c:v>
                </c:pt>
                <c:pt idx="3616">
                  <c:v>0.36170000000000002</c:v>
                </c:pt>
                <c:pt idx="3617">
                  <c:v>0.36180000000000001</c:v>
                </c:pt>
                <c:pt idx="3618">
                  <c:v>0.3619</c:v>
                </c:pt>
                <c:pt idx="3619">
                  <c:v>0.36199999999999999</c:v>
                </c:pt>
                <c:pt idx="3620">
                  <c:v>0.36209999999999998</c:v>
                </c:pt>
                <c:pt idx="3621">
                  <c:v>0.36220000000000002</c:v>
                </c:pt>
                <c:pt idx="3622">
                  <c:v>0.36230000000000001</c:v>
                </c:pt>
                <c:pt idx="3623">
                  <c:v>0.3624</c:v>
                </c:pt>
                <c:pt idx="3624">
                  <c:v>0.36249999999999999</c:v>
                </c:pt>
                <c:pt idx="3625">
                  <c:v>0.36259999999999998</c:v>
                </c:pt>
                <c:pt idx="3626">
                  <c:v>0.36270000000000002</c:v>
                </c:pt>
                <c:pt idx="3627">
                  <c:v>0.36280000000000001</c:v>
                </c:pt>
                <c:pt idx="3628">
                  <c:v>0.3629</c:v>
                </c:pt>
                <c:pt idx="3629">
                  <c:v>0.36299999999999999</c:v>
                </c:pt>
                <c:pt idx="3630">
                  <c:v>0.36309999999999998</c:v>
                </c:pt>
                <c:pt idx="3631">
                  <c:v>0.36320000000000002</c:v>
                </c:pt>
                <c:pt idx="3632">
                  <c:v>0.36330000000000001</c:v>
                </c:pt>
                <c:pt idx="3633">
                  <c:v>0.3634</c:v>
                </c:pt>
                <c:pt idx="3634">
                  <c:v>0.36349999999999999</c:v>
                </c:pt>
                <c:pt idx="3635">
                  <c:v>0.36359999999999998</c:v>
                </c:pt>
                <c:pt idx="3636">
                  <c:v>0.36370000000000002</c:v>
                </c:pt>
                <c:pt idx="3637">
                  <c:v>0.36380000000000001</c:v>
                </c:pt>
                <c:pt idx="3638">
                  <c:v>0.3639</c:v>
                </c:pt>
                <c:pt idx="3639">
                  <c:v>0.36399999999999999</c:v>
                </c:pt>
                <c:pt idx="3640">
                  <c:v>0.36409999999999998</c:v>
                </c:pt>
                <c:pt idx="3641">
                  <c:v>0.36420000000000002</c:v>
                </c:pt>
                <c:pt idx="3642">
                  <c:v>0.36430000000000001</c:v>
                </c:pt>
                <c:pt idx="3643">
                  <c:v>0.3644</c:v>
                </c:pt>
                <c:pt idx="3644">
                  <c:v>0.36449999999999999</c:v>
                </c:pt>
                <c:pt idx="3645">
                  <c:v>0.36459999999999998</c:v>
                </c:pt>
                <c:pt idx="3646">
                  <c:v>0.36470000000000002</c:v>
                </c:pt>
                <c:pt idx="3647">
                  <c:v>0.36480000000000001</c:v>
                </c:pt>
                <c:pt idx="3648">
                  <c:v>0.3649</c:v>
                </c:pt>
                <c:pt idx="3649">
                  <c:v>0.36499999999999999</c:v>
                </c:pt>
                <c:pt idx="3650">
                  <c:v>0.36509999999999998</c:v>
                </c:pt>
                <c:pt idx="3651">
                  <c:v>0.36520000000000002</c:v>
                </c:pt>
                <c:pt idx="3652">
                  <c:v>0.36530000000000001</c:v>
                </c:pt>
                <c:pt idx="3653">
                  <c:v>0.3654</c:v>
                </c:pt>
                <c:pt idx="3654">
                  <c:v>0.36549999999999999</c:v>
                </c:pt>
                <c:pt idx="3655">
                  <c:v>0.36559999999999998</c:v>
                </c:pt>
                <c:pt idx="3656">
                  <c:v>0.36570000000000003</c:v>
                </c:pt>
                <c:pt idx="3657">
                  <c:v>0.36580000000000001</c:v>
                </c:pt>
                <c:pt idx="3658">
                  <c:v>0.3659</c:v>
                </c:pt>
                <c:pt idx="3659">
                  <c:v>0.36599999999999999</c:v>
                </c:pt>
                <c:pt idx="3660">
                  <c:v>0.36609999999999998</c:v>
                </c:pt>
                <c:pt idx="3661">
                  <c:v>0.36620000000000003</c:v>
                </c:pt>
                <c:pt idx="3662">
                  <c:v>0.36630000000000001</c:v>
                </c:pt>
                <c:pt idx="3663">
                  <c:v>0.3664</c:v>
                </c:pt>
                <c:pt idx="3664">
                  <c:v>0.36649999999999999</c:v>
                </c:pt>
                <c:pt idx="3665">
                  <c:v>0.36659999999999998</c:v>
                </c:pt>
                <c:pt idx="3666">
                  <c:v>0.36670000000000003</c:v>
                </c:pt>
                <c:pt idx="3667">
                  <c:v>0.36680000000000001</c:v>
                </c:pt>
                <c:pt idx="3668">
                  <c:v>0.3669</c:v>
                </c:pt>
                <c:pt idx="3669">
                  <c:v>0.36699999999999999</c:v>
                </c:pt>
                <c:pt idx="3670">
                  <c:v>0.36709999999999998</c:v>
                </c:pt>
                <c:pt idx="3671">
                  <c:v>0.36720000000000003</c:v>
                </c:pt>
                <c:pt idx="3672">
                  <c:v>0.36730000000000002</c:v>
                </c:pt>
                <c:pt idx="3673">
                  <c:v>0.3674</c:v>
                </c:pt>
                <c:pt idx="3674">
                  <c:v>0.36749999999999999</c:v>
                </c:pt>
                <c:pt idx="3675">
                  <c:v>0.36759999999999998</c:v>
                </c:pt>
                <c:pt idx="3676">
                  <c:v>0.36770000000000003</c:v>
                </c:pt>
                <c:pt idx="3677">
                  <c:v>0.36780000000000002</c:v>
                </c:pt>
                <c:pt idx="3678">
                  <c:v>0.3679</c:v>
                </c:pt>
                <c:pt idx="3679">
                  <c:v>0.36799999999999999</c:v>
                </c:pt>
                <c:pt idx="3680">
                  <c:v>0.36809999999999998</c:v>
                </c:pt>
                <c:pt idx="3681">
                  <c:v>0.36820000000000003</c:v>
                </c:pt>
                <c:pt idx="3682">
                  <c:v>0.36830000000000002</c:v>
                </c:pt>
                <c:pt idx="3683">
                  <c:v>0.36840000000000001</c:v>
                </c:pt>
                <c:pt idx="3684">
                  <c:v>0.36849999999999999</c:v>
                </c:pt>
                <c:pt idx="3685">
                  <c:v>0.36859999999999998</c:v>
                </c:pt>
                <c:pt idx="3686">
                  <c:v>0.36870000000000003</c:v>
                </c:pt>
                <c:pt idx="3687">
                  <c:v>0.36880000000000002</c:v>
                </c:pt>
                <c:pt idx="3688">
                  <c:v>0.36890000000000001</c:v>
                </c:pt>
                <c:pt idx="3689">
                  <c:v>0.36899999999999999</c:v>
                </c:pt>
                <c:pt idx="3690">
                  <c:v>0.36909999999999998</c:v>
                </c:pt>
                <c:pt idx="3691">
                  <c:v>0.36919999999999997</c:v>
                </c:pt>
                <c:pt idx="3692">
                  <c:v>0.36930000000000002</c:v>
                </c:pt>
                <c:pt idx="3693">
                  <c:v>0.36940000000000001</c:v>
                </c:pt>
                <c:pt idx="3694">
                  <c:v>0.3695</c:v>
                </c:pt>
                <c:pt idx="3695">
                  <c:v>0.36959999999999998</c:v>
                </c:pt>
                <c:pt idx="3696">
                  <c:v>0.36969999999999997</c:v>
                </c:pt>
                <c:pt idx="3697">
                  <c:v>0.36980000000000002</c:v>
                </c:pt>
                <c:pt idx="3698">
                  <c:v>0.36990000000000001</c:v>
                </c:pt>
                <c:pt idx="3699">
                  <c:v>0.37</c:v>
                </c:pt>
                <c:pt idx="3700">
                  <c:v>0.37009999999999998</c:v>
                </c:pt>
                <c:pt idx="3701">
                  <c:v>0.37019999999999997</c:v>
                </c:pt>
                <c:pt idx="3702">
                  <c:v>0.37030000000000002</c:v>
                </c:pt>
                <c:pt idx="3703">
                  <c:v>0.37040000000000001</c:v>
                </c:pt>
                <c:pt idx="3704">
                  <c:v>0.3705</c:v>
                </c:pt>
                <c:pt idx="3705">
                  <c:v>0.37059999999999998</c:v>
                </c:pt>
                <c:pt idx="3706">
                  <c:v>0.37069999999999997</c:v>
                </c:pt>
                <c:pt idx="3707">
                  <c:v>0.37080000000000002</c:v>
                </c:pt>
                <c:pt idx="3708">
                  <c:v>0.37090000000000001</c:v>
                </c:pt>
                <c:pt idx="3709">
                  <c:v>0.371</c:v>
                </c:pt>
                <c:pt idx="3710">
                  <c:v>0.37109999999999999</c:v>
                </c:pt>
                <c:pt idx="3711">
                  <c:v>0.37119999999999997</c:v>
                </c:pt>
                <c:pt idx="3712">
                  <c:v>0.37130000000000002</c:v>
                </c:pt>
                <c:pt idx="3713">
                  <c:v>0.37140000000000001</c:v>
                </c:pt>
                <c:pt idx="3714">
                  <c:v>0.3715</c:v>
                </c:pt>
                <c:pt idx="3715">
                  <c:v>0.37159999999999999</c:v>
                </c:pt>
                <c:pt idx="3716">
                  <c:v>0.37169999999999997</c:v>
                </c:pt>
                <c:pt idx="3717">
                  <c:v>0.37180000000000002</c:v>
                </c:pt>
                <c:pt idx="3718">
                  <c:v>0.37190000000000001</c:v>
                </c:pt>
                <c:pt idx="3719">
                  <c:v>0.372</c:v>
                </c:pt>
                <c:pt idx="3720">
                  <c:v>0.37209999999999999</c:v>
                </c:pt>
                <c:pt idx="3721">
                  <c:v>0.37219999999999998</c:v>
                </c:pt>
                <c:pt idx="3722">
                  <c:v>0.37230000000000002</c:v>
                </c:pt>
                <c:pt idx="3723">
                  <c:v>0.37240000000000001</c:v>
                </c:pt>
                <c:pt idx="3724">
                  <c:v>0.3725</c:v>
                </c:pt>
                <c:pt idx="3725">
                  <c:v>0.37259999999999999</c:v>
                </c:pt>
                <c:pt idx="3726">
                  <c:v>0.37269999999999998</c:v>
                </c:pt>
                <c:pt idx="3727">
                  <c:v>0.37280000000000002</c:v>
                </c:pt>
                <c:pt idx="3728">
                  <c:v>0.37290000000000001</c:v>
                </c:pt>
                <c:pt idx="3729">
                  <c:v>0.373</c:v>
                </c:pt>
                <c:pt idx="3730">
                  <c:v>0.37309999999999999</c:v>
                </c:pt>
                <c:pt idx="3731">
                  <c:v>0.37319999999999998</c:v>
                </c:pt>
                <c:pt idx="3732">
                  <c:v>0.37330000000000002</c:v>
                </c:pt>
                <c:pt idx="3733">
                  <c:v>0.37340000000000001</c:v>
                </c:pt>
                <c:pt idx="3734">
                  <c:v>0.3735</c:v>
                </c:pt>
                <c:pt idx="3735">
                  <c:v>0.37359999999999999</c:v>
                </c:pt>
                <c:pt idx="3736">
                  <c:v>0.37369999999999998</c:v>
                </c:pt>
                <c:pt idx="3737">
                  <c:v>0.37380000000000002</c:v>
                </c:pt>
                <c:pt idx="3738">
                  <c:v>0.37390000000000001</c:v>
                </c:pt>
                <c:pt idx="3739">
                  <c:v>0.374</c:v>
                </c:pt>
                <c:pt idx="3740">
                  <c:v>0.37409999999999999</c:v>
                </c:pt>
                <c:pt idx="3741">
                  <c:v>0.37419999999999998</c:v>
                </c:pt>
                <c:pt idx="3742">
                  <c:v>0.37430000000000002</c:v>
                </c:pt>
                <c:pt idx="3743">
                  <c:v>0.37440000000000001</c:v>
                </c:pt>
                <c:pt idx="3744">
                  <c:v>0.3745</c:v>
                </c:pt>
                <c:pt idx="3745">
                  <c:v>0.37459999999999999</c:v>
                </c:pt>
                <c:pt idx="3746">
                  <c:v>0.37469999999999998</c:v>
                </c:pt>
                <c:pt idx="3747">
                  <c:v>0.37480000000000002</c:v>
                </c:pt>
                <c:pt idx="3748">
                  <c:v>0.37490000000000001</c:v>
                </c:pt>
                <c:pt idx="3749">
                  <c:v>0.375</c:v>
                </c:pt>
                <c:pt idx="3750">
                  <c:v>0.37509999999999999</c:v>
                </c:pt>
                <c:pt idx="3751">
                  <c:v>0.37519999999999998</c:v>
                </c:pt>
                <c:pt idx="3752">
                  <c:v>0.37530000000000002</c:v>
                </c:pt>
                <c:pt idx="3753">
                  <c:v>0.37540000000000001</c:v>
                </c:pt>
                <c:pt idx="3754">
                  <c:v>0.3755</c:v>
                </c:pt>
                <c:pt idx="3755">
                  <c:v>0.37559999999999999</c:v>
                </c:pt>
                <c:pt idx="3756">
                  <c:v>0.37569999999999998</c:v>
                </c:pt>
                <c:pt idx="3757">
                  <c:v>0.37580000000000002</c:v>
                </c:pt>
                <c:pt idx="3758">
                  <c:v>0.37590000000000001</c:v>
                </c:pt>
                <c:pt idx="3759">
                  <c:v>0.376</c:v>
                </c:pt>
                <c:pt idx="3760">
                  <c:v>0.37609999999999999</c:v>
                </c:pt>
                <c:pt idx="3761">
                  <c:v>0.37619999999999998</c:v>
                </c:pt>
                <c:pt idx="3762">
                  <c:v>0.37630000000000002</c:v>
                </c:pt>
                <c:pt idx="3763">
                  <c:v>0.37640000000000001</c:v>
                </c:pt>
                <c:pt idx="3764">
                  <c:v>0.3765</c:v>
                </c:pt>
                <c:pt idx="3765">
                  <c:v>0.37659999999999999</c:v>
                </c:pt>
                <c:pt idx="3766">
                  <c:v>0.37669999999999998</c:v>
                </c:pt>
                <c:pt idx="3767">
                  <c:v>0.37680000000000002</c:v>
                </c:pt>
                <c:pt idx="3768">
                  <c:v>0.37690000000000001</c:v>
                </c:pt>
                <c:pt idx="3769">
                  <c:v>0.377</c:v>
                </c:pt>
                <c:pt idx="3770">
                  <c:v>0.37709999999999999</c:v>
                </c:pt>
                <c:pt idx="3771">
                  <c:v>0.37719999999999998</c:v>
                </c:pt>
                <c:pt idx="3772">
                  <c:v>0.37730000000000002</c:v>
                </c:pt>
                <c:pt idx="3773">
                  <c:v>0.37740000000000001</c:v>
                </c:pt>
                <c:pt idx="3774">
                  <c:v>0.3775</c:v>
                </c:pt>
                <c:pt idx="3775">
                  <c:v>0.37759999999999999</c:v>
                </c:pt>
                <c:pt idx="3776">
                  <c:v>0.37769999999999998</c:v>
                </c:pt>
                <c:pt idx="3777">
                  <c:v>0.37780000000000002</c:v>
                </c:pt>
                <c:pt idx="3778">
                  <c:v>0.37790000000000001</c:v>
                </c:pt>
                <c:pt idx="3779">
                  <c:v>0.378</c:v>
                </c:pt>
                <c:pt idx="3780">
                  <c:v>0.37809999999999999</c:v>
                </c:pt>
                <c:pt idx="3781">
                  <c:v>0.37819999999999998</c:v>
                </c:pt>
                <c:pt idx="3782">
                  <c:v>0.37830000000000003</c:v>
                </c:pt>
                <c:pt idx="3783">
                  <c:v>0.37840000000000001</c:v>
                </c:pt>
                <c:pt idx="3784">
                  <c:v>0.3785</c:v>
                </c:pt>
                <c:pt idx="3785">
                  <c:v>0.37859999999999999</c:v>
                </c:pt>
                <c:pt idx="3786">
                  <c:v>0.37869999999999998</c:v>
                </c:pt>
                <c:pt idx="3787">
                  <c:v>0.37880000000000003</c:v>
                </c:pt>
                <c:pt idx="3788">
                  <c:v>0.37890000000000001</c:v>
                </c:pt>
                <c:pt idx="3789">
                  <c:v>0.379</c:v>
                </c:pt>
                <c:pt idx="3790">
                  <c:v>0.37909999999999999</c:v>
                </c:pt>
                <c:pt idx="3791">
                  <c:v>0.37919999999999998</c:v>
                </c:pt>
                <c:pt idx="3792">
                  <c:v>0.37930000000000003</c:v>
                </c:pt>
                <c:pt idx="3793">
                  <c:v>0.37940000000000002</c:v>
                </c:pt>
                <c:pt idx="3794">
                  <c:v>0.3795</c:v>
                </c:pt>
                <c:pt idx="3795">
                  <c:v>0.37959999999999999</c:v>
                </c:pt>
                <c:pt idx="3796">
                  <c:v>0.37969999999999998</c:v>
                </c:pt>
                <c:pt idx="3797">
                  <c:v>0.37980000000000003</c:v>
                </c:pt>
                <c:pt idx="3798">
                  <c:v>0.37990000000000002</c:v>
                </c:pt>
                <c:pt idx="3799">
                  <c:v>0.38</c:v>
                </c:pt>
                <c:pt idx="3800">
                  <c:v>0.38009999999999999</c:v>
                </c:pt>
                <c:pt idx="3801">
                  <c:v>0.38019999999999998</c:v>
                </c:pt>
                <c:pt idx="3802">
                  <c:v>0.38030000000000003</c:v>
                </c:pt>
                <c:pt idx="3803">
                  <c:v>0.38040000000000002</c:v>
                </c:pt>
                <c:pt idx="3804">
                  <c:v>0.3805</c:v>
                </c:pt>
                <c:pt idx="3805">
                  <c:v>0.38059999999999999</c:v>
                </c:pt>
                <c:pt idx="3806">
                  <c:v>0.38069999999999998</c:v>
                </c:pt>
                <c:pt idx="3807">
                  <c:v>0.38080000000000003</c:v>
                </c:pt>
                <c:pt idx="3808">
                  <c:v>0.38090000000000002</c:v>
                </c:pt>
                <c:pt idx="3809">
                  <c:v>0.38100000000000001</c:v>
                </c:pt>
                <c:pt idx="3810">
                  <c:v>0.38109999999999999</c:v>
                </c:pt>
                <c:pt idx="3811">
                  <c:v>0.38119999999999998</c:v>
                </c:pt>
                <c:pt idx="3812">
                  <c:v>0.38129999999999997</c:v>
                </c:pt>
                <c:pt idx="3813">
                  <c:v>0.38140000000000002</c:v>
                </c:pt>
                <c:pt idx="3814">
                  <c:v>0.38150000000000001</c:v>
                </c:pt>
                <c:pt idx="3815">
                  <c:v>0.38159999999999999</c:v>
                </c:pt>
                <c:pt idx="3816">
                  <c:v>0.38169999999999998</c:v>
                </c:pt>
                <c:pt idx="3817">
                  <c:v>0.38179999999999997</c:v>
                </c:pt>
                <c:pt idx="3818">
                  <c:v>0.38190000000000002</c:v>
                </c:pt>
                <c:pt idx="3819">
                  <c:v>0.38200000000000001</c:v>
                </c:pt>
                <c:pt idx="3820">
                  <c:v>0.3821</c:v>
                </c:pt>
                <c:pt idx="3821">
                  <c:v>0.38219999999999998</c:v>
                </c:pt>
                <c:pt idx="3822">
                  <c:v>0.38229999999999997</c:v>
                </c:pt>
                <c:pt idx="3823">
                  <c:v>0.38240000000000002</c:v>
                </c:pt>
                <c:pt idx="3824">
                  <c:v>0.38250000000000001</c:v>
                </c:pt>
                <c:pt idx="3825">
                  <c:v>0.3826</c:v>
                </c:pt>
                <c:pt idx="3826">
                  <c:v>0.38269999999999998</c:v>
                </c:pt>
                <c:pt idx="3827">
                  <c:v>0.38279999999999997</c:v>
                </c:pt>
                <c:pt idx="3828">
                  <c:v>0.38290000000000002</c:v>
                </c:pt>
                <c:pt idx="3829">
                  <c:v>0.38300000000000001</c:v>
                </c:pt>
                <c:pt idx="3830">
                  <c:v>0.3831</c:v>
                </c:pt>
                <c:pt idx="3831">
                  <c:v>0.38319999999999999</c:v>
                </c:pt>
                <c:pt idx="3832">
                  <c:v>0.38329999999999997</c:v>
                </c:pt>
                <c:pt idx="3833">
                  <c:v>0.38340000000000002</c:v>
                </c:pt>
                <c:pt idx="3834">
                  <c:v>0.38350000000000001</c:v>
                </c:pt>
                <c:pt idx="3835">
                  <c:v>0.3836</c:v>
                </c:pt>
                <c:pt idx="3836">
                  <c:v>0.38369999999999999</c:v>
                </c:pt>
                <c:pt idx="3837">
                  <c:v>0.38379999999999997</c:v>
                </c:pt>
                <c:pt idx="3838">
                  <c:v>0.38390000000000002</c:v>
                </c:pt>
                <c:pt idx="3839">
                  <c:v>0.38400000000000001</c:v>
                </c:pt>
                <c:pt idx="3840">
                  <c:v>0.3841</c:v>
                </c:pt>
                <c:pt idx="3841">
                  <c:v>0.38419999999999999</c:v>
                </c:pt>
                <c:pt idx="3842">
                  <c:v>0.38429999999999997</c:v>
                </c:pt>
                <c:pt idx="3843">
                  <c:v>0.38440000000000002</c:v>
                </c:pt>
                <c:pt idx="3844">
                  <c:v>0.38450000000000001</c:v>
                </c:pt>
                <c:pt idx="3845">
                  <c:v>0.3846</c:v>
                </c:pt>
                <c:pt idx="3846">
                  <c:v>0.38469999999999999</c:v>
                </c:pt>
                <c:pt idx="3847">
                  <c:v>0.38479999999999998</c:v>
                </c:pt>
                <c:pt idx="3848">
                  <c:v>0.38490000000000002</c:v>
                </c:pt>
                <c:pt idx="3849">
                  <c:v>0.38500000000000001</c:v>
                </c:pt>
                <c:pt idx="3850">
                  <c:v>0.3851</c:v>
                </c:pt>
                <c:pt idx="3851">
                  <c:v>0.38519999999999999</c:v>
                </c:pt>
                <c:pt idx="3852">
                  <c:v>0.38529999999999998</c:v>
                </c:pt>
                <c:pt idx="3853">
                  <c:v>0.38540000000000002</c:v>
                </c:pt>
                <c:pt idx="3854">
                  <c:v>0.38550000000000001</c:v>
                </c:pt>
                <c:pt idx="3855">
                  <c:v>0.3856</c:v>
                </c:pt>
                <c:pt idx="3856">
                  <c:v>0.38569999999999999</c:v>
                </c:pt>
                <c:pt idx="3857">
                  <c:v>0.38579999999999998</c:v>
                </c:pt>
                <c:pt idx="3858">
                  <c:v>0.38590000000000002</c:v>
                </c:pt>
                <c:pt idx="3859">
                  <c:v>0.38600000000000001</c:v>
                </c:pt>
                <c:pt idx="3860">
                  <c:v>0.3861</c:v>
                </c:pt>
                <c:pt idx="3861">
                  <c:v>0.38619999999999999</c:v>
                </c:pt>
                <c:pt idx="3862">
                  <c:v>0.38629999999999998</c:v>
                </c:pt>
                <c:pt idx="3863">
                  <c:v>0.38640000000000002</c:v>
                </c:pt>
                <c:pt idx="3864">
                  <c:v>0.38650000000000001</c:v>
                </c:pt>
                <c:pt idx="3865">
                  <c:v>0.3866</c:v>
                </c:pt>
                <c:pt idx="3866">
                  <c:v>0.38669999999999999</c:v>
                </c:pt>
                <c:pt idx="3867">
                  <c:v>0.38679999999999998</c:v>
                </c:pt>
                <c:pt idx="3868">
                  <c:v>0.38690000000000002</c:v>
                </c:pt>
                <c:pt idx="3869">
                  <c:v>0.38700000000000001</c:v>
                </c:pt>
                <c:pt idx="3870">
                  <c:v>0.3871</c:v>
                </c:pt>
                <c:pt idx="3871">
                  <c:v>0.38719999999999999</c:v>
                </c:pt>
                <c:pt idx="3872">
                  <c:v>0.38729999999999998</c:v>
                </c:pt>
                <c:pt idx="3873">
                  <c:v>0.38740000000000002</c:v>
                </c:pt>
                <c:pt idx="3874">
                  <c:v>0.38750000000000001</c:v>
                </c:pt>
                <c:pt idx="3875">
                  <c:v>0.3876</c:v>
                </c:pt>
                <c:pt idx="3876">
                  <c:v>0.38769999999999999</c:v>
                </c:pt>
                <c:pt idx="3877">
                  <c:v>0.38779999999999998</c:v>
                </c:pt>
                <c:pt idx="3878">
                  <c:v>0.38790000000000002</c:v>
                </c:pt>
                <c:pt idx="3879">
                  <c:v>0.38800000000000001</c:v>
                </c:pt>
                <c:pt idx="3880">
                  <c:v>0.3881</c:v>
                </c:pt>
                <c:pt idx="3881">
                  <c:v>0.38819999999999999</c:v>
                </c:pt>
                <c:pt idx="3882">
                  <c:v>0.38829999999999998</c:v>
                </c:pt>
                <c:pt idx="3883">
                  <c:v>0.38840000000000002</c:v>
                </c:pt>
                <c:pt idx="3884">
                  <c:v>0.38850000000000001</c:v>
                </c:pt>
                <c:pt idx="3885">
                  <c:v>0.3886</c:v>
                </c:pt>
                <c:pt idx="3886">
                  <c:v>0.38869999999999999</c:v>
                </c:pt>
                <c:pt idx="3887">
                  <c:v>0.38879999999999998</c:v>
                </c:pt>
                <c:pt idx="3888">
                  <c:v>0.38890000000000002</c:v>
                </c:pt>
                <c:pt idx="3889">
                  <c:v>0.38900000000000001</c:v>
                </c:pt>
                <c:pt idx="3890">
                  <c:v>0.3891</c:v>
                </c:pt>
                <c:pt idx="3891">
                  <c:v>0.38919999999999999</c:v>
                </c:pt>
                <c:pt idx="3892">
                  <c:v>0.38929999999999998</c:v>
                </c:pt>
                <c:pt idx="3893">
                  <c:v>0.38940000000000002</c:v>
                </c:pt>
                <c:pt idx="3894">
                  <c:v>0.38950000000000001</c:v>
                </c:pt>
                <c:pt idx="3895">
                  <c:v>0.3896</c:v>
                </c:pt>
                <c:pt idx="3896">
                  <c:v>0.38969999999999999</c:v>
                </c:pt>
                <c:pt idx="3897">
                  <c:v>0.38979999999999998</c:v>
                </c:pt>
                <c:pt idx="3898">
                  <c:v>0.38990000000000002</c:v>
                </c:pt>
                <c:pt idx="3899">
                  <c:v>0.39</c:v>
                </c:pt>
                <c:pt idx="3900">
                  <c:v>0.3901</c:v>
                </c:pt>
                <c:pt idx="3901">
                  <c:v>0.39019999999999999</c:v>
                </c:pt>
                <c:pt idx="3902">
                  <c:v>0.39029999999999998</c:v>
                </c:pt>
                <c:pt idx="3903">
                  <c:v>0.39040000000000002</c:v>
                </c:pt>
                <c:pt idx="3904">
                  <c:v>0.39050000000000001</c:v>
                </c:pt>
                <c:pt idx="3905">
                  <c:v>0.3906</c:v>
                </c:pt>
                <c:pt idx="3906">
                  <c:v>0.39069999999999999</c:v>
                </c:pt>
                <c:pt idx="3907">
                  <c:v>0.39079999999999998</c:v>
                </c:pt>
                <c:pt idx="3908">
                  <c:v>0.39090000000000003</c:v>
                </c:pt>
                <c:pt idx="3909">
                  <c:v>0.39100000000000001</c:v>
                </c:pt>
                <c:pt idx="3910">
                  <c:v>0.3911</c:v>
                </c:pt>
                <c:pt idx="3911">
                  <c:v>0.39119999999999999</c:v>
                </c:pt>
                <c:pt idx="3912">
                  <c:v>0.39129999999999998</c:v>
                </c:pt>
                <c:pt idx="3913">
                  <c:v>0.39140000000000003</c:v>
                </c:pt>
                <c:pt idx="3914">
                  <c:v>0.39150000000000001</c:v>
                </c:pt>
                <c:pt idx="3915">
                  <c:v>0.3916</c:v>
                </c:pt>
                <c:pt idx="3916">
                  <c:v>0.39169999999999999</c:v>
                </c:pt>
                <c:pt idx="3917">
                  <c:v>0.39179999999999998</c:v>
                </c:pt>
                <c:pt idx="3918">
                  <c:v>0.39190000000000003</c:v>
                </c:pt>
                <c:pt idx="3919">
                  <c:v>0.39200000000000002</c:v>
                </c:pt>
                <c:pt idx="3920">
                  <c:v>0.3921</c:v>
                </c:pt>
                <c:pt idx="3921">
                  <c:v>0.39219999999999999</c:v>
                </c:pt>
                <c:pt idx="3922">
                  <c:v>0.39229999999999998</c:v>
                </c:pt>
                <c:pt idx="3923">
                  <c:v>0.39240000000000003</c:v>
                </c:pt>
                <c:pt idx="3924">
                  <c:v>0.39250000000000002</c:v>
                </c:pt>
                <c:pt idx="3925">
                  <c:v>0.3926</c:v>
                </c:pt>
                <c:pt idx="3926">
                  <c:v>0.39269999999999999</c:v>
                </c:pt>
                <c:pt idx="3927">
                  <c:v>0.39279999999999998</c:v>
                </c:pt>
                <c:pt idx="3928">
                  <c:v>0.39290000000000003</c:v>
                </c:pt>
                <c:pt idx="3929">
                  <c:v>0.39300000000000002</c:v>
                </c:pt>
                <c:pt idx="3930">
                  <c:v>0.3931</c:v>
                </c:pt>
                <c:pt idx="3931">
                  <c:v>0.39319999999999999</c:v>
                </c:pt>
                <c:pt idx="3932">
                  <c:v>0.39329999999999998</c:v>
                </c:pt>
                <c:pt idx="3933">
                  <c:v>0.39340000000000003</c:v>
                </c:pt>
                <c:pt idx="3934">
                  <c:v>0.39350000000000002</c:v>
                </c:pt>
                <c:pt idx="3935">
                  <c:v>0.39360000000000001</c:v>
                </c:pt>
                <c:pt idx="3936">
                  <c:v>0.39369999999999999</c:v>
                </c:pt>
                <c:pt idx="3937">
                  <c:v>0.39379999999999998</c:v>
                </c:pt>
                <c:pt idx="3938">
                  <c:v>0.39389999999999997</c:v>
                </c:pt>
                <c:pt idx="3939">
                  <c:v>0.39400000000000002</c:v>
                </c:pt>
                <c:pt idx="3940">
                  <c:v>0.39410000000000001</c:v>
                </c:pt>
                <c:pt idx="3941">
                  <c:v>0.39419999999999999</c:v>
                </c:pt>
                <c:pt idx="3942">
                  <c:v>0.39429999999999998</c:v>
                </c:pt>
                <c:pt idx="3943">
                  <c:v>0.39439999999999997</c:v>
                </c:pt>
                <c:pt idx="3944">
                  <c:v>0.39450000000000002</c:v>
                </c:pt>
                <c:pt idx="3945">
                  <c:v>0.39460000000000001</c:v>
                </c:pt>
                <c:pt idx="3946">
                  <c:v>0.3947</c:v>
                </c:pt>
                <c:pt idx="3947">
                  <c:v>0.39479999999999998</c:v>
                </c:pt>
                <c:pt idx="3948">
                  <c:v>0.39489999999999997</c:v>
                </c:pt>
                <c:pt idx="3949">
                  <c:v>0.39500000000000002</c:v>
                </c:pt>
                <c:pt idx="3950">
                  <c:v>0.39510000000000001</c:v>
                </c:pt>
                <c:pt idx="3951">
                  <c:v>0.3952</c:v>
                </c:pt>
                <c:pt idx="3952">
                  <c:v>0.39529999999999998</c:v>
                </c:pt>
                <c:pt idx="3953">
                  <c:v>0.39539999999999997</c:v>
                </c:pt>
                <c:pt idx="3954">
                  <c:v>0.39550000000000002</c:v>
                </c:pt>
                <c:pt idx="3955">
                  <c:v>0.39560000000000001</c:v>
                </c:pt>
                <c:pt idx="3956">
                  <c:v>0.3957</c:v>
                </c:pt>
                <c:pt idx="3957">
                  <c:v>0.39579999999999999</c:v>
                </c:pt>
                <c:pt idx="3958">
                  <c:v>0.39589999999999997</c:v>
                </c:pt>
                <c:pt idx="3959">
                  <c:v>0.39600000000000002</c:v>
                </c:pt>
                <c:pt idx="3960">
                  <c:v>0.39610000000000001</c:v>
                </c:pt>
                <c:pt idx="3961">
                  <c:v>0.3962</c:v>
                </c:pt>
                <c:pt idx="3962">
                  <c:v>0.39629999999999999</c:v>
                </c:pt>
                <c:pt idx="3963">
                  <c:v>0.39639999999999997</c:v>
                </c:pt>
                <c:pt idx="3964">
                  <c:v>0.39650000000000002</c:v>
                </c:pt>
                <c:pt idx="3965">
                  <c:v>0.39660000000000001</c:v>
                </c:pt>
                <c:pt idx="3966">
                  <c:v>0.3967</c:v>
                </c:pt>
                <c:pt idx="3967">
                  <c:v>0.39679999999999999</c:v>
                </c:pt>
                <c:pt idx="3968">
                  <c:v>0.39689999999999998</c:v>
                </c:pt>
                <c:pt idx="3969">
                  <c:v>0.39700000000000002</c:v>
                </c:pt>
                <c:pt idx="3970">
                  <c:v>0.39710000000000001</c:v>
                </c:pt>
                <c:pt idx="3971">
                  <c:v>0.3972</c:v>
                </c:pt>
                <c:pt idx="3972">
                  <c:v>0.39729999999999999</c:v>
                </c:pt>
                <c:pt idx="3973">
                  <c:v>0.39739999999999998</c:v>
                </c:pt>
                <c:pt idx="3974">
                  <c:v>0.39750000000000002</c:v>
                </c:pt>
                <c:pt idx="3975">
                  <c:v>0.39760000000000001</c:v>
                </c:pt>
                <c:pt idx="3976">
                  <c:v>0.3977</c:v>
                </c:pt>
                <c:pt idx="3977">
                  <c:v>0.39779999999999999</c:v>
                </c:pt>
                <c:pt idx="3978">
                  <c:v>0.39789999999999998</c:v>
                </c:pt>
                <c:pt idx="3979">
                  <c:v>0.39800000000000002</c:v>
                </c:pt>
                <c:pt idx="3980">
                  <c:v>0.39810000000000001</c:v>
                </c:pt>
                <c:pt idx="3981">
                  <c:v>0.3982</c:v>
                </c:pt>
                <c:pt idx="3982">
                  <c:v>0.39829999999999999</c:v>
                </c:pt>
                <c:pt idx="3983">
                  <c:v>0.39839999999999998</c:v>
                </c:pt>
                <c:pt idx="3984">
                  <c:v>0.39850000000000002</c:v>
                </c:pt>
                <c:pt idx="3985">
                  <c:v>0.39860000000000001</c:v>
                </c:pt>
                <c:pt idx="3986">
                  <c:v>0.3987</c:v>
                </c:pt>
                <c:pt idx="3987">
                  <c:v>0.39879999999999999</c:v>
                </c:pt>
                <c:pt idx="3988">
                  <c:v>0.39889999999999998</c:v>
                </c:pt>
                <c:pt idx="3989">
                  <c:v>0.39900000000000002</c:v>
                </c:pt>
                <c:pt idx="3990">
                  <c:v>0.39910000000000001</c:v>
                </c:pt>
                <c:pt idx="3991">
                  <c:v>0.3992</c:v>
                </c:pt>
                <c:pt idx="3992">
                  <c:v>0.39929999999999999</c:v>
                </c:pt>
                <c:pt idx="3993">
                  <c:v>0.39939999999999998</c:v>
                </c:pt>
                <c:pt idx="3994">
                  <c:v>0.39950000000000002</c:v>
                </c:pt>
                <c:pt idx="3995">
                  <c:v>0.39960000000000001</c:v>
                </c:pt>
                <c:pt idx="3996">
                  <c:v>0.3997</c:v>
                </c:pt>
                <c:pt idx="3997">
                  <c:v>0.39979999999999999</c:v>
                </c:pt>
                <c:pt idx="3998">
                  <c:v>0.39989999999999998</c:v>
                </c:pt>
                <c:pt idx="3999">
                  <c:v>0.4</c:v>
                </c:pt>
                <c:pt idx="4000">
                  <c:v>0.40010000000000001</c:v>
                </c:pt>
                <c:pt idx="4001">
                  <c:v>0.4002</c:v>
                </c:pt>
                <c:pt idx="4002">
                  <c:v>0.40029999999999999</c:v>
                </c:pt>
                <c:pt idx="4003">
                  <c:v>0.40039999999999998</c:v>
                </c:pt>
                <c:pt idx="4004">
                  <c:v>0.40050000000000002</c:v>
                </c:pt>
                <c:pt idx="4005">
                  <c:v>0.40060000000000001</c:v>
                </c:pt>
                <c:pt idx="4006">
                  <c:v>0.4007</c:v>
                </c:pt>
                <c:pt idx="4007">
                  <c:v>0.40079999999999999</c:v>
                </c:pt>
                <c:pt idx="4008">
                  <c:v>0.40089999999999998</c:v>
                </c:pt>
                <c:pt idx="4009">
                  <c:v>0.40100000000000002</c:v>
                </c:pt>
                <c:pt idx="4010">
                  <c:v>0.40110000000000001</c:v>
                </c:pt>
                <c:pt idx="4011">
                  <c:v>0.4012</c:v>
                </c:pt>
                <c:pt idx="4012">
                  <c:v>0.40129999999999999</c:v>
                </c:pt>
                <c:pt idx="4013">
                  <c:v>0.40139999999999998</c:v>
                </c:pt>
                <c:pt idx="4014">
                  <c:v>0.40150000000000002</c:v>
                </c:pt>
                <c:pt idx="4015">
                  <c:v>0.40160000000000001</c:v>
                </c:pt>
                <c:pt idx="4016">
                  <c:v>0.4017</c:v>
                </c:pt>
                <c:pt idx="4017">
                  <c:v>0.40179999999999999</c:v>
                </c:pt>
                <c:pt idx="4018">
                  <c:v>0.40189999999999998</c:v>
                </c:pt>
                <c:pt idx="4019">
                  <c:v>0.40200000000000002</c:v>
                </c:pt>
                <c:pt idx="4020">
                  <c:v>0.40210000000000001</c:v>
                </c:pt>
                <c:pt idx="4021">
                  <c:v>0.4022</c:v>
                </c:pt>
                <c:pt idx="4022">
                  <c:v>0.40229999999999999</c:v>
                </c:pt>
                <c:pt idx="4023">
                  <c:v>0.40239999999999998</c:v>
                </c:pt>
                <c:pt idx="4024">
                  <c:v>0.40250000000000002</c:v>
                </c:pt>
                <c:pt idx="4025">
                  <c:v>0.40260000000000001</c:v>
                </c:pt>
                <c:pt idx="4026">
                  <c:v>0.4027</c:v>
                </c:pt>
                <c:pt idx="4027">
                  <c:v>0.40279999999999999</c:v>
                </c:pt>
                <c:pt idx="4028">
                  <c:v>0.40289999999999998</c:v>
                </c:pt>
                <c:pt idx="4029">
                  <c:v>0.40300000000000002</c:v>
                </c:pt>
                <c:pt idx="4030">
                  <c:v>0.40310000000000001</c:v>
                </c:pt>
                <c:pt idx="4031">
                  <c:v>0.4032</c:v>
                </c:pt>
                <c:pt idx="4032">
                  <c:v>0.40329999999999999</c:v>
                </c:pt>
                <c:pt idx="4033">
                  <c:v>0.40339999999999998</c:v>
                </c:pt>
                <c:pt idx="4034">
                  <c:v>0.40350000000000003</c:v>
                </c:pt>
                <c:pt idx="4035">
                  <c:v>0.40360000000000001</c:v>
                </c:pt>
                <c:pt idx="4036">
                  <c:v>0.4037</c:v>
                </c:pt>
                <c:pt idx="4037">
                  <c:v>0.40379999999999999</c:v>
                </c:pt>
                <c:pt idx="4038">
                  <c:v>0.40389999999999998</c:v>
                </c:pt>
                <c:pt idx="4039">
                  <c:v>0.40400000000000003</c:v>
                </c:pt>
                <c:pt idx="4040">
                  <c:v>0.40410000000000001</c:v>
                </c:pt>
                <c:pt idx="4041">
                  <c:v>0.4042</c:v>
                </c:pt>
                <c:pt idx="4042">
                  <c:v>0.40429999999999999</c:v>
                </c:pt>
                <c:pt idx="4043">
                  <c:v>0.40439999999999998</c:v>
                </c:pt>
                <c:pt idx="4044">
                  <c:v>0.40450000000000003</c:v>
                </c:pt>
                <c:pt idx="4045">
                  <c:v>0.40460000000000002</c:v>
                </c:pt>
                <c:pt idx="4046">
                  <c:v>0.4047</c:v>
                </c:pt>
                <c:pt idx="4047">
                  <c:v>0.40479999999999999</c:v>
                </c:pt>
                <c:pt idx="4048">
                  <c:v>0.40489999999999998</c:v>
                </c:pt>
                <c:pt idx="4049">
                  <c:v>0.40500000000000003</c:v>
                </c:pt>
                <c:pt idx="4050">
                  <c:v>0.40510000000000002</c:v>
                </c:pt>
                <c:pt idx="4051">
                  <c:v>0.4052</c:v>
                </c:pt>
                <c:pt idx="4052">
                  <c:v>0.40529999999999999</c:v>
                </c:pt>
                <c:pt idx="4053">
                  <c:v>0.40539999999999998</c:v>
                </c:pt>
                <c:pt idx="4054">
                  <c:v>0.40550000000000003</c:v>
                </c:pt>
                <c:pt idx="4055">
                  <c:v>0.40560000000000002</c:v>
                </c:pt>
                <c:pt idx="4056">
                  <c:v>0.40570000000000001</c:v>
                </c:pt>
                <c:pt idx="4057">
                  <c:v>0.40579999999999999</c:v>
                </c:pt>
                <c:pt idx="4058">
                  <c:v>0.40589999999999998</c:v>
                </c:pt>
                <c:pt idx="4059">
                  <c:v>0.40600000000000003</c:v>
                </c:pt>
                <c:pt idx="4060">
                  <c:v>0.40610000000000002</c:v>
                </c:pt>
                <c:pt idx="4061">
                  <c:v>0.40620000000000001</c:v>
                </c:pt>
                <c:pt idx="4062">
                  <c:v>0.40629999999999999</c:v>
                </c:pt>
                <c:pt idx="4063">
                  <c:v>0.40639999999999998</c:v>
                </c:pt>
                <c:pt idx="4064">
                  <c:v>0.40649999999999997</c:v>
                </c:pt>
                <c:pt idx="4065">
                  <c:v>0.40660000000000002</c:v>
                </c:pt>
                <c:pt idx="4066">
                  <c:v>0.40670000000000001</c:v>
                </c:pt>
                <c:pt idx="4067">
                  <c:v>0.40679999999999999</c:v>
                </c:pt>
                <c:pt idx="4068">
                  <c:v>0.40689999999999998</c:v>
                </c:pt>
                <c:pt idx="4069">
                  <c:v>0.40699999999999997</c:v>
                </c:pt>
                <c:pt idx="4070">
                  <c:v>0.40710000000000002</c:v>
                </c:pt>
                <c:pt idx="4071">
                  <c:v>0.40720000000000001</c:v>
                </c:pt>
                <c:pt idx="4072">
                  <c:v>0.4073</c:v>
                </c:pt>
                <c:pt idx="4073">
                  <c:v>0.40739999999999998</c:v>
                </c:pt>
                <c:pt idx="4074">
                  <c:v>0.40749999999999997</c:v>
                </c:pt>
                <c:pt idx="4075">
                  <c:v>0.40760000000000002</c:v>
                </c:pt>
                <c:pt idx="4076">
                  <c:v>0.40770000000000001</c:v>
                </c:pt>
                <c:pt idx="4077">
                  <c:v>0.4078</c:v>
                </c:pt>
                <c:pt idx="4078">
                  <c:v>0.40789999999999998</c:v>
                </c:pt>
                <c:pt idx="4079">
                  <c:v>0.40799999999999997</c:v>
                </c:pt>
                <c:pt idx="4080">
                  <c:v>0.40810000000000002</c:v>
                </c:pt>
                <c:pt idx="4081">
                  <c:v>0.40820000000000001</c:v>
                </c:pt>
                <c:pt idx="4082">
                  <c:v>0.4083</c:v>
                </c:pt>
                <c:pt idx="4083">
                  <c:v>0.40839999999999999</c:v>
                </c:pt>
                <c:pt idx="4084">
                  <c:v>0.40849999999999997</c:v>
                </c:pt>
                <c:pt idx="4085">
                  <c:v>0.40860000000000002</c:v>
                </c:pt>
                <c:pt idx="4086">
                  <c:v>0.40870000000000001</c:v>
                </c:pt>
                <c:pt idx="4087">
                  <c:v>0.4088</c:v>
                </c:pt>
                <c:pt idx="4088">
                  <c:v>0.40889999999999999</c:v>
                </c:pt>
                <c:pt idx="4089">
                  <c:v>0.40899999999999997</c:v>
                </c:pt>
                <c:pt idx="4090">
                  <c:v>0.40910000000000002</c:v>
                </c:pt>
                <c:pt idx="4091">
                  <c:v>0.40920000000000001</c:v>
                </c:pt>
                <c:pt idx="4092">
                  <c:v>0.4093</c:v>
                </c:pt>
                <c:pt idx="4093">
                  <c:v>0.40939999999999999</c:v>
                </c:pt>
                <c:pt idx="4094">
                  <c:v>0.40949999999999998</c:v>
                </c:pt>
                <c:pt idx="4095">
                  <c:v>0.40960000000000002</c:v>
                </c:pt>
                <c:pt idx="4096">
                  <c:v>0.40970000000000001</c:v>
                </c:pt>
                <c:pt idx="4097">
                  <c:v>0.4098</c:v>
                </c:pt>
                <c:pt idx="4098">
                  <c:v>0.40989999999999999</c:v>
                </c:pt>
                <c:pt idx="4099">
                  <c:v>0.41</c:v>
                </c:pt>
                <c:pt idx="4100">
                  <c:v>0.41010000000000002</c:v>
                </c:pt>
                <c:pt idx="4101">
                  <c:v>0.41020000000000001</c:v>
                </c:pt>
                <c:pt idx="4102">
                  <c:v>0.4103</c:v>
                </c:pt>
                <c:pt idx="4103">
                  <c:v>0.41039999999999999</c:v>
                </c:pt>
                <c:pt idx="4104">
                  <c:v>0.41049999999999998</c:v>
                </c:pt>
                <c:pt idx="4105">
                  <c:v>0.41060000000000002</c:v>
                </c:pt>
                <c:pt idx="4106">
                  <c:v>0.41070000000000001</c:v>
                </c:pt>
                <c:pt idx="4107">
                  <c:v>0.4108</c:v>
                </c:pt>
                <c:pt idx="4108">
                  <c:v>0.41089999999999999</c:v>
                </c:pt>
                <c:pt idx="4109">
                  <c:v>0.41099999999999998</c:v>
                </c:pt>
                <c:pt idx="4110">
                  <c:v>0.41110000000000002</c:v>
                </c:pt>
                <c:pt idx="4111">
                  <c:v>0.41120000000000001</c:v>
                </c:pt>
                <c:pt idx="4112">
                  <c:v>0.4113</c:v>
                </c:pt>
                <c:pt idx="4113">
                  <c:v>0.41139999999999999</c:v>
                </c:pt>
                <c:pt idx="4114">
                  <c:v>0.41149999999999998</c:v>
                </c:pt>
                <c:pt idx="4115">
                  <c:v>0.41160000000000002</c:v>
                </c:pt>
                <c:pt idx="4116">
                  <c:v>0.41170000000000001</c:v>
                </c:pt>
                <c:pt idx="4117">
                  <c:v>0.4118</c:v>
                </c:pt>
                <c:pt idx="4118">
                  <c:v>0.41189999999999999</c:v>
                </c:pt>
                <c:pt idx="4119">
                  <c:v>0.41199999999999998</c:v>
                </c:pt>
                <c:pt idx="4120">
                  <c:v>0.41210000000000002</c:v>
                </c:pt>
                <c:pt idx="4121">
                  <c:v>0.41220000000000001</c:v>
                </c:pt>
                <c:pt idx="4122">
                  <c:v>0.4123</c:v>
                </c:pt>
                <c:pt idx="4123">
                  <c:v>0.41239999999999999</c:v>
                </c:pt>
                <c:pt idx="4124">
                  <c:v>0.41249999999999998</c:v>
                </c:pt>
                <c:pt idx="4125">
                  <c:v>0.41260000000000002</c:v>
                </c:pt>
                <c:pt idx="4126">
                  <c:v>0.41270000000000001</c:v>
                </c:pt>
                <c:pt idx="4127">
                  <c:v>0.4128</c:v>
                </c:pt>
                <c:pt idx="4128">
                  <c:v>0.41289999999999999</c:v>
                </c:pt>
                <c:pt idx="4129">
                  <c:v>0.41299999999999998</c:v>
                </c:pt>
                <c:pt idx="4130">
                  <c:v>0.41310000000000002</c:v>
                </c:pt>
                <c:pt idx="4131">
                  <c:v>0.41320000000000001</c:v>
                </c:pt>
                <c:pt idx="4132">
                  <c:v>0.4133</c:v>
                </c:pt>
                <c:pt idx="4133">
                  <c:v>0.41339999999999999</c:v>
                </c:pt>
                <c:pt idx="4134">
                  <c:v>0.41349999999999998</c:v>
                </c:pt>
                <c:pt idx="4135">
                  <c:v>0.41360000000000002</c:v>
                </c:pt>
                <c:pt idx="4136">
                  <c:v>0.41370000000000001</c:v>
                </c:pt>
                <c:pt idx="4137">
                  <c:v>0.4138</c:v>
                </c:pt>
                <c:pt idx="4138">
                  <c:v>0.41389999999999999</c:v>
                </c:pt>
                <c:pt idx="4139">
                  <c:v>0.41399999999999998</c:v>
                </c:pt>
                <c:pt idx="4140">
                  <c:v>0.41410000000000002</c:v>
                </c:pt>
                <c:pt idx="4141">
                  <c:v>0.41420000000000001</c:v>
                </c:pt>
                <c:pt idx="4142">
                  <c:v>0.4143</c:v>
                </c:pt>
                <c:pt idx="4143">
                  <c:v>0.41439999999999999</c:v>
                </c:pt>
                <c:pt idx="4144">
                  <c:v>0.41449999999999998</c:v>
                </c:pt>
                <c:pt idx="4145">
                  <c:v>0.41460000000000002</c:v>
                </c:pt>
                <c:pt idx="4146">
                  <c:v>0.41470000000000001</c:v>
                </c:pt>
                <c:pt idx="4147">
                  <c:v>0.4148</c:v>
                </c:pt>
                <c:pt idx="4148">
                  <c:v>0.41489999999999999</c:v>
                </c:pt>
                <c:pt idx="4149">
                  <c:v>0.41499999999999998</c:v>
                </c:pt>
                <c:pt idx="4150">
                  <c:v>0.41510000000000002</c:v>
                </c:pt>
                <c:pt idx="4151">
                  <c:v>0.41520000000000001</c:v>
                </c:pt>
                <c:pt idx="4152">
                  <c:v>0.4153</c:v>
                </c:pt>
                <c:pt idx="4153">
                  <c:v>0.41539999999999999</c:v>
                </c:pt>
                <c:pt idx="4154">
                  <c:v>0.41549999999999998</c:v>
                </c:pt>
                <c:pt idx="4155">
                  <c:v>0.41560000000000002</c:v>
                </c:pt>
                <c:pt idx="4156">
                  <c:v>0.41570000000000001</c:v>
                </c:pt>
                <c:pt idx="4157">
                  <c:v>0.4158</c:v>
                </c:pt>
                <c:pt idx="4158">
                  <c:v>0.41589999999999999</c:v>
                </c:pt>
                <c:pt idx="4159">
                  <c:v>0.41599999999999998</c:v>
                </c:pt>
                <c:pt idx="4160">
                  <c:v>0.41610000000000003</c:v>
                </c:pt>
                <c:pt idx="4161">
                  <c:v>0.41620000000000001</c:v>
                </c:pt>
                <c:pt idx="4162">
                  <c:v>0.4163</c:v>
                </c:pt>
                <c:pt idx="4163">
                  <c:v>0.41639999999999999</c:v>
                </c:pt>
                <c:pt idx="4164">
                  <c:v>0.41649999999999998</c:v>
                </c:pt>
                <c:pt idx="4165">
                  <c:v>0.41660000000000003</c:v>
                </c:pt>
                <c:pt idx="4166">
                  <c:v>0.41670000000000001</c:v>
                </c:pt>
                <c:pt idx="4167">
                  <c:v>0.4168</c:v>
                </c:pt>
                <c:pt idx="4168">
                  <c:v>0.41689999999999999</c:v>
                </c:pt>
                <c:pt idx="4169">
                  <c:v>0.41699999999999998</c:v>
                </c:pt>
                <c:pt idx="4170">
                  <c:v>0.41710000000000003</c:v>
                </c:pt>
                <c:pt idx="4171">
                  <c:v>0.41720000000000002</c:v>
                </c:pt>
                <c:pt idx="4172">
                  <c:v>0.4173</c:v>
                </c:pt>
                <c:pt idx="4173">
                  <c:v>0.41739999999999999</c:v>
                </c:pt>
                <c:pt idx="4174">
                  <c:v>0.41749999999999998</c:v>
                </c:pt>
                <c:pt idx="4175">
                  <c:v>0.41760000000000003</c:v>
                </c:pt>
                <c:pt idx="4176">
                  <c:v>0.41770000000000002</c:v>
                </c:pt>
                <c:pt idx="4177">
                  <c:v>0.4178</c:v>
                </c:pt>
                <c:pt idx="4178">
                  <c:v>0.41789999999999999</c:v>
                </c:pt>
                <c:pt idx="4179">
                  <c:v>0.41799999999999998</c:v>
                </c:pt>
                <c:pt idx="4180">
                  <c:v>0.41810000000000003</c:v>
                </c:pt>
                <c:pt idx="4181">
                  <c:v>0.41820000000000002</c:v>
                </c:pt>
                <c:pt idx="4182">
                  <c:v>0.41830000000000001</c:v>
                </c:pt>
                <c:pt idx="4183">
                  <c:v>0.41839999999999999</c:v>
                </c:pt>
                <c:pt idx="4184">
                  <c:v>0.41849999999999998</c:v>
                </c:pt>
                <c:pt idx="4185">
                  <c:v>0.41860000000000003</c:v>
                </c:pt>
                <c:pt idx="4186">
                  <c:v>0.41870000000000002</c:v>
                </c:pt>
                <c:pt idx="4187">
                  <c:v>0.41880000000000001</c:v>
                </c:pt>
                <c:pt idx="4188">
                  <c:v>0.41889999999999999</c:v>
                </c:pt>
                <c:pt idx="4189">
                  <c:v>0.41899999999999998</c:v>
                </c:pt>
                <c:pt idx="4190">
                  <c:v>0.41909999999999997</c:v>
                </c:pt>
                <c:pt idx="4191">
                  <c:v>0.41920000000000002</c:v>
                </c:pt>
                <c:pt idx="4192">
                  <c:v>0.41930000000000001</c:v>
                </c:pt>
                <c:pt idx="4193">
                  <c:v>0.4194</c:v>
                </c:pt>
                <c:pt idx="4194">
                  <c:v>0.41949999999999998</c:v>
                </c:pt>
                <c:pt idx="4195">
                  <c:v>0.41959999999999997</c:v>
                </c:pt>
                <c:pt idx="4196">
                  <c:v>0.41970000000000002</c:v>
                </c:pt>
                <c:pt idx="4197">
                  <c:v>0.41980000000000001</c:v>
                </c:pt>
                <c:pt idx="4198">
                  <c:v>0.4199</c:v>
                </c:pt>
                <c:pt idx="4199">
                  <c:v>0.42</c:v>
                </c:pt>
                <c:pt idx="4200">
                  <c:v>0.42009999999999997</c:v>
                </c:pt>
                <c:pt idx="4201">
                  <c:v>0.42020000000000002</c:v>
                </c:pt>
                <c:pt idx="4202">
                  <c:v>0.42030000000000001</c:v>
                </c:pt>
                <c:pt idx="4203">
                  <c:v>0.4204</c:v>
                </c:pt>
                <c:pt idx="4204">
                  <c:v>0.42049999999999998</c:v>
                </c:pt>
                <c:pt idx="4205">
                  <c:v>0.42059999999999997</c:v>
                </c:pt>
                <c:pt idx="4206">
                  <c:v>0.42070000000000002</c:v>
                </c:pt>
                <c:pt idx="4207">
                  <c:v>0.42080000000000001</c:v>
                </c:pt>
                <c:pt idx="4208">
                  <c:v>0.4209</c:v>
                </c:pt>
                <c:pt idx="4209">
                  <c:v>0.42099999999999999</c:v>
                </c:pt>
                <c:pt idx="4210">
                  <c:v>0.42109999999999997</c:v>
                </c:pt>
                <c:pt idx="4211">
                  <c:v>0.42120000000000002</c:v>
                </c:pt>
                <c:pt idx="4212">
                  <c:v>0.42130000000000001</c:v>
                </c:pt>
                <c:pt idx="4213">
                  <c:v>0.4214</c:v>
                </c:pt>
                <c:pt idx="4214">
                  <c:v>0.42149999999999999</c:v>
                </c:pt>
                <c:pt idx="4215">
                  <c:v>0.42159999999999997</c:v>
                </c:pt>
                <c:pt idx="4216">
                  <c:v>0.42170000000000002</c:v>
                </c:pt>
                <c:pt idx="4217">
                  <c:v>0.42180000000000001</c:v>
                </c:pt>
                <c:pt idx="4218">
                  <c:v>0.4219</c:v>
                </c:pt>
                <c:pt idx="4219">
                  <c:v>0.42199999999999999</c:v>
                </c:pt>
                <c:pt idx="4220">
                  <c:v>0.42209999999999998</c:v>
                </c:pt>
                <c:pt idx="4221">
                  <c:v>0.42220000000000002</c:v>
                </c:pt>
                <c:pt idx="4222">
                  <c:v>0.42230000000000001</c:v>
                </c:pt>
                <c:pt idx="4223">
                  <c:v>0.4224</c:v>
                </c:pt>
                <c:pt idx="4224">
                  <c:v>0.42249999999999999</c:v>
                </c:pt>
                <c:pt idx="4225">
                  <c:v>0.42259999999999998</c:v>
                </c:pt>
                <c:pt idx="4226">
                  <c:v>0.42270000000000002</c:v>
                </c:pt>
                <c:pt idx="4227">
                  <c:v>0.42280000000000001</c:v>
                </c:pt>
                <c:pt idx="4228">
                  <c:v>0.4229</c:v>
                </c:pt>
                <c:pt idx="4229">
                  <c:v>0.42299999999999999</c:v>
                </c:pt>
                <c:pt idx="4230">
                  <c:v>0.42309999999999998</c:v>
                </c:pt>
                <c:pt idx="4231">
                  <c:v>0.42320000000000002</c:v>
                </c:pt>
                <c:pt idx="4232">
                  <c:v>0.42330000000000001</c:v>
                </c:pt>
                <c:pt idx="4233">
                  <c:v>0.4234</c:v>
                </c:pt>
                <c:pt idx="4234">
                  <c:v>0.42349999999999999</c:v>
                </c:pt>
                <c:pt idx="4235">
                  <c:v>0.42359999999999998</c:v>
                </c:pt>
                <c:pt idx="4236">
                  <c:v>0.42370000000000002</c:v>
                </c:pt>
                <c:pt idx="4237">
                  <c:v>0.42380000000000001</c:v>
                </c:pt>
                <c:pt idx="4238">
                  <c:v>0.4239</c:v>
                </c:pt>
                <c:pt idx="4239">
                  <c:v>0.42399999999999999</c:v>
                </c:pt>
                <c:pt idx="4240">
                  <c:v>0.42409999999999998</c:v>
                </c:pt>
                <c:pt idx="4241">
                  <c:v>0.42420000000000002</c:v>
                </c:pt>
                <c:pt idx="4242">
                  <c:v>0.42430000000000001</c:v>
                </c:pt>
                <c:pt idx="4243">
                  <c:v>0.4244</c:v>
                </c:pt>
                <c:pt idx="4244">
                  <c:v>0.42449999999999999</c:v>
                </c:pt>
                <c:pt idx="4245">
                  <c:v>0.42459999999999998</c:v>
                </c:pt>
                <c:pt idx="4246">
                  <c:v>0.42470000000000002</c:v>
                </c:pt>
                <c:pt idx="4247">
                  <c:v>0.42480000000000001</c:v>
                </c:pt>
                <c:pt idx="4248">
                  <c:v>0.4249</c:v>
                </c:pt>
                <c:pt idx="4249">
                  <c:v>0.42499999999999999</c:v>
                </c:pt>
                <c:pt idx="4250">
                  <c:v>0.42509999999999998</c:v>
                </c:pt>
                <c:pt idx="4251">
                  <c:v>0.42520000000000002</c:v>
                </c:pt>
                <c:pt idx="4252">
                  <c:v>0.42530000000000001</c:v>
                </c:pt>
                <c:pt idx="4253">
                  <c:v>0.4254</c:v>
                </c:pt>
                <c:pt idx="4254">
                  <c:v>0.42549999999999999</c:v>
                </c:pt>
                <c:pt idx="4255">
                  <c:v>0.42559999999999998</c:v>
                </c:pt>
                <c:pt idx="4256">
                  <c:v>0.42570000000000002</c:v>
                </c:pt>
                <c:pt idx="4257">
                  <c:v>0.42580000000000001</c:v>
                </c:pt>
                <c:pt idx="4258">
                  <c:v>0.4259</c:v>
                </c:pt>
                <c:pt idx="4259">
                  <c:v>0.42599999999999999</c:v>
                </c:pt>
                <c:pt idx="4260">
                  <c:v>0.42609999999999998</c:v>
                </c:pt>
                <c:pt idx="4261">
                  <c:v>0.42620000000000002</c:v>
                </c:pt>
                <c:pt idx="4262">
                  <c:v>0.42630000000000001</c:v>
                </c:pt>
                <c:pt idx="4263">
                  <c:v>0.4264</c:v>
                </c:pt>
                <c:pt idx="4264">
                  <c:v>0.42649999999999999</c:v>
                </c:pt>
                <c:pt idx="4265">
                  <c:v>0.42659999999999998</c:v>
                </c:pt>
                <c:pt idx="4266">
                  <c:v>0.42670000000000002</c:v>
                </c:pt>
                <c:pt idx="4267">
                  <c:v>0.42680000000000001</c:v>
                </c:pt>
                <c:pt idx="4268">
                  <c:v>0.4269</c:v>
                </c:pt>
                <c:pt idx="4269">
                  <c:v>0.42699999999999999</c:v>
                </c:pt>
                <c:pt idx="4270">
                  <c:v>0.42709999999999998</c:v>
                </c:pt>
                <c:pt idx="4271">
                  <c:v>0.42720000000000002</c:v>
                </c:pt>
                <c:pt idx="4272">
                  <c:v>0.42730000000000001</c:v>
                </c:pt>
                <c:pt idx="4273">
                  <c:v>0.4274</c:v>
                </c:pt>
                <c:pt idx="4274">
                  <c:v>0.42749999999999999</c:v>
                </c:pt>
                <c:pt idx="4275">
                  <c:v>0.42759999999999998</c:v>
                </c:pt>
                <c:pt idx="4276">
                  <c:v>0.42770000000000002</c:v>
                </c:pt>
                <c:pt idx="4277">
                  <c:v>0.42780000000000001</c:v>
                </c:pt>
                <c:pt idx="4278">
                  <c:v>0.4279</c:v>
                </c:pt>
                <c:pt idx="4279">
                  <c:v>0.42799999999999999</c:v>
                </c:pt>
                <c:pt idx="4280">
                  <c:v>0.42809999999999998</c:v>
                </c:pt>
                <c:pt idx="4281">
                  <c:v>0.42820000000000003</c:v>
                </c:pt>
                <c:pt idx="4282">
                  <c:v>0.42830000000000001</c:v>
                </c:pt>
                <c:pt idx="4283">
                  <c:v>0.4284</c:v>
                </c:pt>
                <c:pt idx="4284">
                  <c:v>0.42849999999999999</c:v>
                </c:pt>
                <c:pt idx="4285">
                  <c:v>0.42859999999999998</c:v>
                </c:pt>
                <c:pt idx="4286">
                  <c:v>0.42870000000000003</c:v>
                </c:pt>
                <c:pt idx="4287">
                  <c:v>0.42880000000000001</c:v>
                </c:pt>
                <c:pt idx="4288">
                  <c:v>0.4289</c:v>
                </c:pt>
                <c:pt idx="4289">
                  <c:v>0.42899999999999999</c:v>
                </c:pt>
                <c:pt idx="4290">
                  <c:v>0.42909999999999998</c:v>
                </c:pt>
                <c:pt idx="4291">
                  <c:v>0.42920000000000003</c:v>
                </c:pt>
                <c:pt idx="4292">
                  <c:v>0.42930000000000001</c:v>
                </c:pt>
                <c:pt idx="4293">
                  <c:v>0.4294</c:v>
                </c:pt>
                <c:pt idx="4294">
                  <c:v>0.42949999999999999</c:v>
                </c:pt>
                <c:pt idx="4295">
                  <c:v>0.42959999999999998</c:v>
                </c:pt>
                <c:pt idx="4296">
                  <c:v>0.42970000000000003</c:v>
                </c:pt>
                <c:pt idx="4297">
                  <c:v>0.42980000000000002</c:v>
                </c:pt>
                <c:pt idx="4298">
                  <c:v>0.4299</c:v>
                </c:pt>
                <c:pt idx="4299">
                  <c:v>0.43</c:v>
                </c:pt>
                <c:pt idx="4300">
                  <c:v>0.43009999999999998</c:v>
                </c:pt>
                <c:pt idx="4301">
                  <c:v>0.43020000000000003</c:v>
                </c:pt>
                <c:pt idx="4302">
                  <c:v>0.43030000000000002</c:v>
                </c:pt>
                <c:pt idx="4303">
                  <c:v>0.4304</c:v>
                </c:pt>
                <c:pt idx="4304">
                  <c:v>0.43049999999999999</c:v>
                </c:pt>
                <c:pt idx="4305">
                  <c:v>0.43059999999999998</c:v>
                </c:pt>
                <c:pt idx="4306">
                  <c:v>0.43070000000000003</c:v>
                </c:pt>
                <c:pt idx="4307">
                  <c:v>0.43080000000000002</c:v>
                </c:pt>
                <c:pt idx="4308">
                  <c:v>0.43090000000000001</c:v>
                </c:pt>
                <c:pt idx="4309">
                  <c:v>0.43099999999999999</c:v>
                </c:pt>
                <c:pt idx="4310">
                  <c:v>0.43109999999999998</c:v>
                </c:pt>
                <c:pt idx="4311">
                  <c:v>0.43120000000000003</c:v>
                </c:pt>
                <c:pt idx="4312">
                  <c:v>0.43130000000000002</c:v>
                </c:pt>
                <c:pt idx="4313">
                  <c:v>0.43140000000000001</c:v>
                </c:pt>
                <c:pt idx="4314">
                  <c:v>0.43149999999999999</c:v>
                </c:pt>
                <c:pt idx="4315">
                  <c:v>0.43159999999999998</c:v>
                </c:pt>
                <c:pt idx="4316">
                  <c:v>0.43169999999999997</c:v>
                </c:pt>
                <c:pt idx="4317">
                  <c:v>0.43180000000000002</c:v>
                </c:pt>
                <c:pt idx="4318">
                  <c:v>0.43190000000000001</c:v>
                </c:pt>
                <c:pt idx="4319">
                  <c:v>0.432</c:v>
                </c:pt>
                <c:pt idx="4320">
                  <c:v>0.43209999999999998</c:v>
                </c:pt>
                <c:pt idx="4321">
                  <c:v>0.43219999999999997</c:v>
                </c:pt>
                <c:pt idx="4322">
                  <c:v>0.43230000000000002</c:v>
                </c:pt>
                <c:pt idx="4323">
                  <c:v>0.43240000000000001</c:v>
                </c:pt>
                <c:pt idx="4324">
                  <c:v>0.4325</c:v>
                </c:pt>
                <c:pt idx="4325">
                  <c:v>0.43259999999999998</c:v>
                </c:pt>
                <c:pt idx="4326">
                  <c:v>0.43269999999999997</c:v>
                </c:pt>
                <c:pt idx="4327">
                  <c:v>0.43280000000000002</c:v>
                </c:pt>
                <c:pt idx="4328">
                  <c:v>0.43290000000000001</c:v>
                </c:pt>
                <c:pt idx="4329">
                  <c:v>0.433</c:v>
                </c:pt>
                <c:pt idx="4330">
                  <c:v>0.43309999999999998</c:v>
                </c:pt>
                <c:pt idx="4331">
                  <c:v>0.43319999999999997</c:v>
                </c:pt>
                <c:pt idx="4332">
                  <c:v>0.43330000000000002</c:v>
                </c:pt>
                <c:pt idx="4333">
                  <c:v>0.43340000000000001</c:v>
                </c:pt>
                <c:pt idx="4334">
                  <c:v>0.4335</c:v>
                </c:pt>
                <c:pt idx="4335">
                  <c:v>0.43359999999999999</c:v>
                </c:pt>
                <c:pt idx="4336">
                  <c:v>0.43369999999999997</c:v>
                </c:pt>
                <c:pt idx="4337">
                  <c:v>0.43380000000000002</c:v>
                </c:pt>
                <c:pt idx="4338">
                  <c:v>0.43390000000000001</c:v>
                </c:pt>
                <c:pt idx="4339">
                  <c:v>0.434</c:v>
                </c:pt>
                <c:pt idx="4340">
                  <c:v>0.43409999999999999</c:v>
                </c:pt>
                <c:pt idx="4341">
                  <c:v>0.43419999999999997</c:v>
                </c:pt>
                <c:pt idx="4342">
                  <c:v>0.43430000000000002</c:v>
                </c:pt>
                <c:pt idx="4343">
                  <c:v>0.43440000000000001</c:v>
                </c:pt>
                <c:pt idx="4344">
                  <c:v>0.4345</c:v>
                </c:pt>
                <c:pt idx="4345">
                  <c:v>0.43459999999999999</c:v>
                </c:pt>
                <c:pt idx="4346">
                  <c:v>0.43469999999999998</c:v>
                </c:pt>
                <c:pt idx="4347">
                  <c:v>0.43480000000000002</c:v>
                </c:pt>
                <c:pt idx="4348">
                  <c:v>0.43490000000000001</c:v>
                </c:pt>
                <c:pt idx="4349">
                  <c:v>0.435</c:v>
                </c:pt>
                <c:pt idx="4350">
                  <c:v>0.43509999999999999</c:v>
                </c:pt>
                <c:pt idx="4351">
                  <c:v>0.43519999999999998</c:v>
                </c:pt>
                <c:pt idx="4352">
                  <c:v>0.43530000000000002</c:v>
                </c:pt>
                <c:pt idx="4353">
                  <c:v>0.43540000000000001</c:v>
                </c:pt>
                <c:pt idx="4354">
                  <c:v>0.4355</c:v>
                </c:pt>
                <c:pt idx="4355">
                  <c:v>0.43559999999999999</c:v>
                </c:pt>
                <c:pt idx="4356">
                  <c:v>0.43569999999999998</c:v>
                </c:pt>
                <c:pt idx="4357">
                  <c:v>0.43580000000000002</c:v>
                </c:pt>
                <c:pt idx="4358">
                  <c:v>0.43590000000000001</c:v>
                </c:pt>
                <c:pt idx="4359">
                  <c:v>0.436</c:v>
                </c:pt>
                <c:pt idx="4360">
                  <c:v>0.43609999999999999</c:v>
                </c:pt>
                <c:pt idx="4361">
                  <c:v>0.43619999999999998</c:v>
                </c:pt>
                <c:pt idx="4362">
                  <c:v>0.43630000000000002</c:v>
                </c:pt>
                <c:pt idx="4363">
                  <c:v>0.43640000000000001</c:v>
                </c:pt>
                <c:pt idx="4364">
                  <c:v>0.4365</c:v>
                </c:pt>
                <c:pt idx="4365">
                  <c:v>0.43659999999999999</c:v>
                </c:pt>
                <c:pt idx="4366">
                  <c:v>0.43669999999999998</c:v>
                </c:pt>
                <c:pt idx="4367">
                  <c:v>0.43680000000000002</c:v>
                </c:pt>
                <c:pt idx="4368">
                  <c:v>0.43690000000000001</c:v>
                </c:pt>
                <c:pt idx="4369">
                  <c:v>0.437</c:v>
                </c:pt>
                <c:pt idx="4370">
                  <c:v>0.43709999999999999</c:v>
                </c:pt>
                <c:pt idx="4371">
                  <c:v>0.43719999999999998</c:v>
                </c:pt>
                <c:pt idx="4372">
                  <c:v>0.43730000000000002</c:v>
                </c:pt>
                <c:pt idx="4373">
                  <c:v>0.43740000000000001</c:v>
                </c:pt>
                <c:pt idx="4374">
                  <c:v>0.4375</c:v>
                </c:pt>
                <c:pt idx="4375">
                  <c:v>0.43759999999999999</c:v>
                </c:pt>
                <c:pt idx="4376">
                  <c:v>0.43769999999999998</c:v>
                </c:pt>
                <c:pt idx="4377">
                  <c:v>0.43780000000000002</c:v>
                </c:pt>
                <c:pt idx="4378">
                  <c:v>0.43790000000000001</c:v>
                </c:pt>
                <c:pt idx="4379">
                  <c:v>0.438</c:v>
                </c:pt>
                <c:pt idx="4380">
                  <c:v>0.43809999999999999</c:v>
                </c:pt>
                <c:pt idx="4381">
                  <c:v>0.43819999999999998</c:v>
                </c:pt>
                <c:pt idx="4382">
                  <c:v>0.43830000000000002</c:v>
                </c:pt>
                <c:pt idx="4383">
                  <c:v>0.43840000000000001</c:v>
                </c:pt>
                <c:pt idx="4384">
                  <c:v>0.4385</c:v>
                </c:pt>
                <c:pt idx="4385">
                  <c:v>0.43859999999999999</c:v>
                </c:pt>
                <c:pt idx="4386">
                  <c:v>0.43869999999999998</c:v>
                </c:pt>
                <c:pt idx="4387">
                  <c:v>0.43880000000000002</c:v>
                </c:pt>
                <c:pt idx="4388">
                  <c:v>0.43890000000000001</c:v>
                </c:pt>
                <c:pt idx="4389">
                  <c:v>0.439</c:v>
                </c:pt>
                <c:pt idx="4390">
                  <c:v>0.43909999999999999</c:v>
                </c:pt>
                <c:pt idx="4391">
                  <c:v>0.43919999999999998</c:v>
                </c:pt>
                <c:pt idx="4392">
                  <c:v>0.43930000000000002</c:v>
                </c:pt>
                <c:pt idx="4393">
                  <c:v>0.43940000000000001</c:v>
                </c:pt>
                <c:pt idx="4394">
                  <c:v>0.4395</c:v>
                </c:pt>
                <c:pt idx="4395">
                  <c:v>0.43959999999999999</c:v>
                </c:pt>
                <c:pt idx="4396">
                  <c:v>0.43969999999999998</c:v>
                </c:pt>
                <c:pt idx="4397">
                  <c:v>0.43980000000000002</c:v>
                </c:pt>
                <c:pt idx="4398">
                  <c:v>0.43990000000000001</c:v>
                </c:pt>
                <c:pt idx="4399">
                  <c:v>0.44</c:v>
                </c:pt>
                <c:pt idx="4400">
                  <c:v>0.44009999999999999</c:v>
                </c:pt>
                <c:pt idx="4401">
                  <c:v>0.44019999999999998</c:v>
                </c:pt>
                <c:pt idx="4402">
                  <c:v>0.44030000000000002</c:v>
                </c:pt>
                <c:pt idx="4403">
                  <c:v>0.44040000000000001</c:v>
                </c:pt>
                <c:pt idx="4404">
                  <c:v>0.4405</c:v>
                </c:pt>
                <c:pt idx="4405">
                  <c:v>0.44059999999999999</c:v>
                </c:pt>
                <c:pt idx="4406">
                  <c:v>0.44069999999999998</c:v>
                </c:pt>
                <c:pt idx="4407">
                  <c:v>0.44080000000000003</c:v>
                </c:pt>
                <c:pt idx="4408">
                  <c:v>0.44090000000000001</c:v>
                </c:pt>
                <c:pt idx="4409">
                  <c:v>0.441</c:v>
                </c:pt>
                <c:pt idx="4410">
                  <c:v>0.44109999999999999</c:v>
                </c:pt>
                <c:pt idx="4411">
                  <c:v>0.44119999999999998</c:v>
                </c:pt>
                <c:pt idx="4412">
                  <c:v>0.44130000000000003</c:v>
                </c:pt>
                <c:pt idx="4413">
                  <c:v>0.44140000000000001</c:v>
                </c:pt>
                <c:pt idx="4414">
                  <c:v>0.4415</c:v>
                </c:pt>
                <c:pt idx="4415">
                  <c:v>0.44159999999999999</c:v>
                </c:pt>
                <c:pt idx="4416">
                  <c:v>0.44169999999999998</c:v>
                </c:pt>
                <c:pt idx="4417">
                  <c:v>0.44180000000000003</c:v>
                </c:pt>
                <c:pt idx="4418">
                  <c:v>0.44190000000000002</c:v>
                </c:pt>
                <c:pt idx="4419">
                  <c:v>0.442</c:v>
                </c:pt>
                <c:pt idx="4420">
                  <c:v>0.44209999999999999</c:v>
                </c:pt>
                <c:pt idx="4421">
                  <c:v>0.44219999999999998</c:v>
                </c:pt>
                <c:pt idx="4422">
                  <c:v>0.44230000000000003</c:v>
                </c:pt>
                <c:pt idx="4423">
                  <c:v>0.44240000000000002</c:v>
                </c:pt>
                <c:pt idx="4424">
                  <c:v>0.4425</c:v>
                </c:pt>
                <c:pt idx="4425">
                  <c:v>0.44259999999999999</c:v>
                </c:pt>
                <c:pt idx="4426">
                  <c:v>0.44269999999999998</c:v>
                </c:pt>
                <c:pt idx="4427">
                  <c:v>0.44280000000000003</c:v>
                </c:pt>
                <c:pt idx="4428">
                  <c:v>0.44290000000000002</c:v>
                </c:pt>
                <c:pt idx="4429">
                  <c:v>0.443</c:v>
                </c:pt>
                <c:pt idx="4430">
                  <c:v>0.44309999999999999</c:v>
                </c:pt>
                <c:pt idx="4431">
                  <c:v>0.44319999999999998</c:v>
                </c:pt>
                <c:pt idx="4432">
                  <c:v>0.44330000000000003</c:v>
                </c:pt>
                <c:pt idx="4433">
                  <c:v>0.44340000000000002</c:v>
                </c:pt>
                <c:pt idx="4434">
                  <c:v>0.44350000000000001</c:v>
                </c:pt>
                <c:pt idx="4435">
                  <c:v>0.44359999999999999</c:v>
                </c:pt>
                <c:pt idx="4436">
                  <c:v>0.44369999999999998</c:v>
                </c:pt>
                <c:pt idx="4437">
                  <c:v>0.44379999999999997</c:v>
                </c:pt>
                <c:pt idx="4438">
                  <c:v>0.44390000000000002</c:v>
                </c:pt>
                <c:pt idx="4439">
                  <c:v>0.44400000000000001</c:v>
                </c:pt>
                <c:pt idx="4440">
                  <c:v>0.44409999999999999</c:v>
                </c:pt>
                <c:pt idx="4441">
                  <c:v>0.44419999999999998</c:v>
                </c:pt>
                <c:pt idx="4442">
                  <c:v>0.44429999999999997</c:v>
                </c:pt>
                <c:pt idx="4443">
                  <c:v>0.44440000000000002</c:v>
                </c:pt>
                <c:pt idx="4444">
                  <c:v>0.44450000000000001</c:v>
                </c:pt>
                <c:pt idx="4445">
                  <c:v>0.4446</c:v>
                </c:pt>
                <c:pt idx="4446">
                  <c:v>0.44469999999999998</c:v>
                </c:pt>
                <c:pt idx="4447">
                  <c:v>0.44479999999999997</c:v>
                </c:pt>
                <c:pt idx="4448">
                  <c:v>0.44490000000000002</c:v>
                </c:pt>
                <c:pt idx="4449">
                  <c:v>0.44500000000000001</c:v>
                </c:pt>
                <c:pt idx="4450">
                  <c:v>0.4451</c:v>
                </c:pt>
                <c:pt idx="4451">
                  <c:v>0.44519999999999998</c:v>
                </c:pt>
                <c:pt idx="4452">
                  <c:v>0.44529999999999997</c:v>
                </c:pt>
                <c:pt idx="4453">
                  <c:v>0.44540000000000002</c:v>
                </c:pt>
                <c:pt idx="4454">
                  <c:v>0.44550000000000001</c:v>
                </c:pt>
                <c:pt idx="4455">
                  <c:v>0.4456</c:v>
                </c:pt>
                <c:pt idx="4456">
                  <c:v>0.44569999999999999</c:v>
                </c:pt>
                <c:pt idx="4457">
                  <c:v>0.44579999999999997</c:v>
                </c:pt>
                <c:pt idx="4458">
                  <c:v>0.44590000000000002</c:v>
                </c:pt>
                <c:pt idx="4459">
                  <c:v>0.44600000000000001</c:v>
                </c:pt>
                <c:pt idx="4460">
                  <c:v>0.4461</c:v>
                </c:pt>
                <c:pt idx="4461">
                  <c:v>0.44619999999999999</c:v>
                </c:pt>
                <c:pt idx="4462">
                  <c:v>0.44629999999999997</c:v>
                </c:pt>
                <c:pt idx="4463">
                  <c:v>0.44640000000000002</c:v>
                </c:pt>
                <c:pt idx="4464">
                  <c:v>0.44650000000000001</c:v>
                </c:pt>
                <c:pt idx="4465">
                  <c:v>0.4466</c:v>
                </c:pt>
                <c:pt idx="4466">
                  <c:v>0.44669999999999999</c:v>
                </c:pt>
                <c:pt idx="4467">
                  <c:v>0.44679999999999997</c:v>
                </c:pt>
                <c:pt idx="4468">
                  <c:v>0.44690000000000002</c:v>
                </c:pt>
                <c:pt idx="4469">
                  <c:v>0.44700000000000001</c:v>
                </c:pt>
                <c:pt idx="4470">
                  <c:v>0.4471</c:v>
                </c:pt>
                <c:pt idx="4471">
                  <c:v>0.44719999999999999</c:v>
                </c:pt>
                <c:pt idx="4472">
                  <c:v>0.44729999999999998</c:v>
                </c:pt>
                <c:pt idx="4473">
                  <c:v>0.44740000000000002</c:v>
                </c:pt>
                <c:pt idx="4474">
                  <c:v>0.44750000000000001</c:v>
                </c:pt>
                <c:pt idx="4475">
                  <c:v>0.4476</c:v>
                </c:pt>
                <c:pt idx="4476">
                  <c:v>0.44769999999999999</c:v>
                </c:pt>
                <c:pt idx="4477">
                  <c:v>0.44779999999999998</c:v>
                </c:pt>
                <c:pt idx="4478">
                  <c:v>0.44790000000000002</c:v>
                </c:pt>
                <c:pt idx="4479">
                  <c:v>0.44800000000000001</c:v>
                </c:pt>
                <c:pt idx="4480">
                  <c:v>0.4481</c:v>
                </c:pt>
                <c:pt idx="4481">
                  <c:v>0.44819999999999999</c:v>
                </c:pt>
                <c:pt idx="4482">
                  <c:v>0.44829999999999998</c:v>
                </c:pt>
                <c:pt idx="4483">
                  <c:v>0.44840000000000002</c:v>
                </c:pt>
                <c:pt idx="4484">
                  <c:v>0.44850000000000001</c:v>
                </c:pt>
                <c:pt idx="4485">
                  <c:v>0.4486</c:v>
                </c:pt>
                <c:pt idx="4486">
                  <c:v>0.44869999999999999</c:v>
                </c:pt>
                <c:pt idx="4487">
                  <c:v>0.44879999999999998</c:v>
                </c:pt>
                <c:pt idx="4488">
                  <c:v>0.44890000000000002</c:v>
                </c:pt>
                <c:pt idx="4489">
                  <c:v>0.44900000000000001</c:v>
                </c:pt>
                <c:pt idx="4490">
                  <c:v>0.4491</c:v>
                </c:pt>
                <c:pt idx="4491">
                  <c:v>0.44919999999999999</c:v>
                </c:pt>
                <c:pt idx="4492">
                  <c:v>0.44929999999999998</c:v>
                </c:pt>
                <c:pt idx="4493">
                  <c:v>0.44940000000000002</c:v>
                </c:pt>
                <c:pt idx="4494">
                  <c:v>0.44950000000000001</c:v>
                </c:pt>
                <c:pt idx="4495">
                  <c:v>0.4496</c:v>
                </c:pt>
                <c:pt idx="4496">
                  <c:v>0.44969999999999999</c:v>
                </c:pt>
                <c:pt idx="4497">
                  <c:v>0.44979999999999998</c:v>
                </c:pt>
                <c:pt idx="4498">
                  <c:v>0.44990000000000002</c:v>
                </c:pt>
                <c:pt idx="4499">
                  <c:v>0.45</c:v>
                </c:pt>
                <c:pt idx="4500">
                  <c:v>0.4501</c:v>
                </c:pt>
                <c:pt idx="4501">
                  <c:v>0.45019999999999999</c:v>
                </c:pt>
                <c:pt idx="4502">
                  <c:v>0.45029999999999998</c:v>
                </c:pt>
                <c:pt idx="4503">
                  <c:v>0.45040000000000002</c:v>
                </c:pt>
                <c:pt idx="4504">
                  <c:v>0.45050000000000001</c:v>
                </c:pt>
                <c:pt idx="4505">
                  <c:v>0.4506</c:v>
                </c:pt>
                <c:pt idx="4506">
                  <c:v>0.45069999999999999</c:v>
                </c:pt>
                <c:pt idx="4507">
                  <c:v>0.45079999999999998</c:v>
                </c:pt>
                <c:pt idx="4508">
                  <c:v>0.45090000000000002</c:v>
                </c:pt>
                <c:pt idx="4509">
                  <c:v>0.45100000000000001</c:v>
                </c:pt>
                <c:pt idx="4510">
                  <c:v>0.4511</c:v>
                </c:pt>
                <c:pt idx="4511">
                  <c:v>0.45119999999999999</c:v>
                </c:pt>
                <c:pt idx="4512">
                  <c:v>0.45129999999999998</c:v>
                </c:pt>
                <c:pt idx="4513">
                  <c:v>0.45140000000000002</c:v>
                </c:pt>
                <c:pt idx="4514">
                  <c:v>0.45150000000000001</c:v>
                </c:pt>
                <c:pt idx="4515">
                  <c:v>0.4516</c:v>
                </c:pt>
                <c:pt idx="4516">
                  <c:v>0.45169999999999999</c:v>
                </c:pt>
                <c:pt idx="4517">
                  <c:v>0.45179999999999998</c:v>
                </c:pt>
                <c:pt idx="4518">
                  <c:v>0.45190000000000002</c:v>
                </c:pt>
                <c:pt idx="4519">
                  <c:v>0.45200000000000001</c:v>
                </c:pt>
                <c:pt idx="4520">
                  <c:v>0.4521</c:v>
                </c:pt>
                <c:pt idx="4521">
                  <c:v>0.45219999999999999</c:v>
                </c:pt>
                <c:pt idx="4522">
                  <c:v>0.45229999999999998</c:v>
                </c:pt>
                <c:pt idx="4523">
                  <c:v>0.45240000000000002</c:v>
                </c:pt>
                <c:pt idx="4524">
                  <c:v>0.45250000000000001</c:v>
                </c:pt>
                <c:pt idx="4525">
                  <c:v>0.4526</c:v>
                </c:pt>
                <c:pt idx="4526">
                  <c:v>0.45269999999999999</c:v>
                </c:pt>
                <c:pt idx="4527">
                  <c:v>0.45279999999999998</c:v>
                </c:pt>
                <c:pt idx="4528">
                  <c:v>0.45290000000000002</c:v>
                </c:pt>
                <c:pt idx="4529">
                  <c:v>0.45300000000000001</c:v>
                </c:pt>
                <c:pt idx="4530">
                  <c:v>0.4531</c:v>
                </c:pt>
                <c:pt idx="4531">
                  <c:v>0.45319999999999999</c:v>
                </c:pt>
                <c:pt idx="4532">
                  <c:v>0.45329999999999998</c:v>
                </c:pt>
                <c:pt idx="4533">
                  <c:v>0.45340000000000003</c:v>
                </c:pt>
                <c:pt idx="4534">
                  <c:v>0.45350000000000001</c:v>
                </c:pt>
                <c:pt idx="4535">
                  <c:v>0.4536</c:v>
                </c:pt>
                <c:pt idx="4536">
                  <c:v>0.45369999999999999</c:v>
                </c:pt>
                <c:pt idx="4537">
                  <c:v>0.45379999999999998</c:v>
                </c:pt>
                <c:pt idx="4538">
                  <c:v>0.45390000000000003</c:v>
                </c:pt>
                <c:pt idx="4539">
                  <c:v>0.45400000000000001</c:v>
                </c:pt>
                <c:pt idx="4540">
                  <c:v>0.4541</c:v>
                </c:pt>
                <c:pt idx="4541">
                  <c:v>0.45419999999999999</c:v>
                </c:pt>
                <c:pt idx="4542">
                  <c:v>0.45429999999999998</c:v>
                </c:pt>
                <c:pt idx="4543">
                  <c:v>0.45440000000000003</c:v>
                </c:pt>
                <c:pt idx="4544">
                  <c:v>0.45450000000000002</c:v>
                </c:pt>
                <c:pt idx="4545">
                  <c:v>0.4546</c:v>
                </c:pt>
                <c:pt idx="4546">
                  <c:v>0.45469999999999999</c:v>
                </c:pt>
                <c:pt idx="4547">
                  <c:v>0.45479999999999998</c:v>
                </c:pt>
                <c:pt idx="4548">
                  <c:v>0.45490000000000003</c:v>
                </c:pt>
                <c:pt idx="4549">
                  <c:v>0.45500000000000002</c:v>
                </c:pt>
                <c:pt idx="4550">
                  <c:v>0.4551</c:v>
                </c:pt>
                <c:pt idx="4551">
                  <c:v>0.45519999999999999</c:v>
                </c:pt>
                <c:pt idx="4552">
                  <c:v>0.45529999999999998</c:v>
                </c:pt>
                <c:pt idx="4553">
                  <c:v>0.45540000000000003</c:v>
                </c:pt>
                <c:pt idx="4554">
                  <c:v>0.45550000000000002</c:v>
                </c:pt>
                <c:pt idx="4555">
                  <c:v>0.4556</c:v>
                </c:pt>
                <c:pt idx="4556">
                  <c:v>0.45569999999999999</c:v>
                </c:pt>
                <c:pt idx="4557">
                  <c:v>0.45579999999999998</c:v>
                </c:pt>
                <c:pt idx="4558">
                  <c:v>0.45590000000000003</c:v>
                </c:pt>
                <c:pt idx="4559">
                  <c:v>0.45600000000000002</c:v>
                </c:pt>
                <c:pt idx="4560">
                  <c:v>0.45610000000000001</c:v>
                </c:pt>
                <c:pt idx="4561">
                  <c:v>0.45619999999999999</c:v>
                </c:pt>
                <c:pt idx="4562">
                  <c:v>0.45629999999999998</c:v>
                </c:pt>
                <c:pt idx="4563">
                  <c:v>0.45639999999999997</c:v>
                </c:pt>
                <c:pt idx="4564">
                  <c:v>0.45650000000000002</c:v>
                </c:pt>
                <c:pt idx="4565">
                  <c:v>0.45660000000000001</c:v>
                </c:pt>
                <c:pt idx="4566">
                  <c:v>0.45669999999999999</c:v>
                </c:pt>
                <c:pt idx="4567">
                  <c:v>0.45679999999999998</c:v>
                </c:pt>
                <c:pt idx="4568">
                  <c:v>0.45689999999999997</c:v>
                </c:pt>
                <c:pt idx="4569">
                  <c:v>0.45700000000000002</c:v>
                </c:pt>
                <c:pt idx="4570">
                  <c:v>0.45710000000000001</c:v>
                </c:pt>
                <c:pt idx="4571">
                  <c:v>0.4572</c:v>
                </c:pt>
                <c:pt idx="4572">
                  <c:v>0.45729999999999998</c:v>
                </c:pt>
                <c:pt idx="4573">
                  <c:v>0.45739999999999997</c:v>
                </c:pt>
                <c:pt idx="4574">
                  <c:v>0.45750000000000002</c:v>
                </c:pt>
                <c:pt idx="4575">
                  <c:v>0.45760000000000001</c:v>
                </c:pt>
                <c:pt idx="4576">
                  <c:v>0.4577</c:v>
                </c:pt>
                <c:pt idx="4577">
                  <c:v>0.45779999999999998</c:v>
                </c:pt>
                <c:pt idx="4578">
                  <c:v>0.45789999999999997</c:v>
                </c:pt>
                <c:pt idx="4579">
                  <c:v>0.45800000000000002</c:v>
                </c:pt>
                <c:pt idx="4580">
                  <c:v>0.45810000000000001</c:v>
                </c:pt>
                <c:pt idx="4581">
                  <c:v>0.4582</c:v>
                </c:pt>
                <c:pt idx="4582">
                  <c:v>0.45829999999999999</c:v>
                </c:pt>
                <c:pt idx="4583">
                  <c:v>0.45839999999999997</c:v>
                </c:pt>
                <c:pt idx="4584">
                  <c:v>0.45850000000000002</c:v>
                </c:pt>
                <c:pt idx="4585">
                  <c:v>0.45860000000000001</c:v>
                </c:pt>
                <c:pt idx="4586">
                  <c:v>0.4587</c:v>
                </c:pt>
                <c:pt idx="4587">
                  <c:v>0.45879999999999999</c:v>
                </c:pt>
                <c:pt idx="4588">
                  <c:v>0.45889999999999997</c:v>
                </c:pt>
                <c:pt idx="4589">
                  <c:v>0.45900000000000002</c:v>
                </c:pt>
                <c:pt idx="4590">
                  <c:v>0.45910000000000001</c:v>
                </c:pt>
                <c:pt idx="4591">
                  <c:v>0.4592</c:v>
                </c:pt>
                <c:pt idx="4592">
                  <c:v>0.45929999999999999</c:v>
                </c:pt>
                <c:pt idx="4593">
                  <c:v>0.45939999999999998</c:v>
                </c:pt>
                <c:pt idx="4594">
                  <c:v>0.45950000000000002</c:v>
                </c:pt>
                <c:pt idx="4595">
                  <c:v>0.45960000000000001</c:v>
                </c:pt>
                <c:pt idx="4596">
                  <c:v>0.4597</c:v>
                </c:pt>
                <c:pt idx="4597">
                  <c:v>0.45979999999999999</c:v>
                </c:pt>
                <c:pt idx="4598">
                  <c:v>0.45989999999999998</c:v>
                </c:pt>
                <c:pt idx="4599">
                  <c:v>0.46</c:v>
                </c:pt>
                <c:pt idx="4600">
                  <c:v>0.46010000000000001</c:v>
                </c:pt>
                <c:pt idx="4601">
                  <c:v>0.4602</c:v>
                </c:pt>
                <c:pt idx="4602">
                  <c:v>0.46029999999999999</c:v>
                </c:pt>
                <c:pt idx="4603">
                  <c:v>0.46039999999999998</c:v>
                </c:pt>
                <c:pt idx="4604">
                  <c:v>0.46050000000000002</c:v>
                </c:pt>
                <c:pt idx="4605">
                  <c:v>0.46060000000000001</c:v>
                </c:pt>
                <c:pt idx="4606">
                  <c:v>0.4607</c:v>
                </c:pt>
                <c:pt idx="4607">
                  <c:v>0.46079999999999999</c:v>
                </c:pt>
                <c:pt idx="4608">
                  <c:v>0.46089999999999998</c:v>
                </c:pt>
                <c:pt idx="4609">
                  <c:v>0.46100000000000002</c:v>
                </c:pt>
                <c:pt idx="4610">
                  <c:v>0.46110000000000001</c:v>
                </c:pt>
                <c:pt idx="4611">
                  <c:v>0.4612</c:v>
                </c:pt>
                <c:pt idx="4612">
                  <c:v>0.46129999999999999</c:v>
                </c:pt>
                <c:pt idx="4613">
                  <c:v>0.46139999999999998</c:v>
                </c:pt>
                <c:pt idx="4614">
                  <c:v>0.46150000000000002</c:v>
                </c:pt>
                <c:pt idx="4615">
                  <c:v>0.46160000000000001</c:v>
                </c:pt>
                <c:pt idx="4616">
                  <c:v>0.4617</c:v>
                </c:pt>
                <c:pt idx="4617">
                  <c:v>0.46179999999999999</c:v>
                </c:pt>
                <c:pt idx="4618">
                  <c:v>0.46189999999999998</c:v>
                </c:pt>
                <c:pt idx="4619">
                  <c:v>0.46200000000000002</c:v>
                </c:pt>
                <c:pt idx="4620">
                  <c:v>0.46210000000000001</c:v>
                </c:pt>
                <c:pt idx="4621">
                  <c:v>0.4622</c:v>
                </c:pt>
                <c:pt idx="4622">
                  <c:v>0.46229999999999999</c:v>
                </c:pt>
                <c:pt idx="4623">
                  <c:v>0.46239999999999998</c:v>
                </c:pt>
                <c:pt idx="4624">
                  <c:v>0.46250000000000002</c:v>
                </c:pt>
                <c:pt idx="4625">
                  <c:v>0.46260000000000001</c:v>
                </c:pt>
                <c:pt idx="4626">
                  <c:v>0.4627</c:v>
                </c:pt>
                <c:pt idx="4627">
                  <c:v>0.46279999999999999</c:v>
                </c:pt>
                <c:pt idx="4628">
                  <c:v>0.46289999999999998</c:v>
                </c:pt>
                <c:pt idx="4629">
                  <c:v>0.46300000000000002</c:v>
                </c:pt>
                <c:pt idx="4630">
                  <c:v>0.46310000000000001</c:v>
                </c:pt>
                <c:pt idx="4631">
                  <c:v>0.4632</c:v>
                </c:pt>
                <c:pt idx="4632">
                  <c:v>0.46329999999999999</c:v>
                </c:pt>
                <c:pt idx="4633">
                  <c:v>0.46339999999999998</c:v>
                </c:pt>
                <c:pt idx="4634">
                  <c:v>0.46350000000000002</c:v>
                </c:pt>
                <c:pt idx="4635">
                  <c:v>0.46360000000000001</c:v>
                </c:pt>
                <c:pt idx="4636">
                  <c:v>0.4637</c:v>
                </c:pt>
                <c:pt idx="4637">
                  <c:v>0.46379999999999999</c:v>
                </c:pt>
                <c:pt idx="4638">
                  <c:v>0.46389999999999998</c:v>
                </c:pt>
                <c:pt idx="4639">
                  <c:v>0.46400000000000002</c:v>
                </c:pt>
                <c:pt idx="4640">
                  <c:v>0.46410000000000001</c:v>
                </c:pt>
                <c:pt idx="4641">
                  <c:v>0.4642</c:v>
                </c:pt>
                <c:pt idx="4642">
                  <c:v>0.46429999999999999</c:v>
                </c:pt>
                <c:pt idx="4643">
                  <c:v>0.46439999999999998</c:v>
                </c:pt>
                <c:pt idx="4644">
                  <c:v>0.46450000000000002</c:v>
                </c:pt>
                <c:pt idx="4645">
                  <c:v>0.46460000000000001</c:v>
                </c:pt>
                <c:pt idx="4646">
                  <c:v>0.4647</c:v>
                </c:pt>
                <c:pt idx="4647">
                  <c:v>0.46479999999999999</c:v>
                </c:pt>
                <c:pt idx="4648">
                  <c:v>0.46489999999999998</c:v>
                </c:pt>
                <c:pt idx="4649">
                  <c:v>0.46500000000000002</c:v>
                </c:pt>
                <c:pt idx="4650">
                  <c:v>0.46510000000000001</c:v>
                </c:pt>
                <c:pt idx="4651">
                  <c:v>0.4652</c:v>
                </c:pt>
                <c:pt idx="4652">
                  <c:v>0.46529999999999999</c:v>
                </c:pt>
                <c:pt idx="4653">
                  <c:v>0.46539999999999998</c:v>
                </c:pt>
                <c:pt idx="4654">
                  <c:v>0.46550000000000002</c:v>
                </c:pt>
                <c:pt idx="4655">
                  <c:v>0.46560000000000001</c:v>
                </c:pt>
                <c:pt idx="4656">
                  <c:v>0.4657</c:v>
                </c:pt>
                <c:pt idx="4657">
                  <c:v>0.46579999999999999</c:v>
                </c:pt>
                <c:pt idx="4658">
                  <c:v>0.46589999999999998</c:v>
                </c:pt>
                <c:pt idx="4659">
                  <c:v>0.46600000000000003</c:v>
                </c:pt>
                <c:pt idx="4660">
                  <c:v>0.46610000000000001</c:v>
                </c:pt>
                <c:pt idx="4661">
                  <c:v>0.4662</c:v>
                </c:pt>
                <c:pt idx="4662">
                  <c:v>0.46629999999999999</c:v>
                </c:pt>
                <c:pt idx="4663">
                  <c:v>0.46639999999999998</c:v>
                </c:pt>
                <c:pt idx="4664">
                  <c:v>0.46650000000000003</c:v>
                </c:pt>
                <c:pt idx="4665">
                  <c:v>0.46660000000000001</c:v>
                </c:pt>
                <c:pt idx="4666">
                  <c:v>0.4667</c:v>
                </c:pt>
                <c:pt idx="4667">
                  <c:v>0.46679999999999999</c:v>
                </c:pt>
                <c:pt idx="4668">
                  <c:v>0.46689999999999998</c:v>
                </c:pt>
                <c:pt idx="4669">
                  <c:v>0.46700000000000003</c:v>
                </c:pt>
                <c:pt idx="4670">
                  <c:v>0.46710000000000002</c:v>
                </c:pt>
                <c:pt idx="4671">
                  <c:v>0.4672</c:v>
                </c:pt>
                <c:pt idx="4672">
                  <c:v>0.46729999999999999</c:v>
                </c:pt>
                <c:pt idx="4673">
                  <c:v>0.46739999999999998</c:v>
                </c:pt>
                <c:pt idx="4674">
                  <c:v>0.46750000000000003</c:v>
                </c:pt>
                <c:pt idx="4675">
                  <c:v>0.46760000000000002</c:v>
                </c:pt>
                <c:pt idx="4676">
                  <c:v>0.4677</c:v>
                </c:pt>
                <c:pt idx="4677">
                  <c:v>0.46779999999999999</c:v>
                </c:pt>
                <c:pt idx="4678">
                  <c:v>0.46789999999999998</c:v>
                </c:pt>
                <c:pt idx="4679">
                  <c:v>0.46800000000000003</c:v>
                </c:pt>
                <c:pt idx="4680">
                  <c:v>0.46810000000000002</c:v>
                </c:pt>
                <c:pt idx="4681">
                  <c:v>0.46820000000000001</c:v>
                </c:pt>
                <c:pt idx="4682">
                  <c:v>0.46829999999999999</c:v>
                </c:pt>
                <c:pt idx="4683">
                  <c:v>0.46839999999999998</c:v>
                </c:pt>
                <c:pt idx="4684">
                  <c:v>0.46850000000000003</c:v>
                </c:pt>
                <c:pt idx="4685">
                  <c:v>0.46860000000000002</c:v>
                </c:pt>
                <c:pt idx="4686">
                  <c:v>0.46870000000000001</c:v>
                </c:pt>
                <c:pt idx="4687">
                  <c:v>0.46879999999999999</c:v>
                </c:pt>
                <c:pt idx="4688">
                  <c:v>0.46889999999999998</c:v>
                </c:pt>
                <c:pt idx="4689">
                  <c:v>0.46899999999999997</c:v>
                </c:pt>
                <c:pt idx="4690">
                  <c:v>0.46910000000000002</c:v>
                </c:pt>
                <c:pt idx="4691">
                  <c:v>0.46920000000000001</c:v>
                </c:pt>
                <c:pt idx="4692">
                  <c:v>0.46929999999999999</c:v>
                </c:pt>
                <c:pt idx="4693">
                  <c:v>0.46939999999999998</c:v>
                </c:pt>
                <c:pt idx="4694">
                  <c:v>0.46949999999999997</c:v>
                </c:pt>
                <c:pt idx="4695">
                  <c:v>0.46960000000000002</c:v>
                </c:pt>
                <c:pt idx="4696">
                  <c:v>0.46970000000000001</c:v>
                </c:pt>
                <c:pt idx="4697">
                  <c:v>0.4698</c:v>
                </c:pt>
                <c:pt idx="4698">
                  <c:v>0.46989999999999998</c:v>
                </c:pt>
                <c:pt idx="4699">
                  <c:v>0.47</c:v>
                </c:pt>
                <c:pt idx="4700">
                  <c:v>0.47010000000000002</c:v>
                </c:pt>
                <c:pt idx="4701">
                  <c:v>0.47020000000000001</c:v>
                </c:pt>
                <c:pt idx="4702">
                  <c:v>0.4703</c:v>
                </c:pt>
                <c:pt idx="4703">
                  <c:v>0.47039999999999998</c:v>
                </c:pt>
                <c:pt idx="4704">
                  <c:v>0.47049999999999997</c:v>
                </c:pt>
                <c:pt idx="4705">
                  <c:v>0.47060000000000002</c:v>
                </c:pt>
                <c:pt idx="4706">
                  <c:v>0.47070000000000001</c:v>
                </c:pt>
                <c:pt idx="4707">
                  <c:v>0.4708</c:v>
                </c:pt>
                <c:pt idx="4708">
                  <c:v>0.47089999999999999</c:v>
                </c:pt>
                <c:pt idx="4709">
                  <c:v>0.47099999999999997</c:v>
                </c:pt>
                <c:pt idx="4710">
                  <c:v>0.47110000000000002</c:v>
                </c:pt>
                <c:pt idx="4711">
                  <c:v>0.47120000000000001</c:v>
                </c:pt>
                <c:pt idx="4712">
                  <c:v>0.4713</c:v>
                </c:pt>
                <c:pt idx="4713">
                  <c:v>0.47139999999999999</c:v>
                </c:pt>
                <c:pt idx="4714">
                  <c:v>0.47149999999999997</c:v>
                </c:pt>
                <c:pt idx="4715">
                  <c:v>0.47160000000000002</c:v>
                </c:pt>
                <c:pt idx="4716">
                  <c:v>0.47170000000000001</c:v>
                </c:pt>
                <c:pt idx="4717">
                  <c:v>0.4718</c:v>
                </c:pt>
                <c:pt idx="4718">
                  <c:v>0.47189999999999999</c:v>
                </c:pt>
                <c:pt idx="4719">
                  <c:v>0.47199999999999998</c:v>
                </c:pt>
                <c:pt idx="4720">
                  <c:v>0.47210000000000002</c:v>
                </c:pt>
                <c:pt idx="4721">
                  <c:v>0.47220000000000001</c:v>
                </c:pt>
                <c:pt idx="4722">
                  <c:v>0.4723</c:v>
                </c:pt>
                <c:pt idx="4723">
                  <c:v>0.47239999999999999</c:v>
                </c:pt>
                <c:pt idx="4724">
                  <c:v>0.47249999999999998</c:v>
                </c:pt>
                <c:pt idx="4725">
                  <c:v>0.47260000000000002</c:v>
                </c:pt>
                <c:pt idx="4726">
                  <c:v>0.47270000000000001</c:v>
                </c:pt>
                <c:pt idx="4727">
                  <c:v>0.4728</c:v>
                </c:pt>
                <c:pt idx="4728">
                  <c:v>0.47289999999999999</c:v>
                </c:pt>
                <c:pt idx="4729">
                  <c:v>0.47299999999999998</c:v>
                </c:pt>
                <c:pt idx="4730">
                  <c:v>0.47310000000000002</c:v>
                </c:pt>
                <c:pt idx="4731">
                  <c:v>0.47320000000000001</c:v>
                </c:pt>
                <c:pt idx="4732">
                  <c:v>0.4733</c:v>
                </c:pt>
                <c:pt idx="4733">
                  <c:v>0.47339999999999999</c:v>
                </c:pt>
                <c:pt idx="4734">
                  <c:v>0.47349999999999998</c:v>
                </c:pt>
                <c:pt idx="4735">
                  <c:v>0.47360000000000002</c:v>
                </c:pt>
                <c:pt idx="4736">
                  <c:v>0.47370000000000001</c:v>
                </c:pt>
                <c:pt idx="4737">
                  <c:v>0.4738</c:v>
                </c:pt>
                <c:pt idx="4738">
                  <c:v>0.47389999999999999</c:v>
                </c:pt>
                <c:pt idx="4739">
                  <c:v>0.47399999999999998</c:v>
                </c:pt>
                <c:pt idx="4740">
                  <c:v>0.47410000000000002</c:v>
                </c:pt>
                <c:pt idx="4741">
                  <c:v>0.47420000000000001</c:v>
                </c:pt>
                <c:pt idx="4742">
                  <c:v>0.4743</c:v>
                </c:pt>
                <c:pt idx="4743">
                  <c:v>0.47439999999999999</c:v>
                </c:pt>
                <c:pt idx="4744">
                  <c:v>0.47449999999999998</c:v>
                </c:pt>
                <c:pt idx="4745">
                  <c:v>0.47460000000000002</c:v>
                </c:pt>
                <c:pt idx="4746">
                  <c:v>0.47470000000000001</c:v>
                </c:pt>
                <c:pt idx="4747">
                  <c:v>0.4748</c:v>
                </c:pt>
                <c:pt idx="4748">
                  <c:v>0.47489999999999999</c:v>
                </c:pt>
                <c:pt idx="4749">
                  <c:v>0.47499999999999998</c:v>
                </c:pt>
                <c:pt idx="4750">
                  <c:v>0.47510000000000002</c:v>
                </c:pt>
                <c:pt idx="4751">
                  <c:v>0.47520000000000001</c:v>
                </c:pt>
                <c:pt idx="4752">
                  <c:v>0.4753</c:v>
                </c:pt>
                <c:pt idx="4753">
                  <c:v>0.47539999999999999</c:v>
                </c:pt>
                <c:pt idx="4754">
                  <c:v>0.47549999999999998</c:v>
                </c:pt>
                <c:pt idx="4755">
                  <c:v>0.47560000000000002</c:v>
                </c:pt>
                <c:pt idx="4756">
                  <c:v>0.47570000000000001</c:v>
                </c:pt>
                <c:pt idx="4757">
                  <c:v>0.4758</c:v>
                </c:pt>
                <c:pt idx="4758">
                  <c:v>0.47589999999999999</c:v>
                </c:pt>
                <c:pt idx="4759">
                  <c:v>0.47599999999999998</c:v>
                </c:pt>
                <c:pt idx="4760">
                  <c:v>0.47610000000000002</c:v>
                </c:pt>
                <c:pt idx="4761">
                  <c:v>0.47620000000000001</c:v>
                </c:pt>
                <c:pt idx="4762">
                  <c:v>0.4763</c:v>
                </c:pt>
                <c:pt idx="4763">
                  <c:v>0.47639999999999999</c:v>
                </c:pt>
                <c:pt idx="4764">
                  <c:v>0.47649999999999998</c:v>
                </c:pt>
                <c:pt idx="4765">
                  <c:v>0.47660000000000002</c:v>
                </c:pt>
                <c:pt idx="4766">
                  <c:v>0.47670000000000001</c:v>
                </c:pt>
                <c:pt idx="4767">
                  <c:v>0.4768</c:v>
                </c:pt>
                <c:pt idx="4768">
                  <c:v>0.47689999999999999</c:v>
                </c:pt>
                <c:pt idx="4769">
                  <c:v>0.47699999999999998</c:v>
                </c:pt>
                <c:pt idx="4770">
                  <c:v>0.47710000000000002</c:v>
                </c:pt>
                <c:pt idx="4771">
                  <c:v>0.47720000000000001</c:v>
                </c:pt>
                <c:pt idx="4772">
                  <c:v>0.4773</c:v>
                </c:pt>
                <c:pt idx="4773">
                  <c:v>0.47739999999999999</c:v>
                </c:pt>
                <c:pt idx="4774">
                  <c:v>0.47749999999999998</c:v>
                </c:pt>
                <c:pt idx="4775">
                  <c:v>0.47760000000000002</c:v>
                </c:pt>
                <c:pt idx="4776">
                  <c:v>0.47770000000000001</c:v>
                </c:pt>
                <c:pt idx="4777">
                  <c:v>0.4778</c:v>
                </c:pt>
                <c:pt idx="4778">
                  <c:v>0.47789999999999999</c:v>
                </c:pt>
                <c:pt idx="4779">
                  <c:v>0.47799999999999998</c:v>
                </c:pt>
                <c:pt idx="4780">
                  <c:v>0.47810000000000002</c:v>
                </c:pt>
                <c:pt idx="4781">
                  <c:v>0.47820000000000001</c:v>
                </c:pt>
                <c:pt idx="4782">
                  <c:v>0.4783</c:v>
                </c:pt>
                <c:pt idx="4783">
                  <c:v>0.47839999999999999</c:v>
                </c:pt>
                <c:pt idx="4784">
                  <c:v>0.47849999999999998</c:v>
                </c:pt>
                <c:pt idx="4785">
                  <c:v>0.47860000000000003</c:v>
                </c:pt>
                <c:pt idx="4786">
                  <c:v>0.47870000000000001</c:v>
                </c:pt>
                <c:pt idx="4787">
                  <c:v>0.4788</c:v>
                </c:pt>
                <c:pt idx="4788">
                  <c:v>0.47889999999999999</c:v>
                </c:pt>
                <c:pt idx="4789">
                  <c:v>0.47899999999999998</c:v>
                </c:pt>
                <c:pt idx="4790">
                  <c:v>0.47910000000000003</c:v>
                </c:pt>
                <c:pt idx="4791">
                  <c:v>0.47920000000000001</c:v>
                </c:pt>
                <c:pt idx="4792">
                  <c:v>0.4793</c:v>
                </c:pt>
                <c:pt idx="4793">
                  <c:v>0.47939999999999999</c:v>
                </c:pt>
                <c:pt idx="4794">
                  <c:v>0.47949999999999998</c:v>
                </c:pt>
                <c:pt idx="4795">
                  <c:v>0.47960000000000003</c:v>
                </c:pt>
                <c:pt idx="4796">
                  <c:v>0.47970000000000002</c:v>
                </c:pt>
                <c:pt idx="4797">
                  <c:v>0.4798</c:v>
                </c:pt>
                <c:pt idx="4798">
                  <c:v>0.47989999999999999</c:v>
                </c:pt>
                <c:pt idx="4799">
                  <c:v>0.48</c:v>
                </c:pt>
                <c:pt idx="4800">
                  <c:v>0.48010000000000003</c:v>
                </c:pt>
                <c:pt idx="4801">
                  <c:v>0.48020000000000002</c:v>
                </c:pt>
                <c:pt idx="4802">
                  <c:v>0.4803</c:v>
                </c:pt>
                <c:pt idx="4803">
                  <c:v>0.48039999999999999</c:v>
                </c:pt>
                <c:pt idx="4804">
                  <c:v>0.48049999999999998</c:v>
                </c:pt>
                <c:pt idx="4805">
                  <c:v>0.48060000000000003</c:v>
                </c:pt>
                <c:pt idx="4806">
                  <c:v>0.48070000000000002</c:v>
                </c:pt>
                <c:pt idx="4807">
                  <c:v>0.48080000000000001</c:v>
                </c:pt>
                <c:pt idx="4808">
                  <c:v>0.48089999999999999</c:v>
                </c:pt>
                <c:pt idx="4809">
                  <c:v>0.48099999999999998</c:v>
                </c:pt>
                <c:pt idx="4810">
                  <c:v>0.48110000000000003</c:v>
                </c:pt>
                <c:pt idx="4811">
                  <c:v>0.48120000000000002</c:v>
                </c:pt>
                <c:pt idx="4812">
                  <c:v>0.48130000000000001</c:v>
                </c:pt>
                <c:pt idx="4813">
                  <c:v>0.48139999999999999</c:v>
                </c:pt>
                <c:pt idx="4814">
                  <c:v>0.48149999999999998</c:v>
                </c:pt>
                <c:pt idx="4815">
                  <c:v>0.48159999999999997</c:v>
                </c:pt>
                <c:pt idx="4816">
                  <c:v>0.48170000000000002</c:v>
                </c:pt>
                <c:pt idx="4817">
                  <c:v>0.48180000000000001</c:v>
                </c:pt>
                <c:pt idx="4818">
                  <c:v>0.4819</c:v>
                </c:pt>
                <c:pt idx="4819">
                  <c:v>0.48199999999999998</c:v>
                </c:pt>
                <c:pt idx="4820">
                  <c:v>0.48209999999999997</c:v>
                </c:pt>
                <c:pt idx="4821">
                  <c:v>0.48220000000000002</c:v>
                </c:pt>
                <c:pt idx="4822">
                  <c:v>0.48230000000000001</c:v>
                </c:pt>
                <c:pt idx="4823">
                  <c:v>0.4824</c:v>
                </c:pt>
                <c:pt idx="4824">
                  <c:v>0.48249999999999998</c:v>
                </c:pt>
                <c:pt idx="4825">
                  <c:v>0.48259999999999997</c:v>
                </c:pt>
                <c:pt idx="4826">
                  <c:v>0.48270000000000002</c:v>
                </c:pt>
                <c:pt idx="4827">
                  <c:v>0.48280000000000001</c:v>
                </c:pt>
                <c:pt idx="4828">
                  <c:v>0.4829</c:v>
                </c:pt>
                <c:pt idx="4829">
                  <c:v>0.48299999999999998</c:v>
                </c:pt>
                <c:pt idx="4830">
                  <c:v>0.48309999999999997</c:v>
                </c:pt>
                <c:pt idx="4831">
                  <c:v>0.48320000000000002</c:v>
                </c:pt>
                <c:pt idx="4832">
                  <c:v>0.48330000000000001</c:v>
                </c:pt>
                <c:pt idx="4833">
                  <c:v>0.4834</c:v>
                </c:pt>
                <c:pt idx="4834">
                  <c:v>0.48349999999999999</c:v>
                </c:pt>
                <c:pt idx="4835">
                  <c:v>0.48359999999999997</c:v>
                </c:pt>
                <c:pt idx="4836">
                  <c:v>0.48370000000000002</c:v>
                </c:pt>
                <c:pt idx="4837">
                  <c:v>0.48380000000000001</c:v>
                </c:pt>
                <c:pt idx="4838">
                  <c:v>0.4839</c:v>
                </c:pt>
                <c:pt idx="4839">
                  <c:v>0.48399999999999999</c:v>
                </c:pt>
                <c:pt idx="4840">
                  <c:v>0.48409999999999997</c:v>
                </c:pt>
                <c:pt idx="4841">
                  <c:v>0.48420000000000002</c:v>
                </c:pt>
                <c:pt idx="4842">
                  <c:v>0.48430000000000001</c:v>
                </c:pt>
                <c:pt idx="4843">
                  <c:v>0.4844</c:v>
                </c:pt>
                <c:pt idx="4844">
                  <c:v>0.48449999999999999</c:v>
                </c:pt>
                <c:pt idx="4845">
                  <c:v>0.48459999999999998</c:v>
                </c:pt>
                <c:pt idx="4846">
                  <c:v>0.48470000000000002</c:v>
                </c:pt>
                <c:pt idx="4847">
                  <c:v>0.48480000000000001</c:v>
                </c:pt>
                <c:pt idx="4848">
                  <c:v>0.4849</c:v>
                </c:pt>
                <c:pt idx="4849">
                  <c:v>0.48499999999999999</c:v>
                </c:pt>
                <c:pt idx="4850">
                  <c:v>0.48509999999999998</c:v>
                </c:pt>
                <c:pt idx="4851">
                  <c:v>0.48520000000000002</c:v>
                </c:pt>
                <c:pt idx="4852">
                  <c:v>0.48530000000000001</c:v>
                </c:pt>
                <c:pt idx="4853">
                  <c:v>0.4854</c:v>
                </c:pt>
                <c:pt idx="4854">
                  <c:v>0.48549999999999999</c:v>
                </c:pt>
                <c:pt idx="4855">
                  <c:v>0.48559999999999998</c:v>
                </c:pt>
                <c:pt idx="4856">
                  <c:v>0.48570000000000002</c:v>
                </c:pt>
                <c:pt idx="4857">
                  <c:v>0.48580000000000001</c:v>
                </c:pt>
                <c:pt idx="4858">
                  <c:v>0.4859</c:v>
                </c:pt>
                <c:pt idx="4859">
                  <c:v>0.48599999999999999</c:v>
                </c:pt>
                <c:pt idx="4860">
                  <c:v>0.48609999999999998</c:v>
                </c:pt>
                <c:pt idx="4861">
                  <c:v>0.48620000000000002</c:v>
                </c:pt>
                <c:pt idx="4862">
                  <c:v>0.48630000000000001</c:v>
                </c:pt>
                <c:pt idx="4863">
                  <c:v>0.4864</c:v>
                </c:pt>
                <c:pt idx="4864">
                  <c:v>0.48649999999999999</c:v>
                </c:pt>
                <c:pt idx="4865">
                  <c:v>0.48659999999999998</c:v>
                </c:pt>
                <c:pt idx="4866">
                  <c:v>0.48670000000000002</c:v>
                </c:pt>
                <c:pt idx="4867">
                  <c:v>0.48680000000000001</c:v>
                </c:pt>
                <c:pt idx="4868">
                  <c:v>0.4869</c:v>
                </c:pt>
                <c:pt idx="4869">
                  <c:v>0.48699999999999999</c:v>
                </c:pt>
                <c:pt idx="4870">
                  <c:v>0.48709999999999998</c:v>
                </c:pt>
                <c:pt idx="4871">
                  <c:v>0.48720000000000002</c:v>
                </c:pt>
                <c:pt idx="4872">
                  <c:v>0.48730000000000001</c:v>
                </c:pt>
                <c:pt idx="4873">
                  <c:v>0.4874</c:v>
                </c:pt>
                <c:pt idx="4874">
                  <c:v>0.48749999999999999</c:v>
                </c:pt>
                <c:pt idx="4875">
                  <c:v>0.48759999999999998</c:v>
                </c:pt>
                <c:pt idx="4876">
                  <c:v>0.48770000000000002</c:v>
                </c:pt>
                <c:pt idx="4877">
                  <c:v>0.48780000000000001</c:v>
                </c:pt>
                <c:pt idx="4878">
                  <c:v>0.4879</c:v>
                </c:pt>
                <c:pt idx="4879">
                  <c:v>0.48799999999999999</c:v>
                </c:pt>
                <c:pt idx="4880">
                  <c:v>0.48809999999999998</c:v>
                </c:pt>
                <c:pt idx="4881">
                  <c:v>0.48820000000000002</c:v>
                </c:pt>
                <c:pt idx="4882">
                  <c:v>0.48830000000000001</c:v>
                </c:pt>
                <c:pt idx="4883">
                  <c:v>0.4884</c:v>
                </c:pt>
                <c:pt idx="4884">
                  <c:v>0.48849999999999999</c:v>
                </c:pt>
                <c:pt idx="4885">
                  <c:v>0.48859999999999998</c:v>
                </c:pt>
                <c:pt idx="4886">
                  <c:v>0.48870000000000002</c:v>
                </c:pt>
                <c:pt idx="4887">
                  <c:v>0.48880000000000001</c:v>
                </c:pt>
                <c:pt idx="4888">
                  <c:v>0.4889</c:v>
                </c:pt>
                <c:pt idx="4889">
                  <c:v>0.48899999999999999</c:v>
                </c:pt>
                <c:pt idx="4890">
                  <c:v>0.48909999999999998</c:v>
                </c:pt>
                <c:pt idx="4891">
                  <c:v>0.48920000000000002</c:v>
                </c:pt>
                <c:pt idx="4892">
                  <c:v>0.48930000000000001</c:v>
                </c:pt>
                <c:pt idx="4893">
                  <c:v>0.4894</c:v>
                </c:pt>
                <c:pt idx="4894">
                  <c:v>0.48949999999999999</c:v>
                </c:pt>
                <c:pt idx="4895">
                  <c:v>0.48959999999999998</c:v>
                </c:pt>
                <c:pt idx="4896">
                  <c:v>0.48970000000000002</c:v>
                </c:pt>
                <c:pt idx="4897">
                  <c:v>0.48980000000000001</c:v>
                </c:pt>
                <c:pt idx="4898">
                  <c:v>0.4899</c:v>
                </c:pt>
                <c:pt idx="4899">
                  <c:v>0.49</c:v>
                </c:pt>
                <c:pt idx="4900">
                  <c:v>0.49009999999999998</c:v>
                </c:pt>
                <c:pt idx="4901">
                  <c:v>0.49020000000000002</c:v>
                </c:pt>
                <c:pt idx="4902">
                  <c:v>0.49030000000000001</c:v>
                </c:pt>
                <c:pt idx="4903">
                  <c:v>0.4904</c:v>
                </c:pt>
                <c:pt idx="4904">
                  <c:v>0.49049999999999999</c:v>
                </c:pt>
                <c:pt idx="4905">
                  <c:v>0.49059999999999998</c:v>
                </c:pt>
                <c:pt idx="4906">
                  <c:v>0.49070000000000003</c:v>
                </c:pt>
                <c:pt idx="4907">
                  <c:v>0.49080000000000001</c:v>
                </c:pt>
                <c:pt idx="4908">
                  <c:v>0.4909</c:v>
                </c:pt>
                <c:pt idx="4909">
                  <c:v>0.49099999999999999</c:v>
                </c:pt>
                <c:pt idx="4910">
                  <c:v>0.49109999999999998</c:v>
                </c:pt>
                <c:pt idx="4911">
                  <c:v>0.49120000000000003</c:v>
                </c:pt>
                <c:pt idx="4912">
                  <c:v>0.49130000000000001</c:v>
                </c:pt>
                <c:pt idx="4913">
                  <c:v>0.4914</c:v>
                </c:pt>
                <c:pt idx="4914">
                  <c:v>0.49149999999999999</c:v>
                </c:pt>
                <c:pt idx="4915">
                  <c:v>0.49159999999999998</c:v>
                </c:pt>
                <c:pt idx="4916">
                  <c:v>0.49170000000000003</c:v>
                </c:pt>
                <c:pt idx="4917">
                  <c:v>0.49180000000000001</c:v>
                </c:pt>
                <c:pt idx="4918">
                  <c:v>0.4919</c:v>
                </c:pt>
                <c:pt idx="4919">
                  <c:v>0.49199999999999999</c:v>
                </c:pt>
                <c:pt idx="4920">
                  <c:v>0.49209999999999998</c:v>
                </c:pt>
                <c:pt idx="4921">
                  <c:v>0.49220000000000003</c:v>
                </c:pt>
                <c:pt idx="4922">
                  <c:v>0.49230000000000002</c:v>
                </c:pt>
                <c:pt idx="4923">
                  <c:v>0.4924</c:v>
                </c:pt>
                <c:pt idx="4924">
                  <c:v>0.49249999999999999</c:v>
                </c:pt>
                <c:pt idx="4925">
                  <c:v>0.49259999999999998</c:v>
                </c:pt>
                <c:pt idx="4926">
                  <c:v>0.49270000000000003</c:v>
                </c:pt>
                <c:pt idx="4927">
                  <c:v>0.49280000000000002</c:v>
                </c:pt>
                <c:pt idx="4928">
                  <c:v>0.4929</c:v>
                </c:pt>
                <c:pt idx="4929">
                  <c:v>0.49299999999999999</c:v>
                </c:pt>
                <c:pt idx="4930">
                  <c:v>0.49309999999999998</c:v>
                </c:pt>
                <c:pt idx="4931">
                  <c:v>0.49320000000000003</c:v>
                </c:pt>
                <c:pt idx="4932">
                  <c:v>0.49330000000000002</c:v>
                </c:pt>
                <c:pt idx="4933">
                  <c:v>0.49340000000000001</c:v>
                </c:pt>
                <c:pt idx="4934">
                  <c:v>0.49349999999999999</c:v>
                </c:pt>
                <c:pt idx="4935">
                  <c:v>0.49359999999999998</c:v>
                </c:pt>
                <c:pt idx="4936">
                  <c:v>0.49370000000000003</c:v>
                </c:pt>
                <c:pt idx="4937">
                  <c:v>0.49380000000000002</c:v>
                </c:pt>
                <c:pt idx="4938">
                  <c:v>0.49390000000000001</c:v>
                </c:pt>
                <c:pt idx="4939">
                  <c:v>0.49399999999999999</c:v>
                </c:pt>
                <c:pt idx="4940">
                  <c:v>0.49409999999999998</c:v>
                </c:pt>
                <c:pt idx="4941">
                  <c:v>0.49419999999999997</c:v>
                </c:pt>
                <c:pt idx="4942">
                  <c:v>0.49430000000000002</c:v>
                </c:pt>
                <c:pt idx="4943">
                  <c:v>0.49440000000000001</c:v>
                </c:pt>
                <c:pt idx="4944">
                  <c:v>0.4945</c:v>
                </c:pt>
                <c:pt idx="4945">
                  <c:v>0.49459999999999998</c:v>
                </c:pt>
                <c:pt idx="4946">
                  <c:v>0.49469999999999997</c:v>
                </c:pt>
                <c:pt idx="4947">
                  <c:v>0.49480000000000002</c:v>
                </c:pt>
                <c:pt idx="4948">
                  <c:v>0.49490000000000001</c:v>
                </c:pt>
                <c:pt idx="4949">
                  <c:v>0.495</c:v>
                </c:pt>
                <c:pt idx="4950">
                  <c:v>0.49509999999999998</c:v>
                </c:pt>
                <c:pt idx="4951">
                  <c:v>0.49519999999999997</c:v>
                </c:pt>
                <c:pt idx="4952">
                  <c:v>0.49530000000000002</c:v>
                </c:pt>
                <c:pt idx="4953">
                  <c:v>0.49540000000000001</c:v>
                </c:pt>
                <c:pt idx="4954">
                  <c:v>0.4955</c:v>
                </c:pt>
                <c:pt idx="4955">
                  <c:v>0.49559999999999998</c:v>
                </c:pt>
                <c:pt idx="4956">
                  <c:v>0.49569999999999997</c:v>
                </c:pt>
                <c:pt idx="4957">
                  <c:v>0.49580000000000002</c:v>
                </c:pt>
                <c:pt idx="4958">
                  <c:v>0.49590000000000001</c:v>
                </c:pt>
                <c:pt idx="4959">
                  <c:v>0.496</c:v>
                </c:pt>
                <c:pt idx="4960">
                  <c:v>0.49609999999999999</c:v>
                </c:pt>
                <c:pt idx="4961">
                  <c:v>0.49619999999999997</c:v>
                </c:pt>
                <c:pt idx="4962">
                  <c:v>0.49630000000000002</c:v>
                </c:pt>
                <c:pt idx="4963">
                  <c:v>0.49640000000000001</c:v>
                </c:pt>
                <c:pt idx="4964">
                  <c:v>0.4965</c:v>
                </c:pt>
                <c:pt idx="4965">
                  <c:v>0.49659999999999999</c:v>
                </c:pt>
                <c:pt idx="4966">
                  <c:v>0.49669999999999997</c:v>
                </c:pt>
                <c:pt idx="4967">
                  <c:v>0.49680000000000002</c:v>
                </c:pt>
                <c:pt idx="4968">
                  <c:v>0.49690000000000001</c:v>
                </c:pt>
                <c:pt idx="4969">
                  <c:v>0.497</c:v>
                </c:pt>
                <c:pt idx="4970">
                  <c:v>0.49709999999999999</c:v>
                </c:pt>
                <c:pt idx="4971">
                  <c:v>0.49719999999999998</c:v>
                </c:pt>
                <c:pt idx="4972">
                  <c:v>0.49730000000000002</c:v>
                </c:pt>
                <c:pt idx="4973">
                  <c:v>0.49740000000000001</c:v>
                </c:pt>
                <c:pt idx="4974">
                  <c:v>0.4975</c:v>
                </c:pt>
                <c:pt idx="4975">
                  <c:v>0.49759999999999999</c:v>
                </c:pt>
                <c:pt idx="4976">
                  <c:v>0.49769999999999998</c:v>
                </c:pt>
                <c:pt idx="4977">
                  <c:v>0.49780000000000002</c:v>
                </c:pt>
                <c:pt idx="4978">
                  <c:v>0.49790000000000001</c:v>
                </c:pt>
                <c:pt idx="4979">
                  <c:v>0.498</c:v>
                </c:pt>
                <c:pt idx="4980">
                  <c:v>0.49809999999999999</c:v>
                </c:pt>
                <c:pt idx="4981">
                  <c:v>0.49819999999999998</c:v>
                </c:pt>
                <c:pt idx="4982">
                  <c:v>0.49830000000000002</c:v>
                </c:pt>
                <c:pt idx="4983">
                  <c:v>0.49840000000000001</c:v>
                </c:pt>
                <c:pt idx="4984">
                  <c:v>0.4985</c:v>
                </c:pt>
                <c:pt idx="4985">
                  <c:v>0.49859999999999999</c:v>
                </c:pt>
                <c:pt idx="4986">
                  <c:v>0.49869999999999998</c:v>
                </c:pt>
                <c:pt idx="4987">
                  <c:v>0.49880000000000002</c:v>
                </c:pt>
                <c:pt idx="4988">
                  <c:v>0.49890000000000001</c:v>
                </c:pt>
                <c:pt idx="4989">
                  <c:v>0.499</c:v>
                </c:pt>
                <c:pt idx="4990">
                  <c:v>0.49909999999999999</c:v>
                </c:pt>
                <c:pt idx="4991">
                  <c:v>0.49919999999999998</c:v>
                </c:pt>
                <c:pt idx="4992">
                  <c:v>0.49930000000000002</c:v>
                </c:pt>
                <c:pt idx="4993">
                  <c:v>0.49940000000000001</c:v>
                </c:pt>
                <c:pt idx="4994">
                  <c:v>0.4995</c:v>
                </c:pt>
                <c:pt idx="4995">
                  <c:v>0.49959999999999999</c:v>
                </c:pt>
                <c:pt idx="4996">
                  <c:v>0.49969999999999998</c:v>
                </c:pt>
                <c:pt idx="4997">
                  <c:v>0.49980000000000002</c:v>
                </c:pt>
                <c:pt idx="4998">
                  <c:v>0.49990000000000001</c:v>
                </c:pt>
                <c:pt idx="4999">
                  <c:v>0.5</c:v>
                </c:pt>
                <c:pt idx="5000">
                  <c:v>0.50009999999999999</c:v>
                </c:pt>
                <c:pt idx="5001">
                  <c:v>0.50019999999999998</c:v>
                </c:pt>
                <c:pt idx="5002">
                  <c:v>0.50029999999999997</c:v>
                </c:pt>
                <c:pt idx="5003">
                  <c:v>0.50039999999999996</c:v>
                </c:pt>
                <c:pt idx="5004">
                  <c:v>0.50049999999999994</c:v>
                </c:pt>
                <c:pt idx="5005">
                  <c:v>0.50060000000000004</c:v>
                </c:pt>
                <c:pt idx="5006">
                  <c:v>0.50070000000000003</c:v>
                </c:pt>
                <c:pt idx="5007">
                  <c:v>0.50080000000000002</c:v>
                </c:pt>
                <c:pt idx="5008">
                  <c:v>0.50090000000000001</c:v>
                </c:pt>
                <c:pt idx="5009">
                  <c:v>0.501</c:v>
                </c:pt>
                <c:pt idx="5010">
                  <c:v>0.50109999999999999</c:v>
                </c:pt>
                <c:pt idx="5011">
                  <c:v>0.50119999999999998</c:v>
                </c:pt>
                <c:pt idx="5012">
                  <c:v>0.50129999999999997</c:v>
                </c:pt>
                <c:pt idx="5013">
                  <c:v>0.50139999999999996</c:v>
                </c:pt>
                <c:pt idx="5014">
                  <c:v>0.50149999999999995</c:v>
                </c:pt>
                <c:pt idx="5015">
                  <c:v>0.50160000000000005</c:v>
                </c:pt>
                <c:pt idx="5016">
                  <c:v>0.50170000000000003</c:v>
                </c:pt>
                <c:pt idx="5017">
                  <c:v>0.50180000000000002</c:v>
                </c:pt>
                <c:pt idx="5018">
                  <c:v>0.50190000000000001</c:v>
                </c:pt>
                <c:pt idx="5019">
                  <c:v>0.502</c:v>
                </c:pt>
                <c:pt idx="5020">
                  <c:v>0.50209999999999999</c:v>
                </c:pt>
                <c:pt idx="5021">
                  <c:v>0.50219999999999998</c:v>
                </c:pt>
                <c:pt idx="5022">
                  <c:v>0.50229999999999997</c:v>
                </c:pt>
                <c:pt idx="5023">
                  <c:v>0.50239999999999996</c:v>
                </c:pt>
                <c:pt idx="5024">
                  <c:v>0.50249999999999995</c:v>
                </c:pt>
                <c:pt idx="5025">
                  <c:v>0.50260000000000005</c:v>
                </c:pt>
                <c:pt idx="5026">
                  <c:v>0.50270000000000004</c:v>
                </c:pt>
                <c:pt idx="5027">
                  <c:v>0.50280000000000002</c:v>
                </c:pt>
                <c:pt idx="5028">
                  <c:v>0.50290000000000001</c:v>
                </c:pt>
                <c:pt idx="5029">
                  <c:v>0.503</c:v>
                </c:pt>
                <c:pt idx="5030">
                  <c:v>0.50309999999999999</c:v>
                </c:pt>
                <c:pt idx="5031">
                  <c:v>0.50319999999999998</c:v>
                </c:pt>
                <c:pt idx="5032">
                  <c:v>0.50329999999999997</c:v>
                </c:pt>
                <c:pt idx="5033">
                  <c:v>0.50339999999999996</c:v>
                </c:pt>
                <c:pt idx="5034">
                  <c:v>0.50349999999999995</c:v>
                </c:pt>
                <c:pt idx="5035">
                  <c:v>0.50360000000000005</c:v>
                </c:pt>
                <c:pt idx="5036">
                  <c:v>0.50370000000000004</c:v>
                </c:pt>
                <c:pt idx="5037">
                  <c:v>0.50380000000000003</c:v>
                </c:pt>
                <c:pt idx="5038">
                  <c:v>0.50390000000000001</c:v>
                </c:pt>
                <c:pt idx="5039">
                  <c:v>0.504</c:v>
                </c:pt>
                <c:pt idx="5040">
                  <c:v>0.50409999999999999</c:v>
                </c:pt>
                <c:pt idx="5041">
                  <c:v>0.50419999999999998</c:v>
                </c:pt>
                <c:pt idx="5042">
                  <c:v>0.50429999999999997</c:v>
                </c:pt>
                <c:pt idx="5043">
                  <c:v>0.50439999999999996</c:v>
                </c:pt>
                <c:pt idx="5044">
                  <c:v>0.50449999999999995</c:v>
                </c:pt>
                <c:pt idx="5045">
                  <c:v>0.50460000000000005</c:v>
                </c:pt>
                <c:pt idx="5046">
                  <c:v>0.50470000000000004</c:v>
                </c:pt>
                <c:pt idx="5047">
                  <c:v>0.50480000000000003</c:v>
                </c:pt>
                <c:pt idx="5048">
                  <c:v>0.50490000000000002</c:v>
                </c:pt>
                <c:pt idx="5049">
                  <c:v>0.505</c:v>
                </c:pt>
                <c:pt idx="5050">
                  <c:v>0.50509999999999999</c:v>
                </c:pt>
                <c:pt idx="5051">
                  <c:v>0.50519999999999998</c:v>
                </c:pt>
                <c:pt idx="5052">
                  <c:v>0.50529999999999997</c:v>
                </c:pt>
                <c:pt idx="5053">
                  <c:v>0.50539999999999996</c:v>
                </c:pt>
                <c:pt idx="5054">
                  <c:v>0.50549999999999995</c:v>
                </c:pt>
                <c:pt idx="5055">
                  <c:v>0.50560000000000005</c:v>
                </c:pt>
                <c:pt idx="5056">
                  <c:v>0.50570000000000004</c:v>
                </c:pt>
                <c:pt idx="5057">
                  <c:v>0.50580000000000003</c:v>
                </c:pt>
                <c:pt idx="5058">
                  <c:v>0.50590000000000002</c:v>
                </c:pt>
                <c:pt idx="5059">
                  <c:v>0.50600000000000001</c:v>
                </c:pt>
                <c:pt idx="5060">
                  <c:v>0.50609999999999999</c:v>
                </c:pt>
                <c:pt idx="5061">
                  <c:v>0.50619999999999998</c:v>
                </c:pt>
                <c:pt idx="5062">
                  <c:v>0.50629999999999997</c:v>
                </c:pt>
                <c:pt idx="5063">
                  <c:v>0.50639999999999996</c:v>
                </c:pt>
                <c:pt idx="5064">
                  <c:v>0.50649999999999995</c:v>
                </c:pt>
                <c:pt idx="5065">
                  <c:v>0.50660000000000005</c:v>
                </c:pt>
                <c:pt idx="5066">
                  <c:v>0.50670000000000004</c:v>
                </c:pt>
                <c:pt idx="5067">
                  <c:v>0.50680000000000003</c:v>
                </c:pt>
                <c:pt idx="5068">
                  <c:v>0.50690000000000002</c:v>
                </c:pt>
                <c:pt idx="5069">
                  <c:v>0.50700000000000001</c:v>
                </c:pt>
                <c:pt idx="5070">
                  <c:v>0.5071</c:v>
                </c:pt>
                <c:pt idx="5071">
                  <c:v>0.50719999999999998</c:v>
                </c:pt>
                <c:pt idx="5072">
                  <c:v>0.50729999999999997</c:v>
                </c:pt>
                <c:pt idx="5073">
                  <c:v>0.50739999999999996</c:v>
                </c:pt>
                <c:pt idx="5074">
                  <c:v>0.50749999999999995</c:v>
                </c:pt>
                <c:pt idx="5075">
                  <c:v>0.50760000000000005</c:v>
                </c:pt>
                <c:pt idx="5076">
                  <c:v>0.50770000000000004</c:v>
                </c:pt>
                <c:pt idx="5077">
                  <c:v>0.50780000000000003</c:v>
                </c:pt>
                <c:pt idx="5078">
                  <c:v>0.50790000000000002</c:v>
                </c:pt>
                <c:pt idx="5079">
                  <c:v>0.50800000000000001</c:v>
                </c:pt>
                <c:pt idx="5080">
                  <c:v>0.5081</c:v>
                </c:pt>
                <c:pt idx="5081">
                  <c:v>0.50819999999999999</c:v>
                </c:pt>
                <c:pt idx="5082">
                  <c:v>0.50829999999999997</c:v>
                </c:pt>
                <c:pt idx="5083">
                  <c:v>0.50839999999999996</c:v>
                </c:pt>
                <c:pt idx="5084">
                  <c:v>0.50849999999999995</c:v>
                </c:pt>
                <c:pt idx="5085">
                  <c:v>0.50860000000000005</c:v>
                </c:pt>
                <c:pt idx="5086">
                  <c:v>0.50870000000000004</c:v>
                </c:pt>
                <c:pt idx="5087">
                  <c:v>0.50880000000000003</c:v>
                </c:pt>
                <c:pt idx="5088">
                  <c:v>0.50890000000000002</c:v>
                </c:pt>
                <c:pt idx="5089">
                  <c:v>0.50900000000000001</c:v>
                </c:pt>
                <c:pt idx="5090">
                  <c:v>0.5091</c:v>
                </c:pt>
                <c:pt idx="5091">
                  <c:v>0.50919999999999999</c:v>
                </c:pt>
                <c:pt idx="5092">
                  <c:v>0.50929999999999997</c:v>
                </c:pt>
                <c:pt idx="5093">
                  <c:v>0.50939999999999996</c:v>
                </c:pt>
                <c:pt idx="5094">
                  <c:v>0.50949999999999995</c:v>
                </c:pt>
                <c:pt idx="5095">
                  <c:v>0.50960000000000005</c:v>
                </c:pt>
                <c:pt idx="5096">
                  <c:v>0.50970000000000004</c:v>
                </c:pt>
                <c:pt idx="5097">
                  <c:v>0.50980000000000003</c:v>
                </c:pt>
                <c:pt idx="5098">
                  <c:v>0.50990000000000002</c:v>
                </c:pt>
                <c:pt idx="5099">
                  <c:v>0.51</c:v>
                </c:pt>
                <c:pt idx="5100">
                  <c:v>0.5101</c:v>
                </c:pt>
                <c:pt idx="5101">
                  <c:v>0.51019999999999999</c:v>
                </c:pt>
                <c:pt idx="5102">
                  <c:v>0.51029999999999998</c:v>
                </c:pt>
                <c:pt idx="5103">
                  <c:v>0.51039999999999996</c:v>
                </c:pt>
                <c:pt idx="5104">
                  <c:v>0.51049999999999995</c:v>
                </c:pt>
                <c:pt idx="5105">
                  <c:v>0.51060000000000005</c:v>
                </c:pt>
                <c:pt idx="5106">
                  <c:v>0.51070000000000004</c:v>
                </c:pt>
                <c:pt idx="5107">
                  <c:v>0.51080000000000003</c:v>
                </c:pt>
                <c:pt idx="5108">
                  <c:v>0.51090000000000002</c:v>
                </c:pt>
                <c:pt idx="5109">
                  <c:v>0.51100000000000001</c:v>
                </c:pt>
                <c:pt idx="5110">
                  <c:v>0.5111</c:v>
                </c:pt>
                <c:pt idx="5111">
                  <c:v>0.51119999999999999</c:v>
                </c:pt>
                <c:pt idx="5112">
                  <c:v>0.51129999999999998</c:v>
                </c:pt>
                <c:pt idx="5113">
                  <c:v>0.51139999999999997</c:v>
                </c:pt>
                <c:pt idx="5114">
                  <c:v>0.51149999999999995</c:v>
                </c:pt>
                <c:pt idx="5115">
                  <c:v>0.51160000000000005</c:v>
                </c:pt>
                <c:pt idx="5116">
                  <c:v>0.51170000000000004</c:v>
                </c:pt>
                <c:pt idx="5117">
                  <c:v>0.51180000000000003</c:v>
                </c:pt>
                <c:pt idx="5118">
                  <c:v>0.51190000000000002</c:v>
                </c:pt>
                <c:pt idx="5119">
                  <c:v>0.51200000000000001</c:v>
                </c:pt>
                <c:pt idx="5120">
                  <c:v>0.5121</c:v>
                </c:pt>
                <c:pt idx="5121">
                  <c:v>0.51219999999999999</c:v>
                </c:pt>
                <c:pt idx="5122">
                  <c:v>0.51229999999999998</c:v>
                </c:pt>
                <c:pt idx="5123">
                  <c:v>0.51239999999999997</c:v>
                </c:pt>
                <c:pt idx="5124">
                  <c:v>0.51249999999999996</c:v>
                </c:pt>
                <c:pt idx="5125">
                  <c:v>0.51259999999999994</c:v>
                </c:pt>
                <c:pt idx="5126">
                  <c:v>0.51270000000000004</c:v>
                </c:pt>
                <c:pt idx="5127">
                  <c:v>0.51280000000000003</c:v>
                </c:pt>
                <c:pt idx="5128">
                  <c:v>0.51290000000000002</c:v>
                </c:pt>
                <c:pt idx="5129">
                  <c:v>0.51300000000000001</c:v>
                </c:pt>
                <c:pt idx="5130">
                  <c:v>0.5131</c:v>
                </c:pt>
                <c:pt idx="5131">
                  <c:v>0.51319999999999999</c:v>
                </c:pt>
                <c:pt idx="5132">
                  <c:v>0.51329999999999998</c:v>
                </c:pt>
                <c:pt idx="5133">
                  <c:v>0.51339999999999997</c:v>
                </c:pt>
                <c:pt idx="5134">
                  <c:v>0.51349999999999996</c:v>
                </c:pt>
                <c:pt idx="5135">
                  <c:v>0.51359999999999995</c:v>
                </c:pt>
                <c:pt idx="5136">
                  <c:v>0.51370000000000005</c:v>
                </c:pt>
                <c:pt idx="5137">
                  <c:v>0.51380000000000003</c:v>
                </c:pt>
                <c:pt idx="5138">
                  <c:v>0.51390000000000002</c:v>
                </c:pt>
                <c:pt idx="5139">
                  <c:v>0.51400000000000001</c:v>
                </c:pt>
                <c:pt idx="5140">
                  <c:v>0.5141</c:v>
                </c:pt>
                <c:pt idx="5141">
                  <c:v>0.51419999999999999</c:v>
                </c:pt>
                <c:pt idx="5142">
                  <c:v>0.51429999999999998</c:v>
                </c:pt>
                <c:pt idx="5143">
                  <c:v>0.51439999999999997</c:v>
                </c:pt>
                <c:pt idx="5144">
                  <c:v>0.51449999999999996</c:v>
                </c:pt>
                <c:pt idx="5145">
                  <c:v>0.51459999999999995</c:v>
                </c:pt>
                <c:pt idx="5146">
                  <c:v>0.51470000000000005</c:v>
                </c:pt>
                <c:pt idx="5147">
                  <c:v>0.51480000000000004</c:v>
                </c:pt>
                <c:pt idx="5148">
                  <c:v>0.51490000000000002</c:v>
                </c:pt>
                <c:pt idx="5149">
                  <c:v>0.51500000000000001</c:v>
                </c:pt>
                <c:pt idx="5150">
                  <c:v>0.5151</c:v>
                </c:pt>
                <c:pt idx="5151">
                  <c:v>0.51519999999999999</c:v>
                </c:pt>
                <c:pt idx="5152">
                  <c:v>0.51529999999999998</c:v>
                </c:pt>
                <c:pt idx="5153">
                  <c:v>0.51539999999999997</c:v>
                </c:pt>
                <c:pt idx="5154">
                  <c:v>0.51549999999999996</c:v>
                </c:pt>
                <c:pt idx="5155">
                  <c:v>0.51559999999999995</c:v>
                </c:pt>
                <c:pt idx="5156">
                  <c:v>0.51570000000000005</c:v>
                </c:pt>
                <c:pt idx="5157">
                  <c:v>0.51580000000000004</c:v>
                </c:pt>
                <c:pt idx="5158">
                  <c:v>0.51590000000000003</c:v>
                </c:pt>
                <c:pt idx="5159">
                  <c:v>0.51600000000000001</c:v>
                </c:pt>
                <c:pt idx="5160">
                  <c:v>0.5161</c:v>
                </c:pt>
                <c:pt idx="5161">
                  <c:v>0.51619999999999999</c:v>
                </c:pt>
                <c:pt idx="5162">
                  <c:v>0.51629999999999998</c:v>
                </c:pt>
                <c:pt idx="5163">
                  <c:v>0.51639999999999997</c:v>
                </c:pt>
                <c:pt idx="5164">
                  <c:v>0.51649999999999996</c:v>
                </c:pt>
                <c:pt idx="5165">
                  <c:v>0.51659999999999995</c:v>
                </c:pt>
                <c:pt idx="5166">
                  <c:v>0.51670000000000005</c:v>
                </c:pt>
                <c:pt idx="5167">
                  <c:v>0.51680000000000004</c:v>
                </c:pt>
                <c:pt idx="5168">
                  <c:v>0.51690000000000003</c:v>
                </c:pt>
                <c:pt idx="5169">
                  <c:v>0.51700000000000002</c:v>
                </c:pt>
                <c:pt idx="5170">
                  <c:v>0.5171</c:v>
                </c:pt>
                <c:pt idx="5171">
                  <c:v>0.51719999999999999</c:v>
                </c:pt>
                <c:pt idx="5172">
                  <c:v>0.51729999999999998</c:v>
                </c:pt>
                <c:pt idx="5173">
                  <c:v>0.51739999999999997</c:v>
                </c:pt>
                <c:pt idx="5174">
                  <c:v>0.51749999999999996</c:v>
                </c:pt>
                <c:pt idx="5175">
                  <c:v>0.51759999999999995</c:v>
                </c:pt>
                <c:pt idx="5176">
                  <c:v>0.51770000000000005</c:v>
                </c:pt>
                <c:pt idx="5177">
                  <c:v>0.51780000000000004</c:v>
                </c:pt>
                <c:pt idx="5178">
                  <c:v>0.51790000000000003</c:v>
                </c:pt>
                <c:pt idx="5179">
                  <c:v>0.51800000000000002</c:v>
                </c:pt>
                <c:pt idx="5180">
                  <c:v>0.5181</c:v>
                </c:pt>
                <c:pt idx="5181">
                  <c:v>0.51819999999999999</c:v>
                </c:pt>
                <c:pt idx="5182">
                  <c:v>0.51829999999999998</c:v>
                </c:pt>
                <c:pt idx="5183">
                  <c:v>0.51839999999999997</c:v>
                </c:pt>
                <c:pt idx="5184">
                  <c:v>0.51849999999999996</c:v>
                </c:pt>
                <c:pt idx="5185">
                  <c:v>0.51859999999999995</c:v>
                </c:pt>
                <c:pt idx="5186">
                  <c:v>0.51870000000000005</c:v>
                </c:pt>
                <c:pt idx="5187">
                  <c:v>0.51880000000000004</c:v>
                </c:pt>
                <c:pt idx="5188">
                  <c:v>0.51890000000000003</c:v>
                </c:pt>
                <c:pt idx="5189">
                  <c:v>0.51900000000000002</c:v>
                </c:pt>
                <c:pt idx="5190">
                  <c:v>0.51910000000000001</c:v>
                </c:pt>
                <c:pt idx="5191">
                  <c:v>0.51919999999999999</c:v>
                </c:pt>
                <c:pt idx="5192">
                  <c:v>0.51929999999999998</c:v>
                </c:pt>
                <c:pt idx="5193">
                  <c:v>0.51939999999999997</c:v>
                </c:pt>
                <c:pt idx="5194">
                  <c:v>0.51949999999999996</c:v>
                </c:pt>
                <c:pt idx="5195">
                  <c:v>0.51959999999999995</c:v>
                </c:pt>
                <c:pt idx="5196">
                  <c:v>0.51970000000000005</c:v>
                </c:pt>
                <c:pt idx="5197">
                  <c:v>0.51980000000000004</c:v>
                </c:pt>
                <c:pt idx="5198">
                  <c:v>0.51990000000000003</c:v>
                </c:pt>
                <c:pt idx="5199">
                  <c:v>0.52</c:v>
                </c:pt>
                <c:pt idx="5200">
                  <c:v>0.52010000000000001</c:v>
                </c:pt>
                <c:pt idx="5201">
                  <c:v>0.5202</c:v>
                </c:pt>
                <c:pt idx="5202">
                  <c:v>0.52029999999999998</c:v>
                </c:pt>
                <c:pt idx="5203">
                  <c:v>0.52039999999999997</c:v>
                </c:pt>
                <c:pt idx="5204">
                  <c:v>0.52049999999999996</c:v>
                </c:pt>
                <c:pt idx="5205">
                  <c:v>0.52059999999999995</c:v>
                </c:pt>
                <c:pt idx="5206">
                  <c:v>0.52070000000000005</c:v>
                </c:pt>
                <c:pt idx="5207">
                  <c:v>0.52080000000000004</c:v>
                </c:pt>
                <c:pt idx="5208">
                  <c:v>0.52090000000000003</c:v>
                </c:pt>
                <c:pt idx="5209">
                  <c:v>0.52100000000000002</c:v>
                </c:pt>
                <c:pt idx="5210">
                  <c:v>0.52110000000000001</c:v>
                </c:pt>
                <c:pt idx="5211">
                  <c:v>0.5212</c:v>
                </c:pt>
                <c:pt idx="5212">
                  <c:v>0.52129999999999999</c:v>
                </c:pt>
                <c:pt idx="5213">
                  <c:v>0.52139999999999997</c:v>
                </c:pt>
                <c:pt idx="5214">
                  <c:v>0.52149999999999996</c:v>
                </c:pt>
                <c:pt idx="5215">
                  <c:v>0.52159999999999995</c:v>
                </c:pt>
                <c:pt idx="5216">
                  <c:v>0.52170000000000005</c:v>
                </c:pt>
                <c:pt idx="5217">
                  <c:v>0.52180000000000004</c:v>
                </c:pt>
                <c:pt idx="5218">
                  <c:v>0.52190000000000003</c:v>
                </c:pt>
                <c:pt idx="5219">
                  <c:v>0.52200000000000002</c:v>
                </c:pt>
                <c:pt idx="5220">
                  <c:v>0.52210000000000001</c:v>
                </c:pt>
                <c:pt idx="5221">
                  <c:v>0.5222</c:v>
                </c:pt>
                <c:pt idx="5222">
                  <c:v>0.52229999999999999</c:v>
                </c:pt>
                <c:pt idx="5223">
                  <c:v>0.52239999999999998</c:v>
                </c:pt>
                <c:pt idx="5224">
                  <c:v>0.52249999999999996</c:v>
                </c:pt>
                <c:pt idx="5225">
                  <c:v>0.52259999999999995</c:v>
                </c:pt>
                <c:pt idx="5226">
                  <c:v>0.52270000000000005</c:v>
                </c:pt>
                <c:pt idx="5227">
                  <c:v>0.52280000000000004</c:v>
                </c:pt>
                <c:pt idx="5228">
                  <c:v>0.52290000000000003</c:v>
                </c:pt>
                <c:pt idx="5229">
                  <c:v>0.52300000000000002</c:v>
                </c:pt>
                <c:pt idx="5230">
                  <c:v>0.52310000000000001</c:v>
                </c:pt>
                <c:pt idx="5231">
                  <c:v>0.5232</c:v>
                </c:pt>
                <c:pt idx="5232">
                  <c:v>0.52329999999999999</c:v>
                </c:pt>
                <c:pt idx="5233">
                  <c:v>0.52339999999999998</c:v>
                </c:pt>
                <c:pt idx="5234">
                  <c:v>0.52349999999999997</c:v>
                </c:pt>
                <c:pt idx="5235">
                  <c:v>0.52359999999999995</c:v>
                </c:pt>
                <c:pt idx="5236">
                  <c:v>0.52370000000000005</c:v>
                </c:pt>
                <c:pt idx="5237">
                  <c:v>0.52380000000000004</c:v>
                </c:pt>
                <c:pt idx="5238">
                  <c:v>0.52390000000000003</c:v>
                </c:pt>
                <c:pt idx="5239">
                  <c:v>0.52400000000000002</c:v>
                </c:pt>
                <c:pt idx="5240">
                  <c:v>0.52410000000000001</c:v>
                </c:pt>
                <c:pt idx="5241">
                  <c:v>0.5242</c:v>
                </c:pt>
                <c:pt idx="5242">
                  <c:v>0.52429999999999999</c:v>
                </c:pt>
                <c:pt idx="5243">
                  <c:v>0.52439999999999998</c:v>
                </c:pt>
                <c:pt idx="5244">
                  <c:v>0.52449999999999997</c:v>
                </c:pt>
                <c:pt idx="5245">
                  <c:v>0.52459999999999996</c:v>
                </c:pt>
                <c:pt idx="5246">
                  <c:v>0.52470000000000006</c:v>
                </c:pt>
                <c:pt idx="5247">
                  <c:v>0.52480000000000004</c:v>
                </c:pt>
                <c:pt idx="5248">
                  <c:v>0.52490000000000003</c:v>
                </c:pt>
                <c:pt idx="5249">
                  <c:v>0.52500000000000002</c:v>
                </c:pt>
                <c:pt idx="5250">
                  <c:v>0.52510000000000001</c:v>
                </c:pt>
                <c:pt idx="5251">
                  <c:v>0.5252</c:v>
                </c:pt>
                <c:pt idx="5252">
                  <c:v>0.52529999999999999</c:v>
                </c:pt>
                <c:pt idx="5253">
                  <c:v>0.52539999999999998</c:v>
                </c:pt>
                <c:pt idx="5254">
                  <c:v>0.52549999999999997</c:v>
                </c:pt>
                <c:pt idx="5255">
                  <c:v>0.52559999999999996</c:v>
                </c:pt>
                <c:pt idx="5256">
                  <c:v>0.52569999999999995</c:v>
                </c:pt>
                <c:pt idx="5257">
                  <c:v>0.52580000000000005</c:v>
                </c:pt>
                <c:pt idx="5258">
                  <c:v>0.52590000000000003</c:v>
                </c:pt>
                <c:pt idx="5259">
                  <c:v>0.52600000000000002</c:v>
                </c:pt>
                <c:pt idx="5260">
                  <c:v>0.52610000000000001</c:v>
                </c:pt>
                <c:pt idx="5261">
                  <c:v>0.5262</c:v>
                </c:pt>
                <c:pt idx="5262">
                  <c:v>0.52629999999999999</c:v>
                </c:pt>
                <c:pt idx="5263">
                  <c:v>0.52639999999999998</c:v>
                </c:pt>
                <c:pt idx="5264">
                  <c:v>0.52649999999999997</c:v>
                </c:pt>
                <c:pt idx="5265">
                  <c:v>0.52659999999999996</c:v>
                </c:pt>
                <c:pt idx="5266">
                  <c:v>0.52669999999999995</c:v>
                </c:pt>
                <c:pt idx="5267">
                  <c:v>0.52680000000000005</c:v>
                </c:pt>
                <c:pt idx="5268">
                  <c:v>0.52690000000000003</c:v>
                </c:pt>
                <c:pt idx="5269">
                  <c:v>0.52700000000000002</c:v>
                </c:pt>
                <c:pt idx="5270">
                  <c:v>0.52710000000000001</c:v>
                </c:pt>
                <c:pt idx="5271">
                  <c:v>0.5272</c:v>
                </c:pt>
                <c:pt idx="5272">
                  <c:v>0.52729999999999999</c:v>
                </c:pt>
                <c:pt idx="5273">
                  <c:v>0.52739999999999998</c:v>
                </c:pt>
                <c:pt idx="5274">
                  <c:v>0.52749999999999997</c:v>
                </c:pt>
                <c:pt idx="5275">
                  <c:v>0.52759999999999996</c:v>
                </c:pt>
                <c:pt idx="5276">
                  <c:v>0.52769999999999995</c:v>
                </c:pt>
                <c:pt idx="5277">
                  <c:v>0.52780000000000005</c:v>
                </c:pt>
                <c:pt idx="5278">
                  <c:v>0.52790000000000004</c:v>
                </c:pt>
                <c:pt idx="5279">
                  <c:v>0.52800000000000002</c:v>
                </c:pt>
                <c:pt idx="5280">
                  <c:v>0.52810000000000001</c:v>
                </c:pt>
                <c:pt idx="5281">
                  <c:v>0.5282</c:v>
                </c:pt>
                <c:pt idx="5282">
                  <c:v>0.52829999999999999</c:v>
                </c:pt>
                <c:pt idx="5283">
                  <c:v>0.52839999999999998</c:v>
                </c:pt>
                <c:pt idx="5284">
                  <c:v>0.52849999999999997</c:v>
                </c:pt>
                <c:pt idx="5285">
                  <c:v>0.52859999999999996</c:v>
                </c:pt>
                <c:pt idx="5286">
                  <c:v>0.52869999999999995</c:v>
                </c:pt>
                <c:pt idx="5287">
                  <c:v>0.52880000000000005</c:v>
                </c:pt>
                <c:pt idx="5288">
                  <c:v>0.52890000000000004</c:v>
                </c:pt>
                <c:pt idx="5289">
                  <c:v>0.52900000000000003</c:v>
                </c:pt>
                <c:pt idx="5290">
                  <c:v>0.52910000000000001</c:v>
                </c:pt>
                <c:pt idx="5291">
                  <c:v>0.5292</c:v>
                </c:pt>
                <c:pt idx="5292">
                  <c:v>0.52929999999999999</c:v>
                </c:pt>
                <c:pt idx="5293">
                  <c:v>0.52939999999999998</c:v>
                </c:pt>
                <c:pt idx="5294">
                  <c:v>0.52949999999999997</c:v>
                </c:pt>
                <c:pt idx="5295">
                  <c:v>0.52959999999999996</c:v>
                </c:pt>
                <c:pt idx="5296">
                  <c:v>0.52969999999999995</c:v>
                </c:pt>
                <c:pt idx="5297">
                  <c:v>0.52980000000000005</c:v>
                </c:pt>
                <c:pt idx="5298">
                  <c:v>0.52990000000000004</c:v>
                </c:pt>
                <c:pt idx="5299">
                  <c:v>0.53</c:v>
                </c:pt>
                <c:pt idx="5300">
                  <c:v>0.53010000000000002</c:v>
                </c:pt>
                <c:pt idx="5301">
                  <c:v>0.5302</c:v>
                </c:pt>
                <c:pt idx="5302">
                  <c:v>0.53029999999999999</c:v>
                </c:pt>
                <c:pt idx="5303">
                  <c:v>0.53039999999999998</c:v>
                </c:pt>
                <c:pt idx="5304">
                  <c:v>0.53049999999999997</c:v>
                </c:pt>
                <c:pt idx="5305">
                  <c:v>0.53059999999999996</c:v>
                </c:pt>
                <c:pt idx="5306">
                  <c:v>0.53069999999999995</c:v>
                </c:pt>
                <c:pt idx="5307">
                  <c:v>0.53080000000000005</c:v>
                </c:pt>
                <c:pt idx="5308">
                  <c:v>0.53090000000000004</c:v>
                </c:pt>
                <c:pt idx="5309">
                  <c:v>0.53100000000000003</c:v>
                </c:pt>
                <c:pt idx="5310">
                  <c:v>0.53110000000000002</c:v>
                </c:pt>
                <c:pt idx="5311">
                  <c:v>0.53120000000000001</c:v>
                </c:pt>
                <c:pt idx="5312">
                  <c:v>0.53129999999999999</c:v>
                </c:pt>
                <c:pt idx="5313">
                  <c:v>0.53139999999999998</c:v>
                </c:pt>
                <c:pt idx="5314">
                  <c:v>0.53149999999999997</c:v>
                </c:pt>
                <c:pt idx="5315">
                  <c:v>0.53159999999999996</c:v>
                </c:pt>
                <c:pt idx="5316">
                  <c:v>0.53169999999999995</c:v>
                </c:pt>
                <c:pt idx="5317">
                  <c:v>0.53180000000000005</c:v>
                </c:pt>
                <c:pt idx="5318">
                  <c:v>0.53190000000000004</c:v>
                </c:pt>
                <c:pt idx="5319">
                  <c:v>0.53200000000000003</c:v>
                </c:pt>
                <c:pt idx="5320">
                  <c:v>0.53210000000000002</c:v>
                </c:pt>
                <c:pt idx="5321">
                  <c:v>0.53220000000000001</c:v>
                </c:pt>
                <c:pt idx="5322">
                  <c:v>0.5323</c:v>
                </c:pt>
                <c:pt idx="5323">
                  <c:v>0.53239999999999998</c:v>
                </c:pt>
                <c:pt idx="5324">
                  <c:v>0.53249999999999997</c:v>
                </c:pt>
                <c:pt idx="5325">
                  <c:v>0.53259999999999996</c:v>
                </c:pt>
                <c:pt idx="5326">
                  <c:v>0.53269999999999995</c:v>
                </c:pt>
                <c:pt idx="5327">
                  <c:v>0.53280000000000005</c:v>
                </c:pt>
                <c:pt idx="5328">
                  <c:v>0.53290000000000004</c:v>
                </c:pt>
                <c:pt idx="5329">
                  <c:v>0.53300000000000003</c:v>
                </c:pt>
                <c:pt idx="5330">
                  <c:v>0.53310000000000002</c:v>
                </c:pt>
                <c:pt idx="5331">
                  <c:v>0.53320000000000001</c:v>
                </c:pt>
                <c:pt idx="5332">
                  <c:v>0.5333</c:v>
                </c:pt>
                <c:pt idx="5333">
                  <c:v>0.53339999999999999</c:v>
                </c:pt>
                <c:pt idx="5334">
                  <c:v>0.53349999999999997</c:v>
                </c:pt>
                <c:pt idx="5335">
                  <c:v>0.53359999999999996</c:v>
                </c:pt>
                <c:pt idx="5336">
                  <c:v>0.53369999999999995</c:v>
                </c:pt>
                <c:pt idx="5337">
                  <c:v>0.53380000000000005</c:v>
                </c:pt>
                <c:pt idx="5338">
                  <c:v>0.53390000000000004</c:v>
                </c:pt>
                <c:pt idx="5339">
                  <c:v>0.53400000000000003</c:v>
                </c:pt>
                <c:pt idx="5340">
                  <c:v>0.53410000000000002</c:v>
                </c:pt>
                <c:pt idx="5341">
                  <c:v>0.53420000000000001</c:v>
                </c:pt>
                <c:pt idx="5342">
                  <c:v>0.5343</c:v>
                </c:pt>
                <c:pt idx="5343">
                  <c:v>0.53439999999999999</c:v>
                </c:pt>
                <c:pt idx="5344">
                  <c:v>0.53449999999999998</c:v>
                </c:pt>
                <c:pt idx="5345">
                  <c:v>0.53459999999999996</c:v>
                </c:pt>
                <c:pt idx="5346">
                  <c:v>0.53469999999999995</c:v>
                </c:pt>
                <c:pt idx="5347">
                  <c:v>0.53480000000000005</c:v>
                </c:pt>
                <c:pt idx="5348">
                  <c:v>0.53490000000000004</c:v>
                </c:pt>
                <c:pt idx="5349">
                  <c:v>0.53500000000000003</c:v>
                </c:pt>
                <c:pt idx="5350">
                  <c:v>0.53510000000000002</c:v>
                </c:pt>
                <c:pt idx="5351">
                  <c:v>0.53520000000000001</c:v>
                </c:pt>
                <c:pt idx="5352">
                  <c:v>0.5353</c:v>
                </c:pt>
                <c:pt idx="5353">
                  <c:v>0.53539999999999999</c:v>
                </c:pt>
                <c:pt idx="5354">
                  <c:v>0.53549999999999998</c:v>
                </c:pt>
                <c:pt idx="5355">
                  <c:v>0.53559999999999997</c:v>
                </c:pt>
                <c:pt idx="5356">
                  <c:v>0.53569999999999995</c:v>
                </c:pt>
                <c:pt idx="5357">
                  <c:v>0.53580000000000005</c:v>
                </c:pt>
                <c:pt idx="5358">
                  <c:v>0.53590000000000004</c:v>
                </c:pt>
                <c:pt idx="5359">
                  <c:v>0.53600000000000003</c:v>
                </c:pt>
                <c:pt idx="5360">
                  <c:v>0.53610000000000002</c:v>
                </c:pt>
                <c:pt idx="5361">
                  <c:v>0.53620000000000001</c:v>
                </c:pt>
                <c:pt idx="5362">
                  <c:v>0.5363</c:v>
                </c:pt>
                <c:pt idx="5363">
                  <c:v>0.53639999999999999</c:v>
                </c:pt>
                <c:pt idx="5364">
                  <c:v>0.53649999999999998</c:v>
                </c:pt>
                <c:pt idx="5365">
                  <c:v>0.53659999999999997</c:v>
                </c:pt>
                <c:pt idx="5366">
                  <c:v>0.53669999999999995</c:v>
                </c:pt>
                <c:pt idx="5367">
                  <c:v>0.53680000000000005</c:v>
                </c:pt>
                <c:pt idx="5368">
                  <c:v>0.53690000000000004</c:v>
                </c:pt>
                <c:pt idx="5369">
                  <c:v>0.53700000000000003</c:v>
                </c:pt>
                <c:pt idx="5370">
                  <c:v>0.53710000000000002</c:v>
                </c:pt>
                <c:pt idx="5371">
                  <c:v>0.53720000000000001</c:v>
                </c:pt>
                <c:pt idx="5372">
                  <c:v>0.5373</c:v>
                </c:pt>
                <c:pt idx="5373">
                  <c:v>0.53739999999999999</c:v>
                </c:pt>
                <c:pt idx="5374">
                  <c:v>0.53749999999999998</c:v>
                </c:pt>
                <c:pt idx="5375">
                  <c:v>0.53759999999999997</c:v>
                </c:pt>
                <c:pt idx="5376">
                  <c:v>0.53769999999999996</c:v>
                </c:pt>
                <c:pt idx="5377">
                  <c:v>0.53779999999999994</c:v>
                </c:pt>
                <c:pt idx="5378">
                  <c:v>0.53790000000000004</c:v>
                </c:pt>
                <c:pt idx="5379">
                  <c:v>0.53800000000000003</c:v>
                </c:pt>
                <c:pt idx="5380">
                  <c:v>0.53810000000000002</c:v>
                </c:pt>
                <c:pt idx="5381">
                  <c:v>0.53820000000000001</c:v>
                </c:pt>
                <c:pt idx="5382">
                  <c:v>0.5383</c:v>
                </c:pt>
                <c:pt idx="5383">
                  <c:v>0.53839999999999999</c:v>
                </c:pt>
                <c:pt idx="5384">
                  <c:v>0.53849999999999998</c:v>
                </c:pt>
                <c:pt idx="5385">
                  <c:v>0.53859999999999997</c:v>
                </c:pt>
                <c:pt idx="5386">
                  <c:v>0.53869999999999996</c:v>
                </c:pt>
                <c:pt idx="5387">
                  <c:v>0.53879999999999995</c:v>
                </c:pt>
                <c:pt idx="5388">
                  <c:v>0.53890000000000005</c:v>
                </c:pt>
                <c:pt idx="5389">
                  <c:v>0.53900000000000003</c:v>
                </c:pt>
                <c:pt idx="5390">
                  <c:v>0.53910000000000002</c:v>
                </c:pt>
                <c:pt idx="5391">
                  <c:v>0.53920000000000001</c:v>
                </c:pt>
                <c:pt idx="5392">
                  <c:v>0.5393</c:v>
                </c:pt>
                <c:pt idx="5393">
                  <c:v>0.53939999999999999</c:v>
                </c:pt>
                <c:pt idx="5394">
                  <c:v>0.53949999999999998</c:v>
                </c:pt>
                <c:pt idx="5395">
                  <c:v>0.53959999999999997</c:v>
                </c:pt>
                <c:pt idx="5396">
                  <c:v>0.53969999999999996</c:v>
                </c:pt>
                <c:pt idx="5397">
                  <c:v>0.53979999999999995</c:v>
                </c:pt>
                <c:pt idx="5398">
                  <c:v>0.53990000000000005</c:v>
                </c:pt>
                <c:pt idx="5399">
                  <c:v>0.54</c:v>
                </c:pt>
                <c:pt idx="5400">
                  <c:v>0.54010000000000002</c:v>
                </c:pt>
                <c:pt idx="5401">
                  <c:v>0.54020000000000001</c:v>
                </c:pt>
                <c:pt idx="5402">
                  <c:v>0.5403</c:v>
                </c:pt>
                <c:pt idx="5403">
                  <c:v>0.54039999999999999</c:v>
                </c:pt>
                <c:pt idx="5404">
                  <c:v>0.54049999999999998</c:v>
                </c:pt>
                <c:pt idx="5405">
                  <c:v>0.54059999999999997</c:v>
                </c:pt>
                <c:pt idx="5406">
                  <c:v>0.54069999999999996</c:v>
                </c:pt>
                <c:pt idx="5407">
                  <c:v>0.54079999999999995</c:v>
                </c:pt>
                <c:pt idx="5408">
                  <c:v>0.54090000000000005</c:v>
                </c:pt>
                <c:pt idx="5409">
                  <c:v>0.54100000000000004</c:v>
                </c:pt>
                <c:pt idx="5410">
                  <c:v>0.54110000000000003</c:v>
                </c:pt>
                <c:pt idx="5411">
                  <c:v>0.54120000000000001</c:v>
                </c:pt>
                <c:pt idx="5412">
                  <c:v>0.5413</c:v>
                </c:pt>
                <c:pt idx="5413">
                  <c:v>0.54139999999999999</c:v>
                </c:pt>
                <c:pt idx="5414">
                  <c:v>0.54149999999999998</c:v>
                </c:pt>
                <c:pt idx="5415">
                  <c:v>0.54159999999999997</c:v>
                </c:pt>
                <c:pt idx="5416">
                  <c:v>0.54169999999999996</c:v>
                </c:pt>
                <c:pt idx="5417">
                  <c:v>0.54179999999999995</c:v>
                </c:pt>
                <c:pt idx="5418">
                  <c:v>0.54190000000000005</c:v>
                </c:pt>
                <c:pt idx="5419">
                  <c:v>0.54200000000000004</c:v>
                </c:pt>
                <c:pt idx="5420">
                  <c:v>0.54210000000000003</c:v>
                </c:pt>
                <c:pt idx="5421">
                  <c:v>0.54220000000000002</c:v>
                </c:pt>
                <c:pt idx="5422">
                  <c:v>0.5423</c:v>
                </c:pt>
                <c:pt idx="5423">
                  <c:v>0.54239999999999999</c:v>
                </c:pt>
                <c:pt idx="5424">
                  <c:v>0.54249999999999998</c:v>
                </c:pt>
                <c:pt idx="5425">
                  <c:v>0.54259999999999997</c:v>
                </c:pt>
                <c:pt idx="5426">
                  <c:v>0.54269999999999996</c:v>
                </c:pt>
                <c:pt idx="5427">
                  <c:v>0.54279999999999995</c:v>
                </c:pt>
                <c:pt idx="5428">
                  <c:v>0.54290000000000005</c:v>
                </c:pt>
                <c:pt idx="5429">
                  <c:v>0.54300000000000004</c:v>
                </c:pt>
                <c:pt idx="5430">
                  <c:v>0.54310000000000003</c:v>
                </c:pt>
                <c:pt idx="5431">
                  <c:v>0.54320000000000002</c:v>
                </c:pt>
                <c:pt idx="5432">
                  <c:v>0.54330000000000001</c:v>
                </c:pt>
                <c:pt idx="5433">
                  <c:v>0.54339999999999999</c:v>
                </c:pt>
                <c:pt idx="5434">
                  <c:v>0.54349999999999998</c:v>
                </c:pt>
                <c:pt idx="5435">
                  <c:v>0.54359999999999997</c:v>
                </c:pt>
                <c:pt idx="5436">
                  <c:v>0.54369999999999996</c:v>
                </c:pt>
                <c:pt idx="5437">
                  <c:v>0.54379999999999995</c:v>
                </c:pt>
                <c:pt idx="5438">
                  <c:v>0.54390000000000005</c:v>
                </c:pt>
                <c:pt idx="5439">
                  <c:v>0.54400000000000004</c:v>
                </c:pt>
                <c:pt idx="5440">
                  <c:v>0.54410000000000003</c:v>
                </c:pt>
                <c:pt idx="5441">
                  <c:v>0.54420000000000002</c:v>
                </c:pt>
                <c:pt idx="5442">
                  <c:v>0.54430000000000001</c:v>
                </c:pt>
                <c:pt idx="5443">
                  <c:v>0.5444</c:v>
                </c:pt>
                <c:pt idx="5444">
                  <c:v>0.54449999999999998</c:v>
                </c:pt>
                <c:pt idx="5445">
                  <c:v>0.54459999999999997</c:v>
                </c:pt>
                <c:pt idx="5446">
                  <c:v>0.54469999999999996</c:v>
                </c:pt>
                <c:pt idx="5447">
                  <c:v>0.54479999999999995</c:v>
                </c:pt>
                <c:pt idx="5448">
                  <c:v>0.54490000000000005</c:v>
                </c:pt>
                <c:pt idx="5449">
                  <c:v>0.54500000000000004</c:v>
                </c:pt>
                <c:pt idx="5450">
                  <c:v>0.54510000000000003</c:v>
                </c:pt>
                <c:pt idx="5451">
                  <c:v>0.54520000000000002</c:v>
                </c:pt>
                <c:pt idx="5452">
                  <c:v>0.54530000000000001</c:v>
                </c:pt>
                <c:pt idx="5453">
                  <c:v>0.5454</c:v>
                </c:pt>
                <c:pt idx="5454">
                  <c:v>0.54549999999999998</c:v>
                </c:pt>
                <c:pt idx="5455">
                  <c:v>0.54559999999999997</c:v>
                </c:pt>
                <c:pt idx="5456">
                  <c:v>0.54569999999999996</c:v>
                </c:pt>
                <c:pt idx="5457">
                  <c:v>0.54579999999999995</c:v>
                </c:pt>
                <c:pt idx="5458">
                  <c:v>0.54590000000000005</c:v>
                </c:pt>
                <c:pt idx="5459">
                  <c:v>0.54600000000000004</c:v>
                </c:pt>
                <c:pt idx="5460">
                  <c:v>0.54610000000000003</c:v>
                </c:pt>
                <c:pt idx="5461">
                  <c:v>0.54620000000000002</c:v>
                </c:pt>
                <c:pt idx="5462">
                  <c:v>0.54630000000000001</c:v>
                </c:pt>
                <c:pt idx="5463">
                  <c:v>0.5464</c:v>
                </c:pt>
                <c:pt idx="5464">
                  <c:v>0.54649999999999999</c:v>
                </c:pt>
                <c:pt idx="5465">
                  <c:v>0.54659999999999997</c:v>
                </c:pt>
                <c:pt idx="5466">
                  <c:v>0.54669999999999996</c:v>
                </c:pt>
                <c:pt idx="5467">
                  <c:v>0.54679999999999995</c:v>
                </c:pt>
                <c:pt idx="5468">
                  <c:v>0.54690000000000005</c:v>
                </c:pt>
                <c:pt idx="5469">
                  <c:v>0.54700000000000004</c:v>
                </c:pt>
                <c:pt idx="5470">
                  <c:v>0.54710000000000003</c:v>
                </c:pt>
                <c:pt idx="5471">
                  <c:v>0.54720000000000002</c:v>
                </c:pt>
                <c:pt idx="5472">
                  <c:v>0.54730000000000001</c:v>
                </c:pt>
                <c:pt idx="5473">
                  <c:v>0.5474</c:v>
                </c:pt>
                <c:pt idx="5474">
                  <c:v>0.54749999999999999</c:v>
                </c:pt>
                <c:pt idx="5475">
                  <c:v>0.54759999999999998</c:v>
                </c:pt>
                <c:pt idx="5476">
                  <c:v>0.54769999999999996</c:v>
                </c:pt>
                <c:pt idx="5477">
                  <c:v>0.54779999999999995</c:v>
                </c:pt>
                <c:pt idx="5478">
                  <c:v>0.54790000000000005</c:v>
                </c:pt>
                <c:pt idx="5479">
                  <c:v>0.54800000000000004</c:v>
                </c:pt>
                <c:pt idx="5480">
                  <c:v>0.54810000000000003</c:v>
                </c:pt>
                <c:pt idx="5481">
                  <c:v>0.54820000000000002</c:v>
                </c:pt>
                <c:pt idx="5482">
                  <c:v>0.54830000000000001</c:v>
                </c:pt>
                <c:pt idx="5483">
                  <c:v>0.5484</c:v>
                </c:pt>
                <c:pt idx="5484">
                  <c:v>0.54849999999999999</c:v>
                </c:pt>
                <c:pt idx="5485">
                  <c:v>0.54859999999999998</c:v>
                </c:pt>
                <c:pt idx="5486">
                  <c:v>0.54869999999999997</c:v>
                </c:pt>
                <c:pt idx="5487">
                  <c:v>0.54879999999999995</c:v>
                </c:pt>
                <c:pt idx="5488">
                  <c:v>0.54890000000000005</c:v>
                </c:pt>
                <c:pt idx="5489">
                  <c:v>0.54900000000000004</c:v>
                </c:pt>
                <c:pt idx="5490">
                  <c:v>0.54910000000000003</c:v>
                </c:pt>
                <c:pt idx="5491">
                  <c:v>0.54920000000000002</c:v>
                </c:pt>
                <c:pt idx="5492">
                  <c:v>0.54930000000000001</c:v>
                </c:pt>
                <c:pt idx="5493">
                  <c:v>0.5494</c:v>
                </c:pt>
                <c:pt idx="5494">
                  <c:v>0.54949999999999999</c:v>
                </c:pt>
                <c:pt idx="5495">
                  <c:v>0.54959999999999998</c:v>
                </c:pt>
                <c:pt idx="5496">
                  <c:v>0.54969999999999997</c:v>
                </c:pt>
                <c:pt idx="5497">
                  <c:v>0.54979999999999996</c:v>
                </c:pt>
                <c:pt idx="5498">
                  <c:v>0.54990000000000006</c:v>
                </c:pt>
                <c:pt idx="5499">
                  <c:v>0.55000000000000004</c:v>
                </c:pt>
                <c:pt idx="5500">
                  <c:v>0.55010000000000003</c:v>
                </c:pt>
                <c:pt idx="5501">
                  <c:v>0.55020000000000002</c:v>
                </c:pt>
                <c:pt idx="5502">
                  <c:v>0.55030000000000001</c:v>
                </c:pt>
                <c:pt idx="5503">
                  <c:v>0.5504</c:v>
                </c:pt>
                <c:pt idx="5504">
                  <c:v>0.55049999999999999</c:v>
                </c:pt>
                <c:pt idx="5505">
                  <c:v>0.55059999999999998</c:v>
                </c:pt>
                <c:pt idx="5506">
                  <c:v>0.55069999999999997</c:v>
                </c:pt>
                <c:pt idx="5507">
                  <c:v>0.55079999999999996</c:v>
                </c:pt>
                <c:pt idx="5508">
                  <c:v>0.55089999999999995</c:v>
                </c:pt>
                <c:pt idx="5509">
                  <c:v>0.55100000000000005</c:v>
                </c:pt>
                <c:pt idx="5510">
                  <c:v>0.55110000000000003</c:v>
                </c:pt>
                <c:pt idx="5511">
                  <c:v>0.55120000000000002</c:v>
                </c:pt>
                <c:pt idx="5512">
                  <c:v>0.55130000000000001</c:v>
                </c:pt>
                <c:pt idx="5513">
                  <c:v>0.5514</c:v>
                </c:pt>
                <c:pt idx="5514">
                  <c:v>0.55149999999999999</c:v>
                </c:pt>
                <c:pt idx="5515">
                  <c:v>0.55159999999999998</c:v>
                </c:pt>
                <c:pt idx="5516">
                  <c:v>0.55169999999999997</c:v>
                </c:pt>
                <c:pt idx="5517">
                  <c:v>0.55179999999999996</c:v>
                </c:pt>
                <c:pt idx="5518">
                  <c:v>0.55189999999999995</c:v>
                </c:pt>
                <c:pt idx="5519">
                  <c:v>0.55200000000000005</c:v>
                </c:pt>
                <c:pt idx="5520">
                  <c:v>0.55210000000000004</c:v>
                </c:pt>
                <c:pt idx="5521">
                  <c:v>0.55220000000000002</c:v>
                </c:pt>
                <c:pt idx="5522">
                  <c:v>0.55230000000000001</c:v>
                </c:pt>
                <c:pt idx="5523">
                  <c:v>0.5524</c:v>
                </c:pt>
                <c:pt idx="5524">
                  <c:v>0.55249999999999999</c:v>
                </c:pt>
                <c:pt idx="5525">
                  <c:v>0.55259999999999998</c:v>
                </c:pt>
                <c:pt idx="5526">
                  <c:v>0.55269999999999997</c:v>
                </c:pt>
                <c:pt idx="5527">
                  <c:v>0.55279999999999996</c:v>
                </c:pt>
                <c:pt idx="5528">
                  <c:v>0.55289999999999995</c:v>
                </c:pt>
                <c:pt idx="5529">
                  <c:v>0.55300000000000005</c:v>
                </c:pt>
                <c:pt idx="5530">
                  <c:v>0.55310000000000004</c:v>
                </c:pt>
                <c:pt idx="5531">
                  <c:v>0.55320000000000003</c:v>
                </c:pt>
                <c:pt idx="5532">
                  <c:v>0.55330000000000001</c:v>
                </c:pt>
                <c:pt idx="5533">
                  <c:v>0.5534</c:v>
                </c:pt>
                <c:pt idx="5534">
                  <c:v>0.55349999999999999</c:v>
                </c:pt>
                <c:pt idx="5535">
                  <c:v>0.55359999999999998</c:v>
                </c:pt>
                <c:pt idx="5536">
                  <c:v>0.55369999999999997</c:v>
                </c:pt>
                <c:pt idx="5537">
                  <c:v>0.55379999999999996</c:v>
                </c:pt>
                <c:pt idx="5538">
                  <c:v>0.55389999999999995</c:v>
                </c:pt>
                <c:pt idx="5539">
                  <c:v>0.55400000000000005</c:v>
                </c:pt>
                <c:pt idx="5540">
                  <c:v>0.55410000000000004</c:v>
                </c:pt>
                <c:pt idx="5541">
                  <c:v>0.55420000000000003</c:v>
                </c:pt>
                <c:pt idx="5542">
                  <c:v>0.55430000000000001</c:v>
                </c:pt>
                <c:pt idx="5543">
                  <c:v>0.5544</c:v>
                </c:pt>
                <c:pt idx="5544">
                  <c:v>0.55449999999999999</c:v>
                </c:pt>
                <c:pt idx="5545">
                  <c:v>0.55459999999999998</c:v>
                </c:pt>
                <c:pt idx="5546">
                  <c:v>0.55469999999999997</c:v>
                </c:pt>
                <c:pt idx="5547">
                  <c:v>0.55479999999999996</c:v>
                </c:pt>
                <c:pt idx="5548">
                  <c:v>0.55489999999999995</c:v>
                </c:pt>
                <c:pt idx="5549">
                  <c:v>0.55500000000000005</c:v>
                </c:pt>
                <c:pt idx="5550">
                  <c:v>0.55510000000000004</c:v>
                </c:pt>
                <c:pt idx="5551">
                  <c:v>0.55520000000000003</c:v>
                </c:pt>
                <c:pt idx="5552">
                  <c:v>0.55530000000000002</c:v>
                </c:pt>
                <c:pt idx="5553">
                  <c:v>0.5554</c:v>
                </c:pt>
                <c:pt idx="5554">
                  <c:v>0.55549999999999999</c:v>
                </c:pt>
                <c:pt idx="5555">
                  <c:v>0.55559999999999998</c:v>
                </c:pt>
                <c:pt idx="5556">
                  <c:v>0.55569999999999997</c:v>
                </c:pt>
                <c:pt idx="5557">
                  <c:v>0.55579999999999996</c:v>
                </c:pt>
                <c:pt idx="5558">
                  <c:v>0.55589999999999995</c:v>
                </c:pt>
                <c:pt idx="5559">
                  <c:v>0.55600000000000005</c:v>
                </c:pt>
                <c:pt idx="5560">
                  <c:v>0.55610000000000004</c:v>
                </c:pt>
                <c:pt idx="5561">
                  <c:v>0.55620000000000003</c:v>
                </c:pt>
                <c:pt idx="5562">
                  <c:v>0.55630000000000002</c:v>
                </c:pt>
                <c:pt idx="5563">
                  <c:v>0.55640000000000001</c:v>
                </c:pt>
                <c:pt idx="5564">
                  <c:v>0.55649999999999999</c:v>
                </c:pt>
                <c:pt idx="5565">
                  <c:v>0.55659999999999998</c:v>
                </c:pt>
                <c:pt idx="5566">
                  <c:v>0.55669999999999997</c:v>
                </c:pt>
                <c:pt idx="5567">
                  <c:v>0.55679999999999996</c:v>
                </c:pt>
                <c:pt idx="5568">
                  <c:v>0.55689999999999995</c:v>
                </c:pt>
                <c:pt idx="5569">
                  <c:v>0.55700000000000005</c:v>
                </c:pt>
                <c:pt idx="5570">
                  <c:v>0.55710000000000004</c:v>
                </c:pt>
                <c:pt idx="5571">
                  <c:v>0.55720000000000003</c:v>
                </c:pt>
                <c:pt idx="5572">
                  <c:v>0.55730000000000002</c:v>
                </c:pt>
                <c:pt idx="5573">
                  <c:v>0.55740000000000001</c:v>
                </c:pt>
                <c:pt idx="5574">
                  <c:v>0.5575</c:v>
                </c:pt>
                <c:pt idx="5575">
                  <c:v>0.55759999999999998</c:v>
                </c:pt>
                <c:pt idx="5576">
                  <c:v>0.55769999999999997</c:v>
                </c:pt>
                <c:pt idx="5577">
                  <c:v>0.55779999999999996</c:v>
                </c:pt>
                <c:pt idx="5578">
                  <c:v>0.55789999999999995</c:v>
                </c:pt>
                <c:pt idx="5579">
                  <c:v>0.55800000000000005</c:v>
                </c:pt>
                <c:pt idx="5580">
                  <c:v>0.55810000000000004</c:v>
                </c:pt>
                <c:pt idx="5581">
                  <c:v>0.55820000000000003</c:v>
                </c:pt>
                <c:pt idx="5582">
                  <c:v>0.55830000000000002</c:v>
                </c:pt>
                <c:pt idx="5583">
                  <c:v>0.55840000000000001</c:v>
                </c:pt>
                <c:pt idx="5584">
                  <c:v>0.5585</c:v>
                </c:pt>
                <c:pt idx="5585">
                  <c:v>0.55859999999999999</c:v>
                </c:pt>
                <c:pt idx="5586">
                  <c:v>0.55869999999999997</c:v>
                </c:pt>
                <c:pt idx="5587">
                  <c:v>0.55879999999999996</c:v>
                </c:pt>
                <c:pt idx="5588">
                  <c:v>0.55889999999999995</c:v>
                </c:pt>
                <c:pt idx="5589">
                  <c:v>0.55900000000000005</c:v>
                </c:pt>
                <c:pt idx="5590">
                  <c:v>0.55910000000000004</c:v>
                </c:pt>
                <c:pt idx="5591">
                  <c:v>0.55920000000000003</c:v>
                </c:pt>
                <c:pt idx="5592">
                  <c:v>0.55930000000000002</c:v>
                </c:pt>
                <c:pt idx="5593">
                  <c:v>0.55940000000000001</c:v>
                </c:pt>
                <c:pt idx="5594">
                  <c:v>0.5595</c:v>
                </c:pt>
                <c:pt idx="5595">
                  <c:v>0.55959999999999999</c:v>
                </c:pt>
                <c:pt idx="5596">
                  <c:v>0.55969999999999998</c:v>
                </c:pt>
                <c:pt idx="5597">
                  <c:v>0.55979999999999996</c:v>
                </c:pt>
                <c:pt idx="5598">
                  <c:v>0.55989999999999995</c:v>
                </c:pt>
                <c:pt idx="5599">
                  <c:v>0.56000000000000005</c:v>
                </c:pt>
                <c:pt idx="5600">
                  <c:v>0.56010000000000004</c:v>
                </c:pt>
                <c:pt idx="5601">
                  <c:v>0.56020000000000003</c:v>
                </c:pt>
                <c:pt idx="5602">
                  <c:v>0.56030000000000002</c:v>
                </c:pt>
                <c:pt idx="5603">
                  <c:v>0.56040000000000001</c:v>
                </c:pt>
                <c:pt idx="5604">
                  <c:v>0.5605</c:v>
                </c:pt>
                <c:pt idx="5605">
                  <c:v>0.56059999999999999</c:v>
                </c:pt>
                <c:pt idx="5606">
                  <c:v>0.56069999999999998</c:v>
                </c:pt>
                <c:pt idx="5607">
                  <c:v>0.56079999999999997</c:v>
                </c:pt>
                <c:pt idx="5608">
                  <c:v>0.56089999999999995</c:v>
                </c:pt>
                <c:pt idx="5609">
                  <c:v>0.56100000000000005</c:v>
                </c:pt>
                <c:pt idx="5610">
                  <c:v>0.56110000000000004</c:v>
                </c:pt>
                <c:pt idx="5611">
                  <c:v>0.56120000000000003</c:v>
                </c:pt>
                <c:pt idx="5612">
                  <c:v>0.56130000000000002</c:v>
                </c:pt>
                <c:pt idx="5613">
                  <c:v>0.56140000000000001</c:v>
                </c:pt>
                <c:pt idx="5614">
                  <c:v>0.5615</c:v>
                </c:pt>
                <c:pt idx="5615">
                  <c:v>0.56159999999999999</c:v>
                </c:pt>
                <c:pt idx="5616">
                  <c:v>0.56169999999999998</c:v>
                </c:pt>
                <c:pt idx="5617">
                  <c:v>0.56179999999999997</c:v>
                </c:pt>
                <c:pt idx="5618">
                  <c:v>0.56189999999999996</c:v>
                </c:pt>
                <c:pt idx="5619">
                  <c:v>0.56200000000000006</c:v>
                </c:pt>
                <c:pt idx="5620">
                  <c:v>0.56210000000000004</c:v>
                </c:pt>
                <c:pt idx="5621">
                  <c:v>0.56220000000000003</c:v>
                </c:pt>
                <c:pt idx="5622">
                  <c:v>0.56230000000000002</c:v>
                </c:pt>
                <c:pt idx="5623">
                  <c:v>0.56240000000000001</c:v>
                </c:pt>
                <c:pt idx="5624">
                  <c:v>0.5625</c:v>
                </c:pt>
                <c:pt idx="5625">
                  <c:v>0.56259999999999999</c:v>
                </c:pt>
                <c:pt idx="5626">
                  <c:v>0.56269999999999998</c:v>
                </c:pt>
                <c:pt idx="5627">
                  <c:v>0.56279999999999997</c:v>
                </c:pt>
                <c:pt idx="5628">
                  <c:v>0.56289999999999996</c:v>
                </c:pt>
                <c:pt idx="5629">
                  <c:v>0.56299999999999994</c:v>
                </c:pt>
                <c:pt idx="5630">
                  <c:v>0.56310000000000004</c:v>
                </c:pt>
                <c:pt idx="5631">
                  <c:v>0.56320000000000003</c:v>
                </c:pt>
                <c:pt idx="5632">
                  <c:v>0.56330000000000002</c:v>
                </c:pt>
                <c:pt idx="5633">
                  <c:v>0.56340000000000001</c:v>
                </c:pt>
                <c:pt idx="5634">
                  <c:v>0.5635</c:v>
                </c:pt>
                <c:pt idx="5635">
                  <c:v>0.56359999999999999</c:v>
                </c:pt>
                <c:pt idx="5636">
                  <c:v>0.56369999999999998</c:v>
                </c:pt>
                <c:pt idx="5637">
                  <c:v>0.56379999999999997</c:v>
                </c:pt>
                <c:pt idx="5638">
                  <c:v>0.56389999999999996</c:v>
                </c:pt>
                <c:pt idx="5639">
                  <c:v>0.56399999999999995</c:v>
                </c:pt>
                <c:pt idx="5640">
                  <c:v>0.56410000000000005</c:v>
                </c:pt>
                <c:pt idx="5641">
                  <c:v>0.56420000000000003</c:v>
                </c:pt>
                <c:pt idx="5642">
                  <c:v>0.56430000000000002</c:v>
                </c:pt>
                <c:pt idx="5643">
                  <c:v>0.56440000000000001</c:v>
                </c:pt>
                <c:pt idx="5644">
                  <c:v>0.5645</c:v>
                </c:pt>
                <c:pt idx="5645">
                  <c:v>0.56459999999999999</c:v>
                </c:pt>
                <c:pt idx="5646">
                  <c:v>0.56469999999999998</c:v>
                </c:pt>
                <c:pt idx="5647">
                  <c:v>0.56479999999999997</c:v>
                </c:pt>
                <c:pt idx="5648">
                  <c:v>0.56489999999999996</c:v>
                </c:pt>
                <c:pt idx="5649">
                  <c:v>0.56499999999999995</c:v>
                </c:pt>
                <c:pt idx="5650">
                  <c:v>0.56510000000000005</c:v>
                </c:pt>
                <c:pt idx="5651">
                  <c:v>0.56520000000000004</c:v>
                </c:pt>
                <c:pt idx="5652">
                  <c:v>0.56530000000000002</c:v>
                </c:pt>
                <c:pt idx="5653">
                  <c:v>0.56540000000000001</c:v>
                </c:pt>
                <c:pt idx="5654">
                  <c:v>0.5655</c:v>
                </c:pt>
                <c:pt idx="5655">
                  <c:v>0.56559999999999999</c:v>
                </c:pt>
                <c:pt idx="5656">
                  <c:v>0.56569999999999998</c:v>
                </c:pt>
                <c:pt idx="5657">
                  <c:v>0.56579999999999997</c:v>
                </c:pt>
                <c:pt idx="5658">
                  <c:v>0.56589999999999996</c:v>
                </c:pt>
                <c:pt idx="5659">
                  <c:v>0.56599999999999995</c:v>
                </c:pt>
                <c:pt idx="5660">
                  <c:v>0.56610000000000005</c:v>
                </c:pt>
                <c:pt idx="5661">
                  <c:v>0.56620000000000004</c:v>
                </c:pt>
                <c:pt idx="5662">
                  <c:v>0.56630000000000003</c:v>
                </c:pt>
                <c:pt idx="5663">
                  <c:v>0.56640000000000001</c:v>
                </c:pt>
                <c:pt idx="5664">
                  <c:v>0.5665</c:v>
                </c:pt>
                <c:pt idx="5665">
                  <c:v>0.56659999999999999</c:v>
                </c:pt>
                <c:pt idx="5666">
                  <c:v>0.56669999999999998</c:v>
                </c:pt>
                <c:pt idx="5667">
                  <c:v>0.56679999999999997</c:v>
                </c:pt>
                <c:pt idx="5668">
                  <c:v>0.56689999999999996</c:v>
                </c:pt>
                <c:pt idx="5669">
                  <c:v>0.56699999999999995</c:v>
                </c:pt>
                <c:pt idx="5670">
                  <c:v>0.56710000000000005</c:v>
                </c:pt>
                <c:pt idx="5671">
                  <c:v>0.56720000000000004</c:v>
                </c:pt>
                <c:pt idx="5672">
                  <c:v>0.56730000000000003</c:v>
                </c:pt>
                <c:pt idx="5673">
                  <c:v>0.56740000000000002</c:v>
                </c:pt>
                <c:pt idx="5674">
                  <c:v>0.5675</c:v>
                </c:pt>
                <c:pt idx="5675">
                  <c:v>0.56759999999999999</c:v>
                </c:pt>
                <c:pt idx="5676">
                  <c:v>0.56769999999999998</c:v>
                </c:pt>
                <c:pt idx="5677">
                  <c:v>0.56779999999999997</c:v>
                </c:pt>
                <c:pt idx="5678">
                  <c:v>0.56789999999999996</c:v>
                </c:pt>
                <c:pt idx="5679">
                  <c:v>0.56799999999999995</c:v>
                </c:pt>
                <c:pt idx="5680">
                  <c:v>0.56810000000000005</c:v>
                </c:pt>
                <c:pt idx="5681">
                  <c:v>0.56820000000000004</c:v>
                </c:pt>
                <c:pt idx="5682">
                  <c:v>0.56830000000000003</c:v>
                </c:pt>
                <c:pt idx="5683">
                  <c:v>0.56840000000000002</c:v>
                </c:pt>
                <c:pt idx="5684">
                  <c:v>0.56850000000000001</c:v>
                </c:pt>
                <c:pt idx="5685">
                  <c:v>0.56859999999999999</c:v>
                </c:pt>
                <c:pt idx="5686">
                  <c:v>0.56869999999999998</c:v>
                </c:pt>
                <c:pt idx="5687">
                  <c:v>0.56879999999999997</c:v>
                </c:pt>
                <c:pt idx="5688">
                  <c:v>0.56889999999999996</c:v>
                </c:pt>
                <c:pt idx="5689">
                  <c:v>0.56899999999999995</c:v>
                </c:pt>
                <c:pt idx="5690">
                  <c:v>0.56910000000000005</c:v>
                </c:pt>
                <c:pt idx="5691">
                  <c:v>0.56920000000000004</c:v>
                </c:pt>
                <c:pt idx="5692">
                  <c:v>0.56930000000000003</c:v>
                </c:pt>
                <c:pt idx="5693">
                  <c:v>0.56940000000000002</c:v>
                </c:pt>
                <c:pt idx="5694">
                  <c:v>0.56950000000000001</c:v>
                </c:pt>
                <c:pt idx="5695">
                  <c:v>0.5696</c:v>
                </c:pt>
                <c:pt idx="5696">
                  <c:v>0.56969999999999998</c:v>
                </c:pt>
                <c:pt idx="5697">
                  <c:v>0.56979999999999997</c:v>
                </c:pt>
                <c:pt idx="5698">
                  <c:v>0.56989999999999996</c:v>
                </c:pt>
                <c:pt idx="5699">
                  <c:v>0.56999999999999995</c:v>
                </c:pt>
                <c:pt idx="5700">
                  <c:v>0.57010000000000005</c:v>
                </c:pt>
                <c:pt idx="5701">
                  <c:v>0.57020000000000004</c:v>
                </c:pt>
                <c:pt idx="5702">
                  <c:v>0.57030000000000003</c:v>
                </c:pt>
                <c:pt idx="5703">
                  <c:v>0.57040000000000002</c:v>
                </c:pt>
                <c:pt idx="5704">
                  <c:v>0.57050000000000001</c:v>
                </c:pt>
                <c:pt idx="5705">
                  <c:v>0.5706</c:v>
                </c:pt>
                <c:pt idx="5706">
                  <c:v>0.57069999999999999</c:v>
                </c:pt>
                <c:pt idx="5707">
                  <c:v>0.57079999999999997</c:v>
                </c:pt>
                <c:pt idx="5708">
                  <c:v>0.57089999999999996</c:v>
                </c:pt>
                <c:pt idx="5709">
                  <c:v>0.57099999999999995</c:v>
                </c:pt>
                <c:pt idx="5710">
                  <c:v>0.57110000000000005</c:v>
                </c:pt>
                <c:pt idx="5711">
                  <c:v>0.57120000000000004</c:v>
                </c:pt>
                <c:pt idx="5712">
                  <c:v>0.57130000000000003</c:v>
                </c:pt>
                <c:pt idx="5713">
                  <c:v>0.57140000000000002</c:v>
                </c:pt>
                <c:pt idx="5714">
                  <c:v>0.57150000000000001</c:v>
                </c:pt>
                <c:pt idx="5715">
                  <c:v>0.5716</c:v>
                </c:pt>
                <c:pt idx="5716">
                  <c:v>0.57169999999999999</c:v>
                </c:pt>
                <c:pt idx="5717">
                  <c:v>0.57179999999999997</c:v>
                </c:pt>
                <c:pt idx="5718">
                  <c:v>0.57189999999999996</c:v>
                </c:pt>
                <c:pt idx="5719">
                  <c:v>0.57199999999999995</c:v>
                </c:pt>
                <c:pt idx="5720">
                  <c:v>0.57210000000000005</c:v>
                </c:pt>
                <c:pt idx="5721">
                  <c:v>0.57220000000000004</c:v>
                </c:pt>
                <c:pt idx="5722">
                  <c:v>0.57230000000000003</c:v>
                </c:pt>
                <c:pt idx="5723">
                  <c:v>0.57240000000000002</c:v>
                </c:pt>
                <c:pt idx="5724">
                  <c:v>0.57250000000000001</c:v>
                </c:pt>
                <c:pt idx="5725">
                  <c:v>0.5726</c:v>
                </c:pt>
                <c:pt idx="5726">
                  <c:v>0.57269999999999999</c:v>
                </c:pt>
                <c:pt idx="5727">
                  <c:v>0.57279999999999998</c:v>
                </c:pt>
                <c:pt idx="5728">
                  <c:v>0.57289999999999996</c:v>
                </c:pt>
                <c:pt idx="5729">
                  <c:v>0.57299999999999995</c:v>
                </c:pt>
                <c:pt idx="5730">
                  <c:v>0.57310000000000005</c:v>
                </c:pt>
                <c:pt idx="5731">
                  <c:v>0.57320000000000004</c:v>
                </c:pt>
                <c:pt idx="5732">
                  <c:v>0.57330000000000003</c:v>
                </c:pt>
                <c:pt idx="5733">
                  <c:v>0.57340000000000002</c:v>
                </c:pt>
                <c:pt idx="5734">
                  <c:v>0.57350000000000001</c:v>
                </c:pt>
                <c:pt idx="5735">
                  <c:v>0.5736</c:v>
                </c:pt>
                <c:pt idx="5736">
                  <c:v>0.57369999999999999</c:v>
                </c:pt>
                <c:pt idx="5737">
                  <c:v>0.57379999999999998</c:v>
                </c:pt>
                <c:pt idx="5738">
                  <c:v>0.57389999999999997</c:v>
                </c:pt>
                <c:pt idx="5739">
                  <c:v>0.57399999999999995</c:v>
                </c:pt>
                <c:pt idx="5740">
                  <c:v>0.57410000000000005</c:v>
                </c:pt>
                <c:pt idx="5741">
                  <c:v>0.57420000000000004</c:v>
                </c:pt>
                <c:pt idx="5742">
                  <c:v>0.57430000000000003</c:v>
                </c:pt>
                <c:pt idx="5743">
                  <c:v>0.57440000000000002</c:v>
                </c:pt>
                <c:pt idx="5744">
                  <c:v>0.57450000000000001</c:v>
                </c:pt>
                <c:pt idx="5745">
                  <c:v>0.5746</c:v>
                </c:pt>
                <c:pt idx="5746">
                  <c:v>0.57469999999999999</c:v>
                </c:pt>
                <c:pt idx="5747">
                  <c:v>0.57479999999999998</c:v>
                </c:pt>
                <c:pt idx="5748">
                  <c:v>0.57489999999999997</c:v>
                </c:pt>
                <c:pt idx="5749">
                  <c:v>0.57499999999999996</c:v>
                </c:pt>
                <c:pt idx="5750">
                  <c:v>0.57509999999999994</c:v>
                </c:pt>
                <c:pt idx="5751">
                  <c:v>0.57520000000000004</c:v>
                </c:pt>
                <c:pt idx="5752">
                  <c:v>0.57530000000000003</c:v>
                </c:pt>
                <c:pt idx="5753">
                  <c:v>0.57540000000000002</c:v>
                </c:pt>
                <c:pt idx="5754">
                  <c:v>0.57550000000000001</c:v>
                </c:pt>
                <c:pt idx="5755">
                  <c:v>0.5756</c:v>
                </c:pt>
                <c:pt idx="5756">
                  <c:v>0.57569999999999999</c:v>
                </c:pt>
                <c:pt idx="5757">
                  <c:v>0.57579999999999998</c:v>
                </c:pt>
                <c:pt idx="5758">
                  <c:v>0.57589999999999997</c:v>
                </c:pt>
                <c:pt idx="5759">
                  <c:v>0.57599999999999996</c:v>
                </c:pt>
                <c:pt idx="5760">
                  <c:v>0.57609999999999995</c:v>
                </c:pt>
                <c:pt idx="5761">
                  <c:v>0.57620000000000005</c:v>
                </c:pt>
                <c:pt idx="5762">
                  <c:v>0.57630000000000003</c:v>
                </c:pt>
                <c:pt idx="5763">
                  <c:v>0.57640000000000002</c:v>
                </c:pt>
                <c:pt idx="5764">
                  <c:v>0.57650000000000001</c:v>
                </c:pt>
                <c:pt idx="5765">
                  <c:v>0.5766</c:v>
                </c:pt>
                <c:pt idx="5766">
                  <c:v>0.57669999999999999</c:v>
                </c:pt>
                <c:pt idx="5767">
                  <c:v>0.57679999999999998</c:v>
                </c:pt>
                <c:pt idx="5768">
                  <c:v>0.57689999999999997</c:v>
                </c:pt>
                <c:pt idx="5769">
                  <c:v>0.57699999999999996</c:v>
                </c:pt>
                <c:pt idx="5770">
                  <c:v>0.57709999999999995</c:v>
                </c:pt>
                <c:pt idx="5771">
                  <c:v>0.57720000000000005</c:v>
                </c:pt>
                <c:pt idx="5772">
                  <c:v>0.57730000000000004</c:v>
                </c:pt>
                <c:pt idx="5773">
                  <c:v>0.57740000000000002</c:v>
                </c:pt>
                <c:pt idx="5774">
                  <c:v>0.57750000000000001</c:v>
                </c:pt>
                <c:pt idx="5775">
                  <c:v>0.5776</c:v>
                </c:pt>
                <c:pt idx="5776">
                  <c:v>0.57769999999999999</c:v>
                </c:pt>
                <c:pt idx="5777">
                  <c:v>0.57779999999999998</c:v>
                </c:pt>
                <c:pt idx="5778">
                  <c:v>0.57789999999999997</c:v>
                </c:pt>
                <c:pt idx="5779">
                  <c:v>0.57799999999999996</c:v>
                </c:pt>
                <c:pt idx="5780">
                  <c:v>0.57809999999999995</c:v>
                </c:pt>
                <c:pt idx="5781">
                  <c:v>0.57820000000000005</c:v>
                </c:pt>
                <c:pt idx="5782">
                  <c:v>0.57830000000000004</c:v>
                </c:pt>
                <c:pt idx="5783">
                  <c:v>0.57840000000000003</c:v>
                </c:pt>
                <c:pt idx="5784">
                  <c:v>0.57850000000000001</c:v>
                </c:pt>
                <c:pt idx="5785">
                  <c:v>0.5786</c:v>
                </c:pt>
                <c:pt idx="5786">
                  <c:v>0.57869999999999999</c:v>
                </c:pt>
                <c:pt idx="5787">
                  <c:v>0.57879999999999998</c:v>
                </c:pt>
                <c:pt idx="5788">
                  <c:v>0.57889999999999997</c:v>
                </c:pt>
                <c:pt idx="5789">
                  <c:v>0.57899999999999996</c:v>
                </c:pt>
                <c:pt idx="5790">
                  <c:v>0.57909999999999995</c:v>
                </c:pt>
                <c:pt idx="5791">
                  <c:v>0.57920000000000005</c:v>
                </c:pt>
                <c:pt idx="5792">
                  <c:v>0.57930000000000004</c:v>
                </c:pt>
                <c:pt idx="5793">
                  <c:v>0.57940000000000003</c:v>
                </c:pt>
                <c:pt idx="5794">
                  <c:v>0.57950000000000002</c:v>
                </c:pt>
                <c:pt idx="5795">
                  <c:v>0.5796</c:v>
                </c:pt>
                <c:pt idx="5796">
                  <c:v>0.57969999999999999</c:v>
                </c:pt>
                <c:pt idx="5797">
                  <c:v>0.57979999999999998</c:v>
                </c:pt>
                <c:pt idx="5798">
                  <c:v>0.57989999999999997</c:v>
                </c:pt>
                <c:pt idx="5799">
                  <c:v>0.57999999999999996</c:v>
                </c:pt>
                <c:pt idx="5800">
                  <c:v>0.58009999999999995</c:v>
                </c:pt>
                <c:pt idx="5801">
                  <c:v>0.58020000000000005</c:v>
                </c:pt>
                <c:pt idx="5802">
                  <c:v>0.58030000000000004</c:v>
                </c:pt>
                <c:pt idx="5803">
                  <c:v>0.58040000000000003</c:v>
                </c:pt>
                <c:pt idx="5804">
                  <c:v>0.58050000000000002</c:v>
                </c:pt>
                <c:pt idx="5805">
                  <c:v>0.5806</c:v>
                </c:pt>
                <c:pt idx="5806">
                  <c:v>0.58069999999999999</c:v>
                </c:pt>
                <c:pt idx="5807">
                  <c:v>0.58079999999999998</c:v>
                </c:pt>
                <c:pt idx="5808">
                  <c:v>0.58089999999999997</c:v>
                </c:pt>
                <c:pt idx="5809">
                  <c:v>0.58099999999999996</c:v>
                </c:pt>
                <c:pt idx="5810">
                  <c:v>0.58109999999999995</c:v>
                </c:pt>
                <c:pt idx="5811">
                  <c:v>0.58120000000000005</c:v>
                </c:pt>
                <c:pt idx="5812">
                  <c:v>0.58130000000000004</c:v>
                </c:pt>
                <c:pt idx="5813">
                  <c:v>0.58140000000000003</c:v>
                </c:pt>
                <c:pt idx="5814">
                  <c:v>0.58150000000000002</c:v>
                </c:pt>
                <c:pt idx="5815">
                  <c:v>0.58160000000000001</c:v>
                </c:pt>
                <c:pt idx="5816">
                  <c:v>0.58169999999999999</c:v>
                </c:pt>
                <c:pt idx="5817">
                  <c:v>0.58179999999999998</c:v>
                </c:pt>
                <c:pt idx="5818">
                  <c:v>0.58189999999999997</c:v>
                </c:pt>
                <c:pt idx="5819">
                  <c:v>0.58199999999999996</c:v>
                </c:pt>
                <c:pt idx="5820">
                  <c:v>0.58209999999999995</c:v>
                </c:pt>
                <c:pt idx="5821">
                  <c:v>0.58220000000000005</c:v>
                </c:pt>
                <c:pt idx="5822">
                  <c:v>0.58230000000000004</c:v>
                </c:pt>
                <c:pt idx="5823">
                  <c:v>0.58240000000000003</c:v>
                </c:pt>
                <c:pt idx="5824">
                  <c:v>0.58250000000000002</c:v>
                </c:pt>
                <c:pt idx="5825">
                  <c:v>0.58260000000000001</c:v>
                </c:pt>
                <c:pt idx="5826">
                  <c:v>0.5827</c:v>
                </c:pt>
                <c:pt idx="5827">
                  <c:v>0.58279999999999998</c:v>
                </c:pt>
                <c:pt idx="5828">
                  <c:v>0.58289999999999997</c:v>
                </c:pt>
                <c:pt idx="5829">
                  <c:v>0.58299999999999996</c:v>
                </c:pt>
                <c:pt idx="5830">
                  <c:v>0.58309999999999995</c:v>
                </c:pt>
                <c:pt idx="5831">
                  <c:v>0.58320000000000005</c:v>
                </c:pt>
                <c:pt idx="5832">
                  <c:v>0.58330000000000004</c:v>
                </c:pt>
                <c:pt idx="5833">
                  <c:v>0.58340000000000003</c:v>
                </c:pt>
                <c:pt idx="5834">
                  <c:v>0.58350000000000002</c:v>
                </c:pt>
                <c:pt idx="5835">
                  <c:v>0.58360000000000001</c:v>
                </c:pt>
                <c:pt idx="5836">
                  <c:v>0.5837</c:v>
                </c:pt>
                <c:pt idx="5837">
                  <c:v>0.58379999999999999</c:v>
                </c:pt>
                <c:pt idx="5838">
                  <c:v>0.58389999999999997</c:v>
                </c:pt>
                <c:pt idx="5839">
                  <c:v>0.58399999999999996</c:v>
                </c:pt>
                <c:pt idx="5840">
                  <c:v>0.58409999999999995</c:v>
                </c:pt>
                <c:pt idx="5841">
                  <c:v>0.58420000000000005</c:v>
                </c:pt>
                <c:pt idx="5842">
                  <c:v>0.58430000000000004</c:v>
                </c:pt>
                <c:pt idx="5843">
                  <c:v>0.58440000000000003</c:v>
                </c:pt>
                <c:pt idx="5844">
                  <c:v>0.58450000000000002</c:v>
                </c:pt>
                <c:pt idx="5845">
                  <c:v>0.58460000000000001</c:v>
                </c:pt>
                <c:pt idx="5846">
                  <c:v>0.5847</c:v>
                </c:pt>
                <c:pt idx="5847">
                  <c:v>0.58479999999999999</c:v>
                </c:pt>
                <c:pt idx="5848">
                  <c:v>0.58489999999999998</c:v>
                </c:pt>
                <c:pt idx="5849">
                  <c:v>0.58499999999999996</c:v>
                </c:pt>
                <c:pt idx="5850">
                  <c:v>0.58509999999999995</c:v>
                </c:pt>
                <c:pt idx="5851">
                  <c:v>0.58520000000000005</c:v>
                </c:pt>
                <c:pt idx="5852">
                  <c:v>0.58530000000000004</c:v>
                </c:pt>
                <c:pt idx="5853">
                  <c:v>0.58540000000000003</c:v>
                </c:pt>
                <c:pt idx="5854">
                  <c:v>0.58550000000000002</c:v>
                </c:pt>
                <c:pt idx="5855">
                  <c:v>0.58560000000000001</c:v>
                </c:pt>
                <c:pt idx="5856">
                  <c:v>0.5857</c:v>
                </c:pt>
                <c:pt idx="5857">
                  <c:v>0.58579999999999999</c:v>
                </c:pt>
                <c:pt idx="5858">
                  <c:v>0.58589999999999998</c:v>
                </c:pt>
                <c:pt idx="5859">
                  <c:v>0.58599999999999997</c:v>
                </c:pt>
                <c:pt idx="5860">
                  <c:v>0.58609999999999995</c:v>
                </c:pt>
                <c:pt idx="5861">
                  <c:v>0.58620000000000005</c:v>
                </c:pt>
                <c:pt idx="5862">
                  <c:v>0.58630000000000004</c:v>
                </c:pt>
                <c:pt idx="5863">
                  <c:v>0.58640000000000003</c:v>
                </c:pt>
                <c:pt idx="5864">
                  <c:v>0.58650000000000002</c:v>
                </c:pt>
                <c:pt idx="5865">
                  <c:v>0.58660000000000001</c:v>
                </c:pt>
                <c:pt idx="5866">
                  <c:v>0.5867</c:v>
                </c:pt>
                <c:pt idx="5867">
                  <c:v>0.58679999999999999</c:v>
                </c:pt>
                <c:pt idx="5868">
                  <c:v>0.58689999999999998</c:v>
                </c:pt>
                <c:pt idx="5869">
                  <c:v>0.58699999999999997</c:v>
                </c:pt>
                <c:pt idx="5870">
                  <c:v>0.58709999999999996</c:v>
                </c:pt>
                <c:pt idx="5871">
                  <c:v>0.58720000000000006</c:v>
                </c:pt>
                <c:pt idx="5872">
                  <c:v>0.58730000000000004</c:v>
                </c:pt>
                <c:pt idx="5873">
                  <c:v>0.58740000000000003</c:v>
                </c:pt>
                <c:pt idx="5874">
                  <c:v>0.58750000000000002</c:v>
                </c:pt>
                <c:pt idx="5875">
                  <c:v>0.58760000000000001</c:v>
                </c:pt>
                <c:pt idx="5876">
                  <c:v>0.5877</c:v>
                </c:pt>
                <c:pt idx="5877">
                  <c:v>0.58779999999999999</c:v>
                </c:pt>
                <c:pt idx="5878">
                  <c:v>0.58789999999999998</c:v>
                </c:pt>
                <c:pt idx="5879">
                  <c:v>0.58799999999999997</c:v>
                </c:pt>
                <c:pt idx="5880">
                  <c:v>0.58809999999999996</c:v>
                </c:pt>
                <c:pt idx="5881">
                  <c:v>0.58819999999999995</c:v>
                </c:pt>
                <c:pt idx="5882">
                  <c:v>0.58830000000000005</c:v>
                </c:pt>
                <c:pt idx="5883">
                  <c:v>0.58840000000000003</c:v>
                </c:pt>
                <c:pt idx="5884">
                  <c:v>0.58850000000000002</c:v>
                </c:pt>
                <c:pt idx="5885">
                  <c:v>0.58860000000000001</c:v>
                </c:pt>
                <c:pt idx="5886">
                  <c:v>0.5887</c:v>
                </c:pt>
                <c:pt idx="5887">
                  <c:v>0.58879999999999999</c:v>
                </c:pt>
                <c:pt idx="5888">
                  <c:v>0.58889999999999998</c:v>
                </c:pt>
                <c:pt idx="5889">
                  <c:v>0.58899999999999997</c:v>
                </c:pt>
                <c:pt idx="5890">
                  <c:v>0.58909999999999996</c:v>
                </c:pt>
                <c:pt idx="5891">
                  <c:v>0.58919999999999995</c:v>
                </c:pt>
                <c:pt idx="5892">
                  <c:v>0.58930000000000005</c:v>
                </c:pt>
                <c:pt idx="5893">
                  <c:v>0.58940000000000003</c:v>
                </c:pt>
                <c:pt idx="5894">
                  <c:v>0.58950000000000002</c:v>
                </c:pt>
                <c:pt idx="5895">
                  <c:v>0.58960000000000001</c:v>
                </c:pt>
                <c:pt idx="5896">
                  <c:v>0.5897</c:v>
                </c:pt>
                <c:pt idx="5897">
                  <c:v>0.58979999999999999</c:v>
                </c:pt>
                <c:pt idx="5898">
                  <c:v>0.58989999999999998</c:v>
                </c:pt>
                <c:pt idx="5899">
                  <c:v>0.59</c:v>
                </c:pt>
                <c:pt idx="5900">
                  <c:v>0.59009999999999996</c:v>
                </c:pt>
                <c:pt idx="5901">
                  <c:v>0.59019999999999995</c:v>
                </c:pt>
                <c:pt idx="5902">
                  <c:v>0.59030000000000005</c:v>
                </c:pt>
                <c:pt idx="5903">
                  <c:v>0.59040000000000004</c:v>
                </c:pt>
                <c:pt idx="5904">
                  <c:v>0.59050000000000002</c:v>
                </c:pt>
                <c:pt idx="5905">
                  <c:v>0.59060000000000001</c:v>
                </c:pt>
                <c:pt idx="5906">
                  <c:v>0.5907</c:v>
                </c:pt>
                <c:pt idx="5907">
                  <c:v>0.59079999999999999</c:v>
                </c:pt>
                <c:pt idx="5908">
                  <c:v>0.59089999999999998</c:v>
                </c:pt>
                <c:pt idx="5909">
                  <c:v>0.59099999999999997</c:v>
                </c:pt>
                <c:pt idx="5910">
                  <c:v>0.59109999999999996</c:v>
                </c:pt>
                <c:pt idx="5911">
                  <c:v>0.59119999999999995</c:v>
                </c:pt>
                <c:pt idx="5912">
                  <c:v>0.59130000000000005</c:v>
                </c:pt>
                <c:pt idx="5913">
                  <c:v>0.59140000000000004</c:v>
                </c:pt>
                <c:pt idx="5914">
                  <c:v>0.59150000000000003</c:v>
                </c:pt>
                <c:pt idx="5915">
                  <c:v>0.59160000000000001</c:v>
                </c:pt>
                <c:pt idx="5916">
                  <c:v>0.5917</c:v>
                </c:pt>
                <c:pt idx="5917">
                  <c:v>0.59179999999999999</c:v>
                </c:pt>
                <c:pt idx="5918">
                  <c:v>0.59189999999999998</c:v>
                </c:pt>
                <c:pt idx="5919">
                  <c:v>0.59199999999999997</c:v>
                </c:pt>
                <c:pt idx="5920">
                  <c:v>0.59209999999999996</c:v>
                </c:pt>
                <c:pt idx="5921">
                  <c:v>0.59219999999999995</c:v>
                </c:pt>
                <c:pt idx="5922">
                  <c:v>0.59230000000000005</c:v>
                </c:pt>
                <c:pt idx="5923">
                  <c:v>0.59240000000000004</c:v>
                </c:pt>
                <c:pt idx="5924">
                  <c:v>0.59250000000000003</c:v>
                </c:pt>
                <c:pt idx="5925">
                  <c:v>0.59260000000000002</c:v>
                </c:pt>
                <c:pt idx="5926">
                  <c:v>0.5927</c:v>
                </c:pt>
                <c:pt idx="5927">
                  <c:v>0.59279999999999999</c:v>
                </c:pt>
                <c:pt idx="5928">
                  <c:v>0.59289999999999998</c:v>
                </c:pt>
                <c:pt idx="5929">
                  <c:v>0.59299999999999997</c:v>
                </c:pt>
                <c:pt idx="5930">
                  <c:v>0.59309999999999996</c:v>
                </c:pt>
                <c:pt idx="5931">
                  <c:v>0.59319999999999995</c:v>
                </c:pt>
                <c:pt idx="5932">
                  <c:v>0.59330000000000005</c:v>
                </c:pt>
                <c:pt idx="5933">
                  <c:v>0.59340000000000004</c:v>
                </c:pt>
                <c:pt idx="5934">
                  <c:v>0.59350000000000003</c:v>
                </c:pt>
                <c:pt idx="5935">
                  <c:v>0.59360000000000002</c:v>
                </c:pt>
                <c:pt idx="5936">
                  <c:v>0.59370000000000001</c:v>
                </c:pt>
                <c:pt idx="5937">
                  <c:v>0.59379999999999999</c:v>
                </c:pt>
                <c:pt idx="5938">
                  <c:v>0.59389999999999998</c:v>
                </c:pt>
                <c:pt idx="5939">
                  <c:v>0.59399999999999997</c:v>
                </c:pt>
                <c:pt idx="5940">
                  <c:v>0.59409999999999996</c:v>
                </c:pt>
                <c:pt idx="5941">
                  <c:v>0.59419999999999995</c:v>
                </c:pt>
                <c:pt idx="5942">
                  <c:v>0.59430000000000005</c:v>
                </c:pt>
                <c:pt idx="5943">
                  <c:v>0.59440000000000004</c:v>
                </c:pt>
                <c:pt idx="5944">
                  <c:v>0.59450000000000003</c:v>
                </c:pt>
                <c:pt idx="5945">
                  <c:v>0.59460000000000002</c:v>
                </c:pt>
                <c:pt idx="5946">
                  <c:v>0.59470000000000001</c:v>
                </c:pt>
                <c:pt idx="5947">
                  <c:v>0.5948</c:v>
                </c:pt>
                <c:pt idx="5948">
                  <c:v>0.59489999999999998</c:v>
                </c:pt>
                <c:pt idx="5949">
                  <c:v>0.59499999999999997</c:v>
                </c:pt>
                <c:pt idx="5950">
                  <c:v>0.59509999999999996</c:v>
                </c:pt>
                <c:pt idx="5951">
                  <c:v>0.59519999999999995</c:v>
                </c:pt>
                <c:pt idx="5952">
                  <c:v>0.59530000000000005</c:v>
                </c:pt>
                <c:pt idx="5953">
                  <c:v>0.59540000000000004</c:v>
                </c:pt>
                <c:pt idx="5954">
                  <c:v>0.59550000000000003</c:v>
                </c:pt>
                <c:pt idx="5955">
                  <c:v>0.59560000000000002</c:v>
                </c:pt>
                <c:pt idx="5956">
                  <c:v>0.59570000000000001</c:v>
                </c:pt>
                <c:pt idx="5957">
                  <c:v>0.5958</c:v>
                </c:pt>
                <c:pt idx="5958">
                  <c:v>0.59589999999999999</c:v>
                </c:pt>
                <c:pt idx="5959">
                  <c:v>0.59599999999999997</c:v>
                </c:pt>
                <c:pt idx="5960">
                  <c:v>0.59609999999999996</c:v>
                </c:pt>
                <c:pt idx="5961">
                  <c:v>0.59619999999999995</c:v>
                </c:pt>
                <c:pt idx="5962">
                  <c:v>0.59630000000000005</c:v>
                </c:pt>
                <c:pt idx="5963">
                  <c:v>0.59640000000000004</c:v>
                </c:pt>
                <c:pt idx="5964">
                  <c:v>0.59650000000000003</c:v>
                </c:pt>
                <c:pt idx="5965">
                  <c:v>0.59660000000000002</c:v>
                </c:pt>
                <c:pt idx="5966">
                  <c:v>0.59670000000000001</c:v>
                </c:pt>
                <c:pt idx="5967">
                  <c:v>0.5968</c:v>
                </c:pt>
                <c:pt idx="5968">
                  <c:v>0.59689999999999999</c:v>
                </c:pt>
                <c:pt idx="5969">
                  <c:v>0.59699999999999998</c:v>
                </c:pt>
                <c:pt idx="5970">
                  <c:v>0.59709999999999996</c:v>
                </c:pt>
                <c:pt idx="5971">
                  <c:v>0.59719999999999995</c:v>
                </c:pt>
                <c:pt idx="5972">
                  <c:v>0.59730000000000005</c:v>
                </c:pt>
                <c:pt idx="5973">
                  <c:v>0.59740000000000004</c:v>
                </c:pt>
                <c:pt idx="5974">
                  <c:v>0.59750000000000003</c:v>
                </c:pt>
                <c:pt idx="5975">
                  <c:v>0.59760000000000002</c:v>
                </c:pt>
                <c:pt idx="5976">
                  <c:v>0.59770000000000001</c:v>
                </c:pt>
                <c:pt idx="5977">
                  <c:v>0.5978</c:v>
                </c:pt>
                <c:pt idx="5978">
                  <c:v>0.59789999999999999</c:v>
                </c:pt>
                <c:pt idx="5979">
                  <c:v>0.59799999999999998</c:v>
                </c:pt>
                <c:pt idx="5980">
                  <c:v>0.59809999999999997</c:v>
                </c:pt>
                <c:pt idx="5981">
                  <c:v>0.59819999999999995</c:v>
                </c:pt>
                <c:pt idx="5982">
                  <c:v>0.59830000000000005</c:v>
                </c:pt>
                <c:pt idx="5983">
                  <c:v>0.59840000000000004</c:v>
                </c:pt>
                <c:pt idx="5984">
                  <c:v>0.59850000000000003</c:v>
                </c:pt>
                <c:pt idx="5985">
                  <c:v>0.59860000000000002</c:v>
                </c:pt>
                <c:pt idx="5986">
                  <c:v>0.59870000000000001</c:v>
                </c:pt>
                <c:pt idx="5987">
                  <c:v>0.5988</c:v>
                </c:pt>
                <c:pt idx="5988">
                  <c:v>0.59889999999999999</c:v>
                </c:pt>
                <c:pt idx="5989">
                  <c:v>0.59899999999999998</c:v>
                </c:pt>
                <c:pt idx="5990">
                  <c:v>0.59909999999999997</c:v>
                </c:pt>
                <c:pt idx="5991">
                  <c:v>0.59919999999999995</c:v>
                </c:pt>
                <c:pt idx="5992">
                  <c:v>0.59930000000000005</c:v>
                </c:pt>
                <c:pt idx="5993">
                  <c:v>0.59940000000000004</c:v>
                </c:pt>
                <c:pt idx="5994">
                  <c:v>0.59950000000000003</c:v>
                </c:pt>
                <c:pt idx="5995">
                  <c:v>0.59960000000000002</c:v>
                </c:pt>
                <c:pt idx="5996">
                  <c:v>0.59970000000000001</c:v>
                </c:pt>
                <c:pt idx="5997">
                  <c:v>0.5998</c:v>
                </c:pt>
                <c:pt idx="5998">
                  <c:v>0.59989999999999999</c:v>
                </c:pt>
                <c:pt idx="5999">
                  <c:v>0.6</c:v>
                </c:pt>
                <c:pt idx="6000">
                  <c:v>0.60009999999999997</c:v>
                </c:pt>
                <c:pt idx="6001">
                  <c:v>0.60019999999999996</c:v>
                </c:pt>
                <c:pt idx="6002">
                  <c:v>0.60029999999999994</c:v>
                </c:pt>
                <c:pt idx="6003">
                  <c:v>0.60040000000000004</c:v>
                </c:pt>
                <c:pt idx="6004">
                  <c:v>0.60050000000000003</c:v>
                </c:pt>
                <c:pt idx="6005">
                  <c:v>0.60060000000000002</c:v>
                </c:pt>
                <c:pt idx="6006">
                  <c:v>0.60070000000000001</c:v>
                </c:pt>
                <c:pt idx="6007">
                  <c:v>0.6008</c:v>
                </c:pt>
                <c:pt idx="6008">
                  <c:v>0.60089999999999999</c:v>
                </c:pt>
                <c:pt idx="6009">
                  <c:v>0.60099999999999998</c:v>
                </c:pt>
                <c:pt idx="6010">
                  <c:v>0.60109999999999997</c:v>
                </c:pt>
                <c:pt idx="6011">
                  <c:v>0.60119999999999996</c:v>
                </c:pt>
                <c:pt idx="6012">
                  <c:v>0.60129999999999995</c:v>
                </c:pt>
                <c:pt idx="6013">
                  <c:v>0.60140000000000005</c:v>
                </c:pt>
                <c:pt idx="6014">
                  <c:v>0.60150000000000003</c:v>
                </c:pt>
                <c:pt idx="6015">
                  <c:v>0.60160000000000002</c:v>
                </c:pt>
                <c:pt idx="6016">
                  <c:v>0.60170000000000001</c:v>
                </c:pt>
                <c:pt idx="6017">
                  <c:v>0.6018</c:v>
                </c:pt>
                <c:pt idx="6018">
                  <c:v>0.60189999999999999</c:v>
                </c:pt>
                <c:pt idx="6019">
                  <c:v>0.60199999999999998</c:v>
                </c:pt>
                <c:pt idx="6020">
                  <c:v>0.60209999999999997</c:v>
                </c:pt>
                <c:pt idx="6021">
                  <c:v>0.60219999999999996</c:v>
                </c:pt>
                <c:pt idx="6022">
                  <c:v>0.60229999999999995</c:v>
                </c:pt>
                <c:pt idx="6023">
                  <c:v>0.60240000000000005</c:v>
                </c:pt>
                <c:pt idx="6024">
                  <c:v>0.60250000000000004</c:v>
                </c:pt>
                <c:pt idx="6025">
                  <c:v>0.60260000000000002</c:v>
                </c:pt>
                <c:pt idx="6026">
                  <c:v>0.60270000000000001</c:v>
                </c:pt>
                <c:pt idx="6027">
                  <c:v>0.6028</c:v>
                </c:pt>
                <c:pt idx="6028">
                  <c:v>0.60289999999999999</c:v>
                </c:pt>
                <c:pt idx="6029">
                  <c:v>0.60299999999999998</c:v>
                </c:pt>
                <c:pt idx="6030">
                  <c:v>0.60309999999999997</c:v>
                </c:pt>
                <c:pt idx="6031">
                  <c:v>0.60319999999999996</c:v>
                </c:pt>
                <c:pt idx="6032">
                  <c:v>0.60329999999999995</c:v>
                </c:pt>
                <c:pt idx="6033">
                  <c:v>0.60340000000000005</c:v>
                </c:pt>
                <c:pt idx="6034">
                  <c:v>0.60350000000000004</c:v>
                </c:pt>
                <c:pt idx="6035">
                  <c:v>0.60360000000000003</c:v>
                </c:pt>
                <c:pt idx="6036">
                  <c:v>0.60370000000000001</c:v>
                </c:pt>
                <c:pt idx="6037">
                  <c:v>0.6038</c:v>
                </c:pt>
                <c:pt idx="6038">
                  <c:v>0.60389999999999999</c:v>
                </c:pt>
                <c:pt idx="6039">
                  <c:v>0.60399999999999998</c:v>
                </c:pt>
                <c:pt idx="6040">
                  <c:v>0.60409999999999997</c:v>
                </c:pt>
                <c:pt idx="6041">
                  <c:v>0.60419999999999996</c:v>
                </c:pt>
                <c:pt idx="6042">
                  <c:v>0.60429999999999995</c:v>
                </c:pt>
                <c:pt idx="6043">
                  <c:v>0.60440000000000005</c:v>
                </c:pt>
                <c:pt idx="6044">
                  <c:v>0.60450000000000004</c:v>
                </c:pt>
                <c:pt idx="6045">
                  <c:v>0.60460000000000003</c:v>
                </c:pt>
                <c:pt idx="6046">
                  <c:v>0.60470000000000002</c:v>
                </c:pt>
                <c:pt idx="6047">
                  <c:v>0.6048</c:v>
                </c:pt>
                <c:pt idx="6048">
                  <c:v>0.60489999999999999</c:v>
                </c:pt>
                <c:pt idx="6049">
                  <c:v>0.60499999999999998</c:v>
                </c:pt>
                <c:pt idx="6050">
                  <c:v>0.60509999999999997</c:v>
                </c:pt>
                <c:pt idx="6051">
                  <c:v>0.60519999999999996</c:v>
                </c:pt>
                <c:pt idx="6052">
                  <c:v>0.60529999999999995</c:v>
                </c:pt>
                <c:pt idx="6053">
                  <c:v>0.60540000000000005</c:v>
                </c:pt>
                <c:pt idx="6054">
                  <c:v>0.60550000000000004</c:v>
                </c:pt>
                <c:pt idx="6055">
                  <c:v>0.60560000000000003</c:v>
                </c:pt>
                <c:pt idx="6056">
                  <c:v>0.60570000000000002</c:v>
                </c:pt>
                <c:pt idx="6057">
                  <c:v>0.60580000000000001</c:v>
                </c:pt>
                <c:pt idx="6058">
                  <c:v>0.60589999999999999</c:v>
                </c:pt>
                <c:pt idx="6059">
                  <c:v>0.60599999999999998</c:v>
                </c:pt>
                <c:pt idx="6060">
                  <c:v>0.60609999999999997</c:v>
                </c:pt>
                <c:pt idx="6061">
                  <c:v>0.60619999999999996</c:v>
                </c:pt>
                <c:pt idx="6062">
                  <c:v>0.60629999999999995</c:v>
                </c:pt>
                <c:pt idx="6063">
                  <c:v>0.60640000000000005</c:v>
                </c:pt>
                <c:pt idx="6064">
                  <c:v>0.60650000000000004</c:v>
                </c:pt>
                <c:pt idx="6065">
                  <c:v>0.60660000000000003</c:v>
                </c:pt>
                <c:pt idx="6066">
                  <c:v>0.60670000000000002</c:v>
                </c:pt>
                <c:pt idx="6067">
                  <c:v>0.60680000000000001</c:v>
                </c:pt>
                <c:pt idx="6068">
                  <c:v>0.6069</c:v>
                </c:pt>
                <c:pt idx="6069">
                  <c:v>0.60699999999999998</c:v>
                </c:pt>
                <c:pt idx="6070">
                  <c:v>0.60709999999999997</c:v>
                </c:pt>
                <c:pt idx="6071">
                  <c:v>0.60719999999999996</c:v>
                </c:pt>
                <c:pt idx="6072">
                  <c:v>0.60729999999999995</c:v>
                </c:pt>
                <c:pt idx="6073">
                  <c:v>0.60740000000000005</c:v>
                </c:pt>
                <c:pt idx="6074">
                  <c:v>0.60750000000000004</c:v>
                </c:pt>
                <c:pt idx="6075">
                  <c:v>0.60760000000000003</c:v>
                </c:pt>
                <c:pt idx="6076">
                  <c:v>0.60770000000000002</c:v>
                </c:pt>
                <c:pt idx="6077">
                  <c:v>0.60780000000000001</c:v>
                </c:pt>
                <c:pt idx="6078">
                  <c:v>0.6079</c:v>
                </c:pt>
                <c:pt idx="6079">
                  <c:v>0.60799999999999998</c:v>
                </c:pt>
                <c:pt idx="6080">
                  <c:v>0.60809999999999997</c:v>
                </c:pt>
                <c:pt idx="6081">
                  <c:v>0.60819999999999996</c:v>
                </c:pt>
                <c:pt idx="6082">
                  <c:v>0.60829999999999995</c:v>
                </c:pt>
                <c:pt idx="6083">
                  <c:v>0.60840000000000005</c:v>
                </c:pt>
                <c:pt idx="6084">
                  <c:v>0.60850000000000004</c:v>
                </c:pt>
                <c:pt idx="6085">
                  <c:v>0.60860000000000003</c:v>
                </c:pt>
                <c:pt idx="6086">
                  <c:v>0.60870000000000002</c:v>
                </c:pt>
                <c:pt idx="6087">
                  <c:v>0.60880000000000001</c:v>
                </c:pt>
                <c:pt idx="6088">
                  <c:v>0.6089</c:v>
                </c:pt>
                <c:pt idx="6089">
                  <c:v>0.60899999999999999</c:v>
                </c:pt>
                <c:pt idx="6090">
                  <c:v>0.60909999999999997</c:v>
                </c:pt>
                <c:pt idx="6091">
                  <c:v>0.60919999999999996</c:v>
                </c:pt>
                <c:pt idx="6092">
                  <c:v>0.60929999999999995</c:v>
                </c:pt>
                <c:pt idx="6093">
                  <c:v>0.60940000000000005</c:v>
                </c:pt>
                <c:pt idx="6094">
                  <c:v>0.60950000000000004</c:v>
                </c:pt>
                <c:pt idx="6095">
                  <c:v>0.60960000000000003</c:v>
                </c:pt>
                <c:pt idx="6096">
                  <c:v>0.60970000000000002</c:v>
                </c:pt>
                <c:pt idx="6097">
                  <c:v>0.60980000000000001</c:v>
                </c:pt>
                <c:pt idx="6098">
                  <c:v>0.6099</c:v>
                </c:pt>
                <c:pt idx="6099">
                  <c:v>0.61</c:v>
                </c:pt>
                <c:pt idx="6100">
                  <c:v>0.61009999999999998</c:v>
                </c:pt>
                <c:pt idx="6101">
                  <c:v>0.61019999999999996</c:v>
                </c:pt>
                <c:pt idx="6102">
                  <c:v>0.61029999999999995</c:v>
                </c:pt>
                <c:pt idx="6103">
                  <c:v>0.61040000000000005</c:v>
                </c:pt>
                <c:pt idx="6104">
                  <c:v>0.61050000000000004</c:v>
                </c:pt>
                <c:pt idx="6105">
                  <c:v>0.61060000000000003</c:v>
                </c:pt>
                <c:pt idx="6106">
                  <c:v>0.61070000000000002</c:v>
                </c:pt>
                <c:pt idx="6107">
                  <c:v>0.61080000000000001</c:v>
                </c:pt>
                <c:pt idx="6108">
                  <c:v>0.6109</c:v>
                </c:pt>
                <c:pt idx="6109">
                  <c:v>0.61099999999999999</c:v>
                </c:pt>
                <c:pt idx="6110">
                  <c:v>0.61109999999999998</c:v>
                </c:pt>
                <c:pt idx="6111">
                  <c:v>0.61119999999999997</c:v>
                </c:pt>
                <c:pt idx="6112">
                  <c:v>0.61129999999999995</c:v>
                </c:pt>
                <c:pt idx="6113">
                  <c:v>0.61140000000000005</c:v>
                </c:pt>
                <c:pt idx="6114">
                  <c:v>0.61150000000000004</c:v>
                </c:pt>
                <c:pt idx="6115">
                  <c:v>0.61160000000000003</c:v>
                </c:pt>
                <c:pt idx="6116">
                  <c:v>0.61170000000000002</c:v>
                </c:pt>
                <c:pt idx="6117">
                  <c:v>0.61180000000000001</c:v>
                </c:pt>
                <c:pt idx="6118">
                  <c:v>0.6119</c:v>
                </c:pt>
                <c:pt idx="6119">
                  <c:v>0.61199999999999999</c:v>
                </c:pt>
                <c:pt idx="6120">
                  <c:v>0.61209999999999998</c:v>
                </c:pt>
                <c:pt idx="6121">
                  <c:v>0.61219999999999997</c:v>
                </c:pt>
                <c:pt idx="6122">
                  <c:v>0.61229999999999996</c:v>
                </c:pt>
                <c:pt idx="6123">
                  <c:v>0.61240000000000006</c:v>
                </c:pt>
                <c:pt idx="6124">
                  <c:v>0.61250000000000004</c:v>
                </c:pt>
                <c:pt idx="6125">
                  <c:v>0.61260000000000003</c:v>
                </c:pt>
                <c:pt idx="6126">
                  <c:v>0.61270000000000002</c:v>
                </c:pt>
                <c:pt idx="6127">
                  <c:v>0.61280000000000001</c:v>
                </c:pt>
                <c:pt idx="6128">
                  <c:v>0.6129</c:v>
                </c:pt>
                <c:pt idx="6129">
                  <c:v>0.61299999999999999</c:v>
                </c:pt>
                <c:pt idx="6130">
                  <c:v>0.61309999999999998</c:v>
                </c:pt>
                <c:pt idx="6131">
                  <c:v>0.61319999999999997</c:v>
                </c:pt>
                <c:pt idx="6132">
                  <c:v>0.61329999999999996</c:v>
                </c:pt>
                <c:pt idx="6133">
                  <c:v>0.61339999999999995</c:v>
                </c:pt>
                <c:pt idx="6134">
                  <c:v>0.61350000000000005</c:v>
                </c:pt>
                <c:pt idx="6135">
                  <c:v>0.61360000000000003</c:v>
                </c:pt>
                <c:pt idx="6136">
                  <c:v>0.61370000000000002</c:v>
                </c:pt>
                <c:pt idx="6137">
                  <c:v>0.61380000000000001</c:v>
                </c:pt>
                <c:pt idx="6138">
                  <c:v>0.6139</c:v>
                </c:pt>
                <c:pt idx="6139">
                  <c:v>0.61399999999999999</c:v>
                </c:pt>
                <c:pt idx="6140">
                  <c:v>0.61409999999999998</c:v>
                </c:pt>
                <c:pt idx="6141">
                  <c:v>0.61419999999999997</c:v>
                </c:pt>
                <c:pt idx="6142">
                  <c:v>0.61429999999999996</c:v>
                </c:pt>
                <c:pt idx="6143">
                  <c:v>0.61439999999999995</c:v>
                </c:pt>
                <c:pt idx="6144">
                  <c:v>0.61450000000000005</c:v>
                </c:pt>
                <c:pt idx="6145">
                  <c:v>0.61460000000000004</c:v>
                </c:pt>
                <c:pt idx="6146">
                  <c:v>0.61470000000000002</c:v>
                </c:pt>
                <c:pt idx="6147">
                  <c:v>0.61480000000000001</c:v>
                </c:pt>
                <c:pt idx="6148">
                  <c:v>0.6149</c:v>
                </c:pt>
                <c:pt idx="6149">
                  <c:v>0.61499999999999999</c:v>
                </c:pt>
                <c:pt idx="6150">
                  <c:v>0.61509999999999998</c:v>
                </c:pt>
                <c:pt idx="6151">
                  <c:v>0.61519999999999997</c:v>
                </c:pt>
                <c:pt idx="6152">
                  <c:v>0.61529999999999996</c:v>
                </c:pt>
                <c:pt idx="6153">
                  <c:v>0.61539999999999995</c:v>
                </c:pt>
                <c:pt idx="6154">
                  <c:v>0.61550000000000005</c:v>
                </c:pt>
                <c:pt idx="6155">
                  <c:v>0.61560000000000004</c:v>
                </c:pt>
                <c:pt idx="6156">
                  <c:v>0.61570000000000003</c:v>
                </c:pt>
                <c:pt idx="6157">
                  <c:v>0.61580000000000001</c:v>
                </c:pt>
                <c:pt idx="6158">
                  <c:v>0.6159</c:v>
                </c:pt>
                <c:pt idx="6159">
                  <c:v>0.61599999999999999</c:v>
                </c:pt>
                <c:pt idx="6160">
                  <c:v>0.61609999999999998</c:v>
                </c:pt>
                <c:pt idx="6161">
                  <c:v>0.61619999999999997</c:v>
                </c:pt>
                <c:pt idx="6162">
                  <c:v>0.61629999999999996</c:v>
                </c:pt>
                <c:pt idx="6163">
                  <c:v>0.61639999999999995</c:v>
                </c:pt>
                <c:pt idx="6164">
                  <c:v>0.61650000000000005</c:v>
                </c:pt>
                <c:pt idx="6165">
                  <c:v>0.61660000000000004</c:v>
                </c:pt>
                <c:pt idx="6166">
                  <c:v>0.61670000000000003</c:v>
                </c:pt>
                <c:pt idx="6167">
                  <c:v>0.61680000000000001</c:v>
                </c:pt>
                <c:pt idx="6168">
                  <c:v>0.6169</c:v>
                </c:pt>
                <c:pt idx="6169">
                  <c:v>0.61699999999999999</c:v>
                </c:pt>
                <c:pt idx="6170">
                  <c:v>0.61709999999999998</c:v>
                </c:pt>
                <c:pt idx="6171">
                  <c:v>0.61719999999999997</c:v>
                </c:pt>
                <c:pt idx="6172">
                  <c:v>0.61729999999999996</c:v>
                </c:pt>
                <c:pt idx="6173">
                  <c:v>0.61739999999999995</c:v>
                </c:pt>
                <c:pt idx="6174">
                  <c:v>0.61750000000000005</c:v>
                </c:pt>
                <c:pt idx="6175">
                  <c:v>0.61760000000000004</c:v>
                </c:pt>
                <c:pt idx="6176">
                  <c:v>0.61770000000000003</c:v>
                </c:pt>
                <c:pt idx="6177">
                  <c:v>0.61780000000000002</c:v>
                </c:pt>
                <c:pt idx="6178">
                  <c:v>0.6179</c:v>
                </c:pt>
                <c:pt idx="6179">
                  <c:v>0.61799999999999999</c:v>
                </c:pt>
                <c:pt idx="6180">
                  <c:v>0.61809999999999998</c:v>
                </c:pt>
                <c:pt idx="6181">
                  <c:v>0.61819999999999997</c:v>
                </c:pt>
                <c:pt idx="6182">
                  <c:v>0.61829999999999996</c:v>
                </c:pt>
                <c:pt idx="6183">
                  <c:v>0.61839999999999995</c:v>
                </c:pt>
                <c:pt idx="6184">
                  <c:v>0.61850000000000005</c:v>
                </c:pt>
                <c:pt idx="6185">
                  <c:v>0.61860000000000004</c:v>
                </c:pt>
                <c:pt idx="6186">
                  <c:v>0.61870000000000003</c:v>
                </c:pt>
                <c:pt idx="6187">
                  <c:v>0.61880000000000002</c:v>
                </c:pt>
                <c:pt idx="6188">
                  <c:v>0.61890000000000001</c:v>
                </c:pt>
                <c:pt idx="6189">
                  <c:v>0.61899999999999999</c:v>
                </c:pt>
                <c:pt idx="6190">
                  <c:v>0.61909999999999998</c:v>
                </c:pt>
                <c:pt idx="6191">
                  <c:v>0.61919999999999997</c:v>
                </c:pt>
                <c:pt idx="6192">
                  <c:v>0.61929999999999996</c:v>
                </c:pt>
                <c:pt idx="6193">
                  <c:v>0.61939999999999995</c:v>
                </c:pt>
                <c:pt idx="6194">
                  <c:v>0.61950000000000005</c:v>
                </c:pt>
                <c:pt idx="6195">
                  <c:v>0.61960000000000004</c:v>
                </c:pt>
                <c:pt idx="6196">
                  <c:v>0.61970000000000003</c:v>
                </c:pt>
                <c:pt idx="6197">
                  <c:v>0.61980000000000002</c:v>
                </c:pt>
                <c:pt idx="6198">
                  <c:v>0.61990000000000001</c:v>
                </c:pt>
                <c:pt idx="6199">
                  <c:v>0.62</c:v>
                </c:pt>
                <c:pt idx="6200">
                  <c:v>0.62009999999999998</c:v>
                </c:pt>
                <c:pt idx="6201">
                  <c:v>0.62019999999999997</c:v>
                </c:pt>
                <c:pt idx="6202">
                  <c:v>0.62029999999999996</c:v>
                </c:pt>
                <c:pt idx="6203">
                  <c:v>0.62039999999999995</c:v>
                </c:pt>
                <c:pt idx="6204">
                  <c:v>0.62050000000000005</c:v>
                </c:pt>
                <c:pt idx="6205">
                  <c:v>0.62060000000000004</c:v>
                </c:pt>
                <c:pt idx="6206">
                  <c:v>0.62070000000000003</c:v>
                </c:pt>
                <c:pt idx="6207">
                  <c:v>0.62080000000000002</c:v>
                </c:pt>
                <c:pt idx="6208">
                  <c:v>0.62090000000000001</c:v>
                </c:pt>
                <c:pt idx="6209">
                  <c:v>0.621</c:v>
                </c:pt>
                <c:pt idx="6210">
                  <c:v>0.62109999999999999</c:v>
                </c:pt>
                <c:pt idx="6211">
                  <c:v>0.62119999999999997</c:v>
                </c:pt>
                <c:pt idx="6212">
                  <c:v>0.62129999999999996</c:v>
                </c:pt>
                <c:pt idx="6213">
                  <c:v>0.62139999999999995</c:v>
                </c:pt>
                <c:pt idx="6214">
                  <c:v>0.62150000000000005</c:v>
                </c:pt>
                <c:pt idx="6215">
                  <c:v>0.62160000000000004</c:v>
                </c:pt>
                <c:pt idx="6216">
                  <c:v>0.62170000000000003</c:v>
                </c:pt>
                <c:pt idx="6217">
                  <c:v>0.62180000000000002</c:v>
                </c:pt>
                <c:pt idx="6218">
                  <c:v>0.62190000000000001</c:v>
                </c:pt>
                <c:pt idx="6219">
                  <c:v>0.622</c:v>
                </c:pt>
                <c:pt idx="6220">
                  <c:v>0.62209999999999999</c:v>
                </c:pt>
                <c:pt idx="6221">
                  <c:v>0.62219999999999998</c:v>
                </c:pt>
                <c:pt idx="6222">
                  <c:v>0.62229999999999996</c:v>
                </c:pt>
                <c:pt idx="6223">
                  <c:v>0.62239999999999995</c:v>
                </c:pt>
                <c:pt idx="6224">
                  <c:v>0.62250000000000005</c:v>
                </c:pt>
                <c:pt idx="6225">
                  <c:v>0.62260000000000004</c:v>
                </c:pt>
                <c:pt idx="6226">
                  <c:v>0.62270000000000003</c:v>
                </c:pt>
                <c:pt idx="6227">
                  <c:v>0.62280000000000002</c:v>
                </c:pt>
                <c:pt idx="6228">
                  <c:v>0.62290000000000001</c:v>
                </c:pt>
                <c:pt idx="6229">
                  <c:v>0.623</c:v>
                </c:pt>
                <c:pt idx="6230">
                  <c:v>0.62309999999999999</c:v>
                </c:pt>
                <c:pt idx="6231">
                  <c:v>0.62319999999999998</c:v>
                </c:pt>
                <c:pt idx="6232">
                  <c:v>0.62329999999999997</c:v>
                </c:pt>
                <c:pt idx="6233">
                  <c:v>0.62339999999999995</c:v>
                </c:pt>
                <c:pt idx="6234">
                  <c:v>0.62350000000000005</c:v>
                </c:pt>
                <c:pt idx="6235">
                  <c:v>0.62360000000000004</c:v>
                </c:pt>
                <c:pt idx="6236">
                  <c:v>0.62370000000000003</c:v>
                </c:pt>
                <c:pt idx="6237">
                  <c:v>0.62380000000000002</c:v>
                </c:pt>
                <c:pt idx="6238">
                  <c:v>0.62390000000000001</c:v>
                </c:pt>
                <c:pt idx="6239">
                  <c:v>0.624</c:v>
                </c:pt>
                <c:pt idx="6240">
                  <c:v>0.62409999999999999</c:v>
                </c:pt>
                <c:pt idx="6241">
                  <c:v>0.62419999999999998</c:v>
                </c:pt>
                <c:pt idx="6242">
                  <c:v>0.62429999999999997</c:v>
                </c:pt>
                <c:pt idx="6243">
                  <c:v>0.62439999999999996</c:v>
                </c:pt>
                <c:pt idx="6244">
                  <c:v>0.62450000000000006</c:v>
                </c:pt>
                <c:pt idx="6245">
                  <c:v>0.62460000000000004</c:v>
                </c:pt>
                <c:pt idx="6246">
                  <c:v>0.62470000000000003</c:v>
                </c:pt>
                <c:pt idx="6247">
                  <c:v>0.62480000000000002</c:v>
                </c:pt>
                <c:pt idx="6248">
                  <c:v>0.62490000000000001</c:v>
                </c:pt>
                <c:pt idx="6249">
                  <c:v>0.625</c:v>
                </c:pt>
                <c:pt idx="6250">
                  <c:v>0.62509999999999999</c:v>
                </c:pt>
                <c:pt idx="6251">
                  <c:v>0.62519999999999998</c:v>
                </c:pt>
                <c:pt idx="6252">
                  <c:v>0.62529999999999997</c:v>
                </c:pt>
                <c:pt idx="6253">
                  <c:v>0.62539999999999996</c:v>
                </c:pt>
                <c:pt idx="6254">
                  <c:v>0.62549999999999994</c:v>
                </c:pt>
                <c:pt idx="6255">
                  <c:v>0.62560000000000004</c:v>
                </c:pt>
                <c:pt idx="6256">
                  <c:v>0.62570000000000003</c:v>
                </c:pt>
                <c:pt idx="6257">
                  <c:v>0.62580000000000002</c:v>
                </c:pt>
                <c:pt idx="6258">
                  <c:v>0.62590000000000001</c:v>
                </c:pt>
                <c:pt idx="6259">
                  <c:v>0.626</c:v>
                </c:pt>
                <c:pt idx="6260">
                  <c:v>0.62609999999999999</c:v>
                </c:pt>
                <c:pt idx="6261">
                  <c:v>0.62619999999999998</c:v>
                </c:pt>
                <c:pt idx="6262">
                  <c:v>0.62629999999999997</c:v>
                </c:pt>
                <c:pt idx="6263">
                  <c:v>0.62639999999999996</c:v>
                </c:pt>
                <c:pt idx="6264">
                  <c:v>0.62649999999999995</c:v>
                </c:pt>
                <c:pt idx="6265">
                  <c:v>0.62660000000000005</c:v>
                </c:pt>
                <c:pt idx="6266">
                  <c:v>0.62670000000000003</c:v>
                </c:pt>
                <c:pt idx="6267">
                  <c:v>0.62680000000000002</c:v>
                </c:pt>
                <c:pt idx="6268">
                  <c:v>0.62690000000000001</c:v>
                </c:pt>
                <c:pt idx="6269">
                  <c:v>0.627</c:v>
                </c:pt>
                <c:pt idx="6270">
                  <c:v>0.62709999999999999</c:v>
                </c:pt>
                <c:pt idx="6271">
                  <c:v>0.62719999999999998</c:v>
                </c:pt>
                <c:pt idx="6272">
                  <c:v>0.62729999999999997</c:v>
                </c:pt>
                <c:pt idx="6273">
                  <c:v>0.62739999999999996</c:v>
                </c:pt>
                <c:pt idx="6274">
                  <c:v>0.62749999999999995</c:v>
                </c:pt>
                <c:pt idx="6275">
                  <c:v>0.62760000000000005</c:v>
                </c:pt>
                <c:pt idx="6276">
                  <c:v>0.62770000000000004</c:v>
                </c:pt>
                <c:pt idx="6277">
                  <c:v>0.62780000000000002</c:v>
                </c:pt>
                <c:pt idx="6278">
                  <c:v>0.62790000000000001</c:v>
                </c:pt>
                <c:pt idx="6279">
                  <c:v>0.628</c:v>
                </c:pt>
                <c:pt idx="6280">
                  <c:v>0.62809999999999999</c:v>
                </c:pt>
                <c:pt idx="6281">
                  <c:v>0.62819999999999998</c:v>
                </c:pt>
                <c:pt idx="6282">
                  <c:v>0.62829999999999997</c:v>
                </c:pt>
                <c:pt idx="6283">
                  <c:v>0.62839999999999996</c:v>
                </c:pt>
                <c:pt idx="6284">
                  <c:v>0.62849999999999995</c:v>
                </c:pt>
                <c:pt idx="6285">
                  <c:v>0.62860000000000005</c:v>
                </c:pt>
                <c:pt idx="6286">
                  <c:v>0.62870000000000004</c:v>
                </c:pt>
                <c:pt idx="6287">
                  <c:v>0.62880000000000003</c:v>
                </c:pt>
                <c:pt idx="6288">
                  <c:v>0.62890000000000001</c:v>
                </c:pt>
                <c:pt idx="6289">
                  <c:v>0.629</c:v>
                </c:pt>
                <c:pt idx="6290">
                  <c:v>0.62909999999999999</c:v>
                </c:pt>
                <c:pt idx="6291">
                  <c:v>0.62919999999999998</c:v>
                </c:pt>
                <c:pt idx="6292">
                  <c:v>0.62929999999999997</c:v>
                </c:pt>
                <c:pt idx="6293">
                  <c:v>0.62939999999999996</c:v>
                </c:pt>
                <c:pt idx="6294">
                  <c:v>0.62949999999999995</c:v>
                </c:pt>
                <c:pt idx="6295">
                  <c:v>0.62960000000000005</c:v>
                </c:pt>
                <c:pt idx="6296">
                  <c:v>0.62970000000000004</c:v>
                </c:pt>
                <c:pt idx="6297">
                  <c:v>0.62980000000000003</c:v>
                </c:pt>
                <c:pt idx="6298">
                  <c:v>0.62990000000000002</c:v>
                </c:pt>
                <c:pt idx="6299">
                  <c:v>0.63</c:v>
                </c:pt>
                <c:pt idx="6300">
                  <c:v>0.63009999999999999</c:v>
                </c:pt>
                <c:pt idx="6301">
                  <c:v>0.63019999999999998</c:v>
                </c:pt>
                <c:pt idx="6302">
                  <c:v>0.63029999999999997</c:v>
                </c:pt>
                <c:pt idx="6303">
                  <c:v>0.63039999999999996</c:v>
                </c:pt>
                <c:pt idx="6304">
                  <c:v>0.63049999999999995</c:v>
                </c:pt>
                <c:pt idx="6305">
                  <c:v>0.63060000000000005</c:v>
                </c:pt>
                <c:pt idx="6306">
                  <c:v>0.63070000000000004</c:v>
                </c:pt>
                <c:pt idx="6307">
                  <c:v>0.63080000000000003</c:v>
                </c:pt>
                <c:pt idx="6308">
                  <c:v>0.63090000000000002</c:v>
                </c:pt>
                <c:pt idx="6309">
                  <c:v>0.63100000000000001</c:v>
                </c:pt>
                <c:pt idx="6310">
                  <c:v>0.63109999999999999</c:v>
                </c:pt>
                <c:pt idx="6311">
                  <c:v>0.63119999999999998</c:v>
                </c:pt>
                <c:pt idx="6312">
                  <c:v>0.63129999999999997</c:v>
                </c:pt>
                <c:pt idx="6313">
                  <c:v>0.63139999999999996</c:v>
                </c:pt>
                <c:pt idx="6314">
                  <c:v>0.63149999999999995</c:v>
                </c:pt>
                <c:pt idx="6315">
                  <c:v>0.63160000000000005</c:v>
                </c:pt>
                <c:pt idx="6316">
                  <c:v>0.63170000000000004</c:v>
                </c:pt>
                <c:pt idx="6317">
                  <c:v>0.63180000000000003</c:v>
                </c:pt>
                <c:pt idx="6318">
                  <c:v>0.63190000000000002</c:v>
                </c:pt>
                <c:pt idx="6319">
                  <c:v>0.63200000000000001</c:v>
                </c:pt>
                <c:pt idx="6320">
                  <c:v>0.6321</c:v>
                </c:pt>
                <c:pt idx="6321">
                  <c:v>0.63219999999999998</c:v>
                </c:pt>
                <c:pt idx="6322">
                  <c:v>0.63229999999999997</c:v>
                </c:pt>
                <c:pt idx="6323">
                  <c:v>0.63239999999999996</c:v>
                </c:pt>
                <c:pt idx="6324">
                  <c:v>0.63249999999999995</c:v>
                </c:pt>
                <c:pt idx="6325">
                  <c:v>0.63260000000000005</c:v>
                </c:pt>
                <c:pt idx="6326">
                  <c:v>0.63270000000000004</c:v>
                </c:pt>
                <c:pt idx="6327">
                  <c:v>0.63280000000000003</c:v>
                </c:pt>
                <c:pt idx="6328">
                  <c:v>0.63290000000000002</c:v>
                </c:pt>
                <c:pt idx="6329">
                  <c:v>0.63300000000000001</c:v>
                </c:pt>
                <c:pt idx="6330">
                  <c:v>0.6331</c:v>
                </c:pt>
                <c:pt idx="6331">
                  <c:v>0.63319999999999999</c:v>
                </c:pt>
                <c:pt idx="6332">
                  <c:v>0.63329999999999997</c:v>
                </c:pt>
                <c:pt idx="6333">
                  <c:v>0.63339999999999996</c:v>
                </c:pt>
                <c:pt idx="6334">
                  <c:v>0.63349999999999995</c:v>
                </c:pt>
                <c:pt idx="6335">
                  <c:v>0.63360000000000005</c:v>
                </c:pt>
                <c:pt idx="6336">
                  <c:v>0.63370000000000004</c:v>
                </c:pt>
                <c:pt idx="6337">
                  <c:v>0.63380000000000003</c:v>
                </c:pt>
                <c:pt idx="6338">
                  <c:v>0.63390000000000002</c:v>
                </c:pt>
                <c:pt idx="6339">
                  <c:v>0.63400000000000001</c:v>
                </c:pt>
                <c:pt idx="6340">
                  <c:v>0.6341</c:v>
                </c:pt>
                <c:pt idx="6341">
                  <c:v>0.63419999999999999</c:v>
                </c:pt>
                <c:pt idx="6342">
                  <c:v>0.63429999999999997</c:v>
                </c:pt>
                <c:pt idx="6343">
                  <c:v>0.63439999999999996</c:v>
                </c:pt>
                <c:pt idx="6344">
                  <c:v>0.63449999999999995</c:v>
                </c:pt>
                <c:pt idx="6345">
                  <c:v>0.63460000000000005</c:v>
                </c:pt>
                <c:pt idx="6346">
                  <c:v>0.63470000000000004</c:v>
                </c:pt>
                <c:pt idx="6347">
                  <c:v>0.63480000000000003</c:v>
                </c:pt>
                <c:pt idx="6348">
                  <c:v>0.63490000000000002</c:v>
                </c:pt>
                <c:pt idx="6349">
                  <c:v>0.63500000000000001</c:v>
                </c:pt>
                <c:pt idx="6350">
                  <c:v>0.6351</c:v>
                </c:pt>
                <c:pt idx="6351">
                  <c:v>0.63519999999999999</c:v>
                </c:pt>
                <c:pt idx="6352">
                  <c:v>0.63529999999999998</c:v>
                </c:pt>
                <c:pt idx="6353">
                  <c:v>0.63539999999999996</c:v>
                </c:pt>
                <c:pt idx="6354">
                  <c:v>0.63549999999999995</c:v>
                </c:pt>
                <c:pt idx="6355">
                  <c:v>0.63560000000000005</c:v>
                </c:pt>
                <c:pt idx="6356">
                  <c:v>0.63570000000000004</c:v>
                </c:pt>
                <c:pt idx="6357">
                  <c:v>0.63580000000000003</c:v>
                </c:pt>
                <c:pt idx="6358">
                  <c:v>0.63590000000000002</c:v>
                </c:pt>
                <c:pt idx="6359">
                  <c:v>0.63600000000000001</c:v>
                </c:pt>
                <c:pt idx="6360">
                  <c:v>0.6361</c:v>
                </c:pt>
                <c:pt idx="6361">
                  <c:v>0.63619999999999999</c:v>
                </c:pt>
                <c:pt idx="6362">
                  <c:v>0.63629999999999998</c:v>
                </c:pt>
                <c:pt idx="6363">
                  <c:v>0.63639999999999997</c:v>
                </c:pt>
                <c:pt idx="6364">
                  <c:v>0.63649999999999995</c:v>
                </c:pt>
                <c:pt idx="6365">
                  <c:v>0.63660000000000005</c:v>
                </c:pt>
                <c:pt idx="6366">
                  <c:v>0.63670000000000004</c:v>
                </c:pt>
                <c:pt idx="6367">
                  <c:v>0.63680000000000003</c:v>
                </c:pt>
                <c:pt idx="6368">
                  <c:v>0.63690000000000002</c:v>
                </c:pt>
                <c:pt idx="6369">
                  <c:v>0.63700000000000001</c:v>
                </c:pt>
                <c:pt idx="6370">
                  <c:v>0.6371</c:v>
                </c:pt>
                <c:pt idx="6371">
                  <c:v>0.63719999999999999</c:v>
                </c:pt>
                <c:pt idx="6372">
                  <c:v>0.63729999999999998</c:v>
                </c:pt>
                <c:pt idx="6373">
                  <c:v>0.63739999999999997</c:v>
                </c:pt>
                <c:pt idx="6374">
                  <c:v>0.63749999999999996</c:v>
                </c:pt>
                <c:pt idx="6375">
                  <c:v>0.63759999999999994</c:v>
                </c:pt>
                <c:pt idx="6376">
                  <c:v>0.63770000000000004</c:v>
                </c:pt>
                <c:pt idx="6377">
                  <c:v>0.63780000000000003</c:v>
                </c:pt>
                <c:pt idx="6378">
                  <c:v>0.63790000000000002</c:v>
                </c:pt>
                <c:pt idx="6379">
                  <c:v>0.63800000000000001</c:v>
                </c:pt>
                <c:pt idx="6380">
                  <c:v>0.6381</c:v>
                </c:pt>
                <c:pt idx="6381">
                  <c:v>0.63819999999999999</c:v>
                </c:pt>
                <c:pt idx="6382">
                  <c:v>0.63829999999999998</c:v>
                </c:pt>
                <c:pt idx="6383">
                  <c:v>0.63839999999999997</c:v>
                </c:pt>
                <c:pt idx="6384">
                  <c:v>0.63849999999999996</c:v>
                </c:pt>
                <c:pt idx="6385">
                  <c:v>0.63859999999999995</c:v>
                </c:pt>
                <c:pt idx="6386">
                  <c:v>0.63870000000000005</c:v>
                </c:pt>
                <c:pt idx="6387">
                  <c:v>0.63880000000000003</c:v>
                </c:pt>
                <c:pt idx="6388">
                  <c:v>0.63890000000000002</c:v>
                </c:pt>
                <c:pt idx="6389">
                  <c:v>0.63900000000000001</c:v>
                </c:pt>
                <c:pt idx="6390">
                  <c:v>0.6391</c:v>
                </c:pt>
                <c:pt idx="6391">
                  <c:v>0.63919999999999999</c:v>
                </c:pt>
                <c:pt idx="6392">
                  <c:v>0.63929999999999998</c:v>
                </c:pt>
                <c:pt idx="6393">
                  <c:v>0.63939999999999997</c:v>
                </c:pt>
                <c:pt idx="6394">
                  <c:v>0.63949999999999996</c:v>
                </c:pt>
                <c:pt idx="6395">
                  <c:v>0.63959999999999995</c:v>
                </c:pt>
                <c:pt idx="6396">
                  <c:v>0.63970000000000005</c:v>
                </c:pt>
                <c:pt idx="6397">
                  <c:v>0.63980000000000004</c:v>
                </c:pt>
                <c:pt idx="6398">
                  <c:v>0.63990000000000002</c:v>
                </c:pt>
                <c:pt idx="6399">
                  <c:v>0.64</c:v>
                </c:pt>
                <c:pt idx="6400">
                  <c:v>0.6401</c:v>
                </c:pt>
                <c:pt idx="6401">
                  <c:v>0.64019999999999999</c:v>
                </c:pt>
                <c:pt idx="6402">
                  <c:v>0.64029999999999998</c:v>
                </c:pt>
                <c:pt idx="6403">
                  <c:v>0.64039999999999997</c:v>
                </c:pt>
                <c:pt idx="6404">
                  <c:v>0.64049999999999996</c:v>
                </c:pt>
                <c:pt idx="6405">
                  <c:v>0.64059999999999995</c:v>
                </c:pt>
                <c:pt idx="6406">
                  <c:v>0.64070000000000005</c:v>
                </c:pt>
                <c:pt idx="6407">
                  <c:v>0.64080000000000004</c:v>
                </c:pt>
                <c:pt idx="6408">
                  <c:v>0.64090000000000003</c:v>
                </c:pt>
                <c:pt idx="6409">
                  <c:v>0.64100000000000001</c:v>
                </c:pt>
                <c:pt idx="6410">
                  <c:v>0.6411</c:v>
                </c:pt>
                <c:pt idx="6411">
                  <c:v>0.64119999999999999</c:v>
                </c:pt>
                <c:pt idx="6412">
                  <c:v>0.64129999999999998</c:v>
                </c:pt>
                <c:pt idx="6413">
                  <c:v>0.64139999999999997</c:v>
                </c:pt>
                <c:pt idx="6414">
                  <c:v>0.64149999999999996</c:v>
                </c:pt>
                <c:pt idx="6415">
                  <c:v>0.64159999999999995</c:v>
                </c:pt>
                <c:pt idx="6416">
                  <c:v>0.64170000000000005</c:v>
                </c:pt>
                <c:pt idx="6417">
                  <c:v>0.64180000000000004</c:v>
                </c:pt>
                <c:pt idx="6418">
                  <c:v>0.64190000000000003</c:v>
                </c:pt>
                <c:pt idx="6419">
                  <c:v>0.64200000000000002</c:v>
                </c:pt>
                <c:pt idx="6420">
                  <c:v>0.6421</c:v>
                </c:pt>
                <c:pt idx="6421">
                  <c:v>0.64219999999999999</c:v>
                </c:pt>
                <c:pt idx="6422">
                  <c:v>0.64229999999999998</c:v>
                </c:pt>
                <c:pt idx="6423">
                  <c:v>0.64239999999999997</c:v>
                </c:pt>
                <c:pt idx="6424">
                  <c:v>0.64249999999999996</c:v>
                </c:pt>
                <c:pt idx="6425">
                  <c:v>0.64259999999999995</c:v>
                </c:pt>
                <c:pt idx="6426">
                  <c:v>0.64270000000000005</c:v>
                </c:pt>
                <c:pt idx="6427">
                  <c:v>0.64280000000000004</c:v>
                </c:pt>
                <c:pt idx="6428">
                  <c:v>0.64290000000000003</c:v>
                </c:pt>
                <c:pt idx="6429">
                  <c:v>0.64300000000000002</c:v>
                </c:pt>
                <c:pt idx="6430">
                  <c:v>0.6431</c:v>
                </c:pt>
                <c:pt idx="6431">
                  <c:v>0.64319999999999999</c:v>
                </c:pt>
                <c:pt idx="6432">
                  <c:v>0.64329999999999998</c:v>
                </c:pt>
                <c:pt idx="6433">
                  <c:v>0.64339999999999997</c:v>
                </c:pt>
                <c:pt idx="6434">
                  <c:v>0.64349999999999996</c:v>
                </c:pt>
                <c:pt idx="6435">
                  <c:v>0.64359999999999995</c:v>
                </c:pt>
                <c:pt idx="6436">
                  <c:v>0.64370000000000005</c:v>
                </c:pt>
                <c:pt idx="6437">
                  <c:v>0.64380000000000004</c:v>
                </c:pt>
                <c:pt idx="6438">
                  <c:v>0.64390000000000003</c:v>
                </c:pt>
                <c:pt idx="6439">
                  <c:v>0.64400000000000002</c:v>
                </c:pt>
                <c:pt idx="6440">
                  <c:v>0.64410000000000001</c:v>
                </c:pt>
                <c:pt idx="6441">
                  <c:v>0.64419999999999999</c:v>
                </c:pt>
                <c:pt idx="6442">
                  <c:v>0.64429999999999998</c:v>
                </c:pt>
                <c:pt idx="6443">
                  <c:v>0.64439999999999997</c:v>
                </c:pt>
                <c:pt idx="6444">
                  <c:v>0.64449999999999996</c:v>
                </c:pt>
                <c:pt idx="6445">
                  <c:v>0.64459999999999995</c:v>
                </c:pt>
                <c:pt idx="6446">
                  <c:v>0.64470000000000005</c:v>
                </c:pt>
                <c:pt idx="6447">
                  <c:v>0.64480000000000004</c:v>
                </c:pt>
                <c:pt idx="6448">
                  <c:v>0.64490000000000003</c:v>
                </c:pt>
                <c:pt idx="6449">
                  <c:v>0.64500000000000002</c:v>
                </c:pt>
                <c:pt idx="6450">
                  <c:v>0.64510000000000001</c:v>
                </c:pt>
                <c:pt idx="6451">
                  <c:v>0.6452</c:v>
                </c:pt>
                <c:pt idx="6452">
                  <c:v>0.64529999999999998</c:v>
                </c:pt>
                <c:pt idx="6453">
                  <c:v>0.64539999999999997</c:v>
                </c:pt>
                <c:pt idx="6454">
                  <c:v>0.64549999999999996</c:v>
                </c:pt>
                <c:pt idx="6455">
                  <c:v>0.64559999999999995</c:v>
                </c:pt>
                <c:pt idx="6456">
                  <c:v>0.64570000000000005</c:v>
                </c:pt>
                <c:pt idx="6457">
                  <c:v>0.64580000000000004</c:v>
                </c:pt>
                <c:pt idx="6458">
                  <c:v>0.64590000000000003</c:v>
                </c:pt>
                <c:pt idx="6459">
                  <c:v>0.64600000000000002</c:v>
                </c:pt>
                <c:pt idx="6460">
                  <c:v>0.64610000000000001</c:v>
                </c:pt>
                <c:pt idx="6461">
                  <c:v>0.6462</c:v>
                </c:pt>
                <c:pt idx="6462">
                  <c:v>0.64629999999999999</c:v>
                </c:pt>
                <c:pt idx="6463">
                  <c:v>0.64639999999999997</c:v>
                </c:pt>
                <c:pt idx="6464">
                  <c:v>0.64649999999999996</c:v>
                </c:pt>
                <c:pt idx="6465">
                  <c:v>0.64659999999999995</c:v>
                </c:pt>
                <c:pt idx="6466">
                  <c:v>0.64670000000000005</c:v>
                </c:pt>
                <c:pt idx="6467">
                  <c:v>0.64680000000000004</c:v>
                </c:pt>
                <c:pt idx="6468">
                  <c:v>0.64690000000000003</c:v>
                </c:pt>
                <c:pt idx="6469">
                  <c:v>0.64700000000000002</c:v>
                </c:pt>
                <c:pt idx="6470">
                  <c:v>0.64710000000000001</c:v>
                </c:pt>
                <c:pt idx="6471">
                  <c:v>0.6472</c:v>
                </c:pt>
                <c:pt idx="6472">
                  <c:v>0.64729999999999999</c:v>
                </c:pt>
                <c:pt idx="6473">
                  <c:v>0.64739999999999998</c:v>
                </c:pt>
                <c:pt idx="6474">
                  <c:v>0.64749999999999996</c:v>
                </c:pt>
                <c:pt idx="6475">
                  <c:v>0.64759999999999995</c:v>
                </c:pt>
                <c:pt idx="6476">
                  <c:v>0.64770000000000005</c:v>
                </c:pt>
                <c:pt idx="6477">
                  <c:v>0.64780000000000004</c:v>
                </c:pt>
                <c:pt idx="6478">
                  <c:v>0.64790000000000003</c:v>
                </c:pt>
                <c:pt idx="6479">
                  <c:v>0.64800000000000002</c:v>
                </c:pt>
                <c:pt idx="6480">
                  <c:v>0.64810000000000001</c:v>
                </c:pt>
                <c:pt idx="6481">
                  <c:v>0.6482</c:v>
                </c:pt>
                <c:pt idx="6482">
                  <c:v>0.64829999999999999</c:v>
                </c:pt>
                <c:pt idx="6483">
                  <c:v>0.64839999999999998</c:v>
                </c:pt>
                <c:pt idx="6484">
                  <c:v>0.64849999999999997</c:v>
                </c:pt>
                <c:pt idx="6485">
                  <c:v>0.64859999999999995</c:v>
                </c:pt>
                <c:pt idx="6486">
                  <c:v>0.64870000000000005</c:v>
                </c:pt>
                <c:pt idx="6487">
                  <c:v>0.64880000000000004</c:v>
                </c:pt>
                <c:pt idx="6488">
                  <c:v>0.64890000000000003</c:v>
                </c:pt>
                <c:pt idx="6489">
                  <c:v>0.64900000000000002</c:v>
                </c:pt>
                <c:pt idx="6490">
                  <c:v>0.64910000000000001</c:v>
                </c:pt>
                <c:pt idx="6491">
                  <c:v>0.6492</c:v>
                </c:pt>
                <c:pt idx="6492">
                  <c:v>0.64929999999999999</c:v>
                </c:pt>
                <c:pt idx="6493">
                  <c:v>0.64939999999999998</c:v>
                </c:pt>
                <c:pt idx="6494">
                  <c:v>0.64949999999999997</c:v>
                </c:pt>
                <c:pt idx="6495">
                  <c:v>0.64959999999999996</c:v>
                </c:pt>
                <c:pt idx="6496">
                  <c:v>0.64970000000000006</c:v>
                </c:pt>
                <c:pt idx="6497">
                  <c:v>0.64980000000000004</c:v>
                </c:pt>
                <c:pt idx="6498">
                  <c:v>0.64990000000000003</c:v>
                </c:pt>
                <c:pt idx="6499">
                  <c:v>0.65</c:v>
                </c:pt>
                <c:pt idx="6500">
                  <c:v>0.65010000000000001</c:v>
                </c:pt>
                <c:pt idx="6501">
                  <c:v>0.6502</c:v>
                </c:pt>
                <c:pt idx="6502">
                  <c:v>0.65029999999999999</c:v>
                </c:pt>
                <c:pt idx="6503">
                  <c:v>0.65039999999999998</c:v>
                </c:pt>
                <c:pt idx="6504">
                  <c:v>0.65049999999999997</c:v>
                </c:pt>
                <c:pt idx="6505">
                  <c:v>0.65059999999999996</c:v>
                </c:pt>
                <c:pt idx="6506">
                  <c:v>0.65069999999999995</c:v>
                </c:pt>
                <c:pt idx="6507">
                  <c:v>0.65080000000000005</c:v>
                </c:pt>
                <c:pt idx="6508">
                  <c:v>0.65090000000000003</c:v>
                </c:pt>
                <c:pt idx="6509">
                  <c:v>0.65100000000000002</c:v>
                </c:pt>
                <c:pt idx="6510">
                  <c:v>0.65110000000000001</c:v>
                </c:pt>
                <c:pt idx="6511">
                  <c:v>0.6512</c:v>
                </c:pt>
                <c:pt idx="6512">
                  <c:v>0.65129999999999999</c:v>
                </c:pt>
                <c:pt idx="6513">
                  <c:v>0.65139999999999998</c:v>
                </c:pt>
                <c:pt idx="6514">
                  <c:v>0.65149999999999997</c:v>
                </c:pt>
                <c:pt idx="6515">
                  <c:v>0.65159999999999996</c:v>
                </c:pt>
                <c:pt idx="6516">
                  <c:v>0.65169999999999995</c:v>
                </c:pt>
                <c:pt idx="6517">
                  <c:v>0.65180000000000005</c:v>
                </c:pt>
                <c:pt idx="6518">
                  <c:v>0.65190000000000003</c:v>
                </c:pt>
                <c:pt idx="6519">
                  <c:v>0.65200000000000002</c:v>
                </c:pt>
                <c:pt idx="6520">
                  <c:v>0.65210000000000001</c:v>
                </c:pt>
                <c:pt idx="6521">
                  <c:v>0.6522</c:v>
                </c:pt>
                <c:pt idx="6522">
                  <c:v>0.65229999999999999</c:v>
                </c:pt>
                <c:pt idx="6523">
                  <c:v>0.65239999999999998</c:v>
                </c:pt>
                <c:pt idx="6524">
                  <c:v>0.65249999999999997</c:v>
                </c:pt>
                <c:pt idx="6525">
                  <c:v>0.65259999999999996</c:v>
                </c:pt>
                <c:pt idx="6526">
                  <c:v>0.65269999999999995</c:v>
                </c:pt>
                <c:pt idx="6527">
                  <c:v>0.65280000000000005</c:v>
                </c:pt>
                <c:pt idx="6528">
                  <c:v>0.65290000000000004</c:v>
                </c:pt>
                <c:pt idx="6529">
                  <c:v>0.65300000000000002</c:v>
                </c:pt>
                <c:pt idx="6530">
                  <c:v>0.65310000000000001</c:v>
                </c:pt>
                <c:pt idx="6531">
                  <c:v>0.6532</c:v>
                </c:pt>
                <c:pt idx="6532">
                  <c:v>0.65329999999999999</c:v>
                </c:pt>
                <c:pt idx="6533">
                  <c:v>0.65339999999999998</c:v>
                </c:pt>
                <c:pt idx="6534">
                  <c:v>0.65349999999999997</c:v>
                </c:pt>
                <c:pt idx="6535">
                  <c:v>0.65359999999999996</c:v>
                </c:pt>
                <c:pt idx="6536">
                  <c:v>0.65369999999999995</c:v>
                </c:pt>
                <c:pt idx="6537">
                  <c:v>0.65380000000000005</c:v>
                </c:pt>
                <c:pt idx="6538">
                  <c:v>0.65390000000000004</c:v>
                </c:pt>
                <c:pt idx="6539">
                  <c:v>0.65400000000000003</c:v>
                </c:pt>
                <c:pt idx="6540">
                  <c:v>0.65410000000000001</c:v>
                </c:pt>
                <c:pt idx="6541">
                  <c:v>0.6542</c:v>
                </c:pt>
                <c:pt idx="6542">
                  <c:v>0.65429999999999999</c:v>
                </c:pt>
                <c:pt idx="6543">
                  <c:v>0.65439999999999998</c:v>
                </c:pt>
                <c:pt idx="6544">
                  <c:v>0.65449999999999997</c:v>
                </c:pt>
                <c:pt idx="6545">
                  <c:v>0.65459999999999996</c:v>
                </c:pt>
                <c:pt idx="6546">
                  <c:v>0.65469999999999995</c:v>
                </c:pt>
                <c:pt idx="6547">
                  <c:v>0.65480000000000005</c:v>
                </c:pt>
                <c:pt idx="6548">
                  <c:v>0.65490000000000004</c:v>
                </c:pt>
                <c:pt idx="6549">
                  <c:v>0.65500000000000003</c:v>
                </c:pt>
                <c:pt idx="6550">
                  <c:v>0.65510000000000002</c:v>
                </c:pt>
                <c:pt idx="6551">
                  <c:v>0.6552</c:v>
                </c:pt>
                <c:pt idx="6552">
                  <c:v>0.65529999999999999</c:v>
                </c:pt>
                <c:pt idx="6553">
                  <c:v>0.65539999999999998</c:v>
                </c:pt>
                <c:pt idx="6554">
                  <c:v>0.65549999999999997</c:v>
                </c:pt>
                <c:pt idx="6555">
                  <c:v>0.65559999999999996</c:v>
                </c:pt>
                <c:pt idx="6556">
                  <c:v>0.65569999999999995</c:v>
                </c:pt>
                <c:pt idx="6557">
                  <c:v>0.65580000000000005</c:v>
                </c:pt>
                <c:pt idx="6558">
                  <c:v>0.65590000000000004</c:v>
                </c:pt>
                <c:pt idx="6559">
                  <c:v>0.65600000000000003</c:v>
                </c:pt>
                <c:pt idx="6560">
                  <c:v>0.65610000000000002</c:v>
                </c:pt>
                <c:pt idx="6561">
                  <c:v>0.65620000000000001</c:v>
                </c:pt>
                <c:pt idx="6562">
                  <c:v>0.65629999999999999</c:v>
                </c:pt>
                <c:pt idx="6563">
                  <c:v>0.65639999999999998</c:v>
                </c:pt>
                <c:pt idx="6564">
                  <c:v>0.65649999999999997</c:v>
                </c:pt>
                <c:pt idx="6565">
                  <c:v>0.65659999999999996</c:v>
                </c:pt>
                <c:pt idx="6566">
                  <c:v>0.65669999999999995</c:v>
                </c:pt>
                <c:pt idx="6567">
                  <c:v>0.65680000000000005</c:v>
                </c:pt>
                <c:pt idx="6568">
                  <c:v>0.65690000000000004</c:v>
                </c:pt>
                <c:pt idx="6569">
                  <c:v>0.65700000000000003</c:v>
                </c:pt>
                <c:pt idx="6570">
                  <c:v>0.65710000000000002</c:v>
                </c:pt>
                <c:pt idx="6571">
                  <c:v>0.65720000000000001</c:v>
                </c:pt>
                <c:pt idx="6572">
                  <c:v>0.6573</c:v>
                </c:pt>
                <c:pt idx="6573">
                  <c:v>0.65739999999999998</c:v>
                </c:pt>
                <c:pt idx="6574">
                  <c:v>0.65749999999999997</c:v>
                </c:pt>
                <c:pt idx="6575">
                  <c:v>0.65759999999999996</c:v>
                </c:pt>
                <c:pt idx="6576">
                  <c:v>0.65769999999999995</c:v>
                </c:pt>
                <c:pt idx="6577">
                  <c:v>0.65780000000000005</c:v>
                </c:pt>
                <c:pt idx="6578">
                  <c:v>0.65790000000000004</c:v>
                </c:pt>
                <c:pt idx="6579">
                  <c:v>0.65800000000000003</c:v>
                </c:pt>
                <c:pt idx="6580">
                  <c:v>0.65810000000000002</c:v>
                </c:pt>
                <c:pt idx="6581">
                  <c:v>0.65820000000000001</c:v>
                </c:pt>
                <c:pt idx="6582">
                  <c:v>0.6583</c:v>
                </c:pt>
                <c:pt idx="6583">
                  <c:v>0.65839999999999999</c:v>
                </c:pt>
                <c:pt idx="6584">
                  <c:v>0.65849999999999997</c:v>
                </c:pt>
                <c:pt idx="6585">
                  <c:v>0.65859999999999996</c:v>
                </c:pt>
                <c:pt idx="6586">
                  <c:v>0.65869999999999995</c:v>
                </c:pt>
                <c:pt idx="6587">
                  <c:v>0.65880000000000005</c:v>
                </c:pt>
                <c:pt idx="6588">
                  <c:v>0.65890000000000004</c:v>
                </c:pt>
                <c:pt idx="6589">
                  <c:v>0.65900000000000003</c:v>
                </c:pt>
                <c:pt idx="6590">
                  <c:v>0.65910000000000002</c:v>
                </c:pt>
                <c:pt idx="6591">
                  <c:v>0.65920000000000001</c:v>
                </c:pt>
                <c:pt idx="6592">
                  <c:v>0.6593</c:v>
                </c:pt>
                <c:pt idx="6593">
                  <c:v>0.65939999999999999</c:v>
                </c:pt>
                <c:pt idx="6594">
                  <c:v>0.65949999999999998</c:v>
                </c:pt>
                <c:pt idx="6595">
                  <c:v>0.65959999999999996</c:v>
                </c:pt>
                <c:pt idx="6596">
                  <c:v>0.65969999999999995</c:v>
                </c:pt>
                <c:pt idx="6597">
                  <c:v>0.65980000000000005</c:v>
                </c:pt>
                <c:pt idx="6598">
                  <c:v>0.65990000000000004</c:v>
                </c:pt>
                <c:pt idx="6599">
                  <c:v>0.66</c:v>
                </c:pt>
                <c:pt idx="6600">
                  <c:v>0.66010000000000002</c:v>
                </c:pt>
                <c:pt idx="6601">
                  <c:v>0.66020000000000001</c:v>
                </c:pt>
                <c:pt idx="6602">
                  <c:v>0.6603</c:v>
                </c:pt>
                <c:pt idx="6603">
                  <c:v>0.66039999999999999</c:v>
                </c:pt>
                <c:pt idx="6604">
                  <c:v>0.66049999999999998</c:v>
                </c:pt>
                <c:pt idx="6605">
                  <c:v>0.66059999999999997</c:v>
                </c:pt>
                <c:pt idx="6606">
                  <c:v>0.66069999999999995</c:v>
                </c:pt>
                <c:pt idx="6607">
                  <c:v>0.66080000000000005</c:v>
                </c:pt>
                <c:pt idx="6608">
                  <c:v>0.66090000000000004</c:v>
                </c:pt>
                <c:pt idx="6609">
                  <c:v>0.66100000000000003</c:v>
                </c:pt>
                <c:pt idx="6610">
                  <c:v>0.66110000000000002</c:v>
                </c:pt>
                <c:pt idx="6611">
                  <c:v>0.66120000000000001</c:v>
                </c:pt>
                <c:pt idx="6612">
                  <c:v>0.6613</c:v>
                </c:pt>
                <c:pt idx="6613">
                  <c:v>0.66139999999999999</c:v>
                </c:pt>
                <c:pt idx="6614">
                  <c:v>0.66149999999999998</c:v>
                </c:pt>
                <c:pt idx="6615">
                  <c:v>0.66159999999999997</c:v>
                </c:pt>
                <c:pt idx="6616">
                  <c:v>0.66169999999999995</c:v>
                </c:pt>
                <c:pt idx="6617">
                  <c:v>0.66180000000000005</c:v>
                </c:pt>
                <c:pt idx="6618">
                  <c:v>0.66190000000000004</c:v>
                </c:pt>
                <c:pt idx="6619">
                  <c:v>0.66200000000000003</c:v>
                </c:pt>
                <c:pt idx="6620">
                  <c:v>0.66210000000000002</c:v>
                </c:pt>
                <c:pt idx="6621">
                  <c:v>0.66220000000000001</c:v>
                </c:pt>
                <c:pt idx="6622">
                  <c:v>0.6623</c:v>
                </c:pt>
                <c:pt idx="6623">
                  <c:v>0.66239999999999999</c:v>
                </c:pt>
                <c:pt idx="6624">
                  <c:v>0.66249999999999998</c:v>
                </c:pt>
                <c:pt idx="6625">
                  <c:v>0.66259999999999997</c:v>
                </c:pt>
                <c:pt idx="6626">
                  <c:v>0.66269999999999996</c:v>
                </c:pt>
                <c:pt idx="6627">
                  <c:v>0.66279999999999994</c:v>
                </c:pt>
                <c:pt idx="6628">
                  <c:v>0.66290000000000004</c:v>
                </c:pt>
                <c:pt idx="6629">
                  <c:v>0.66300000000000003</c:v>
                </c:pt>
                <c:pt idx="6630">
                  <c:v>0.66310000000000002</c:v>
                </c:pt>
                <c:pt idx="6631">
                  <c:v>0.66320000000000001</c:v>
                </c:pt>
                <c:pt idx="6632">
                  <c:v>0.6633</c:v>
                </c:pt>
                <c:pt idx="6633">
                  <c:v>0.66339999999999999</c:v>
                </c:pt>
                <c:pt idx="6634">
                  <c:v>0.66349999999999998</c:v>
                </c:pt>
                <c:pt idx="6635">
                  <c:v>0.66359999999999997</c:v>
                </c:pt>
                <c:pt idx="6636">
                  <c:v>0.66369999999999996</c:v>
                </c:pt>
                <c:pt idx="6637">
                  <c:v>0.66379999999999995</c:v>
                </c:pt>
                <c:pt idx="6638">
                  <c:v>0.66390000000000005</c:v>
                </c:pt>
                <c:pt idx="6639">
                  <c:v>0.66400000000000003</c:v>
                </c:pt>
                <c:pt idx="6640">
                  <c:v>0.66410000000000002</c:v>
                </c:pt>
                <c:pt idx="6641">
                  <c:v>0.66420000000000001</c:v>
                </c:pt>
                <c:pt idx="6642">
                  <c:v>0.6643</c:v>
                </c:pt>
                <c:pt idx="6643">
                  <c:v>0.66439999999999999</c:v>
                </c:pt>
                <c:pt idx="6644">
                  <c:v>0.66449999999999998</c:v>
                </c:pt>
                <c:pt idx="6645">
                  <c:v>0.66459999999999997</c:v>
                </c:pt>
                <c:pt idx="6646">
                  <c:v>0.66469999999999996</c:v>
                </c:pt>
                <c:pt idx="6647">
                  <c:v>0.66479999999999995</c:v>
                </c:pt>
                <c:pt idx="6648">
                  <c:v>0.66490000000000005</c:v>
                </c:pt>
                <c:pt idx="6649">
                  <c:v>0.66500000000000004</c:v>
                </c:pt>
                <c:pt idx="6650">
                  <c:v>0.66510000000000002</c:v>
                </c:pt>
                <c:pt idx="6651">
                  <c:v>0.66520000000000001</c:v>
                </c:pt>
                <c:pt idx="6652">
                  <c:v>0.6653</c:v>
                </c:pt>
                <c:pt idx="6653">
                  <c:v>0.66539999999999999</c:v>
                </c:pt>
                <c:pt idx="6654">
                  <c:v>0.66549999999999998</c:v>
                </c:pt>
                <c:pt idx="6655">
                  <c:v>0.66559999999999997</c:v>
                </c:pt>
                <c:pt idx="6656">
                  <c:v>0.66569999999999996</c:v>
                </c:pt>
                <c:pt idx="6657">
                  <c:v>0.66579999999999995</c:v>
                </c:pt>
                <c:pt idx="6658">
                  <c:v>0.66590000000000005</c:v>
                </c:pt>
                <c:pt idx="6659">
                  <c:v>0.66600000000000004</c:v>
                </c:pt>
                <c:pt idx="6660">
                  <c:v>0.66610000000000003</c:v>
                </c:pt>
                <c:pt idx="6661">
                  <c:v>0.66620000000000001</c:v>
                </c:pt>
                <c:pt idx="6662">
                  <c:v>0.6663</c:v>
                </c:pt>
                <c:pt idx="6663">
                  <c:v>0.66639999999999999</c:v>
                </c:pt>
                <c:pt idx="6664">
                  <c:v>0.66649999999999998</c:v>
                </c:pt>
                <c:pt idx="6665">
                  <c:v>0.66659999999999997</c:v>
                </c:pt>
                <c:pt idx="6666">
                  <c:v>0.66669999999999996</c:v>
                </c:pt>
                <c:pt idx="6667">
                  <c:v>0.66679999999999995</c:v>
                </c:pt>
                <c:pt idx="6668">
                  <c:v>0.66690000000000005</c:v>
                </c:pt>
                <c:pt idx="6669">
                  <c:v>0.66700000000000004</c:v>
                </c:pt>
                <c:pt idx="6670">
                  <c:v>0.66710000000000003</c:v>
                </c:pt>
                <c:pt idx="6671">
                  <c:v>0.66720000000000002</c:v>
                </c:pt>
                <c:pt idx="6672">
                  <c:v>0.6673</c:v>
                </c:pt>
                <c:pt idx="6673">
                  <c:v>0.66739999999999999</c:v>
                </c:pt>
                <c:pt idx="6674">
                  <c:v>0.66749999999999998</c:v>
                </c:pt>
                <c:pt idx="6675">
                  <c:v>0.66759999999999997</c:v>
                </c:pt>
                <c:pt idx="6676">
                  <c:v>0.66769999999999996</c:v>
                </c:pt>
                <c:pt idx="6677">
                  <c:v>0.66779999999999995</c:v>
                </c:pt>
                <c:pt idx="6678">
                  <c:v>0.66790000000000005</c:v>
                </c:pt>
                <c:pt idx="6679">
                  <c:v>0.66800000000000004</c:v>
                </c:pt>
                <c:pt idx="6680">
                  <c:v>0.66810000000000003</c:v>
                </c:pt>
                <c:pt idx="6681">
                  <c:v>0.66820000000000002</c:v>
                </c:pt>
                <c:pt idx="6682">
                  <c:v>0.66830000000000001</c:v>
                </c:pt>
                <c:pt idx="6683">
                  <c:v>0.66839999999999999</c:v>
                </c:pt>
                <c:pt idx="6684">
                  <c:v>0.66849999999999998</c:v>
                </c:pt>
                <c:pt idx="6685">
                  <c:v>0.66859999999999997</c:v>
                </c:pt>
                <c:pt idx="6686">
                  <c:v>0.66869999999999996</c:v>
                </c:pt>
                <c:pt idx="6687">
                  <c:v>0.66879999999999995</c:v>
                </c:pt>
                <c:pt idx="6688">
                  <c:v>0.66890000000000005</c:v>
                </c:pt>
                <c:pt idx="6689">
                  <c:v>0.66900000000000004</c:v>
                </c:pt>
                <c:pt idx="6690">
                  <c:v>0.66910000000000003</c:v>
                </c:pt>
                <c:pt idx="6691">
                  <c:v>0.66920000000000002</c:v>
                </c:pt>
                <c:pt idx="6692">
                  <c:v>0.66930000000000001</c:v>
                </c:pt>
                <c:pt idx="6693">
                  <c:v>0.6694</c:v>
                </c:pt>
                <c:pt idx="6694">
                  <c:v>0.66949999999999998</c:v>
                </c:pt>
                <c:pt idx="6695">
                  <c:v>0.66959999999999997</c:v>
                </c:pt>
                <c:pt idx="6696">
                  <c:v>0.66969999999999996</c:v>
                </c:pt>
                <c:pt idx="6697">
                  <c:v>0.66979999999999995</c:v>
                </c:pt>
                <c:pt idx="6698">
                  <c:v>0.66990000000000005</c:v>
                </c:pt>
                <c:pt idx="6699">
                  <c:v>0.67</c:v>
                </c:pt>
                <c:pt idx="6700">
                  <c:v>0.67010000000000003</c:v>
                </c:pt>
                <c:pt idx="6701">
                  <c:v>0.67020000000000002</c:v>
                </c:pt>
                <c:pt idx="6702">
                  <c:v>0.67030000000000001</c:v>
                </c:pt>
                <c:pt idx="6703">
                  <c:v>0.6704</c:v>
                </c:pt>
                <c:pt idx="6704">
                  <c:v>0.67049999999999998</c:v>
                </c:pt>
                <c:pt idx="6705">
                  <c:v>0.67059999999999997</c:v>
                </c:pt>
                <c:pt idx="6706">
                  <c:v>0.67069999999999996</c:v>
                </c:pt>
                <c:pt idx="6707">
                  <c:v>0.67079999999999995</c:v>
                </c:pt>
                <c:pt idx="6708">
                  <c:v>0.67090000000000005</c:v>
                </c:pt>
                <c:pt idx="6709">
                  <c:v>0.67100000000000004</c:v>
                </c:pt>
                <c:pt idx="6710">
                  <c:v>0.67110000000000003</c:v>
                </c:pt>
                <c:pt idx="6711">
                  <c:v>0.67120000000000002</c:v>
                </c:pt>
                <c:pt idx="6712">
                  <c:v>0.67130000000000001</c:v>
                </c:pt>
                <c:pt idx="6713">
                  <c:v>0.6714</c:v>
                </c:pt>
                <c:pt idx="6714">
                  <c:v>0.67149999999999999</c:v>
                </c:pt>
                <c:pt idx="6715">
                  <c:v>0.67159999999999997</c:v>
                </c:pt>
                <c:pt idx="6716">
                  <c:v>0.67169999999999996</c:v>
                </c:pt>
                <c:pt idx="6717">
                  <c:v>0.67179999999999995</c:v>
                </c:pt>
                <c:pt idx="6718">
                  <c:v>0.67190000000000005</c:v>
                </c:pt>
                <c:pt idx="6719">
                  <c:v>0.67200000000000004</c:v>
                </c:pt>
                <c:pt idx="6720">
                  <c:v>0.67210000000000003</c:v>
                </c:pt>
                <c:pt idx="6721">
                  <c:v>0.67220000000000002</c:v>
                </c:pt>
                <c:pt idx="6722">
                  <c:v>0.67230000000000001</c:v>
                </c:pt>
                <c:pt idx="6723">
                  <c:v>0.6724</c:v>
                </c:pt>
                <c:pt idx="6724">
                  <c:v>0.67249999999999999</c:v>
                </c:pt>
                <c:pt idx="6725">
                  <c:v>0.67259999999999998</c:v>
                </c:pt>
                <c:pt idx="6726">
                  <c:v>0.67269999999999996</c:v>
                </c:pt>
                <c:pt idx="6727">
                  <c:v>0.67279999999999995</c:v>
                </c:pt>
                <c:pt idx="6728">
                  <c:v>0.67290000000000005</c:v>
                </c:pt>
                <c:pt idx="6729">
                  <c:v>0.67300000000000004</c:v>
                </c:pt>
                <c:pt idx="6730">
                  <c:v>0.67310000000000003</c:v>
                </c:pt>
                <c:pt idx="6731">
                  <c:v>0.67320000000000002</c:v>
                </c:pt>
                <c:pt idx="6732">
                  <c:v>0.67330000000000001</c:v>
                </c:pt>
                <c:pt idx="6733">
                  <c:v>0.6734</c:v>
                </c:pt>
                <c:pt idx="6734">
                  <c:v>0.67349999999999999</c:v>
                </c:pt>
                <c:pt idx="6735">
                  <c:v>0.67359999999999998</c:v>
                </c:pt>
                <c:pt idx="6736">
                  <c:v>0.67369999999999997</c:v>
                </c:pt>
                <c:pt idx="6737">
                  <c:v>0.67379999999999995</c:v>
                </c:pt>
                <c:pt idx="6738">
                  <c:v>0.67390000000000005</c:v>
                </c:pt>
                <c:pt idx="6739">
                  <c:v>0.67400000000000004</c:v>
                </c:pt>
                <c:pt idx="6740">
                  <c:v>0.67410000000000003</c:v>
                </c:pt>
                <c:pt idx="6741">
                  <c:v>0.67420000000000002</c:v>
                </c:pt>
                <c:pt idx="6742">
                  <c:v>0.67430000000000001</c:v>
                </c:pt>
                <c:pt idx="6743">
                  <c:v>0.6744</c:v>
                </c:pt>
                <c:pt idx="6744">
                  <c:v>0.67449999999999999</c:v>
                </c:pt>
                <c:pt idx="6745">
                  <c:v>0.67459999999999998</c:v>
                </c:pt>
                <c:pt idx="6746">
                  <c:v>0.67469999999999997</c:v>
                </c:pt>
                <c:pt idx="6747">
                  <c:v>0.67479999999999996</c:v>
                </c:pt>
                <c:pt idx="6748">
                  <c:v>0.67490000000000006</c:v>
                </c:pt>
                <c:pt idx="6749">
                  <c:v>0.67500000000000004</c:v>
                </c:pt>
                <c:pt idx="6750">
                  <c:v>0.67510000000000003</c:v>
                </c:pt>
                <c:pt idx="6751">
                  <c:v>0.67520000000000002</c:v>
                </c:pt>
                <c:pt idx="6752">
                  <c:v>0.67530000000000001</c:v>
                </c:pt>
                <c:pt idx="6753">
                  <c:v>0.6754</c:v>
                </c:pt>
                <c:pt idx="6754">
                  <c:v>0.67549999999999999</c:v>
                </c:pt>
                <c:pt idx="6755">
                  <c:v>0.67559999999999998</c:v>
                </c:pt>
                <c:pt idx="6756">
                  <c:v>0.67569999999999997</c:v>
                </c:pt>
                <c:pt idx="6757">
                  <c:v>0.67579999999999996</c:v>
                </c:pt>
                <c:pt idx="6758">
                  <c:v>0.67589999999999995</c:v>
                </c:pt>
                <c:pt idx="6759">
                  <c:v>0.67600000000000005</c:v>
                </c:pt>
                <c:pt idx="6760">
                  <c:v>0.67610000000000003</c:v>
                </c:pt>
                <c:pt idx="6761">
                  <c:v>0.67620000000000002</c:v>
                </c:pt>
                <c:pt idx="6762">
                  <c:v>0.67630000000000001</c:v>
                </c:pt>
                <c:pt idx="6763">
                  <c:v>0.6764</c:v>
                </c:pt>
                <c:pt idx="6764">
                  <c:v>0.67649999999999999</c:v>
                </c:pt>
                <c:pt idx="6765">
                  <c:v>0.67659999999999998</c:v>
                </c:pt>
                <c:pt idx="6766">
                  <c:v>0.67669999999999997</c:v>
                </c:pt>
                <c:pt idx="6767">
                  <c:v>0.67679999999999996</c:v>
                </c:pt>
                <c:pt idx="6768">
                  <c:v>0.67689999999999995</c:v>
                </c:pt>
                <c:pt idx="6769">
                  <c:v>0.67700000000000005</c:v>
                </c:pt>
                <c:pt idx="6770">
                  <c:v>0.67710000000000004</c:v>
                </c:pt>
                <c:pt idx="6771">
                  <c:v>0.67720000000000002</c:v>
                </c:pt>
                <c:pt idx="6772">
                  <c:v>0.67730000000000001</c:v>
                </c:pt>
                <c:pt idx="6773">
                  <c:v>0.6774</c:v>
                </c:pt>
                <c:pt idx="6774">
                  <c:v>0.67749999999999999</c:v>
                </c:pt>
                <c:pt idx="6775">
                  <c:v>0.67759999999999998</c:v>
                </c:pt>
                <c:pt idx="6776">
                  <c:v>0.67769999999999997</c:v>
                </c:pt>
                <c:pt idx="6777">
                  <c:v>0.67779999999999996</c:v>
                </c:pt>
                <c:pt idx="6778">
                  <c:v>0.67789999999999995</c:v>
                </c:pt>
                <c:pt idx="6779">
                  <c:v>0.67800000000000005</c:v>
                </c:pt>
                <c:pt idx="6780">
                  <c:v>0.67810000000000004</c:v>
                </c:pt>
                <c:pt idx="6781">
                  <c:v>0.67820000000000003</c:v>
                </c:pt>
                <c:pt idx="6782">
                  <c:v>0.67830000000000001</c:v>
                </c:pt>
                <c:pt idx="6783">
                  <c:v>0.6784</c:v>
                </c:pt>
                <c:pt idx="6784">
                  <c:v>0.67849999999999999</c:v>
                </c:pt>
                <c:pt idx="6785">
                  <c:v>0.67859999999999998</c:v>
                </c:pt>
                <c:pt idx="6786">
                  <c:v>0.67869999999999997</c:v>
                </c:pt>
                <c:pt idx="6787">
                  <c:v>0.67879999999999996</c:v>
                </c:pt>
                <c:pt idx="6788">
                  <c:v>0.67889999999999995</c:v>
                </c:pt>
                <c:pt idx="6789">
                  <c:v>0.67900000000000005</c:v>
                </c:pt>
                <c:pt idx="6790">
                  <c:v>0.67910000000000004</c:v>
                </c:pt>
                <c:pt idx="6791">
                  <c:v>0.67920000000000003</c:v>
                </c:pt>
                <c:pt idx="6792">
                  <c:v>0.67930000000000001</c:v>
                </c:pt>
                <c:pt idx="6793">
                  <c:v>0.6794</c:v>
                </c:pt>
                <c:pt idx="6794">
                  <c:v>0.67949999999999999</c:v>
                </c:pt>
                <c:pt idx="6795">
                  <c:v>0.67959999999999998</c:v>
                </c:pt>
                <c:pt idx="6796">
                  <c:v>0.67969999999999997</c:v>
                </c:pt>
                <c:pt idx="6797">
                  <c:v>0.67979999999999996</c:v>
                </c:pt>
                <c:pt idx="6798">
                  <c:v>0.67989999999999995</c:v>
                </c:pt>
                <c:pt idx="6799">
                  <c:v>0.68</c:v>
                </c:pt>
                <c:pt idx="6800">
                  <c:v>0.68010000000000004</c:v>
                </c:pt>
                <c:pt idx="6801">
                  <c:v>0.68020000000000003</c:v>
                </c:pt>
                <c:pt idx="6802">
                  <c:v>0.68030000000000002</c:v>
                </c:pt>
                <c:pt idx="6803">
                  <c:v>0.6804</c:v>
                </c:pt>
                <c:pt idx="6804">
                  <c:v>0.68049999999999999</c:v>
                </c:pt>
                <c:pt idx="6805">
                  <c:v>0.68059999999999998</c:v>
                </c:pt>
                <c:pt idx="6806">
                  <c:v>0.68069999999999997</c:v>
                </c:pt>
                <c:pt idx="6807">
                  <c:v>0.68079999999999996</c:v>
                </c:pt>
                <c:pt idx="6808">
                  <c:v>0.68089999999999995</c:v>
                </c:pt>
                <c:pt idx="6809">
                  <c:v>0.68100000000000005</c:v>
                </c:pt>
                <c:pt idx="6810">
                  <c:v>0.68110000000000004</c:v>
                </c:pt>
                <c:pt idx="6811">
                  <c:v>0.68120000000000003</c:v>
                </c:pt>
                <c:pt idx="6812">
                  <c:v>0.68130000000000002</c:v>
                </c:pt>
                <c:pt idx="6813">
                  <c:v>0.68140000000000001</c:v>
                </c:pt>
                <c:pt idx="6814">
                  <c:v>0.68149999999999999</c:v>
                </c:pt>
                <c:pt idx="6815">
                  <c:v>0.68159999999999998</c:v>
                </c:pt>
                <c:pt idx="6816">
                  <c:v>0.68169999999999997</c:v>
                </c:pt>
                <c:pt idx="6817">
                  <c:v>0.68179999999999996</c:v>
                </c:pt>
                <c:pt idx="6818">
                  <c:v>0.68189999999999995</c:v>
                </c:pt>
                <c:pt idx="6819">
                  <c:v>0.68200000000000005</c:v>
                </c:pt>
                <c:pt idx="6820">
                  <c:v>0.68210000000000004</c:v>
                </c:pt>
                <c:pt idx="6821">
                  <c:v>0.68220000000000003</c:v>
                </c:pt>
                <c:pt idx="6822">
                  <c:v>0.68230000000000002</c:v>
                </c:pt>
                <c:pt idx="6823">
                  <c:v>0.68240000000000001</c:v>
                </c:pt>
                <c:pt idx="6824">
                  <c:v>0.6825</c:v>
                </c:pt>
                <c:pt idx="6825">
                  <c:v>0.68259999999999998</c:v>
                </c:pt>
                <c:pt idx="6826">
                  <c:v>0.68269999999999997</c:v>
                </c:pt>
                <c:pt idx="6827">
                  <c:v>0.68279999999999996</c:v>
                </c:pt>
                <c:pt idx="6828">
                  <c:v>0.68289999999999995</c:v>
                </c:pt>
                <c:pt idx="6829">
                  <c:v>0.68300000000000005</c:v>
                </c:pt>
                <c:pt idx="6830">
                  <c:v>0.68310000000000004</c:v>
                </c:pt>
                <c:pt idx="6831">
                  <c:v>0.68320000000000003</c:v>
                </c:pt>
                <c:pt idx="6832">
                  <c:v>0.68330000000000002</c:v>
                </c:pt>
                <c:pt idx="6833">
                  <c:v>0.68340000000000001</c:v>
                </c:pt>
                <c:pt idx="6834">
                  <c:v>0.6835</c:v>
                </c:pt>
                <c:pt idx="6835">
                  <c:v>0.68359999999999999</c:v>
                </c:pt>
                <c:pt idx="6836">
                  <c:v>0.68369999999999997</c:v>
                </c:pt>
                <c:pt idx="6837">
                  <c:v>0.68379999999999996</c:v>
                </c:pt>
                <c:pt idx="6838">
                  <c:v>0.68389999999999995</c:v>
                </c:pt>
                <c:pt idx="6839">
                  <c:v>0.68400000000000005</c:v>
                </c:pt>
                <c:pt idx="6840">
                  <c:v>0.68410000000000004</c:v>
                </c:pt>
                <c:pt idx="6841">
                  <c:v>0.68420000000000003</c:v>
                </c:pt>
                <c:pt idx="6842">
                  <c:v>0.68430000000000002</c:v>
                </c:pt>
                <c:pt idx="6843">
                  <c:v>0.68440000000000001</c:v>
                </c:pt>
                <c:pt idx="6844">
                  <c:v>0.6845</c:v>
                </c:pt>
                <c:pt idx="6845">
                  <c:v>0.68459999999999999</c:v>
                </c:pt>
                <c:pt idx="6846">
                  <c:v>0.68469999999999998</c:v>
                </c:pt>
                <c:pt idx="6847">
                  <c:v>0.68479999999999996</c:v>
                </c:pt>
                <c:pt idx="6848">
                  <c:v>0.68489999999999995</c:v>
                </c:pt>
                <c:pt idx="6849">
                  <c:v>0.68500000000000005</c:v>
                </c:pt>
                <c:pt idx="6850">
                  <c:v>0.68510000000000004</c:v>
                </c:pt>
                <c:pt idx="6851">
                  <c:v>0.68520000000000003</c:v>
                </c:pt>
                <c:pt idx="6852">
                  <c:v>0.68530000000000002</c:v>
                </c:pt>
                <c:pt idx="6853">
                  <c:v>0.68540000000000001</c:v>
                </c:pt>
                <c:pt idx="6854">
                  <c:v>0.6855</c:v>
                </c:pt>
                <c:pt idx="6855">
                  <c:v>0.68559999999999999</c:v>
                </c:pt>
                <c:pt idx="6856">
                  <c:v>0.68569999999999998</c:v>
                </c:pt>
                <c:pt idx="6857">
                  <c:v>0.68579999999999997</c:v>
                </c:pt>
                <c:pt idx="6858">
                  <c:v>0.68589999999999995</c:v>
                </c:pt>
                <c:pt idx="6859">
                  <c:v>0.68600000000000005</c:v>
                </c:pt>
                <c:pt idx="6860">
                  <c:v>0.68610000000000004</c:v>
                </c:pt>
                <c:pt idx="6861">
                  <c:v>0.68620000000000003</c:v>
                </c:pt>
                <c:pt idx="6862">
                  <c:v>0.68630000000000002</c:v>
                </c:pt>
                <c:pt idx="6863">
                  <c:v>0.68640000000000001</c:v>
                </c:pt>
                <c:pt idx="6864">
                  <c:v>0.6865</c:v>
                </c:pt>
                <c:pt idx="6865">
                  <c:v>0.68659999999999999</c:v>
                </c:pt>
                <c:pt idx="6866">
                  <c:v>0.68669999999999998</c:v>
                </c:pt>
                <c:pt idx="6867">
                  <c:v>0.68679999999999997</c:v>
                </c:pt>
                <c:pt idx="6868">
                  <c:v>0.68689999999999996</c:v>
                </c:pt>
                <c:pt idx="6869">
                  <c:v>0.68700000000000006</c:v>
                </c:pt>
                <c:pt idx="6870">
                  <c:v>0.68710000000000004</c:v>
                </c:pt>
                <c:pt idx="6871">
                  <c:v>0.68720000000000003</c:v>
                </c:pt>
                <c:pt idx="6872">
                  <c:v>0.68730000000000002</c:v>
                </c:pt>
                <c:pt idx="6873">
                  <c:v>0.68740000000000001</c:v>
                </c:pt>
                <c:pt idx="6874">
                  <c:v>0.6875</c:v>
                </c:pt>
                <c:pt idx="6875">
                  <c:v>0.68759999999999999</c:v>
                </c:pt>
                <c:pt idx="6876">
                  <c:v>0.68769999999999998</c:v>
                </c:pt>
                <c:pt idx="6877">
                  <c:v>0.68779999999999997</c:v>
                </c:pt>
                <c:pt idx="6878">
                  <c:v>0.68789999999999996</c:v>
                </c:pt>
                <c:pt idx="6879">
                  <c:v>0.68799999999999994</c:v>
                </c:pt>
                <c:pt idx="6880">
                  <c:v>0.68810000000000004</c:v>
                </c:pt>
                <c:pt idx="6881">
                  <c:v>0.68820000000000003</c:v>
                </c:pt>
                <c:pt idx="6882">
                  <c:v>0.68830000000000002</c:v>
                </c:pt>
                <c:pt idx="6883">
                  <c:v>0.68840000000000001</c:v>
                </c:pt>
                <c:pt idx="6884">
                  <c:v>0.6885</c:v>
                </c:pt>
                <c:pt idx="6885">
                  <c:v>0.68859999999999999</c:v>
                </c:pt>
                <c:pt idx="6886">
                  <c:v>0.68869999999999998</c:v>
                </c:pt>
                <c:pt idx="6887">
                  <c:v>0.68879999999999997</c:v>
                </c:pt>
                <c:pt idx="6888">
                  <c:v>0.68889999999999996</c:v>
                </c:pt>
                <c:pt idx="6889">
                  <c:v>0.68899999999999995</c:v>
                </c:pt>
                <c:pt idx="6890">
                  <c:v>0.68910000000000005</c:v>
                </c:pt>
                <c:pt idx="6891">
                  <c:v>0.68920000000000003</c:v>
                </c:pt>
                <c:pt idx="6892">
                  <c:v>0.68930000000000002</c:v>
                </c:pt>
                <c:pt idx="6893">
                  <c:v>0.68940000000000001</c:v>
                </c:pt>
                <c:pt idx="6894">
                  <c:v>0.6895</c:v>
                </c:pt>
                <c:pt idx="6895">
                  <c:v>0.68959999999999999</c:v>
                </c:pt>
                <c:pt idx="6896">
                  <c:v>0.68969999999999998</c:v>
                </c:pt>
                <c:pt idx="6897">
                  <c:v>0.68979999999999997</c:v>
                </c:pt>
                <c:pt idx="6898">
                  <c:v>0.68989999999999996</c:v>
                </c:pt>
                <c:pt idx="6899">
                  <c:v>0.69</c:v>
                </c:pt>
                <c:pt idx="6900">
                  <c:v>0.69010000000000005</c:v>
                </c:pt>
                <c:pt idx="6901">
                  <c:v>0.69020000000000004</c:v>
                </c:pt>
                <c:pt idx="6902">
                  <c:v>0.69030000000000002</c:v>
                </c:pt>
                <c:pt idx="6903">
                  <c:v>0.69040000000000001</c:v>
                </c:pt>
                <c:pt idx="6904">
                  <c:v>0.6905</c:v>
                </c:pt>
                <c:pt idx="6905">
                  <c:v>0.69059999999999999</c:v>
                </c:pt>
                <c:pt idx="6906">
                  <c:v>0.69069999999999998</c:v>
                </c:pt>
                <c:pt idx="6907">
                  <c:v>0.69079999999999997</c:v>
                </c:pt>
                <c:pt idx="6908">
                  <c:v>0.69089999999999996</c:v>
                </c:pt>
                <c:pt idx="6909">
                  <c:v>0.69099999999999995</c:v>
                </c:pt>
                <c:pt idx="6910">
                  <c:v>0.69110000000000005</c:v>
                </c:pt>
                <c:pt idx="6911">
                  <c:v>0.69120000000000004</c:v>
                </c:pt>
                <c:pt idx="6912">
                  <c:v>0.69130000000000003</c:v>
                </c:pt>
                <c:pt idx="6913">
                  <c:v>0.69140000000000001</c:v>
                </c:pt>
                <c:pt idx="6914">
                  <c:v>0.6915</c:v>
                </c:pt>
                <c:pt idx="6915">
                  <c:v>0.69159999999999999</c:v>
                </c:pt>
                <c:pt idx="6916">
                  <c:v>0.69169999999999998</c:v>
                </c:pt>
                <c:pt idx="6917">
                  <c:v>0.69179999999999997</c:v>
                </c:pt>
                <c:pt idx="6918">
                  <c:v>0.69189999999999996</c:v>
                </c:pt>
                <c:pt idx="6919">
                  <c:v>0.69199999999999995</c:v>
                </c:pt>
                <c:pt idx="6920">
                  <c:v>0.69210000000000005</c:v>
                </c:pt>
                <c:pt idx="6921">
                  <c:v>0.69220000000000004</c:v>
                </c:pt>
                <c:pt idx="6922">
                  <c:v>0.69230000000000003</c:v>
                </c:pt>
                <c:pt idx="6923">
                  <c:v>0.69240000000000002</c:v>
                </c:pt>
                <c:pt idx="6924">
                  <c:v>0.6925</c:v>
                </c:pt>
                <c:pt idx="6925">
                  <c:v>0.69259999999999999</c:v>
                </c:pt>
                <c:pt idx="6926">
                  <c:v>0.69269999999999998</c:v>
                </c:pt>
                <c:pt idx="6927">
                  <c:v>0.69279999999999997</c:v>
                </c:pt>
                <c:pt idx="6928">
                  <c:v>0.69289999999999996</c:v>
                </c:pt>
                <c:pt idx="6929">
                  <c:v>0.69299999999999995</c:v>
                </c:pt>
                <c:pt idx="6930">
                  <c:v>0.69310000000000005</c:v>
                </c:pt>
                <c:pt idx="6931">
                  <c:v>0.69320000000000004</c:v>
                </c:pt>
                <c:pt idx="6932">
                  <c:v>0.69330000000000003</c:v>
                </c:pt>
                <c:pt idx="6933">
                  <c:v>0.69340000000000002</c:v>
                </c:pt>
                <c:pt idx="6934">
                  <c:v>0.69350000000000001</c:v>
                </c:pt>
                <c:pt idx="6935">
                  <c:v>0.69359999999999999</c:v>
                </c:pt>
                <c:pt idx="6936">
                  <c:v>0.69369999999999998</c:v>
                </c:pt>
                <c:pt idx="6937">
                  <c:v>0.69379999999999997</c:v>
                </c:pt>
                <c:pt idx="6938">
                  <c:v>0.69389999999999996</c:v>
                </c:pt>
                <c:pt idx="6939">
                  <c:v>0.69399999999999995</c:v>
                </c:pt>
                <c:pt idx="6940">
                  <c:v>0.69410000000000005</c:v>
                </c:pt>
                <c:pt idx="6941">
                  <c:v>0.69420000000000004</c:v>
                </c:pt>
                <c:pt idx="6942">
                  <c:v>0.69430000000000003</c:v>
                </c:pt>
                <c:pt idx="6943">
                  <c:v>0.69440000000000002</c:v>
                </c:pt>
                <c:pt idx="6944">
                  <c:v>0.69450000000000001</c:v>
                </c:pt>
                <c:pt idx="6945">
                  <c:v>0.6946</c:v>
                </c:pt>
                <c:pt idx="6946">
                  <c:v>0.69469999999999998</c:v>
                </c:pt>
                <c:pt idx="6947">
                  <c:v>0.69479999999999997</c:v>
                </c:pt>
                <c:pt idx="6948">
                  <c:v>0.69489999999999996</c:v>
                </c:pt>
                <c:pt idx="6949">
                  <c:v>0.69499999999999995</c:v>
                </c:pt>
                <c:pt idx="6950">
                  <c:v>0.69510000000000005</c:v>
                </c:pt>
                <c:pt idx="6951">
                  <c:v>0.69520000000000004</c:v>
                </c:pt>
                <c:pt idx="6952">
                  <c:v>0.69530000000000003</c:v>
                </c:pt>
                <c:pt idx="6953">
                  <c:v>0.69540000000000002</c:v>
                </c:pt>
                <c:pt idx="6954">
                  <c:v>0.69550000000000001</c:v>
                </c:pt>
                <c:pt idx="6955">
                  <c:v>0.6956</c:v>
                </c:pt>
                <c:pt idx="6956">
                  <c:v>0.69569999999999999</c:v>
                </c:pt>
                <c:pt idx="6957">
                  <c:v>0.69579999999999997</c:v>
                </c:pt>
                <c:pt idx="6958">
                  <c:v>0.69589999999999996</c:v>
                </c:pt>
                <c:pt idx="6959">
                  <c:v>0.69599999999999995</c:v>
                </c:pt>
                <c:pt idx="6960">
                  <c:v>0.69610000000000005</c:v>
                </c:pt>
                <c:pt idx="6961">
                  <c:v>0.69620000000000004</c:v>
                </c:pt>
                <c:pt idx="6962">
                  <c:v>0.69630000000000003</c:v>
                </c:pt>
                <c:pt idx="6963">
                  <c:v>0.69640000000000002</c:v>
                </c:pt>
                <c:pt idx="6964">
                  <c:v>0.69650000000000001</c:v>
                </c:pt>
                <c:pt idx="6965">
                  <c:v>0.6966</c:v>
                </c:pt>
                <c:pt idx="6966">
                  <c:v>0.69669999999999999</c:v>
                </c:pt>
                <c:pt idx="6967">
                  <c:v>0.69679999999999997</c:v>
                </c:pt>
                <c:pt idx="6968">
                  <c:v>0.69689999999999996</c:v>
                </c:pt>
                <c:pt idx="6969">
                  <c:v>0.69699999999999995</c:v>
                </c:pt>
                <c:pt idx="6970">
                  <c:v>0.69710000000000005</c:v>
                </c:pt>
                <c:pt idx="6971">
                  <c:v>0.69720000000000004</c:v>
                </c:pt>
                <c:pt idx="6972">
                  <c:v>0.69730000000000003</c:v>
                </c:pt>
                <c:pt idx="6973">
                  <c:v>0.69740000000000002</c:v>
                </c:pt>
                <c:pt idx="6974">
                  <c:v>0.69750000000000001</c:v>
                </c:pt>
                <c:pt idx="6975">
                  <c:v>0.6976</c:v>
                </c:pt>
                <c:pt idx="6976">
                  <c:v>0.69769999999999999</c:v>
                </c:pt>
                <c:pt idx="6977">
                  <c:v>0.69779999999999998</c:v>
                </c:pt>
                <c:pt idx="6978">
                  <c:v>0.69789999999999996</c:v>
                </c:pt>
                <c:pt idx="6979">
                  <c:v>0.69799999999999995</c:v>
                </c:pt>
                <c:pt idx="6980">
                  <c:v>0.69810000000000005</c:v>
                </c:pt>
                <c:pt idx="6981">
                  <c:v>0.69820000000000004</c:v>
                </c:pt>
                <c:pt idx="6982">
                  <c:v>0.69830000000000003</c:v>
                </c:pt>
                <c:pt idx="6983">
                  <c:v>0.69840000000000002</c:v>
                </c:pt>
                <c:pt idx="6984">
                  <c:v>0.69850000000000001</c:v>
                </c:pt>
                <c:pt idx="6985">
                  <c:v>0.6986</c:v>
                </c:pt>
                <c:pt idx="6986">
                  <c:v>0.69869999999999999</c:v>
                </c:pt>
                <c:pt idx="6987">
                  <c:v>0.69879999999999998</c:v>
                </c:pt>
                <c:pt idx="6988">
                  <c:v>0.69889999999999997</c:v>
                </c:pt>
                <c:pt idx="6989">
                  <c:v>0.69899999999999995</c:v>
                </c:pt>
                <c:pt idx="6990">
                  <c:v>0.69910000000000005</c:v>
                </c:pt>
                <c:pt idx="6991">
                  <c:v>0.69920000000000004</c:v>
                </c:pt>
                <c:pt idx="6992">
                  <c:v>0.69930000000000003</c:v>
                </c:pt>
                <c:pt idx="6993">
                  <c:v>0.69940000000000002</c:v>
                </c:pt>
                <c:pt idx="6994">
                  <c:v>0.69950000000000001</c:v>
                </c:pt>
                <c:pt idx="6995">
                  <c:v>0.6996</c:v>
                </c:pt>
                <c:pt idx="6996">
                  <c:v>0.69969999999999999</c:v>
                </c:pt>
                <c:pt idx="6997">
                  <c:v>0.69979999999999998</c:v>
                </c:pt>
                <c:pt idx="6998">
                  <c:v>0.69989999999999997</c:v>
                </c:pt>
                <c:pt idx="6999">
                  <c:v>0.7</c:v>
                </c:pt>
                <c:pt idx="7000">
                  <c:v>0.70009999999999994</c:v>
                </c:pt>
                <c:pt idx="7001">
                  <c:v>0.70020000000000004</c:v>
                </c:pt>
                <c:pt idx="7002">
                  <c:v>0.70030000000000003</c:v>
                </c:pt>
                <c:pt idx="7003">
                  <c:v>0.70040000000000002</c:v>
                </c:pt>
                <c:pt idx="7004">
                  <c:v>0.70050000000000001</c:v>
                </c:pt>
                <c:pt idx="7005">
                  <c:v>0.7006</c:v>
                </c:pt>
                <c:pt idx="7006">
                  <c:v>0.70069999999999999</c:v>
                </c:pt>
                <c:pt idx="7007">
                  <c:v>0.70079999999999998</c:v>
                </c:pt>
                <c:pt idx="7008">
                  <c:v>0.70089999999999997</c:v>
                </c:pt>
                <c:pt idx="7009">
                  <c:v>0.70099999999999996</c:v>
                </c:pt>
                <c:pt idx="7010">
                  <c:v>0.70109999999999995</c:v>
                </c:pt>
                <c:pt idx="7011">
                  <c:v>0.70120000000000005</c:v>
                </c:pt>
                <c:pt idx="7012">
                  <c:v>0.70130000000000003</c:v>
                </c:pt>
                <c:pt idx="7013">
                  <c:v>0.70140000000000002</c:v>
                </c:pt>
                <c:pt idx="7014">
                  <c:v>0.70150000000000001</c:v>
                </c:pt>
                <c:pt idx="7015">
                  <c:v>0.7016</c:v>
                </c:pt>
                <c:pt idx="7016">
                  <c:v>0.70169999999999999</c:v>
                </c:pt>
                <c:pt idx="7017">
                  <c:v>0.70179999999999998</c:v>
                </c:pt>
                <c:pt idx="7018">
                  <c:v>0.70189999999999997</c:v>
                </c:pt>
                <c:pt idx="7019">
                  <c:v>0.70199999999999996</c:v>
                </c:pt>
                <c:pt idx="7020">
                  <c:v>0.70209999999999995</c:v>
                </c:pt>
                <c:pt idx="7021">
                  <c:v>0.70220000000000005</c:v>
                </c:pt>
                <c:pt idx="7022">
                  <c:v>0.70230000000000004</c:v>
                </c:pt>
                <c:pt idx="7023">
                  <c:v>0.70240000000000002</c:v>
                </c:pt>
                <c:pt idx="7024">
                  <c:v>0.70250000000000001</c:v>
                </c:pt>
                <c:pt idx="7025">
                  <c:v>0.7026</c:v>
                </c:pt>
                <c:pt idx="7026">
                  <c:v>0.70269999999999999</c:v>
                </c:pt>
                <c:pt idx="7027">
                  <c:v>0.70279999999999998</c:v>
                </c:pt>
                <c:pt idx="7028">
                  <c:v>0.70289999999999997</c:v>
                </c:pt>
                <c:pt idx="7029">
                  <c:v>0.70299999999999996</c:v>
                </c:pt>
                <c:pt idx="7030">
                  <c:v>0.70309999999999995</c:v>
                </c:pt>
                <c:pt idx="7031">
                  <c:v>0.70320000000000005</c:v>
                </c:pt>
                <c:pt idx="7032">
                  <c:v>0.70330000000000004</c:v>
                </c:pt>
                <c:pt idx="7033">
                  <c:v>0.70340000000000003</c:v>
                </c:pt>
                <c:pt idx="7034">
                  <c:v>0.70350000000000001</c:v>
                </c:pt>
                <c:pt idx="7035">
                  <c:v>0.7036</c:v>
                </c:pt>
                <c:pt idx="7036">
                  <c:v>0.70369999999999999</c:v>
                </c:pt>
                <c:pt idx="7037">
                  <c:v>0.70379999999999998</c:v>
                </c:pt>
                <c:pt idx="7038">
                  <c:v>0.70389999999999997</c:v>
                </c:pt>
                <c:pt idx="7039">
                  <c:v>0.70399999999999996</c:v>
                </c:pt>
                <c:pt idx="7040">
                  <c:v>0.70409999999999995</c:v>
                </c:pt>
                <c:pt idx="7041">
                  <c:v>0.70420000000000005</c:v>
                </c:pt>
                <c:pt idx="7042">
                  <c:v>0.70430000000000004</c:v>
                </c:pt>
                <c:pt idx="7043">
                  <c:v>0.70440000000000003</c:v>
                </c:pt>
                <c:pt idx="7044">
                  <c:v>0.70450000000000002</c:v>
                </c:pt>
                <c:pt idx="7045">
                  <c:v>0.7046</c:v>
                </c:pt>
                <c:pt idx="7046">
                  <c:v>0.70469999999999999</c:v>
                </c:pt>
                <c:pt idx="7047">
                  <c:v>0.70479999999999998</c:v>
                </c:pt>
                <c:pt idx="7048">
                  <c:v>0.70489999999999997</c:v>
                </c:pt>
                <c:pt idx="7049">
                  <c:v>0.70499999999999996</c:v>
                </c:pt>
                <c:pt idx="7050">
                  <c:v>0.70509999999999995</c:v>
                </c:pt>
                <c:pt idx="7051">
                  <c:v>0.70520000000000005</c:v>
                </c:pt>
                <c:pt idx="7052">
                  <c:v>0.70530000000000004</c:v>
                </c:pt>
                <c:pt idx="7053">
                  <c:v>0.70540000000000003</c:v>
                </c:pt>
                <c:pt idx="7054">
                  <c:v>0.70550000000000002</c:v>
                </c:pt>
                <c:pt idx="7055">
                  <c:v>0.7056</c:v>
                </c:pt>
                <c:pt idx="7056">
                  <c:v>0.70569999999999999</c:v>
                </c:pt>
                <c:pt idx="7057">
                  <c:v>0.70579999999999998</c:v>
                </c:pt>
                <c:pt idx="7058">
                  <c:v>0.70589999999999997</c:v>
                </c:pt>
                <c:pt idx="7059">
                  <c:v>0.70599999999999996</c:v>
                </c:pt>
                <c:pt idx="7060">
                  <c:v>0.70609999999999995</c:v>
                </c:pt>
                <c:pt idx="7061">
                  <c:v>0.70620000000000005</c:v>
                </c:pt>
                <c:pt idx="7062">
                  <c:v>0.70630000000000004</c:v>
                </c:pt>
                <c:pt idx="7063">
                  <c:v>0.70640000000000003</c:v>
                </c:pt>
                <c:pt idx="7064">
                  <c:v>0.70650000000000002</c:v>
                </c:pt>
                <c:pt idx="7065">
                  <c:v>0.70660000000000001</c:v>
                </c:pt>
                <c:pt idx="7066">
                  <c:v>0.70669999999999999</c:v>
                </c:pt>
                <c:pt idx="7067">
                  <c:v>0.70679999999999998</c:v>
                </c:pt>
                <c:pt idx="7068">
                  <c:v>0.70689999999999997</c:v>
                </c:pt>
                <c:pt idx="7069">
                  <c:v>0.70699999999999996</c:v>
                </c:pt>
                <c:pt idx="7070">
                  <c:v>0.70709999999999995</c:v>
                </c:pt>
                <c:pt idx="7071">
                  <c:v>0.70720000000000005</c:v>
                </c:pt>
                <c:pt idx="7072">
                  <c:v>0.70730000000000004</c:v>
                </c:pt>
                <c:pt idx="7073">
                  <c:v>0.70740000000000003</c:v>
                </c:pt>
                <c:pt idx="7074">
                  <c:v>0.70750000000000002</c:v>
                </c:pt>
                <c:pt idx="7075">
                  <c:v>0.70760000000000001</c:v>
                </c:pt>
                <c:pt idx="7076">
                  <c:v>0.7077</c:v>
                </c:pt>
                <c:pt idx="7077">
                  <c:v>0.70779999999999998</c:v>
                </c:pt>
                <c:pt idx="7078">
                  <c:v>0.70789999999999997</c:v>
                </c:pt>
                <c:pt idx="7079">
                  <c:v>0.70799999999999996</c:v>
                </c:pt>
                <c:pt idx="7080">
                  <c:v>0.70809999999999995</c:v>
                </c:pt>
                <c:pt idx="7081">
                  <c:v>0.70820000000000005</c:v>
                </c:pt>
                <c:pt idx="7082">
                  <c:v>0.70830000000000004</c:v>
                </c:pt>
                <c:pt idx="7083">
                  <c:v>0.70840000000000003</c:v>
                </c:pt>
                <c:pt idx="7084">
                  <c:v>0.70850000000000002</c:v>
                </c:pt>
                <c:pt idx="7085">
                  <c:v>0.70860000000000001</c:v>
                </c:pt>
                <c:pt idx="7086">
                  <c:v>0.7087</c:v>
                </c:pt>
                <c:pt idx="7087">
                  <c:v>0.70879999999999999</c:v>
                </c:pt>
                <c:pt idx="7088">
                  <c:v>0.70889999999999997</c:v>
                </c:pt>
                <c:pt idx="7089">
                  <c:v>0.70899999999999996</c:v>
                </c:pt>
                <c:pt idx="7090">
                  <c:v>0.70909999999999995</c:v>
                </c:pt>
                <c:pt idx="7091">
                  <c:v>0.70920000000000005</c:v>
                </c:pt>
                <c:pt idx="7092">
                  <c:v>0.70930000000000004</c:v>
                </c:pt>
                <c:pt idx="7093">
                  <c:v>0.70940000000000003</c:v>
                </c:pt>
                <c:pt idx="7094">
                  <c:v>0.70950000000000002</c:v>
                </c:pt>
                <c:pt idx="7095">
                  <c:v>0.70960000000000001</c:v>
                </c:pt>
                <c:pt idx="7096">
                  <c:v>0.7097</c:v>
                </c:pt>
                <c:pt idx="7097">
                  <c:v>0.70979999999999999</c:v>
                </c:pt>
                <c:pt idx="7098">
                  <c:v>0.70989999999999998</c:v>
                </c:pt>
                <c:pt idx="7099">
                  <c:v>0.71</c:v>
                </c:pt>
                <c:pt idx="7100">
                  <c:v>0.71009999999999995</c:v>
                </c:pt>
                <c:pt idx="7101">
                  <c:v>0.71020000000000005</c:v>
                </c:pt>
                <c:pt idx="7102">
                  <c:v>0.71030000000000004</c:v>
                </c:pt>
                <c:pt idx="7103">
                  <c:v>0.71040000000000003</c:v>
                </c:pt>
                <c:pt idx="7104">
                  <c:v>0.71050000000000002</c:v>
                </c:pt>
                <c:pt idx="7105">
                  <c:v>0.71060000000000001</c:v>
                </c:pt>
                <c:pt idx="7106">
                  <c:v>0.7107</c:v>
                </c:pt>
                <c:pt idx="7107">
                  <c:v>0.71079999999999999</c:v>
                </c:pt>
                <c:pt idx="7108">
                  <c:v>0.71089999999999998</c:v>
                </c:pt>
                <c:pt idx="7109">
                  <c:v>0.71099999999999997</c:v>
                </c:pt>
                <c:pt idx="7110">
                  <c:v>0.71109999999999995</c:v>
                </c:pt>
                <c:pt idx="7111">
                  <c:v>0.71120000000000005</c:v>
                </c:pt>
                <c:pt idx="7112">
                  <c:v>0.71130000000000004</c:v>
                </c:pt>
                <c:pt idx="7113">
                  <c:v>0.71140000000000003</c:v>
                </c:pt>
                <c:pt idx="7114">
                  <c:v>0.71150000000000002</c:v>
                </c:pt>
                <c:pt idx="7115">
                  <c:v>0.71160000000000001</c:v>
                </c:pt>
                <c:pt idx="7116">
                  <c:v>0.7117</c:v>
                </c:pt>
                <c:pt idx="7117">
                  <c:v>0.71179999999999999</c:v>
                </c:pt>
                <c:pt idx="7118">
                  <c:v>0.71189999999999998</c:v>
                </c:pt>
                <c:pt idx="7119">
                  <c:v>0.71199999999999997</c:v>
                </c:pt>
                <c:pt idx="7120">
                  <c:v>0.71209999999999996</c:v>
                </c:pt>
                <c:pt idx="7121">
                  <c:v>0.71220000000000006</c:v>
                </c:pt>
                <c:pt idx="7122">
                  <c:v>0.71230000000000004</c:v>
                </c:pt>
                <c:pt idx="7123">
                  <c:v>0.71240000000000003</c:v>
                </c:pt>
                <c:pt idx="7124">
                  <c:v>0.71250000000000002</c:v>
                </c:pt>
                <c:pt idx="7125">
                  <c:v>0.71260000000000001</c:v>
                </c:pt>
                <c:pt idx="7126">
                  <c:v>0.7127</c:v>
                </c:pt>
                <c:pt idx="7127">
                  <c:v>0.71279999999999999</c:v>
                </c:pt>
                <c:pt idx="7128">
                  <c:v>0.71289999999999998</c:v>
                </c:pt>
                <c:pt idx="7129">
                  <c:v>0.71299999999999997</c:v>
                </c:pt>
                <c:pt idx="7130">
                  <c:v>0.71309999999999996</c:v>
                </c:pt>
                <c:pt idx="7131">
                  <c:v>0.71319999999999995</c:v>
                </c:pt>
                <c:pt idx="7132">
                  <c:v>0.71330000000000005</c:v>
                </c:pt>
                <c:pt idx="7133">
                  <c:v>0.71340000000000003</c:v>
                </c:pt>
                <c:pt idx="7134">
                  <c:v>0.71350000000000002</c:v>
                </c:pt>
                <c:pt idx="7135">
                  <c:v>0.71360000000000001</c:v>
                </c:pt>
                <c:pt idx="7136">
                  <c:v>0.7137</c:v>
                </c:pt>
                <c:pt idx="7137">
                  <c:v>0.71379999999999999</c:v>
                </c:pt>
                <c:pt idx="7138">
                  <c:v>0.71389999999999998</c:v>
                </c:pt>
                <c:pt idx="7139">
                  <c:v>0.71399999999999997</c:v>
                </c:pt>
                <c:pt idx="7140">
                  <c:v>0.71409999999999996</c:v>
                </c:pt>
                <c:pt idx="7141">
                  <c:v>0.71419999999999995</c:v>
                </c:pt>
                <c:pt idx="7142">
                  <c:v>0.71430000000000005</c:v>
                </c:pt>
                <c:pt idx="7143">
                  <c:v>0.71440000000000003</c:v>
                </c:pt>
                <c:pt idx="7144">
                  <c:v>0.71450000000000002</c:v>
                </c:pt>
                <c:pt idx="7145">
                  <c:v>0.71460000000000001</c:v>
                </c:pt>
                <c:pt idx="7146">
                  <c:v>0.7147</c:v>
                </c:pt>
                <c:pt idx="7147">
                  <c:v>0.71479999999999999</c:v>
                </c:pt>
                <c:pt idx="7148">
                  <c:v>0.71489999999999998</c:v>
                </c:pt>
                <c:pt idx="7149">
                  <c:v>0.71499999999999997</c:v>
                </c:pt>
                <c:pt idx="7150">
                  <c:v>0.71509999999999996</c:v>
                </c:pt>
                <c:pt idx="7151">
                  <c:v>0.71519999999999995</c:v>
                </c:pt>
                <c:pt idx="7152">
                  <c:v>0.71530000000000005</c:v>
                </c:pt>
                <c:pt idx="7153">
                  <c:v>0.71540000000000004</c:v>
                </c:pt>
                <c:pt idx="7154">
                  <c:v>0.71550000000000002</c:v>
                </c:pt>
                <c:pt idx="7155">
                  <c:v>0.71560000000000001</c:v>
                </c:pt>
                <c:pt idx="7156">
                  <c:v>0.7157</c:v>
                </c:pt>
                <c:pt idx="7157">
                  <c:v>0.71579999999999999</c:v>
                </c:pt>
                <c:pt idx="7158">
                  <c:v>0.71589999999999998</c:v>
                </c:pt>
                <c:pt idx="7159">
                  <c:v>0.71599999999999997</c:v>
                </c:pt>
                <c:pt idx="7160">
                  <c:v>0.71609999999999996</c:v>
                </c:pt>
                <c:pt idx="7161">
                  <c:v>0.71619999999999995</c:v>
                </c:pt>
                <c:pt idx="7162">
                  <c:v>0.71630000000000005</c:v>
                </c:pt>
                <c:pt idx="7163">
                  <c:v>0.71640000000000004</c:v>
                </c:pt>
                <c:pt idx="7164">
                  <c:v>0.71650000000000003</c:v>
                </c:pt>
                <c:pt idx="7165">
                  <c:v>0.71660000000000001</c:v>
                </c:pt>
                <c:pt idx="7166">
                  <c:v>0.7167</c:v>
                </c:pt>
                <c:pt idx="7167">
                  <c:v>0.71679999999999999</c:v>
                </c:pt>
                <c:pt idx="7168">
                  <c:v>0.71689999999999998</c:v>
                </c:pt>
                <c:pt idx="7169">
                  <c:v>0.71699999999999997</c:v>
                </c:pt>
                <c:pt idx="7170">
                  <c:v>0.71709999999999996</c:v>
                </c:pt>
                <c:pt idx="7171">
                  <c:v>0.71719999999999995</c:v>
                </c:pt>
                <c:pt idx="7172">
                  <c:v>0.71730000000000005</c:v>
                </c:pt>
                <c:pt idx="7173">
                  <c:v>0.71740000000000004</c:v>
                </c:pt>
                <c:pt idx="7174">
                  <c:v>0.71750000000000003</c:v>
                </c:pt>
                <c:pt idx="7175">
                  <c:v>0.71760000000000002</c:v>
                </c:pt>
                <c:pt idx="7176">
                  <c:v>0.7177</c:v>
                </c:pt>
                <c:pt idx="7177">
                  <c:v>0.71779999999999999</c:v>
                </c:pt>
                <c:pt idx="7178">
                  <c:v>0.71789999999999998</c:v>
                </c:pt>
                <c:pt idx="7179">
                  <c:v>0.71799999999999997</c:v>
                </c:pt>
                <c:pt idx="7180">
                  <c:v>0.71809999999999996</c:v>
                </c:pt>
                <c:pt idx="7181">
                  <c:v>0.71819999999999995</c:v>
                </c:pt>
                <c:pt idx="7182">
                  <c:v>0.71830000000000005</c:v>
                </c:pt>
                <c:pt idx="7183">
                  <c:v>0.71840000000000004</c:v>
                </c:pt>
                <c:pt idx="7184">
                  <c:v>0.71850000000000003</c:v>
                </c:pt>
                <c:pt idx="7185">
                  <c:v>0.71860000000000002</c:v>
                </c:pt>
                <c:pt idx="7186">
                  <c:v>0.71870000000000001</c:v>
                </c:pt>
                <c:pt idx="7187">
                  <c:v>0.71879999999999999</c:v>
                </c:pt>
                <c:pt idx="7188">
                  <c:v>0.71889999999999998</c:v>
                </c:pt>
                <c:pt idx="7189">
                  <c:v>0.71899999999999997</c:v>
                </c:pt>
                <c:pt idx="7190">
                  <c:v>0.71909999999999996</c:v>
                </c:pt>
                <c:pt idx="7191">
                  <c:v>0.71919999999999995</c:v>
                </c:pt>
                <c:pt idx="7192">
                  <c:v>0.71930000000000005</c:v>
                </c:pt>
                <c:pt idx="7193">
                  <c:v>0.71940000000000004</c:v>
                </c:pt>
                <c:pt idx="7194">
                  <c:v>0.71950000000000003</c:v>
                </c:pt>
                <c:pt idx="7195">
                  <c:v>0.71960000000000002</c:v>
                </c:pt>
                <c:pt idx="7196">
                  <c:v>0.71970000000000001</c:v>
                </c:pt>
                <c:pt idx="7197">
                  <c:v>0.7198</c:v>
                </c:pt>
                <c:pt idx="7198">
                  <c:v>0.71989999999999998</c:v>
                </c:pt>
                <c:pt idx="7199">
                  <c:v>0.72</c:v>
                </c:pt>
                <c:pt idx="7200">
                  <c:v>0.72009999999999996</c:v>
                </c:pt>
                <c:pt idx="7201">
                  <c:v>0.72019999999999995</c:v>
                </c:pt>
                <c:pt idx="7202">
                  <c:v>0.72030000000000005</c:v>
                </c:pt>
                <c:pt idx="7203">
                  <c:v>0.72040000000000004</c:v>
                </c:pt>
                <c:pt idx="7204">
                  <c:v>0.72050000000000003</c:v>
                </c:pt>
                <c:pt idx="7205">
                  <c:v>0.72060000000000002</c:v>
                </c:pt>
                <c:pt idx="7206">
                  <c:v>0.72070000000000001</c:v>
                </c:pt>
                <c:pt idx="7207">
                  <c:v>0.7208</c:v>
                </c:pt>
                <c:pt idx="7208">
                  <c:v>0.72089999999999999</c:v>
                </c:pt>
                <c:pt idx="7209">
                  <c:v>0.72099999999999997</c:v>
                </c:pt>
                <c:pt idx="7210">
                  <c:v>0.72109999999999996</c:v>
                </c:pt>
                <c:pt idx="7211">
                  <c:v>0.72119999999999995</c:v>
                </c:pt>
                <c:pt idx="7212">
                  <c:v>0.72130000000000005</c:v>
                </c:pt>
                <c:pt idx="7213">
                  <c:v>0.72140000000000004</c:v>
                </c:pt>
                <c:pt idx="7214">
                  <c:v>0.72150000000000003</c:v>
                </c:pt>
                <c:pt idx="7215">
                  <c:v>0.72160000000000002</c:v>
                </c:pt>
                <c:pt idx="7216">
                  <c:v>0.72170000000000001</c:v>
                </c:pt>
                <c:pt idx="7217">
                  <c:v>0.7218</c:v>
                </c:pt>
                <c:pt idx="7218">
                  <c:v>0.72189999999999999</c:v>
                </c:pt>
                <c:pt idx="7219">
                  <c:v>0.72199999999999998</c:v>
                </c:pt>
                <c:pt idx="7220">
                  <c:v>0.72209999999999996</c:v>
                </c:pt>
                <c:pt idx="7221">
                  <c:v>0.72219999999999995</c:v>
                </c:pt>
                <c:pt idx="7222">
                  <c:v>0.72230000000000005</c:v>
                </c:pt>
                <c:pt idx="7223">
                  <c:v>0.72240000000000004</c:v>
                </c:pt>
                <c:pt idx="7224">
                  <c:v>0.72250000000000003</c:v>
                </c:pt>
                <c:pt idx="7225">
                  <c:v>0.72260000000000002</c:v>
                </c:pt>
                <c:pt idx="7226">
                  <c:v>0.72270000000000001</c:v>
                </c:pt>
                <c:pt idx="7227">
                  <c:v>0.7228</c:v>
                </c:pt>
                <c:pt idx="7228">
                  <c:v>0.72289999999999999</c:v>
                </c:pt>
                <c:pt idx="7229">
                  <c:v>0.72299999999999998</c:v>
                </c:pt>
                <c:pt idx="7230">
                  <c:v>0.72309999999999997</c:v>
                </c:pt>
                <c:pt idx="7231">
                  <c:v>0.72319999999999995</c:v>
                </c:pt>
                <c:pt idx="7232">
                  <c:v>0.72330000000000005</c:v>
                </c:pt>
                <c:pt idx="7233">
                  <c:v>0.72340000000000004</c:v>
                </c:pt>
                <c:pt idx="7234">
                  <c:v>0.72350000000000003</c:v>
                </c:pt>
                <c:pt idx="7235">
                  <c:v>0.72360000000000002</c:v>
                </c:pt>
                <c:pt idx="7236">
                  <c:v>0.72370000000000001</c:v>
                </c:pt>
                <c:pt idx="7237">
                  <c:v>0.7238</c:v>
                </c:pt>
                <c:pt idx="7238">
                  <c:v>0.72389999999999999</c:v>
                </c:pt>
                <c:pt idx="7239">
                  <c:v>0.72399999999999998</c:v>
                </c:pt>
                <c:pt idx="7240">
                  <c:v>0.72409999999999997</c:v>
                </c:pt>
                <c:pt idx="7241">
                  <c:v>0.72419999999999995</c:v>
                </c:pt>
                <c:pt idx="7242">
                  <c:v>0.72430000000000005</c:v>
                </c:pt>
                <c:pt idx="7243">
                  <c:v>0.72440000000000004</c:v>
                </c:pt>
                <c:pt idx="7244">
                  <c:v>0.72450000000000003</c:v>
                </c:pt>
                <c:pt idx="7245">
                  <c:v>0.72460000000000002</c:v>
                </c:pt>
                <c:pt idx="7246">
                  <c:v>0.72470000000000001</c:v>
                </c:pt>
                <c:pt idx="7247">
                  <c:v>0.7248</c:v>
                </c:pt>
                <c:pt idx="7248">
                  <c:v>0.72489999999999999</c:v>
                </c:pt>
                <c:pt idx="7249">
                  <c:v>0.72499999999999998</c:v>
                </c:pt>
                <c:pt idx="7250">
                  <c:v>0.72509999999999997</c:v>
                </c:pt>
                <c:pt idx="7251">
                  <c:v>0.72519999999999996</c:v>
                </c:pt>
                <c:pt idx="7252">
                  <c:v>0.72529999999999994</c:v>
                </c:pt>
                <c:pt idx="7253">
                  <c:v>0.72540000000000004</c:v>
                </c:pt>
                <c:pt idx="7254">
                  <c:v>0.72550000000000003</c:v>
                </c:pt>
                <c:pt idx="7255">
                  <c:v>0.72560000000000002</c:v>
                </c:pt>
                <c:pt idx="7256">
                  <c:v>0.72570000000000001</c:v>
                </c:pt>
                <c:pt idx="7257">
                  <c:v>0.7258</c:v>
                </c:pt>
                <c:pt idx="7258">
                  <c:v>0.72589999999999999</c:v>
                </c:pt>
                <c:pt idx="7259">
                  <c:v>0.72599999999999998</c:v>
                </c:pt>
                <c:pt idx="7260">
                  <c:v>0.72609999999999997</c:v>
                </c:pt>
                <c:pt idx="7261">
                  <c:v>0.72619999999999996</c:v>
                </c:pt>
                <c:pt idx="7262">
                  <c:v>0.72629999999999995</c:v>
                </c:pt>
                <c:pt idx="7263">
                  <c:v>0.72640000000000005</c:v>
                </c:pt>
                <c:pt idx="7264">
                  <c:v>0.72650000000000003</c:v>
                </c:pt>
                <c:pt idx="7265">
                  <c:v>0.72660000000000002</c:v>
                </c:pt>
                <c:pt idx="7266">
                  <c:v>0.72670000000000001</c:v>
                </c:pt>
                <c:pt idx="7267">
                  <c:v>0.7268</c:v>
                </c:pt>
                <c:pt idx="7268">
                  <c:v>0.72689999999999999</c:v>
                </c:pt>
                <c:pt idx="7269">
                  <c:v>0.72699999999999998</c:v>
                </c:pt>
                <c:pt idx="7270">
                  <c:v>0.72709999999999997</c:v>
                </c:pt>
                <c:pt idx="7271">
                  <c:v>0.72719999999999996</c:v>
                </c:pt>
                <c:pt idx="7272">
                  <c:v>0.72729999999999995</c:v>
                </c:pt>
                <c:pt idx="7273">
                  <c:v>0.72740000000000005</c:v>
                </c:pt>
                <c:pt idx="7274">
                  <c:v>0.72750000000000004</c:v>
                </c:pt>
                <c:pt idx="7275">
                  <c:v>0.72760000000000002</c:v>
                </c:pt>
                <c:pt idx="7276">
                  <c:v>0.72770000000000001</c:v>
                </c:pt>
                <c:pt idx="7277">
                  <c:v>0.7278</c:v>
                </c:pt>
                <c:pt idx="7278">
                  <c:v>0.72789999999999999</c:v>
                </c:pt>
                <c:pt idx="7279">
                  <c:v>0.72799999999999998</c:v>
                </c:pt>
                <c:pt idx="7280">
                  <c:v>0.72809999999999997</c:v>
                </c:pt>
                <c:pt idx="7281">
                  <c:v>0.72819999999999996</c:v>
                </c:pt>
                <c:pt idx="7282">
                  <c:v>0.72829999999999995</c:v>
                </c:pt>
                <c:pt idx="7283">
                  <c:v>0.72840000000000005</c:v>
                </c:pt>
                <c:pt idx="7284">
                  <c:v>0.72850000000000004</c:v>
                </c:pt>
                <c:pt idx="7285">
                  <c:v>0.72860000000000003</c:v>
                </c:pt>
                <c:pt idx="7286">
                  <c:v>0.72870000000000001</c:v>
                </c:pt>
                <c:pt idx="7287">
                  <c:v>0.7288</c:v>
                </c:pt>
                <c:pt idx="7288">
                  <c:v>0.72889999999999999</c:v>
                </c:pt>
                <c:pt idx="7289">
                  <c:v>0.72899999999999998</c:v>
                </c:pt>
                <c:pt idx="7290">
                  <c:v>0.72909999999999997</c:v>
                </c:pt>
                <c:pt idx="7291">
                  <c:v>0.72919999999999996</c:v>
                </c:pt>
                <c:pt idx="7292">
                  <c:v>0.72929999999999995</c:v>
                </c:pt>
                <c:pt idx="7293">
                  <c:v>0.72940000000000005</c:v>
                </c:pt>
                <c:pt idx="7294">
                  <c:v>0.72950000000000004</c:v>
                </c:pt>
                <c:pt idx="7295">
                  <c:v>0.72960000000000003</c:v>
                </c:pt>
                <c:pt idx="7296">
                  <c:v>0.72970000000000002</c:v>
                </c:pt>
                <c:pt idx="7297">
                  <c:v>0.7298</c:v>
                </c:pt>
                <c:pt idx="7298">
                  <c:v>0.72989999999999999</c:v>
                </c:pt>
                <c:pt idx="7299">
                  <c:v>0.73</c:v>
                </c:pt>
                <c:pt idx="7300">
                  <c:v>0.73009999999999997</c:v>
                </c:pt>
                <c:pt idx="7301">
                  <c:v>0.73019999999999996</c:v>
                </c:pt>
                <c:pt idx="7302">
                  <c:v>0.73029999999999995</c:v>
                </c:pt>
                <c:pt idx="7303">
                  <c:v>0.73040000000000005</c:v>
                </c:pt>
                <c:pt idx="7304">
                  <c:v>0.73050000000000004</c:v>
                </c:pt>
                <c:pt idx="7305">
                  <c:v>0.73060000000000003</c:v>
                </c:pt>
                <c:pt idx="7306">
                  <c:v>0.73070000000000002</c:v>
                </c:pt>
                <c:pt idx="7307">
                  <c:v>0.73080000000000001</c:v>
                </c:pt>
                <c:pt idx="7308">
                  <c:v>0.73089999999999999</c:v>
                </c:pt>
                <c:pt idx="7309">
                  <c:v>0.73099999999999998</c:v>
                </c:pt>
                <c:pt idx="7310">
                  <c:v>0.73109999999999997</c:v>
                </c:pt>
                <c:pt idx="7311">
                  <c:v>0.73119999999999996</c:v>
                </c:pt>
                <c:pt idx="7312">
                  <c:v>0.73129999999999995</c:v>
                </c:pt>
                <c:pt idx="7313">
                  <c:v>0.73140000000000005</c:v>
                </c:pt>
                <c:pt idx="7314">
                  <c:v>0.73150000000000004</c:v>
                </c:pt>
                <c:pt idx="7315">
                  <c:v>0.73160000000000003</c:v>
                </c:pt>
                <c:pt idx="7316">
                  <c:v>0.73170000000000002</c:v>
                </c:pt>
                <c:pt idx="7317">
                  <c:v>0.73180000000000001</c:v>
                </c:pt>
                <c:pt idx="7318">
                  <c:v>0.7319</c:v>
                </c:pt>
                <c:pt idx="7319">
                  <c:v>0.73199999999999998</c:v>
                </c:pt>
                <c:pt idx="7320">
                  <c:v>0.73209999999999997</c:v>
                </c:pt>
                <c:pt idx="7321">
                  <c:v>0.73219999999999996</c:v>
                </c:pt>
                <c:pt idx="7322">
                  <c:v>0.73229999999999995</c:v>
                </c:pt>
                <c:pt idx="7323">
                  <c:v>0.73240000000000005</c:v>
                </c:pt>
                <c:pt idx="7324">
                  <c:v>0.73250000000000004</c:v>
                </c:pt>
                <c:pt idx="7325">
                  <c:v>0.73260000000000003</c:v>
                </c:pt>
                <c:pt idx="7326">
                  <c:v>0.73270000000000002</c:v>
                </c:pt>
                <c:pt idx="7327">
                  <c:v>0.73280000000000001</c:v>
                </c:pt>
                <c:pt idx="7328">
                  <c:v>0.7329</c:v>
                </c:pt>
                <c:pt idx="7329">
                  <c:v>0.73299999999999998</c:v>
                </c:pt>
                <c:pt idx="7330">
                  <c:v>0.73309999999999997</c:v>
                </c:pt>
                <c:pt idx="7331">
                  <c:v>0.73319999999999996</c:v>
                </c:pt>
                <c:pt idx="7332">
                  <c:v>0.73329999999999995</c:v>
                </c:pt>
                <c:pt idx="7333">
                  <c:v>0.73340000000000005</c:v>
                </c:pt>
                <c:pt idx="7334">
                  <c:v>0.73350000000000004</c:v>
                </c:pt>
                <c:pt idx="7335">
                  <c:v>0.73360000000000003</c:v>
                </c:pt>
                <c:pt idx="7336">
                  <c:v>0.73370000000000002</c:v>
                </c:pt>
                <c:pt idx="7337">
                  <c:v>0.73380000000000001</c:v>
                </c:pt>
                <c:pt idx="7338">
                  <c:v>0.7339</c:v>
                </c:pt>
                <c:pt idx="7339">
                  <c:v>0.73399999999999999</c:v>
                </c:pt>
                <c:pt idx="7340">
                  <c:v>0.73409999999999997</c:v>
                </c:pt>
                <c:pt idx="7341">
                  <c:v>0.73419999999999996</c:v>
                </c:pt>
                <c:pt idx="7342">
                  <c:v>0.73429999999999995</c:v>
                </c:pt>
                <c:pt idx="7343">
                  <c:v>0.73440000000000005</c:v>
                </c:pt>
                <c:pt idx="7344">
                  <c:v>0.73450000000000004</c:v>
                </c:pt>
                <c:pt idx="7345">
                  <c:v>0.73460000000000003</c:v>
                </c:pt>
                <c:pt idx="7346">
                  <c:v>0.73470000000000002</c:v>
                </c:pt>
                <c:pt idx="7347">
                  <c:v>0.73480000000000001</c:v>
                </c:pt>
                <c:pt idx="7348">
                  <c:v>0.7349</c:v>
                </c:pt>
                <c:pt idx="7349">
                  <c:v>0.73499999999999999</c:v>
                </c:pt>
                <c:pt idx="7350">
                  <c:v>0.73509999999999998</c:v>
                </c:pt>
                <c:pt idx="7351">
                  <c:v>0.73519999999999996</c:v>
                </c:pt>
                <c:pt idx="7352">
                  <c:v>0.73529999999999995</c:v>
                </c:pt>
                <c:pt idx="7353">
                  <c:v>0.73540000000000005</c:v>
                </c:pt>
                <c:pt idx="7354">
                  <c:v>0.73550000000000004</c:v>
                </c:pt>
                <c:pt idx="7355">
                  <c:v>0.73560000000000003</c:v>
                </c:pt>
                <c:pt idx="7356">
                  <c:v>0.73570000000000002</c:v>
                </c:pt>
                <c:pt idx="7357">
                  <c:v>0.73580000000000001</c:v>
                </c:pt>
                <c:pt idx="7358">
                  <c:v>0.7359</c:v>
                </c:pt>
                <c:pt idx="7359">
                  <c:v>0.73599999999999999</c:v>
                </c:pt>
                <c:pt idx="7360">
                  <c:v>0.73609999999999998</c:v>
                </c:pt>
                <c:pt idx="7361">
                  <c:v>0.73619999999999997</c:v>
                </c:pt>
                <c:pt idx="7362">
                  <c:v>0.73629999999999995</c:v>
                </c:pt>
                <c:pt idx="7363">
                  <c:v>0.73640000000000005</c:v>
                </c:pt>
                <c:pt idx="7364">
                  <c:v>0.73650000000000004</c:v>
                </c:pt>
                <c:pt idx="7365">
                  <c:v>0.73660000000000003</c:v>
                </c:pt>
                <c:pt idx="7366">
                  <c:v>0.73670000000000002</c:v>
                </c:pt>
                <c:pt idx="7367">
                  <c:v>0.73680000000000001</c:v>
                </c:pt>
                <c:pt idx="7368">
                  <c:v>0.7369</c:v>
                </c:pt>
                <c:pt idx="7369">
                  <c:v>0.73699999999999999</c:v>
                </c:pt>
                <c:pt idx="7370">
                  <c:v>0.73709999999999998</c:v>
                </c:pt>
                <c:pt idx="7371">
                  <c:v>0.73719999999999997</c:v>
                </c:pt>
                <c:pt idx="7372">
                  <c:v>0.73729999999999996</c:v>
                </c:pt>
                <c:pt idx="7373">
                  <c:v>0.73740000000000006</c:v>
                </c:pt>
                <c:pt idx="7374">
                  <c:v>0.73750000000000004</c:v>
                </c:pt>
                <c:pt idx="7375">
                  <c:v>0.73760000000000003</c:v>
                </c:pt>
                <c:pt idx="7376">
                  <c:v>0.73770000000000002</c:v>
                </c:pt>
                <c:pt idx="7377">
                  <c:v>0.73780000000000001</c:v>
                </c:pt>
                <c:pt idx="7378">
                  <c:v>0.7379</c:v>
                </c:pt>
                <c:pt idx="7379">
                  <c:v>0.73799999999999999</c:v>
                </c:pt>
                <c:pt idx="7380">
                  <c:v>0.73809999999999998</c:v>
                </c:pt>
                <c:pt idx="7381">
                  <c:v>0.73819999999999997</c:v>
                </c:pt>
                <c:pt idx="7382">
                  <c:v>0.73829999999999996</c:v>
                </c:pt>
                <c:pt idx="7383">
                  <c:v>0.73839999999999995</c:v>
                </c:pt>
                <c:pt idx="7384">
                  <c:v>0.73850000000000005</c:v>
                </c:pt>
                <c:pt idx="7385">
                  <c:v>0.73860000000000003</c:v>
                </c:pt>
                <c:pt idx="7386">
                  <c:v>0.73870000000000002</c:v>
                </c:pt>
                <c:pt idx="7387">
                  <c:v>0.73880000000000001</c:v>
                </c:pt>
                <c:pt idx="7388">
                  <c:v>0.7389</c:v>
                </c:pt>
                <c:pt idx="7389">
                  <c:v>0.73899999999999999</c:v>
                </c:pt>
                <c:pt idx="7390">
                  <c:v>0.73909999999999998</c:v>
                </c:pt>
                <c:pt idx="7391">
                  <c:v>0.73919999999999997</c:v>
                </c:pt>
                <c:pt idx="7392">
                  <c:v>0.73929999999999996</c:v>
                </c:pt>
                <c:pt idx="7393">
                  <c:v>0.73939999999999995</c:v>
                </c:pt>
                <c:pt idx="7394">
                  <c:v>0.73950000000000005</c:v>
                </c:pt>
                <c:pt idx="7395">
                  <c:v>0.73960000000000004</c:v>
                </c:pt>
                <c:pt idx="7396">
                  <c:v>0.73970000000000002</c:v>
                </c:pt>
                <c:pt idx="7397">
                  <c:v>0.73980000000000001</c:v>
                </c:pt>
                <c:pt idx="7398">
                  <c:v>0.7399</c:v>
                </c:pt>
                <c:pt idx="7399">
                  <c:v>0.74</c:v>
                </c:pt>
                <c:pt idx="7400">
                  <c:v>0.74009999999999998</c:v>
                </c:pt>
                <c:pt idx="7401">
                  <c:v>0.74019999999999997</c:v>
                </c:pt>
                <c:pt idx="7402">
                  <c:v>0.74029999999999996</c:v>
                </c:pt>
                <c:pt idx="7403">
                  <c:v>0.74039999999999995</c:v>
                </c:pt>
                <c:pt idx="7404">
                  <c:v>0.74050000000000005</c:v>
                </c:pt>
                <c:pt idx="7405">
                  <c:v>0.74060000000000004</c:v>
                </c:pt>
                <c:pt idx="7406">
                  <c:v>0.74070000000000003</c:v>
                </c:pt>
                <c:pt idx="7407">
                  <c:v>0.74080000000000001</c:v>
                </c:pt>
                <c:pt idx="7408">
                  <c:v>0.7409</c:v>
                </c:pt>
                <c:pt idx="7409">
                  <c:v>0.74099999999999999</c:v>
                </c:pt>
                <c:pt idx="7410">
                  <c:v>0.74109999999999998</c:v>
                </c:pt>
                <c:pt idx="7411">
                  <c:v>0.74119999999999997</c:v>
                </c:pt>
                <c:pt idx="7412">
                  <c:v>0.74129999999999996</c:v>
                </c:pt>
                <c:pt idx="7413">
                  <c:v>0.74139999999999995</c:v>
                </c:pt>
                <c:pt idx="7414">
                  <c:v>0.74150000000000005</c:v>
                </c:pt>
                <c:pt idx="7415">
                  <c:v>0.74160000000000004</c:v>
                </c:pt>
                <c:pt idx="7416">
                  <c:v>0.74170000000000003</c:v>
                </c:pt>
                <c:pt idx="7417">
                  <c:v>0.74180000000000001</c:v>
                </c:pt>
                <c:pt idx="7418">
                  <c:v>0.7419</c:v>
                </c:pt>
                <c:pt idx="7419">
                  <c:v>0.74199999999999999</c:v>
                </c:pt>
                <c:pt idx="7420">
                  <c:v>0.74209999999999998</c:v>
                </c:pt>
                <c:pt idx="7421">
                  <c:v>0.74219999999999997</c:v>
                </c:pt>
                <c:pt idx="7422">
                  <c:v>0.74229999999999996</c:v>
                </c:pt>
                <c:pt idx="7423">
                  <c:v>0.74239999999999995</c:v>
                </c:pt>
                <c:pt idx="7424">
                  <c:v>0.74250000000000005</c:v>
                </c:pt>
                <c:pt idx="7425">
                  <c:v>0.74260000000000004</c:v>
                </c:pt>
                <c:pt idx="7426">
                  <c:v>0.74270000000000003</c:v>
                </c:pt>
                <c:pt idx="7427">
                  <c:v>0.74280000000000002</c:v>
                </c:pt>
                <c:pt idx="7428">
                  <c:v>0.7429</c:v>
                </c:pt>
                <c:pt idx="7429">
                  <c:v>0.74299999999999999</c:v>
                </c:pt>
                <c:pt idx="7430">
                  <c:v>0.74309999999999998</c:v>
                </c:pt>
                <c:pt idx="7431">
                  <c:v>0.74319999999999997</c:v>
                </c:pt>
                <c:pt idx="7432">
                  <c:v>0.74329999999999996</c:v>
                </c:pt>
                <c:pt idx="7433">
                  <c:v>0.74339999999999995</c:v>
                </c:pt>
                <c:pt idx="7434">
                  <c:v>0.74350000000000005</c:v>
                </c:pt>
                <c:pt idx="7435">
                  <c:v>0.74360000000000004</c:v>
                </c:pt>
                <c:pt idx="7436">
                  <c:v>0.74370000000000003</c:v>
                </c:pt>
                <c:pt idx="7437">
                  <c:v>0.74380000000000002</c:v>
                </c:pt>
                <c:pt idx="7438">
                  <c:v>0.74390000000000001</c:v>
                </c:pt>
                <c:pt idx="7439">
                  <c:v>0.74399999999999999</c:v>
                </c:pt>
                <c:pt idx="7440">
                  <c:v>0.74409999999999998</c:v>
                </c:pt>
                <c:pt idx="7441">
                  <c:v>0.74419999999999997</c:v>
                </c:pt>
                <c:pt idx="7442">
                  <c:v>0.74429999999999996</c:v>
                </c:pt>
                <c:pt idx="7443">
                  <c:v>0.74439999999999995</c:v>
                </c:pt>
                <c:pt idx="7444">
                  <c:v>0.74450000000000005</c:v>
                </c:pt>
                <c:pt idx="7445">
                  <c:v>0.74460000000000004</c:v>
                </c:pt>
                <c:pt idx="7446">
                  <c:v>0.74470000000000003</c:v>
                </c:pt>
                <c:pt idx="7447">
                  <c:v>0.74480000000000002</c:v>
                </c:pt>
                <c:pt idx="7448">
                  <c:v>0.74490000000000001</c:v>
                </c:pt>
                <c:pt idx="7449">
                  <c:v>0.745</c:v>
                </c:pt>
                <c:pt idx="7450">
                  <c:v>0.74509999999999998</c:v>
                </c:pt>
                <c:pt idx="7451">
                  <c:v>0.74519999999999997</c:v>
                </c:pt>
                <c:pt idx="7452">
                  <c:v>0.74529999999999996</c:v>
                </c:pt>
                <c:pt idx="7453">
                  <c:v>0.74539999999999995</c:v>
                </c:pt>
                <c:pt idx="7454">
                  <c:v>0.74550000000000005</c:v>
                </c:pt>
                <c:pt idx="7455">
                  <c:v>0.74560000000000004</c:v>
                </c:pt>
                <c:pt idx="7456">
                  <c:v>0.74570000000000003</c:v>
                </c:pt>
                <c:pt idx="7457">
                  <c:v>0.74580000000000002</c:v>
                </c:pt>
                <c:pt idx="7458">
                  <c:v>0.74590000000000001</c:v>
                </c:pt>
                <c:pt idx="7459">
                  <c:v>0.746</c:v>
                </c:pt>
                <c:pt idx="7460">
                  <c:v>0.74609999999999999</c:v>
                </c:pt>
                <c:pt idx="7461">
                  <c:v>0.74619999999999997</c:v>
                </c:pt>
                <c:pt idx="7462">
                  <c:v>0.74629999999999996</c:v>
                </c:pt>
                <c:pt idx="7463">
                  <c:v>0.74639999999999995</c:v>
                </c:pt>
                <c:pt idx="7464">
                  <c:v>0.74650000000000005</c:v>
                </c:pt>
                <c:pt idx="7465">
                  <c:v>0.74660000000000004</c:v>
                </c:pt>
                <c:pt idx="7466">
                  <c:v>0.74670000000000003</c:v>
                </c:pt>
                <c:pt idx="7467">
                  <c:v>0.74680000000000002</c:v>
                </c:pt>
                <c:pt idx="7468">
                  <c:v>0.74690000000000001</c:v>
                </c:pt>
                <c:pt idx="7469">
                  <c:v>0.747</c:v>
                </c:pt>
                <c:pt idx="7470">
                  <c:v>0.74709999999999999</c:v>
                </c:pt>
                <c:pt idx="7471">
                  <c:v>0.74719999999999998</c:v>
                </c:pt>
                <c:pt idx="7472">
                  <c:v>0.74729999999999996</c:v>
                </c:pt>
                <c:pt idx="7473">
                  <c:v>0.74739999999999995</c:v>
                </c:pt>
                <c:pt idx="7474">
                  <c:v>0.74750000000000005</c:v>
                </c:pt>
                <c:pt idx="7475">
                  <c:v>0.74760000000000004</c:v>
                </c:pt>
                <c:pt idx="7476">
                  <c:v>0.74770000000000003</c:v>
                </c:pt>
                <c:pt idx="7477">
                  <c:v>0.74780000000000002</c:v>
                </c:pt>
                <c:pt idx="7478">
                  <c:v>0.74790000000000001</c:v>
                </c:pt>
                <c:pt idx="7479">
                  <c:v>0.748</c:v>
                </c:pt>
                <c:pt idx="7480">
                  <c:v>0.74809999999999999</c:v>
                </c:pt>
                <c:pt idx="7481">
                  <c:v>0.74819999999999998</c:v>
                </c:pt>
                <c:pt idx="7482">
                  <c:v>0.74829999999999997</c:v>
                </c:pt>
                <c:pt idx="7483">
                  <c:v>0.74839999999999995</c:v>
                </c:pt>
                <c:pt idx="7484">
                  <c:v>0.74850000000000005</c:v>
                </c:pt>
                <c:pt idx="7485">
                  <c:v>0.74860000000000004</c:v>
                </c:pt>
                <c:pt idx="7486">
                  <c:v>0.74870000000000003</c:v>
                </c:pt>
                <c:pt idx="7487">
                  <c:v>0.74880000000000002</c:v>
                </c:pt>
                <c:pt idx="7488">
                  <c:v>0.74890000000000001</c:v>
                </c:pt>
                <c:pt idx="7489">
                  <c:v>0.749</c:v>
                </c:pt>
                <c:pt idx="7490">
                  <c:v>0.74909999999999999</c:v>
                </c:pt>
                <c:pt idx="7491">
                  <c:v>0.74919999999999998</c:v>
                </c:pt>
                <c:pt idx="7492">
                  <c:v>0.74929999999999997</c:v>
                </c:pt>
                <c:pt idx="7493">
                  <c:v>0.74939999999999996</c:v>
                </c:pt>
                <c:pt idx="7494">
                  <c:v>0.74950000000000006</c:v>
                </c:pt>
                <c:pt idx="7495">
                  <c:v>0.74960000000000004</c:v>
                </c:pt>
                <c:pt idx="7496">
                  <c:v>0.74970000000000003</c:v>
                </c:pt>
                <c:pt idx="7497">
                  <c:v>0.74980000000000002</c:v>
                </c:pt>
                <c:pt idx="7498">
                  <c:v>0.74990000000000001</c:v>
                </c:pt>
                <c:pt idx="7499">
                  <c:v>0.75</c:v>
                </c:pt>
                <c:pt idx="7500">
                  <c:v>0.75009999999999999</c:v>
                </c:pt>
                <c:pt idx="7501">
                  <c:v>0.75019999999999998</c:v>
                </c:pt>
                <c:pt idx="7502">
                  <c:v>0.75029999999999997</c:v>
                </c:pt>
                <c:pt idx="7503">
                  <c:v>0.75039999999999996</c:v>
                </c:pt>
                <c:pt idx="7504">
                  <c:v>0.75049999999999994</c:v>
                </c:pt>
                <c:pt idx="7505">
                  <c:v>0.75060000000000004</c:v>
                </c:pt>
                <c:pt idx="7506">
                  <c:v>0.75070000000000003</c:v>
                </c:pt>
                <c:pt idx="7507">
                  <c:v>0.75080000000000002</c:v>
                </c:pt>
                <c:pt idx="7508">
                  <c:v>0.75090000000000001</c:v>
                </c:pt>
                <c:pt idx="7509">
                  <c:v>0.751</c:v>
                </c:pt>
                <c:pt idx="7510">
                  <c:v>0.75109999999999999</c:v>
                </c:pt>
                <c:pt idx="7511">
                  <c:v>0.75119999999999998</c:v>
                </c:pt>
                <c:pt idx="7512">
                  <c:v>0.75129999999999997</c:v>
                </c:pt>
                <c:pt idx="7513">
                  <c:v>0.75139999999999996</c:v>
                </c:pt>
                <c:pt idx="7514">
                  <c:v>0.75149999999999995</c:v>
                </c:pt>
                <c:pt idx="7515">
                  <c:v>0.75160000000000005</c:v>
                </c:pt>
                <c:pt idx="7516">
                  <c:v>0.75170000000000003</c:v>
                </c:pt>
                <c:pt idx="7517">
                  <c:v>0.75180000000000002</c:v>
                </c:pt>
                <c:pt idx="7518">
                  <c:v>0.75190000000000001</c:v>
                </c:pt>
                <c:pt idx="7519">
                  <c:v>0.752</c:v>
                </c:pt>
                <c:pt idx="7520">
                  <c:v>0.75209999999999999</c:v>
                </c:pt>
                <c:pt idx="7521">
                  <c:v>0.75219999999999998</c:v>
                </c:pt>
                <c:pt idx="7522">
                  <c:v>0.75229999999999997</c:v>
                </c:pt>
                <c:pt idx="7523">
                  <c:v>0.75239999999999996</c:v>
                </c:pt>
                <c:pt idx="7524">
                  <c:v>0.75249999999999995</c:v>
                </c:pt>
                <c:pt idx="7525">
                  <c:v>0.75260000000000005</c:v>
                </c:pt>
                <c:pt idx="7526">
                  <c:v>0.75270000000000004</c:v>
                </c:pt>
                <c:pt idx="7527">
                  <c:v>0.75280000000000002</c:v>
                </c:pt>
                <c:pt idx="7528">
                  <c:v>0.75290000000000001</c:v>
                </c:pt>
                <c:pt idx="7529">
                  <c:v>0.753</c:v>
                </c:pt>
                <c:pt idx="7530">
                  <c:v>0.75309999999999999</c:v>
                </c:pt>
                <c:pt idx="7531">
                  <c:v>0.75319999999999998</c:v>
                </c:pt>
                <c:pt idx="7532">
                  <c:v>0.75329999999999997</c:v>
                </c:pt>
                <c:pt idx="7533">
                  <c:v>0.75339999999999996</c:v>
                </c:pt>
                <c:pt idx="7534">
                  <c:v>0.75349999999999995</c:v>
                </c:pt>
                <c:pt idx="7535">
                  <c:v>0.75360000000000005</c:v>
                </c:pt>
                <c:pt idx="7536">
                  <c:v>0.75370000000000004</c:v>
                </c:pt>
                <c:pt idx="7537">
                  <c:v>0.75380000000000003</c:v>
                </c:pt>
                <c:pt idx="7538">
                  <c:v>0.75390000000000001</c:v>
                </c:pt>
                <c:pt idx="7539">
                  <c:v>0.754</c:v>
                </c:pt>
                <c:pt idx="7540">
                  <c:v>0.75409999999999999</c:v>
                </c:pt>
                <c:pt idx="7541">
                  <c:v>0.75419999999999998</c:v>
                </c:pt>
                <c:pt idx="7542">
                  <c:v>0.75429999999999997</c:v>
                </c:pt>
                <c:pt idx="7543">
                  <c:v>0.75439999999999996</c:v>
                </c:pt>
                <c:pt idx="7544">
                  <c:v>0.75449999999999995</c:v>
                </c:pt>
                <c:pt idx="7545">
                  <c:v>0.75460000000000005</c:v>
                </c:pt>
                <c:pt idx="7546">
                  <c:v>0.75470000000000004</c:v>
                </c:pt>
                <c:pt idx="7547">
                  <c:v>0.75480000000000003</c:v>
                </c:pt>
                <c:pt idx="7548">
                  <c:v>0.75490000000000002</c:v>
                </c:pt>
                <c:pt idx="7549">
                  <c:v>0.755</c:v>
                </c:pt>
                <c:pt idx="7550">
                  <c:v>0.75509999999999999</c:v>
                </c:pt>
                <c:pt idx="7551">
                  <c:v>0.75519999999999998</c:v>
                </c:pt>
                <c:pt idx="7552">
                  <c:v>0.75529999999999997</c:v>
                </c:pt>
                <c:pt idx="7553">
                  <c:v>0.75539999999999996</c:v>
                </c:pt>
                <c:pt idx="7554">
                  <c:v>0.75549999999999995</c:v>
                </c:pt>
                <c:pt idx="7555">
                  <c:v>0.75560000000000005</c:v>
                </c:pt>
                <c:pt idx="7556">
                  <c:v>0.75570000000000004</c:v>
                </c:pt>
                <c:pt idx="7557">
                  <c:v>0.75580000000000003</c:v>
                </c:pt>
                <c:pt idx="7558">
                  <c:v>0.75590000000000002</c:v>
                </c:pt>
                <c:pt idx="7559">
                  <c:v>0.75600000000000001</c:v>
                </c:pt>
                <c:pt idx="7560">
                  <c:v>0.75609999999999999</c:v>
                </c:pt>
                <c:pt idx="7561">
                  <c:v>0.75619999999999998</c:v>
                </c:pt>
                <c:pt idx="7562">
                  <c:v>0.75629999999999997</c:v>
                </c:pt>
                <c:pt idx="7563">
                  <c:v>0.75639999999999996</c:v>
                </c:pt>
                <c:pt idx="7564">
                  <c:v>0.75649999999999995</c:v>
                </c:pt>
                <c:pt idx="7565">
                  <c:v>0.75660000000000005</c:v>
                </c:pt>
                <c:pt idx="7566">
                  <c:v>0.75670000000000004</c:v>
                </c:pt>
                <c:pt idx="7567">
                  <c:v>0.75680000000000003</c:v>
                </c:pt>
                <c:pt idx="7568">
                  <c:v>0.75690000000000002</c:v>
                </c:pt>
                <c:pt idx="7569">
                  <c:v>0.75700000000000001</c:v>
                </c:pt>
                <c:pt idx="7570">
                  <c:v>0.7571</c:v>
                </c:pt>
                <c:pt idx="7571">
                  <c:v>0.75719999999999998</c:v>
                </c:pt>
                <c:pt idx="7572">
                  <c:v>0.75729999999999997</c:v>
                </c:pt>
                <c:pt idx="7573">
                  <c:v>0.75739999999999996</c:v>
                </c:pt>
                <c:pt idx="7574">
                  <c:v>0.75749999999999995</c:v>
                </c:pt>
                <c:pt idx="7575">
                  <c:v>0.75760000000000005</c:v>
                </c:pt>
                <c:pt idx="7576">
                  <c:v>0.75770000000000004</c:v>
                </c:pt>
                <c:pt idx="7577">
                  <c:v>0.75780000000000003</c:v>
                </c:pt>
                <c:pt idx="7578">
                  <c:v>0.75790000000000002</c:v>
                </c:pt>
                <c:pt idx="7579">
                  <c:v>0.75800000000000001</c:v>
                </c:pt>
                <c:pt idx="7580">
                  <c:v>0.7581</c:v>
                </c:pt>
                <c:pt idx="7581">
                  <c:v>0.75819999999999999</c:v>
                </c:pt>
                <c:pt idx="7582">
                  <c:v>0.75829999999999997</c:v>
                </c:pt>
                <c:pt idx="7583">
                  <c:v>0.75839999999999996</c:v>
                </c:pt>
                <c:pt idx="7584">
                  <c:v>0.75849999999999995</c:v>
                </c:pt>
                <c:pt idx="7585">
                  <c:v>0.75860000000000005</c:v>
                </c:pt>
                <c:pt idx="7586">
                  <c:v>0.75870000000000004</c:v>
                </c:pt>
                <c:pt idx="7587">
                  <c:v>0.75880000000000003</c:v>
                </c:pt>
                <c:pt idx="7588">
                  <c:v>0.75890000000000002</c:v>
                </c:pt>
                <c:pt idx="7589">
                  <c:v>0.75900000000000001</c:v>
                </c:pt>
                <c:pt idx="7590">
                  <c:v>0.7591</c:v>
                </c:pt>
                <c:pt idx="7591">
                  <c:v>0.75919999999999999</c:v>
                </c:pt>
                <c:pt idx="7592">
                  <c:v>0.75929999999999997</c:v>
                </c:pt>
                <c:pt idx="7593">
                  <c:v>0.75939999999999996</c:v>
                </c:pt>
                <c:pt idx="7594">
                  <c:v>0.75949999999999995</c:v>
                </c:pt>
                <c:pt idx="7595">
                  <c:v>0.75960000000000005</c:v>
                </c:pt>
                <c:pt idx="7596">
                  <c:v>0.75970000000000004</c:v>
                </c:pt>
                <c:pt idx="7597">
                  <c:v>0.75980000000000003</c:v>
                </c:pt>
                <c:pt idx="7598">
                  <c:v>0.75990000000000002</c:v>
                </c:pt>
                <c:pt idx="7599">
                  <c:v>0.76</c:v>
                </c:pt>
                <c:pt idx="7600">
                  <c:v>0.7601</c:v>
                </c:pt>
                <c:pt idx="7601">
                  <c:v>0.76019999999999999</c:v>
                </c:pt>
                <c:pt idx="7602">
                  <c:v>0.76029999999999998</c:v>
                </c:pt>
                <c:pt idx="7603">
                  <c:v>0.76039999999999996</c:v>
                </c:pt>
                <c:pt idx="7604">
                  <c:v>0.76049999999999995</c:v>
                </c:pt>
                <c:pt idx="7605">
                  <c:v>0.76060000000000005</c:v>
                </c:pt>
                <c:pt idx="7606">
                  <c:v>0.76070000000000004</c:v>
                </c:pt>
                <c:pt idx="7607">
                  <c:v>0.76080000000000003</c:v>
                </c:pt>
                <c:pt idx="7608">
                  <c:v>0.76090000000000002</c:v>
                </c:pt>
                <c:pt idx="7609">
                  <c:v>0.76100000000000001</c:v>
                </c:pt>
                <c:pt idx="7610">
                  <c:v>0.7611</c:v>
                </c:pt>
                <c:pt idx="7611">
                  <c:v>0.76119999999999999</c:v>
                </c:pt>
                <c:pt idx="7612">
                  <c:v>0.76129999999999998</c:v>
                </c:pt>
                <c:pt idx="7613">
                  <c:v>0.76139999999999997</c:v>
                </c:pt>
                <c:pt idx="7614">
                  <c:v>0.76149999999999995</c:v>
                </c:pt>
                <c:pt idx="7615">
                  <c:v>0.76160000000000005</c:v>
                </c:pt>
                <c:pt idx="7616">
                  <c:v>0.76170000000000004</c:v>
                </c:pt>
                <c:pt idx="7617">
                  <c:v>0.76180000000000003</c:v>
                </c:pt>
                <c:pt idx="7618">
                  <c:v>0.76190000000000002</c:v>
                </c:pt>
                <c:pt idx="7619">
                  <c:v>0.76200000000000001</c:v>
                </c:pt>
                <c:pt idx="7620">
                  <c:v>0.7621</c:v>
                </c:pt>
                <c:pt idx="7621">
                  <c:v>0.76219999999999999</c:v>
                </c:pt>
                <c:pt idx="7622">
                  <c:v>0.76229999999999998</c:v>
                </c:pt>
                <c:pt idx="7623">
                  <c:v>0.76239999999999997</c:v>
                </c:pt>
                <c:pt idx="7624">
                  <c:v>0.76249999999999996</c:v>
                </c:pt>
                <c:pt idx="7625">
                  <c:v>0.76259999999999994</c:v>
                </c:pt>
                <c:pt idx="7626">
                  <c:v>0.76270000000000004</c:v>
                </c:pt>
                <c:pt idx="7627">
                  <c:v>0.76280000000000003</c:v>
                </c:pt>
                <c:pt idx="7628">
                  <c:v>0.76290000000000002</c:v>
                </c:pt>
                <c:pt idx="7629">
                  <c:v>0.76300000000000001</c:v>
                </c:pt>
                <c:pt idx="7630">
                  <c:v>0.7631</c:v>
                </c:pt>
                <c:pt idx="7631">
                  <c:v>0.76319999999999999</c:v>
                </c:pt>
                <c:pt idx="7632">
                  <c:v>0.76329999999999998</c:v>
                </c:pt>
                <c:pt idx="7633">
                  <c:v>0.76339999999999997</c:v>
                </c:pt>
                <c:pt idx="7634">
                  <c:v>0.76349999999999996</c:v>
                </c:pt>
                <c:pt idx="7635">
                  <c:v>0.76359999999999995</c:v>
                </c:pt>
                <c:pt idx="7636">
                  <c:v>0.76370000000000005</c:v>
                </c:pt>
                <c:pt idx="7637">
                  <c:v>0.76380000000000003</c:v>
                </c:pt>
                <c:pt idx="7638">
                  <c:v>0.76390000000000002</c:v>
                </c:pt>
                <c:pt idx="7639">
                  <c:v>0.76400000000000001</c:v>
                </c:pt>
                <c:pt idx="7640">
                  <c:v>0.7641</c:v>
                </c:pt>
                <c:pt idx="7641">
                  <c:v>0.76419999999999999</c:v>
                </c:pt>
                <c:pt idx="7642">
                  <c:v>0.76429999999999998</c:v>
                </c:pt>
                <c:pt idx="7643">
                  <c:v>0.76439999999999997</c:v>
                </c:pt>
                <c:pt idx="7644">
                  <c:v>0.76449999999999996</c:v>
                </c:pt>
                <c:pt idx="7645">
                  <c:v>0.76459999999999995</c:v>
                </c:pt>
                <c:pt idx="7646">
                  <c:v>0.76470000000000005</c:v>
                </c:pt>
                <c:pt idx="7647">
                  <c:v>0.76480000000000004</c:v>
                </c:pt>
                <c:pt idx="7648">
                  <c:v>0.76490000000000002</c:v>
                </c:pt>
                <c:pt idx="7649">
                  <c:v>0.76500000000000001</c:v>
                </c:pt>
                <c:pt idx="7650">
                  <c:v>0.7651</c:v>
                </c:pt>
                <c:pt idx="7651">
                  <c:v>0.76519999999999999</c:v>
                </c:pt>
                <c:pt idx="7652">
                  <c:v>0.76529999999999998</c:v>
                </c:pt>
                <c:pt idx="7653">
                  <c:v>0.76539999999999997</c:v>
                </c:pt>
                <c:pt idx="7654">
                  <c:v>0.76549999999999996</c:v>
                </c:pt>
                <c:pt idx="7655">
                  <c:v>0.76559999999999995</c:v>
                </c:pt>
                <c:pt idx="7656">
                  <c:v>0.76570000000000005</c:v>
                </c:pt>
                <c:pt idx="7657">
                  <c:v>0.76580000000000004</c:v>
                </c:pt>
                <c:pt idx="7658">
                  <c:v>0.76590000000000003</c:v>
                </c:pt>
                <c:pt idx="7659">
                  <c:v>0.76600000000000001</c:v>
                </c:pt>
                <c:pt idx="7660">
                  <c:v>0.7661</c:v>
                </c:pt>
                <c:pt idx="7661">
                  <c:v>0.76619999999999999</c:v>
                </c:pt>
                <c:pt idx="7662">
                  <c:v>0.76629999999999998</c:v>
                </c:pt>
                <c:pt idx="7663">
                  <c:v>0.76639999999999997</c:v>
                </c:pt>
                <c:pt idx="7664">
                  <c:v>0.76649999999999996</c:v>
                </c:pt>
                <c:pt idx="7665">
                  <c:v>0.76659999999999995</c:v>
                </c:pt>
                <c:pt idx="7666">
                  <c:v>0.76670000000000005</c:v>
                </c:pt>
                <c:pt idx="7667">
                  <c:v>0.76680000000000004</c:v>
                </c:pt>
                <c:pt idx="7668">
                  <c:v>0.76690000000000003</c:v>
                </c:pt>
                <c:pt idx="7669">
                  <c:v>0.76700000000000002</c:v>
                </c:pt>
                <c:pt idx="7670">
                  <c:v>0.7671</c:v>
                </c:pt>
                <c:pt idx="7671">
                  <c:v>0.76719999999999999</c:v>
                </c:pt>
                <c:pt idx="7672">
                  <c:v>0.76729999999999998</c:v>
                </c:pt>
                <c:pt idx="7673">
                  <c:v>0.76739999999999997</c:v>
                </c:pt>
                <c:pt idx="7674">
                  <c:v>0.76749999999999996</c:v>
                </c:pt>
                <c:pt idx="7675">
                  <c:v>0.76759999999999995</c:v>
                </c:pt>
                <c:pt idx="7676">
                  <c:v>0.76770000000000005</c:v>
                </c:pt>
                <c:pt idx="7677">
                  <c:v>0.76780000000000004</c:v>
                </c:pt>
                <c:pt idx="7678">
                  <c:v>0.76790000000000003</c:v>
                </c:pt>
                <c:pt idx="7679">
                  <c:v>0.76800000000000002</c:v>
                </c:pt>
                <c:pt idx="7680">
                  <c:v>0.7681</c:v>
                </c:pt>
                <c:pt idx="7681">
                  <c:v>0.76819999999999999</c:v>
                </c:pt>
                <c:pt idx="7682">
                  <c:v>0.76829999999999998</c:v>
                </c:pt>
                <c:pt idx="7683">
                  <c:v>0.76839999999999997</c:v>
                </c:pt>
                <c:pt idx="7684">
                  <c:v>0.76849999999999996</c:v>
                </c:pt>
                <c:pt idx="7685">
                  <c:v>0.76859999999999995</c:v>
                </c:pt>
                <c:pt idx="7686">
                  <c:v>0.76870000000000005</c:v>
                </c:pt>
                <c:pt idx="7687">
                  <c:v>0.76880000000000004</c:v>
                </c:pt>
                <c:pt idx="7688">
                  <c:v>0.76890000000000003</c:v>
                </c:pt>
                <c:pt idx="7689">
                  <c:v>0.76900000000000002</c:v>
                </c:pt>
                <c:pt idx="7690">
                  <c:v>0.76910000000000001</c:v>
                </c:pt>
                <c:pt idx="7691">
                  <c:v>0.76919999999999999</c:v>
                </c:pt>
                <c:pt idx="7692">
                  <c:v>0.76929999999999998</c:v>
                </c:pt>
                <c:pt idx="7693">
                  <c:v>0.76939999999999997</c:v>
                </c:pt>
                <c:pt idx="7694">
                  <c:v>0.76949999999999996</c:v>
                </c:pt>
                <c:pt idx="7695">
                  <c:v>0.76959999999999995</c:v>
                </c:pt>
                <c:pt idx="7696">
                  <c:v>0.76970000000000005</c:v>
                </c:pt>
                <c:pt idx="7697">
                  <c:v>0.76980000000000004</c:v>
                </c:pt>
                <c:pt idx="7698">
                  <c:v>0.76990000000000003</c:v>
                </c:pt>
                <c:pt idx="7699">
                  <c:v>0.77</c:v>
                </c:pt>
                <c:pt idx="7700">
                  <c:v>0.77010000000000001</c:v>
                </c:pt>
                <c:pt idx="7701">
                  <c:v>0.7702</c:v>
                </c:pt>
                <c:pt idx="7702">
                  <c:v>0.77029999999999998</c:v>
                </c:pt>
                <c:pt idx="7703">
                  <c:v>0.77039999999999997</c:v>
                </c:pt>
                <c:pt idx="7704">
                  <c:v>0.77049999999999996</c:v>
                </c:pt>
                <c:pt idx="7705">
                  <c:v>0.77059999999999995</c:v>
                </c:pt>
                <c:pt idx="7706">
                  <c:v>0.77070000000000005</c:v>
                </c:pt>
                <c:pt idx="7707">
                  <c:v>0.77080000000000004</c:v>
                </c:pt>
                <c:pt idx="7708">
                  <c:v>0.77090000000000003</c:v>
                </c:pt>
                <c:pt idx="7709">
                  <c:v>0.77100000000000002</c:v>
                </c:pt>
                <c:pt idx="7710">
                  <c:v>0.77110000000000001</c:v>
                </c:pt>
                <c:pt idx="7711">
                  <c:v>0.7712</c:v>
                </c:pt>
                <c:pt idx="7712">
                  <c:v>0.77129999999999999</c:v>
                </c:pt>
                <c:pt idx="7713">
                  <c:v>0.77139999999999997</c:v>
                </c:pt>
                <c:pt idx="7714">
                  <c:v>0.77149999999999996</c:v>
                </c:pt>
                <c:pt idx="7715">
                  <c:v>0.77159999999999995</c:v>
                </c:pt>
                <c:pt idx="7716">
                  <c:v>0.77170000000000005</c:v>
                </c:pt>
                <c:pt idx="7717">
                  <c:v>0.77180000000000004</c:v>
                </c:pt>
                <c:pt idx="7718">
                  <c:v>0.77190000000000003</c:v>
                </c:pt>
                <c:pt idx="7719">
                  <c:v>0.77200000000000002</c:v>
                </c:pt>
                <c:pt idx="7720">
                  <c:v>0.77210000000000001</c:v>
                </c:pt>
                <c:pt idx="7721">
                  <c:v>0.7722</c:v>
                </c:pt>
                <c:pt idx="7722">
                  <c:v>0.77229999999999999</c:v>
                </c:pt>
                <c:pt idx="7723">
                  <c:v>0.77239999999999998</c:v>
                </c:pt>
                <c:pt idx="7724">
                  <c:v>0.77249999999999996</c:v>
                </c:pt>
                <c:pt idx="7725">
                  <c:v>0.77259999999999995</c:v>
                </c:pt>
                <c:pt idx="7726">
                  <c:v>0.77270000000000005</c:v>
                </c:pt>
                <c:pt idx="7727">
                  <c:v>0.77280000000000004</c:v>
                </c:pt>
                <c:pt idx="7728">
                  <c:v>0.77290000000000003</c:v>
                </c:pt>
                <c:pt idx="7729">
                  <c:v>0.77300000000000002</c:v>
                </c:pt>
                <c:pt idx="7730">
                  <c:v>0.77310000000000001</c:v>
                </c:pt>
                <c:pt idx="7731">
                  <c:v>0.7732</c:v>
                </c:pt>
                <c:pt idx="7732">
                  <c:v>0.77329999999999999</c:v>
                </c:pt>
                <c:pt idx="7733">
                  <c:v>0.77339999999999998</c:v>
                </c:pt>
                <c:pt idx="7734">
                  <c:v>0.77349999999999997</c:v>
                </c:pt>
                <c:pt idx="7735">
                  <c:v>0.77359999999999995</c:v>
                </c:pt>
                <c:pt idx="7736">
                  <c:v>0.77370000000000005</c:v>
                </c:pt>
                <c:pt idx="7737">
                  <c:v>0.77380000000000004</c:v>
                </c:pt>
                <c:pt idx="7738">
                  <c:v>0.77390000000000003</c:v>
                </c:pt>
                <c:pt idx="7739">
                  <c:v>0.77400000000000002</c:v>
                </c:pt>
                <c:pt idx="7740">
                  <c:v>0.77410000000000001</c:v>
                </c:pt>
                <c:pt idx="7741">
                  <c:v>0.7742</c:v>
                </c:pt>
                <c:pt idx="7742">
                  <c:v>0.77429999999999999</c:v>
                </c:pt>
                <c:pt idx="7743">
                  <c:v>0.77439999999999998</c:v>
                </c:pt>
                <c:pt idx="7744">
                  <c:v>0.77449999999999997</c:v>
                </c:pt>
                <c:pt idx="7745">
                  <c:v>0.77459999999999996</c:v>
                </c:pt>
                <c:pt idx="7746">
                  <c:v>0.77470000000000006</c:v>
                </c:pt>
                <c:pt idx="7747">
                  <c:v>0.77480000000000004</c:v>
                </c:pt>
                <c:pt idx="7748">
                  <c:v>0.77490000000000003</c:v>
                </c:pt>
                <c:pt idx="7749">
                  <c:v>0.77500000000000002</c:v>
                </c:pt>
                <c:pt idx="7750">
                  <c:v>0.77510000000000001</c:v>
                </c:pt>
                <c:pt idx="7751">
                  <c:v>0.7752</c:v>
                </c:pt>
                <c:pt idx="7752">
                  <c:v>0.77529999999999999</c:v>
                </c:pt>
                <c:pt idx="7753">
                  <c:v>0.77539999999999998</c:v>
                </c:pt>
                <c:pt idx="7754">
                  <c:v>0.77549999999999997</c:v>
                </c:pt>
                <c:pt idx="7755">
                  <c:v>0.77559999999999996</c:v>
                </c:pt>
                <c:pt idx="7756">
                  <c:v>0.77569999999999995</c:v>
                </c:pt>
                <c:pt idx="7757">
                  <c:v>0.77580000000000005</c:v>
                </c:pt>
                <c:pt idx="7758">
                  <c:v>0.77590000000000003</c:v>
                </c:pt>
                <c:pt idx="7759">
                  <c:v>0.77600000000000002</c:v>
                </c:pt>
                <c:pt idx="7760">
                  <c:v>0.77610000000000001</c:v>
                </c:pt>
                <c:pt idx="7761">
                  <c:v>0.7762</c:v>
                </c:pt>
                <c:pt idx="7762">
                  <c:v>0.77629999999999999</c:v>
                </c:pt>
                <c:pt idx="7763">
                  <c:v>0.77639999999999998</c:v>
                </c:pt>
                <c:pt idx="7764">
                  <c:v>0.77649999999999997</c:v>
                </c:pt>
                <c:pt idx="7765">
                  <c:v>0.77659999999999996</c:v>
                </c:pt>
                <c:pt idx="7766">
                  <c:v>0.77669999999999995</c:v>
                </c:pt>
                <c:pt idx="7767">
                  <c:v>0.77680000000000005</c:v>
                </c:pt>
                <c:pt idx="7768">
                  <c:v>0.77690000000000003</c:v>
                </c:pt>
                <c:pt idx="7769">
                  <c:v>0.77700000000000002</c:v>
                </c:pt>
                <c:pt idx="7770">
                  <c:v>0.77710000000000001</c:v>
                </c:pt>
                <c:pt idx="7771">
                  <c:v>0.7772</c:v>
                </c:pt>
                <c:pt idx="7772">
                  <c:v>0.77729999999999999</c:v>
                </c:pt>
                <c:pt idx="7773">
                  <c:v>0.77739999999999998</c:v>
                </c:pt>
                <c:pt idx="7774">
                  <c:v>0.77749999999999997</c:v>
                </c:pt>
                <c:pt idx="7775">
                  <c:v>0.77759999999999996</c:v>
                </c:pt>
                <c:pt idx="7776">
                  <c:v>0.77769999999999995</c:v>
                </c:pt>
                <c:pt idx="7777">
                  <c:v>0.77780000000000005</c:v>
                </c:pt>
                <c:pt idx="7778">
                  <c:v>0.77790000000000004</c:v>
                </c:pt>
                <c:pt idx="7779">
                  <c:v>0.77800000000000002</c:v>
                </c:pt>
                <c:pt idx="7780">
                  <c:v>0.77810000000000001</c:v>
                </c:pt>
                <c:pt idx="7781">
                  <c:v>0.7782</c:v>
                </c:pt>
                <c:pt idx="7782">
                  <c:v>0.77829999999999999</c:v>
                </c:pt>
                <c:pt idx="7783">
                  <c:v>0.77839999999999998</c:v>
                </c:pt>
                <c:pt idx="7784">
                  <c:v>0.77849999999999997</c:v>
                </c:pt>
                <c:pt idx="7785">
                  <c:v>0.77859999999999996</c:v>
                </c:pt>
                <c:pt idx="7786">
                  <c:v>0.77869999999999995</c:v>
                </c:pt>
                <c:pt idx="7787">
                  <c:v>0.77880000000000005</c:v>
                </c:pt>
                <c:pt idx="7788">
                  <c:v>0.77890000000000004</c:v>
                </c:pt>
                <c:pt idx="7789">
                  <c:v>0.77900000000000003</c:v>
                </c:pt>
                <c:pt idx="7790">
                  <c:v>0.77910000000000001</c:v>
                </c:pt>
                <c:pt idx="7791">
                  <c:v>0.7792</c:v>
                </c:pt>
                <c:pt idx="7792">
                  <c:v>0.77929999999999999</c:v>
                </c:pt>
                <c:pt idx="7793">
                  <c:v>0.77939999999999998</c:v>
                </c:pt>
                <c:pt idx="7794">
                  <c:v>0.77949999999999997</c:v>
                </c:pt>
                <c:pt idx="7795">
                  <c:v>0.77959999999999996</c:v>
                </c:pt>
                <c:pt idx="7796">
                  <c:v>0.77969999999999995</c:v>
                </c:pt>
                <c:pt idx="7797">
                  <c:v>0.77980000000000005</c:v>
                </c:pt>
                <c:pt idx="7798">
                  <c:v>0.77990000000000004</c:v>
                </c:pt>
                <c:pt idx="7799">
                  <c:v>0.78</c:v>
                </c:pt>
                <c:pt idx="7800">
                  <c:v>0.78010000000000002</c:v>
                </c:pt>
                <c:pt idx="7801">
                  <c:v>0.7802</c:v>
                </c:pt>
                <c:pt idx="7802">
                  <c:v>0.78029999999999999</c:v>
                </c:pt>
                <c:pt idx="7803">
                  <c:v>0.78039999999999998</c:v>
                </c:pt>
                <c:pt idx="7804">
                  <c:v>0.78049999999999997</c:v>
                </c:pt>
                <c:pt idx="7805">
                  <c:v>0.78059999999999996</c:v>
                </c:pt>
                <c:pt idx="7806">
                  <c:v>0.78069999999999995</c:v>
                </c:pt>
                <c:pt idx="7807">
                  <c:v>0.78080000000000005</c:v>
                </c:pt>
                <c:pt idx="7808">
                  <c:v>0.78090000000000004</c:v>
                </c:pt>
                <c:pt idx="7809">
                  <c:v>0.78100000000000003</c:v>
                </c:pt>
                <c:pt idx="7810">
                  <c:v>0.78110000000000002</c:v>
                </c:pt>
                <c:pt idx="7811">
                  <c:v>0.78120000000000001</c:v>
                </c:pt>
                <c:pt idx="7812">
                  <c:v>0.78129999999999999</c:v>
                </c:pt>
                <c:pt idx="7813">
                  <c:v>0.78139999999999998</c:v>
                </c:pt>
                <c:pt idx="7814">
                  <c:v>0.78149999999999997</c:v>
                </c:pt>
                <c:pt idx="7815">
                  <c:v>0.78159999999999996</c:v>
                </c:pt>
                <c:pt idx="7816">
                  <c:v>0.78169999999999995</c:v>
                </c:pt>
                <c:pt idx="7817">
                  <c:v>0.78180000000000005</c:v>
                </c:pt>
                <c:pt idx="7818">
                  <c:v>0.78190000000000004</c:v>
                </c:pt>
                <c:pt idx="7819">
                  <c:v>0.78200000000000003</c:v>
                </c:pt>
                <c:pt idx="7820">
                  <c:v>0.78210000000000002</c:v>
                </c:pt>
                <c:pt idx="7821">
                  <c:v>0.78220000000000001</c:v>
                </c:pt>
                <c:pt idx="7822">
                  <c:v>0.7823</c:v>
                </c:pt>
                <c:pt idx="7823">
                  <c:v>0.78239999999999998</c:v>
                </c:pt>
                <c:pt idx="7824">
                  <c:v>0.78249999999999997</c:v>
                </c:pt>
                <c:pt idx="7825">
                  <c:v>0.78259999999999996</c:v>
                </c:pt>
                <c:pt idx="7826">
                  <c:v>0.78269999999999995</c:v>
                </c:pt>
                <c:pt idx="7827">
                  <c:v>0.78280000000000005</c:v>
                </c:pt>
                <c:pt idx="7828">
                  <c:v>0.78290000000000004</c:v>
                </c:pt>
                <c:pt idx="7829">
                  <c:v>0.78300000000000003</c:v>
                </c:pt>
                <c:pt idx="7830">
                  <c:v>0.78310000000000002</c:v>
                </c:pt>
                <c:pt idx="7831">
                  <c:v>0.78320000000000001</c:v>
                </c:pt>
                <c:pt idx="7832">
                  <c:v>0.7833</c:v>
                </c:pt>
                <c:pt idx="7833">
                  <c:v>0.78339999999999999</c:v>
                </c:pt>
                <c:pt idx="7834">
                  <c:v>0.78349999999999997</c:v>
                </c:pt>
                <c:pt idx="7835">
                  <c:v>0.78359999999999996</c:v>
                </c:pt>
                <c:pt idx="7836">
                  <c:v>0.78369999999999995</c:v>
                </c:pt>
                <c:pt idx="7837">
                  <c:v>0.78380000000000005</c:v>
                </c:pt>
                <c:pt idx="7838">
                  <c:v>0.78390000000000004</c:v>
                </c:pt>
                <c:pt idx="7839">
                  <c:v>0.78400000000000003</c:v>
                </c:pt>
                <c:pt idx="7840">
                  <c:v>0.78410000000000002</c:v>
                </c:pt>
                <c:pt idx="7841">
                  <c:v>0.78420000000000001</c:v>
                </c:pt>
                <c:pt idx="7842">
                  <c:v>0.7843</c:v>
                </c:pt>
                <c:pt idx="7843">
                  <c:v>0.78439999999999999</c:v>
                </c:pt>
                <c:pt idx="7844">
                  <c:v>0.78449999999999998</c:v>
                </c:pt>
                <c:pt idx="7845">
                  <c:v>0.78459999999999996</c:v>
                </c:pt>
                <c:pt idx="7846">
                  <c:v>0.78469999999999995</c:v>
                </c:pt>
                <c:pt idx="7847">
                  <c:v>0.78480000000000005</c:v>
                </c:pt>
                <c:pt idx="7848">
                  <c:v>0.78490000000000004</c:v>
                </c:pt>
                <c:pt idx="7849">
                  <c:v>0.78500000000000003</c:v>
                </c:pt>
                <c:pt idx="7850">
                  <c:v>0.78510000000000002</c:v>
                </c:pt>
                <c:pt idx="7851">
                  <c:v>0.78520000000000001</c:v>
                </c:pt>
                <c:pt idx="7852">
                  <c:v>0.7853</c:v>
                </c:pt>
                <c:pt idx="7853">
                  <c:v>0.78539999999999999</c:v>
                </c:pt>
                <c:pt idx="7854">
                  <c:v>0.78549999999999998</c:v>
                </c:pt>
                <c:pt idx="7855">
                  <c:v>0.78559999999999997</c:v>
                </c:pt>
                <c:pt idx="7856">
                  <c:v>0.78569999999999995</c:v>
                </c:pt>
                <c:pt idx="7857">
                  <c:v>0.78580000000000005</c:v>
                </c:pt>
                <c:pt idx="7858">
                  <c:v>0.78590000000000004</c:v>
                </c:pt>
                <c:pt idx="7859">
                  <c:v>0.78600000000000003</c:v>
                </c:pt>
                <c:pt idx="7860">
                  <c:v>0.78610000000000002</c:v>
                </c:pt>
                <c:pt idx="7861">
                  <c:v>0.78620000000000001</c:v>
                </c:pt>
                <c:pt idx="7862">
                  <c:v>0.7863</c:v>
                </c:pt>
                <c:pt idx="7863">
                  <c:v>0.78639999999999999</c:v>
                </c:pt>
                <c:pt idx="7864">
                  <c:v>0.78649999999999998</c:v>
                </c:pt>
                <c:pt idx="7865">
                  <c:v>0.78659999999999997</c:v>
                </c:pt>
                <c:pt idx="7866">
                  <c:v>0.78669999999999995</c:v>
                </c:pt>
                <c:pt idx="7867">
                  <c:v>0.78680000000000005</c:v>
                </c:pt>
                <c:pt idx="7868">
                  <c:v>0.78690000000000004</c:v>
                </c:pt>
                <c:pt idx="7869">
                  <c:v>0.78700000000000003</c:v>
                </c:pt>
                <c:pt idx="7870">
                  <c:v>0.78710000000000002</c:v>
                </c:pt>
                <c:pt idx="7871">
                  <c:v>0.78720000000000001</c:v>
                </c:pt>
                <c:pt idx="7872">
                  <c:v>0.7873</c:v>
                </c:pt>
                <c:pt idx="7873">
                  <c:v>0.78739999999999999</c:v>
                </c:pt>
                <c:pt idx="7874">
                  <c:v>0.78749999999999998</c:v>
                </c:pt>
                <c:pt idx="7875">
                  <c:v>0.78759999999999997</c:v>
                </c:pt>
                <c:pt idx="7876">
                  <c:v>0.78769999999999996</c:v>
                </c:pt>
                <c:pt idx="7877">
                  <c:v>0.78779999999999994</c:v>
                </c:pt>
                <c:pt idx="7878">
                  <c:v>0.78790000000000004</c:v>
                </c:pt>
                <c:pt idx="7879">
                  <c:v>0.78800000000000003</c:v>
                </c:pt>
                <c:pt idx="7880">
                  <c:v>0.78810000000000002</c:v>
                </c:pt>
                <c:pt idx="7881">
                  <c:v>0.78820000000000001</c:v>
                </c:pt>
                <c:pt idx="7882">
                  <c:v>0.7883</c:v>
                </c:pt>
                <c:pt idx="7883">
                  <c:v>0.78839999999999999</c:v>
                </c:pt>
                <c:pt idx="7884">
                  <c:v>0.78849999999999998</c:v>
                </c:pt>
                <c:pt idx="7885">
                  <c:v>0.78859999999999997</c:v>
                </c:pt>
                <c:pt idx="7886">
                  <c:v>0.78869999999999996</c:v>
                </c:pt>
                <c:pt idx="7887">
                  <c:v>0.78879999999999995</c:v>
                </c:pt>
                <c:pt idx="7888">
                  <c:v>0.78890000000000005</c:v>
                </c:pt>
                <c:pt idx="7889">
                  <c:v>0.78900000000000003</c:v>
                </c:pt>
                <c:pt idx="7890">
                  <c:v>0.78910000000000002</c:v>
                </c:pt>
                <c:pt idx="7891">
                  <c:v>0.78920000000000001</c:v>
                </c:pt>
                <c:pt idx="7892">
                  <c:v>0.7893</c:v>
                </c:pt>
                <c:pt idx="7893">
                  <c:v>0.78939999999999999</c:v>
                </c:pt>
                <c:pt idx="7894">
                  <c:v>0.78949999999999998</c:v>
                </c:pt>
                <c:pt idx="7895">
                  <c:v>0.78959999999999997</c:v>
                </c:pt>
                <c:pt idx="7896">
                  <c:v>0.78969999999999996</c:v>
                </c:pt>
                <c:pt idx="7897">
                  <c:v>0.78979999999999995</c:v>
                </c:pt>
                <c:pt idx="7898">
                  <c:v>0.78990000000000005</c:v>
                </c:pt>
                <c:pt idx="7899">
                  <c:v>0.79</c:v>
                </c:pt>
                <c:pt idx="7900">
                  <c:v>0.79010000000000002</c:v>
                </c:pt>
                <c:pt idx="7901">
                  <c:v>0.79020000000000001</c:v>
                </c:pt>
                <c:pt idx="7902">
                  <c:v>0.7903</c:v>
                </c:pt>
                <c:pt idx="7903">
                  <c:v>0.79039999999999999</c:v>
                </c:pt>
                <c:pt idx="7904">
                  <c:v>0.79049999999999998</c:v>
                </c:pt>
                <c:pt idx="7905">
                  <c:v>0.79059999999999997</c:v>
                </c:pt>
                <c:pt idx="7906">
                  <c:v>0.79069999999999996</c:v>
                </c:pt>
                <c:pt idx="7907">
                  <c:v>0.79079999999999995</c:v>
                </c:pt>
                <c:pt idx="7908">
                  <c:v>0.79090000000000005</c:v>
                </c:pt>
                <c:pt idx="7909">
                  <c:v>0.79100000000000004</c:v>
                </c:pt>
                <c:pt idx="7910">
                  <c:v>0.79110000000000003</c:v>
                </c:pt>
                <c:pt idx="7911">
                  <c:v>0.79120000000000001</c:v>
                </c:pt>
                <c:pt idx="7912">
                  <c:v>0.7913</c:v>
                </c:pt>
                <c:pt idx="7913">
                  <c:v>0.79139999999999999</c:v>
                </c:pt>
                <c:pt idx="7914">
                  <c:v>0.79149999999999998</c:v>
                </c:pt>
                <c:pt idx="7915">
                  <c:v>0.79159999999999997</c:v>
                </c:pt>
                <c:pt idx="7916">
                  <c:v>0.79169999999999996</c:v>
                </c:pt>
                <c:pt idx="7917">
                  <c:v>0.79179999999999995</c:v>
                </c:pt>
                <c:pt idx="7918">
                  <c:v>0.79190000000000005</c:v>
                </c:pt>
                <c:pt idx="7919">
                  <c:v>0.79200000000000004</c:v>
                </c:pt>
                <c:pt idx="7920">
                  <c:v>0.79210000000000003</c:v>
                </c:pt>
                <c:pt idx="7921">
                  <c:v>0.79220000000000002</c:v>
                </c:pt>
                <c:pt idx="7922">
                  <c:v>0.7923</c:v>
                </c:pt>
                <c:pt idx="7923">
                  <c:v>0.79239999999999999</c:v>
                </c:pt>
                <c:pt idx="7924">
                  <c:v>0.79249999999999998</c:v>
                </c:pt>
                <c:pt idx="7925">
                  <c:v>0.79259999999999997</c:v>
                </c:pt>
                <c:pt idx="7926">
                  <c:v>0.79269999999999996</c:v>
                </c:pt>
                <c:pt idx="7927">
                  <c:v>0.79279999999999995</c:v>
                </c:pt>
                <c:pt idx="7928">
                  <c:v>0.79290000000000005</c:v>
                </c:pt>
                <c:pt idx="7929">
                  <c:v>0.79300000000000004</c:v>
                </c:pt>
                <c:pt idx="7930">
                  <c:v>0.79310000000000003</c:v>
                </c:pt>
                <c:pt idx="7931">
                  <c:v>0.79320000000000002</c:v>
                </c:pt>
                <c:pt idx="7932">
                  <c:v>0.79330000000000001</c:v>
                </c:pt>
                <c:pt idx="7933">
                  <c:v>0.79339999999999999</c:v>
                </c:pt>
                <c:pt idx="7934">
                  <c:v>0.79349999999999998</c:v>
                </c:pt>
                <c:pt idx="7935">
                  <c:v>0.79359999999999997</c:v>
                </c:pt>
                <c:pt idx="7936">
                  <c:v>0.79369999999999996</c:v>
                </c:pt>
                <c:pt idx="7937">
                  <c:v>0.79379999999999995</c:v>
                </c:pt>
                <c:pt idx="7938">
                  <c:v>0.79390000000000005</c:v>
                </c:pt>
                <c:pt idx="7939">
                  <c:v>0.79400000000000004</c:v>
                </c:pt>
                <c:pt idx="7940">
                  <c:v>0.79410000000000003</c:v>
                </c:pt>
                <c:pt idx="7941">
                  <c:v>0.79420000000000002</c:v>
                </c:pt>
                <c:pt idx="7942">
                  <c:v>0.79430000000000001</c:v>
                </c:pt>
                <c:pt idx="7943">
                  <c:v>0.7944</c:v>
                </c:pt>
                <c:pt idx="7944">
                  <c:v>0.79449999999999998</c:v>
                </c:pt>
                <c:pt idx="7945">
                  <c:v>0.79459999999999997</c:v>
                </c:pt>
                <c:pt idx="7946">
                  <c:v>0.79469999999999996</c:v>
                </c:pt>
                <c:pt idx="7947">
                  <c:v>0.79479999999999995</c:v>
                </c:pt>
                <c:pt idx="7948">
                  <c:v>0.79490000000000005</c:v>
                </c:pt>
                <c:pt idx="7949">
                  <c:v>0.79500000000000004</c:v>
                </c:pt>
                <c:pt idx="7950">
                  <c:v>0.79510000000000003</c:v>
                </c:pt>
                <c:pt idx="7951">
                  <c:v>0.79520000000000002</c:v>
                </c:pt>
                <c:pt idx="7952">
                  <c:v>0.79530000000000001</c:v>
                </c:pt>
                <c:pt idx="7953">
                  <c:v>0.7954</c:v>
                </c:pt>
                <c:pt idx="7954">
                  <c:v>0.79549999999999998</c:v>
                </c:pt>
                <c:pt idx="7955">
                  <c:v>0.79559999999999997</c:v>
                </c:pt>
                <c:pt idx="7956">
                  <c:v>0.79569999999999996</c:v>
                </c:pt>
                <c:pt idx="7957">
                  <c:v>0.79579999999999995</c:v>
                </c:pt>
                <c:pt idx="7958">
                  <c:v>0.79590000000000005</c:v>
                </c:pt>
                <c:pt idx="7959">
                  <c:v>0.79600000000000004</c:v>
                </c:pt>
                <c:pt idx="7960">
                  <c:v>0.79610000000000003</c:v>
                </c:pt>
                <c:pt idx="7961">
                  <c:v>0.79620000000000002</c:v>
                </c:pt>
                <c:pt idx="7962">
                  <c:v>0.79630000000000001</c:v>
                </c:pt>
                <c:pt idx="7963">
                  <c:v>0.7964</c:v>
                </c:pt>
                <c:pt idx="7964">
                  <c:v>0.79649999999999999</c:v>
                </c:pt>
                <c:pt idx="7965">
                  <c:v>0.79659999999999997</c:v>
                </c:pt>
                <c:pt idx="7966">
                  <c:v>0.79669999999999996</c:v>
                </c:pt>
                <c:pt idx="7967">
                  <c:v>0.79679999999999995</c:v>
                </c:pt>
                <c:pt idx="7968">
                  <c:v>0.79690000000000005</c:v>
                </c:pt>
                <c:pt idx="7969">
                  <c:v>0.79700000000000004</c:v>
                </c:pt>
                <c:pt idx="7970">
                  <c:v>0.79710000000000003</c:v>
                </c:pt>
                <c:pt idx="7971">
                  <c:v>0.79720000000000002</c:v>
                </c:pt>
                <c:pt idx="7972">
                  <c:v>0.79730000000000001</c:v>
                </c:pt>
                <c:pt idx="7973">
                  <c:v>0.7974</c:v>
                </c:pt>
                <c:pt idx="7974">
                  <c:v>0.79749999999999999</c:v>
                </c:pt>
                <c:pt idx="7975">
                  <c:v>0.79759999999999998</c:v>
                </c:pt>
                <c:pt idx="7976">
                  <c:v>0.79769999999999996</c:v>
                </c:pt>
                <c:pt idx="7977">
                  <c:v>0.79779999999999995</c:v>
                </c:pt>
                <c:pt idx="7978">
                  <c:v>0.79790000000000005</c:v>
                </c:pt>
                <c:pt idx="7979">
                  <c:v>0.79800000000000004</c:v>
                </c:pt>
                <c:pt idx="7980">
                  <c:v>0.79810000000000003</c:v>
                </c:pt>
                <c:pt idx="7981">
                  <c:v>0.79820000000000002</c:v>
                </c:pt>
                <c:pt idx="7982">
                  <c:v>0.79830000000000001</c:v>
                </c:pt>
                <c:pt idx="7983">
                  <c:v>0.7984</c:v>
                </c:pt>
                <c:pt idx="7984">
                  <c:v>0.79849999999999999</c:v>
                </c:pt>
                <c:pt idx="7985">
                  <c:v>0.79859999999999998</c:v>
                </c:pt>
                <c:pt idx="7986">
                  <c:v>0.79869999999999997</c:v>
                </c:pt>
                <c:pt idx="7987">
                  <c:v>0.79879999999999995</c:v>
                </c:pt>
                <c:pt idx="7988">
                  <c:v>0.79890000000000005</c:v>
                </c:pt>
                <c:pt idx="7989">
                  <c:v>0.79900000000000004</c:v>
                </c:pt>
                <c:pt idx="7990">
                  <c:v>0.79910000000000003</c:v>
                </c:pt>
                <c:pt idx="7991">
                  <c:v>0.79920000000000002</c:v>
                </c:pt>
                <c:pt idx="7992">
                  <c:v>0.79930000000000001</c:v>
                </c:pt>
                <c:pt idx="7993">
                  <c:v>0.7994</c:v>
                </c:pt>
                <c:pt idx="7994">
                  <c:v>0.79949999999999999</c:v>
                </c:pt>
                <c:pt idx="7995">
                  <c:v>0.79959999999999998</c:v>
                </c:pt>
                <c:pt idx="7996">
                  <c:v>0.79969999999999997</c:v>
                </c:pt>
                <c:pt idx="7997">
                  <c:v>0.79979999999999996</c:v>
                </c:pt>
                <c:pt idx="7998">
                  <c:v>0.79990000000000006</c:v>
                </c:pt>
                <c:pt idx="7999">
                  <c:v>0.8</c:v>
                </c:pt>
                <c:pt idx="8000">
                  <c:v>0.80010000000000003</c:v>
                </c:pt>
                <c:pt idx="8001">
                  <c:v>0.80020000000000002</c:v>
                </c:pt>
                <c:pt idx="8002">
                  <c:v>0.80030000000000001</c:v>
                </c:pt>
                <c:pt idx="8003">
                  <c:v>0.8004</c:v>
                </c:pt>
                <c:pt idx="8004">
                  <c:v>0.80049999999999999</c:v>
                </c:pt>
                <c:pt idx="8005">
                  <c:v>0.80059999999999998</c:v>
                </c:pt>
                <c:pt idx="8006">
                  <c:v>0.80069999999999997</c:v>
                </c:pt>
                <c:pt idx="8007">
                  <c:v>0.80079999999999996</c:v>
                </c:pt>
                <c:pt idx="8008">
                  <c:v>0.80089999999999995</c:v>
                </c:pt>
                <c:pt idx="8009">
                  <c:v>0.80100000000000005</c:v>
                </c:pt>
                <c:pt idx="8010">
                  <c:v>0.80110000000000003</c:v>
                </c:pt>
                <c:pt idx="8011">
                  <c:v>0.80120000000000002</c:v>
                </c:pt>
                <c:pt idx="8012">
                  <c:v>0.80130000000000001</c:v>
                </c:pt>
                <c:pt idx="8013">
                  <c:v>0.8014</c:v>
                </c:pt>
                <c:pt idx="8014">
                  <c:v>0.80149999999999999</c:v>
                </c:pt>
                <c:pt idx="8015">
                  <c:v>0.80159999999999998</c:v>
                </c:pt>
                <c:pt idx="8016">
                  <c:v>0.80169999999999997</c:v>
                </c:pt>
                <c:pt idx="8017">
                  <c:v>0.80179999999999996</c:v>
                </c:pt>
                <c:pt idx="8018">
                  <c:v>0.80189999999999995</c:v>
                </c:pt>
                <c:pt idx="8019">
                  <c:v>0.80200000000000005</c:v>
                </c:pt>
                <c:pt idx="8020">
                  <c:v>0.80210000000000004</c:v>
                </c:pt>
                <c:pt idx="8021">
                  <c:v>0.80220000000000002</c:v>
                </c:pt>
                <c:pt idx="8022">
                  <c:v>0.80230000000000001</c:v>
                </c:pt>
                <c:pt idx="8023">
                  <c:v>0.8024</c:v>
                </c:pt>
                <c:pt idx="8024">
                  <c:v>0.80249999999999999</c:v>
                </c:pt>
                <c:pt idx="8025">
                  <c:v>0.80259999999999998</c:v>
                </c:pt>
                <c:pt idx="8026">
                  <c:v>0.80269999999999997</c:v>
                </c:pt>
                <c:pt idx="8027">
                  <c:v>0.80279999999999996</c:v>
                </c:pt>
                <c:pt idx="8028">
                  <c:v>0.80289999999999995</c:v>
                </c:pt>
                <c:pt idx="8029">
                  <c:v>0.80300000000000005</c:v>
                </c:pt>
                <c:pt idx="8030">
                  <c:v>0.80310000000000004</c:v>
                </c:pt>
                <c:pt idx="8031">
                  <c:v>0.80320000000000003</c:v>
                </c:pt>
                <c:pt idx="8032">
                  <c:v>0.80330000000000001</c:v>
                </c:pt>
                <c:pt idx="8033">
                  <c:v>0.8034</c:v>
                </c:pt>
                <c:pt idx="8034">
                  <c:v>0.80349999999999999</c:v>
                </c:pt>
                <c:pt idx="8035">
                  <c:v>0.80359999999999998</c:v>
                </c:pt>
                <c:pt idx="8036">
                  <c:v>0.80369999999999997</c:v>
                </c:pt>
                <c:pt idx="8037">
                  <c:v>0.80379999999999996</c:v>
                </c:pt>
                <c:pt idx="8038">
                  <c:v>0.80389999999999995</c:v>
                </c:pt>
                <c:pt idx="8039">
                  <c:v>0.80400000000000005</c:v>
                </c:pt>
                <c:pt idx="8040">
                  <c:v>0.80410000000000004</c:v>
                </c:pt>
                <c:pt idx="8041">
                  <c:v>0.80420000000000003</c:v>
                </c:pt>
                <c:pt idx="8042">
                  <c:v>0.80430000000000001</c:v>
                </c:pt>
                <c:pt idx="8043">
                  <c:v>0.8044</c:v>
                </c:pt>
                <c:pt idx="8044">
                  <c:v>0.80449999999999999</c:v>
                </c:pt>
                <c:pt idx="8045">
                  <c:v>0.80459999999999998</c:v>
                </c:pt>
                <c:pt idx="8046">
                  <c:v>0.80469999999999997</c:v>
                </c:pt>
                <c:pt idx="8047">
                  <c:v>0.80479999999999996</c:v>
                </c:pt>
                <c:pt idx="8048">
                  <c:v>0.80489999999999995</c:v>
                </c:pt>
                <c:pt idx="8049">
                  <c:v>0.80500000000000005</c:v>
                </c:pt>
                <c:pt idx="8050">
                  <c:v>0.80510000000000004</c:v>
                </c:pt>
                <c:pt idx="8051">
                  <c:v>0.80520000000000003</c:v>
                </c:pt>
                <c:pt idx="8052">
                  <c:v>0.80530000000000002</c:v>
                </c:pt>
                <c:pt idx="8053">
                  <c:v>0.8054</c:v>
                </c:pt>
                <c:pt idx="8054">
                  <c:v>0.80549999999999999</c:v>
                </c:pt>
                <c:pt idx="8055">
                  <c:v>0.80559999999999998</c:v>
                </c:pt>
                <c:pt idx="8056">
                  <c:v>0.80569999999999997</c:v>
                </c:pt>
                <c:pt idx="8057">
                  <c:v>0.80579999999999996</c:v>
                </c:pt>
                <c:pt idx="8058">
                  <c:v>0.80589999999999995</c:v>
                </c:pt>
                <c:pt idx="8059">
                  <c:v>0.80600000000000005</c:v>
                </c:pt>
                <c:pt idx="8060">
                  <c:v>0.80610000000000004</c:v>
                </c:pt>
                <c:pt idx="8061">
                  <c:v>0.80620000000000003</c:v>
                </c:pt>
                <c:pt idx="8062">
                  <c:v>0.80630000000000002</c:v>
                </c:pt>
                <c:pt idx="8063">
                  <c:v>0.80640000000000001</c:v>
                </c:pt>
                <c:pt idx="8064">
                  <c:v>0.80649999999999999</c:v>
                </c:pt>
                <c:pt idx="8065">
                  <c:v>0.80659999999999998</c:v>
                </c:pt>
                <c:pt idx="8066">
                  <c:v>0.80669999999999997</c:v>
                </c:pt>
                <c:pt idx="8067">
                  <c:v>0.80679999999999996</c:v>
                </c:pt>
                <c:pt idx="8068">
                  <c:v>0.80689999999999995</c:v>
                </c:pt>
                <c:pt idx="8069">
                  <c:v>0.80700000000000005</c:v>
                </c:pt>
                <c:pt idx="8070">
                  <c:v>0.80710000000000004</c:v>
                </c:pt>
                <c:pt idx="8071">
                  <c:v>0.80720000000000003</c:v>
                </c:pt>
                <c:pt idx="8072">
                  <c:v>0.80730000000000002</c:v>
                </c:pt>
                <c:pt idx="8073">
                  <c:v>0.80740000000000001</c:v>
                </c:pt>
                <c:pt idx="8074">
                  <c:v>0.8075</c:v>
                </c:pt>
                <c:pt idx="8075">
                  <c:v>0.80759999999999998</c:v>
                </c:pt>
                <c:pt idx="8076">
                  <c:v>0.80769999999999997</c:v>
                </c:pt>
                <c:pt idx="8077">
                  <c:v>0.80779999999999996</c:v>
                </c:pt>
                <c:pt idx="8078">
                  <c:v>0.80789999999999995</c:v>
                </c:pt>
                <c:pt idx="8079">
                  <c:v>0.80800000000000005</c:v>
                </c:pt>
                <c:pt idx="8080">
                  <c:v>0.80810000000000004</c:v>
                </c:pt>
                <c:pt idx="8081">
                  <c:v>0.80820000000000003</c:v>
                </c:pt>
                <c:pt idx="8082">
                  <c:v>0.80830000000000002</c:v>
                </c:pt>
                <c:pt idx="8083">
                  <c:v>0.80840000000000001</c:v>
                </c:pt>
                <c:pt idx="8084">
                  <c:v>0.8085</c:v>
                </c:pt>
                <c:pt idx="8085">
                  <c:v>0.80859999999999999</c:v>
                </c:pt>
                <c:pt idx="8086">
                  <c:v>0.80869999999999997</c:v>
                </c:pt>
                <c:pt idx="8087">
                  <c:v>0.80879999999999996</c:v>
                </c:pt>
                <c:pt idx="8088">
                  <c:v>0.80889999999999995</c:v>
                </c:pt>
                <c:pt idx="8089">
                  <c:v>0.80900000000000005</c:v>
                </c:pt>
                <c:pt idx="8090">
                  <c:v>0.80910000000000004</c:v>
                </c:pt>
                <c:pt idx="8091">
                  <c:v>0.80920000000000003</c:v>
                </c:pt>
                <c:pt idx="8092">
                  <c:v>0.80930000000000002</c:v>
                </c:pt>
                <c:pt idx="8093">
                  <c:v>0.80940000000000001</c:v>
                </c:pt>
                <c:pt idx="8094">
                  <c:v>0.8095</c:v>
                </c:pt>
                <c:pt idx="8095">
                  <c:v>0.80959999999999999</c:v>
                </c:pt>
                <c:pt idx="8096">
                  <c:v>0.80969999999999998</c:v>
                </c:pt>
                <c:pt idx="8097">
                  <c:v>0.80979999999999996</c:v>
                </c:pt>
                <c:pt idx="8098">
                  <c:v>0.80989999999999995</c:v>
                </c:pt>
                <c:pt idx="8099">
                  <c:v>0.81</c:v>
                </c:pt>
                <c:pt idx="8100">
                  <c:v>0.81010000000000004</c:v>
                </c:pt>
                <c:pt idx="8101">
                  <c:v>0.81020000000000003</c:v>
                </c:pt>
                <c:pt idx="8102">
                  <c:v>0.81030000000000002</c:v>
                </c:pt>
                <c:pt idx="8103">
                  <c:v>0.81040000000000001</c:v>
                </c:pt>
                <c:pt idx="8104">
                  <c:v>0.8105</c:v>
                </c:pt>
                <c:pt idx="8105">
                  <c:v>0.81059999999999999</c:v>
                </c:pt>
                <c:pt idx="8106">
                  <c:v>0.81069999999999998</c:v>
                </c:pt>
                <c:pt idx="8107">
                  <c:v>0.81079999999999997</c:v>
                </c:pt>
                <c:pt idx="8108">
                  <c:v>0.81089999999999995</c:v>
                </c:pt>
                <c:pt idx="8109">
                  <c:v>0.81100000000000005</c:v>
                </c:pt>
                <c:pt idx="8110">
                  <c:v>0.81110000000000004</c:v>
                </c:pt>
                <c:pt idx="8111">
                  <c:v>0.81120000000000003</c:v>
                </c:pt>
                <c:pt idx="8112">
                  <c:v>0.81130000000000002</c:v>
                </c:pt>
                <c:pt idx="8113">
                  <c:v>0.81140000000000001</c:v>
                </c:pt>
                <c:pt idx="8114">
                  <c:v>0.8115</c:v>
                </c:pt>
                <c:pt idx="8115">
                  <c:v>0.81159999999999999</c:v>
                </c:pt>
                <c:pt idx="8116">
                  <c:v>0.81169999999999998</c:v>
                </c:pt>
                <c:pt idx="8117">
                  <c:v>0.81179999999999997</c:v>
                </c:pt>
                <c:pt idx="8118">
                  <c:v>0.81189999999999996</c:v>
                </c:pt>
                <c:pt idx="8119">
                  <c:v>0.81200000000000006</c:v>
                </c:pt>
                <c:pt idx="8120">
                  <c:v>0.81210000000000004</c:v>
                </c:pt>
                <c:pt idx="8121">
                  <c:v>0.81220000000000003</c:v>
                </c:pt>
                <c:pt idx="8122">
                  <c:v>0.81230000000000002</c:v>
                </c:pt>
                <c:pt idx="8123">
                  <c:v>0.81240000000000001</c:v>
                </c:pt>
                <c:pt idx="8124">
                  <c:v>0.8125</c:v>
                </c:pt>
                <c:pt idx="8125">
                  <c:v>0.81259999999999999</c:v>
                </c:pt>
                <c:pt idx="8126">
                  <c:v>0.81269999999999998</c:v>
                </c:pt>
                <c:pt idx="8127">
                  <c:v>0.81279999999999997</c:v>
                </c:pt>
                <c:pt idx="8128">
                  <c:v>0.81289999999999996</c:v>
                </c:pt>
                <c:pt idx="8129">
                  <c:v>0.81299999999999994</c:v>
                </c:pt>
                <c:pt idx="8130">
                  <c:v>0.81310000000000004</c:v>
                </c:pt>
                <c:pt idx="8131">
                  <c:v>0.81320000000000003</c:v>
                </c:pt>
                <c:pt idx="8132">
                  <c:v>0.81330000000000002</c:v>
                </c:pt>
                <c:pt idx="8133">
                  <c:v>0.81340000000000001</c:v>
                </c:pt>
                <c:pt idx="8134">
                  <c:v>0.8135</c:v>
                </c:pt>
                <c:pt idx="8135">
                  <c:v>0.81359999999999999</c:v>
                </c:pt>
                <c:pt idx="8136">
                  <c:v>0.81369999999999998</c:v>
                </c:pt>
                <c:pt idx="8137">
                  <c:v>0.81379999999999997</c:v>
                </c:pt>
                <c:pt idx="8138">
                  <c:v>0.81389999999999996</c:v>
                </c:pt>
                <c:pt idx="8139">
                  <c:v>0.81399999999999995</c:v>
                </c:pt>
                <c:pt idx="8140">
                  <c:v>0.81410000000000005</c:v>
                </c:pt>
                <c:pt idx="8141">
                  <c:v>0.81420000000000003</c:v>
                </c:pt>
                <c:pt idx="8142">
                  <c:v>0.81430000000000002</c:v>
                </c:pt>
                <c:pt idx="8143">
                  <c:v>0.81440000000000001</c:v>
                </c:pt>
                <c:pt idx="8144">
                  <c:v>0.8145</c:v>
                </c:pt>
                <c:pt idx="8145">
                  <c:v>0.81459999999999999</c:v>
                </c:pt>
                <c:pt idx="8146">
                  <c:v>0.81469999999999998</c:v>
                </c:pt>
                <c:pt idx="8147">
                  <c:v>0.81479999999999997</c:v>
                </c:pt>
                <c:pt idx="8148">
                  <c:v>0.81489999999999996</c:v>
                </c:pt>
                <c:pt idx="8149">
                  <c:v>0.81499999999999995</c:v>
                </c:pt>
                <c:pt idx="8150">
                  <c:v>0.81510000000000005</c:v>
                </c:pt>
                <c:pt idx="8151">
                  <c:v>0.81520000000000004</c:v>
                </c:pt>
                <c:pt idx="8152">
                  <c:v>0.81530000000000002</c:v>
                </c:pt>
                <c:pt idx="8153">
                  <c:v>0.81540000000000001</c:v>
                </c:pt>
                <c:pt idx="8154">
                  <c:v>0.8155</c:v>
                </c:pt>
                <c:pt idx="8155">
                  <c:v>0.81559999999999999</c:v>
                </c:pt>
                <c:pt idx="8156">
                  <c:v>0.81569999999999998</c:v>
                </c:pt>
                <c:pt idx="8157">
                  <c:v>0.81579999999999997</c:v>
                </c:pt>
                <c:pt idx="8158">
                  <c:v>0.81589999999999996</c:v>
                </c:pt>
                <c:pt idx="8159">
                  <c:v>0.81599999999999995</c:v>
                </c:pt>
                <c:pt idx="8160">
                  <c:v>0.81610000000000005</c:v>
                </c:pt>
                <c:pt idx="8161">
                  <c:v>0.81620000000000004</c:v>
                </c:pt>
                <c:pt idx="8162">
                  <c:v>0.81630000000000003</c:v>
                </c:pt>
                <c:pt idx="8163">
                  <c:v>0.81640000000000001</c:v>
                </c:pt>
                <c:pt idx="8164">
                  <c:v>0.8165</c:v>
                </c:pt>
                <c:pt idx="8165">
                  <c:v>0.81659999999999999</c:v>
                </c:pt>
                <c:pt idx="8166">
                  <c:v>0.81669999999999998</c:v>
                </c:pt>
                <c:pt idx="8167">
                  <c:v>0.81679999999999997</c:v>
                </c:pt>
                <c:pt idx="8168">
                  <c:v>0.81689999999999996</c:v>
                </c:pt>
                <c:pt idx="8169">
                  <c:v>0.81699999999999995</c:v>
                </c:pt>
                <c:pt idx="8170">
                  <c:v>0.81710000000000005</c:v>
                </c:pt>
                <c:pt idx="8171">
                  <c:v>0.81720000000000004</c:v>
                </c:pt>
                <c:pt idx="8172">
                  <c:v>0.81730000000000003</c:v>
                </c:pt>
                <c:pt idx="8173">
                  <c:v>0.81740000000000002</c:v>
                </c:pt>
                <c:pt idx="8174">
                  <c:v>0.8175</c:v>
                </c:pt>
                <c:pt idx="8175">
                  <c:v>0.81759999999999999</c:v>
                </c:pt>
                <c:pt idx="8176">
                  <c:v>0.81769999999999998</c:v>
                </c:pt>
                <c:pt idx="8177">
                  <c:v>0.81779999999999997</c:v>
                </c:pt>
                <c:pt idx="8178">
                  <c:v>0.81789999999999996</c:v>
                </c:pt>
                <c:pt idx="8179">
                  <c:v>0.81799999999999995</c:v>
                </c:pt>
                <c:pt idx="8180">
                  <c:v>0.81810000000000005</c:v>
                </c:pt>
                <c:pt idx="8181">
                  <c:v>0.81820000000000004</c:v>
                </c:pt>
                <c:pt idx="8182">
                  <c:v>0.81830000000000003</c:v>
                </c:pt>
                <c:pt idx="8183">
                  <c:v>0.81840000000000002</c:v>
                </c:pt>
                <c:pt idx="8184">
                  <c:v>0.81850000000000001</c:v>
                </c:pt>
                <c:pt idx="8185">
                  <c:v>0.81859999999999999</c:v>
                </c:pt>
                <c:pt idx="8186">
                  <c:v>0.81869999999999998</c:v>
                </c:pt>
                <c:pt idx="8187">
                  <c:v>0.81879999999999997</c:v>
                </c:pt>
                <c:pt idx="8188">
                  <c:v>0.81889999999999996</c:v>
                </c:pt>
                <c:pt idx="8189">
                  <c:v>0.81899999999999995</c:v>
                </c:pt>
                <c:pt idx="8190">
                  <c:v>0.81910000000000005</c:v>
                </c:pt>
                <c:pt idx="8191">
                  <c:v>0.81920000000000004</c:v>
                </c:pt>
                <c:pt idx="8192">
                  <c:v>0.81930000000000003</c:v>
                </c:pt>
                <c:pt idx="8193">
                  <c:v>0.81940000000000002</c:v>
                </c:pt>
                <c:pt idx="8194">
                  <c:v>0.81950000000000001</c:v>
                </c:pt>
                <c:pt idx="8195">
                  <c:v>0.8196</c:v>
                </c:pt>
                <c:pt idx="8196">
                  <c:v>0.81969999999999998</c:v>
                </c:pt>
                <c:pt idx="8197">
                  <c:v>0.81979999999999997</c:v>
                </c:pt>
                <c:pt idx="8198">
                  <c:v>0.81989999999999996</c:v>
                </c:pt>
                <c:pt idx="8199">
                  <c:v>0.82</c:v>
                </c:pt>
                <c:pt idx="8200">
                  <c:v>0.82010000000000005</c:v>
                </c:pt>
                <c:pt idx="8201">
                  <c:v>0.82020000000000004</c:v>
                </c:pt>
                <c:pt idx="8202">
                  <c:v>0.82030000000000003</c:v>
                </c:pt>
                <c:pt idx="8203">
                  <c:v>0.82040000000000002</c:v>
                </c:pt>
                <c:pt idx="8204">
                  <c:v>0.82050000000000001</c:v>
                </c:pt>
                <c:pt idx="8205">
                  <c:v>0.8206</c:v>
                </c:pt>
                <c:pt idx="8206">
                  <c:v>0.82069999999999999</c:v>
                </c:pt>
                <c:pt idx="8207">
                  <c:v>0.82079999999999997</c:v>
                </c:pt>
                <c:pt idx="8208">
                  <c:v>0.82089999999999996</c:v>
                </c:pt>
                <c:pt idx="8209">
                  <c:v>0.82099999999999995</c:v>
                </c:pt>
                <c:pt idx="8210">
                  <c:v>0.82110000000000005</c:v>
                </c:pt>
                <c:pt idx="8211">
                  <c:v>0.82120000000000004</c:v>
                </c:pt>
                <c:pt idx="8212">
                  <c:v>0.82130000000000003</c:v>
                </c:pt>
                <c:pt idx="8213">
                  <c:v>0.82140000000000002</c:v>
                </c:pt>
                <c:pt idx="8214">
                  <c:v>0.82150000000000001</c:v>
                </c:pt>
                <c:pt idx="8215">
                  <c:v>0.8216</c:v>
                </c:pt>
                <c:pt idx="8216">
                  <c:v>0.82169999999999999</c:v>
                </c:pt>
                <c:pt idx="8217">
                  <c:v>0.82179999999999997</c:v>
                </c:pt>
                <c:pt idx="8218">
                  <c:v>0.82189999999999996</c:v>
                </c:pt>
                <c:pt idx="8219">
                  <c:v>0.82199999999999995</c:v>
                </c:pt>
                <c:pt idx="8220">
                  <c:v>0.82210000000000005</c:v>
                </c:pt>
                <c:pt idx="8221">
                  <c:v>0.82220000000000004</c:v>
                </c:pt>
                <c:pt idx="8222">
                  <c:v>0.82230000000000003</c:v>
                </c:pt>
                <c:pt idx="8223">
                  <c:v>0.82240000000000002</c:v>
                </c:pt>
                <c:pt idx="8224">
                  <c:v>0.82250000000000001</c:v>
                </c:pt>
                <c:pt idx="8225">
                  <c:v>0.8226</c:v>
                </c:pt>
                <c:pt idx="8226">
                  <c:v>0.82269999999999999</c:v>
                </c:pt>
                <c:pt idx="8227">
                  <c:v>0.82279999999999998</c:v>
                </c:pt>
                <c:pt idx="8228">
                  <c:v>0.82289999999999996</c:v>
                </c:pt>
                <c:pt idx="8229">
                  <c:v>0.82299999999999995</c:v>
                </c:pt>
                <c:pt idx="8230">
                  <c:v>0.82310000000000005</c:v>
                </c:pt>
                <c:pt idx="8231">
                  <c:v>0.82320000000000004</c:v>
                </c:pt>
                <c:pt idx="8232">
                  <c:v>0.82330000000000003</c:v>
                </c:pt>
                <c:pt idx="8233">
                  <c:v>0.82340000000000002</c:v>
                </c:pt>
                <c:pt idx="8234">
                  <c:v>0.82350000000000001</c:v>
                </c:pt>
                <c:pt idx="8235">
                  <c:v>0.8236</c:v>
                </c:pt>
                <c:pt idx="8236">
                  <c:v>0.82369999999999999</c:v>
                </c:pt>
                <c:pt idx="8237">
                  <c:v>0.82379999999999998</c:v>
                </c:pt>
                <c:pt idx="8238">
                  <c:v>0.82389999999999997</c:v>
                </c:pt>
                <c:pt idx="8239">
                  <c:v>0.82399999999999995</c:v>
                </c:pt>
                <c:pt idx="8240">
                  <c:v>0.82410000000000005</c:v>
                </c:pt>
                <c:pt idx="8241">
                  <c:v>0.82420000000000004</c:v>
                </c:pt>
                <c:pt idx="8242">
                  <c:v>0.82430000000000003</c:v>
                </c:pt>
                <c:pt idx="8243">
                  <c:v>0.82440000000000002</c:v>
                </c:pt>
                <c:pt idx="8244">
                  <c:v>0.82450000000000001</c:v>
                </c:pt>
                <c:pt idx="8245">
                  <c:v>0.8246</c:v>
                </c:pt>
                <c:pt idx="8246">
                  <c:v>0.82469999999999999</c:v>
                </c:pt>
                <c:pt idx="8247">
                  <c:v>0.82479999999999998</c:v>
                </c:pt>
                <c:pt idx="8248">
                  <c:v>0.82489999999999997</c:v>
                </c:pt>
                <c:pt idx="8249">
                  <c:v>0.82499999999999996</c:v>
                </c:pt>
                <c:pt idx="8250">
                  <c:v>0.82509999999999994</c:v>
                </c:pt>
                <c:pt idx="8251">
                  <c:v>0.82520000000000004</c:v>
                </c:pt>
                <c:pt idx="8252">
                  <c:v>0.82530000000000003</c:v>
                </c:pt>
                <c:pt idx="8253">
                  <c:v>0.82540000000000002</c:v>
                </c:pt>
                <c:pt idx="8254">
                  <c:v>0.82550000000000001</c:v>
                </c:pt>
                <c:pt idx="8255">
                  <c:v>0.8256</c:v>
                </c:pt>
                <c:pt idx="8256">
                  <c:v>0.82569999999999999</c:v>
                </c:pt>
                <c:pt idx="8257">
                  <c:v>0.82579999999999998</c:v>
                </c:pt>
                <c:pt idx="8258">
                  <c:v>0.82589999999999997</c:v>
                </c:pt>
                <c:pt idx="8259">
                  <c:v>0.82599999999999996</c:v>
                </c:pt>
                <c:pt idx="8260">
                  <c:v>0.82609999999999995</c:v>
                </c:pt>
                <c:pt idx="8261">
                  <c:v>0.82620000000000005</c:v>
                </c:pt>
                <c:pt idx="8262">
                  <c:v>0.82630000000000003</c:v>
                </c:pt>
                <c:pt idx="8263">
                  <c:v>0.82640000000000002</c:v>
                </c:pt>
                <c:pt idx="8264">
                  <c:v>0.82650000000000001</c:v>
                </c:pt>
                <c:pt idx="8265">
                  <c:v>0.8266</c:v>
                </c:pt>
                <c:pt idx="8266">
                  <c:v>0.82669999999999999</c:v>
                </c:pt>
                <c:pt idx="8267">
                  <c:v>0.82679999999999998</c:v>
                </c:pt>
                <c:pt idx="8268">
                  <c:v>0.82689999999999997</c:v>
                </c:pt>
                <c:pt idx="8269">
                  <c:v>0.82699999999999996</c:v>
                </c:pt>
                <c:pt idx="8270">
                  <c:v>0.82709999999999995</c:v>
                </c:pt>
                <c:pt idx="8271">
                  <c:v>0.82720000000000005</c:v>
                </c:pt>
                <c:pt idx="8272">
                  <c:v>0.82730000000000004</c:v>
                </c:pt>
                <c:pt idx="8273">
                  <c:v>0.82740000000000002</c:v>
                </c:pt>
                <c:pt idx="8274">
                  <c:v>0.82750000000000001</c:v>
                </c:pt>
                <c:pt idx="8275">
                  <c:v>0.8276</c:v>
                </c:pt>
                <c:pt idx="8276">
                  <c:v>0.82769999999999999</c:v>
                </c:pt>
                <c:pt idx="8277">
                  <c:v>0.82779999999999998</c:v>
                </c:pt>
                <c:pt idx="8278">
                  <c:v>0.82789999999999997</c:v>
                </c:pt>
                <c:pt idx="8279">
                  <c:v>0.82799999999999996</c:v>
                </c:pt>
                <c:pt idx="8280">
                  <c:v>0.82809999999999995</c:v>
                </c:pt>
                <c:pt idx="8281">
                  <c:v>0.82820000000000005</c:v>
                </c:pt>
                <c:pt idx="8282">
                  <c:v>0.82830000000000004</c:v>
                </c:pt>
                <c:pt idx="8283">
                  <c:v>0.82840000000000003</c:v>
                </c:pt>
                <c:pt idx="8284">
                  <c:v>0.82850000000000001</c:v>
                </c:pt>
                <c:pt idx="8285">
                  <c:v>0.8286</c:v>
                </c:pt>
                <c:pt idx="8286">
                  <c:v>0.82869999999999999</c:v>
                </c:pt>
                <c:pt idx="8287">
                  <c:v>0.82879999999999998</c:v>
                </c:pt>
                <c:pt idx="8288">
                  <c:v>0.82889999999999997</c:v>
                </c:pt>
                <c:pt idx="8289">
                  <c:v>0.82899999999999996</c:v>
                </c:pt>
                <c:pt idx="8290">
                  <c:v>0.82909999999999995</c:v>
                </c:pt>
                <c:pt idx="8291">
                  <c:v>0.82920000000000005</c:v>
                </c:pt>
                <c:pt idx="8292">
                  <c:v>0.82930000000000004</c:v>
                </c:pt>
                <c:pt idx="8293">
                  <c:v>0.82940000000000003</c:v>
                </c:pt>
                <c:pt idx="8294">
                  <c:v>0.82950000000000002</c:v>
                </c:pt>
                <c:pt idx="8295">
                  <c:v>0.8296</c:v>
                </c:pt>
                <c:pt idx="8296">
                  <c:v>0.82969999999999999</c:v>
                </c:pt>
                <c:pt idx="8297">
                  <c:v>0.82979999999999998</c:v>
                </c:pt>
                <c:pt idx="8298">
                  <c:v>0.82989999999999997</c:v>
                </c:pt>
                <c:pt idx="8299">
                  <c:v>0.83</c:v>
                </c:pt>
                <c:pt idx="8300">
                  <c:v>0.83009999999999995</c:v>
                </c:pt>
                <c:pt idx="8301">
                  <c:v>0.83020000000000005</c:v>
                </c:pt>
                <c:pt idx="8302">
                  <c:v>0.83030000000000004</c:v>
                </c:pt>
                <c:pt idx="8303">
                  <c:v>0.83040000000000003</c:v>
                </c:pt>
                <c:pt idx="8304">
                  <c:v>0.83050000000000002</c:v>
                </c:pt>
                <c:pt idx="8305">
                  <c:v>0.8306</c:v>
                </c:pt>
                <c:pt idx="8306">
                  <c:v>0.83069999999999999</c:v>
                </c:pt>
                <c:pt idx="8307">
                  <c:v>0.83079999999999998</c:v>
                </c:pt>
                <c:pt idx="8308">
                  <c:v>0.83089999999999997</c:v>
                </c:pt>
                <c:pt idx="8309">
                  <c:v>0.83099999999999996</c:v>
                </c:pt>
                <c:pt idx="8310">
                  <c:v>0.83109999999999995</c:v>
                </c:pt>
                <c:pt idx="8311">
                  <c:v>0.83120000000000005</c:v>
                </c:pt>
                <c:pt idx="8312">
                  <c:v>0.83130000000000004</c:v>
                </c:pt>
                <c:pt idx="8313">
                  <c:v>0.83140000000000003</c:v>
                </c:pt>
                <c:pt idx="8314">
                  <c:v>0.83150000000000002</c:v>
                </c:pt>
                <c:pt idx="8315">
                  <c:v>0.83160000000000001</c:v>
                </c:pt>
                <c:pt idx="8316">
                  <c:v>0.83169999999999999</c:v>
                </c:pt>
                <c:pt idx="8317">
                  <c:v>0.83179999999999998</c:v>
                </c:pt>
                <c:pt idx="8318">
                  <c:v>0.83189999999999997</c:v>
                </c:pt>
                <c:pt idx="8319">
                  <c:v>0.83199999999999996</c:v>
                </c:pt>
                <c:pt idx="8320">
                  <c:v>0.83209999999999995</c:v>
                </c:pt>
                <c:pt idx="8321">
                  <c:v>0.83220000000000005</c:v>
                </c:pt>
                <c:pt idx="8322">
                  <c:v>0.83230000000000004</c:v>
                </c:pt>
                <c:pt idx="8323">
                  <c:v>0.83240000000000003</c:v>
                </c:pt>
                <c:pt idx="8324">
                  <c:v>0.83250000000000002</c:v>
                </c:pt>
                <c:pt idx="8325">
                  <c:v>0.83260000000000001</c:v>
                </c:pt>
                <c:pt idx="8326">
                  <c:v>0.8327</c:v>
                </c:pt>
                <c:pt idx="8327">
                  <c:v>0.83279999999999998</c:v>
                </c:pt>
                <c:pt idx="8328">
                  <c:v>0.83289999999999997</c:v>
                </c:pt>
                <c:pt idx="8329">
                  <c:v>0.83299999999999996</c:v>
                </c:pt>
                <c:pt idx="8330">
                  <c:v>0.83309999999999995</c:v>
                </c:pt>
                <c:pt idx="8331">
                  <c:v>0.83320000000000005</c:v>
                </c:pt>
                <c:pt idx="8332">
                  <c:v>0.83330000000000004</c:v>
                </c:pt>
                <c:pt idx="8333">
                  <c:v>0.83340000000000003</c:v>
                </c:pt>
                <c:pt idx="8334">
                  <c:v>0.83350000000000002</c:v>
                </c:pt>
                <c:pt idx="8335">
                  <c:v>0.83360000000000001</c:v>
                </c:pt>
                <c:pt idx="8336">
                  <c:v>0.8337</c:v>
                </c:pt>
                <c:pt idx="8337">
                  <c:v>0.83379999999999999</c:v>
                </c:pt>
                <c:pt idx="8338">
                  <c:v>0.83389999999999997</c:v>
                </c:pt>
                <c:pt idx="8339">
                  <c:v>0.83399999999999996</c:v>
                </c:pt>
                <c:pt idx="8340">
                  <c:v>0.83409999999999995</c:v>
                </c:pt>
                <c:pt idx="8341">
                  <c:v>0.83420000000000005</c:v>
                </c:pt>
                <c:pt idx="8342">
                  <c:v>0.83430000000000004</c:v>
                </c:pt>
                <c:pt idx="8343">
                  <c:v>0.83440000000000003</c:v>
                </c:pt>
                <c:pt idx="8344">
                  <c:v>0.83450000000000002</c:v>
                </c:pt>
                <c:pt idx="8345">
                  <c:v>0.83460000000000001</c:v>
                </c:pt>
                <c:pt idx="8346">
                  <c:v>0.8347</c:v>
                </c:pt>
                <c:pt idx="8347">
                  <c:v>0.83479999999999999</c:v>
                </c:pt>
                <c:pt idx="8348">
                  <c:v>0.83489999999999998</c:v>
                </c:pt>
                <c:pt idx="8349">
                  <c:v>0.83499999999999996</c:v>
                </c:pt>
                <c:pt idx="8350">
                  <c:v>0.83509999999999995</c:v>
                </c:pt>
                <c:pt idx="8351">
                  <c:v>0.83520000000000005</c:v>
                </c:pt>
                <c:pt idx="8352">
                  <c:v>0.83530000000000004</c:v>
                </c:pt>
                <c:pt idx="8353">
                  <c:v>0.83540000000000003</c:v>
                </c:pt>
                <c:pt idx="8354">
                  <c:v>0.83550000000000002</c:v>
                </c:pt>
                <c:pt idx="8355">
                  <c:v>0.83560000000000001</c:v>
                </c:pt>
                <c:pt idx="8356">
                  <c:v>0.8357</c:v>
                </c:pt>
                <c:pt idx="8357">
                  <c:v>0.83579999999999999</c:v>
                </c:pt>
                <c:pt idx="8358">
                  <c:v>0.83589999999999998</c:v>
                </c:pt>
                <c:pt idx="8359">
                  <c:v>0.83599999999999997</c:v>
                </c:pt>
                <c:pt idx="8360">
                  <c:v>0.83609999999999995</c:v>
                </c:pt>
                <c:pt idx="8361">
                  <c:v>0.83620000000000005</c:v>
                </c:pt>
                <c:pt idx="8362">
                  <c:v>0.83630000000000004</c:v>
                </c:pt>
                <c:pt idx="8363">
                  <c:v>0.83640000000000003</c:v>
                </c:pt>
                <c:pt idx="8364">
                  <c:v>0.83650000000000002</c:v>
                </c:pt>
                <c:pt idx="8365">
                  <c:v>0.83660000000000001</c:v>
                </c:pt>
                <c:pt idx="8366">
                  <c:v>0.8367</c:v>
                </c:pt>
                <c:pt idx="8367">
                  <c:v>0.83679999999999999</c:v>
                </c:pt>
                <c:pt idx="8368">
                  <c:v>0.83689999999999998</c:v>
                </c:pt>
                <c:pt idx="8369">
                  <c:v>0.83699999999999997</c:v>
                </c:pt>
                <c:pt idx="8370">
                  <c:v>0.83709999999999996</c:v>
                </c:pt>
                <c:pt idx="8371">
                  <c:v>0.83720000000000006</c:v>
                </c:pt>
                <c:pt idx="8372">
                  <c:v>0.83730000000000004</c:v>
                </c:pt>
                <c:pt idx="8373">
                  <c:v>0.83740000000000003</c:v>
                </c:pt>
                <c:pt idx="8374">
                  <c:v>0.83750000000000002</c:v>
                </c:pt>
                <c:pt idx="8375">
                  <c:v>0.83760000000000001</c:v>
                </c:pt>
                <c:pt idx="8376">
                  <c:v>0.8377</c:v>
                </c:pt>
                <c:pt idx="8377">
                  <c:v>0.83779999999999999</c:v>
                </c:pt>
                <c:pt idx="8378">
                  <c:v>0.83789999999999998</c:v>
                </c:pt>
                <c:pt idx="8379">
                  <c:v>0.83799999999999997</c:v>
                </c:pt>
                <c:pt idx="8380">
                  <c:v>0.83809999999999996</c:v>
                </c:pt>
                <c:pt idx="8381">
                  <c:v>0.83819999999999995</c:v>
                </c:pt>
                <c:pt idx="8382">
                  <c:v>0.83830000000000005</c:v>
                </c:pt>
                <c:pt idx="8383">
                  <c:v>0.83840000000000003</c:v>
                </c:pt>
                <c:pt idx="8384">
                  <c:v>0.83850000000000002</c:v>
                </c:pt>
                <c:pt idx="8385">
                  <c:v>0.83860000000000001</c:v>
                </c:pt>
                <c:pt idx="8386">
                  <c:v>0.8387</c:v>
                </c:pt>
                <c:pt idx="8387">
                  <c:v>0.83879999999999999</c:v>
                </c:pt>
                <c:pt idx="8388">
                  <c:v>0.83889999999999998</c:v>
                </c:pt>
                <c:pt idx="8389">
                  <c:v>0.83899999999999997</c:v>
                </c:pt>
                <c:pt idx="8390">
                  <c:v>0.83909999999999996</c:v>
                </c:pt>
                <c:pt idx="8391">
                  <c:v>0.83919999999999995</c:v>
                </c:pt>
                <c:pt idx="8392">
                  <c:v>0.83930000000000005</c:v>
                </c:pt>
                <c:pt idx="8393">
                  <c:v>0.83940000000000003</c:v>
                </c:pt>
                <c:pt idx="8394">
                  <c:v>0.83950000000000002</c:v>
                </c:pt>
                <c:pt idx="8395">
                  <c:v>0.83960000000000001</c:v>
                </c:pt>
                <c:pt idx="8396">
                  <c:v>0.8397</c:v>
                </c:pt>
                <c:pt idx="8397">
                  <c:v>0.83979999999999999</c:v>
                </c:pt>
                <c:pt idx="8398">
                  <c:v>0.83989999999999998</c:v>
                </c:pt>
                <c:pt idx="8399">
                  <c:v>0.84</c:v>
                </c:pt>
                <c:pt idx="8400">
                  <c:v>0.84009999999999996</c:v>
                </c:pt>
                <c:pt idx="8401">
                  <c:v>0.84019999999999995</c:v>
                </c:pt>
                <c:pt idx="8402">
                  <c:v>0.84030000000000005</c:v>
                </c:pt>
                <c:pt idx="8403">
                  <c:v>0.84040000000000004</c:v>
                </c:pt>
                <c:pt idx="8404">
                  <c:v>0.84050000000000002</c:v>
                </c:pt>
                <c:pt idx="8405">
                  <c:v>0.84060000000000001</c:v>
                </c:pt>
                <c:pt idx="8406">
                  <c:v>0.8407</c:v>
                </c:pt>
                <c:pt idx="8407">
                  <c:v>0.84079999999999999</c:v>
                </c:pt>
                <c:pt idx="8408">
                  <c:v>0.84089999999999998</c:v>
                </c:pt>
                <c:pt idx="8409">
                  <c:v>0.84099999999999997</c:v>
                </c:pt>
                <c:pt idx="8410">
                  <c:v>0.84109999999999996</c:v>
                </c:pt>
                <c:pt idx="8411">
                  <c:v>0.84119999999999995</c:v>
                </c:pt>
                <c:pt idx="8412">
                  <c:v>0.84130000000000005</c:v>
                </c:pt>
                <c:pt idx="8413">
                  <c:v>0.84140000000000004</c:v>
                </c:pt>
                <c:pt idx="8414">
                  <c:v>0.84150000000000003</c:v>
                </c:pt>
                <c:pt idx="8415">
                  <c:v>0.84160000000000001</c:v>
                </c:pt>
                <c:pt idx="8416">
                  <c:v>0.8417</c:v>
                </c:pt>
                <c:pt idx="8417">
                  <c:v>0.84179999999999999</c:v>
                </c:pt>
                <c:pt idx="8418">
                  <c:v>0.84189999999999998</c:v>
                </c:pt>
                <c:pt idx="8419">
                  <c:v>0.84199999999999997</c:v>
                </c:pt>
                <c:pt idx="8420">
                  <c:v>0.84209999999999996</c:v>
                </c:pt>
                <c:pt idx="8421">
                  <c:v>0.84219999999999995</c:v>
                </c:pt>
                <c:pt idx="8422">
                  <c:v>0.84230000000000005</c:v>
                </c:pt>
                <c:pt idx="8423">
                  <c:v>0.84240000000000004</c:v>
                </c:pt>
                <c:pt idx="8424">
                  <c:v>0.84250000000000003</c:v>
                </c:pt>
                <c:pt idx="8425">
                  <c:v>0.84260000000000002</c:v>
                </c:pt>
                <c:pt idx="8426">
                  <c:v>0.8427</c:v>
                </c:pt>
                <c:pt idx="8427">
                  <c:v>0.84279999999999999</c:v>
                </c:pt>
                <c:pt idx="8428">
                  <c:v>0.84289999999999998</c:v>
                </c:pt>
                <c:pt idx="8429">
                  <c:v>0.84299999999999997</c:v>
                </c:pt>
                <c:pt idx="8430">
                  <c:v>0.84309999999999996</c:v>
                </c:pt>
                <c:pt idx="8431">
                  <c:v>0.84319999999999995</c:v>
                </c:pt>
                <c:pt idx="8432">
                  <c:v>0.84330000000000005</c:v>
                </c:pt>
                <c:pt idx="8433">
                  <c:v>0.84340000000000004</c:v>
                </c:pt>
                <c:pt idx="8434">
                  <c:v>0.84350000000000003</c:v>
                </c:pt>
                <c:pt idx="8435">
                  <c:v>0.84360000000000002</c:v>
                </c:pt>
                <c:pt idx="8436">
                  <c:v>0.84370000000000001</c:v>
                </c:pt>
                <c:pt idx="8437">
                  <c:v>0.84379999999999999</c:v>
                </c:pt>
                <c:pt idx="8438">
                  <c:v>0.84389999999999998</c:v>
                </c:pt>
                <c:pt idx="8439">
                  <c:v>0.84399999999999997</c:v>
                </c:pt>
                <c:pt idx="8440">
                  <c:v>0.84409999999999996</c:v>
                </c:pt>
                <c:pt idx="8441">
                  <c:v>0.84419999999999995</c:v>
                </c:pt>
                <c:pt idx="8442">
                  <c:v>0.84430000000000005</c:v>
                </c:pt>
                <c:pt idx="8443">
                  <c:v>0.84440000000000004</c:v>
                </c:pt>
                <c:pt idx="8444">
                  <c:v>0.84450000000000003</c:v>
                </c:pt>
                <c:pt idx="8445">
                  <c:v>0.84460000000000002</c:v>
                </c:pt>
                <c:pt idx="8446">
                  <c:v>0.84470000000000001</c:v>
                </c:pt>
                <c:pt idx="8447">
                  <c:v>0.8448</c:v>
                </c:pt>
                <c:pt idx="8448">
                  <c:v>0.84489999999999998</c:v>
                </c:pt>
                <c:pt idx="8449">
                  <c:v>0.84499999999999997</c:v>
                </c:pt>
                <c:pt idx="8450">
                  <c:v>0.84509999999999996</c:v>
                </c:pt>
                <c:pt idx="8451">
                  <c:v>0.84519999999999995</c:v>
                </c:pt>
                <c:pt idx="8452">
                  <c:v>0.84530000000000005</c:v>
                </c:pt>
                <c:pt idx="8453">
                  <c:v>0.84540000000000004</c:v>
                </c:pt>
                <c:pt idx="8454">
                  <c:v>0.84550000000000003</c:v>
                </c:pt>
                <c:pt idx="8455">
                  <c:v>0.84560000000000002</c:v>
                </c:pt>
                <c:pt idx="8456">
                  <c:v>0.84570000000000001</c:v>
                </c:pt>
                <c:pt idx="8457">
                  <c:v>0.8458</c:v>
                </c:pt>
                <c:pt idx="8458">
                  <c:v>0.84589999999999999</c:v>
                </c:pt>
                <c:pt idx="8459">
                  <c:v>0.84599999999999997</c:v>
                </c:pt>
                <c:pt idx="8460">
                  <c:v>0.84609999999999996</c:v>
                </c:pt>
                <c:pt idx="8461">
                  <c:v>0.84619999999999995</c:v>
                </c:pt>
                <c:pt idx="8462">
                  <c:v>0.84630000000000005</c:v>
                </c:pt>
                <c:pt idx="8463">
                  <c:v>0.84640000000000004</c:v>
                </c:pt>
                <c:pt idx="8464">
                  <c:v>0.84650000000000003</c:v>
                </c:pt>
                <c:pt idx="8465">
                  <c:v>0.84660000000000002</c:v>
                </c:pt>
                <c:pt idx="8466">
                  <c:v>0.84670000000000001</c:v>
                </c:pt>
                <c:pt idx="8467">
                  <c:v>0.8468</c:v>
                </c:pt>
                <c:pt idx="8468">
                  <c:v>0.84689999999999999</c:v>
                </c:pt>
                <c:pt idx="8469">
                  <c:v>0.84699999999999998</c:v>
                </c:pt>
                <c:pt idx="8470">
                  <c:v>0.84709999999999996</c:v>
                </c:pt>
                <c:pt idx="8471">
                  <c:v>0.84719999999999995</c:v>
                </c:pt>
                <c:pt idx="8472">
                  <c:v>0.84730000000000005</c:v>
                </c:pt>
                <c:pt idx="8473">
                  <c:v>0.84740000000000004</c:v>
                </c:pt>
                <c:pt idx="8474">
                  <c:v>0.84750000000000003</c:v>
                </c:pt>
                <c:pt idx="8475">
                  <c:v>0.84760000000000002</c:v>
                </c:pt>
                <c:pt idx="8476">
                  <c:v>0.84770000000000001</c:v>
                </c:pt>
                <c:pt idx="8477">
                  <c:v>0.8478</c:v>
                </c:pt>
                <c:pt idx="8478">
                  <c:v>0.84789999999999999</c:v>
                </c:pt>
                <c:pt idx="8479">
                  <c:v>0.84799999999999998</c:v>
                </c:pt>
                <c:pt idx="8480">
                  <c:v>0.84809999999999997</c:v>
                </c:pt>
                <c:pt idx="8481">
                  <c:v>0.84819999999999995</c:v>
                </c:pt>
                <c:pt idx="8482">
                  <c:v>0.84830000000000005</c:v>
                </c:pt>
                <c:pt idx="8483">
                  <c:v>0.84840000000000004</c:v>
                </c:pt>
                <c:pt idx="8484">
                  <c:v>0.84850000000000003</c:v>
                </c:pt>
                <c:pt idx="8485">
                  <c:v>0.84860000000000002</c:v>
                </c:pt>
                <c:pt idx="8486">
                  <c:v>0.84870000000000001</c:v>
                </c:pt>
                <c:pt idx="8487">
                  <c:v>0.8488</c:v>
                </c:pt>
                <c:pt idx="8488">
                  <c:v>0.84889999999999999</c:v>
                </c:pt>
                <c:pt idx="8489">
                  <c:v>0.84899999999999998</c:v>
                </c:pt>
                <c:pt idx="8490">
                  <c:v>0.84909999999999997</c:v>
                </c:pt>
                <c:pt idx="8491">
                  <c:v>0.84919999999999995</c:v>
                </c:pt>
                <c:pt idx="8492">
                  <c:v>0.84930000000000005</c:v>
                </c:pt>
                <c:pt idx="8493">
                  <c:v>0.84940000000000004</c:v>
                </c:pt>
                <c:pt idx="8494">
                  <c:v>0.84950000000000003</c:v>
                </c:pt>
                <c:pt idx="8495">
                  <c:v>0.84960000000000002</c:v>
                </c:pt>
                <c:pt idx="8496">
                  <c:v>0.84970000000000001</c:v>
                </c:pt>
                <c:pt idx="8497">
                  <c:v>0.8498</c:v>
                </c:pt>
                <c:pt idx="8498">
                  <c:v>0.84989999999999999</c:v>
                </c:pt>
                <c:pt idx="8499">
                  <c:v>0.85</c:v>
                </c:pt>
                <c:pt idx="8500">
                  <c:v>0.85009999999999997</c:v>
                </c:pt>
                <c:pt idx="8501">
                  <c:v>0.85019999999999996</c:v>
                </c:pt>
                <c:pt idx="8502">
                  <c:v>0.85029999999999994</c:v>
                </c:pt>
                <c:pt idx="8503">
                  <c:v>0.85040000000000004</c:v>
                </c:pt>
                <c:pt idx="8504">
                  <c:v>0.85050000000000003</c:v>
                </c:pt>
                <c:pt idx="8505">
                  <c:v>0.85060000000000002</c:v>
                </c:pt>
                <c:pt idx="8506">
                  <c:v>0.85070000000000001</c:v>
                </c:pt>
                <c:pt idx="8507">
                  <c:v>0.8508</c:v>
                </c:pt>
                <c:pt idx="8508">
                  <c:v>0.85089999999999999</c:v>
                </c:pt>
                <c:pt idx="8509">
                  <c:v>0.85099999999999998</c:v>
                </c:pt>
                <c:pt idx="8510">
                  <c:v>0.85109999999999997</c:v>
                </c:pt>
                <c:pt idx="8511">
                  <c:v>0.85119999999999996</c:v>
                </c:pt>
                <c:pt idx="8512">
                  <c:v>0.85129999999999995</c:v>
                </c:pt>
                <c:pt idx="8513">
                  <c:v>0.85140000000000005</c:v>
                </c:pt>
                <c:pt idx="8514">
                  <c:v>0.85150000000000003</c:v>
                </c:pt>
                <c:pt idx="8515">
                  <c:v>0.85160000000000002</c:v>
                </c:pt>
                <c:pt idx="8516">
                  <c:v>0.85170000000000001</c:v>
                </c:pt>
                <c:pt idx="8517">
                  <c:v>0.8518</c:v>
                </c:pt>
                <c:pt idx="8518">
                  <c:v>0.85189999999999999</c:v>
                </c:pt>
                <c:pt idx="8519">
                  <c:v>0.85199999999999998</c:v>
                </c:pt>
                <c:pt idx="8520">
                  <c:v>0.85209999999999997</c:v>
                </c:pt>
                <c:pt idx="8521">
                  <c:v>0.85219999999999996</c:v>
                </c:pt>
                <c:pt idx="8522">
                  <c:v>0.85229999999999995</c:v>
                </c:pt>
                <c:pt idx="8523">
                  <c:v>0.85240000000000005</c:v>
                </c:pt>
                <c:pt idx="8524">
                  <c:v>0.85250000000000004</c:v>
                </c:pt>
                <c:pt idx="8525">
                  <c:v>0.85260000000000002</c:v>
                </c:pt>
                <c:pt idx="8526">
                  <c:v>0.85270000000000001</c:v>
                </c:pt>
                <c:pt idx="8527">
                  <c:v>0.8528</c:v>
                </c:pt>
                <c:pt idx="8528">
                  <c:v>0.85289999999999999</c:v>
                </c:pt>
                <c:pt idx="8529">
                  <c:v>0.85299999999999998</c:v>
                </c:pt>
                <c:pt idx="8530">
                  <c:v>0.85309999999999997</c:v>
                </c:pt>
                <c:pt idx="8531">
                  <c:v>0.85319999999999996</c:v>
                </c:pt>
                <c:pt idx="8532">
                  <c:v>0.85329999999999995</c:v>
                </c:pt>
                <c:pt idx="8533">
                  <c:v>0.85340000000000005</c:v>
                </c:pt>
                <c:pt idx="8534">
                  <c:v>0.85350000000000004</c:v>
                </c:pt>
                <c:pt idx="8535">
                  <c:v>0.85360000000000003</c:v>
                </c:pt>
                <c:pt idx="8536">
                  <c:v>0.85370000000000001</c:v>
                </c:pt>
                <c:pt idx="8537">
                  <c:v>0.8538</c:v>
                </c:pt>
                <c:pt idx="8538">
                  <c:v>0.85389999999999999</c:v>
                </c:pt>
                <c:pt idx="8539">
                  <c:v>0.85399999999999998</c:v>
                </c:pt>
                <c:pt idx="8540">
                  <c:v>0.85409999999999997</c:v>
                </c:pt>
                <c:pt idx="8541">
                  <c:v>0.85419999999999996</c:v>
                </c:pt>
                <c:pt idx="8542">
                  <c:v>0.85429999999999995</c:v>
                </c:pt>
                <c:pt idx="8543">
                  <c:v>0.85440000000000005</c:v>
                </c:pt>
                <c:pt idx="8544">
                  <c:v>0.85450000000000004</c:v>
                </c:pt>
                <c:pt idx="8545">
                  <c:v>0.85460000000000003</c:v>
                </c:pt>
                <c:pt idx="8546">
                  <c:v>0.85470000000000002</c:v>
                </c:pt>
                <c:pt idx="8547">
                  <c:v>0.8548</c:v>
                </c:pt>
                <c:pt idx="8548">
                  <c:v>0.85489999999999999</c:v>
                </c:pt>
                <c:pt idx="8549">
                  <c:v>0.85499999999999998</c:v>
                </c:pt>
                <c:pt idx="8550">
                  <c:v>0.85509999999999997</c:v>
                </c:pt>
                <c:pt idx="8551">
                  <c:v>0.85519999999999996</c:v>
                </c:pt>
                <c:pt idx="8552">
                  <c:v>0.85529999999999995</c:v>
                </c:pt>
                <c:pt idx="8553">
                  <c:v>0.85540000000000005</c:v>
                </c:pt>
                <c:pt idx="8554">
                  <c:v>0.85550000000000004</c:v>
                </c:pt>
                <c:pt idx="8555">
                  <c:v>0.85560000000000003</c:v>
                </c:pt>
                <c:pt idx="8556">
                  <c:v>0.85570000000000002</c:v>
                </c:pt>
                <c:pt idx="8557">
                  <c:v>0.85580000000000001</c:v>
                </c:pt>
                <c:pt idx="8558">
                  <c:v>0.85589999999999999</c:v>
                </c:pt>
                <c:pt idx="8559">
                  <c:v>0.85599999999999998</c:v>
                </c:pt>
                <c:pt idx="8560">
                  <c:v>0.85609999999999997</c:v>
                </c:pt>
                <c:pt idx="8561">
                  <c:v>0.85619999999999996</c:v>
                </c:pt>
                <c:pt idx="8562">
                  <c:v>0.85629999999999995</c:v>
                </c:pt>
                <c:pt idx="8563">
                  <c:v>0.85640000000000005</c:v>
                </c:pt>
                <c:pt idx="8564">
                  <c:v>0.85650000000000004</c:v>
                </c:pt>
                <c:pt idx="8565">
                  <c:v>0.85660000000000003</c:v>
                </c:pt>
                <c:pt idx="8566">
                  <c:v>0.85670000000000002</c:v>
                </c:pt>
                <c:pt idx="8567">
                  <c:v>0.85680000000000001</c:v>
                </c:pt>
                <c:pt idx="8568">
                  <c:v>0.8569</c:v>
                </c:pt>
                <c:pt idx="8569">
                  <c:v>0.85699999999999998</c:v>
                </c:pt>
                <c:pt idx="8570">
                  <c:v>0.85709999999999997</c:v>
                </c:pt>
                <c:pt idx="8571">
                  <c:v>0.85719999999999996</c:v>
                </c:pt>
                <c:pt idx="8572">
                  <c:v>0.85729999999999995</c:v>
                </c:pt>
                <c:pt idx="8573">
                  <c:v>0.85740000000000005</c:v>
                </c:pt>
                <c:pt idx="8574">
                  <c:v>0.85750000000000004</c:v>
                </c:pt>
                <c:pt idx="8575">
                  <c:v>0.85760000000000003</c:v>
                </c:pt>
                <c:pt idx="8576">
                  <c:v>0.85770000000000002</c:v>
                </c:pt>
                <c:pt idx="8577">
                  <c:v>0.85780000000000001</c:v>
                </c:pt>
                <c:pt idx="8578">
                  <c:v>0.8579</c:v>
                </c:pt>
                <c:pt idx="8579">
                  <c:v>0.85799999999999998</c:v>
                </c:pt>
                <c:pt idx="8580">
                  <c:v>0.85809999999999997</c:v>
                </c:pt>
                <c:pt idx="8581">
                  <c:v>0.85819999999999996</c:v>
                </c:pt>
                <c:pt idx="8582">
                  <c:v>0.85829999999999995</c:v>
                </c:pt>
                <c:pt idx="8583">
                  <c:v>0.85840000000000005</c:v>
                </c:pt>
                <c:pt idx="8584">
                  <c:v>0.85850000000000004</c:v>
                </c:pt>
                <c:pt idx="8585">
                  <c:v>0.85860000000000003</c:v>
                </c:pt>
                <c:pt idx="8586">
                  <c:v>0.85870000000000002</c:v>
                </c:pt>
                <c:pt idx="8587">
                  <c:v>0.85880000000000001</c:v>
                </c:pt>
                <c:pt idx="8588">
                  <c:v>0.8589</c:v>
                </c:pt>
                <c:pt idx="8589">
                  <c:v>0.85899999999999999</c:v>
                </c:pt>
                <c:pt idx="8590">
                  <c:v>0.85909999999999997</c:v>
                </c:pt>
                <c:pt idx="8591">
                  <c:v>0.85919999999999996</c:v>
                </c:pt>
                <c:pt idx="8592">
                  <c:v>0.85929999999999995</c:v>
                </c:pt>
                <c:pt idx="8593">
                  <c:v>0.85940000000000005</c:v>
                </c:pt>
                <c:pt idx="8594">
                  <c:v>0.85950000000000004</c:v>
                </c:pt>
                <c:pt idx="8595">
                  <c:v>0.85960000000000003</c:v>
                </c:pt>
                <c:pt idx="8596">
                  <c:v>0.85970000000000002</c:v>
                </c:pt>
                <c:pt idx="8597">
                  <c:v>0.85980000000000001</c:v>
                </c:pt>
                <c:pt idx="8598">
                  <c:v>0.8599</c:v>
                </c:pt>
                <c:pt idx="8599">
                  <c:v>0.86</c:v>
                </c:pt>
                <c:pt idx="8600">
                  <c:v>0.86009999999999998</c:v>
                </c:pt>
                <c:pt idx="8601">
                  <c:v>0.86019999999999996</c:v>
                </c:pt>
                <c:pt idx="8602">
                  <c:v>0.86029999999999995</c:v>
                </c:pt>
                <c:pt idx="8603">
                  <c:v>0.86040000000000005</c:v>
                </c:pt>
                <c:pt idx="8604">
                  <c:v>0.86050000000000004</c:v>
                </c:pt>
                <c:pt idx="8605">
                  <c:v>0.86060000000000003</c:v>
                </c:pt>
                <c:pt idx="8606">
                  <c:v>0.86070000000000002</c:v>
                </c:pt>
                <c:pt idx="8607">
                  <c:v>0.86080000000000001</c:v>
                </c:pt>
                <c:pt idx="8608">
                  <c:v>0.8609</c:v>
                </c:pt>
                <c:pt idx="8609">
                  <c:v>0.86099999999999999</c:v>
                </c:pt>
                <c:pt idx="8610">
                  <c:v>0.86109999999999998</c:v>
                </c:pt>
                <c:pt idx="8611">
                  <c:v>0.86119999999999997</c:v>
                </c:pt>
                <c:pt idx="8612">
                  <c:v>0.86129999999999995</c:v>
                </c:pt>
                <c:pt idx="8613">
                  <c:v>0.86140000000000005</c:v>
                </c:pt>
                <c:pt idx="8614">
                  <c:v>0.86150000000000004</c:v>
                </c:pt>
                <c:pt idx="8615">
                  <c:v>0.86160000000000003</c:v>
                </c:pt>
                <c:pt idx="8616">
                  <c:v>0.86170000000000002</c:v>
                </c:pt>
                <c:pt idx="8617">
                  <c:v>0.86180000000000001</c:v>
                </c:pt>
                <c:pt idx="8618">
                  <c:v>0.8619</c:v>
                </c:pt>
                <c:pt idx="8619">
                  <c:v>0.86199999999999999</c:v>
                </c:pt>
                <c:pt idx="8620">
                  <c:v>0.86209999999999998</c:v>
                </c:pt>
                <c:pt idx="8621">
                  <c:v>0.86219999999999997</c:v>
                </c:pt>
                <c:pt idx="8622">
                  <c:v>0.86229999999999996</c:v>
                </c:pt>
                <c:pt idx="8623">
                  <c:v>0.86240000000000006</c:v>
                </c:pt>
                <c:pt idx="8624">
                  <c:v>0.86250000000000004</c:v>
                </c:pt>
                <c:pt idx="8625">
                  <c:v>0.86260000000000003</c:v>
                </c:pt>
                <c:pt idx="8626">
                  <c:v>0.86270000000000002</c:v>
                </c:pt>
                <c:pt idx="8627">
                  <c:v>0.86280000000000001</c:v>
                </c:pt>
                <c:pt idx="8628">
                  <c:v>0.8629</c:v>
                </c:pt>
                <c:pt idx="8629">
                  <c:v>0.86299999999999999</c:v>
                </c:pt>
                <c:pt idx="8630">
                  <c:v>0.86309999999999998</c:v>
                </c:pt>
                <c:pt idx="8631">
                  <c:v>0.86319999999999997</c:v>
                </c:pt>
                <c:pt idx="8632">
                  <c:v>0.86329999999999996</c:v>
                </c:pt>
                <c:pt idx="8633">
                  <c:v>0.86339999999999995</c:v>
                </c:pt>
                <c:pt idx="8634">
                  <c:v>0.86350000000000005</c:v>
                </c:pt>
                <c:pt idx="8635">
                  <c:v>0.86360000000000003</c:v>
                </c:pt>
                <c:pt idx="8636">
                  <c:v>0.86370000000000002</c:v>
                </c:pt>
                <c:pt idx="8637">
                  <c:v>0.86380000000000001</c:v>
                </c:pt>
                <c:pt idx="8638">
                  <c:v>0.8639</c:v>
                </c:pt>
                <c:pt idx="8639">
                  <c:v>0.86399999999999999</c:v>
                </c:pt>
                <c:pt idx="8640">
                  <c:v>0.86409999999999998</c:v>
                </c:pt>
                <c:pt idx="8641">
                  <c:v>0.86419999999999997</c:v>
                </c:pt>
                <c:pt idx="8642">
                  <c:v>0.86429999999999996</c:v>
                </c:pt>
                <c:pt idx="8643">
                  <c:v>0.86439999999999995</c:v>
                </c:pt>
                <c:pt idx="8644">
                  <c:v>0.86450000000000005</c:v>
                </c:pt>
                <c:pt idx="8645">
                  <c:v>0.86460000000000004</c:v>
                </c:pt>
                <c:pt idx="8646">
                  <c:v>0.86470000000000002</c:v>
                </c:pt>
                <c:pt idx="8647">
                  <c:v>0.86480000000000001</c:v>
                </c:pt>
                <c:pt idx="8648">
                  <c:v>0.8649</c:v>
                </c:pt>
                <c:pt idx="8649">
                  <c:v>0.86499999999999999</c:v>
                </c:pt>
                <c:pt idx="8650">
                  <c:v>0.86509999999999998</c:v>
                </c:pt>
                <c:pt idx="8651">
                  <c:v>0.86519999999999997</c:v>
                </c:pt>
                <c:pt idx="8652">
                  <c:v>0.86529999999999996</c:v>
                </c:pt>
                <c:pt idx="8653">
                  <c:v>0.86539999999999995</c:v>
                </c:pt>
                <c:pt idx="8654">
                  <c:v>0.86550000000000005</c:v>
                </c:pt>
                <c:pt idx="8655">
                  <c:v>0.86560000000000004</c:v>
                </c:pt>
                <c:pt idx="8656">
                  <c:v>0.86570000000000003</c:v>
                </c:pt>
                <c:pt idx="8657">
                  <c:v>0.86580000000000001</c:v>
                </c:pt>
                <c:pt idx="8658">
                  <c:v>0.8659</c:v>
                </c:pt>
                <c:pt idx="8659">
                  <c:v>0.86599999999999999</c:v>
                </c:pt>
                <c:pt idx="8660">
                  <c:v>0.86609999999999998</c:v>
                </c:pt>
                <c:pt idx="8661">
                  <c:v>0.86619999999999997</c:v>
                </c:pt>
                <c:pt idx="8662">
                  <c:v>0.86629999999999996</c:v>
                </c:pt>
                <c:pt idx="8663">
                  <c:v>0.86639999999999995</c:v>
                </c:pt>
                <c:pt idx="8664">
                  <c:v>0.86650000000000005</c:v>
                </c:pt>
                <c:pt idx="8665">
                  <c:v>0.86660000000000004</c:v>
                </c:pt>
                <c:pt idx="8666">
                  <c:v>0.86670000000000003</c:v>
                </c:pt>
                <c:pt idx="8667">
                  <c:v>0.86680000000000001</c:v>
                </c:pt>
                <c:pt idx="8668">
                  <c:v>0.8669</c:v>
                </c:pt>
                <c:pt idx="8669">
                  <c:v>0.86699999999999999</c:v>
                </c:pt>
                <c:pt idx="8670">
                  <c:v>0.86709999999999998</c:v>
                </c:pt>
                <c:pt idx="8671">
                  <c:v>0.86719999999999997</c:v>
                </c:pt>
                <c:pt idx="8672">
                  <c:v>0.86729999999999996</c:v>
                </c:pt>
                <c:pt idx="8673">
                  <c:v>0.86739999999999995</c:v>
                </c:pt>
                <c:pt idx="8674">
                  <c:v>0.86750000000000005</c:v>
                </c:pt>
                <c:pt idx="8675">
                  <c:v>0.86760000000000004</c:v>
                </c:pt>
                <c:pt idx="8676">
                  <c:v>0.86770000000000003</c:v>
                </c:pt>
                <c:pt idx="8677">
                  <c:v>0.86780000000000002</c:v>
                </c:pt>
                <c:pt idx="8678">
                  <c:v>0.8679</c:v>
                </c:pt>
                <c:pt idx="8679">
                  <c:v>0.86799999999999999</c:v>
                </c:pt>
                <c:pt idx="8680">
                  <c:v>0.86809999999999998</c:v>
                </c:pt>
                <c:pt idx="8681">
                  <c:v>0.86819999999999997</c:v>
                </c:pt>
                <c:pt idx="8682">
                  <c:v>0.86829999999999996</c:v>
                </c:pt>
                <c:pt idx="8683">
                  <c:v>0.86839999999999995</c:v>
                </c:pt>
                <c:pt idx="8684">
                  <c:v>0.86850000000000005</c:v>
                </c:pt>
                <c:pt idx="8685">
                  <c:v>0.86860000000000004</c:v>
                </c:pt>
                <c:pt idx="8686">
                  <c:v>0.86870000000000003</c:v>
                </c:pt>
                <c:pt idx="8687">
                  <c:v>0.86880000000000002</c:v>
                </c:pt>
                <c:pt idx="8688">
                  <c:v>0.86890000000000001</c:v>
                </c:pt>
                <c:pt idx="8689">
                  <c:v>0.86899999999999999</c:v>
                </c:pt>
                <c:pt idx="8690">
                  <c:v>0.86909999999999998</c:v>
                </c:pt>
                <c:pt idx="8691">
                  <c:v>0.86919999999999997</c:v>
                </c:pt>
                <c:pt idx="8692">
                  <c:v>0.86929999999999996</c:v>
                </c:pt>
                <c:pt idx="8693">
                  <c:v>0.86939999999999995</c:v>
                </c:pt>
                <c:pt idx="8694">
                  <c:v>0.86950000000000005</c:v>
                </c:pt>
                <c:pt idx="8695">
                  <c:v>0.86960000000000004</c:v>
                </c:pt>
                <c:pt idx="8696">
                  <c:v>0.86970000000000003</c:v>
                </c:pt>
                <c:pt idx="8697">
                  <c:v>0.86980000000000002</c:v>
                </c:pt>
                <c:pt idx="8698">
                  <c:v>0.86990000000000001</c:v>
                </c:pt>
                <c:pt idx="8699">
                  <c:v>0.87</c:v>
                </c:pt>
                <c:pt idx="8700">
                  <c:v>0.87009999999999998</c:v>
                </c:pt>
                <c:pt idx="8701">
                  <c:v>0.87019999999999997</c:v>
                </c:pt>
                <c:pt idx="8702">
                  <c:v>0.87029999999999996</c:v>
                </c:pt>
                <c:pt idx="8703">
                  <c:v>0.87039999999999995</c:v>
                </c:pt>
                <c:pt idx="8704">
                  <c:v>0.87050000000000005</c:v>
                </c:pt>
                <c:pt idx="8705">
                  <c:v>0.87060000000000004</c:v>
                </c:pt>
                <c:pt idx="8706">
                  <c:v>0.87070000000000003</c:v>
                </c:pt>
                <c:pt idx="8707">
                  <c:v>0.87080000000000002</c:v>
                </c:pt>
                <c:pt idx="8708">
                  <c:v>0.87090000000000001</c:v>
                </c:pt>
                <c:pt idx="8709">
                  <c:v>0.871</c:v>
                </c:pt>
                <c:pt idx="8710">
                  <c:v>0.87109999999999999</c:v>
                </c:pt>
                <c:pt idx="8711">
                  <c:v>0.87119999999999997</c:v>
                </c:pt>
                <c:pt idx="8712">
                  <c:v>0.87129999999999996</c:v>
                </c:pt>
                <c:pt idx="8713">
                  <c:v>0.87139999999999995</c:v>
                </c:pt>
                <c:pt idx="8714">
                  <c:v>0.87150000000000005</c:v>
                </c:pt>
                <c:pt idx="8715">
                  <c:v>0.87160000000000004</c:v>
                </c:pt>
                <c:pt idx="8716">
                  <c:v>0.87170000000000003</c:v>
                </c:pt>
                <c:pt idx="8717">
                  <c:v>0.87180000000000002</c:v>
                </c:pt>
                <c:pt idx="8718">
                  <c:v>0.87190000000000001</c:v>
                </c:pt>
                <c:pt idx="8719">
                  <c:v>0.872</c:v>
                </c:pt>
                <c:pt idx="8720">
                  <c:v>0.87209999999999999</c:v>
                </c:pt>
                <c:pt idx="8721">
                  <c:v>0.87219999999999998</c:v>
                </c:pt>
                <c:pt idx="8722">
                  <c:v>0.87229999999999996</c:v>
                </c:pt>
                <c:pt idx="8723">
                  <c:v>0.87239999999999995</c:v>
                </c:pt>
                <c:pt idx="8724">
                  <c:v>0.87250000000000005</c:v>
                </c:pt>
                <c:pt idx="8725">
                  <c:v>0.87260000000000004</c:v>
                </c:pt>
                <c:pt idx="8726">
                  <c:v>0.87270000000000003</c:v>
                </c:pt>
                <c:pt idx="8727">
                  <c:v>0.87280000000000002</c:v>
                </c:pt>
                <c:pt idx="8728">
                  <c:v>0.87290000000000001</c:v>
                </c:pt>
                <c:pt idx="8729">
                  <c:v>0.873</c:v>
                </c:pt>
                <c:pt idx="8730">
                  <c:v>0.87309999999999999</c:v>
                </c:pt>
                <c:pt idx="8731">
                  <c:v>0.87319999999999998</c:v>
                </c:pt>
                <c:pt idx="8732">
                  <c:v>0.87329999999999997</c:v>
                </c:pt>
                <c:pt idx="8733">
                  <c:v>0.87339999999999995</c:v>
                </c:pt>
                <c:pt idx="8734">
                  <c:v>0.87350000000000005</c:v>
                </c:pt>
                <c:pt idx="8735">
                  <c:v>0.87360000000000004</c:v>
                </c:pt>
                <c:pt idx="8736">
                  <c:v>0.87370000000000003</c:v>
                </c:pt>
                <c:pt idx="8737">
                  <c:v>0.87380000000000002</c:v>
                </c:pt>
                <c:pt idx="8738">
                  <c:v>0.87390000000000001</c:v>
                </c:pt>
                <c:pt idx="8739">
                  <c:v>0.874</c:v>
                </c:pt>
                <c:pt idx="8740">
                  <c:v>0.87409999999999999</c:v>
                </c:pt>
                <c:pt idx="8741">
                  <c:v>0.87419999999999998</c:v>
                </c:pt>
                <c:pt idx="8742">
                  <c:v>0.87429999999999997</c:v>
                </c:pt>
                <c:pt idx="8743">
                  <c:v>0.87439999999999996</c:v>
                </c:pt>
                <c:pt idx="8744">
                  <c:v>0.87450000000000006</c:v>
                </c:pt>
                <c:pt idx="8745">
                  <c:v>0.87460000000000004</c:v>
                </c:pt>
                <c:pt idx="8746">
                  <c:v>0.87470000000000003</c:v>
                </c:pt>
                <c:pt idx="8747">
                  <c:v>0.87480000000000002</c:v>
                </c:pt>
                <c:pt idx="8748">
                  <c:v>0.87490000000000001</c:v>
                </c:pt>
                <c:pt idx="8749">
                  <c:v>0.875</c:v>
                </c:pt>
                <c:pt idx="8750">
                  <c:v>0.87509999999999999</c:v>
                </c:pt>
                <c:pt idx="8751">
                  <c:v>0.87519999999999998</c:v>
                </c:pt>
                <c:pt idx="8752">
                  <c:v>0.87529999999999997</c:v>
                </c:pt>
                <c:pt idx="8753">
                  <c:v>0.87539999999999996</c:v>
                </c:pt>
                <c:pt idx="8754">
                  <c:v>0.87549999999999994</c:v>
                </c:pt>
                <c:pt idx="8755">
                  <c:v>0.87560000000000004</c:v>
                </c:pt>
                <c:pt idx="8756">
                  <c:v>0.87570000000000003</c:v>
                </c:pt>
                <c:pt idx="8757">
                  <c:v>0.87580000000000002</c:v>
                </c:pt>
                <c:pt idx="8758">
                  <c:v>0.87590000000000001</c:v>
                </c:pt>
                <c:pt idx="8759">
                  <c:v>0.876</c:v>
                </c:pt>
                <c:pt idx="8760">
                  <c:v>0.87609999999999999</c:v>
                </c:pt>
                <c:pt idx="8761">
                  <c:v>0.87619999999999998</c:v>
                </c:pt>
                <c:pt idx="8762">
                  <c:v>0.87629999999999997</c:v>
                </c:pt>
                <c:pt idx="8763">
                  <c:v>0.87639999999999996</c:v>
                </c:pt>
                <c:pt idx="8764">
                  <c:v>0.87649999999999995</c:v>
                </c:pt>
                <c:pt idx="8765">
                  <c:v>0.87660000000000005</c:v>
                </c:pt>
                <c:pt idx="8766">
                  <c:v>0.87670000000000003</c:v>
                </c:pt>
                <c:pt idx="8767">
                  <c:v>0.87680000000000002</c:v>
                </c:pt>
                <c:pt idx="8768">
                  <c:v>0.87690000000000001</c:v>
                </c:pt>
                <c:pt idx="8769">
                  <c:v>0.877</c:v>
                </c:pt>
                <c:pt idx="8770">
                  <c:v>0.87709999999999999</c:v>
                </c:pt>
                <c:pt idx="8771">
                  <c:v>0.87719999999999998</c:v>
                </c:pt>
                <c:pt idx="8772">
                  <c:v>0.87729999999999997</c:v>
                </c:pt>
                <c:pt idx="8773">
                  <c:v>0.87739999999999996</c:v>
                </c:pt>
                <c:pt idx="8774">
                  <c:v>0.87749999999999995</c:v>
                </c:pt>
                <c:pt idx="8775">
                  <c:v>0.87760000000000005</c:v>
                </c:pt>
                <c:pt idx="8776">
                  <c:v>0.87770000000000004</c:v>
                </c:pt>
                <c:pt idx="8777">
                  <c:v>0.87780000000000002</c:v>
                </c:pt>
                <c:pt idx="8778">
                  <c:v>0.87790000000000001</c:v>
                </c:pt>
                <c:pt idx="8779">
                  <c:v>0.878</c:v>
                </c:pt>
                <c:pt idx="8780">
                  <c:v>0.87809999999999999</c:v>
                </c:pt>
                <c:pt idx="8781">
                  <c:v>0.87819999999999998</c:v>
                </c:pt>
                <c:pt idx="8782">
                  <c:v>0.87829999999999997</c:v>
                </c:pt>
                <c:pt idx="8783">
                  <c:v>0.87839999999999996</c:v>
                </c:pt>
                <c:pt idx="8784">
                  <c:v>0.87849999999999995</c:v>
                </c:pt>
                <c:pt idx="8785">
                  <c:v>0.87860000000000005</c:v>
                </c:pt>
                <c:pt idx="8786">
                  <c:v>0.87870000000000004</c:v>
                </c:pt>
                <c:pt idx="8787">
                  <c:v>0.87880000000000003</c:v>
                </c:pt>
                <c:pt idx="8788">
                  <c:v>0.87890000000000001</c:v>
                </c:pt>
                <c:pt idx="8789">
                  <c:v>0.879</c:v>
                </c:pt>
                <c:pt idx="8790">
                  <c:v>0.87909999999999999</c:v>
                </c:pt>
                <c:pt idx="8791">
                  <c:v>0.87919999999999998</c:v>
                </c:pt>
                <c:pt idx="8792">
                  <c:v>0.87929999999999997</c:v>
                </c:pt>
                <c:pt idx="8793">
                  <c:v>0.87939999999999996</c:v>
                </c:pt>
                <c:pt idx="8794">
                  <c:v>0.87949999999999995</c:v>
                </c:pt>
                <c:pt idx="8795">
                  <c:v>0.87960000000000005</c:v>
                </c:pt>
                <c:pt idx="8796">
                  <c:v>0.87970000000000004</c:v>
                </c:pt>
                <c:pt idx="8797">
                  <c:v>0.87980000000000003</c:v>
                </c:pt>
                <c:pt idx="8798">
                  <c:v>0.87990000000000002</c:v>
                </c:pt>
                <c:pt idx="8799">
                  <c:v>0.88</c:v>
                </c:pt>
                <c:pt idx="8800">
                  <c:v>0.88009999999999999</c:v>
                </c:pt>
                <c:pt idx="8801">
                  <c:v>0.88019999999999998</c:v>
                </c:pt>
                <c:pt idx="8802">
                  <c:v>0.88029999999999997</c:v>
                </c:pt>
                <c:pt idx="8803">
                  <c:v>0.88039999999999996</c:v>
                </c:pt>
                <c:pt idx="8804">
                  <c:v>0.88049999999999995</c:v>
                </c:pt>
                <c:pt idx="8805">
                  <c:v>0.88060000000000005</c:v>
                </c:pt>
                <c:pt idx="8806">
                  <c:v>0.88070000000000004</c:v>
                </c:pt>
                <c:pt idx="8807">
                  <c:v>0.88080000000000003</c:v>
                </c:pt>
                <c:pt idx="8808">
                  <c:v>0.88090000000000002</c:v>
                </c:pt>
                <c:pt idx="8809">
                  <c:v>0.88100000000000001</c:v>
                </c:pt>
                <c:pt idx="8810">
                  <c:v>0.88109999999999999</c:v>
                </c:pt>
                <c:pt idx="8811">
                  <c:v>0.88119999999999998</c:v>
                </c:pt>
                <c:pt idx="8812">
                  <c:v>0.88129999999999997</c:v>
                </c:pt>
                <c:pt idx="8813">
                  <c:v>0.88139999999999996</c:v>
                </c:pt>
                <c:pt idx="8814">
                  <c:v>0.88149999999999995</c:v>
                </c:pt>
                <c:pt idx="8815">
                  <c:v>0.88160000000000005</c:v>
                </c:pt>
                <c:pt idx="8816">
                  <c:v>0.88170000000000004</c:v>
                </c:pt>
                <c:pt idx="8817">
                  <c:v>0.88180000000000003</c:v>
                </c:pt>
                <c:pt idx="8818">
                  <c:v>0.88190000000000002</c:v>
                </c:pt>
                <c:pt idx="8819">
                  <c:v>0.88200000000000001</c:v>
                </c:pt>
                <c:pt idx="8820">
                  <c:v>0.8821</c:v>
                </c:pt>
                <c:pt idx="8821">
                  <c:v>0.88219999999999998</c:v>
                </c:pt>
                <c:pt idx="8822">
                  <c:v>0.88229999999999997</c:v>
                </c:pt>
                <c:pt idx="8823">
                  <c:v>0.88239999999999996</c:v>
                </c:pt>
                <c:pt idx="8824">
                  <c:v>0.88249999999999995</c:v>
                </c:pt>
                <c:pt idx="8825">
                  <c:v>0.88260000000000005</c:v>
                </c:pt>
                <c:pt idx="8826">
                  <c:v>0.88270000000000004</c:v>
                </c:pt>
                <c:pt idx="8827">
                  <c:v>0.88280000000000003</c:v>
                </c:pt>
                <c:pt idx="8828">
                  <c:v>0.88290000000000002</c:v>
                </c:pt>
                <c:pt idx="8829">
                  <c:v>0.88300000000000001</c:v>
                </c:pt>
                <c:pt idx="8830">
                  <c:v>0.8831</c:v>
                </c:pt>
                <c:pt idx="8831">
                  <c:v>0.88319999999999999</c:v>
                </c:pt>
                <c:pt idx="8832">
                  <c:v>0.88329999999999997</c:v>
                </c:pt>
                <c:pt idx="8833">
                  <c:v>0.88339999999999996</c:v>
                </c:pt>
                <c:pt idx="8834">
                  <c:v>0.88349999999999995</c:v>
                </c:pt>
                <c:pt idx="8835">
                  <c:v>0.88360000000000005</c:v>
                </c:pt>
                <c:pt idx="8836">
                  <c:v>0.88370000000000004</c:v>
                </c:pt>
                <c:pt idx="8837">
                  <c:v>0.88380000000000003</c:v>
                </c:pt>
                <c:pt idx="8838">
                  <c:v>0.88390000000000002</c:v>
                </c:pt>
                <c:pt idx="8839">
                  <c:v>0.88400000000000001</c:v>
                </c:pt>
                <c:pt idx="8840">
                  <c:v>0.8841</c:v>
                </c:pt>
                <c:pt idx="8841">
                  <c:v>0.88419999999999999</c:v>
                </c:pt>
                <c:pt idx="8842">
                  <c:v>0.88429999999999997</c:v>
                </c:pt>
                <c:pt idx="8843">
                  <c:v>0.88439999999999996</c:v>
                </c:pt>
                <c:pt idx="8844">
                  <c:v>0.88449999999999995</c:v>
                </c:pt>
                <c:pt idx="8845">
                  <c:v>0.88460000000000005</c:v>
                </c:pt>
                <c:pt idx="8846">
                  <c:v>0.88470000000000004</c:v>
                </c:pt>
                <c:pt idx="8847">
                  <c:v>0.88480000000000003</c:v>
                </c:pt>
                <c:pt idx="8848">
                  <c:v>0.88490000000000002</c:v>
                </c:pt>
                <c:pt idx="8849">
                  <c:v>0.88500000000000001</c:v>
                </c:pt>
                <c:pt idx="8850">
                  <c:v>0.8851</c:v>
                </c:pt>
                <c:pt idx="8851">
                  <c:v>0.88519999999999999</c:v>
                </c:pt>
                <c:pt idx="8852">
                  <c:v>0.88529999999999998</c:v>
                </c:pt>
                <c:pt idx="8853">
                  <c:v>0.88539999999999996</c:v>
                </c:pt>
                <c:pt idx="8854">
                  <c:v>0.88549999999999995</c:v>
                </c:pt>
                <c:pt idx="8855">
                  <c:v>0.88560000000000005</c:v>
                </c:pt>
                <c:pt idx="8856">
                  <c:v>0.88570000000000004</c:v>
                </c:pt>
                <c:pt idx="8857">
                  <c:v>0.88580000000000003</c:v>
                </c:pt>
                <c:pt idx="8858">
                  <c:v>0.88590000000000002</c:v>
                </c:pt>
                <c:pt idx="8859">
                  <c:v>0.88600000000000001</c:v>
                </c:pt>
                <c:pt idx="8860">
                  <c:v>0.8861</c:v>
                </c:pt>
                <c:pt idx="8861">
                  <c:v>0.88619999999999999</c:v>
                </c:pt>
                <c:pt idx="8862">
                  <c:v>0.88629999999999998</c:v>
                </c:pt>
                <c:pt idx="8863">
                  <c:v>0.88639999999999997</c:v>
                </c:pt>
                <c:pt idx="8864">
                  <c:v>0.88649999999999995</c:v>
                </c:pt>
                <c:pt idx="8865">
                  <c:v>0.88660000000000005</c:v>
                </c:pt>
                <c:pt idx="8866">
                  <c:v>0.88670000000000004</c:v>
                </c:pt>
                <c:pt idx="8867">
                  <c:v>0.88680000000000003</c:v>
                </c:pt>
                <c:pt idx="8868">
                  <c:v>0.88690000000000002</c:v>
                </c:pt>
                <c:pt idx="8869">
                  <c:v>0.88700000000000001</c:v>
                </c:pt>
                <c:pt idx="8870">
                  <c:v>0.8871</c:v>
                </c:pt>
                <c:pt idx="8871">
                  <c:v>0.88719999999999999</c:v>
                </c:pt>
                <c:pt idx="8872">
                  <c:v>0.88729999999999998</c:v>
                </c:pt>
                <c:pt idx="8873">
                  <c:v>0.88739999999999997</c:v>
                </c:pt>
                <c:pt idx="8874">
                  <c:v>0.88749999999999996</c:v>
                </c:pt>
                <c:pt idx="8875">
                  <c:v>0.88759999999999994</c:v>
                </c:pt>
                <c:pt idx="8876">
                  <c:v>0.88770000000000004</c:v>
                </c:pt>
                <c:pt idx="8877">
                  <c:v>0.88780000000000003</c:v>
                </c:pt>
                <c:pt idx="8878">
                  <c:v>0.88790000000000002</c:v>
                </c:pt>
                <c:pt idx="8879">
                  <c:v>0.88800000000000001</c:v>
                </c:pt>
                <c:pt idx="8880">
                  <c:v>0.8881</c:v>
                </c:pt>
                <c:pt idx="8881">
                  <c:v>0.88819999999999999</c:v>
                </c:pt>
                <c:pt idx="8882">
                  <c:v>0.88829999999999998</c:v>
                </c:pt>
                <c:pt idx="8883">
                  <c:v>0.88839999999999997</c:v>
                </c:pt>
                <c:pt idx="8884">
                  <c:v>0.88849999999999996</c:v>
                </c:pt>
                <c:pt idx="8885">
                  <c:v>0.88859999999999995</c:v>
                </c:pt>
                <c:pt idx="8886">
                  <c:v>0.88870000000000005</c:v>
                </c:pt>
                <c:pt idx="8887">
                  <c:v>0.88880000000000003</c:v>
                </c:pt>
                <c:pt idx="8888">
                  <c:v>0.88890000000000002</c:v>
                </c:pt>
                <c:pt idx="8889">
                  <c:v>0.88900000000000001</c:v>
                </c:pt>
                <c:pt idx="8890">
                  <c:v>0.8891</c:v>
                </c:pt>
                <c:pt idx="8891">
                  <c:v>0.88919999999999999</c:v>
                </c:pt>
                <c:pt idx="8892">
                  <c:v>0.88929999999999998</c:v>
                </c:pt>
                <c:pt idx="8893">
                  <c:v>0.88939999999999997</c:v>
                </c:pt>
                <c:pt idx="8894">
                  <c:v>0.88949999999999996</c:v>
                </c:pt>
                <c:pt idx="8895">
                  <c:v>0.88959999999999995</c:v>
                </c:pt>
                <c:pt idx="8896">
                  <c:v>0.88970000000000005</c:v>
                </c:pt>
                <c:pt idx="8897">
                  <c:v>0.88980000000000004</c:v>
                </c:pt>
                <c:pt idx="8898">
                  <c:v>0.88990000000000002</c:v>
                </c:pt>
                <c:pt idx="8899">
                  <c:v>0.89</c:v>
                </c:pt>
                <c:pt idx="8900">
                  <c:v>0.8901</c:v>
                </c:pt>
                <c:pt idx="8901">
                  <c:v>0.89019999999999999</c:v>
                </c:pt>
                <c:pt idx="8902">
                  <c:v>0.89029999999999998</c:v>
                </c:pt>
                <c:pt idx="8903">
                  <c:v>0.89039999999999997</c:v>
                </c:pt>
                <c:pt idx="8904">
                  <c:v>0.89049999999999996</c:v>
                </c:pt>
                <c:pt idx="8905">
                  <c:v>0.89059999999999995</c:v>
                </c:pt>
                <c:pt idx="8906">
                  <c:v>0.89070000000000005</c:v>
                </c:pt>
                <c:pt idx="8907">
                  <c:v>0.89080000000000004</c:v>
                </c:pt>
                <c:pt idx="8908">
                  <c:v>0.89090000000000003</c:v>
                </c:pt>
                <c:pt idx="8909">
                  <c:v>0.89100000000000001</c:v>
                </c:pt>
                <c:pt idx="8910">
                  <c:v>0.8911</c:v>
                </c:pt>
                <c:pt idx="8911">
                  <c:v>0.89119999999999999</c:v>
                </c:pt>
                <c:pt idx="8912">
                  <c:v>0.89129999999999998</c:v>
                </c:pt>
                <c:pt idx="8913">
                  <c:v>0.89139999999999997</c:v>
                </c:pt>
                <c:pt idx="8914">
                  <c:v>0.89149999999999996</c:v>
                </c:pt>
                <c:pt idx="8915">
                  <c:v>0.89159999999999995</c:v>
                </c:pt>
                <c:pt idx="8916">
                  <c:v>0.89170000000000005</c:v>
                </c:pt>
                <c:pt idx="8917">
                  <c:v>0.89180000000000004</c:v>
                </c:pt>
                <c:pt idx="8918">
                  <c:v>0.89190000000000003</c:v>
                </c:pt>
                <c:pt idx="8919">
                  <c:v>0.89200000000000002</c:v>
                </c:pt>
                <c:pt idx="8920">
                  <c:v>0.8921</c:v>
                </c:pt>
                <c:pt idx="8921">
                  <c:v>0.89219999999999999</c:v>
                </c:pt>
                <c:pt idx="8922">
                  <c:v>0.89229999999999998</c:v>
                </c:pt>
                <c:pt idx="8923">
                  <c:v>0.89239999999999997</c:v>
                </c:pt>
                <c:pt idx="8924">
                  <c:v>0.89249999999999996</c:v>
                </c:pt>
                <c:pt idx="8925">
                  <c:v>0.89259999999999995</c:v>
                </c:pt>
                <c:pt idx="8926">
                  <c:v>0.89270000000000005</c:v>
                </c:pt>
                <c:pt idx="8927">
                  <c:v>0.89280000000000004</c:v>
                </c:pt>
                <c:pt idx="8928">
                  <c:v>0.89290000000000003</c:v>
                </c:pt>
                <c:pt idx="8929">
                  <c:v>0.89300000000000002</c:v>
                </c:pt>
                <c:pt idx="8930">
                  <c:v>0.8931</c:v>
                </c:pt>
                <c:pt idx="8931">
                  <c:v>0.89319999999999999</c:v>
                </c:pt>
                <c:pt idx="8932">
                  <c:v>0.89329999999999998</c:v>
                </c:pt>
                <c:pt idx="8933">
                  <c:v>0.89339999999999997</c:v>
                </c:pt>
                <c:pt idx="8934">
                  <c:v>0.89349999999999996</c:v>
                </c:pt>
                <c:pt idx="8935">
                  <c:v>0.89359999999999995</c:v>
                </c:pt>
                <c:pt idx="8936">
                  <c:v>0.89370000000000005</c:v>
                </c:pt>
                <c:pt idx="8937">
                  <c:v>0.89380000000000004</c:v>
                </c:pt>
                <c:pt idx="8938">
                  <c:v>0.89390000000000003</c:v>
                </c:pt>
                <c:pt idx="8939">
                  <c:v>0.89400000000000002</c:v>
                </c:pt>
                <c:pt idx="8940">
                  <c:v>0.89410000000000001</c:v>
                </c:pt>
                <c:pt idx="8941">
                  <c:v>0.89419999999999999</c:v>
                </c:pt>
                <c:pt idx="8942">
                  <c:v>0.89429999999999998</c:v>
                </c:pt>
                <c:pt idx="8943">
                  <c:v>0.89439999999999997</c:v>
                </c:pt>
                <c:pt idx="8944">
                  <c:v>0.89449999999999996</c:v>
                </c:pt>
                <c:pt idx="8945">
                  <c:v>0.89459999999999995</c:v>
                </c:pt>
                <c:pt idx="8946">
                  <c:v>0.89470000000000005</c:v>
                </c:pt>
                <c:pt idx="8947">
                  <c:v>0.89480000000000004</c:v>
                </c:pt>
                <c:pt idx="8948">
                  <c:v>0.89490000000000003</c:v>
                </c:pt>
                <c:pt idx="8949">
                  <c:v>0.89500000000000002</c:v>
                </c:pt>
                <c:pt idx="8950">
                  <c:v>0.89510000000000001</c:v>
                </c:pt>
                <c:pt idx="8951">
                  <c:v>0.8952</c:v>
                </c:pt>
                <c:pt idx="8952">
                  <c:v>0.89529999999999998</c:v>
                </c:pt>
                <c:pt idx="8953">
                  <c:v>0.89539999999999997</c:v>
                </c:pt>
                <c:pt idx="8954">
                  <c:v>0.89549999999999996</c:v>
                </c:pt>
                <c:pt idx="8955">
                  <c:v>0.89559999999999995</c:v>
                </c:pt>
                <c:pt idx="8956">
                  <c:v>0.89570000000000005</c:v>
                </c:pt>
                <c:pt idx="8957">
                  <c:v>0.89580000000000004</c:v>
                </c:pt>
                <c:pt idx="8958">
                  <c:v>0.89590000000000003</c:v>
                </c:pt>
                <c:pt idx="8959">
                  <c:v>0.89600000000000002</c:v>
                </c:pt>
                <c:pt idx="8960">
                  <c:v>0.89610000000000001</c:v>
                </c:pt>
                <c:pt idx="8961">
                  <c:v>0.8962</c:v>
                </c:pt>
                <c:pt idx="8962">
                  <c:v>0.89629999999999999</c:v>
                </c:pt>
                <c:pt idx="8963">
                  <c:v>0.89639999999999997</c:v>
                </c:pt>
                <c:pt idx="8964">
                  <c:v>0.89649999999999996</c:v>
                </c:pt>
                <c:pt idx="8965">
                  <c:v>0.89659999999999995</c:v>
                </c:pt>
                <c:pt idx="8966">
                  <c:v>0.89670000000000005</c:v>
                </c:pt>
                <c:pt idx="8967">
                  <c:v>0.89680000000000004</c:v>
                </c:pt>
                <c:pt idx="8968">
                  <c:v>0.89690000000000003</c:v>
                </c:pt>
                <c:pt idx="8969">
                  <c:v>0.89700000000000002</c:v>
                </c:pt>
                <c:pt idx="8970">
                  <c:v>0.89710000000000001</c:v>
                </c:pt>
                <c:pt idx="8971">
                  <c:v>0.8972</c:v>
                </c:pt>
                <c:pt idx="8972">
                  <c:v>0.89729999999999999</c:v>
                </c:pt>
                <c:pt idx="8973">
                  <c:v>0.89739999999999998</c:v>
                </c:pt>
                <c:pt idx="8974">
                  <c:v>0.89749999999999996</c:v>
                </c:pt>
                <c:pt idx="8975">
                  <c:v>0.89759999999999995</c:v>
                </c:pt>
                <c:pt idx="8976">
                  <c:v>0.89770000000000005</c:v>
                </c:pt>
                <c:pt idx="8977">
                  <c:v>0.89780000000000004</c:v>
                </c:pt>
                <c:pt idx="8978">
                  <c:v>0.89790000000000003</c:v>
                </c:pt>
                <c:pt idx="8979">
                  <c:v>0.89800000000000002</c:v>
                </c:pt>
                <c:pt idx="8980">
                  <c:v>0.89810000000000001</c:v>
                </c:pt>
                <c:pt idx="8981">
                  <c:v>0.8982</c:v>
                </c:pt>
                <c:pt idx="8982">
                  <c:v>0.89829999999999999</c:v>
                </c:pt>
                <c:pt idx="8983">
                  <c:v>0.89839999999999998</c:v>
                </c:pt>
                <c:pt idx="8984">
                  <c:v>0.89849999999999997</c:v>
                </c:pt>
                <c:pt idx="8985">
                  <c:v>0.89859999999999995</c:v>
                </c:pt>
                <c:pt idx="8986">
                  <c:v>0.89870000000000005</c:v>
                </c:pt>
                <c:pt idx="8987">
                  <c:v>0.89880000000000004</c:v>
                </c:pt>
                <c:pt idx="8988">
                  <c:v>0.89890000000000003</c:v>
                </c:pt>
                <c:pt idx="8989">
                  <c:v>0.89900000000000002</c:v>
                </c:pt>
                <c:pt idx="8990">
                  <c:v>0.89910000000000001</c:v>
                </c:pt>
                <c:pt idx="8991">
                  <c:v>0.8992</c:v>
                </c:pt>
                <c:pt idx="8992">
                  <c:v>0.89929999999999999</c:v>
                </c:pt>
                <c:pt idx="8993">
                  <c:v>0.89939999999999998</c:v>
                </c:pt>
                <c:pt idx="8994">
                  <c:v>0.89949999999999997</c:v>
                </c:pt>
                <c:pt idx="8995">
                  <c:v>0.89959999999999996</c:v>
                </c:pt>
                <c:pt idx="8996">
                  <c:v>0.89970000000000006</c:v>
                </c:pt>
                <c:pt idx="8997">
                  <c:v>0.89980000000000004</c:v>
                </c:pt>
                <c:pt idx="8998">
                  <c:v>0.89990000000000003</c:v>
                </c:pt>
                <c:pt idx="8999">
                  <c:v>0.9</c:v>
                </c:pt>
                <c:pt idx="9000">
                  <c:v>0.90010000000000001</c:v>
                </c:pt>
                <c:pt idx="9001">
                  <c:v>0.9002</c:v>
                </c:pt>
                <c:pt idx="9002">
                  <c:v>0.90029999999999999</c:v>
                </c:pt>
                <c:pt idx="9003">
                  <c:v>0.90039999999999998</c:v>
                </c:pt>
                <c:pt idx="9004">
                  <c:v>0.90049999999999997</c:v>
                </c:pt>
                <c:pt idx="9005">
                  <c:v>0.90059999999999996</c:v>
                </c:pt>
                <c:pt idx="9006">
                  <c:v>0.90069999999999995</c:v>
                </c:pt>
                <c:pt idx="9007">
                  <c:v>0.90080000000000005</c:v>
                </c:pt>
                <c:pt idx="9008">
                  <c:v>0.90090000000000003</c:v>
                </c:pt>
                <c:pt idx="9009">
                  <c:v>0.90100000000000002</c:v>
                </c:pt>
                <c:pt idx="9010">
                  <c:v>0.90110000000000001</c:v>
                </c:pt>
                <c:pt idx="9011">
                  <c:v>0.9012</c:v>
                </c:pt>
                <c:pt idx="9012">
                  <c:v>0.90129999999999999</c:v>
                </c:pt>
                <c:pt idx="9013">
                  <c:v>0.90139999999999998</c:v>
                </c:pt>
                <c:pt idx="9014">
                  <c:v>0.90149999999999997</c:v>
                </c:pt>
                <c:pt idx="9015">
                  <c:v>0.90159999999999996</c:v>
                </c:pt>
                <c:pt idx="9016">
                  <c:v>0.90169999999999995</c:v>
                </c:pt>
                <c:pt idx="9017">
                  <c:v>0.90180000000000005</c:v>
                </c:pt>
                <c:pt idx="9018">
                  <c:v>0.90190000000000003</c:v>
                </c:pt>
                <c:pt idx="9019">
                  <c:v>0.90200000000000002</c:v>
                </c:pt>
                <c:pt idx="9020">
                  <c:v>0.90210000000000001</c:v>
                </c:pt>
                <c:pt idx="9021">
                  <c:v>0.9022</c:v>
                </c:pt>
                <c:pt idx="9022">
                  <c:v>0.90229999999999999</c:v>
                </c:pt>
                <c:pt idx="9023">
                  <c:v>0.90239999999999998</c:v>
                </c:pt>
                <c:pt idx="9024">
                  <c:v>0.90249999999999997</c:v>
                </c:pt>
                <c:pt idx="9025">
                  <c:v>0.90259999999999996</c:v>
                </c:pt>
                <c:pt idx="9026">
                  <c:v>0.90269999999999995</c:v>
                </c:pt>
                <c:pt idx="9027">
                  <c:v>0.90280000000000005</c:v>
                </c:pt>
                <c:pt idx="9028">
                  <c:v>0.90290000000000004</c:v>
                </c:pt>
                <c:pt idx="9029">
                  <c:v>0.90300000000000002</c:v>
                </c:pt>
                <c:pt idx="9030">
                  <c:v>0.90310000000000001</c:v>
                </c:pt>
                <c:pt idx="9031">
                  <c:v>0.9032</c:v>
                </c:pt>
                <c:pt idx="9032">
                  <c:v>0.90329999999999999</c:v>
                </c:pt>
                <c:pt idx="9033">
                  <c:v>0.90339999999999998</c:v>
                </c:pt>
                <c:pt idx="9034">
                  <c:v>0.90349999999999997</c:v>
                </c:pt>
                <c:pt idx="9035">
                  <c:v>0.90359999999999996</c:v>
                </c:pt>
                <c:pt idx="9036">
                  <c:v>0.90369999999999995</c:v>
                </c:pt>
                <c:pt idx="9037">
                  <c:v>0.90380000000000005</c:v>
                </c:pt>
                <c:pt idx="9038">
                  <c:v>0.90390000000000004</c:v>
                </c:pt>
                <c:pt idx="9039">
                  <c:v>0.90400000000000003</c:v>
                </c:pt>
                <c:pt idx="9040">
                  <c:v>0.90410000000000001</c:v>
                </c:pt>
                <c:pt idx="9041">
                  <c:v>0.9042</c:v>
                </c:pt>
                <c:pt idx="9042">
                  <c:v>0.90429999999999999</c:v>
                </c:pt>
                <c:pt idx="9043">
                  <c:v>0.90439999999999998</c:v>
                </c:pt>
                <c:pt idx="9044">
                  <c:v>0.90449999999999997</c:v>
                </c:pt>
                <c:pt idx="9045">
                  <c:v>0.90459999999999996</c:v>
                </c:pt>
                <c:pt idx="9046">
                  <c:v>0.90469999999999995</c:v>
                </c:pt>
                <c:pt idx="9047">
                  <c:v>0.90480000000000005</c:v>
                </c:pt>
                <c:pt idx="9048">
                  <c:v>0.90490000000000004</c:v>
                </c:pt>
                <c:pt idx="9049">
                  <c:v>0.90500000000000003</c:v>
                </c:pt>
                <c:pt idx="9050">
                  <c:v>0.90510000000000002</c:v>
                </c:pt>
                <c:pt idx="9051">
                  <c:v>0.9052</c:v>
                </c:pt>
                <c:pt idx="9052">
                  <c:v>0.90529999999999999</c:v>
                </c:pt>
                <c:pt idx="9053">
                  <c:v>0.90539999999999998</c:v>
                </c:pt>
                <c:pt idx="9054">
                  <c:v>0.90549999999999997</c:v>
                </c:pt>
                <c:pt idx="9055">
                  <c:v>0.90559999999999996</c:v>
                </c:pt>
                <c:pt idx="9056">
                  <c:v>0.90569999999999995</c:v>
                </c:pt>
                <c:pt idx="9057">
                  <c:v>0.90580000000000005</c:v>
                </c:pt>
                <c:pt idx="9058">
                  <c:v>0.90590000000000004</c:v>
                </c:pt>
                <c:pt idx="9059">
                  <c:v>0.90600000000000003</c:v>
                </c:pt>
                <c:pt idx="9060">
                  <c:v>0.90610000000000002</c:v>
                </c:pt>
                <c:pt idx="9061">
                  <c:v>0.90620000000000001</c:v>
                </c:pt>
                <c:pt idx="9062">
                  <c:v>0.90629999999999999</c:v>
                </c:pt>
                <c:pt idx="9063">
                  <c:v>0.90639999999999998</c:v>
                </c:pt>
                <c:pt idx="9064">
                  <c:v>0.90649999999999997</c:v>
                </c:pt>
                <c:pt idx="9065">
                  <c:v>0.90659999999999996</c:v>
                </c:pt>
                <c:pt idx="9066">
                  <c:v>0.90669999999999995</c:v>
                </c:pt>
                <c:pt idx="9067">
                  <c:v>0.90680000000000005</c:v>
                </c:pt>
                <c:pt idx="9068">
                  <c:v>0.90690000000000004</c:v>
                </c:pt>
                <c:pt idx="9069">
                  <c:v>0.90700000000000003</c:v>
                </c:pt>
                <c:pt idx="9070">
                  <c:v>0.90710000000000002</c:v>
                </c:pt>
                <c:pt idx="9071">
                  <c:v>0.90720000000000001</c:v>
                </c:pt>
                <c:pt idx="9072">
                  <c:v>0.9073</c:v>
                </c:pt>
                <c:pt idx="9073">
                  <c:v>0.90739999999999998</c:v>
                </c:pt>
                <c:pt idx="9074">
                  <c:v>0.90749999999999997</c:v>
                </c:pt>
                <c:pt idx="9075">
                  <c:v>0.90759999999999996</c:v>
                </c:pt>
                <c:pt idx="9076">
                  <c:v>0.90769999999999995</c:v>
                </c:pt>
                <c:pt idx="9077">
                  <c:v>0.90780000000000005</c:v>
                </c:pt>
                <c:pt idx="9078">
                  <c:v>0.90790000000000004</c:v>
                </c:pt>
                <c:pt idx="9079">
                  <c:v>0.90800000000000003</c:v>
                </c:pt>
                <c:pt idx="9080">
                  <c:v>0.90810000000000002</c:v>
                </c:pt>
                <c:pt idx="9081">
                  <c:v>0.90820000000000001</c:v>
                </c:pt>
                <c:pt idx="9082">
                  <c:v>0.9083</c:v>
                </c:pt>
                <c:pt idx="9083">
                  <c:v>0.90839999999999999</c:v>
                </c:pt>
                <c:pt idx="9084">
                  <c:v>0.90849999999999997</c:v>
                </c:pt>
                <c:pt idx="9085">
                  <c:v>0.90859999999999996</c:v>
                </c:pt>
                <c:pt idx="9086">
                  <c:v>0.90869999999999995</c:v>
                </c:pt>
                <c:pt idx="9087">
                  <c:v>0.90880000000000005</c:v>
                </c:pt>
                <c:pt idx="9088">
                  <c:v>0.90890000000000004</c:v>
                </c:pt>
                <c:pt idx="9089">
                  <c:v>0.90900000000000003</c:v>
                </c:pt>
                <c:pt idx="9090">
                  <c:v>0.90910000000000002</c:v>
                </c:pt>
                <c:pt idx="9091">
                  <c:v>0.90920000000000001</c:v>
                </c:pt>
                <c:pt idx="9092">
                  <c:v>0.9093</c:v>
                </c:pt>
                <c:pt idx="9093">
                  <c:v>0.90939999999999999</c:v>
                </c:pt>
                <c:pt idx="9094">
                  <c:v>0.90949999999999998</c:v>
                </c:pt>
                <c:pt idx="9095">
                  <c:v>0.90959999999999996</c:v>
                </c:pt>
                <c:pt idx="9096">
                  <c:v>0.90969999999999995</c:v>
                </c:pt>
                <c:pt idx="9097">
                  <c:v>0.90980000000000005</c:v>
                </c:pt>
                <c:pt idx="9098">
                  <c:v>0.90990000000000004</c:v>
                </c:pt>
                <c:pt idx="9099">
                  <c:v>0.91</c:v>
                </c:pt>
                <c:pt idx="9100">
                  <c:v>0.91010000000000002</c:v>
                </c:pt>
                <c:pt idx="9101">
                  <c:v>0.91020000000000001</c:v>
                </c:pt>
                <c:pt idx="9102">
                  <c:v>0.9103</c:v>
                </c:pt>
                <c:pt idx="9103">
                  <c:v>0.91039999999999999</c:v>
                </c:pt>
                <c:pt idx="9104">
                  <c:v>0.91049999999999998</c:v>
                </c:pt>
                <c:pt idx="9105">
                  <c:v>0.91059999999999997</c:v>
                </c:pt>
                <c:pt idx="9106">
                  <c:v>0.91069999999999995</c:v>
                </c:pt>
                <c:pt idx="9107">
                  <c:v>0.91080000000000005</c:v>
                </c:pt>
                <c:pt idx="9108">
                  <c:v>0.91090000000000004</c:v>
                </c:pt>
                <c:pt idx="9109">
                  <c:v>0.91100000000000003</c:v>
                </c:pt>
                <c:pt idx="9110">
                  <c:v>0.91110000000000002</c:v>
                </c:pt>
                <c:pt idx="9111">
                  <c:v>0.91120000000000001</c:v>
                </c:pt>
                <c:pt idx="9112">
                  <c:v>0.9113</c:v>
                </c:pt>
                <c:pt idx="9113">
                  <c:v>0.91139999999999999</c:v>
                </c:pt>
                <c:pt idx="9114">
                  <c:v>0.91149999999999998</c:v>
                </c:pt>
                <c:pt idx="9115">
                  <c:v>0.91159999999999997</c:v>
                </c:pt>
                <c:pt idx="9116">
                  <c:v>0.91169999999999995</c:v>
                </c:pt>
                <c:pt idx="9117">
                  <c:v>0.91180000000000005</c:v>
                </c:pt>
                <c:pt idx="9118">
                  <c:v>0.91190000000000004</c:v>
                </c:pt>
                <c:pt idx="9119">
                  <c:v>0.91200000000000003</c:v>
                </c:pt>
                <c:pt idx="9120">
                  <c:v>0.91210000000000002</c:v>
                </c:pt>
                <c:pt idx="9121">
                  <c:v>0.91220000000000001</c:v>
                </c:pt>
                <c:pt idx="9122">
                  <c:v>0.9123</c:v>
                </c:pt>
                <c:pt idx="9123">
                  <c:v>0.91239999999999999</c:v>
                </c:pt>
                <c:pt idx="9124">
                  <c:v>0.91249999999999998</c:v>
                </c:pt>
                <c:pt idx="9125">
                  <c:v>0.91259999999999997</c:v>
                </c:pt>
                <c:pt idx="9126">
                  <c:v>0.91269999999999996</c:v>
                </c:pt>
                <c:pt idx="9127">
                  <c:v>0.91279999999999994</c:v>
                </c:pt>
                <c:pt idx="9128">
                  <c:v>0.91290000000000004</c:v>
                </c:pt>
                <c:pt idx="9129">
                  <c:v>0.91300000000000003</c:v>
                </c:pt>
                <c:pt idx="9130">
                  <c:v>0.91310000000000002</c:v>
                </c:pt>
                <c:pt idx="9131">
                  <c:v>0.91320000000000001</c:v>
                </c:pt>
                <c:pt idx="9132">
                  <c:v>0.9133</c:v>
                </c:pt>
                <c:pt idx="9133">
                  <c:v>0.91339999999999999</c:v>
                </c:pt>
                <c:pt idx="9134">
                  <c:v>0.91349999999999998</c:v>
                </c:pt>
                <c:pt idx="9135">
                  <c:v>0.91359999999999997</c:v>
                </c:pt>
                <c:pt idx="9136">
                  <c:v>0.91369999999999996</c:v>
                </c:pt>
                <c:pt idx="9137">
                  <c:v>0.91379999999999995</c:v>
                </c:pt>
                <c:pt idx="9138">
                  <c:v>0.91390000000000005</c:v>
                </c:pt>
                <c:pt idx="9139">
                  <c:v>0.91400000000000003</c:v>
                </c:pt>
                <c:pt idx="9140">
                  <c:v>0.91410000000000002</c:v>
                </c:pt>
                <c:pt idx="9141">
                  <c:v>0.91420000000000001</c:v>
                </c:pt>
                <c:pt idx="9142">
                  <c:v>0.9143</c:v>
                </c:pt>
                <c:pt idx="9143">
                  <c:v>0.91439999999999999</c:v>
                </c:pt>
                <c:pt idx="9144">
                  <c:v>0.91449999999999998</c:v>
                </c:pt>
                <c:pt idx="9145">
                  <c:v>0.91459999999999997</c:v>
                </c:pt>
                <c:pt idx="9146">
                  <c:v>0.91469999999999996</c:v>
                </c:pt>
                <c:pt idx="9147">
                  <c:v>0.91479999999999995</c:v>
                </c:pt>
                <c:pt idx="9148">
                  <c:v>0.91490000000000005</c:v>
                </c:pt>
                <c:pt idx="9149">
                  <c:v>0.91500000000000004</c:v>
                </c:pt>
                <c:pt idx="9150">
                  <c:v>0.91510000000000002</c:v>
                </c:pt>
                <c:pt idx="9151">
                  <c:v>0.91520000000000001</c:v>
                </c:pt>
                <c:pt idx="9152">
                  <c:v>0.9153</c:v>
                </c:pt>
                <c:pt idx="9153">
                  <c:v>0.91539999999999999</c:v>
                </c:pt>
                <c:pt idx="9154">
                  <c:v>0.91549999999999998</c:v>
                </c:pt>
                <c:pt idx="9155">
                  <c:v>0.91559999999999997</c:v>
                </c:pt>
                <c:pt idx="9156">
                  <c:v>0.91569999999999996</c:v>
                </c:pt>
                <c:pt idx="9157">
                  <c:v>0.91579999999999995</c:v>
                </c:pt>
                <c:pt idx="9158">
                  <c:v>0.91590000000000005</c:v>
                </c:pt>
                <c:pt idx="9159">
                  <c:v>0.91600000000000004</c:v>
                </c:pt>
                <c:pt idx="9160">
                  <c:v>0.91610000000000003</c:v>
                </c:pt>
                <c:pt idx="9161">
                  <c:v>0.91620000000000001</c:v>
                </c:pt>
                <c:pt idx="9162">
                  <c:v>0.9163</c:v>
                </c:pt>
                <c:pt idx="9163">
                  <c:v>0.91639999999999999</c:v>
                </c:pt>
                <c:pt idx="9164">
                  <c:v>0.91649999999999998</c:v>
                </c:pt>
                <c:pt idx="9165">
                  <c:v>0.91659999999999997</c:v>
                </c:pt>
                <c:pt idx="9166">
                  <c:v>0.91669999999999996</c:v>
                </c:pt>
                <c:pt idx="9167">
                  <c:v>0.91679999999999995</c:v>
                </c:pt>
                <c:pt idx="9168">
                  <c:v>0.91690000000000005</c:v>
                </c:pt>
                <c:pt idx="9169">
                  <c:v>0.91700000000000004</c:v>
                </c:pt>
                <c:pt idx="9170">
                  <c:v>0.91710000000000003</c:v>
                </c:pt>
                <c:pt idx="9171">
                  <c:v>0.91720000000000002</c:v>
                </c:pt>
                <c:pt idx="9172">
                  <c:v>0.9173</c:v>
                </c:pt>
                <c:pt idx="9173">
                  <c:v>0.91739999999999999</c:v>
                </c:pt>
                <c:pt idx="9174">
                  <c:v>0.91749999999999998</c:v>
                </c:pt>
                <c:pt idx="9175">
                  <c:v>0.91759999999999997</c:v>
                </c:pt>
                <c:pt idx="9176">
                  <c:v>0.91769999999999996</c:v>
                </c:pt>
                <c:pt idx="9177">
                  <c:v>0.91779999999999995</c:v>
                </c:pt>
                <c:pt idx="9178">
                  <c:v>0.91790000000000005</c:v>
                </c:pt>
                <c:pt idx="9179">
                  <c:v>0.91800000000000004</c:v>
                </c:pt>
                <c:pt idx="9180">
                  <c:v>0.91810000000000003</c:v>
                </c:pt>
                <c:pt idx="9181">
                  <c:v>0.91820000000000002</c:v>
                </c:pt>
                <c:pt idx="9182">
                  <c:v>0.91830000000000001</c:v>
                </c:pt>
                <c:pt idx="9183">
                  <c:v>0.91839999999999999</c:v>
                </c:pt>
                <c:pt idx="9184">
                  <c:v>0.91849999999999998</c:v>
                </c:pt>
                <c:pt idx="9185">
                  <c:v>0.91859999999999997</c:v>
                </c:pt>
                <c:pt idx="9186">
                  <c:v>0.91869999999999996</c:v>
                </c:pt>
                <c:pt idx="9187">
                  <c:v>0.91879999999999995</c:v>
                </c:pt>
                <c:pt idx="9188">
                  <c:v>0.91890000000000005</c:v>
                </c:pt>
                <c:pt idx="9189">
                  <c:v>0.91900000000000004</c:v>
                </c:pt>
                <c:pt idx="9190">
                  <c:v>0.91910000000000003</c:v>
                </c:pt>
                <c:pt idx="9191">
                  <c:v>0.91920000000000002</c:v>
                </c:pt>
                <c:pt idx="9192">
                  <c:v>0.91930000000000001</c:v>
                </c:pt>
                <c:pt idx="9193">
                  <c:v>0.9194</c:v>
                </c:pt>
                <c:pt idx="9194">
                  <c:v>0.91949999999999998</c:v>
                </c:pt>
                <c:pt idx="9195">
                  <c:v>0.91959999999999997</c:v>
                </c:pt>
                <c:pt idx="9196">
                  <c:v>0.91969999999999996</c:v>
                </c:pt>
                <c:pt idx="9197">
                  <c:v>0.91979999999999995</c:v>
                </c:pt>
                <c:pt idx="9198">
                  <c:v>0.91990000000000005</c:v>
                </c:pt>
                <c:pt idx="9199">
                  <c:v>0.92</c:v>
                </c:pt>
                <c:pt idx="9200">
                  <c:v>0.92010000000000003</c:v>
                </c:pt>
                <c:pt idx="9201">
                  <c:v>0.92020000000000002</c:v>
                </c:pt>
                <c:pt idx="9202">
                  <c:v>0.92030000000000001</c:v>
                </c:pt>
                <c:pt idx="9203">
                  <c:v>0.9204</c:v>
                </c:pt>
                <c:pt idx="9204">
                  <c:v>0.92049999999999998</c:v>
                </c:pt>
                <c:pt idx="9205">
                  <c:v>0.92059999999999997</c:v>
                </c:pt>
                <c:pt idx="9206">
                  <c:v>0.92069999999999996</c:v>
                </c:pt>
                <c:pt idx="9207">
                  <c:v>0.92079999999999995</c:v>
                </c:pt>
                <c:pt idx="9208">
                  <c:v>0.92090000000000005</c:v>
                </c:pt>
                <c:pt idx="9209">
                  <c:v>0.92100000000000004</c:v>
                </c:pt>
                <c:pt idx="9210">
                  <c:v>0.92110000000000003</c:v>
                </c:pt>
                <c:pt idx="9211">
                  <c:v>0.92120000000000002</c:v>
                </c:pt>
                <c:pt idx="9212">
                  <c:v>0.92130000000000001</c:v>
                </c:pt>
                <c:pt idx="9213">
                  <c:v>0.9214</c:v>
                </c:pt>
                <c:pt idx="9214">
                  <c:v>0.92149999999999999</c:v>
                </c:pt>
                <c:pt idx="9215">
                  <c:v>0.92159999999999997</c:v>
                </c:pt>
                <c:pt idx="9216">
                  <c:v>0.92169999999999996</c:v>
                </c:pt>
                <c:pt idx="9217">
                  <c:v>0.92179999999999995</c:v>
                </c:pt>
                <c:pt idx="9218">
                  <c:v>0.92190000000000005</c:v>
                </c:pt>
                <c:pt idx="9219">
                  <c:v>0.92200000000000004</c:v>
                </c:pt>
                <c:pt idx="9220">
                  <c:v>0.92210000000000003</c:v>
                </c:pt>
                <c:pt idx="9221">
                  <c:v>0.92220000000000002</c:v>
                </c:pt>
                <c:pt idx="9222">
                  <c:v>0.92230000000000001</c:v>
                </c:pt>
                <c:pt idx="9223">
                  <c:v>0.9224</c:v>
                </c:pt>
                <c:pt idx="9224">
                  <c:v>0.92249999999999999</c:v>
                </c:pt>
                <c:pt idx="9225">
                  <c:v>0.92259999999999998</c:v>
                </c:pt>
                <c:pt idx="9226">
                  <c:v>0.92269999999999996</c:v>
                </c:pt>
                <c:pt idx="9227">
                  <c:v>0.92279999999999995</c:v>
                </c:pt>
                <c:pt idx="9228">
                  <c:v>0.92290000000000005</c:v>
                </c:pt>
                <c:pt idx="9229">
                  <c:v>0.92300000000000004</c:v>
                </c:pt>
                <c:pt idx="9230">
                  <c:v>0.92310000000000003</c:v>
                </c:pt>
                <c:pt idx="9231">
                  <c:v>0.92320000000000002</c:v>
                </c:pt>
                <c:pt idx="9232">
                  <c:v>0.92330000000000001</c:v>
                </c:pt>
                <c:pt idx="9233">
                  <c:v>0.9234</c:v>
                </c:pt>
                <c:pt idx="9234">
                  <c:v>0.92349999999999999</c:v>
                </c:pt>
                <c:pt idx="9235">
                  <c:v>0.92359999999999998</c:v>
                </c:pt>
                <c:pt idx="9236">
                  <c:v>0.92369999999999997</c:v>
                </c:pt>
                <c:pt idx="9237">
                  <c:v>0.92379999999999995</c:v>
                </c:pt>
                <c:pt idx="9238">
                  <c:v>0.92390000000000005</c:v>
                </c:pt>
                <c:pt idx="9239">
                  <c:v>0.92400000000000004</c:v>
                </c:pt>
                <c:pt idx="9240">
                  <c:v>0.92410000000000003</c:v>
                </c:pt>
                <c:pt idx="9241">
                  <c:v>0.92420000000000002</c:v>
                </c:pt>
                <c:pt idx="9242">
                  <c:v>0.92430000000000001</c:v>
                </c:pt>
                <c:pt idx="9243">
                  <c:v>0.9244</c:v>
                </c:pt>
                <c:pt idx="9244">
                  <c:v>0.92449999999999999</c:v>
                </c:pt>
                <c:pt idx="9245">
                  <c:v>0.92459999999999998</c:v>
                </c:pt>
                <c:pt idx="9246">
                  <c:v>0.92469999999999997</c:v>
                </c:pt>
                <c:pt idx="9247">
                  <c:v>0.92479999999999996</c:v>
                </c:pt>
                <c:pt idx="9248">
                  <c:v>0.92490000000000006</c:v>
                </c:pt>
                <c:pt idx="9249">
                  <c:v>0.92500000000000004</c:v>
                </c:pt>
                <c:pt idx="9250">
                  <c:v>0.92510000000000003</c:v>
                </c:pt>
                <c:pt idx="9251">
                  <c:v>0.92520000000000002</c:v>
                </c:pt>
                <c:pt idx="9252">
                  <c:v>0.92530000000000001</c:v>
                </c:pt>
                <c:pt idx="9253">
                  <c:v>0.9254</c:v>
                </c:pt>
                <c:pt idx="9254">
                  <c:v>0.92549999999999999</c:v>
                </c:pt>
                <c:pt idx="9255">
                  <c:v>0.92559999999999998</c:v>
                </c:pt>
                <c:pt idx="9256">
                  <c:v>0.92569999999999997</c:v>
                </c:pt>
                <c:pt idx="9257">
                  <c:v>0.92579999999999996</c:v>
                </c:pt>
                <c:pt idx="9258">
                  <c:v>0.92589999999999995</c:v>
                </c:pt>
                <c:pt idx="9259">
                  <c:v>0.92600000000000005</c:v>
                </c:pt>
                <c:pt idx="9260">
                  <c:v>0.92610000000000003</c:v>
                </c:pt>
                <c:pt idx="9261">
                  <c:v>0.92620000000000002</c:v>
                </c:pt>
                <c:pt idx="9262">
                  <c:v>0.92630000000000001</c:v>
                </c:pt>
                <c:pt idx="9263">
                  <c:v>0.9264</c:v>
                </c:pt>
                <c:pt idx="9264">
                  <c:v>0.92649999999999999</c:v>
                </c:pt>
                <c:pt idx="9265">
                  <c:v>0.92659999999999998</c:v>
                </c:pt>
                <c:pt idx="9266">
                  <c:v>0.92669999999999997</c:v>
                </c:pt>
                <c:pt idx="9267">
                  <c:v>0.92679999999999996</c:v>
                </c:pt>
                <c:pt idx="9268">
                  <c:v>0.92689999999999995</c:v>
                </c:pt>
                <c:pt idx="9269">
                  <c:v>0.92700000000000005</c:v>
                </c:pt>
                <c:pt idx="9270">
                  <c:v>0.92710000000000004</c:v>
                </c:pt>
                <c:pt idx="9271">
                  <c:v>0.92720000000000002</c:v>
                </c:pt>
                <c:pt idx="9272">
                  <c:v>0.92730000000000001</c:v>
                </c:pt>
                <c:pt idx="9273">
                  <c:v>0.9274</c:v>
                </c:pt>
                <c:pt idx="9274">
                  <c:v>0.92749999999999999</c:v>
                </c:pt>
                <c:pt idx="9275">
                  <c:v>0.92759999999999998</c:v>
                </c:pt>
                <c:pt idx="9276">
                  <c:v>0.92769999999999997</c:v>
                </c:pt>
                <c:pt idx="9277">
                  <c:v>0.92779999999999996</c:v>
                </c:pt>
                <c:pt idx="9278">
                  <c:v>0.92789999999999995</c:v>
                </c:pt>
                <c:pt idx="9279">
                  <c:v>0.92800000000000005</c:v>
                </c:pt>
                <c:pt idx="9280">
                  <c:v>0.92810000000000004</c:v>
                </c:pt>
                <c:pt idx="9281">
                  <c:v>0.92820000000000003</c:v>
                </c:pt>
                <c:pt idx="9282">
                  <c:v>0.92830000000000001</c:v>
                </c:pt>
                <c:pt idx="9283">
                  <c:v>0.9284</c:v>
                </c:pt>
                <c:pt idx="9284">
                  <c:v>0.92849999999999999</c:v>
                </c:pt>
                <c:pt idx="9285">
                  <c:v>0.92859999999999998</c:v>
                </c:pt>
                <c:pt idx="9286">
                  <c:v>0.92869999999999997</c:v>
                </c:pt>
                <c:pt idx="9287">
                  <c:v>0.92879999999999996</c:v>
                </c:pt>
                <c:pt idx="9288">
                  <c:v>0.92889999999999995</c:v>
                </c:pt>
                <c:pt idx="9289">
                  <c:v>0.92900000000000005</c:v>
                </c:pt>
                <c:pt idx="9290">
                  <c:v>0.92910000000000004</c:v>
                </c:pt>
                <c:pt idx="9291">
                  <c:v>0.92920000000000003</c:v>
                </c:pt>
                <c:pt idx="9292">
                  <c:v>0.92930000000000001</c:v>
                </c:pt>
                <c:pt idx="9293">
                  <c:v>0.9294</c:v>
                </c:pt>
                <c:pt idx="9294">
                  <c:v>0.92949999999999999</c:v>
                </c:pt>
                <c:pt idx="9295">
                  <c:v>0.92959999999999998</c:v>
                </c:pt>
                <c:pt idx="9296">
                  <c:v>0.92969999999999997</c:v>
                </c:pt>
                <c:pt idx="9297">
                  <c:v>0.92979999999999996</c:v>
                </c:pt>
                <c:pt idx="9298">
                  <c:v>0.92989999999999995</c:v>
                </c:pt>
                <c:pt idx="9299">
                  <c:v>0.93</c:v>
                </c:pt>
                <c:pt idx="9300">
                  <c:v>0.93010000000000004</c:v>
                </c:pt>
                <c:pt idx="9301">
                  <c:v>0.93020000000000003</c:v>
                </c:pt>
                <c:pt idx="9302">
                  <c:v>0.93030000000000002</c:v>
                </c:pt>
                <c:pt idx="9303">
                  <c:v>0.9304</c:v>
                </c:pt>
                <c:pt idx="9304">
                  <c:v>0.93049999999999999</c:v>
                </c:pt>
                <c:pt idx="9305">
                  <c:v>0.93059999999999998</c:v>
                </c:pt>
                <c:pt idx="9306">
                  <c:v>0.93069999999999997</c:v>
                </c:pt>
                <c:pt idx="9307">
                  <c:v>0.93079999999999996</c:v>
                </c:pt>
                <c:pt idx="9308">
                  <c:v>0.93089999999999995</c:v>
                </c:pt>
                <c:pt idx="9309">
                  <c:v>0.93100000000000005</c:v>
                </c:pt>
                <c:pt idx="9310">
                  <c:v>0.93110000000000004</c:v>
                </c:pt>
                <c:pt idx="9311">
                  <c:v>0.93120000000000003</c:v>
                </c:pt>
                <c:pt idx="9312">
                  <c:v>0.93130000000000002</c:v>
                </c:pt>
                <c:pt idx="9313">
                  <c:v>0.93140000000000001</c:v>
                </c:pt>
                <c:pt idx="9314">
                  <c:v>0.93149999999999999</c:v>
                </c:pt>
                <c:pt idx="9315">
                  <c:v>0.93159999999999998</c:v>
                </c:pt>
                <c:pt idx="9316">
                  <c:v>0.93169999999999997</c:v>
                </c:pt>
                <c:pt idx="9317">
                  <c:v>0.93179999999999996</c:v>
                </c:pt>
                <c:pt idx="9318">
                  <c:v>0.93189999999999995</c:v>
                </c:pt>
                <c:pt idx="9319">
                  <c:v>0.93200000000000005</c:v>
                </c:pt>
                <c:pt idx="9320">
                  <c:v>0.93210000000000004</c:v>
                </c:pt>
                <c:pt idx="9321">
                  <c:v>0.93220000000000003</c:v>
                </c:pt>
                <c:pt idx="9322">
                  <c:v>0.93230000000000002</c:v>
                </c:pt>
                <c:pt idx="9323">
                  <c:v>0.93240000000000001</c:v>
                </c:pt>
                <c:pt idx="9324">
                  <c:v>0.9325</c:v>
                </c:pt>
                <c:pt idx="9325">
                  <c:v>0.93259999999999998</c:v>
                </c:pt>
                <c:pt idx="9326">
                  <c:v>0.93269999999999997</c:v>
                </c:pt>
                <c:pt idx="9327">
                  <c:v>0.93279999999999996</c:v>
                </c:pt>
                <c:pt idx="9328">
                  <c:v>0.93289999999999995</c:v>
                </c:pt>
                <c:pt idx="9329">
                  <c:v>0.93300000000000005</c:v>
                </c:pt>
                <c:pt idx="9330">
                  <c:v>0.93310000000000004</c:v>
                </c:pt>
                <c:pt idx="9331">
                  <c:v>0.93320000000000003</c:v>
                </c:pt>
                <c:pt idx="9332">
                  <c:v>0.93330000000000002</c:v>
                </c:pt>
                <c:pt idx="9333">
                  <c:v>0.93340000000000001</c:v>
                </c:pt>
                <c:pt idx="9334">
                  <c:v>0.9335</c:v>
                </c:pt>
                <c:pt idx="9335">
                  <c:v>0.93359999999999999</c:v>
                </c:pt>
                <c:pt idx="9336">
                  <c:v>0.93369999999999997</c:v>
                </c:pt>
                <c:pt idx="9337">
                  <c:v>0.93379999999999996</c:v>
                </c:pt>
                <c:pt idx="9338">
                  <c:v>0.93389999999999995</c:v>
                </c:pt>
                <c:pt idx="9339">
                  <c:v>0.93400000000000005</c:v>
                </c:pt>
                <c:pt idx="9340">
                  <c:v>0.93410000000000004</c:v>
                </c:pt>
                <c:pt idx="9341">
                  <c:v>0.93420000000000003</c:v>
                </c:pt>
                <c:pt idx="9342">
                  <c:v>0.93430000000000002</c:v>
                </c:pt>
                <c:pt idx="9343">
                  <c:v>0.93440000000000001</c:v>
                </c:pt>
                <c:pt idx="9344">
                  <c:v>0.9345</c:v>
                </c:pt>
                <c:pt idx="9345">
                  <c:v>0.93459999999999999</c:v>
                </c:pt>
                <c:pt idx="9346">
                  <c:v>0.93469999999999998</c:v>
                </c:pt>
                <c:pt idx="9347">
                  <c:v>0.93479999999999996</c:v>
                </c:pt>
                <c:pt idx="9348">
                  <c:v>0.93489999999999995</c:v>
                </c:pt>
                <c:pt idx="9349">
                  <c:v>0.93500000000000005</c:v>
                </c:pt>
                <c:pt idx="9350">
                  <c:v>0.93510000000000004</c:v>
                </c:pt>
                <c:pt idx="9351">
                  <c:v>0.93520000000000003</c:v>
                </c:pt>
                <c:pt idx="9352">
                  <c:v>0.93530000000000002</c:v>
                </c:pt>
                <c:pt idx="9353">
                  <c:v>0.93540000000000001</c:v>
                </c:pt>
                <c:pt idx="9354">
                  <c:v>0.9355</c:v>
                </c:pt>
                <c:pt idx="9355">
                  <c:v>0.93559999999999999</c:v>
                </c:pt>
                <c:pt idx="9356">
                  <c:v>0.93569999999999998</c:v>
                </c:pt>
                <c:pt idx="9357">
                  <c:v>0.93579999999999997</c:v>
                </c:pt>
                <c:pt idx="9358">
                  <c:v>0.93589999999999995</c:v>
                </c:pt>
                <c:pt idx="9359">
                  <c:v>0.93600000000000005</c:v>
                </c:pt>
                <c:pt idx="9360">
                  <c:v>0.93610000000000004</c:v>
                </c:pt>
                <c:pt idx="9361">
                  <c:v>0.93620000000000003</c:v>
                </c:pt>
                <c:pt idx="9362">
                  <c:v>0.93630000000000002</c:v>
                </c:pt>
                <c:pt idx="9363">
                  <c:v>0.93640000000000001</c:v>
                </c:pt>
                <c:pt idx="9364">
                  <c:v>0.9365</c:v>
                </c:pt>
                <c:pt idx="9365">
                  <c:v>0.93659999999999999</c:v>
                </c:pt>
                <c:pt idx="9366">
                  <c:v>0.93669999999999998</c:v>
                </c:pt>
                <c:pt idx="9367">
                  <c:v>0.93679999999999997</c:v>
                </c:pt>
                <c:pt idx="9368">
                  <c:v>0.93689999999999996</c:v>
                </c:pt>
                <c:pt idx="9369">
                  <c:v>0.93700000000000006</c:v>
                </c:pt>
                <c:pt idx="9370">
                  <c:v>0.93710000000000004</c:v>
                </c:pt>
                <c:pt idx="9371">
                  <c:v>0.93720000000000003</c:v>
                </c:pt>
                <c:pt idx="9372">
                  <c:v>0.93730000000000002</c:v>
                </c:pt>
                <c:pt idx="9373">
                  <c:v>0.93740000000000001</c:v>
                </c:pt>
                <c:pt idx="9374">
                  <c:v>0.9375</c:v>
                </c:pt>
                <c:pt idx="9375">
                  <c:v>0.93759999999999999</c:v>
                </c:pt>
                <c:pt idx="9376">
                  <c:v>0.93769999999999998</c:v>
                </c:pt>
                <c:pt idx="9377">
                  <c:v>0.93779999999999997</c:v>
                </c:pt>
                <c:pt idx="9378">
                  <c:v>0.93789999999999996</c:v>
                </c:pt>
                <c:pt idx="9379">
                  <c:v>0.93799999999999994</c:v>
                </c:pt>
                <c:pt idx="9380">
                  <c:v>0.93810000000000004</c:v>
                </c:pt>
                <c:pt idx="9381">
                  <c:v>0.93820000000000003</c:v>
                </c:pt>
                <c:pt idx="9382">
                  <c:v>0.93830000000000002</c:v>
                </c:pt>
                <c:pt idx="9383">
                  <c:v>0.93840000000000001</c:v>
                </c:pt>
                <c:pt idx="9384">
                  <c:v>0.9385</c:v>
                </c:pt>
                <c:pt idx="9385">
                  <c:v>0.93859999999999999</c:v>
                </c:pt>
                <c:pt idx="9386">
                  <c:v>0.93869999999999998</c:v>
                </c:pt>
                <c:pt idx="9387">
                  <c:v>0.93879999999999997</c:v>
                </c:pt>
                <c:pt idx="9388">
                  <c:v>0.93889999999999996</c:v>
                </c:pt>
                <c:pt idx="9389">
                  <c:v>0.93899999999999995</c:v>
                </c:pt>
                <c:pt idx="9390">
                  <c:v>0.93910000000000005</c:v>
                </c:pt>
                <c:pt idx="9391">
                  <c:v>0.93920000000000003</c:v>
                </c:pt>
                <c:pt idx="9392">
                  <c:v>0.93930000000000002</c:v>
                </c:pt>
                <c:pt idx="9393">
                  <c:v>0.93940000000000001</c:v>
                </c:pt>
                <c:pt idx="9394">
                  <c:v>0.9395</c:v>
                </c:pt>
                <c:pt idx="9395">
                  <c:v>0.93959999999999999</c:v>
                </c:pt>
                <c:pt idx="9396">
                  <c:v>0.93969999999999998</c:v>
                </c:pt>
                <c:pt idx="9397">
                  <c:v>0.93979999999999997</c:v>
                </c:pt>
                <c:pt idx="9398">
                  <c:v>0.93989999999999996</c:v>
                </c:pt>
                <c:pt idx="9399">
                  <c:v>0.94</c:v>
                </c:pt>
                <c:pt idx="9400">
                  <c:v>0.94010000000000005</c:v>
                </c:pt>
                <c:pt idx="9401">
                  <c:v>0.94020000000000004</c:v>
                </c:pt>
                <c:pt idx="9402">
                  <c:v>0.94030000000000002</c:v>
                </c:pt>
                <c:pt idx="9403">
                  <c:v>0.94040000000000001</c:v>
                </c:pt>
                <c:pt idx="9404">
                  <c:v>0.9405</c:v>
                </c:pt>
                <c:pt idx="9405">
                  <c:v>0.94059999999999999</c:v>
                </c:pt>
                <c:pt idx="9406">
                  <c:v>0.94069999999999998</c:v>
                </c:pt>
                <c:pt idx="9407">
                  <c:v>0.94079999999999997</c:v>
                </c:pt>
                <c:pt idx="9408">
                  <c:v>0.94089999999999996</c:v>
                </c:pt>
                <c:pt idx="9409">
                  <c:v>0.94099999999999995</c:v>
                </c:pt>
                <c:pt idx="9410">
                  <c:v>0.94110000000000005</c:v>
                </c:pt>
                <c:pt idx="9411">
                  <c:v>0.94120000000000004</c:v>
                </c:pt>
                <c:pt idx="9412">
                  <c:v>0.94130000000000003</c:v>
                </c:pt>
                <c:pt idx="9413">
                  <c:v>0.94140000000000001</c:v>
                </c:pt>
                <c:pt idx="9414">
                  <c:v>0.9415</c:v>
                </c:pt>
                <c:pt idx="9415">
                  <c:v>0.94159999999999999</c:v>
                </c:pt>
                <c:pt idx="9416">
                  <c:v>0.94169999999999998</c:v>
                </c:pt>
                <c:pt idx="9417">
                  <c:v>0.94179999999999997</c:v>
                </c:pt>
                <c:pt idx="9418">
                  <c:v>0.94189999999999996</c:v>
                </c:pt>
                <c:pt idx="9419">
                  <c:v>0.94199999999999995</c:v>
                </c:pt>
                <c:pt idx="9420">
                  <c:v>0.94210000000000005</c:v>
                </c:pt>
                <c:pt idx="9421">
                  <c:v>0.94220000000000004</c:v>
                </c:pt>
                <c:pt idx="9422">
                  <c:v>0.94230000000000003</c:v>
                </c:pt>
                <c:pt idx="9423">
                  <c:v>0.94240000000000002</c:v>
                </c:pt>
                <c:pt idx="9424">
                  <c:v>0.9425</c:v>
                </c:pt>
                <c:pt idx="9425">
                  <c:v>0.94259999999999999</c:v>
                </c:pt>
                <c:pt idx="9426">
                  <c:v>0.94269999999999998</c:v>
                </c:pt>
                <c:pt idx="9427">
                  <c:v>0.94279999999999997</c:v>
                </c:pt>
                <c:pt idx="9428">
                  <c:v>0.94289999999999996</c:v>
                </c:pt>
                <c:pt idx="9429">
                  <c:v>0.94299999999999995</c:v>
                </c:pt>
                <c:pt idx="9430">
                  <c:v>0.94310000000000005</c:v>
                </c:pt>
                <c:pt idx="9431">
                  <c:v>0.94320000000000004</c:v>
                </c:pt>
                <c:pt idx="9432">
                  <c:v>0.94330000000000003</c:v>
                </c:pt>
                <c:pt idx="9433">
                  <c:v>0.94340000000000002</c:v>
                </c:pt>
                <c:pt idx="9434">
                  <c:v>0.94350000000000001</c:v>
                </c:pt>
                <c:pt idx="9435">
                  <c:v>0.94359999999999999</c:v>
                </c:pt>
                <c:pt idx="9436">
                  <c:v>0.94369999999999998</c:v>
                </c:pt>
                <c:pt idx="9437">
                  <c:v>0.94379999999999997</c:v>
                </c:pt>
                <c:pt idx="9438">
                  <c:v>0.94389999999999996</c:v>
                </c:pt>
                <c:pt idx="9439">
                  <c:v>0.94399999999999995</c:v>
                </c:pt>
                <c:pt idx="9440">
                  <c:v>0.94410000000000005</c:v>
                </c:pt>
                <c:pt idx="9441">
                  <c:v>0.94420000000000004</c:v>
                </c:pt>
                <c:pt idx="9442">
                  <c:v>0.94430000000000003</c:v>
                </c:pt>
                <c:pt idx="9443">
                  <c:v>0.94440000000000002</c:v>
                </c:pt>
                <c:pt idx="9444">
                  <c:v>0.94450000000000001</c:v>
                </c:pt>
                <c:pt idx="9445">
                  <c:v>0.9446</c:v>
                </c:pt>
                <c:pt idx="9446">
                  <c:v>0.94469999999999998</c:v>
                </c:pt>
                <c:pt idx="9447">
                  <c:v>0.94479999999999997</c:v>
                </c:pt>
                <c:pt idx="9448">
                  <c:v>0.94489999999999996</c:v>
                </c:pt>
                <c:pt idx="9449">
                  <c:v>0.94499999999999995</c:v>
                </c:pt>
                <c:pt idx="9450">
                  <c:v>0.94510000000000005</c:v>
                </c:pt>
                <c:pt idx="9451">
                  <c:v>0.94520000000000004</c:v>
                </c:pt>
                <c:pt idx="9452">
                  <c:v>0.94530000000000003</c:v>
                </c:pt>
                <c:pt idx="9453">
                  <c:v>0.94540000000000002</c:v>
                </c:pt>
                <c:pt idx="9454">
                  <c:v>0.94550000000000001</c:v>
                </c:pt>
                <c:pt idx="9455">
                  <c:v>0.9456</c:v>
                </c:pt>
                <c:pt idx="9456">
                  <c:v>0.94569999999999999</c:v>
                </c:pt>
                <c:pt idx="9457">
                  <c:v>0.94579999999999997</c:v>
                </c:pt>
                <c:pt idx="9458">
                  <c:v>0.94589999999999996</c:v>
                </c:pt>
                <c:pt idx="9459">
                  <c:v>0.94599999999999995</c:v>
                </c:pt>
                <c:pt idx="9460">
                  <c:v>0.94610000000000005</c:v>
                </c:pt>
                <c:pt idx="9461">
                  <c:v>0.94620000000000004</c:v>
                </c:pt>
                <c:pt idx="9462">
                  <c:v>0.94630000000000003</c:v>
                </c:pt>
                <c:pt idx="9463">
                  <c:v>0.94640000000000002</c:v>
                </c:pt>
                <c:pt idx="9464">
                  <c:v>0.94650000000000001</c:v>
                </c:pt>
                <c:pt idx="9465">
                  <c:v>0.9466</c:v>
                </c:pt>
                <c:pt idx="9466">
                  <c:v>0.94669999999999999</c:v>
                </c:pt>
                <c:pt idx="9467">
                  <c:v>0.94679999999999997</c:v>
                </c:pt>
                <c:pt idx="9468">
                  <c:v>0.94689999999999996</c:v>
                </c:pt>
                <c:pt idx="9469">
                  <c:v>0.94699999999999995</c:v>
                </c:pt>
                <c:pt idx="9470">
                  <c:v>0.94710000000000005</c:v>
                </c:pt>
                <c:pt idx="9471">
                  <c:v>0.94720000000000004</c:v>
                </c:pt>
                <c:pt idx="9472">
                  <c:v>0.94730000000000003</c:v>
                </c:pt>
                <c:pt idx="9473">
                  <c:v>0.94740000000000002</c:v>
                </c:pt>
                <c:pt idx="9474">
                  <c:v>0.94750000000000001</c:v>
                </c:pt>
                <c:pt idx="9475">
                  <c:v>0.9476</c:v>
                </c:pt>
                <c:pt idx="9476">
                  <c:v>0.94769999999999999</c:v>
                </c:pt>
                <c:pt idx="9477">
                  <c:v>0.94779999999999998</c:v>
                </c:pt>
                <c:pt idx="9478">
                  <c:v>0.94789999999999996</c:v>
                </c:pt>
                <c:pt idx="9479">
                  <c:v>0.94799999999999995</c:v>
                </c:pt>
                <c:pt idx="9480">
                  <c:v>0.94810000000000005</c:v>
                </c:pt>
                <c:pt idx="9481">
                  <c:v>0.94820000000000004</c:v>
                </c:pt>
                <c:pt idx="9482">
                  <c:v>0.94830000000000003</c:v>
                </c:pt>
                <c:pt idx="9483">
                  <c:v>0.94840000000000002</c:v>
                </c:pt>
                <c:pt idx="9484">
                  <c:v>0.94850000000000001</c:v>
                </c:pt>
                <c:pt idx="9485">
                  <c:v>0.9486</c:v>
                </c:pt>
                <c:pt idx="9486">
                  <c:v>0.94869999999999999</c:v>
                </c:pt>
                <c:pt idx="9487">
                  <c:v>0.94879999999999998</c:v>
                </c:pt>
                <c:pt idx="9488">
                  <c:v>0.94889999999999997</c:v>
                </c:pt>
                <c:pt idx="9489">
                  <c:v>0.94899999999999995</c:v>
                </c:pt>
                <c:pt idx="9490">
                  <c:v>0.94910000000000005</c:v>
                </c:pt>
                <c:pt idx="9491">
                  <c:v>0.94920000000000004</c:v>
                </c:pt>
                <c:pt idx="9492">
                  <c:v>0.94930000000000003</c:v>
                </c:pt>
                <c:pt idx="9493">
                  <c:v>0.94940000000000002</c:v>
                </c:pt>
                <c:pt idx="9494">
                  <c:v>0.94950000000000001</c:v>
                </c:pt>
                <c:pt idx="9495">
                  <c:v>0.9496</c:v>
                </c:pt>
                <c:pt idx="9496">
                  <c:v>0.94969999999999999</c:v>
                </c:pt>
                <c:pt idx="9497">
                  <c:v>0.94979999999999998</c:v>
                </c:pt>
                <c:pt idx="9498">
                  <c:v>0.94989999999999997</c:v>
                </c:pt>
                <c:pt idx="9499">
                  <c:v>0.95</c:v>
                </c:pt>
                <c:pt idx="9500">
                  <c:v>0.95009999999999994</c:v>
                </c:pt>
                <c:pt idx="9501">
                  <c:v>0.95020000000000004</c:v>
                </c:pt>
                <c:pt idx="9502">
                  <c:v>0.95030000000000003</c:v>
                </c:pt>
                <c:pt idx="9503">
                  <c:v>0.95040000000000002</c:v>
                </c:pt>
                <c:pt idx="9504">
                  <c:v>0.95050000000000001</c:v>
                </c:pt>
                <c:pt idx="9505">
                  <c:v>0.9506</c:v>
                </c:pt>
                <c:pt idx="9506">
                  <c:v>0.95069999999999999</c:v>
                </c:pt>
                <c:pt idx="9507">
                  <c:v>0.95079999999999998</c:v>
                </c:pt>
                <c:pt idx="9508">
                  <c:v>0.95089999999999997</c:v>
                </c:pt>
                <c:pt idx="9509">
                  <c:v>0.95099999999999996</c:v>
                </c:pt>
                <c:pt idx="9510">
                  <c:v>0.95109999999999995</c:v>
                </c:pt>
                <c:pt idx="9511">
                  <c:v>0.95120000000000005</c:v>
                </c:pt>
                <c:pt idx="9512">
                  <c:v>0.95130000000000003</c:v>
                </c:pt>
                <c:pt idx="9513">
                  <c:v>0.95140000000000002</c:v>
                </c:pt>
                <c:pt idx="9514">
                  <c:v>0.95150000000000001</c:v>
                </c:pt>
                <c:pt idx="9515">
                  <c:v>0.9516</c:v>
                </c:pt>
                <c:pt idx="9516">
                  <c:v>0.95169999999999999</c:v>
                </c:pt>
                <c:pt idx="9517">
                  <c:v>0.95179999999999998</c:v>
                </c:pt>
                <c:pt idx="9518">
                  <c:v>0.95189999999999997</c:v>
                </c:pt>
                <c:pt idx="9519">
                  <c:v>0.95199999999999996</c:v>
                </c:pt>
                <c:pt idx="9520">
                  <c:v>0.95209999999999995</c:v>
                </c:pt>
                <c:pt idx="9521">
                  <c:v>0.95220000000000005</c:v>
                </c:pt>
                <c:pt idx="9522">
                  <c:v>0.95230000000000004</c:v>
                </c:pt>
                <c:pt idx="9523">
                  <c:v>0.95240000000000002</c:v>
                </c:pt>
                <c:pt idx="9524">
                  <c:v>0.95250000000000001</c:v>
                </c:pt>
                <c:pt idx="9525">
                  <c:v>0.9526</c:v>
                </c:pt>
                <c:pt idx="9526">
                  <c:v>0.95269999999999999</c:v>
                </c:pt>
                <c:pt idx="9527">
                  <c:v>0.95279999999999998</c:v>
                </c:pt>
                <c:pt idx="9528">
                  <c:v>0.95289999999999997</c:v>
                </c:pt>
                <c:pt idx="9529">
                  <c:v>0.95299999999999996</c:v>
                </c:pt>
                <c:pt idx="9530">
                  <c:v>0.95309999999999995</c:v>
                </c:pt>
                <c:pt idx="9531">
                  <c:v>0.95320000000000005</c:v>
                </c:pt>
                <c:pt idx="9532">
                  <c:v>0.95330000000000004</c:v>
                </c:pt>
                <c:pt idx="9533">
                  <c:v>0.95340000000000003</c:v>
                </c:pt>
                <c:pt idx="9534">
                  <c:v>0.95350000000000001</c:v>
                </c:pt>
                <c:pt idx="9535">
                  <c:v>0.9536</c:v>
                </c:pt>
                <c:pt idx="9536">
                  <c:v>0.95369999999999999</c:v>
                </c:pt>
                <c:pt idx="9537">
                  <c:v>0.95379999999999998</c:v>
                </c:pt>
                <c:pt idx="9538">
                  <c:v>0.95389999999999997</c:v>
                </c:pt>
                <c:pt idx="9539">
                  <c:v>0.95399999999999996</c:v>
                </c:pt>
                <c:pt idx="9540">
                  <c:v>0.95409999999999995</c:v>
                </c:pt>
                <c:pt idx="9541">
                  <c:v>0.95420000000000005</c:v>
                </c:pt>
                <c:pt idx="9542">
                  <c:v>0.95430000000000004</c:v>
                </c:pt>
                <c:pt idx="9543">
                  <c:v>0.95440000000000003</c:v>
                </c:pt>
                <c:pt idx="9544">
                  <c:v>0.95450000000000002</c:v>
                </c:pt>
                <c:pt idx="9545">
                  <c:v>0.9546</c:v>
                </c:pt>
                <c:pt idx="9546">
                  <c:v>0.95469999999999999</c:v>
                </c:pt>
                <c:pt idx="9547">
                  <c:v>0.95479999999999998</c:v>
                </c:pt>
                <c:pt idx="9548">
                  <c:v>0.95489999999999997</c:v>
                </c:pt>
                <c:pt idx="9549">
                  <c:v>0.95499999999999996</c:v>
                </c:pt>
                <c:pt idx="9550">
                  <c:v>0.95509999999999995</c:v>
                </c:pt>
                <c:pt idx="9551">
                  <c:v>0.95520000000000005</c:v>
                </c:pt>
                <c:pt idx="9552">
                  <c:v>0.95530000000000004</c:v>
                </c:pt>
                <c:pt idx="9553">
                  <c:v>0.95540000000000003</c:v>
                </c:pt>
                <c:pt idx="9554">
                  <c:v>0.95550000000000002</c:v>
                </c:pt>
                <c:pt idx="9555">
                  <c:v>0.9556</c:v>
                </c:pt>
                <c:pt idx="9556">
                  <c:v>0.95569999999999999</c:v>
                </c:pt>
                <c:pt idx="9557">
                  <c:v>0.95579999999999998</c:v>
                </c:pt>
                <c:pt idx="9558">
                  <c:v>0.95589999999999997</c:v>
                </c:pt>
                <c:pt idx="9559">
                  <c:v>0.95599999999999996</c:v>
                </c:pt>
                <c:pt idx="9560">
                  <c:v>0.95609999999999995</c:v>
                </c:pt>
                <c:pt idx="9561">
                  <c:v>0.95620000000000005</c:v>
                </c:pt>
                <c:pt idx="9562">
                  <c:v>0.95630000000000004</c:v>
                </c:pt>
                <c:pt idx="9563">
                  <c:v>0.95640000000000003</c:v>
                </c:pt>
                <c:pt idx="9564">
                  <c:v>0.95650000000000002</c:v>
                </c:pt>
                <c:pt idx="9565">
                  <c:v>0.95660000000000001</c:v>
                </c:pt>
                <c:pt idx="9566">
                  <c:v>0.95669999999999999</c:v>
                </c:pt>
                <c:pt idx="9567">
                  <c:v>0.95679999999999998</c:v>
                </c:pt>
                <c:pt idx="9568">
                  <c:v>0.95689999999999997</c:v>
                </c:pt>
                <c:pt idx="9569">
                  <c:v>0.95699999999999996</c:v>
                </c:pt>
                <c:pt idx="9570">
                  <c:v>0.95709999999999995</c:v>
                </c:pt>
                <c:pt idx="9571">
                  <c:v>0.95720000000000005</c:v>
                </c:pt>
                <c:pt idx="9572">
                  <c:v>0.95730000000000004</c:v>
                </c:pt>
                <c:pt idx="9573">
                  <c:v>0.95740000000000003</c:v>
                </c:pt>
                <c:pt idx="9574">
                  <c:v>0.95750000000000002</c:v>
                </c:pt>
                <c:pt idx="9575">
                  <c:v>0.95760000000000001</c:v>
                </c:pt>
                <c:pt idx="9576">
                  <c:v>0.9577</c:v>
                </c:pt>
                <c:pt idx="9577">
                  <c:v>0.95779999999999998</c:v>
                </c:pt>
                <c:pt idx="9578">
                  <c:v>0.95789999999999997</c:v>
                </c:pt>
                <c:pt idx="9579">
                  <c:v>0.95799999999999996</c:v>
                </c:pt>
                <c:pt idx="9580">
                  <c:v>0.95809999999999995</c:v>
                </c:pt>
                <c:pt idx="9581">
                  <c:v>0.95820000000000005</c:v>
                </c:pt>
                <c:pt idx="9582">
                  <c:v>0.95830000000000004</c:v>
                </c:pt>
                <c:pt idx="9583">
                  <c:v>0.95840000000000003</c:v>
                </c:pt>
                <c:pt idx="9584">
                  <c:v>0.95850000000000002</c:v>
                </c:pt>
                <c:pt idx="9585">
                  <c:v>0.95860000000000001</c:v>
                </c:pt>
                <c:pt idx="9586">
                  <c:v>0.9587</c:v>
                </c:pt>
                <c:pt idx="9587">
                  <c:v>0.95879999999999999</c:v>
                </c:pt>
                <c:pt idx="9588">
                  <c:v>0.95889999999999997</c:v>
                </c:pt>
                <c:pt idx="9589">
                  <c:v>0.95899999999999996</c:v>
                </c:pt>
                <c:pt idx="9590">
                  <c:v>0.95909999999999995</c:v>
                </c:pt>
                <c:pt idx="9591">
                  <c:v>0.95920000000000005</c:v>
                </c:pt>
                <c:pt idx="9592">
                  <c:v>0.95930000000000004</c:v>
                </c:pt>
                <c:pt idx="9593">
                  <c:v>0.95940000000000003</c:v>
                </c:pt>
                <c:pt idx="9594">
                  <c:v>0.95950000000000002</c:v>
                </c:pt>
                <c:pt idx="9595">
                  <c:v>0.95960000000000001</c:v>
                </c:pt>
                <c:pt idx="9596">
                  <c:v>0.9597</c:v>
                </c:pt>
                <c:pt idx="9597">
                  <c:v>0.95979999999999999</c:v>
                </c:pt>
                <c:pt idx="9598">
                  <c:v>0.95989999999999998</c:v>
                </c:pt>
                <c:pt idx="9599">
                  <c:v>0.96</c:v>
                </c:pt>
                <c:pt idx="9600">
                  <c:v>0.96009999999999995</c:v>
                </c:pt>
                <c:pt idx="9601">
                  <c:v>0.96020000000000005</c:v>
                </c:pt>
                <c:pt idx="9602">
                  <c:v>0.96030000000000004</c:v>
                </c:pt>
                <c:pt idx="9603">
                  <c:v>0.96040000000000003</c:v>
                </c:pt>
                <c:pt idx="9604">
                  <c:v>0.96050000000000002</c:v>
                </c:pt>
                <c:pt idx="9605">
                  <c:v>0.96060000000000001</c:v>
                </c:pt>
                <c:pt idx="9606">
                  <c:v>0.9607</c:v>
                </c:pt>
                <c:pt idx="9607">
                  <c:v>0.96079999999999999</c:v>
                </c:pt>
                <c:pt idx="9608">
                  <c:v>0.96089999999999998</c:v>
                </c:pt>
                <c:pt idx="9609">
                  <c:v>0.96099999999999997</c:v>
                </c:pt>
                <c:pt idx="9610">
                  <c:v>0.96109999999999995</c:v>
                </c:pt>
                <c:pt idx="9611">
                  <c:v>0.96120000000000005</c:v>
                </c:pt>
                <c:pt idx="9612">
                  <c:v>0.96130000000000004</c:v>
                </c:pt>
                <c:pt idx="9613">
                  <c:v>0.96140000000000003</c:v>
                </c:pt>
                <c:pt idx="9614">
                  <c:v>0.96150000000000002</c:v>
                </c:pt>
                <c:pt idx="9615">
                  <c:v>0.96160000000000001</c:v>
                </c:pt>
                <c:pt idx="9616">
                  <c:v>0.9617</c:v>
                </c:pt>
                <c:pt idx="9617">
                  <c:v>0.96179999999999999</c:v>
                </c:pt>
                <c:pt idx="9618">
                  <c:v>0.96189999999999998</c:v>
                </c:pt>
                <c:pt idx="9619">
                  <c:v>0.96199999999999997</c:v>
                </c:pt>
                <c:pt idx="9620">
                  <c:v>0.96209999999999996</c:v>
                </c:pt>
                <c:pt idx="9621">
                  <c:v>0.96220000000000006</c:v>
                </c:pt>
                <c:pt idx="9622">
                  <c:v>0.96230000000000004</c:v>
                </c:pt>
                <c:pt idx="9623">
                  <c:v>0.96240000000000003</c:v>
                </c:pt>
                <c:pt idx="9624">
                  <c:v>0.96250000000000002</c:v>
                </c:pt>
                <c:pt idx="9625">
                  <c:v>0.96260000000000001</c:v>
                </c:pt>
                <c:pt idx="9626">
                  <c:v>0.9627</c:v>
                </c:pt>
                <c:pt idx="9627">
                  <c:v>0.96279999999999999</c:v>
                </c:pt>
                <c:pt idx="9628">
                  <c:v>0.96289999999999998</c:v>
                </c:pt>
                <c:pt idx="9629">
                  <c:v>0.96299999999999997</c:v>
                </c:pt>
                <c:pt idx="9630">
                  <c:v>0.96309999999999996</c:v>
                </c:pt>
                <c:pt idx="9631">
                  <c:v>0.96319999999999995</c:v>
                </c:pt>
                <c:pt idx="9632">
                  <c:v>0.96330000000000005</c:v>
                </c:pt>
                <c:pt idx="9633">
                  <c:v>0.96340000000000003</c:v>
                </c:pt>
                <c:pt idx="9634">
                  <c:v>0.96350000000000002</c:v>
                </c:pt>
                <c:pt idx="9635">
                  <c:v>0.96360000000000001</c:v>
                </c:pt>
                <c:pt idx="9636">
                  <c:v>0.9637</c:v>
                </c:pt>
                <c:pt idx="9637">
                  <c:v>0.96379999999999999</c:v>
                </c:pt>
                <c:pt idx="9638">
                  <c:v>0.96389999999999998</c:v>
                </c:pt>
                <c:pt idx="9639">
                  <c:v>0.96399999999999997</c:v>
                </c:pt>
                <c:pt idx="9640">
                  <c:v>0.96409999999999996</c:v>
                </c:pt>
                <c:pt idx="9641">
                  <c:v>0.96419999999999995</c:v>
                </c:pt>
                <c:pt idx="9642">
                  <c:v>0.96430000000000005</c:v>
                </c:pt>
                <c:pt idx="9643">
                  <c:v>0.96440000000000003</c:v>
                </c:pt>
                <c:pt idx="9644">
                  <c:v>0.96450000000000002</c:v>
                </c:pt>
                <c:pt idx="9645">
                  <c:v>0.96460000000000001</c:v>
                </c:pt>
                <c:pt idx="9646">
                  <c:v>0.9647</c:v>
                </c:pt>
                <c:pt idx="9647">
                  <c:v>0.96479999999999999</c:v>
                </c:pt>
                <c:pt idx="9648">
                  <c:v>0.96489999999999998</c:v>
                </c:pt>
                <c:pt idx="9649">
                  <c:v>0.96499999999999997</c:v>
                </c:pt>
                <c:pt idx="9650">
                  <c:v>0.96509999999999996</c:v>
                </c:pt>
                <c:pt idx="9651">
                  <c:v>0.96519999999999995</c:v>
                </c:pt>
                <c:pt idx="9652">
                  <c:v>0.96530000000000005</c:v>
                </c:pt>
                <c:pt idx="9653">
                  <c:v>0.96540000000000004</c:v>
                </c:pt>
                <c:pt idx="9654">
                  <c:v>0.96550000000000002</c:v>
                </c:pt>
                <c:pt idx="9655">
                  <c:v>0.96560000000000001</c:v>
                </c:pt>
                <c:pt idx="9656">
                  <c:v>0.9657</c:v>
                </c:pt>
                <c:pt idx="9657">
                  <c:v>0.96579999999999999</c:v>
                </c:pt>
                <c:pt idx="9658">
                  <c:v>0.96589999999999998</c:v>
                </c:pt>
                <c:pt idx="9659">
                  <c:v>0.96599999999999997</c:v>
                </c:pt>
                <c:pt idx="9660">
                  <c:v>0.96609999999999996</c:v>
                </c:pt>
                <c:pt idx="9661">
                  <c:v>0.96619999999999995</c:v>
                </c:pt>
                <c:pt idx="9662">
                  <c:v>0.96630000000000005</c:v>
                </c:pt>
                <c:pt idx="9663">
                  <c:v>0.96640000000000004</c:v>
                </c:pt>
                <c:pt idx="9664">
                  <c:v>0.96650000000000003</c:v>
                </c:pt>
                <c:pt idx="9665">
                  <c:v>0.96660000000000001</c:v>
                </c:pt>
                <c:pt idx="9666">
                  <c:v>0.9667</c:v>
                </c:pt>
                <c:pt idx="9667">
                  <c:v>0.96679999999999999</c:v>
                </c:pt>
                <c:pt idx="9668">
                  <c:v>0.96689999999999998</c:v>
                </c:pt>
                <c:pt idx="9669">
                  <c:v>0.96699999999999997</c:v>
                </c:pt>
                <c:pt idx="9670">
                  <c:v>0.96709999999999996</c:v>
                </c:pt>
                <c:pt idx="9671">
                  <c:v>0.96719999999999995</c:v>
                </c:pt>
                <c:pt idx="9672">
                  <c:v>0.96730000000000005</c:v>
                </c:pt>
                <c:pt idx="9673">
                  <c:v>0.96740000000000004</c:v>
                </c:pt>
                <c:pt idx="9674">
                  <c:v>0.96750000000000003</c:v>
                </c:pt>
                <c:pt idx="9675">
                  <c:v>0.96760000000000002</c:v>
                </c:pt>
                <c:pt idx="9676">
                  <c:v>0.9677</c:v>
                </c:pt>
                <c:pt idx="9677">
                  <c:v>0.96779999999999999</c:v>
                </c:pt>
                <c:pt idx="9678">
                  <c:v>0.96789999999999998</c:v>
                </c:pt>
                <c:pt idx="9679">
                  <c:v>0.96799999999999997</c:v>
                </c:pt>
                <c:pt idx="9680">
                  <c:v>0.96809999999999996</c:v>
                </c:pt>
                <c:pt idx="9681">
                  <c:v>0.96819999999999995</c:v>
                </c:pt>
                <c:pt idx="9682">
                  <c:v>0.96830000000000005</c:v>
                </c:pt>
                <c:pt idx="9683">
                  <c:v>0.96840000000000004</c:v>
                </c:pt>
                <c:pt idx="9684">
                  <c:v>0.96850000000000003</c:v>
                </c:pt>
                <c:pt idx="9685">
                  <c:v>0.96860000000000002</c:v>
                </c:pt>
                <c:pt idx="9686">
                  <c:v>0.96870000000000001</c:v>
                </c:pt>
                <c:pt idx="9687">
                  <c:v>0.96879999999999999</c:v>
                </c:pt>
                <c:pt idx="9688">
                  <c:v>0.96889999999999998</c:v>
                </c:pt>
                <c:pt idx="9689">
                  <c:v>0.96899999999999997</c:v>
                </c:pt>
                <c:pt idx="9690">
                  <c:v>0.96909999999999996</c:v>
                </c:pt>
                <c:pt idx="9691">
                  <c:v>0.96919999999999995</c:v>
                </c:pt>
                <c:pt idx="9692">
                  <c:v>0.96930000000000005</c:v>
                </c:pt>
                <c:pt idx="9693">
                  <c:v>0.96940000000000004</c:v>
                </c:pt>
                <c:pt idx="9694">
                  <c:v>0.96950000000000003</c:v>
                </c:pt>
                <c:pt idx="9695">
                  <c:v>0.96960000000000002</c:v>
                </c:pt>
                <c:pt idx="9696">
                  <c:v>0.96970000000000001</c:v>
                </c:pt>
                <c:pt idx="9697">
                  <c:v>0.9698</c:v>
                </c:pt>
                <c:pt idx="9698">
                  <c:v>0.96989999999999998</c:v>
                </c:pt>
                <c:pt idx="9699">
                  <c:v>0.97</c:v>
                </c:pt>
                <c:pt idx="9700">
                  <c:v>0.97009999999999996</c:v>
                </c:pt>
                <c:pt idx="9701">
                  <c:v>0.97019999999999995</c:v>
                </c:pt>
                <c:pt idx="9702">
                  <c:v>0.97030000000000005</c:v>
                </c:pt>
                <c:pt idx="9703">
                  <c:v>0.97040000000000004</c:v>
                </c:pt>
                <c:pt idx="9704">
                  <c:v>0.97050000000000003</c:v>
                </c:pt>
                <c:pt idx="9705">
                  <c:v>0.97060000000000002</c:v>
                </c:pt>
                <c:pt idx="9706">
                  <c:v>0.97070000000000001</c:v>
                </c:pt>
                <c:pt idx="9707">
                  <c:v>0.9708</c:v>
                </c:pt>
                <c:pt idx="9708">
                  <c:v>0.97089999999999999</c:v>
                </c:pt>
                <c:pt idx="9709">
                  <c:v>0.97099999999999997</c:v>
                </c:pt>
                <c:pt idx="9710">
                  <c:v>0.97109999999999996</c:v>
                </c:pt>
                <c:pt idx="9711">
                  <c:v>0.97119999999999995</c:v>
                </c:pt>
                <c:pt idx="9712">
                  <c:v>0.97130000000000005</c:v>
                </c:pt>
                <c:pt idx="9713">
                  <c:v>0.97140000000000004</c:v>
                </c:pt>
                <c:pt idx="9714">
                  <c:v>0.97150000000000003</c:v>
                </c:pt>
                <c:pt idx="9715">
                  <c:v>0.97160000000000002</c:v>
                </c:pt>
                <c:pt idx="9716">
                  <c:v>0.97170000000000001</c:v>
                </c:pt>
                <c:pt idx="9717">
                  <c:v>0.9718</c:v>
                </c:pt>
                <c:pt idx="9718">
                  <c:v>0.97189999999999999</c:v>
                </c:pt>
                <c:pt idx="9719">
                  <c:v>0.97199999999999998</c:v>
                </c:pt>
                <c:pt idx="9720">
                  <c:v>0.97209999999999996</c:v>
                </c:pt>
                <c:pt idx="9721">
                  <c:v>0.97219999999999995</c:v>
                </c:pt>
                <c:pt idx="9722">
                  <c:v>0.97230000000000005</c:v>
                </c:pt>
                <c:pt idx="9723">
                  <c:v>0.97240000000000004</c:v>
                </c:pt>
                <c:pt idx="9724">
                  <c:v>0.97250000000000003</c:v>
                </c:pt>
                <c:pt idx="9725">
                  <c:v>0.97260000000000002</c:v>
                </c:pt>
                <c:pt idx="9726">
                  <c:v>0.97270000000000001</c:v>
                </c:pt>
                <c:pt idx="9727">
                  <c:v>0.9728</c:v>
                </c:pt>
                <c:pt idx="9728">
                  <c:v>0.97289999999999999</c:v>
                </c:pt>
                <c:pt idx="9729">
                  <c:v>0.97299999999999998</c:v>
                </c:pt>
                <c:pt idx="9730">
                  <c:v>0.97309999999999997</c:v>
                </c:pt>
                <c:pt idx="9731">
                  <c:v>0.97319999999999995</c:v>
                </c:pt>
                <c:pt idx="9732">
                  <c:v>0.97330000000000005</c:v>
                </c:pt>
                <c:pt idx="9733">
                  <c:v>0.97340000000000004</c:v>
                </c:pt>
                <c:pt idx="9734">
                  <c:v>0.97350000000000003</c:v>
                </c:pt>
                <c:pt idx="9735">
                  <c:v>0.97360000000000002</c:v>
                </c:pt>
                <c:pt idx="9736">
                  <c:v>0.97370000000000001</c:v>
                </c:pt>
                <c:pt idx="9737">
                  <c:v>0.9738</c:v>
                </c:pt>
                <c:pt idx="9738">
                  <c:v>0.97389999999999999</c:v>
                </c:pt>
                <c:pt idx="9739">
                  <c:v>0.97399999999999998</c:v>
                </c:pt>
                <c:pt idx="9740">
                  <c:v>0.97409999999999997</c:v>
                </c:pt>
                <c:pt idx="9741">
                  <c:v>0.97419999999999995</c:v>
                </c:pt>
                <c:pt idx="9742">
                  <c:v>0.97430000000000005</c:v>
                </c:pt>
                <c:pt idx="9743">
                  <c:v>0.97440000000000004</c:v>
                </c:pt>
                <c:pt idx="9744">
                  <c:v>0.97450000000000003</c:v>
                </c:pt>
                <c:pt idx="9745">
                  <c:v>0.97460000000000002</c:v>
                </c:pt>
                <c:pt idx="9746">
                  <c:v>0.97470000000000001</c:v>
                </c:pt>
                <c:pt idx="9747">
                  <c:v>0.9748</c:v>
                </c:pt>
                <c:pt idx="9748">
                  <c:v>0.97489999999999999</c:v>
                </c:pt>
                <c:pt idx="9749">
                  <c:v>0.97499999999999998</c:v>
                </c:pt>
                <c:pt idx="9750">
                  <c:v>0.97509999999999997</c:v>
                </c:pt>
                <c:pt idx="9751">
                  <c:v>0.97519999999999996</c:v>
                </c:pt>
                <c:pt idx="9752">
                  <c:v>0.97529999999999994</c:v>
                </c:pt>
                <c:pt idx="9753">
                  <c:v>0.97540000000000004</c:v>
                </c:pt>
                <c:pt idx="9754">
                  <c:v>0.97550000000000003</c:v>
                </c:pt>
                <c:pt idx="9755">
                  <c:v>0.97560000000000002</c:v>
                </c:pt>
                <c:pt idx="9756">
                  <c:v>0.97570000000000001</c:v>
                </c:pt>
                <c:pt idx="9757">
                  <c:v>0.9758</c:v>
                </c:pt>
                <c:pt idx="9758">
                  <c:v>0.97589999999999999</c:v>
                </c:pt>
                <c:pt idx="9759">
                  <c:v>0.97599999999999998</c:v>
                </c:pt>
                <c:pt idx="9760">
                  <c:v>0.97609999999999997</c:v>
                </c:pt>
                <c:pt idx="9761">
                  <c:v>0.97619999999999996</c:v>
                </c:pt>
                <c:pt idx="9762">
                  <c:v>0.97629999999999995</c:v>
                </c:pt>
                <c:pt idx="9763">
                  <c:v>0.97640000000000005</c:v>
                </c:pt>
                <c:pt idx="9764">
                  <c:v>0.97650000000000003</c:v>
                </c:pt>
                <c:pt idx="9765">
                  <c:v>0.97660000000000002</c:v>
                </c:pt>
                <c:pt idx="9766">
                  <c:v>0.97670000000000001</c:v>
                </c:pt>
                <c:pt idx="9767">
                  <c:v>0.9768</c:v>
                </c:pt>
                <c:pt idx="9768">
                  <c:v>0.97689999999999999</c:v>
                </c:pt>
                <c:pt idx="9769">
                  <c:v>0.97699999999999998</c:v>
                </c:pt>
                <c:pt idx="9770">
                  <c:v>0.97709999999999997</c:v>
                </c:pt>
                <c:pt idx="9771">
                  <c:v>0.97719999999999996</c:v>
                </c:pt>
                <c:pt idx="9772">
                  <c:v>0.97729999999999995</c:v>
                </c:pt>
                <c:pt idx="9773">
                  <c:v>0.97740000000000005</c:v>
                </c:pt>
                <c:pt idx="9774">
                  <c:v>0.97750000000000004</c:v>
                </c:pt>
                <c:pt idx="9775">
                  <c:v>0.97760000000000002</c:v>
                </c:pt>
                <c:pt idx="9776">
                  <c:v>0.97770000000000001</c:v>
                </c:pt>
                <c:pt idx="9777">
                  <c:v>0.9778</c:v>
                </c:pt>
                <c:pt idx="9778">
                  <c:v>0.97789999999999999</c:v>
                </c:pt>
                <c:pt idx="9779">
                  <c:v>0.97799999999999998</c:v>
                </c:pt>
                <c:pt idx="9780">
                  <c:v>0.97809999999999997</c:v>
                </c:pt>
                <c:pt idx="9781">
                  <c:v>0.97819999999999996</c:v>
                </c:pt>
                <c:pt idx="9782">
                  <c:v>0.97829999999999995</c:v>
                </c:pt>
                <c:pt idx="9783">
                  <c:v>0.97840000000000005</c:v>
                </c:pt>
                <c:pt idx="9784">
                  <c:v>0.97850000000000004</c:v>
                </c:pt>
                <c:pt idx="9785">
                  <c:v>0.97860000000000003</c:v>
                </c:pt>
                <c:pt idx="9786">
                  <c:v>0.97870000000000001</c:v>
                </c:pt>
                <c:pt idx="9787">
                  <c:v>0.9788</c:v>
                </c:pt>
                <c:pt idx="9788">
                  <c:v>0.97889999999999999</c:v>
                </c:pt>
                <c:pt idx="9789">
                  <c:v>0.97899999999999998</c:v>
                </c:pt>
                <c:pt idx="9790">
                  <c:v>0.97909999999999997</c:v>
                </c:pt>
                <c:pt idx="9791">
                  <c:v>0.97919999999999996</c:v>
                </c:pt>
                <c:pt idx="9792">
                  <c:v>0.97929999999999995</c:v>
                </c:pt>
                <c:pt idx="9793">
                  <c:v>0.97940000000000005</c:v>
                </c:pt>
                <c:pt idx="9794">
                  <c:v>0.97950000000000004</c:v>
                </c:pt>
                <c:pt idx="9795">
                  <c:v>0.97960000000000003</c:v>
                </c:pt>
                <c:pt idx="9796">
                  <c:v>0.97970000000000002</c:v>
                </c:pt>
                <c:pt idx="9797">
                  <c:v>0.9798</c:v>
                </c:pt>
                <c:pt idx="9798">
                  <c:v>0.97989999999999999</c:v>
                </c:pt>
                <c:pt idx="9799">
                  <c:v>0.98</c:v>
                </c:pt>
                <c:pt idx="9800">
                  <c:v>0.98009999999999997</c:v>
                </c:pt>
                <c:pt idx="9801">
                  <c:v>0.98019999999999996</c:v>
                </c:pt>
                <c:pt idx="9802">
                  <c:v>0.98029999999999995</c:v>
                </c:pt>
                <c:pt idx="9803">
                  <c:v>0.98040000000000005</c:v>
                </c:pt>
                <c:pt idx="9804">
                  <c:v>0.98050000000000004</c:v>
                </c:pt>
                <c:pt idx="9805">
                  <c:v>0.98060000000000003</c:v>
                </c:pt>
                <c:pt idx="9806">
                  <c:v>0.98070000000000002</c:v>
                </c:pt>
                <c:pt idx="9807">
                  <c:v>0.98080000000000001</c:v>
                </c:pt>
                <c:pt idx="9808">
                  <c:v>0.98089999999999999</c:v>
                </c:pt>
                <c:pt idx="9809">
                  <c:v>0.98099999999999998</c:v>
                </c:pt>
                <c:pt idx="9810">
                  <c:v>0.98109999999999997</c:v>
                </c:pt>
                <c:pt idx="9811">
                  <c:v>0.98119999999999996</c:v>
                </c:pt>
                <c:pt idx="9812">
                  <c:v>0.98129999999999995</c:v>
                </c:pt>
                <c:pt idx="9813">
                  <c:v>0.98140000000000005</c:v>
                </c:pt>
                <c:pt idx="9814">
                  <c:v>0.98150000000000004</c:v>
                </c:pt>
                <c:pt idx="9815">
                  <c:v>0.98160000000000003</c:v>
                </c:pt>
                <c:pt idx="9816">
                  <c:v>0.98170000000000002</c:v>
                </c:pt>
                <c:pt idx="9817">
                  <c:v>0.98180000000000001</c:v>
                </c:pt>
                <c:pt idx="9818">
                  <c:v>0.9819</c:v>
                </c:pt>
                <c:pt idx="9819">
                  <c:v>0.98199999999999998</c:v>
                </c:pt>
                <c:pt idx="9820">
                  <c:v>0.98209999999999997</c:v>
                </c:pt>
                <c:pt idx="9821">
                  <c:v>0.98219999999999996</c:v>
                </c:pt>
                <c:pt idx="9822">
                  <c:v>0.98229999999999995</c:v>
                </c:pt>
                <c:pt idx="9823">
                  <c:v>0.98240000000000005</c:v>
                </c:pt>
                <c:pt idx="9824">
                  <c:v>0.98250000000000004</c:v>
                </c:pt>
                <c:pt idx="9825">
                  <c:v>0.98260000000000003</c:v>
                </c:pt>
                <c:pt idx="9826">
                  <c:v>0.98270000000000002</c:v>
                </c:pt>
                <c:pt idx="9827">
                  <c:v>0.98280000000000001</c:v>
                </c:pt>
                <c:pt idx="9828">
                  <c:v>0.9829</c:v>
                </c:pt>
                <c:pt idx="9829">
                  <c:v>0.98299999999999998</c:v>
                </c:pt>
                <c:pt idx="9830">
                  <c:v>0.98309999999999997</c:v>
                </c:pt>
                <c:pt idx="9831">
                  <c:v>0.98319999999999996</c:v>
                </c:pt>
                <c:pt idx="9832">
                  <c:v>0.98329999999999995</c:v>
                </c:pt>
                <c:pt idx="9833">
                  <c:v>0.98340000000000005</c:v>
                </c:pt>
                <c:pt idx="9834">
                  <c:v>0.98350000000000004</c:v>
                </c:pt>
                <c:pt idx="9835">
                  <c:v>0.98360000000000003</c:v>
                </c:pt>
                <c:pt idx="9836">
                  <c:v>0.98370000000000002</c:v>
                </c:pt>
                <c:pt idx="9837">
                  <c:v>0.98380000000000001</c:v>
                </c:pt>
                <c:pt idx="9838">
                  <c:v>0.9839</c:v>
                </c:pt>
                <c:pt idx="9839">
                  <c:v>0.98399999999999999</c:v>
                </c:pt>
                <c:pt idx="9840">
                  <c:v>0.98409999999999997</c:v>
                </c:pt>
                <c:pt idx="9841">
                  <c:v>0.98419999999999996</c:v>
                </c:pt>
                <c:pt idx="9842">
                  <c:v>0.98429999999999995</c:v>
                </c:pt>
                <c:pt idx="9843">
                  <c:v>0.98440000000000005</c:v>
                </c:pt>
                <c:pt idx="9844">
                  <c:v>0.98450000000000004</c:v>
                </c:pt>
                <c:pt idx="9845">
                  <c:v>0.98460000000000003</c:v>
                </c:pt>
                <c:pt idx="9846">
                  <c:v>0.98470000000000002</c:v>
                </c:pt>
                <c:pt idx="9847">
                  <c:v>0.98480000000000001</c:v>
                </c:pt>
                <c:pt idx="9848">
                  <c:v>0.9849</c:v>
                </c:pt>
                <c:pt idx="9849">
                  <c:v>0.98499999999999999</c:v>
                </c:pt>
                <c:pt idx="9850">
                  <c:v>0.98509999999999998</c:v>
                </c:pt>
                <c:pt idx="9851">
                  <c:v>0.98519999999999996</c:v>
                </c:pt>
                <c:pt idx="9852">
                  <c:v>0.98529999999999995</c:v>
                </c:pt>
                <c:pt idx="9853">
                  <c:v>0.98540000000000005</c:v>
                </c:pt>
                <c:pt idx="9854">
                  <c:v>0.98550000000000004</c:v>
                </c:pt>
                <c:pt idx="9855">
                  <c:v>0.98560000000000003</c:v>
                </c:pt>
                <c:pt idx="9856">
                  <c:v>0.98570000000000002</c:v>
                </c:pt>
                <c:pt idx="9857">
                  <c:v>0.98580000000000001</c:v>
                </c:pt>
                <c:pt idx="9858">
                  <c:v>0.9859</c:v>
                </c:pt>
                <c:pt idx="9859">
                  <c:v>0.98599999999999999</c:v>
                </c:pt>
                <c:pt idx="9860">
                  <c:v>0.98609999999999998</c:v>
                </c:pt>
                <c:pt idx="9861">
                  <c:v>0.98619999999999997</c:v>
                </c:pt>
                <c:pt idx="9862">
                  <c:v>0.98629999999999995</c:v>
                </c:pt>
                <c:pt idx="9863">
                  <c:v>0.98640000000000005</c:v>
                </c:pt>
                <c:pt idx="9864">
                  <c:v>0.98650000000000004</c:v>
                </c:pt>
                <c:pt idx="9865">
                  <c:v>0.98660000000000003</c:v>
                </c:pt>
                <c:pt idx="9866">
                  <c:v>0.98670000000000002</c:v>
                </c:pt>
                <c:pt idx="9867">
                  <c:v>0.98680000000000001</c:v>
                </c:pt>
                <c:pt idx="9868">
                  <c:v>0.9869</c:v>
                </c:pt>
                <c:pt idx="9869">
                  <c:v>0.98699999999999999</c:v>
                </c:pt>
                <c:pt idx="9870">
                  <c:v>0.98709999999999998</c:v>
                </c:pt>
                <c:pt idx="9871">
                  <c:v>0.98719999999999997</c:v>
                </c:pt>
                <c:pt idx="9872">
                  <c:v>0.98729999999999996</c:v>
                </c:pt>
                <c:pt idx="9873">
                  <c:v>0.98740000000000006</c:v>
                </c:pt>
                <c:pt idx="9874">
                  <c:v>0.98750000000000004</c:v>
                </c:pt>
                <c:pt idx="9875">
                  <c:v>0.98760000000000003</c:v>
                </c:pt>
                <c:pt idx="9876">
                  <c:v>0.98770000000000002</c:v>
                </c:pt>
                <c:pt idx="9877">
                  <c:v>0.98780000000000001</c:v>
                </c:pt>
                <c:pt idx="9878">
                  <c:v>0.9879</c:v>
                </c:pt>
                <c:pt idx="9879">
                  <c:v>0.98799999999999999</c:v>
                </c:pt>
                <c:pt idx="9880">
                  <c:v>0.98809999999999998</c:v>
                </c:pt>
                <c:pt idx="9881">
                  <c:v>0.98819999999999997</c:v>
                </c:pt>
                <c:pt idx="9882">
                  <c:v>0.98829999999999996</c:v>
                </c:pt>
                <c:pt idx="9883">
                  <c:v>0.98839999999999995</c:v>
                </c:pt>
                <c:pt idx="9884">
                  <c:v>0.98850000000000005</c:v>
                </c:pt>
                <c:pt idx="9885">
                  <c:v>0.98860000000000003</c:v>
                </c:pt>
                <c:pt idx="9886">
                  <c:v>0.98870000000000002</c:v>
                </c:pt>
                <c:pt idx="9887">
                  <c:v>0.98880000000000001</c:v>
                </c:pt>
                <c:pt idx="9888">
                  <c:v>0.9889</c:v>
                </c:pt>
                <c:pt idx="9889">
                  <c:v>0.98899999999999999</c:v>
                </c:pt>
                <c:pt idx="9890">
                  <c:v>0.98909999999999998</c:v>
                </c:pt>
                <c:pt idx="9891">
                  <c:v>0.98919999999999997</c:v>
                </c:pt>
                <c:pt idx="9892">
                  <c:v>0.98929999999999996</c:v>
                </c:pt>
                <c:pt idx="9893">
                  <c:v>0.98939999999999995</c:v>
                </c:pt>
                <c:pt idx="9894">
                  <c:v>0.98950000000000005</c:v>
                </c:pt>
                <c:pt idx="9895">
                  <c:v>0.98960000000000004</c:v>
                </c:pt>
                <c:pt idx="9896">
                  <c:v>0.98970000000000002</c:v>
                </c:pt>
                <c:pt idx="9897">
                  <c:v>0.98980000000000001</c:v>
                </c:pt>
                <c:pt idx="9898">
                  <c:v>0.9899</c:v>
                </c:pt>
                <c:pt idx="9899">
                  <c:v>0.99</c:v>
                </c:pt>
                <c:pt idx="9900">
                  <c:v>0.99009999999999998</c:v>
                </c:pt>
                <c:pt idx="9901">
                  <c:v>0.99019999999999997</c:v>
                </c:pt>
                <c:pt idx="9902">
                  <c:v>0.99029999999999996</c:v>
                </c:pt>
                <c:pt idx="9903">
                  <c:v>0.99039999999999995</c:v>
                </c:pt>
                <c:pt idx="9904">
                  <c:v>0.99050000000000005</c:v>
                </c:pt>
                <c:pt idx="9905">
                  <c:v>0.99060000000000004</c:v>
                </c:pt>
                <c:pt idx="9906">
                  <c:v>0.99070000000000003</c:v>
                </c:pt>
                <c:pt idx="9907">
                  <c:v>0.99080000000000001</c:v>
                </c:pt>
                <c:pt idx="9908">
                  <c:v>0.9909</c:v>
                </c:pt>
                <c:pt idx="9909">
                  <c:v>0.99099999999999999</c:v>
                </c:pt>
                <c:pt idx="9910">
                  <c:v>0.99109999999999998</c:v>
                </c:pt>
                <c:pt idx="9911">
                  <c:v>0.99119999999999997</c:v>
                </c:pt>
                <c:pt idx="9912">
                  <c:v>0.99129999999999996</c:v>
                </c:pt>
                <c:pt idx="9913">
                  <c:v>0.99139999999999995</c:v>
                </c:pt>
                <c:pt idx="9914">
                  <c:v>0.99150000000000005</c:v>
                </c:pt>
                <c:pt idx="9915">
                  <c:v>0.99160000000000004</c:v>
                </c:pt>
                <c:pt idx="9916">
                  <c:v>0.99170000000000003</c:v>
                </c:pt>
                <c:pt idx="9917">
                  <c:v>0.99180000000000001</c:v>
                </c:pt>
                <c:pt idx="9918">
                  <c:v>0.9919</c:v>
                </c:pt>
                <c:pt idx="9919">
                  <c:v>0.99199999999999999</c:v>
                </c:pt>
                <c:pt idx="9920">
                  <c:v>0.99209999999999998</c:v>
                </c:pt>
                <c:pt idx="9921">
                  <c:v>0.99219999999999997</c:v>
                </c:pt>
                <c:pt idx="9922">
                  <c:v>0.99229999999999996</c:v>
                </c:pt>
                <c:pt idx="9923">
                  <c:v>0.99239999999999995</c:v>
                </c:pt>
                <c:pt idx="9924">
                  <c:v>0.99250000000000005</c:v>
                </c:pt>
                <c:pt idx="9925">
                  <c:v>0.99260000000000004</c:v>
                </c:pt>
                <c:pt idx="9926">
                  <c:v>0.99270000000000003</c:v>
                </c:pt>
                <c:pt idx="9927">
                  <c:v>0.99280000000000002</c:v>
                </c:pt>
                <c:pt idx="9928">
                  <c:v>0.9929</c:v>
                </c:pt>
                <c:pt idx="9929">
                  <c:v>0.99299999999999999</c:v>
                </c:pt>
                <c:pt idx="9930">
                  <c:v>0.99309999999999998</c:v>
                </c:pt>
                <c:pt idx="9931">
                  <c:v>0.99319999999999997</c:v>
                </c:pt>
                <c:pt idx="9932">
                  <c:v>0.99329999999999996</c:v>
                </c:pt>
                <c:pt idx="9933">
                  <c:v>0.99339999999999995</c:v>
                </c:pt>
                <c:pt idx="9934">
                  <c:v>0.99350000000000005</c:v>
                </c:pt>
                <c:pt idx="9935">
                  <c:v>0.99360000000000004</c:v>
                </c:pt>
                <c:pt idx="9936">
                  <c:v>0.99370000000000003</c:v>
                </c:pt>
                <c:pt idx="9937">
                  <c:v>0.99380000000000002</c:v>
                </c:pt>
                <c:pt idx="9938">
                  <c:v>0.99390000000000001</c:v>
                </c:pt>
                <c:pt idx="9939">
                  <c:v>0.99399999999999999</c:v>
                </c:pt>
                <c:pt idx="9940">
                  <c:v>0.99409999999999998</c:v>
                </c:pt>
                <c:pt idx="9941">
                  <c:v>0.99419999999999997</c:v>
                </c:pt>
                <c:pt idx="9942">
                  <c:v>0.99429999999999996</c:v>
                </c:pt>
                <c:pt idx="9943">
                  <c:v>0.99439999999999995</c:v>
                </c:pt>
                <c:pt idx="9944">
                  <c:v>0.99450000000000005</c:v>
                </c:pt>
                <c:pt idx="9945">
                  <c:v>0.99460000000000004</c:v>
                </c:pt>
                <c:pt idx="9946">
                  <c:v>0.99470000000000003</c:v>
                </c:pt>
                <c:pt idx="9947">
                  <c:v>0.99480000000000002</c:v>
                </c:pt>
                <c:pt idx="9948">
                  <c:v>0.99490000000000001</c:v>
                </c:pt>
                <c:pt idx="9949">
                  <c:v>0.995</c:v>
                </c:pt>
                <c:pt idx="9950">
                  <c:v>0.99509999999999998</c:v>
                </c:pt>
                <c:pt idx="9951">
                  <c:v>0.99519999999999997</c:v>
                </c:pt>
                <c:pt idx="9952">
                  <c:v>0.99529999999999996</c:v>
                </c:pt>
                <c:pt idx="9953">
                  <c:v>0.99539999999999995</c:v>
                </c:pt>
                <c:pt idx="9954">
                  <c:v>0.99550000000000005</c:v>
                </c:pt>
                <c:pt idx="9955">
                  <c:v>0.99560000000000004</c:v>
                </c:pt>
                <c:pt idx="9956">
                  <c:v>0.99570000000000003</c:v>
                </c:pt>
                <c:pt idx="9957">
                  <c:v>0.99580000000000002</c:v>
                </c:pt>
                <c:pt idx="9958">
                  <c:v>0.99590000000000001</c:v>
                </c:pt>
                <c:pt idx="9959">
                  <c:v>0.996</c:v>
                </c:pt>
                <c:pt idx="9960">
                  <c:v>0.99609999999999999</c:v>
                </c:pt>
                <c:pt idx="9961">
                  <c:v>0.99619999999999997</c:v>
                </c:pt>
                <c:pt idx="9962">
                  <c:v>0.99629999999999996</c:v>
                </c:pt>
                <c:pt idx="9963">
                  <c:v>0.99639999999999995</c:v>
                </c:pt>
                <c:pt idx="9964">
                  <c:v>0.99650000000000005</c:v>
                </c:pt>
                <c:pt idx="9965">
                  <c:v>0.99660000000000004</c:v>
                </c:pt>
                <c:pt idx="9966">
                  <c:v>0.99670000000000003</c:v>
                </c:pt>
                <c:pt idx="9967">
                  <c:v>0.99680000000000002</c:v>
                </c:pt>
                <c:pt idx="9968">
                  <c:v>0.99690000000000001</c:v>
                </c:pt>
                <c:pt idx="9969">
                  <c:v>0.997</c:v>
                </c:pt>
                <c:pt idx="9970">
                  <c:v>0.99709999999999999</c:v>
                </c:pt>
                <c:pt idx="9971">
                  <c:v>0.99719999999999998</c:v>
                </c:pt>
                <c:pt idx="9972">
                  <c:v>0.99729999999999996</c:v>
                </c:pt>
                <c:pt idx="9973">
                  <c:v>0.99739999999999995</c:v>
                </c:pt>
                <c:pt idx="9974">
                  <c:v>0.99750000000000005</c:v>
                </c:pt>
                <c:pt idx="9975">
                  <c:v>0.99760000000000004</c:v>
                </c:pt>
                <c:pt idx="9976">
                  <c:v>0.99770000000000003</c:v>
                </c:pt>
                <c:pt idx="9977">
                  <c:v>0.99780000000000002</c:v>
                </c:pt>
                <c:pt idx="9978">
                  <c:v>0.99790000000000001</c:v>
                </c:pt>
                <c:pt idx="9979">
                  <c:v>0.998</c:v>
                </c:pt>
                <c:pt idx="9980">
                  <c:v>0.99809999999999999</c:v>
                </c:pt>
                <c:pt idx="9981">
                  <c:v>0.99819999999999998</c:v>
                </c:pt>
                <c:pt idx="9982">
                  <c:v>0.99829999999999997</c:v>
                </c:pt>
                <c:pt idx="9983">
                  <c:v>0.99839999999999995</c:v>
                </c:pt>
                <c:pt idx="9984">
                  <c:v>0.99850000000000005</c:v>
                </c:pt>
                <c:pt idx="9985">
                  <c:v>0.99860000000000004</c:v>
                </c:pt>
                <c:pt idx="9986">
                  <c:v>0.99870000000000003</c:v>
                </c:pt>
                <c:pt idx="9987">
                  <c:v>0.99880000000000002</c:v>
                </c:pt>
                <c:pt idx="9988">
                  <c:v>0.99890000000000001</c:v>
                </c:pt>
                <c:pt idx="9989">
                  <c:v>0.999</c:v>
                </c:pt>
                <c:pt idx="9990">
                  <c:v>0.99909999999999999</c:v>
                </c:pt>
                <c:pt idx="9991">
                  <c:v>0.99919999999999998</c:v>
                </c:pt>
                <c:pt idx="9992">
                  <c:v>0.99929999999999997</c:v>
                </c:pt>
                <c:pt idx="9993">
                  <c:v>0.99939999999999996</c:v>
                </c:pt>
                <c:pt idx="9994">
                  <c:v>0.99950000000000006</c:v>
                </c:pt>
                <c:pt idx="9995">
                  <c:v>0.99960000000000004</c:v>
                </c:pt>
                <c:pt idx="9996">
                  <c:v>0.99970000000000003</c:v>
                </c:pt>
                <c:pt idx="9997">
                  <c:v>0.99980000000000002</c:v>
                </c:pt>
                <c:pt idx="9998">
                  <c:v>0.99990000000000001</c:v>
                </c:pt>
                <c:pt idx="9999">
                  <c:v>1</c:v>
                </c:pt>
              </c:numCache>
            </c:numRef>
          </c:yVal>
          <c:smooth val="0"/>
          <c:extLst>
            <c:ext xmlns:c16="http://schemas.microsoft.com/office/drawing/2014/chart" uri="{C3380CC4-5D6E-409C-BE32-E72D297353CC}">
              <c16:uniqueId val="{00000001-6331-4380-9735-FE1E5DF80500}"/>
            </c:ext>
          </c:extLst>
        </c:ser>
        <c:ser>
          <c:idx val="1"/>
          <c:order val="1"/>
          <c:tx>
            <c:strRef>
              <c:f>'Monte carlo'!$N$111</c:f>
              <c:strCache>
                <c:ptCount val="1"/>
                <c:pt idx="0">
                  <c:v>VAN base</c:v>
                </c:pt>
              </c:strCache>
            </c:strRef>
          </c:tx>
          <c:spPr>
            <a:ln w="31750" cap="rnd">
              <a:solidFill>
                <a:schemeClr val="accent2"/>
              </a:solidFill>
              <a:round/>
            </a:ln>
            <a:effectLst/>
          </c:spPr>
          <c:marker>
            <c:symbol val="none"/>
          </c:marker>
          <c:xVal>
            <c:numRef>
              <c:f>'Monte carlo'!$N$112:$N$113</c:f>
              <c:numCache>
                <c:formatCode>General</c:formatCode>
                <c:ptCount val="2"/>
                <c:pt idx="0">
                  <c:v>179410192</c:v>
                </c:pt>
                <c:pt idx="1">
                  <c:v>179410192</c:v>
                </c:pt>
              </c:numCache>
            </c:numRef>
          </c:xVal>
          <c:yVal>
            <c:numRef>
              <c:f>'Monte carlo'!$O$112:$O$113</c:f>
              <c:numCache>
                <c:formatCode>General</c:formatCode>
                <c:ptCount val="2"/>
                <c:pt idx="0">
                  <c:v>0</c:v>
                </c:pt>
                <c:pt idx="1">
                  <c:v>1</c:v>
                </c:pt>
              </c:numCache>
            </c:numRef>
          </c:yVal>
          <c:smooth val="0"/>
          <c:extLst>
            <c:ext xmlns:c16="http://schemas.microsoft.com/office/drawing/2014/chart" uri="{C3380CC4-5D6E-409C-BE32-E72D297353CC}">
              <c16:uniqueId val="{00000000-C38A-4C7A-8D7B-ECC17633F6FA}"/>
            </c:ext>
          </c:extLst>
        </c:ser>
        <c:dLbls>
          <c:showLegendKey val="0"/>
          <c:showVal val="0"/>
          <c:showCatName val="0"/>
          <c:showSerName val="0"/>
          <c:showPercent val="0"/>
          <c:showBubbleSize val="0"/>
        </c:dLbls>
        <c:axId val="14523039"/>
        <c:axId val="14521119"/>
      </c:scatterChart>
      <c:valAx>
        <c:axId val="14523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1119"/>
        <c:crosses val="autoZero"/>
        <c:crossBetween val="midCat"/>
      </c:valAx>
      <c:valAx>
        <c:axId val="1452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30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Precio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 carlo'!$B$9:$B$10008</c:f>
              <c:numCache>
                <c:formatCode>0.00</c:formatCode>
                <c:ptCount val="10000"/>
                <c:pt idx="0">
                  <c:v>1.1769482984724446</c:v>
                </c:pt>
                <c:pt idx="1">
                  <c:v>1.0763685966707857</c:v>
                </c:pt>
                <c:pt idx="2">
                  <c:v>1.0064374829971174</c:v>
                </c:pt>
                <c:pt idx="3">
                  <c:v>0.76897851875917222</c:v>
                </c:pt>
                <c:pt idx="4">
                  <c:v>1.2247586944424189</c:v>
                </c:pt>
                <c:pt idx="5">
                  <c:v>0.91530873262751</c:v>
                </c:pt>
                <c:pt idx="6">
                  <c:v>1.1810885279409742</c:v>
                </c:pt>
                <c:pt idx="7">
                  <c:v>1.0797226365373349</c:v>
                </c:pt>
                <c:pt idx="8">
                  <c:v>0.68213015772132002</c:v>
                </c:pt>
                <c:pt idx="9">
                  <c:v>0.8758004430284827</c:v>
                </c:pt>
                <c:pt idx="10">
                  <c:v>1.0398421460645484</c:v>
                </c:pt>
                <c:pt idx="11">
                  <c:v>1.1139515463888461</c:v>
                </c:pt>
                <c:pt idx="12">
                  <c:v>1.0619838959884105</c:v>
                </c:pt>
                <c:pt idx="13">
                  <c:v>1.2196209528838333</c:v>
                </c:pt>
                <c:pt idx="14">
                  <c:v>0.92162397187732714</c:v>
                </c:pt>
                <c:pt idx="15">
                  <c:v>1.0427426462313554</c:v>
                </c:pt>
                <c:pt idx="16">
                  <c:v>1.3880420051359961</c:v>
                </c:pt>
                <c:pt idx="17">
                  <c:v>1.1395266651897844</c:v>
                </c:pt>
                <c:pt idx="18">
                  <c:v>1.0200443207025369</c:v>
                </c:pt>
                <c:pt idx="19">
                  <c:v>0.83097755498151971</c:v>
                </c:pt>
                <c:pt idx="20">
                  <c:v>1.3998143125485141</c:v>
                </c:pt>
                <c:pt idx="21">
                  <c:v>0.60710681307380054</c:v>
                </c:pt>
                <c:pt idx="22">
                  <c:v>0.96501939729754604</c:v>
                </c:pt>
                <c:pt idx="23">
                  <c:v>1.5414313550226546</c:v>
                </c:pt>
                <c:pt idx="24">
                  <c:v>1.1784517090622215</c:v>
                </c:pt>
                <c:pt idx="25">
                  <c:v>0.77657330872409081</c:v>
                </c:pt>
                <c:pt idx="26">
                  <c:v>1.520326389514661</c:v>
                </c:pt>
                <c:pt idx="27">
                  <c:v>0.98518154707090244</c:v>
                </c:pt>
                <c:pt idx="28">
                  <c:v>0.87498136016160843</c:v>
                </c:pt>
                <c:pt idx="29">
                  <c:v>1.0169091798668741</c:v>
                </c:pt>
                <c:pt idx="30">
                  <c:v>0.79399908161556676</c:v>
                </c:pt>
                <c:pt idx="31">
                  <c:v>1.4537079179075945</c:v>
                </c:pt>
                <c:pt idx="32">
                  <c:v>0.59412042489472516</c:v>
                </c:pt>
                <c:pt idx="33">
                  <c:v>1.0276643323625045</c:v>
                </c:pt>
                <c:pt idx="34">
                  <c:v>0.56484113601605557</c:v>
                </c:pt>
                <c:pt idx="35">
                  <c:v>1.3166963461017522</c:v>
                </c:pt>
                <c:pt idx="36">
                  <c:v>0.73730646873028094</c:v>
                </c:pt>
                <c:pt idx="37">
                  <c:v>0.70983336028104416</c:v>
                </c:pt>
                <c:pt idx="38">
                  <c:v>0.80340501822128174</c:v>
                </c:pt>
                <c:pt idx="39">
                  <c:v>1.0597582576511224</c:v>
                </c:pt>
                <c:pt idx="40">
                  <c:v>1.1594757790660806</c:v>
                </c:pt>
                <c:pt idx="41">
                  <c:v>0.80829466121598736</c:v>
                </c:pt>
                <c:pt idx="42">
                  <c:v>1.2426436516340496</c:v>
                </c:pt>
                <c:pt idx="43">
                  <c:v>0.89876570591451999</c:v>
                </c:pt>
                <c:pt idx="44">
                  <c:v>1.0833857928922179</c:v>
                </c:pt>
                <c:pt idx="45">
                  <c:v>0.96301231653632857</c:v>
                </c:pt>
                <c:pt idx="46">
                  <c:v>0.65564887012787565</c:v>
                </c:pt>
                <c:pt idx="47">
                  <c:v>0.75984364139706984</c:v>
                </c:pt>
                <c:pt idx="48">
                  <c:v>0.97139356051141279</c:v>
                </c:pt>
                <c:pt idx="49">
                  <c:v>1.5704619001760303</c:v>
                </c:pt>
                <c:pt idx="50">
                  <c:v>1.0752534539384779</c:v>
                </c:pt>
                <c:pt idx="51">
                  <c:v>1.0298468207551215</c:v>
                </c:pt>
                <c:pt idx="52">
                  <c:v>0.8467401458059165</c:v>
                </c:pt>
                <c:pt idx="53">
                  <c:v>1.2973893658807225</c:v>
                </c:pt>
                <c:pt idx="54">
                  <c:v>1.1007080265990921</c:v>
                </c:pt>
                <c:pt idx="55">
                  <c:v>1.0445940702608227</c:v>
                </c:pt>
                <c:pt idx="56">
                  <c:v>0.87756419143431719</c:v>
                </c:pt>
                <c:pt idx="57">
                  <c:v>1.2783601249414152</c:v>
                </c:pt>
                <c:pt idx="58">
                  <c:v>1.0799111012915199</c:v>
                </c:pt>
                <c:pt idx="59">
                  <c:v>1.1069415174878188</c:v>
                </c:pt>
                <c:pt idx="60">
                  <c:v>1.2487485565812739</c:v>
                </c:pt>
                <c:pt idx="61">
                  <c:v>1.2569826802561552</c:v>
                </c:pt>
                <c:pt idx="62">
                  <c:v>1.7066972462659729</c:v>
                </c:pt>
                <c:pt idx="63">
                  <c:v>1.0202145074464424</c:v>
                </c:pt>
                <c:pt idx="64">
                  <c:v>1.1337227168145623</c:v>
                </c:pt>
                <c:pt idx="65">
                  <c:v>1.0026833323653899</c:v>
                </c:pt>
                <c:pt idx="66">
                  <c:v>0.72244539100598781</c:v>
                </c:pt>
                <c:pt idx="67">
                  <c:v>1.041686803357724</c:v>
                </c:pt>
                <c:pt idx="68">
                  <c:v>0.99927387451202898</c:v>
                </c:pt>
                <c:pt idx="69">
                  <c:v>0.95335880739533763</c:v>
                </c:pt>
                <c:pt idx="70">
                  <c:v>0.90541533504302185</c:v>
                </c:pt>
                <c:pt idx="71">
                  <c:v>0.79059644310348975</c:v>
                </c:pt>
                <c:pt idx="72">
                  <c:v>0.91044400278843007</c:v>
                </c:pt>
                <c:pt idx="73">
                  <c:v>1.0517418703936812</c:v>
                </c:pt>
                <c:pt idx="74">
                  <c:v>1.1056171381476827</c:v>
                </c:pt>
                <c:pt idx="75">
                  <c:v>1.2813092166432689</c:v>
                </c:pt>
                <c:pt idx="76">
                  <c:v>0.95750388265659991</c:v>
                </c:pt>
                <c:pt idx="77">
                  <c:v>1.6184169567146751</c:v>
                </c:pt>
                <c:pt idx="78">
                  <c:v>1.0399962182597122</c:v>
                </c:pt>
                <c:pt idx="79">
                  <c:v>1.4083040382129277</c:v>
                </c:pt>
                <c:pt idx="80">
                  <c:v>1.1194509070596976</c:v>
                </c:pt>
                <c:pt idx="81">
                  <c:v>1.070660979028331</c:v>
                </c:pt>
                <c:pt idx="82">
                  <c:v>1.0970882573320033</c:v>
                </c:pt>
                <c:pt idx="83">
                  <c:v>1.0999391777904006</c:v>
                </c:pt>
                <c:pt idx="84">
                  <c:v>0.8774009376949643</c:v>
                </c:pt>
                <c:pt idx="85">
                  <c:v>0.93014707424505083</c:v>
                </c:pt>
                <c:pt idx="86">
                  <c:v>1.2968547744292176</c:v>
                </c:pt>
                <c:pt idx="87">
                  <c:v>1.5620093142701486</c:v>
                </c:pt>
                <c:pt idx="88">
                  <c:v>1.0647861807426919</c:v>
                </c:pt>
                <c:pt idx="89">
                  <c:v>1.2321400949798682</c:v>
                </c:pt>
                <c:pt idx="90">
                  <c:v>0.77878375187037108</c:v>
                </c:pt>
                <c:pt idx="91">
                  <c:v>1.1636319221900997</c:v>
                </c:pt>
                <c:pt idx="92">
                  <c:v>0.76920738211595374</c:v>
                </c:pt>
                <c:pt idx="93">
                  <c:v>0.86493025493341891</c:v>
                </c:pt>
                <c:pt idx="94">
                  <c:v>1.2078587528980995</c:v>
                </c:pt>
                <c:pt idx="95">
                  <c:v>0.97098894561559479</c:v>
                </c:pt>
                <c:pt idx="96">
                  <c:v>1.1012250618077108</c:v>
                </c:pt>
                <c:pt idx="97">
                  <c:v>1.1546139911317395</c:v>
                </c:pt>
                <c:pt idx="98">
                  <c:v>1.0997946390124491</c:v>
                </c:pt>
                <c:pt idx="99">
                  <c:v>0.96807123242848592</c:v>
                </c:pt>
                <c:pt idx="100">
                  <c:v>1.2226869724816538</c:v>
                </c:pt>
                <c:pt idx="101">
                  <c:v>0.86506037197229313</c:v>
                </c:pt>
                <c:pt idx="102">
                  <c:v>0.96584695321084313</c:v>
                </c:pt>
                <c:pt idx="103">
                  <c:v>0.92807806572981366</c:v>
                </c:pt>
                <c:pt idx="104">
                  <c:v>1.4903662297428963</c:v>
                </c:pt>
                <c:pt idx="105">
                  <c:v>0.77604247073963173</c:v>
                </c:pt>
                <c:pt idx="106">
                  <c:v>0.86829397881096138</c:v>
                </c:pt>
                <c:pt idx="107">
                  <c:v>0.95015165996196005</c:v>
                </c:pt>
                <c:pt idx="108">
                  <c:v>1.0495298389170333</c:v>
                </c:pt>
                <c:pt idx="109">
                  <c:v>0.94307812059280682</c:v>
                </c:pt>
                <c:pt idx="110">
                  <c:v>1.0504094435627496</c:v>
                </c:pt>
                <c:pt idx="111">
                  <c:v>0.87919946492442147</c:v>
                </c:pt>
                <c:pt idx="112">
                  <c:v>0.83283233497008113</c:v>
                </c:pt>
                <c:pt idx="113">
                  <c:v>0.88016710623685113</c:v>
                </c:pt>
                <c:pt idx="114">
                  <c:v>0.88942661588785377</c:v>
                </c:pt>
                <c:pt idx="115">
                  <c:v>1.2381967290503166</c:v>
                </c:pt>
                <c:pt idx="116">
                  <c:v>0.90432224023223717</c:v>
                </c:pt>
                <c:pt idx="117">
                  <c:v>0.63716097495563762</c:v>
                </c:pt>
                <c:pt idx="118">
                  <c:v>1.0497578600380468</c:v>
                </c:pt>
                <c:pt idx="119">
                  <c:v>0.96160710915906922</c:v>
                </c:pt>
                <c:pt idx="120">
                  <c:v>0.87110724017930441</c:v>
                </c:pt>
                <c:pt idx="121">
                  <c:v>1.2343621417365798</c:v>
                </c:pt>
                <c:pt idx="122">
                  <c:v>0.82733850372494611</c:v>
                </c:pt>
                <c:pt idx="123">
                  <c:v>1.4950529387080147</c:v>
                </c:pt>
                <c:pt idx="124">
                  <c:v>0.99530665188696377</c:v>
                </c:pt>
                <c:pt idx="125">
                  <c:v>0.77848160556902157</c:v>
                </c:pt>
                <c:pt idx="126">
                  <c:v>1.4876649210883668</c:v>
                </c:pt>
                <c:pt idx="127">
                  <c:v>0.81948581279748411</c:v>
                </c:pt>
                <c:pt idx="128">
                  <c:v>1.144086523814172</c:v>
                </c:pt>
                <c:pt idx="129">
                  <c:v>0.82267926925892687</c:v>
                </c:pt>
                <c:pt idx="130">
                  <c:v>1.1832432858876456</c:v>
                </c:pt>
                <c:pt idx="131">
                  <c:v>0.92067633862433962</c:v>
                </c:pt>
                <c:pt idx="132">
                  <c:v>1.0049671266040061</c:v>
                </c:pt>
                <c:pt idx="133">
                  <c:v>1.134060660671689</c:v>
                </c:pt>
                <c:pt idx="134">
                  <c:v>0.87335840806212595</c:v>
                </c:pt>
                <c:pt idx="135">
                  <c:v>1.1926785336688088</c:v>
                </c:pt>
                <c:pt idx="136">
                  <c:v>0.85407397429247667</c:v>
                </c:pt>
                <c:pt idx="137">
                  <c:v>1.1227928006860053</c:v>
                </c:pt>
                <c:pt idx="138">
                  <c:v>1.0429688388293257</c:v>
                </c:pt>
                <c:pt idx="139">
                  <c:v>1.0586504390081348</c:v>
                </c:pt>
                <c:pt idx="140">
                  <c:v>0.87749406660616514</c:v>
                </c:pt>
                <c:pt idx="141">
                  <c:v>0.68153051512731655</c:v>
                </c:pt>
                <c:pt idx="142">
                  <c:v>1.0158428999668077</c:v>
                </c:pt>
                <c:pt idx="143">
                  <c:v>0.75745099646605885</c:v>
                </c:pt>
                <c:pt idx="144">
                  <c:v>1.1739121612146106</c:v>
                </c:pt>
                <c:pt idx="145">
                  <c:v>0.94136456750261921</c:v>
                </c:pt>
                <c:pt idx="146">
                  <c:v>0.79545758697069913</c:v>
                </c:pt>
                <c:pt idx="147">
                  <c:v>0.78349339956357444</c:v>
                </c:pt>
                <c:pt idx="148">
                  <c:v>0.68403646219928849</c:v>
                </c:pt>
                <c:pt idx="149">
                  <c:v>0.8665550330569729</c:v>
                </c:pt>
                <c:pt idx="150">
                  <c:v>0.89590540483976033</c:v>
                </c:pt>
                <c:pt idx="151">
                  <c:v>1.285742826775544</c:v>
                </c:pt>
                <c:pt idx="152">
                  <c:v>1.1806383530859748</c:v>
                </c:pt>
                <c:pt idx="153">
                  <c:v>0.96853520459767917</c:v>
                </c:pt>
                <c:pt idx="154">
                  <c:v>1.0740376095422985</c:v>
                </c:pt>
                <c:pt idx="155">
                  <c:v>1.2356474645673319</c:v>
                </c:pt>
                <c:pt idx="156">
                  <c:v>0.76023600542877845</c:v>
                </c:pt>
                <c:pt idx="157">
                  <c:v>1.3463207210556385</c:v>
                </c:pt>
                <c:pt idx="158">
                  <c:v>0.97768448231155469</c:v>
                </c:pt>
                <c:pt idx="159">
                  <c:v>1.406929446956567</c:v>
                </c:pt>
                <c:pt idx="160">
                  <c:v>1.1550691026858562</c:v>
                </c:pt>
                <c:pt idx="161">
                  <c:v>0.81469459515068177</c:v>
                </c:pt>
                <c:pt idx="162">
                  <c:v>2.1662631390886324</c:v>
                </c:pt>
                <c:pt idx="163">
                  <c:v>0.65671523810756682</c:v>
                </c:pt>
                <c:pt idx="164">
                  <c:v>1.0227839896801665</c:v>
                </c:pt>
                <c:pt idx="165">
                  <c:v>1.0965021226639677</c:v>
                </c:pt>
                <c:pt idx="166">
                  <c:v>0.75119150296037085</c:v>
                </c:pt>
                <c:pt idx="167">
                  <c:v>0.88410269671654107</c:v>
                </c:pt>
                <c:pt idx="168">
                  <c:v>0.89558090454378647</c:v>
                </c:pt>
                <c:pt idx="169">
                  <c:v>1.0949416132331362</c:v>
                </c:pt>
                <c:pt idx="170">
                  <c:v>1.4150348634220486</c:v>
                </c:pt>
                <c:pt idx="171">
                  <c:v>0.8561707776683114</c:v>
                </c:pt>
                <c:pt idx="172">
                  <c:v>1.1289454438171707</c:v>
                </c:pt>
                <c:pt idx="173">
                  <c:v>0.89697594340199516</c:v>
                </c:pt>
                <c:pt idx="174">
                  <c:v>0.94551180277442526</c:v>
                </c:pt>
                <c:pt idx="175">
                  <c:v>1.0264314114854753</c:v>
                </c:pt>
                <c:pt idx="176">
                  <c:v>1.0361191016767164</c:v>
                </c:pt>
                <c:pt idx="177">
                  <c:v>0.79782327647886531</c:v>
                </c:pt>
                <c:pt idx="178">
                  <c:v>0.65041816453799628</c:v>
                </c:pt>
                <c:pt idx="179">
                  <c:v>0.92610341195370149</c:v>
                </c:pt>
                <c:pt idx="180">
                  <c:v>1.3002862530358139</c:v>
                </c:pt>
                <c:pt idx="181">
                  <c:v>1.797380226889097</c:v>
                </c:pt>
                <c:pt idx="182">
                  <c:v>1.0764604307227423</c:v>
                </c:pt>
                <c:pt idx="183">
                  <c:v>1.1517784134779356</c:v>
                </c:pt>
                <c:pt idx="184">
                  <c:v>1.4846994462096315</c:v>
                </c:pt>
                <c:pt idx="185">
                  <c:v>1.2953115908020403</c:v>
                </c:pt>
                <c:pt idx="186">
                  <c:v>1.0734858659684383</c:v>
                </c:pt>
                <c:pt idx="187">
                  <c:v>1.4158039292474489</c:v>
                </c:pt>
                <c:pt idx="188">
                  <c:v>0.7269699828438374</c:v>
                </c:pt>
                <c:pt idx="189">
                  <c:v>0.86042449565522583</c:v>
                </c:pt>
                <c:pt idx="190">
                  <c:v>1.0619136769107387</c:v>
                </c:pt>
                <c:pt idx="191">
                  <c:v>1.2908902889612941</c:v>
                </c:pt>
                <c:pt idx="192">
                  <c:v>1.479484231613911</c:v>
                </c:pt>
                <c:pt idx="193">
                  <c:v>1.0143351173445008</c:v>
                </c:pt>
                <c:pt idx="194">
                  <c:v>0.92726384019223485</c:v>
                </c:pt>
                <c:pt idx="195">
                  <c:v>0.86946981369866971</c:v>
                </c:pt>
                <c:pt idx="196">
                  <c:v>1.1981252102590856</c:v>
                </c:pt>
                <c:pt idx="197">
                  <c:v>1.2022341958781444</c:v>
                </c:pt>
                <c:pt idx="198">
                  <c:v>1.0660663572843743</c:v>
                </c:pt>
                <c:pt idx="199">
                  <c:v>0.90536417585390283</c:v>
                </c:pt>
                <c:pt idx="200">
                  <c:v>0.73900742722150337</c:v>
                </c:pt>
                <c:pt idx="201">
                  <c:v>1.2416681599136545</c:v>
                </c:pt>
                <c:pt idx="202">
                  <c:v>0.79357238737788727</c:v>
                </c:pt>
                <c:pt idx="203">
                  <c:v>1.0440311708791135</c:v>
                </c:pt>
                <c:pt idx="204">
                  <c:v>1.0910821342927655</c:v>
                </c:pt>
                <c:pt idx="205">
                  <c:v>0.87188312162610782</c:v>
                </c:pt>
                <c:pt idx="206">
                  <c:v>1.3700450595904941</c:v>
                </c:pt>
                <c:pt idx="207">
                  <c:v>0.87050755250228606</c:v>
                </c:pt>
                <c:pt idx="208">
                  <c:v>0.86778103964162689</c:v>
                </c:pt>
                <c:pt idx="209">
                  <c:v>1.2019598608059241</c:v>
                </c:pt>
                <c:pt idx="210">
                  <c:v>1.2182838161575695</c:v>
                </c:pt>
                <c:pt idx="211">
                  <c:v>0.99671376235008857</c:v>
                </c:pt>
                <c:pt idx="212">
                  <c:v>1.2107206125756593</c:v>
                </c:pt>
                <c:pt idx="213">
                  <c:v>1.2253637449629093</c:v>
                </c:pt>
                <c:pt idx="214">
                  <c:v>0.93684768436488886</c:v>
                </c:pt>
                <c:pt idx="215">
                  <c:v>1.0537365954611291</c:v>
                </c:pt>
                <c:pt idx="216">
                  <c:v>0.66585561528619486</c:v>
                </c:pt>
                <c:pt idx="217">
                  <c:v>1.2012903743418015</c:v>
                </c:pt>
                <c:pt idx="218">
                  <c:v>1.0909355100309068</c:v>
                </c:pt>
                <c:pt idx="219">
                  <c:v>0.80087363295536318</c:v>
                </c:pt>
                <c:pt idx="220">
                  <c:v>1.0510188082134106</c:v>
                </c:pt>
                <c:pt idx="221">
                  <c:v>0.93897075055704027</c:v>
                </c:pt>
                <c:pt idx="222">
                  <c:v>1.0948810016778252</c:v>
                </c:pt>
                <c:pt idx="223">
                  <c:v>1.1732764917625806</c:v>
                </c:pt>
                <c:pt idx="224">
                  <c:v>0.90307710699893484</c:v>
                </c:pt>
                <c:pt idx="225">
                  <c:v>0.63468065321069367</c:v>
                </c:pt>
                <c:pt idx="226">
                  <c:v>0.78242364599025827</c:v>
                </c:pt>
                <c:pt idx="227">
                  <c:v>1.0713024084827913</c:v>
                </c:pt>
                <c:pt idx="228">
                  <c:v>0.91613911277442606</c:v>
                </c:pt>
                <c:pt idx="229">
                  <c:v>0.81718740971396675</c:v>
                </c:pt>
                <c:pt idx="230">
                  <c:v>1.1100061071535752</c:v>
                </c:pt>
                <c:pt idx="231">
                  <c:v>1.2032797482046083</c:v>
                </c:pt>
                <c:pt idx="232">
                  <c:v>1.0547717301405846</c:v>
                </c:pt>
                <c:pt idx="233">
                  <c:v>0.90668779401152833</c:v>
                </c:pt>
                <c:pt idx="234">
                  <c:v>0.65924990739991574</c:v>
                </c:pt>
                <c:pt idx="235">
                  <c:v>1.0714760592151911</c:v>
                </c:pt>
                <c:pt idx="236">
                  <c:v>0.86150818009806773</c:v>
                </c:pt>
                <c:pt idx="237">
                  <c:v>1.4687368851577189</c:v>
                </c:pt>
                <c:pt idx="238">
                  <c:v>0.9502150940841867</c:v>
                </c:pt>
                <c:pt idx="239">
                  <c:v>1.3047665996768485</c:v>
                </c:pt>
                <c:pt idx="240">
                  <c:v>0.60326088852788284</c:v>
                </c:pt>
                <c:pt idx="241">
                  <c:v>1.2003525465616125</c:v>
                </c:pt>
                <c:pt idx="242">
                  <c:v>1.0494377921360589</c:v>
                </c:pt>
                <c:pt idx="243">
                  <c:v>0.73678248807727453</c:v>
                </c:pt>
                <c:pt idx="244">
                  <c:v>1.4478798034972984</c:v>
                </c:pt>
                <c:pt idx="245">
                  <c:v>0.75557459114162906</c:v>
                </c:pt>
                <c:pt idx="246">
                  <c:v>0.93903143629494712</c:v>
                </c:pt>
                <c:pt idx="247">
                  <c:v>1.0438965193929552</c:v>
                </c:pt>
                <c:pt idx="248">
                  <c:v>1.1309203909501693</c:v>
                </c:pt>
                <c:pt idx="249">
                  <c:v>0.90801559942245702</c:v>
                </c:pt>
                <c:pt idx="250">
                  <c:v>1.0167536799140027</c:v>
                </c:pt>
                <c:pt idx="251">
                  <c:v>1.1227291738967895</c:v>
                </c:pt>
                <c:pt idx="252">
                  <c:v>1.1492125644157027</c:v>
                </c:pt>
                <c:pt idx="253">
                  <c:v>1.1624013042292261</c:v>
                </c:pt>
                <c:pt idx="254">
                  <c:v>1.4112685861258683</c:v>
                </c:pt>
                <c:pt idx="255">
                  <c:v>0.90179168001825194</c:v>
                </c:pt>
                <c:pt idx="256">
                  <c:v>0.79934593555820399</c:v>
                </c:pt>
                <c:pt idx="257">
                  <c:v>0.89582489683185984</c:v>
                </c:pt>
                <c:pt idx="258">
                  <c:v>0.94386970338428466</c:v>
                </c:pt>
                <c:pt idx="259">
                  <c:v>0.84815455549227459</c:v>
                </c:pt>
                <c:pt idx="260">
                  <c:v>0.88373337892958537</c:v>
                </c:pt>
                <c:pt idx="261">
                  <c:v>0.64815809736145091</c:v>
                </c:pt>
                <c:pt idx="262">
                  <c:v>1.319544264161904</c:v>
                </c:pt>
                <c:pt idx="263">
                  <c:v>1.0221391896607406</c:v>
                </c:pt>
                <c:pt idx="264">
                  <c:v>1.1793535376181978</c:v>
                </c:pt>
                <c:pt idx="265">
                  <c:v>1.4044498787143218</c:v>
                </c:pt>
                <c:pt idx="266">
                  <c:v>1.1050110388889731</c:v>
                </c:pt>
                <c:pt idx="267">
                  <c:v>1.208336895864164</c:v>
                </c:pt>
                <c:pt idx="268">
                  <c:v>1.1046878056237222</c:v>
                </c:pt>
                <c:pt idx="269">
                  <c:v>1.0352512584409506</c:v>
                </c:pt>
                <c:pt idx="270">
                  <c:v>1.5944863774706886</c:v>
                </c:pt>
                <c:pt idx="271">
                  <c:v>0.96597019659277428</c:v>
                </c:pt>
                <c:pt idx="272">
                  <c:v>1.1609743504087084</c:v>
                </c:pt>
                <c:pt idx="273">
                  <c:v>0.91333678339225399</c:v>
                </c:pt>
                <c:pt idx="274">
                  <c:v>0.98502939063602846</c:v>
                </c:pt>
                <c:pt idx="275">
                  <c:v>1.2216671780259021</c:v>
                </c:pt>
                <c:pt idx="276">
                  <c:v>1.4909778577111445</c:v>
                </c:pt>
                <c:pt idx="277">
                  <c:v>1.0969002677822524</c:v>
                </c:pt>
                <c:pt idx="278">
                  <c:v>1.0484338789330567</c:v>
                </c:pt>
                <c:pt idx="279">
                  <c:v>1.3112367108991299</c:v>
                </c:pt>
                <c:pt idx="280">
                  <c:v>1.0309758564876594</c:v>
                </c:pt>
                <c:pt idx="281">
                  <c:v>1.0269351615399294</c:v>
                </c:pt>
                <c:pt idx="282">
                  <c:v>0.77047178509269898</c:v>
                </c:pt>
                <c:pt idx="283">
                  <c:v>0.88372885088872533</c:v>
                </c:pt>
                <c:pt idx="284">
                  <c:v>1.4552321262731238</c:v>
                </c:pt>
                <c:pt idx="285">
                  <c:v>0.87360925362639741</c:v>
                </c:pt>
                <c:pt idx="286">
                  <c:v>0.94116214082992067</c:v>
                </c:pt>
                <c:pt idx="287">
                  <c:v>0.9978468415337608</c:v>
                </c:pt>
                <c:pt idx="288">
                  <c:v>1.0298891029292772</c:v>
                </c:pt>
                <c:pt idx="289">
                  <c:v>1.4248100747228165</c:v>
                </c:pt>
                <c:pt idx="290">
                  <c:v>1.1381820556600479</c:v>
                </c:pt>
                <c:pt idx="291">
                  <c:v>1.0421468102651488</c:v>
                </c:pt>
                <c:pt idx="292">
                  <c:v>1.4400499790542078</c:v>
                </c:pt>
                <c:pt idx="293">
                  <c:v>1.401669795462178</c:v>
                </c:pt>
                <c:pt idx="294">
                  <c:v>0.9654876196825557</c:v>
                </c:pt>
                <c:pt idx="295">
                  <c:v>1.0296363275126585</c:v>
                </c:pt>
                <c:pt idx="296">
                  <c:v>1.0533427182188477</c:v>
                </c:pt>
                <c:pt idx="297">
                  <c:v>0.60057974247974732</c:v>
                </c:pt>
                <c:pt idx="298">
                  <c:v>0.84987976814363309</c:v>
                </c:pt>
                <c:pt idx="299">
                  <c:v>1.0190094869408128</c:v>
                </c:pt>
                <c:pt idx="300">
                  <c:v>0.58137186725564316</c:v>
                </c:pt>
                <c:pt idx="301">
                  <c:v>0.86651009667567724</c:v>
                </c:pt>
                <c:pt idx="302">
                  <c:v>0.68592096815550196</c:v>
                </c:pt>
                <c:pt idx="303">
                  <c:v>0.78943974749048762</c:v>
                </c:pt>
                <c:pt idx="304">
                  <c:v>1.090314211139614</c:v>
                </c:pt>
                <c:pt idx="305">
                  <c:v>0.74638140549361964</c:v>
                </c:pt>
                <c:pt idx="306">
                  <c:v>0.7630306633811188</c:v>
                </c:pt>
                <c:pt idx="307">
                  <c:v>0.63768424018074499</c:v>
                </c:pt>
                <c:pt idx="308">
                  <c:v>0.68242655850933431</c:v>
                </c:pt>
                <c:pt idx="309">
                  <c:v>1.0335975022543673</c:v>
                </c:pt>
                <c:pt idx="310">
                  <c:v>0.63605993454968313</c:v>
                </c:pt>
                <c:pt idx="311">
                  <c:v>0.80635418938716152</c:v>
                </c:pt>
                <c:pt idx="312">
                  <c:v>1.0474323206540022</c:v>
                </c:pt>
                <c:pt idx="313">
                  <c:v>1.1432890604290618</c:v>
                </c:pt>
                <c:pt idx="314">
                  <c:v>0.98693169301798067</c:v>
                </c:pt>
                <c:pt idx="315">
                  <c:v>1.0681094801827016</c:v>
                </c:pt>
                <c:pt idx="316">
                  <c:v>1.1258394875671269</c:v>
                </c:pt>
                <c:pt idx="317">
                  <c:v>0.89788043653081506</c:v>
                </c:pt>
                <c:pt idx="318">
                  <c:v>1.2723097257611378</c:v>
                </c:pt>
                <c:pt idx="319">
                  <c:v>1.1881850083786574</c:v>
                </c:pt>
                <c:pt idx="320">
                  <c:v>1.1452375799580303</c:v>
                </c:pt>
                <c:pt idx="321">
                  <c:v>1.2400043979843725</c:v>
                </c:pt>
                <c:pt idx="322">
                  <c:v>0.92223195428003535</c:v>
                </c:pt>
                <c:pt idx="323">
                  <c:v>0.90884520591313467</c:v>
                </c:pt>
                <c:pt idx="324">
                  <c:v>0.96797723252621148</c:v>
                </c:pt>
                <c:pt idx="325">
                  <c:v>1.0092489142955663</c:v>
                </c:pt>
                <c:pt idx="326">
                  <c:v>1.1430258494300525</c:v>
                </c:pt>
                <c:pt idx="327">
                  <c:v>1.0263180437803843</c:v>
                </c:pt>
                <c:pt idx="328">
                  <c:v>0.97051539384166452</c:v>
                </c:pt>
                <c:pt idx="329">
                  <c:v>0.92279262246156257</c:v>
                </c:pt>
                <c:pt idx="330">
                  <c:v>1.2051081422889622</c:v>
                </c:pt>
                <c:pt idx="331">
                  <c:v>0.99327130483657633</c:v>
                </c:pt>
                <c:pt idx="332">
                  <c:v>1.4359941587851135</c:v>
                </c:pt>
                <c:pt idx="333">
                  <c:v>0.81499934809273999</c:v>
                </c:pt>
                <c:pt idx="334">
                  <c:v>0.80971637224418647</c:v>
                </c:pt>
                <c:pt idx="335">
                  <c:v>0.86206267983538254</c:v>
                </c:pt>
                <c:pt idx="336">
                  <c:v>1.1666671999568108</c:v>
                </c:pt>
                <c:pt idx="337">
                  <c:v>0.8983865618996032</c:v>
                </c:pt>
                <c:pt idx="338">
                  <c:v>0.92147963263874155</c:v>
                </c:pt>
                <c:pt idx="339">
                  <c:v>1.4594310884756192</c:v>
                </c:pt>
                <c:pt idx="340">
                  <c:v>1.5534151626597095</c:v>
                </c:pt>
                <c:pt idx="341">
                  <c:v>1.6728733886518008</c:v>
                </c:pt>
                <c:pt idx="342">
                  <c:v>1.019365319911945</c:v>
                </c:pt>
                <c:pt idx="343">
                  <c:v>1.1353933353788492</c:v>
                </c:pt>
                <c:pt idx="344">
                  <c:v>1.2710660404217518</c:v>
                </c:pt>
                <c:pt idx="345">
                  <c:v>1.063897480644338</c:v>
                </c:pt>
                <c:pt idx="346">
                  <c:v>1.0877726073589407</c:v>
                </c:pt>
                <c:pt idx="347">
                  <c:v>1.1252588693813328</c:v>
                </c:pt>
                <c:pt idx="348">
                  <c:v>1.003752786363151</c:v>
                </c:pt>
                <c:pt idx="349">
                  <c:v>1.1387728036193596</c:v>
                </c:pt>
                <c:pt idx="350">
                  <c:v>0.77428129854637873</c:v>
                </c:pt>
                <c:pt idx="351">
                  <c:v>1.367175720690045</c:v>
                </c:pt>
                <c:pt idx="352">
                  <c:v>1.0410278886830207</c:v>
                </c:pt>
                <c:pt idx="353">
                  <c:v>0.99954321369253174</c:v>
                </c:pt>
                <c:pt idx="354">
                  <c:v>0.76712841451683467</c:v>
                </c:pt>
                <c:pt idx="355">
                  <c:v>1.3282747015509428</c:v>
                </c:pt>
                <c:pt idx="356">
                  <c:v>0.68843385438925253</c:v>
                </c:pt>
                <c:pt idx="357">
                  <c:v>1.1471890881677043</c:v>
                </c:pt>
                <c:pt idx="358">
                  <c:v>0.87946213012094543</c:v>
                </c:pt>
                <c:pt idx="359">
                  <c:v>1.1272147643359423</c:v>
                </c:pt>
                <c:pt idx="360">
                  <c:v>1.1827241255791048</c:v>
                </c:pt>
                <c:pt idx="361">
                  <c:v>0.95373500266163747</c:v>
                </c:pt>
                <c:pt idx="362">
                  <c:v>1.4091852241404876</c:v>
                </c:pt>
                <c:pt idx="363">
                  <c:v>1.329725475939856</c:v>
                </c:pt>
                <c:pt idx="364">
                  <c:v>1.0025409744655742</c:v>
                </c:pt>
                <c:pt idx="365">
                  <c:v>1.353295012726917</c:v>
                </c:pt>
                <c:pt idx="366">
                  <c:v>1.3806560061093029</c:v>
                </c:pt>
                <c:pt idx="367">
                  <c:v>0.90429087536682451</c:v>
                </c:pt>
                <c:pt idx="368">
                  <c:v>1.1888706931740967</c:v>
                </c:pt>
                <c:pt idx="369">
                  <c:v>1.0377476178083855</c:v>
                </c:pt>
                <c:pt idx="370">
                  <c:v>1.1839277108585966</c:v>
                </c:pt>
                <c:pt idx="371">
                  <c:v>0.60515059923397985</c:v>
                </c:pt>
                <c:pt idx="372">
                  <c:v>1.2599227321757434</c:v>
                </c:pt>
                <c:pt idx="373">
                  <c:v>0.88338433403554362</c:v>
                </c:pt>
                <c:pt idx="374">
                  <c:v>1.3304205981910979</c:v>
                </c:pt>
                <c:pt idx="375">
                  <c:v>1.6964693599112706</c:v>
                </c:pt>
                <c:pt idx="376">
                  <c:v>0.87791427123968002</c:v>
                </c:pt>
                <c:pt idx="377">
                  <c:v>0.78834695311598835</c:v>
                </c:pt>
                <c:pt idx="378">
                  <c:v>1.2689496036426187</c:v>
                </c:pt>
                <c:pt idx="379">
                  <c:v>0.75823055389163441</c:v>
                </c:pt>
                <c:pt idx="380">
                  <c:v>0.95654073149498731</c:v>
                </c:pt>
                <c:pt idx="381">
                  <c:v>1.2374379541954901</c:v>
                </c:pt>
                <c:pt idx="382">
                  <c:v>0.86815887702091632</c:v>
                </c:pt>
                <c:pt idx="383">
                  <c:v>0.75579631045145368</c:v>
                </c:pt>
                <c:pt idx="384">
                  <c:v>1.9305670892040199</c:v>
                </c:pt>
                <c:pt idx="385">
                  <c:v>1.2853745429164813</c:v>
                </c:pt>
                <c:pt idx="386">
                  <c:v>0.72897348338131251</c:v>
                </c:pt>
                <c:pt idx="387">
                  <c:v>1.0537079677205037</c:v>
                </c:pt>
                <c:pt idx="388">
                  <c:v>1.1523155012350423</c:v>
                </c:pt>
                <c:pt idx="389">
                  <c:v>0.88899992021561047</c:v>
                </c:pt>
                <c:pt idx="390">
                  <c:v>1.0119617216690731</c:v>
                </c:pt>
                <c:pt idx="391">
                  <c:v>0.86474805124152965</c:v>
                </c:pt>
                <c:pt idx="392">
                  <c:v>0.99173339203570299</c:v>
                </c:pt>
                <c:pt idx="393">
                  <c:v>0.7855166503306259</c:v>
                </c:pt>
                <c:pt idx="394">
                  <c:v>0.98397250618302012</c:v>
                </c:pt>
                <c:pt idx="395">
                  <c:v>1.0157705644818489</c:v>
                </c:pt>
                <c:pt idx="396">
                  <c:v>0.83637724197672436</c:v>
                </c:pt>
                <c:pt idx="397">
                  <c:v>0.74335032925782918</c:v>
                </c:pt>
                <c:pt idx="398">
                  <c:v>0.88052630797062126</c:v>
                </c:pt>
                <c:pt idx="399">
                  <c:v>1.5602426741058537</c:v>
                </c:pt>
                <c:pt idx="400">
                  <c:v>0.57568453860427837</c:v>
                </c:pt>
                <c:pt idx="401">
                  <c:v>0.94785004919412619</c:v>
                </c:pt>
                <c:pt idx="402">
                  <c:v>1.0974348551203126</c:v>
                </c:pt>
                <c:pt idx="403">
                  <c:v>0.83498435858886466</c:v>
                </c:pt>
                <c:pt idx="404">
                  <c:v>0.77853797129367808</c:v>
                </c:pt>
                <c:pt idx="405">
                  <c:v>0.97584621040426722</c:v>
                </c:pt>
                <c:pt idx="406">
                  <c:v>1.0406149003237826</c:v>
                </c:pt>
                <c:pt idx="407">
                  <c:v>1.2868176171141361</c:v>
                </c:pt>
                <c:pt idx="408">
                  <c:v>1.3461783703874335</c:v>
                </c:pt>
                <c:pt idx="409">
                  <c:v>1.0057654195317065</c:v>
                </c:pt>
                <c:pt idx="410">
                  <c:v>1.3755650782699029</c:v>
                </c:pt>
                <c:pt idx="411">
                  <c:v>1.099623354090087</c:v>
                </c:pt>
                <c:pt idx="412">
                  <c:v>1.4105841301286413</c:v>
                </c:pt>
                <c:pt idx="413">
                  <c:v>0.97298876249208144</c:v>
                </c:pt>
                <c:pt idx="414">
                  <c:v>0.79084396571902449</c:v>
                </c:pt>
                <c:pt idx="415">
                  <c:v>1.3633097845232682</c:v>
                </c:pt>
                <c:pt idx="416">
                  <c:v>1.2293655516685094</c:v>
                </c:pt>
                <c:pt idx="417">
                  <c:v>0.68312040223852732</c:v>
                </c:pt>
                <c:pt idx="418">
                  <c:v>0.87785486655111211</c:v>
                </c:pt>
                <c:pt idx="419">
                  <c:v>0.67479050939151763</c:v>
                </c:pt>
                <c:pt idx="420">
                  <c:v>1.0022334342484773</c:v>
                </c:pt>
                <c:pt idx="421">
                  <c:v>1.4989897379745476</c:v>
                </c:pt>
                <c:pt idx="422">
                  <c:v>1.1354645920871942</c:v>
                </c:pt>
                <c:pt idx="423">
                  <c:v>0.86144650200826278</c:v>
                </c:pt>
                <c:pt idx="424">
                  <c:v>1.1078679165985881</c:v>
                </c:pt>
                <c:pt idx="425">
                  <c:v>1.2390727766838452</c:v>
                </c:pt>
                <c:pt idx="426">
                  <c:v>1.4643455226725852</c:v>
                </c:pt>
                <c:pt idx="427">
                  <c:v>1.1196862512278092</c:v>
                </c:pt>
                <c:pt idx="428">
                  <c:v>0.95978407440626157</c:v>
                </c:pt>
                <c:pt idx="429">
                  <c:v>1.0338225268436902</c:v>
                </c:pt>
                <c:pt idx="430">
                  <c:v>0.71670682392932639</c:v>
                </c:pt>
                <c:pt idx="431">
                  <c:v>1.118503622455727</c:v>
                </c:pt>
                <c:pt idx="432">
                  <c:v>1.0616329217339404</c:v>
                </c:pt>
                <c:pt idx="433">
                  <c:v>0.82113655966982058</c:v>
                </c:pt>
                <c:pt idx="434">
                  <c:v>0.9177857499060067</c:v>
                </c:pt>
                <c:pt idx="435">
                  <c:v>0.98700789391718924</c:v>
                </c:pt>
                <c:pt idx="436">
                  <c:v>1.4390742717667868</c:v>
                </c:pt>
                <c:pt idx="437">
                  <c:v>1.462789763031892</c:v>
                </c:pt>
                <c:pt idx="438">
                  <c:v>1.0654492311629602</c:v>
                </c:pt>
                <c:pt idx="439">
                  <c:v>1.2683055723315895</c:v>
                </c:pt>
                <c:pt idx="440">
                  <c:v>1.428919030977712</c:v>
                </c:pt>
                <c:pt idx="441">
                  <c:v>0.71056081980261421</c:v>
                </c:pt>
                <c:pt idx="442">
                  <c:v>1.6840400803546611</c:v>
                </c:pt>
                <c:pt idx="443">
                  <c:v>0.91698750665999562</c:v>
                </c:pt>
                <c:pt idx="444">
                  <c:v>0.95342054486279459</c:v>
                </c:pt>
                <c:pt idx="445">
                  <c:v>0.86089972765889278</c:v>
                </c:pt>
                <c:pt idx="446">
                  <c:v>0.91846283505543402</c:v>
                </c:pt>
                <c:pt idx="447">
                  <c:v>1.0076533984874398</c:v>
                </c:pt>
                <c:pt idx="448">
                  <c:v>1.9445807041551257</c:v>
                </c:pt>
                <c:pt idx="449">
                  <c:v>0.90092141785205571</c:v>
                </c:pt>
                <c:pt idx="450">
                  <c:v>1.9537816806333361</c:v>
                </c:pt>
                <c:pt idx="451">
                  <c:v>0.83221645063653926</c:v>
                </c:pt>
                <c:pt idx="452">
                  <c:v>0.68934227066823461</c:v>
                </c:pt>
                <c:pt idx="453">
                  <c:v>1.1034729283080995</c:v>
                </c:pt>
                <c:pt idx="454">
                  <c:v>1.1755469952559072</c:v>
                </c:pt>
                <c:pt idx="455">
                  <c:v>1.2647123729935197</c:v>
                </c:pt>
                <c:pt idx="456">
                  <c:v>0.69482492048888889</c:v>
                </c:pt>
                <c:pt idx="457">
                  <c:v>0.95880968000152478</c:v>
                </c:pt>
                <c:pt idx="458">
                  <c:v>0.81234237927430697</c:v>
                </c:pt>
                <c:pt idx="459">
                  <c:v>1.175095496167295</c:v>
                </c:pt>
                <c:pt idx="460">
                  <c:v>1.2351809065290773</c:v>
                </c:pt>
                <c:pt idx="461">
                  <c:v>0.9695025587919025</c:v>
                </c:pt>
                <c:pt idx="462">
                  <c:v>0.60473439203749668</c:v>
                </c:pt>
                <c:pt idx="463">
                  <c:v>0.98237707797953844</c:v>
                </c:pt>
                <c:pt idx="464">
                  <c:v>0.88395736954587001</c:v>
                </c:pt>
                <c:pt idx="465">
                  <c:v>1.0155494331415937</c:v>
                </c:pt>
                <c:pt idx="466">
                  <c:v>1.0952998307145239</c:v>
                </c:pt>
                <c:pt idx="467">
                  <c:v>0.88336917643974877</c:v>
                </c:pt>
                <c:pt idx="468">
                  <c:v>1.0554625277924221</c:v>
                </c:pt>
                <c:pt idx="469">
                  <c:v>0.96472411217355625</c:v>
                </c:pt>
                <c:pt idx="470">
                  <c:v>1.1771225163158978</c:v>
                </c:pt>
                <c:pt idx="471">
                  <c:v>1.0649471117870668</c:v>
                </c:pt>
                <c:pt idx="472">
                  <c:v>1.6006526996053319</c:v>
                </c:pt>
                <c:pt idx="473">
                  <c:v>1.1971049444908792</c:v>
                </c:pt>
                <c:pt idx="474">
                  <c:v>1.2005922188778486</c:v>
                </c:pt>
                <c:pt idx="475">
                  <c:v>0.83258342017110365</c:v>
                </c:pt>
                <c:pt idx="476">
                  <c:v>0.79277360302628186</c:v>
                </c:pt>
                <c:pt idx="477">
                  <c:v>1.0550759885157568</c:v>
                </c:pt>
                <c:pt idx="478">
                  <c:v>1.1339505160242165</c:v>
                </c:pt>
                <c:pt idx="479">
                  <c:v>0.81998080971324283</c:v>
                </c:pt>
                <c:pt idx="480">
                  <c:v>1.1995756930173007</c:v>
                </c:pt>
                <c:pt idx="481">
                  <c:v>1.0022635871258814</c:v>
                </c:pt>
                <c:pt idx="482">
                  <c:v>1.2546897889443582</c:v>
                </c:pt>
                <c:pt idx="483">
                  <c:v>1.1371532147410282</c:v>
                </c:pt>
                <c:pt idx="484">
                  <c:v>1.038646695491805</c:v>
                </c:pt>
                <c:pt idx="485">
                  <c:v>1.4833295736809329</c:v>
                </c:pt>
                <c:pt idx="486">
                  <c:v>0.8210038202966522</c:v>
                </c:pt>
                <c:pt idx="487">
                  <c:v>1.1146801933601496</c:v>
                </c:pt>
                <c:pt idx="488">
                  <c:v>1.6299510182759438</c:v>
                </c:pt>
                <c:pt idx="489">
                  <c:v>1.0667956760647535</c:v>
                </c:pt>
                <c:pt idx="490">
                  <c:v>0.74956490886842309</c:v>
                </c:pt>
                <c:pt idx="491">
                  <c:v>1.1443166233428199</c:v>
                </c:pt>
                <c:pt idx="492">
                  <c:v>1.3064494588733959</c:v>
                </c:pt>
                <c:pt idx="493">
                  <c:v>1.1750551069074633</c:v>
                </c:pt>
                <c:pt idx="494">
                  <c:v>0.73361190456324632</c:v>
                </c:pt>
                <c:pt idx="495">
                  <c:v>0.82379412449018352</c:v>
                </c:pt>
                <c:pt idx="496">
                  <c:v>0.89016230477515468</c:v>
                </c:pt>
                <c:pt idx="497">
                  <c:v>0.96363604687665227</c:v>
                </c:pt>
                <c:pt idx="498">
                  <c:v>1.0537587988868491</c:v>
                </c:pt>
                <c:pt idx="499">
                  <c:v>0.84242035556897554</c:v>
                </c:pt>
                <c:pt idx="500">
                  <c:v>1.0243121101795387</c:v>
                </c:pt>
                <c:pt idx="501">
                  <c:v>1.1902323598338567</c:v>
                </c:pt>
                <c:pt idx="502">
                  <c:v>1.1465153466026161</c:v>
                </c:pt>
                <c:pt idx="503">
                  <c:v>1.0113273285005997</c:v>
                </c:pt>
                <c:pt idx="504">
                  <c:v>1.1452950475712045</c:v>
                </c:pt>
                <c:pt idx="505">
                  <c:v>0.91119982898353513</c:v>
                </c:pt>
                <c:pt idx="506">
                  <c:v>0.90624212551095173</c:v>
                </c:pt>
                <c:pt idx="507">
                  <c:v>1.159077161809809</c:v>
                </c:pt>
                <c:pt idx="508">
                  <c:v>1.425045511709911</c:v>
                </c:pt>
                <c:pt idx="509">
                  <c:v>1.1306986677915527</c:v>
                </c:pt>
                <c:pt idx="510">
                  <c:v>1.0325235114314817</c:v>
                </c:pt>
                <c:pt idx="511">
                  <c:v>1.4969172074948633</c:v>
                </c:pt>
                <c:pt idx="512">
                  <c:v>0.69666711167311723</c:v>
                </c:pt>
                <c:pt idx="513">
                  <c:v>1.0068483046906447</c:v>
                </c:pt>
                <c:pt idx="514">
                  <c:v>0.84578479282220209</c:v>
                </c:pt>
                <c:pt idx="515">
                  <c:v>1.1484330219562229</c:v>
                </c:pt>
                <c:pt idx="516">
                  <c:v>1.1581821422954677</c:v>
                </c:pt>
                <c:pt idx="517">
                  <c:v>0.72525768663372181</c:v>
                </c:pt>
                <c:pt idx="518">
                  <c:v>0.91829715301854342</c:v>
                </c:pt>
                <c:pt idx="519">
                  <c:v>0.98790097842965585</c:v>
                </c:pt>
                <c:pt idx="520">
                  <c:v>1.4009452627829433</c:v>
                </c:pt>
                <c:pt idx="521">
                  <c:v>0.79013800188668915</c:v>
                </c:pt>
                <c:pt idx="522">
                  <c:v>0.90256021908340422</c:v>
                </c:pt>
                <c:pt idx="523">
                  <c:v>1.5072729637767757</c:v>
                </c:pt>
                <c:pt idx="524">
                  <c:v>1.1081834511053694</c:v>
                </c:pt>
                <c:pt idx="525">
                  <c:v>0.83801960034953737</c:v>
                </c:pt>
                <c:pt idx="526">
                  <c:v>0.83183958249979584</c:v>
                </c:pt>
                <c:pt idx="527">
                  <c:v>0.9112433850185131</c:v>
                </c:pt>
                <c:pt idx="528">
                  <c:v>1.2452873314833837</c:v>
                </c:pt>
                <c:pt idx="529">
                  <c:v>0.88310975709680062</c:v>
                </c:pt>
                <c:pt idx="530">
                  <c:v>1.0647956659486739</c:v>
                </c:pt>
                <c:pt idx="531">
                  <c:v>0.98452792750117868</c:v>
                </c:pt>
                <c:pt idx="532">
                  <c:v>1.5176915436965928</c:v>
                </c:pt>
                <c:pt idx="533">
                  <c:v>0.91181454954514807</c:v>
                </c:pt>
                <c:pt idx="534">
                  <c:v>1.218016894175062</c:v>
                </c:pt>
                <c:pt idx="535">
                  <c:v>1.1840152322342297</c:v>
                </c:pt>
                <c:pt idx="536">
                  <c:v>0.94147136507885409</c:v>
                </c:pt>
                <c:pt idx="537">
                  <c:v>0.75889839325752761</c:v>
                </c:pt>
                <c:pt idx="538">
                  <c:v>1.117857575813306</c:v>
                </c:pt>
                <c:pt idx="539">
                  <c:v>1.0670083066302007</c:v>
                </c:pt>
                <c:pt idx="540">
                  <c:v>1.1236958505477317</c:v>
                </c:pt>
                <c:pt idx="541">
                  <c:v>1.0937955325666013</c:v>
                </c:pt>
                <c:pt idx="542">
                  <c:v>1.1250932818438903</c:v>
                </c:pt>
                <c:pt idx="543">
                  <c:v>0.95872447132963279</c:v>
                </c:pt>
                <c:pt idx="544">
                  <c:v>0.86551690317741192</c:v>
                </c:pt>
                <c:pt idx="545">
                  <c:v>0.96316255367863424</c:v>
                </c:pt>
                <c:pt idx="546">
                  <c:v>1.3215865139645468</c:v>
                </c:pt>
                <c:pt idx="547">
                  <c:v>1.6016043575319205</c:v>
                </c:pt>
                <c:pt idx="548">
                  <c:v>0.96959095744091539</c:v>
                </c:pt>
                <c:pt idx="549">
                  <c:v>0.70164029046410925</c:v>
                </c:pt>
                <c:pt idx="550">
                  <c:v>0.96476982852586779</c:v>
                </c:pt>
                <c:pt idx="551">
                  <c:v>0.7947901324587755</c:v>
                </c:pt>
                <c:pt idx="552">
                  <c:v>1.0238651515032469</c:v>
                </c:pt>
                <c:pt idx="553">
                  <c:v>1.0277801121934274</c:v>
                </c:pt>
                <c:pt idx="554">
                  <c:v>1.4494163408716081</c:v>
                </c:pt>
                <c:pt idx="555">
                  <c:v>1.115616948744071</c:v>
                </c:pt>
                <c:pt idx="556">
                  <c:v>0.95459898483556183</c:v>
                </c:pt>
                <c:pt idx="557">
                  <c:v>1.1007481656225855</c:v>
                </c:pt>
                <c:pt idx="558">
                  <c:v>1.6149824956728516</c:v>
                </c:pt>
                <c:pt idx="559">
                  <c:v>1.1630239082583009</c:v>
                </c:pt>
                <c:pt idx="560">
                  <c:v>1.2049469258188581</c:v>
                </c:pt>
                <c:pt idx="561">
                  <c:v>0.93656694956138242</c:v>
                </c:pt>
                <c:pt idx="562">
                  <c:v>0.66780779953774516</c:v>
                </c:pt>
                <c:pt idx="563">
                  <c:v>1.0566182154725203</c:v>
                </c:pt>
                <c:pt idx="564">
                  <c:v>0.95712860626738772</c:v>
                </c:pt>
                <c:pt idx="565">
                  <c:v>1.688205400121521</c:v>
                </c:pt>
                <c:pt idx="566">
                  <c:v>0.8913420105254215</c:v>
                </c:pt>
                <c:pt idx="567">
                  <c:v>1.2211413159532809</c:v>
                </c:pt>
                <c:pt idx="568">
                  <c:v>0.90319117595246134</c:v>
                </c:pt>
                <c:pt idx="569">
                  <c:v>0.85221980858026336</c:v>
                </c:pt>
                <c:pt idx="570">
                  <c:v>1.1148993277406667</c:v>
                </c:pt>
                <c:pt idx="571">
                  <c:v>1.1574203142622335</c:v>
                </c:pt>
                <c:pt idx="572">
                  <c:v>0.77862718456616176</c:v>
                </c:pt>
                <c:pt idx="573">
                  <c:v>1.2154016136818602</c:v>
                </c:pt>
                <c:pt idx="574">
                  <c:v>1.3234341493247588</c:v>
                </c:pt>
                <c:pt idx="575">
                  <c:v>1.3674802547661673</c:v>
                </c:pt>
                <c:pt idx="576">
                  <c:v>1.1387760666642945</c:v>
                </c:pt>
                <c:pt idx="577">
                  <c:v>0.99654804674363551</c:v>
                </c:pt>
                <c:pt idx="578">
                  <c:v>1.2932332733535974</c:v>
                </c:pt>
                <c:pt idx="579">
                  <c:v>0.87031467589975431</c:v>
                </c:pt>
                <c:pt idx="580">
                  <c:v>0.9232686132572534</c:v>
                </c:pt>
                <c:pt idx="581">
                  <c:v>1.1226375270919766</c:v>
                </c:pt>
                <c:pt idx="582">
                  <c:v>0.84356125007024185</c:v>
                </c:pt>
                <c:pt idx="583">
                  <c:v>1.1359103896393778</c:v>
                </c:pt>
                <c:pt idx="584">
                  <c:v>0.96396428244335308</c:v>
                </c:pt>
                <c:pt idx="585">
                  <c:v>1.2146118397491839</c:v>
                </c:pt>
                <c:pt idx="586">
                  <c:v>1.6411504295990373</c:v>
                </c:pt>
                <c:pt idx="587">
                  <c:v>1.4576736394284224</c:v>
                </c:pt>
                <c:pt idx="588">
                  <c:v>0.86779749444420651</c:v>
                </c:pt>
                <c:pt idx="589">
                  <c:v>1.1262002383700718</c:v>
                </c:pt>
                <c:pt idx="590">
                  <c:v>0.85934384306874689</c:v>
                </c:pt>
                <c:pt idx="591">
                  <c:v>1.7965422350425402</c:v>
                </c:pt>
                <c:pt idx="592">
                  <c:v>0.92551953038111323</c:v>
                </c:pt>
                <c:pt idx="593">
                  <c:v>1.0079814149824364</c:v>
                </c:pt>
                <c:pt idx="594">
                  <c:v>0.64598661960350057</c:v>
                </c:pt>
                <c:pt idx="595">
                  <c:v>0.72807826670669906</c:v>
                </c:pt>
                <c:pt idx="596">
                  <c:v>1.3601021260975661</c:v>
                </c:pt>
                <c:pt idx="597">
                  <c:v>1.0231184464013323</c:v>
                </c:pt>
                <c:pt idx="598">
                  <c:v>1.3665728104241202</c:v>
                </c:pt>
                <c:pt idx="599">
                  <c:v>1.0959441647349473</c:v>
                </c:pt>
                <c:pt idx="600">
                  <c:v>1.0719690066308052</c:v>
                </c:pt>
                <c:pt idx="601">
                  <c:v>1.5510343016871853</c:v>
                </c:pt>
                <c:pt idx="602">
                  <c:v>1.3545688565975125</c:v>
                </c:pt>
                <c:pt idx="603">
                  <c:v>1.4862824636338734</c:v>
                </c:pt>
                <c:pt idx="604">
                  <c:v>1.0253262041629463</c:v>
                </c:pt>
                <c:pt idx="605">
                  <c:v>0.67724663781836003</c:v>
                </c:pt>
                <c:pt idx="606">
                  <c:v>0.87940338315676791</c:v>
                </c:pt>
                <c:pt idx="607">
                  <c:v>1.2177787238084763</c:v>
                </c:pt>
                <c:pt idx="608">
                  <c:v>0.9334174561102434</c:v>
                </c:pt>
                <c:pt idx="609">
                  <c:v>1.0132504920666037</c:v>
                </c:pt>
                <c:pt idx="610">
                  <c:v>1.7695704129757348</c:v>
                </c:pt>
                <c:pt idx="611">
                  <c:v>1.0835046849202192</c:v>
                </c:pt>
                <c:pt idx="612">
                  <c:v>1.0364404587274951</c:v>
                </c:pt>
                <c:pt idx="613">
                  <c:v>1.0102289546733065</c:v>
                </c:pt>
                <c:pt idx="614">
                  <c:v>1.3786760160825728</c:v>
                </c:pt>
                <c:pt idx="615">
                  <c:v>1.2876450365505019</c:v>
                </c:pt>
                <c:pt idx="616">
                  <c:v>1.045967611588817</c:v>
                </c:pt>
                <c:pt idx="617">
                  <c:v>0.95369322125208722</c:v>
                </c:pt>
                <c:pt idx="618">
                  <c:v>1.0193847637237239</c:v>
                </c:pt>
                <c:pt idx="619">
                  <c:v>0.79585478782718622</c:v>
                </c:pt>
                <c:pt idx="620">
                  <c:v>0.90193129019013418</c:v>
                </c:pt>
                <c:pt idx="621">
                  <c:v>1.1078982980376202</c:v>
                </c:pt>
                <c:pt idx="622">
                  <c:v>0.93602423129367063</c:v>
                </c:pt>
                <c:pt idx="623">
                  <c:v>0.95473237847228487</c:v>
                </c:pt>
                <c:pt idx="624">
                  <c:v>0.86891746630922095</c:v>
                </c:pt>
                <c:pt idx="625">
                  <c:v>0.99616149235809548</c:v>
                </c:pt>
                <c:pt idx="626">
                  <c:v>0.66121465991154205</c:v>
                </c:pt>
                <c:pt idx="627">
                  <c:v>0.97659496671600399</c:v>
                </c:pt>
                <c:pt idx="628">
                  <c:v>1.1471719686419071</c:v>
                </c:pt>
                <c:pt idx="629">
                  <c:v>0.97374295754734352</c:v>
                </c:pt>
                <c:pt idx="630">
                  <c:v>0.78245552780293748</c:v>
                </c:pt>
                <c:pt idx="631">
                  <c:v>1.4081132968946055</c:v>
                </c:pt>
                <c:pt idx="632">
                  <c:v>0.90452101599226042</c:v>
                </c:pt>
                <c:pt idx="633">
                  <c:v>1.2236044323857176</c:v>
                </c:pt>
                <c:pt idx="634">
                  <c:v>1.9479081980941606</c:v>
                </c:pt>
                <c:pt idx="635">
                  <c:v>0.69829797519183556</c:v>
                </c:pt>
                <c:pt idx="636">
                  <c:v>1.1806594239689943</c:v>
                </c:pt>
                <c:pt idx="637">
                  <c:v>0.84718914174925875</c:v>
                </c:pt>
                <c:pt idx="638">
                  <c:v>1.5495951454546317</c:v>
                </c:pt>
                <c:pt idx="639">
                  <c:v>1.2373538779078253</c:v>
                </c:pt>
                <c:pt idx="640">
                  <c:v>0.82447570790499436</c:v>
                </c:pt>
                <c:pt idx="641">
                  <c:v>0.88007824105639365</c:v>
                </c:pt>
                <c:pt idx="642">
                  <c:v>1.4353484407104558</c:v>
                </c:pt>
                <c:pt idx="643">
                  <c:v>0.82194762590682691</c:v>
                </c:pt>
                <c:pt idx="644">
                  <c:v>1.4786350060016993</c:v>
                </c:pt>
                <c:pt idx="645">
                  <c:v>0.852532691154686</c:v>
                </c:pt>
                <c:pt idx="646">
                  <c:v>0.91621700746987322</c:v>
                </c:pt>
                <c:pt idx="647">
                  <c:v>1.1062570925259156</c:v>
                </c:pt>
                <c:pt idx="648">
                  <c:v>0.89783409028682482</c:v>
                </c:pt>
                <c:pt idx="649">
                  <c:v>0.99321295068007276</c:v>
                </c:pt>
                <c:pt idx="650">
                  <c:v>0.71350660100318841</c:v>
                </c:pt>
                <c:pt idx="651">
                  <c:v>1.2092933361934453</c:v>
                </c:pt>
                <c:pt idx="652">
                  <c:v>1.5963337428597368</c:v>
                </c:pt>
                <c:pt idx="653">
                  <c:v>1.2612836901671547</c:v>
                </c:pt>
                <c:pt idx="654">
                  <c:v>1.2930659927639927</c:v>
                </c:pt>
                <c:pt idx="655">
                  <c:v>0.91067887743012033</c:v>
                </c:pt>
                <c:pt idx="656">
                  <c:v>0.96394435323400296</c:v>
                </c:pt>
                <c:pt idx="657">
                  <c:v>0.87936462277319649</c:v>
                </c:pt>
                <c:pt idx="658">
                  <c:v>0.81466961695368789</c:v>
                </c:pt>
                <c:pt idx="659">
                  <c:v>0.96408505408388778</c:v>
                </c:pt>
                <c:pt idx="660">
                  <c:v>1.0300936112619981</c:v>
                </c:pt>
                <c:pt idx="661">
                  <c:v>0.90496446860029134</c:v>
                </c:pt>
                <c:pt idx="662">
                  <c:v>1.264438135819042</c:v>
                </c:pt>
                <c:pt idx="663">
                  <c:v>1.1876481383198965</c:v>
                </c:pt>
                <c:pt idx="664">
                  <c:v>0.89655389353075998</c:v>
                </c:pt>
                <c:pt idx="665">
                  <c:v>1.0535736515794132</c:v>
                </c:pt>
                <c:pt idx="666">
                  <c:v>0.5463402434427882</c:v>
                </c:pt>
                <c:pt idx="667">
                  <c:v>1.7825599003740369</c:v>
                </c:pt>
                <c:pt idx="668">
                  <c:v>0.88495665723757444</c:v>
                </c:pt>
                <c:pt idx="669">
                  <c:v>0.71768766403035955</c:v>
                </c:pt>
                <c:pt idx="670">
                  <c:v>0.8953884493105343</c:v>
                </c:pt>
                <c:pt idx="671">
                  <c:v>1.1607493384288243</c:v>
                </c:pt>
                <c:pt idx="672">
                  <c:v>1.2299384604139947</c:v>
                </c:pt>
                <c:pt idx="673">
                  <c:v>1.0011262055678503</c:v>
                </c:pt>
                <c:pt idx="674">
                  <c:v>0.78295135974680152</c:v>
                </c:pt>
                <c:pt idx="675">
                  <c:v>1.2083798384840576</c:v>
                </c:pt>
                <c:pt idx="676">
                  <c:v>1.2033297480055296</c:v>
                </c:pt>
                <c:pt idx="677">
                  <c:v>0.42771054699133487</c:v>
                </c:pt>
                <c:pt idx="678">
                  <c:v>1.223539342563696</c:v>
                </c:pt>
                <c:pt idx="679">
                  <c:v>1.0892404859862119</c:v>
                </c:pt>
                <c:pt idx="680">
                  <c:v>0.86335958045582772</c:v>
                </c:pt>
                <c:pt idx="681">
                  <c:v>1.0072243044828102</c:v>
                </c:pt>
                <c:pt idx="682">
                  <c:v>1.3943240220768458</c:v>
                </c:pt>
                <c:pt idx="683">
                  <c:v>0.7440513187567549</c:v>
                </c:pt>
                <c:pt idx="684">
                  <c:v>0.92694383908241595</c:v>
                </c:pt>
                <c:pt idx="685">
                  <c:v>1.1265754776600174</c:v>
                </c:pt>
                <c:pt idx="686">
                  <c:v>1.5081561068911888</c:v>
                </c:pt>
                <c:pt idx="687">
                  <c:v>1.052672595916486</c:v>
                </c:pt>
                <c:pt idx="688">
                  <c:v>1.332367339520234</c:v>
                </c:pt>
                <c:pt idx="689">
                  <c:v>1.0775385931429851</c:v>
                </c:pt>
                <c:pt idx="690">
                  <c:v>1.1419029339685265</c:v>
                </c:pt>
                <c:pt idx="691">
                  <c:v>0.74507169795739536</c:v>
                </c:pt>
                <c:pt idx="692">
                  <c:v>1.2112964334901832</c:v>
                </c:pt>
                <c:pt idx="693">
                  <c:v>0.7123900230329917</c:v>
                </c:pt>
                <c:pt idx="694">
                  <c:v>1.6798935666790493</c:v>
                </c:pt>
                <c:pt idx="695">
                  <c:v>1.0722495399708449</c:v>
                </c:pt>
                <c:pt idx="696">
                  <c:v>0.96825244911811692</c:v>
                </c:pt>
                <c:pt idx="697">
                  <c:v>1.272041560798852</c:v>
                </c:pt>
                <c:pt idx="698">
                  <c:v>0.97384114869393201</c:v>
                </c:pt>
                <c:pt idx="699">
                  <c:v>1.1041124475289741</c:v>
                </c:pt>
                <c:pt idx="700">
                  <c:v>0.99638582531738518</c:v>
                </c:pt>
                <c:pt idx="701">
                  <c:v>0.95352519537458802</c:v>
                </c:pt>
                <c:pt idx="702">
                  <c:v>0.80518447752008848</c:v>
                </c:pt>
                <c:pt idx="703">
                  <c:v>1.2270209497030229</c:v>
                </c:pt>
                <c:pt idx="704">
                  <c:v>1.5186243392042285</c:v>
                </c:pt>
                <c:pt idx="705">
                  <c:v>1.3273252541050411</c:v>
                </c:pt>
                <c:pt idx="706">
                  <c:v>1.2933265113320451</c:v>
                </c:pt>
                <c:pt idx="707">
                  <c:v>1.3042783472420676</c:v>
                </c:pt>
                <c:pt idx="708">
                  <c:v>1.0553380213171746</c:v>
                </c:pt>
                <c:pt idx="709">
                  <c:v>0.96887154362254679</c:v>
                </c:pt>
                <c:pt idx="710">
                  <c:v>1.1633685202123953</c:v>
                </c:pt>
                <c:pt idx="711">
                  <c:v>1.2163260289746336</c:v>
                </c:pt>
                <c:pt idx="712">
                  <c:v>0.70877714534590852</c:v>
                </c:pt>
                <c:pt idx="713">
                  <c:v>0.73859732829576186</c:v>
                </c:pt>
                <c:pt idx="714">
                  <c:v>0.9847953800090371</c:v>
                </c:pt>
                <c:pt idx="715">
                  <c:v>1.1116679595515875</c:v>
                </c:pt>
                <c:pt idx="716">
                  <c:v>1.2668872155496034</c:v>
                </c:pt>
                <c:pt idx="717">
                  <c:v>1.140980372009875</c:v>
                </c:pt>
                <c:pt idx="718">
                  <c:v>0.9720239637031054</c:v>
                </c:pt>
                <c:pt idx="719">
                  <c:v>1.2885315459427618</c:v>
                </c:pt>
                <c:pt idx="720">
                  <c:v>1.0352827872850388</c:v>
                </c:pt>
                <c:pt idx="721">
                  <c:v>0.66563932852846242</c:v>
                </c:pt>
                <c:pt idx="722">
                  <c:v>0.47716336456989417</c:v>
                </c:pt>
                <c:pt idx="723">
                  <c:v>0.82232712836240518</c:v>
                </c:pt>
                <c:pt idx="724">
                  <c:v>0.98986490406940786</c:v>
                </c:pt>
                <c:pt idx="725">
                  <c:v>0.99437117404282194</c:v>
                </c:pt>
                <c:pt idx="726">
                  <c:v>1.1210830248274821</c:v>
                </c:pt>
                <c:pt idx="727">
                  <c:v>1.1961351976728058</c:v>
                </c:pt>
                <c:pt idx="728">
                  <c:v>0.90513603423039646</c:v>
                </c:pt>
                <c:pt idx="729">
                  <c:v>1.6785236820896188</c:v>
                </c:pt>
                <c:pt idx="730">
                  <c:v>1.058117962264856</c:v>
                </c:pt>
                <c:pt idx="731">
                  <c:v>0.66850948566286217</c:v>
                </c:pt>
                <c:pt idx="732">
                  <c:v>1.0527754684755128</c:v>
                </c:pt>
                <c:pt idx="733">
                  <c:v>0.94160705004616274</c:v>
                </c:pt>
                <c:pt idx="734">
                  <c:v>0.76217185353492012</c:v>
                </c:pt>
                <c:pt idx="735">
                  <c:v>1.2323867646711133</c:v>
                </c:pt>
                <c:pt idx="736">
                  <c:v>0.79180238487348764</c:v>
                </c:pt>
                <c:pt idx="737">
                  <c:v>0.84782668997314581</c:v>
                </c:pt>
                <c:pt idx="738">
                  <c:v>0.84990797618300118</c:v>
                </c:pt>
                <c:pt idx="739">
                  <c:v>1.2736073707679187</c:v>
                </c:pt>
                <c:pt idx="740">
                  <c:v>0.83117576743491872</c:v>
                </c:pt>
                <c:pt idx="741">
                  <c:v>0.99091434750940466</c:v>
                </c:pt>
                <c:pt idx="742">
                  <c:v>1.0402661336497323</c:v>
                </c:pt>
                <c:pt idx="743">
                  <c:v>0.81917670002351284</c:v>
                </c:pt>
                <c:pt idx="744">
                  <c:v>1.1429472136644854</c:v>
                </c:pt>
                <c:pt idx="745">
                  <c:v>1.3474150531312243</c:v>
                </c:pt>
                <c:pt idx="746">
                  <c:v>0.7735933695534426</c:v>
                </c:pt>
                <c:pt idx="747">
                  <c:v>1.0653256088238494</c:v>
                </c:pt>
                <c:pt idx="748">
                  <c:v>0.9388242588487179</c:v>
                </c:pt>
                <c:pt idx="749">
                  <c:v>1.2859043497938574</c:v>
                </c:pt>
                <c:pt idx="750">
                  <c:v>1.1956445711575721</c:v>
                </c:pt>
                <c:pt idx="751">
                  <c:v>0.65131435939783155</c:v>
                </c:pt>
                <c:pt idx="752">
                  <c:v>1.07558077324944</c:v>
                </c:pt>
                <c:pt idx="753">
                  <c:v>1.2696968336015451</c:v>
                </c:pt>
                <c:pt idx="754">
                  <c:v>0.80701048772240258</c:v>
                </c:pt>
                <c:pt idx="755">
                  <c:v>0.89417507086623371</c:v>
                </c:pt>
                <c:pt idx="756">
                  <c:v>1.0398375478331821</c:v>
                </c:pt>
                <c:pt idx="757">
                  <c:v>1.3778395863568671</c:v>
                </c:pt>
                <c:pt idx="758">
                  <c:v>0.95277249184435664</c:v>
                </c:pt>
                <c:pt idx="759">
                  <c:v>1.1039060108031606</c:v>
                </c:pt>
                <c:pt idx="760">
                  <c:v>1.2679638936641693</c:v>
                </c:pt>
                <c:pt idx="761">
                  <c:v>1.2160332426077927</c:v>
                </c:pt>
                <c:pt idx="762">
                  <c:v>0.83306363536076278</c:v>
                </c:pt>
                <c:pt idx="763">
                  <c:v>1.1094001507583053</c:v>
                </c:pt>
                <c:pt idx="764">
                  <c:v>1.1306183694609913</c:v>
                </c:pt>
                <c:pt idx="765">
                  <c:v>1.1553165345327336</c:v>
                </c:pt>
                <c:pt idx="766">
                  <c:v>1.3842096598402172</c:v>
                </c:pt>
                <c:pt idx="767">
                  <c:v>0.77421645761715197</c:v>
                </c:pt>
                <c:pt idx="768">
                  <c:v>0.81284026080061367</c:v>
                </c:pt>
                <c:pt idx="769">
                  <c:v>0.97290793302355649</c:v>
                </c:pt>
                <c:pt idx="770">
                  <c:v>0.93780856451914862</c:v>
                </c:pt>
                <c:pt idx="771">
                  <c:v>0.8958451694009405</c:v>
                </c:pt>
                <c:pt idx="772">
                  <c:v>0.89719861133097234</c:v>
                </c:pt>
                <c:pt idx="773">
                  <c:v>1.2885589012460157</c:v>
                </c:pt>
                <c:pt idx="774">
                  <c:v>1.2379423617795817</c:v>
                </c:pt>
                <c:pt idx="775">
                  <c:v>0.68076974939047641</c:v>
                </c:pt>
                <c:pt idx="776">
                  <c:v>1.2010661053137461</c:v>
                </c:pt>
                <c:pt idx="777">
                  <c:v>1.1387401625140701</c:v>
                </c:pt>
                <c:pt idx="778">
                  <c:v>1.0211370458662365</c:v>
                </c:pt>
                <c:pt idx="779">
                  <c:v>0.84667509890792847</c:v>
                </c:pt>
                <c:pt idx="780">
                  <c:v>1.1140099736553728</c:v>
                </c:pt>
                <c:pt idx="781">
                  <c:v>1.2203805537510231</c:v>
                </c:pt>
                <c:pt idx="782">
                  <c:v>1.0143946377673869</c:v>
                </c:pt>
                <c:pt idx="783">
                  <c:v>0.93153701775180431</c:v>
                </c:pt>
                <c:pt idx="784">
                  <c:v>0.73197928148741787</c:v>
                </c:pt>
                <c:pt idx="785">
                  <c:v>0.79983952221950283</c:v>
                </c:pt>
                <c:pt idx="786">
                  <c:v>0.84812027159827141</c:v>
                </c:pt>
                <c:pt idx="787">
                  <c:v>1.1853359016953431</c:v>
                </c:pt>
                <c:pt idx="788">
                  <c:v>0.94674217835169616</c:v>
                </c:pt>
                <c:pt idx="789">
                  <c:v>1.0688093769805147</c:v>
                </c:pt>
                <c:pt idx="790">
                  <c:v>0.82561889068187444</c:v>
                </c:pt>
                <c:pt idx="791">
                  <c:v>0.88501225969163377</c:v>
                </c:pt>
                <c:pt idx="792">
                  <c:v>0.74915454704866924</c:v>
                </c:pt>
                <c:pt idx="793">
                  <c:v>1.2180160492593002</c:v>
                </c:pt>
                <c:pt idx="794">
                  <c:v>0.73932044867690538</c:v>
                </c:pt>
                <c:pt idx="795">
                  <c:v>0.99531063648823681</c:v>
                </c:pt>
                <c:pt idx="796">
                  <c:v>1.5102002073056733</c:v>
                </c:pt>
                <c:pt idx="797">
                  <c:v>0.87506563122979475</c:v>
                </c:pt>
                <c:pt idx="798">
                  <c:v>0.98473273885722956</c:v>
                </c:pt>
                <c:pt idx="799">
                  <c:v>1.0286962767114145</c:v>
                </c:pt>
                <c:pt idx="800">
                  <c:v>1.3920856898883283</c:v>
                </c:pt>
                <c:pt idx="801">
                  <c:v>1.3631578654613354</c:v>
                </c:pt>
                <c:pt idx="802">
                  <c:v>1.0601442172401692</c:v>
                </c:pt>
                <c:pt idx="803">
                  <c:v>0.7073278119354508</c:v>
                </c:pt>
                <c:pt idx="804">
                  <c:v>0.70758695210947098</c:v>
                </c:pt>
                <c:pt idx="805">
                  <c:v>0.73988565185749999</c:v>
                </c:pt>
                <c:pt idx="806">
                  <c:v>1.1733740246418691</c:v>
                </c:pt>
                <c:pt idx="807">
                  <c:v>1.3562609321734516</c:v>
                </c:pt>
                <c:pt idx="808">
                  <c:v>1.1545067225879364</c:v>
                </c:pt>
                <c:pt idx="809">
                  <c:v>0.7023451600233841</c:v>
                </c:pt>
                <c:pt idx="810">
                  <c:v>1.4107165509987556</c:v>
                </c:pt>
                <c:pt idx="811">
                  <c:v>0.81550650276164316</c:v>
                </c:pt>
                <c:pt idx="812">
                  <c:v>0.78688046891665653</c:v>
                </c:pt>
                <c:pt idx="813">
                  <c:v>1.3721226378936002</c:v>
                </c:pt>
                <c:pt idx="814">
                  <c:v>1.250836539204621</c:v>
                </c:pt>
                <c:pt idx="815">
                  <c:v>1.2873203121983989</c:v>
                </c:pt>
                <c:pt idx="816">
                  <c:v>1.8915385607507333</c:v>
                </c:pt>
                <c:pt idx="817">
                  <c:v>0.61402806283502098</c:v>
                </c:pt>
                <c:pt idx="818">
                  <c:v>1.7181621614272147</c:v>
                </c:pt>
                <c:pt idx="819">
                  <c:v>0.97526433185561401</c:v>
                </c:pt>
                <c:pt idx="820">
                  <c:v>1.0244486811154181</c:v>
                </c:pt>
                <c:pt idx="821">
                  <c:v>1.57378845637604</c:v>
                </c:pt>
                <c:pt idx="822">
                  <c:v>0.90795706365268658</c:v>
                </c:pt>
                <c:pt idx="823">
                  <c:v>1.3593465684141335</c:v>
                </c:pt>
                <c:pt idx="824">
                  <c:v>0.98333835673691738</c:v>
                </c:pt>
                <c:pt idx="825">
                  <c:v>0.68677337153020068</c:v>
                </c:pt>
                <c:pt idx="826">
                  <c:v>1.2553407455474654</c:v>
                </c:pt>
                <c:pt idx="827">
                  <c:v>1.1114806373493593</c:v>
                </c:pt>
                <c:pt idx="828">
                  <c:v>1.0482900767588033</c:v>
                </c:pt>
                <c:pt idx="829">
                  <c:v>1.2849661510167585</c:v>
                </c:pt>
                <c:pt idx="830">
                  <c:v>1.0805556310976041</c:v>
                </c:pt>
                <c:pt idx="831">
                  <c:v>1.1230006286177272</c:v>
                </c:pt>
                <c:pt idx="832">
                  <c:v>0.84680506743614214</c:v>
                </c:pt>
                <c:pt idx="833">
                  <c:v>0.98759698806246976</c:v>
                </c:pt>
                <c:pt idx="834">
                  <c:v>0.84421971964661802</c:v>
                </c:pt>
                <c:pt idx="835">
                  <c:v>0.76044659915722757</c:v>
                </c:pt>
                <c:pt idx="836">
                  <c:v>0.99120026355445134</c:v>
                </c:pt>
                <c:pt idx="837">
                  <c:v>1.1503508292594773</c:v>
                </c:pt>
                <c:pt idx="838">
                  <c:v>1.1675439917716146</c:v>
                </c:pt>
                <c:pt idx="839">
                  <c:v>1.0808309086896328</c:v>
                </c:pt>
                <c:pt idx="840">
                  <c:v>0.86886177258681252</c:v>
                </c:pt>
                <c:pt idx="841">
                  <c:v>0.97004017326744518</c:v>
                </c:pt>
                <c:pt idx="842">
                  <c:v>0.98103039082801302</c:v>
                </c:pt>
                <c:pt idx="843">
                  <c:v>1.1354551121366268</c:v>
                </c:pt>
                <c:pt idx="844">
                  <c:v>0.70470936669022777</c:v>
                </c:pt>
                <c:pt idx="845">
                  <c:v>1.0251805945584942</c:v>
                </c:pt>
                <c:pt idx="846">
                  <c:v>1.1783971783983416</c:v>
                </c:pt>
                <c:pt idx="847">
                  <c:v>0.93703442896658462</c:v>
                </c:pt>
                <c:pt idx="848">
                  <c:v>1.1405784490861353</c:v>
                </c:pt>
                <c:pt idx="849">
                  <c:v>1.3100401385284055</c:v>
                </c:pt>
                <c:pt idx="850">
                  <c:v>1.1349935223737622</c:v>
                </c:pt>
                <c:pt idx="851">
                  <c:v>0.94784673444079248</c:v>
                </c:pt>
                <c:pt idx="852">
                  <c:v>0.7419679413948036</c:v>
                </c:pt>
                <c:pt idx="853">
                  <c:v>0.97209315779377248</c:v>
                </c:pt>
                <c:pt idx="854">
                  <c:v>1.386557972771705</c:v>
                </c:pt>
                <c:pt idx="855">
                  <c:v>0.89530832327134535</c:v>
                </c:pt>
                <c:pt idx="856">
                  <c:v>1.00458877094404</c:v>
                </c:pt>
                <c:pt idx="857">
                  <c:v>1.2702198475332993</c:v>
                </c:pt>
                <c:pt idx="858">
                  <c:v>1.3691805897461971</c:v>
                </c:pt>
                <c:pt idx="859">
                  <c:v>1.3803265344035842</c:v>
                </c:pt>
                <c:pt idx="860">
                  <c:v>0.97343177759929678</c:v>
                </c:pt>
                <c:pt idx="861">
                  <c:v>1.2267760029980759</c:v>
                </c:pt>
                <c:pt idx="862">
                  <c:v>1.1173811519669901</c:v>
                </c:pt>
                <c:pt idx="863">
                  <c:v>1.4290327182782998</c:v>
                </c:pt>
                <c:pt idx="864">
                  <c:v>1.2026899751307283</c:v>
                </c:pt>
                <c:pt idx="865">
                  <c:v>0.86536609328938463</c:v>
                </c:pt>
                <c:pt idx="866">
                  <c:v>0.63497213550448761</c:v>
                </c:pt>
                <c:pt idx="867">
                  <c:v>0.95474995581438538</c:v>
                </c:pt>
                <c:pt idx="868">
                  <c:v>1.3318186097952582</c:v>
                </c:pt>
                <c:pt idx="869">
                  <c:v>0.8801462278350678</c:v>
                </c:pt>
                <c:pt idx="870">
                  <c:v>1.1975334988352329</c:v>
                </c:pt>
                <c:pt idx="871">
                  <c:v>0.93956700821052863</c:v>
                </c:pt>
                <c:pt idx="872">
                  <c:v>1.2219451620626292</c:v>
                </c:pt>
                <c:pt idx="873">
                  <c:v>0.68617253009479129</c:v>
                </c:pt>
                <c:pt idx="874">
                  <c:v>1.0171598664063799</c:v>
                </c:pt>
                <c:pt idx="875">
                  <c:v>0.9810017716971825</c:v>
                </c:pt>
                <c:pt idx="876">
                  <c:v>1.5174448859128331</c:v>
                </c:pt>
                <c:pt idx="877">
                  <c:v>1.0048090314027323</c:v>
                </c:pt>
                <c:pt idx="878">
                  <c:v>0.71595173224817654</c:v>
                </c:pt>
                <c:pt idx="879">
                  <c:v>1.1840052883116743</c:v>
                </c:pt>
                <c:pt idx="880">
                  <c:v>0.99807325971265703</c:v>
                </c:pt>
                <c:pt idx="881">
                  <c:v>1.0365493391395906</c:v>
                </c:pt>
                <c:pt idx="882">
                  <c:v>1.4139346910637252</c:v>
                </c:pt>
                <c:pt idx="883">
                  <c:v>0.97316880108818637</c:v>
                </c:pt>
                <c:pt idx="884">
                  <c:v>1.9027158708124694</c:v>
                </c:pt>
                <c:pt idx="885">
                  <c:v>0.96394762121857269</c:v>
                </c:pt>
                <c:pt idx="886">
                  <c:v>0.58992942653422564</c:v>
                </c:pt>
                <c:pt idx="887">
                  <c:v>0.76002391394612068</c:v>
                </c:pt>
                <c:pt idx="888">
                  <c:v>0.90679078209074782</c:v>
                </c:pt>
                <c:pt idx="889">
                  <c:v>1.109587756263319</c:v>
                </c:pt>
                <c:pt idx="890">
                  <c:v>1.2036195986796037</c:v>
                </c:pt>
                <c:pt idx="891">
                  <c:v>1.3024080376048672</c:v>
                </c:pt>
                <c:pt idx="892">
                  <c:v>1.2584944269655864</c:v>
                </c:pt>
                <c:pt idx="893">
                  <c:v>1.2531096455073083</c:v>
                </c:pt>
                <c:pt idx="894">
                  <c:v>0.73983664532246451</c:v>
                </c:pt>
                <c:pt idx="895">
                  <c:v>1.2072323061872692</c:v>
                </c:pt>
                <c:pt idx="896">
                  <c:v>1.0038478470556838</c:v>
                </c:pt>
                <c:pt idx="897">
                  <c:v>1.0895920062860669</c:v>
                </c:pt>
                <c:pt idx="898">
                  <c:v>1.1080907535779478</c:v>
                </c:pt>
                <c:pt idx="899">
                  <c:v>0.79592486376702021</c:v>
                </c:pt>
                <c:pt idx="900">
                  <c:v>1.1389541268634911</c:v>
                </c:pt>
                <c:pt idx="901">
                  <c:v>0.90081466941513832</c:v>
                </c:pt>
                <c:pt idx="902">
                  <c:v>1.1258733336013176</c:v>
                </c:pt>
                <c:pt idx="903">
                  <c:v>1.2492528940753238</c:v>
                </c:pt>
                <c:pt idx="904">
                  <c:v>1.2049539395265458</c:v>
                </c:pt>
                <c:pt idx="905">
                  <c:v>0.84141858512258294</c:v>
                </c:pt>
                <c:pt idx="906">
                  <c:v>1.0151157043428949</c:v>
                </c:pt>
                <c:pt idx="907">
                  <c:v>1.1389964066950016</c:v>
                </c:pt>
                <c:pt idx="908">
                  <c:v>0.99547404732722511</c:v>
                </c:pt>
                <c:pt idx="909">
                  <c:v>0.71511298849244831</c:v>
                </c:pt>
                <c:pt idx="910">
                  <c:v>0.84513351007390503</c:v>
                </c:pt>
                <c:pt idx="911">
                  <c:v>0.95975182685515803</c:v>
                </c:pt>
                <c:pt idx="912">
                  <c:v>0.79649811942189874</c:v>
                </c:pt>
                <c:pt idx="913">
                  <c:v>0.88288341365814116</c:v>
                </c:pt>
                <c:pt idx="914">
                  <c:v>1.0355068596210708</c:v>
                </c:pt>
                <c:pt idx="915">
                  <c:v>1.1651098792630346</c:v>
                </c:pt>
                <c:pt idx="916">
                  <c:v>1.1320443342412585</c:v>
                </c:pt>
                <c:pt idx="917">
                  <c:v>0.79320717090203008</c:v>
                </c:pt>
                <c:pt idx="918">
                  <c:v>1.0855333406692442</c:v>
                </c:pt>
                <c:pt idx="919">
                  <c:v>1.3197603238082556</c:v>
                </c:pt>
                <c:pt idx="920">
                  <c:v>1.1788801729665104</c:v>
                </c:pt>
                <c:pt idx="921">
                  <c:v>0.73589759906290142</c:v>
                </c:pt>
                <c:pt idx="922">
                  <c:v>0.80662602014522999</c:v>
                </c:pt>
                <c:pt idx="923">
                  <c:v>1.2519120227609046</c:v>
                </c:pt>
                <c:pt idx="924">
                  <c:v>0.94001036818528616</c:v>
                </c:pt>
                <c:pt idx="925">
                  <c:v>0.84003773123462488</c:v>
                </c:pt>
                <c:pt idx="926">
                  <c:v>0.7851059046698059</c:v>
                </c:pt>
                <c:pt idx="927">
                  <c:v>0.77044910363890284</c:v>
                </c:pt>
                <c:pt idx="928">
                  <c:v>1.3127728075454514</c:v>
                </c:pt>
                <c:pt idx="929">
                  <c:v>0.93332930156454241</c:v>
                </c:pt>
                <c:pt idx="930">
                  <c:v>0.9092882032797438</c:v>
                </c:pt>
                <c:pt idx="931">
                  <c:v>1.1542882305471551</c:v>
                </c:pt>
                <c:pt idx="932">
                  <c:v>0.92768760198249156</c:v>
                </c:pt>
                <c:pt idx="933">
                  <c:v>1.1541100680822021</c:v>
                </c:pt>
                <c:pt idx="934">
                  <c:v>1.125083500959954</c:v>
                </c:pt>
                <c:pt idx="935">
                  <c:v>0.81733126147701185</c:v>
                </c:pt>
                <c:pt idx="936">
                  <c:v>1.0411961617697627</c:v>
                </c:pt>
                <c:pt idx="937">
                  <c:v>1.0697282646953041</c:v>
                </c:pt>
                <c:pt idx="938">
                  <c:v>0.79642838504878843</c:v>
                </c:pt>
                <c:pt idx="939">
                  <c:v>1.6712353078290521</c:v>
                </c:pt>
                <c:pt idx="940">
                  <c:v>0.76797262073924666</c:v>
                </c:pt>
                <c:pt idx="941">
                  <c:v>0.93135745405916281</c:v>
                </c:pt>
                <c:pt idx="942">
                  <c:v>1.1488365417314508</c:v>
                </c:pt>
                <c:pt idx="943">
                  <c:v>1.4691918523125094</c:v>
                </c:pt>
                <c:pt idx="944">
                  <c:v>0.73703262173040063</c:v>
                </c:pt>
                <c:pt idx="945">
                  <c:v>1.0521211356021531</c:v>
                </c:pt>
                <c:pt idx="946">
                  <c:v>1.0683401297363497</c:v>
                </c:pt>
                <c:pt idx="947">
                  <c:v>0.73099054172961553</c:v>
                </c:pt>
                <c:pt idx="948">
                  <c:v>0.93337199415707617</c:v>
                </c:pt>
                <c:pt idx="949">
                  <c:v>0.84715039112197354</c:v>
                </c:pt>
                <c:pt idx="950">
                  <c:v>1.3614826677710792</c:v>
                </c:pt>
                <c:pt idx="951">
                  <c:v>1.3391403762022989</c:v>
                </c:pt>
                <c:pt idx="952">
                  <c:v>1.1054935623446955</c:v>
                </c:pt>
                <c:pt idx="953">
                  <c:v>0.79660159783119555</c:v>
                </c:pt>
                <c:pt idx="954">
                  <c:v>1.0123380918256808</c:v>
                </c:pt>
                <c:pt idx="955">
                  <c:v>1.1778264908946483</c:v>
                </c:pt>
                <c:pt idx="956">
                  <c:v>1.0437956510585695</c:v>
                </c:pt>
                <c:pt idx="957">
                  <c:v>0.89041847207600999</c:v>
                </c:pt>
                <c:pt idx="958">
                  <c:v>1.1719582543749791</c:v>
                </c:pt>
                <c:pt idx="959">
                  <c:v>0.73334786950681097</c:v>
                </c:pt>
                <c:pt idx="960">
                  <c:v>1.1252246172489595</c:v>
                </c:pt>
                <c:pt idx="961">
                  <c:v>0.80311200248274184</c:v>
                </c:pt>
                <c:pt idx="962">
                  <c:v>1.3666249108670367</c:v>
                </c:pt>
                <c:pt idx="963">
                  <c:v>0.72187214115716491</c:v>
                </c:pt>
                <c:pt idx="964">
                  <c:v>1.1112074748159797</c:v>
                </c:pt>
                <c:pt idx="965">
                  <c:v>1.3638941832526508</c:v>
                </c:pt>
                <c:pt idx="966">
                  <c:v>1.053096357868202</c:v>
                </c:pt>
                <c:pt idx="967">
                  <c:v>0.79417644060650372</c:v>
                </c:pt>
                <c:pt idx="968">
                  <c:v>0.98765763621444469</c:v>
                </c:pt>
                <c:pt idx="969">
                  <c:v>1.0999177265860258</c:v>
                </c:pt>
                <c:pt idx="970">
                  <c:v>0.80006272528104039</c:v>
                </c:pt>
                <c:pt idx="971">
                  <c:v>0.94512093413744869</c:v>
                </c:pt>
                <c:pt idx="972">
                  <c:v>1.1617911088827968</c:v>
                </c:pt>
                <c:pt idx="973">
                  <c:v>1.2484330500146399</c:v>
                </c:pt>
                <c:pt idx="974">
                  <c:v>1.6585499610527805</c:v>
                </c:pt>
                <c:pt idx="975">
                  <c:v>1.1003495876013547</c:v>
                </c:pt>
                <c:pt idx="976">
                  <c:v>1.0929975432868542</c:v>
                </c:pt>
                <c:pt idx="977">
                  <c:v>1.1122302333601992</c:v>
                </c:pt>
                <c:pt idx="978">
                  <c:v>0.93840523340612225</c:v>
                </c:pt>
                <c:pt idx="979">
                  <c:v>1.0490891330523135</c:v>
                </c:pt>
                <c:pt idx="980">
                  <c:v>1.214811271528395</c:v>
                </c:pt>
                <c:pt idx="981">
                  <c:v>1.1520503549497363</c:v>
                </c:pt>
                <c:pt idx="982">
                  <c:v>1.0158159004841592</c:v>
                </c:pt>
                <c:pt idx="983">
                  <c:v>0.7536263417589335</c:v>
                </c:pt>
                <c:pt idx="984">
                  <c:v>0.69208604260718509</c:v>
                </c:pt>
                <c:pt idx="985">
                  <c:v>0.99935730298109227</c:v>
                </c:pt>
                <c:pt idx="986">
                  <c:v>0.88062411919253603</c:v>
                </c:pt>
                <c:pt idx="987">
                  <c:v>0.9983763123004511</c:v>
                </c:pt>
                <c:pt idx="988">
                  <c:v>1.3904855035185788</c:v>
                </c:pt>
                <c:pt idx="989">
                  <c:v>0.58289884354964827</c:v>
                </c:pt>
                <c:pt idx="990">
                  <c:v>0.95837234563852902</c:v>
                </c:pt>
                <c:pt idx="991">
                  <c:v>0.86487274047893548</c:v>
                </c:pt>
                <c:pt idx="992">
                  <c:v>0.86492458864601152</c:v>
                </c:pt>
                <c:pt idx="993">
                  <c:v>0.90666078302199671</c:v>
                </c:pt>
                <c:pt idx="994">
                  <c:v>1.2934892001797949</c:v>
                </c:pt>
                <c:pt idx="995">
                  <c:v>0.92723784979392831</c:v>
                </c:pt>
                <c:pt idx="996">
                  <c:v>1.3568101916528181</c:v>
                </c:pt>
                <c:pt idx="997">
                  <c:v>1.3939203322507567</c:v>
                </c:pt>
                <c:pt idx="998">
                  <c:v>1.3868450373826382</c:v>
                </c:pt>
                <c:pt idx="999">
                  <c:v>1.0258033241702074</c:v>
                </c:pt>
                <c:pt idx="1000">
                  <c:v>0.90001616488197056</c:v>
                </c:pt>
                <c:pt idx="1001">
                  <c:v>1.6169181476549004</c:v>
                </c:pt>
                <c:pt idx="1002">
                  <c:v>1.1090466736919879</c:v>
                </c:pt>
                <c:pt idx="1003">
                  <c:v>1.4365622962142293</c:v>
                </c:pt>
                <c:pt idx="1004">
                  <c:v>0.92218344451199785</c:v>
                </c:pt>
                <c:pt idx="1005">
                  <c:v>1.3805257487575771</c:v>
                </c:pt>
                <c:pt idx="1006">
                  <c:v>1.5816593798002185</c:v>
                </c:pt>
                <c:pt idx="1007">
                  <c:v>1.4138638739499687</c:v>
                </c:pt>
                <c:pt idx="1008">
                  <c:v>1.1730185306180967</c:v>
                </c:pt>
                <c:pt idx="1009">
                  <c:v>0.90654296787955335</c:v>
                </c:pt>
                <c:pt idx="1010">
                  <c:v>0.60297931285191331</c:v>
                </c:pt>
                <c:pt idx="1011">
                  <c:v>0.91211639043679194</c:v>
                </c:pt>
                <c:pt idx="1012">
                  <c:v>1.0985697195235296</c:v>
                </c:pt>
                <c:pt idx="1013">
                  <c:v>0.91589463376024671</c:v>
                </c:pt>
                <c:pt idx="1014">
                  <c:v>1.4967614492224628</c:v>
                </c:pt>
                <c:pt idx="1015">
                  <c:v>1.0438290204260263</c:v>
                </c:pt>
                <c:pt idx="1016">
                  <c:v>0.94691462246468716</c:v>
                </c:pt>
                <c:pt idx="1017">
                  <c:v>0.89455332510688634</c:v>
                </c:pt>
                <c:pt idx="1018">
                  <c:v>0.69066449908832728</c:v>
                </c:pt>
                <c:pt idx="1019">
                  <c:v>0.86169928059801859</c:v>
                </c:pt>
                <c:pt idx="1020">
                  <c:v>0.78069951906330748</c:v>
                </c:pt>
                <c:pt idx="1021">
                  <c:v>0.8602636374975331</c:v>
                </c:pt>
                <c:pt idx="1022">
                  <c:v>0.92809205427643182</c:v>
                </c:pt>
                <c:pt idx="1023">
                  <c:v>0.90159944113096002</c:v>
                </c:pt>
                <c:pt idx="1024">
                  <c:v>1.0651725214967338</c:v>
                </c:pt>
                <c:pt idx="1025">
                  <c:v>1.4529502674886408</c:v>
                </c:pt>
                <c:pt idx="1026">
                  <c:v>0.99046132415786736</c:v>
                </c:pt>
                <c:pt idx="1027">
                  <c:v>1.0234854542608471</c:v>
                </c:pt>
                <c:pt idx="1028">
                  <c:v>0.84564384588987696</c:v>
                </c:pt>
                <c:pt idx="1029">
                  <c:v>0.95912281644098618</c:v>
                </c:pt>
                <c:pt idx="1030">
                  <c:v>0.83300688835351477</c:v>
                </c:pt>
                <c:pt idx="1031">
                  <c:v>0.82087357756692947</c:v>
                </c:pt>
                <c:pt idx="1032">
                  <c:v>1.2551011122069182</c:v>
                </c:pt>
                <c:pt idx="1033">
                  <c:v>0.72273070220322966</c:v>
                </c:pt>
                <c:pt idx="1034">
                  <c:v>0.89947820814496382</c:v>
                </c:pt>
                <c:pt idx="1035">
                  <c:v>0.78590290218360825</c:v>
                </c:pt>
                <c:pt idx="1036">
                  <c:v>0.8997574789275572</c:v>
                </c:pt>
                <c:pt idx="1037">
                  <c:v>1.4818099762792227</c:v>
                </c:pt>
                <c:pt idx="1038">
                  <c:v>1.0373133881113916</c:v>
                </c:pt>
                <c:pt idx="1039">
                  <c:v>0.75169879958128272</c:v>
                </c:pt>
                <c:pt idx="1040">
                  <c:v>1.0747000890677394</c:v>
                </c:pt>
                <c:pt idx="1041">
                  <c:v>0.74725577631046558</c:v>
                </c:pt>
                <c:pt idx="1042">
                  <c:v>1.0674876586013717</c:v>
                </c:pt>
                <c:pt idx="1043">
                  <c:v>1.0025983563065208</c:v>
                </c:pt>
                <c:pt idx="1044">
                  <c:v>1.1051353313136827</c:v>
                </c:pt>
                <c:pt idx="1045">
                  <c:v>1.5126976251756512</c:v>
                </c:pt>
                <c:pt idx="1046">
                  <c:v>0.65878639221140012</c:v>
                </c:pt>
                <c:pt idx="1047">
                  <c:v>1.2717065658012341</c:v>
                </c:pt>
                <c:pt idx="1048">
                  <c:v>0.86282191097551064</c:v>
                </c:pt>
                <c:pt idx="1049">
                  <c:v>1.0394745740181424</c:v>
                </c:pt>
                <c:pt idx="1050">
                  <c:v>0.96465170014832069</c:v>
                </c:pt>
                <c:pt idx="1051">
                  <c:v>1.2459845273614241</c:v>
                </c:pt>
                <c:pt idx="1052">
                  <c:v>0.99090021772113301</c:v>
                </c:pt>
                <c:pt idx="1053">
                  <c:v>0.88591711894891789</c:v>
                </c:pt>
                <c:pt idx="1054">
                  <c:v>1.6424623483798764</c:v>
                </c:pt>
                <c:pt idx="1055">
                  <c:v>1.6277849284046113</c:v>
                </c:pt>
                <c:pt idx="1056">
                  <c:v>1.3810932016507824</c:v>
                </c:pt>
                <c:pt idx="1057">
                  <c:v>1.2828682586734588</c:v>
                </c:pt>
                <c:pt idx="1058">
                  <c:v>0.82407122898625951</c:v>
                </c:pt>
                <c:pt idx="1059">
                  <c:v>1.4238366372709208</c:v>
                </c:pt>
                <c:pt idx="1060">
                  <c:v>1.2304980300971071</c:v>
                </c:pt>
                <c:pt idx="1061">
                  <c:v>0.83478993908309651</c:v>
                </c:pt>
                <c:pt idx="1062">
                  <c:v>1.1372653232065455</c:v>
                </c:pt>
                <c:pt idx="1063">
                  <c:v>0.72796987863024243</c:v>
                </c:pt>
                <c:pt idx="1064">
                  <c:v>1.2213827140648963</c:v>
                </c:pt>
                <c:pt idx="1065">
                  <c:v>1.2637712670553369</c:v>
                </c:pt>
                <c:pt idx="1066">
                  <c:v>1.1948191828946098</c:v>
                </c:pt>
                <c:pt idx="1067">
                  <c:v>1.0464961422352348</c:v>
                </c:pt>
                <c:pt idx="1068">
                  <c:v>1.5501679319618866</c:v>
                </c:pt>
                <c:pt idx="1069">
                  <c:v>1.2139655979719512</c:v>
                </c:pt>
                <c:pt idx="1070">
                  <c:v>1.1219089726925464</c:v>
                </c:pt>
                <c:pt idx="1071">
                  <c:v>0.92215993449770139</c:v>
                </c:pt>
                <c:pt idx="1072">
                  <c:v>1.6222397581105543</c:v>
                </c:pt>
                <c:pt idx="1073">
                  <c:v>0.95151069296805779</c:v>
                </c:pt>
                <c:pt idx="1074">
                  <c:v>0.96707632311858405</c:v>
                </c:pt>
                <c:pt idx="1075">
                  <c:v>1.0561861422235779</c:v>
                </c:pt>
                <c:pt idx="1076">
                  <c:v>0.86841996167786739</c:v>
                </c:pt>
                <c:pt idx="1077">
                  <c:v>0.88776306718222575</c:v>
                </c:pt>
                <c:pt idx="1078">
                  <c:v>1.3817401925415533</c:v>
                </c:pt>
                <c:pt idx="1079">
                  <c:v>0.71993238997975151</c:v>
                </c:pt>
                <c:pt idx="1080">
                  <c:v>0.81059768492828344</c:v>
                </c:pt>
                <c:pt idx="1081">
                  <c:v>1.4473543055926623</c:v>
                </c:pt>
                <c:pt idx="1082">
                  <c:v>0.83033292189347152</c:v>
                </c:pt>
                <c:pt idx="1083">
                  <c:v>1.0321408527294325</c:v>
                </c:pt>
                <c:pt idx="1084">
                  <c:v>1.123964047565065</c:v>
                </c:pt>
                <c:pt idx="1085">
                  <c:v>0.90473306433541589</c:v>
                </c:pt>
                <c:pt idx="1086">
                  <c:v>0.8374304578399927</c:v>
                </c:pt>
                <c:pt idx="1087">
                  <c:v>0.92725681762511147</c:v>
                </c:pt>
                <c:pt idx="1088">
                  <c:v>0.67935770576179844</c:v>
                </c:pt>
                <c:pt idx="1089">
                  <c:v>1.1992102691669571</c:v>
                </c:pt>
                <c:pt idx="1090">
                  <c:v>1.307488652917467</c:v>
                </c:pt>
                <c:pt idx="1091">
                  <c:v>0.90703303559605697</c:v>
                </c:pt>
                <c:pt idx="1092">
                  <c:v>0.81729065890119157</c:v>
                </c:pt>
                <c:pt idx="1093">
                  <c:v>0.74180740575153337</c:v>
                </c:pt>
                <c:pt idx="1094">
                  <c:v>0.87721726455076321</c:v>
                </c:pt>
                <c:pt idx="1095">
                  <c:v>0.98511372890671645</c:v>
                </c:pt>
                <c:pt idx="1096">
                  <c:v>0.89489662219676702</c:v>
                </c:pt>
                <c:pt idx="1097">
                  <c:v>1.0309347138983675</c:v>
                </c:pt>
                <c:pt idx="1098">
                  <c:v>0.96175135732039152</c:v>
                </c:pt>
                <c:pt idx="1099">
                  <c:v>0.94515678820692561</c:v>
                </c:pt>
                <c:pt idx="1100">
                  <c:v>1.2538496499666807</c:v>
                </c:pt>
                <c:pt idx="1101">
                  <c:v>1.2049432068390971</c:v>
                </c:pt>
                <c:pt idx="1102">
                  <c:v>1.0406988340248549</c:v>
                </c:pt>
                <c:pt idx="1103">
                  <c:v>1.1272284721161019</c:v>
                </c:pt>
                <c:pt idx="1104">
                  <c:v>1.2582670136581007</c:v>
                </c:pt>
                <c:pt idx="1105">
                  <c:v>1.1481481456883618</c:v>
                </c:pt>
                <c:pt idx="1106">
                  <c:v>0.95836837073412739</c:v>
                </c:pt>
                <c:pt idx="1107">
                  <c:v>0.85628475630631984</c:v>
                </c:pt>
                <c:pt idx="1108">
                  <c:v>0.96359591207157658</c:v>
                </c:pt>
                <c:pt idx="1109">
                  <c:v>1.2554693211513017</c:v>
                </c:pt>
                <c:pt idx="1110">
                  <c:v>0.93053749006209086</c:v>
                </c:pt>
                <c:pt idx="1111">
                  <c:v>1.2690452153552205</c:v>
                </c:pt>
                <c:pt idx="1112">
                  <c:v>0.87312233381066473</c:v>
                </c:pt>
                <c:pt idx="1113">
                  <c:v>1.0994010855133192</c:v>
                </c:pt>
                <c:pt idx="1114">
                  <c:v>0.77162727947228693</c:v>
                </c:pt>
                <c:pt idx="1115">
                  <c:v>1.44163812565853</c:v>
                </c:pt>
                <c:pt idx="1116">
                  <c:v>0.84358589356069957</c:v>
                </c:pt>
                <c:pt idx="1117">
                  <c:v>0.66294495432827227</c:v>
                </c:pt>
                <c:pt idx="1118">
                  <c:v>0.75525063855316688</c:v>
                </c:pt>
                <c:pt idx="1119">
                  <c:v>0.93004476495348076</c:v>
                </c:pt>
                <c:pt idx="1120">
                  <c:v>1.0817260757221079</c:v>
                </c:pt>
                <c:pt idx="1121">
                  <c:v>0.67704936304280172</c:v>
                </c:pt>
                <c:pt idx="1122">
                  <c:v>1.0382948514882366</c:v>
                </c:pt>
                <c:pt idx="1123">
                  <c:v>1.1512658315471342</c:v>
                </c:pt>
                <c:pt idx="1124">
                  <c:v>1.4189737066901777</c:v>
                </c:pt>
                <c:pt idx="1125">
                  <c:v>0.71142985835856909</c:v>
                </c:pt>
                <c:pt idx="1126">
                  <c:v>0.84351418706298942</c:v>
                </c:pt>
                <c:pt idx="1127">
                  <c:v>1.0538586133871257</c:v>
                </c:pt>
                <c:pt idx="1128">
                  <c:v>1.1634924845278345</c:v>
                </c:pt>
                <c:pt idx="1129">
                  <c:v>1.0187380560808357</c:v>
                </c:pt>
                <c:pt idx="1130">
                  <c:v>0.9899503425936792</c:v>
                </c:pt>
                <c:pt idx="1131">
                  <c:v>1.0382467450075359</c:v>
                </c:pt>
                <c:pt idx="1132">
                  <c:v>1.2688512766742326</c:v>
                </c:pt>
                <c:pt idx="1133">
                  <c:v>0.52408573066399544</c:v>
                </c:pt>
                <c:pt idx="1134">
                  <c:v>1.7177779550090782</c:v>
                </c:pt>
                <c:pt idx="1135">
                  <c:v>1.1703105940087843</c:v>
                </c:pt>
                <c:pt idx="1136">
                  <c:v>0.72976373749524859</c:v>
                </c:pt>
                <c:pt idx="1137">
                  <c:v>0.86713689995460996</c:v>
                </c:pt>
                <c:pt idx="1138">
                  <c:v>0.99144430116999382</c:v>
                </c:pt>
                <c:pt idx="1139">
                  <c:v>1.0407124408378117</c:v>
                </c:pt>
                <c:pt idx="1140">
                  <c:v>1.0472078262462696</c:v>
                </c:pt>
                <c:pt idx="1141">
                  <c:v>0.92365378166569057</c:v>
                </c:pt>
                <c:pt idx="1142">
                  <c:v>1.3342006211164743</c:v>
                </c:pt>
                <c:pt idx="1143">
                  <c:v>1.0931123878096971</c:v>
                </c:pt>
                <c:pt idx="1144">
                  <c:v>0.77907895498667712</c:v>
                </c:pt>
                <c:pt idx="1145">
                  <c:v>1.0606857340517113</c:v>
                </c:pt>
                <c:pt idx="1146">
                  <c:v>0.61737274008954068</c:v>
                </c:pt>
                <c:pt idx="1147">
                  <c:v>1.3590469918476114</c:v>
                </c:pt>
                <c:pt idx="1148">
                  <c:v>0.94427397482041675</c:v>
                </c:pt>
                <c:pt idx="1149">
                  <c:v>0.76785397112316389</c:v>
                </c:pt>
                <c:pt idx="1150">
                  <c:v>1.0211083297174566</c:v>
                </c:pt>
                <c:pt idx="1151">
                  <c:v>1.1061649263313957</c:v>
                </c:pt>
                <c:pt idx="1152">
                  <c:v>0.83344228987494784</c:v>
                </c:pt>
                <c:pt idx="1153">
                  <c:v>1.0045012806484792</c:v>
                </c:pt>
                <c:pt idx="1154">
                  <c:v>0.94828923606334981</c:v>
                </c:pt>
                <c:pt idx="1155">
                  <c:v>1.0528296798406855</c:v>
                </c:pt>
                <c:pt idx="1156">
                  <c:v>0.73587460222795298</c:v>
                </c:pt>
                <c:pt idx="1157">
                  <c:v>0.78379999504439035</c:v>
                </c:pt>
                <c:pt idx="1158">
                  <c:v>1.2474730884334739</c:v>
                </c:pt>
                <c:pt idx="1159">
                  <c:v>1.1772870325583171</c:v>
                </c:pt>
                <c:pt idx="1160">
                  <c:v>1.0886319846439072</c:v>
                </c:pt>
                <c:pt idx="1161">
                  <c:v>0.90532545035165035</c:v>
                </c:pt>
                <c:pt idx="1162">
                  <c:v>0.88329437934874155</c:v>
                </c:pt>
                <c:pt idx="1163">
                  <c:v>0.78256892068554063</c:v>
                </c:pt>
                <c:pt idx="1164">
                  <c:v>1.266379664245429</c:v>
                </c:pt>
                <c:pt idx="1165">
                  <c:v>1.0467654743583259</c:v>
                </c:pt>
                <c:pt idx="1166">
                  <c:v>1.1887437321850383</c:v>
                </c:pt>
                <c:pt idx="1167">
                  <c:v>0.72058125841835352</c:v>
                </c:pt>
                <c:pt idx="1168">
                  <c:v>0.66911789105322861</c:v>
                </c:pt>
                <c:pt idx="1169">
                  <c:v>0.79705422426596761</c:v>
                </c:pt>
                <c:pt idx="1170">
                  <c:v>0.69803600998384063</c:v>
                </c:pt>
                <c:pt idx="1171">
                  <c:v>1.0721960449588386</c:v>
                </c:pt>
                <c:pt idx="1172">
                  <c:v>0.85445286400113862</c:v>
                </c:pt>
                <c:pt idx="1173">
                  <c:v>1.194155921560808</c:v>
                </c:pt>
                <c:pt idx="1174">
                  <c:v>0.96655464790206147</c:v>
                </c:pt>
                <c:pt idx="1175">
                  <c:v>1.0261907963005352</c:v>
                </c:pt>
                <c:pt idx="1176">
                  <c:v>1.4715497397545123</c:v>
                </c:pt>
                <c:pt idx="1177">
                  <c:v>1.129167746838154</c:v>
                </c:pt>
                <c:pt idx="1178">
                  <c:v>0.90755166096318096</c:v>
                </c:pt>
                <c:pt idx="1179">
                  <c:v>0.99274925397549951</c:v>
                </c:pt>
                <c:pt idx="1180">
                  <c:v>1.1785489024025391</c:v>
                </c:pt>
                <c:pt idx="1181">
                  <c:v>1.5577702141448546</c:v>
                </c:pt>
                <c:pt idx="1182">
                  <c:v>1.1227946247522518</c:v>
                </c:pt>
                <c:pt idx="1183">
                  <c:v>0.90285698716435681</c:v>
                </c:pt>
                <c:pt idx="1184">
                  <c:v>0.92186266436427988</c:v>
                </c:pt>
                <c:pt idx="1185">
                  <c:v>1.508981401170951</c:v>
                </c:pt>
                <c:pt idx="1186">
                  <c:v>0.87676484844863156</c:v>
                </c:pt>
                <c:pt idx="1187">
                  <c:v>0.94794266772861224</c:v>
                </c:pt>
                <c:pt idx="1188">
                  <c:v>1.1657861560329901</c:v>
                </c:pt>
                <c:pt idx="1189">
                  <c:v>1.3762296295747523</c:v>
                </c:pt>
                <c:pt idx="1190">
                  <c:v>1.214151446282645</c:v>
                </c:pt>
                <c:pt idx="1191">
                  <c:v>0.91405291583960258</c:v>
                </c:pt>
                <c:pt idx="1192">
                  <c:v>0.85017982502531031</c:v>
                </c:pt>
                <c:pt idx="1193">
                  <c:v>0.70637475598104338</c:v>
                </c:pt>
                <c:pt idx="1194">
                  <c:v>1.5264000164552236</c:v>
                </c:pt>
                <c:pt idx="1195">
                  <c:v>0.89595173685483787</c:v>
                </c:pt>
                <c:pt idx="1196">
                  <c:v>0.95244119305042385</c:v>
                </c:pt>
                <c:pt idx="1197">
                  <c:v>0.87304582370553863</c:v>
                </c:pt>
                <c:pt idx="1198">
                  <c:v>1.3697910610778496</c:v>
                </c:pt>
                <c:pt idx="1199">
                  <c:v>1.0955699565252919</c:v>
                </c:pt>
                <c:pt idx="1200">
                  <c:v>1.1066178455545046</c:v>
                </c:pt>
                <c:pt idx="1201">
                  <c:v>0.88511090350026866</c:v>
                </c:pt>
                <c:pt idx="1202">
                  <c:v>1.3560414558364182</c:v>
                </c:pt>
                <c:pt idx="1203">
                  <c:v>0.93533430569936959</c:v>
                </c:pt>
                <c:pt idx="1204">
                  <c:v>1.1977122724877589</c:v>
                </c:pt>
                <c:pt idx="1205">
                  <c:v>1.2199931929078673</c:v>
                </c:pt>
                <c:pt idx="1206">
                  <c:v>0.64346331346390706</c:v>
                </c:pt>
                <c:pt idx="1207">
                  <c:v>0.84933308820453102</c:v>
                </c:pt>
                <c:pt idx="1208">
                  <c:v>0.97760516924173868</c:v>
                </c:pt>
                <c:pt idx="1209">
                  <c:v>1.0675401423764022</c:v>
                </c:pt>
                <c:pt idx="1210">
                  <c:v>1.0125064334988123</c:v>
                </c:pt>
                <c:pt idx="1211">
                  <c:v>1.0666052203824363</c:v>
                </c:pt>
                <c:pt idx="1212">
                  <c:v>0.94279410779008455</c:v>
                </c:pt>
                <c:pt idx="1213">
                  <c:v>1.2850967207657753</c:v>
                </c:pt>
                <c:pt idx="1214">
                  <c:v>1.0521162593387234</c:v>
                </c:pt>
                <c:pt idx="1215">
                  <c:v>0.65009675751499885</c:v>
                </c:pt>
                <c:pt idx="1216">
                  <c:v>1.4106853370248713</c:v>
                </c:pt>
                <c:pt idx="1217">
                  <c:v>0.93082706117883496</c:v>
                </c:pt>
                <c:pt idx="1218">
                  <c:v>1.003818195315507</c:v>
                </c:pt>
                <c:pt idx="1219">
                  <c:v>0.96068683989052184</c:v>
                </c:pt>
                <c:pt idx="1220">
                  <c:v>0.68477511342362973</c:v>
                </c:pt>
                <c:pt idx="1221">
                  <c:v>0.76353602755907646</c:v>
                </c:pt>
                <c:pt idx="1222">
                  <c:v>1.1156684309152836</c:v>
                </c:pt>
                <c:pt idx="1223">
                  <c:v>1.0062423874316717</c:v>
                </c:pt>
                <c:pt idx="1224">
                  <c:v>1.1187384773460847</c:v>
                </c:pt>
                <c:pt idx="1225">
                  <c:v>1.0292507787790361</c:v>
                </c:pt>
                <c:pt idx="1226">
                  <c:v>1.0814028361568253</c:v>
                </c:pt>
                <c:pt idx="1227">
                  <c:v>1.0343279663761369</c:v>
                </c:pt>
                <c:pt idx="1228">
                  <c:v>1.2414389322176076</c:v>
                </c:pt>
                <c:pt idx="1229">
                  <c:v>0.86619347685940262</c:v>
                </c:pt>
                <c:pt idx="1230">
                  <c:v>0.90858573479738491</c:v>
                </c:pt>
                <c:pt idx="1231">
                  <c:v>0.96488136430170013</c:v>
                </c:pt>
                <c:pt idx="1232">
                  <c:v>0.97039906818271793</c:v>
                </c:pt>
                <c:pt idx="1233">
                  <c:v>1.1208410935156843</c:v>
                </c:pt>
                <c:pt idx="1234">
                  <c:v>1.4413429890568248</c:v>
                </c:pt>
                <c:pt idx="1235">
                  <c:v>1.0114127724366475</c:v>
                </c:pt>
                <c:pt idx="1236">
                  <c:v>1.1220876287914643</c:v>
                </c:pt>
                <c:pt idx="1237">
                  <c:v>0.98902561611590978</c:v>
                </c:pt>
                <c:pt idx="1238">
                  <c:v>1.4034034488744187</c:v>
                </c:pt>
                <c:pt idx="1239">
                  <c:v>0.84382132750280936</c:v>
                </c:pt>
                <c:pt idx="1240">
                  <c:v>1.1152837755170912</c:v>
                </c:pt>
                <c:pt idx="1241">
                  <c:v>0.79892486540162877</c:v>
                </c:pt>
                <c:pt idx="1242">
                  <c:v>1.2570916313401699</c:v>
                </c:pt>
                <c:pt idx="1243">
                  <c:v>0.98840060233649707</c:v>
                </c:pt>
                <c:pt idx="1244">
                  <c:v>0.85351207025703424</c:v>
                </c:pt>
                <c:pt idx="1245">
                  <c:v>1.1604016221613296</c:v>
                </c:pt>
                <c:pt idx="1246">
                  <c:v>0.94761723173976486</c:v>
                </c:pt>
                <c:pt idx="1247">
                  <c:v>1.1350557463237756</c:v>
                </c:pt>
                <c:pt idx="1248">
                  <c:v>1.0939040937946987</c:v>
                </c:pt>
                <c:pt idx="1249">
                  <c:v>1.1439759966485163</c:v>
                </c:pt>
                <c:pt idx="1250">
                  <c:v>1.196322863453354</c:v>
                </c:pt>
                <c:pt idx="1251">
                  <c:v>1.0887088528633386</c:v>
                </c:pt>
                <c:pt idx="1252">
                  <c:v>1.0301743395978735</c:v>
                </c:pt>
                <c:pt idx="1253">
                  <c:v>0.9718237106924732</c:v>
                </c:pt>
                <c:pt idx="1254">
                  <c:v>1.3579053526210458</c:v>
                </c:pt>
                <c:pt idx="1255">
                  <c:v>1.0468162386052899</c:v>
                </c:pt>
                <c:pt idx="1256">
                  <c:v>1.5003178642443178</c:v>
                </c:pt>
                <c:pt idx="1257">
                  <c:v>1.1659662079476012</c:v>
                </c:pt>
                <c:pt idx="1258">
                  <c:v>0.94425571537241237</c:v>
                </c:pt>
                <c:pt idx="1259">
                  <c:v>1.0618753079321208</c:v>
                </c:pt>
                <c:pt idx="1260">
                  <c:v>1.279493207659254</c:v>
                </c:pt>
                <c:pt idx="1261">
                  <c:v>1.2587633739297157</c:v>
                </c:pt>
                <c:pt idx="1262">
                  <c:v>1.3294212698448429</c:v>
                </c:pt>
                <c:pt idx="1263">
                  <c:v>0.93881933351372415</c:v>
                </c:pt>
                <c:pt idx="1264">
                  <c:v>1.1250925753052499</c:v>
                </c:pt>
                <c:pt idx="1265">
                  <c:v>1.6952587051121752</c:v>
                </c:pt>
                <c:pt idx="1266">
                  <c:v>1.1228949192128679</c:v>
                </c:pt>
                <c:pt idx="1267">
                  <c:v>1.6616018120572342</c:v>
                </c:pt>
                <c:pt idx="1268">
                  <c:v>1.0770918666189742</c:v>
                </c:pt>
                <c:pt idx="1269">
                  <c:v>1.2598702795928816</c:v>
                </c:pt>
                <c:pt idx="1270">
                  <c:v>1.5984401210231516</c:v>
                </c:pt>
                <c:pt idx="1271">
                  <c:v>0.92867281960211978</c:v>
                </c:pt>
                <c:pt idx="1272">
                  <c:v>1.0151340931018824</c:v>
                </c:pt>
                <c:pt idx="1273">
                  <c:v>1.0449867650979865</c:v>
                </c:pt>
                <c:pt idx="1274">
                  <c:v>0.6629760431384828</c:v>
                </c:pt>
                <c:pt idx="1275">
                  <c:v>1.0035928332424344</c:v>
                </c:pt>
                <c:pt idx="1276">
                  <c:v>1.0144670412878041</c:v>
                </c:pt>
                <c:pt idx="1277">
                  <c:v>1.5150340598233742</c:v>
                </c:pt>
                <c:pt idx="1278">
                  <c:v>0.88800868157508328</c:v>
                </c:pt>
                <c:pt idx="1279">
                  <c:v>1.715679638102714</c:v>
                </c:pt>
                <c:pt idx="1280">
                  <c:v>1.1971776447983145</c:v>
                </c:pt>
                <c:pt idx="1281">
                  <c:v>1.6846544133534322</c:v>
                </c:pt>
                <c:pt idx="1282">
                  <c:v>0.95606164887262846</c:v>
                </c:pt>
                <c:pt idx="1283">
                  <c:v>1.0252463173647492</c:v>
                </c:pt>
                <c:pt idx="1284">
                  <c:v>1.2231525986496041</c:v>
                </c:pt>
                <c:pt idx="1285">
                  <c:v>0.96428728749597126</c:v>
                </c:pt>
                <c:pt idx="1286">
                  <c:v>0.73107965313725287</c:v>
                </c:pt>
                <c:pt idx="1287">
                  <c:v>1.1438173849880959</c:v>
                </c:pt>
                <c:pt idx="1288">
                  <c:v>0.91694471581488968</c:v>
                </c:pt>
                <c:pt idx="1289">
                  <c:v>0.66170010596796702</c:v>
                </c:pt>
                <c:pt idx="1290">
                  <c:v>1.1606793849516435</c:v>
                </c:pt>
                <c:pt idx="1291">
                  <c:v>1.1319602232444663</c:v>
                </c:pt>
                <c:pt idx="1292">
                  <c:v>0.76424094134641496</c:v>
                </c:pt>
                <c:pt idx="1293">
                  <c:v>0.98421882935430727</c:v>
                </c:pt>
                <c:pt idx="1294">
                  <c:v>0.87484936092882648</c:v>
                </c:pt>
                <c:pt idx="1295">
                  <c:v>0.80642473751774757</c:v>
                </c:pt>
                <c:pt idx="1296">
                  <c:v>0.97322353513522475</c:v>
                </c:pt>
                <c:pt idx="1297">
                  <c:v>0.86198604251079791</c:v>
                </c:pt>
                <c:pt idx="1298">
                  <c:v>1.072247922843202</c:v>
                </c:pt>
                <c:pt idx="1299">
                  <c:v>0.99949954121577456</c:v>
                </c:pt>
                <c:pt idx="1300">
                  <c:v>1.271328357946395</c:v>
                </c:pt>
                <c:pt idx="1301">
                  <c:v>1.5976222304848351</c:v>
                </c:pt>
                <c:pt idx="1302">
                  <c:v>1.0375299893922696</c:v>
                </c:pt>
                <c:pt idx="1303">
                  <c:v>0.93735374419943607</c:v>
                </c:pt>
                <c:pt idx="1304">
                  <c:v>1.1227197345531796</c:v>
                </c:pt>
                <c:pt idx="1305">
                  <c:v>0.85360687606458885</c:v>
                </c:pt>
                <c:pt idx="1306">
                  <c:v>1.752031284541633</c:v>
                </c:pt>
                <c:pt idx="1307">
                  <c:v>1.0290217430700892</c:v>
                </c:pt>
                <c:pt idx="1308">
                  <c:v>0.58862566784305048</c:v>
                </c:pt>
                <c:pt idx="1309">
                  <c:v>1.3671446460041405</c:v>
                </c:pt>
                <c:pt idx="1310">
                  <c:v>1.0263956844079478</c:v>
                </c:pt>
                <c:pt idx="1311">
                  <c:v>1.0437099356664716</c:v>
                </c:pt>
                <c:pt idx="1312">
                  <c:v>0.89977446117534721</c:v>
                </c:pt>
                <c:pt idx="1313">
                  <c:v>1.0899788713964049</c:v>
                </c:pt>
                <c:pt idx="1314">
                  <c:v>1.0872024773638318</c:v>
                </c:pt>
                <c:pt idx="1315">
                  <c:v>1.1507121110136673</c:v>
                </c:pt>
                <c:pt idx="1316">
                  <c:v>0.86063553911867485</c:v>
                </c:pt>
                <c:pt idx="1317">
                  <c:v>1.1008742812788062</c:v>
                </c:pt>
                <c:pt idx="1318">
                  <c:v>0.69064176605030703</c:v>
                </c:pt>
                <c:pt idx="1319">
                  <c:v>1.3777757083047124</c:v>
                </c:pt>
                <c:pt idx="1320">
                  <c:v>0.98839577966800951</c:v>
                </c:pt>
                <c:pt idx="1321">
                  <c:v>1.1305342339418019</c:v>
                </c:pt>
                <c:pt idx="1322">
                  <c:v>1.0542055893661655</c:v>
                </c:pt>
                <c:pt idx="1323">
                  <c:v>0.61905334034523096</c:v>
                </c:pt>
                <c:pt idx="1324">
                  <c:v>0.99177676679949767</c:v>
                </c:pt>
                <c:pt idx="1325">
                  <c:v>0.91173982923068575</c:v>
                </c:pt>
                <c:pt idx="1326">
                  <c:v>1.1326412980683189</c:v>
                </c:pt>
                <c:pt idx="1327">
                  <c:v>1.0545899853499134</c:v>
                </c:pt>
                <c:pt idx="1328">
                  <c:v>1.160796952484717</c:v>
                </c:pt>
                <c:pt idx="1329">
                  <c:v>0.84179746430533609</c:v>
                </c:pt>
                <c:pt idx="1330">
                  <c:v>0.79486152852637493</c:v>
                </c:pt>
                <c:pt idx="1331">
                  <c:v>0.82148814278250659</c:v>
                </c:pt>
                <c:pt idx="1332">
                  <c:v>0.9708859824974837</c:v>
                </c:pt>
                <c:pt idx="1333">
                  <c:v>0.85684266976656853</c:v>
                </c:pt>
                <c:pt idx="1334">
                  <c:v>0.96850762661442413</c:v>
                </c:pt>
                <c:pt idx="1335">
                  <c:v>0.88020128995725178</c:v>
                </c:pt>
                <c:pt idx="1336">
                  <c:v>1.0991809840206241</c:v>
                </c:pt>
                <c:pt idx="1337">
                  <c:v>0.93983621500548964</c:v>
                </c:pt>
                <c:pt idx="1338">
                  <c:v>0.60120117495921244</c:v>
                </c:pt>
                <c:pt idx="1339">
                  <c:v>1.318210569785689</c:v>
                </c:pt>
                <c:pt idx="1340">
                  <c:v>1.3107524267952295</c:v>
                </c:pt>
                <c:pt idx="1341">
                  <c:v>1.6756193723990591</c:v>
                </c:pt>
                <c:pt idx="1342">
                  <c:v>1.4606112777934035</c:v>
                </c:pt>
                <c:pt idx="1343">
                  <c:v>1.4215580633137286</c:v>
                </c:pt>
                <c:pt idx="1344">
                  <c:v>1.2517548079704797</c:v>
                </c:pt>
                <c:pt idx="1345">
                  <c:v>1.1246388783768739</c:v>
                </c:pt>
                <c:pt idx="1346">
                  <c:v>1.1720072629663021</c:v>
                </c:pt>
                <c:pt idx="1347">
                  <c:v>0.75221707396901283</c:v>
                </c:pt>
                <c:pt idx="1348">
                  <c:v>1.483855549319552</c:v>
                </c:pt>
                <c:pt idx="1349">
                  <c:v>0.88694740054732268</c:v>
                </c:pt>
                <c:pt idx="1350">
                  <c:v>0.90151497456012664</c:v>
                </c:pt>
                <c:pt idx="1351">
                  <c:v>1.0187029421872424</c:v>
                </c:pt>
                <c:pt idx="1352">
                  <c:v>0.84879610540943817</c:v>
                </c:pt>
                <c:pt idx="1353">
                  <c:v>1.1784330686567748</c:v>
                </c:pt>
                <c:pt idx="1354">
                  <c:v>1.2130781369294794</c:v>
                </c:pt>
                <c:pt idx="1355">
                  <c:v>1.3636988154378855</c:v>
                </c:pt>
                <c:pt idx="1356">
                  <c:v>1.2365808634042015</c:v>
                </c:pt>
                <c:pt idx="1357">
                  <c:v>1.1866135892654459</c:v>
                </c:pt>
                <c:pt idx="1358">
                  <c:v>0.68969115861557173</c:v>
                </c:pt>
                <c:pt idx="1359">
                  <c:v>1.0007492805531504</c:v>
                </c:pt>
                <c:pt idx="1360">
                  <c:v>1.1457466567144983</c:v>
                </c:pt>
                <c:pt idx="1361">
                  <c:v>0.91779930588863534</c:v>
                </c:pt>
                <c:pt idx="1362">
                  <c:v>1.2775644191912827</c:v>
                </c:pt>
                <c:pt idx="1363">
                  <c:v>1.2886071182002869</c:v>
                </c:pt>
                <c:pt idx="1364">
                  <c:v>1.292995960302217</c:v>
                </c:pt>
                <c:pt idx="1365">
                  <c:v>0.93080245604625533</c:v>
                </c:pt>
                <c:pt idx="1366">
                  <c:v>0.87085707181975036</c:v>
                </c:pt>
                <c:pt idx="1367">
                  <c:v>1.4610824448267088</c:v>
                </c:pt>
                <c:pt idx="1368">
                  <c:v>0.82411359619864644</c:v>
                </c:pt>
                <c:pt idx="1369">
                  <c:v>1.116625042904924</c:v>
                </c:pt>
                <c:pt idx="1370">
                  <c:v>1.2882333159947967</c:v>
                </c:pt>
                <c:pt idx="1371">
                  <c:v>1.1006726355321368</c:v>
                </c:pt>
                <c:pt idx="1372">
                  <c:v>0.91128092330061627</c:v>
                </c:pt>
                <c:pt idx="1373">
                  <c:v>1.1628699094995356</c:v>
                </c:pt>
                <c:pt idx="1374">
                  <c:v>1.4872030074794884</c:v>
                </c:pt>
                <c:pt idx="1375">
                  <c:v>0.8015781169310866</c:v>
                </c:pt>
                <c:pt idx="1376">
                  <c:v>1.1478913760244136</c:v>
                </c:pt>
                <c:pt idx="1377">
                  <c:v>1.1626746942466244</c:v>
                </c:pt>
                <c:pt idx="1378">
                  <c:v>0.98553068594167959</c:v>
                </c:pt>
                <c:pt idx="1379">
                  <c:v>0.81662465402397766</c:v>
                </c:pt>
                <c:pt idx="1380">
                  <c:v>1.0410514719447506</c:v>
                </c:pt>
                <c:pt idx="1381">
                  <c:v>1.0536938456723988</c:v>
                </c:pt>
                <c:pt idx="1382">
                  <c:v>1.1208587898953568</c:v>
                </c:pt>
                <c:pt idx="1383">
                  <c:v>1.4059621801684836</c:v>
                </c:pt>
                <c:pt idx="1384">
                  <c:v>0.89683149862634981</c:v>
                </c:pt>
                <c:pt idx="1385">
                  <c:v>0.93619853864666114</c:v>
                </c:pt>
                <c:pt idx="1386">
                  <c:v>1.0690312165381459</c:v>
                </c:pt>
                <c:pt idx="1387">
                  <c:v>1.1867863781446966</c:v>
                </c:pt>
                <c:pt idx="1388">
                  <c:v>1.1197810620709159</c:v>
                </c:pt>
                <c:pt idx="1389">
                  <c:v>1.2018213128514095</c:v>
                </c:pt>
                <c:pt idx="1390">
                  <c:v>0.82670635245753199</c:v>
                </c:pt>
                <c:pt idx="1391">
                  <c:v>1.4337337120308478</c:v>
                </c:pt>
                <c:pt idx="1392">
                  <c:v>0.94709940416270977</c:v>
                </c:pt>
                <c:pt idx="1393">
                  <c:v>0.87422960620151913</c:v>
                </c:pt>
                <c:pt idx="1394">
                  <c:v>1.3428084642485372</c:v>
                </c:pt>
                <c:pt idx="1395">
                  <c:v>0.79426865348050013</c:v>
                </c:pt>
                <c:pt idx="1396">
                  <c:v>1.5843481152265757</c:v>
                </c:pt>
                <c:pt idx="1397">
                  <c:v>1.0391838506668616</c:v>
                </c:pt>
                <c:pt idx="1398">
                  <c:v>1.3443388446887712</c:v>
                </c:pt>
                <c:pt idx="1399">
                  <c:v>0.81182548716466951</c:v>
                </c:pt>
                <c:pt idx="1400">
                  <c:v>0.98098809633623607</c:v>
                </c:pt>
                <c:pt idx="1401">
                  <c:v>0.95565442605789308</c:v>
                </c:pt>
                <c:pt idx="1402">
                  <c:v>0.75359406962990905</c:v>
                </c:pt>
                <c:pt idx="1403">
                  <c:v>0.89610316335502238</c:v>
                </c:pt>
                <c:pt idx="1404">
                  <c:v>1.142963348420349</c:v>
                </c:pt>
                <c:pt idx="1405">
                  <c:v>0.883436275113477</c:v>
                </c:pt>
                <c:pt idx="1406">
                  <c:v>1.144519324623231</c:v>
                </c:pt>
                <c:pt idx="1407">
                  <c:v>1.1242715847596729</c:v>
                </c:pt>
                <c:pt idx="1408">
                  <c:v>0.81546737211569387</c:v>
                </c:pt>
                <c:pt idx="1409">
                  <c:v>0.95783366817610394</c:v>
                </c:pt>
                <c:pt idx="1410">
                  <c:v>1.2704094748784349</c:v>
                </c:pt>
                <c:pt idx="1411">
                  <c:v>0.95769792114085228</c:v>
                </c:pt>
                <c:pt idx="1412">
                  <c:v>1.3760108783455791</c:v>
                </c:pt>
                <c:pt idx="1413">
                  <c:v>1.2165956267987132</c:v>
                </c:pt>
                <c:pt idx="1414">
                  <c:v>1.0431506836901876</c:v>
                </c:pt>
                <c:pt idx="1415">
                  <c:v>0.83516448012592392</c:v>
                </c:pt>
                <c:pt idx="1416">
                  <c:v>0.77066708874873446</c:v>
                </c:pt>
                <c:pt idx="1417">
                  <c:v>0.72387577093552546</c:v>
                </c:pt>
                <c:pt idx="1418">
                  <c:v>1.2867799905191439</c:v>
                </c:pt>
                <c:pt idx="1419">
                  <c:v>0.71185057944937269</c:v>
                </c:pt>
                <c:pt idx="1420">
                  <c:v>1.2444535565175949</c:v>
                </c:pt>
                <c:pt idx="1421">
                  <c:v>1.237997660607445</c:v>
                </c:pt>
                <c:pt idx="1422">
                  <c:v>1.6289675855447028</c:v>
                </c:pt>
                <c:pt idx="1423">
                  <c:v>0.93404548760876405</c:v>
                </c:pt>
                <c:pt idx="1424">
                  <c:v>1.0962518842583695</c:v>
                </c:pt>
                <c:pt idx="1425">
                  <c:v>1.2105562700343568</c:v>
                </c:pt>
                <c:pt idx="1426">
                  <c:v>0.85192603415671386</c:v>
                </c:pt>
                <c:pt idx="1427">
                  <c:v>1.1507762395354453</c:v>
                </c:pt>
                <c:pt idx="1428">
                  <c:v>0.77848417809803871</c:v>
                </c:pt>
                <c:pt idx="1429">
                  <c:v>0.91349715318808167</c:v>
                </c:pt>
                <c:pt idx="1430">
                  <c:v>0.90740237541617819</c:v>
                </c:pt>
                <c:pt idx="1431">
                  <c:v>1.1174221060054164</c:v>
                </c:pt>
                <c:pt idx="1432">
                  <c:v>1.2432663693746198</c:v>
                </c:pt>
                <c:pt idx="1433">
                  <c:v>1.134986790907963</c:v>
                </c:pt>
                <c:pt idx="1434">
                  <c:v>1.2009976766151362</c:v>
                </c:pt>
                <c:pt idx="1435">
                  <c:v>0.9845046625119932</c:v>
                </c:pt>
                <c:pt idx="1436">
                  <c:v>1.0132249250506267</c:v>
                </c:pt>
                <c:pt idx="1437">
                  <c:v>0.96592017112565942</c:v>
                </c:pt>
                <c:pt idx="1438">
                  <c:v>0.6703355140727949</c:v>
                </c:pt>
                <c:pt idx="1439">
                  <c:v>1.0124982248759216</c:v>
                </c:pt>
                <c:pt idx="1440">
                  <c:v>0.83407788088000612</c:v>
                </c:pt>
                <c:pt idx="1441">
                  <c:v>0.9630853182680148</c:v>
                </c:pt>
                <c:pt idx="1442">
                  <c:v>1.0568242678386177</c:v>
                </c:pt>
                <c:pt idx="1443">
                  <c:v>1.5168236722107866</c:v>
                </c:pt>
                <c:pt idx="1444">
                  <c:v>0.86686885963120697</c:v>
                </c:pt>
                <c:pt idx="1445">
                  <c:v>0.89943984365353002</c:v>
                </c:pt>
                <c:pt idx="1446">
                  <c:v>0.98240053533761984</c:v>
                </c:pt>
                <c:pt idx="1447">
                  <c:v>1.1502962375454959</c:v>
                </c:pt>
                <c:pt idx="1448">
                  <c:v>1.129081891371396</c:v>
                </c:pt>
                <c:pt idx="1449">
                  <c:v>1.001106296858693</c:v>
                </c:pt>
                <c:pt idx="1450">
                  <c:v>1.0221422986612827</c:v>
                </c:pt>
                <c:pt idx="1451">
                  <c:v>1.2889943818740572</c:v>
                </c:pt>
                <c:pt idx="1452">
                  <c:v>1.127776867358562</c:v>
                </c:pt>
                <c:pt idx="1453">
                  <c:v>1.0231343761406431</c:v>
                </c:pt>
                <c:pt idx="1454">
                  <c:v>1.0059027249474686</c:v>
                </c:pt>
                <c:pt idx="1455">
                  <c:v>1.0228115871333339</c:v>
                </c:pt>
                <c:pt idx="1456">
                  <c:v>0.93070245909209659</c:v>
                </c:pt>
                <c:pt idx="1457">
                  <c:v>1.0805202024592582</c:v>
                </c:pt>
                <c:pt idx="1458">
                  <c:v>1.1167809699484237</c:v>
                </c:pt>
                <c:pt idx="1459">
                  <c:v>1.3373862848308602</c:v>
                </c:pt>
                <c:pt idx="1460">
                  <c:v>1.1619351148013175</c:v>
                </c:pt>
                <c:pt idx="1461">
                  <c:v>1.2824336391942703</c:v>
                </c:pt>
                <c:pt idx="1462">
                  <c:v>1.0542325221051103</c:v>
                </c:pt>
                <c:pt idx="1463">
                  <c:v>1.1661585963381667</c:v>
                </c:pt>
                <c:pt idx="1464">
                  <c:v>1.875408550634873</c:v>
                </c:pt>
                <c:pt idx="1465">
                  <c:v>1.0672547860434098</c:v>
                </c:pt>
                <c:pt idx="1466">
                  <c:v>1.2653113177978568</c:v>
                </c:pt>
                <c:pt idx="1467">
                  <c:v>0.96900274469280367</c:v>
                </c:pt>
                <c:pt idx="1468">
                  <c:v>0.97673869897361509</c:v>
                </c:pt>
                <c:pt idx="1469">
                  <c:v>0.88010872202833301</c:v>
                </c:pt>
                <c:pt idx="1470">
                  <c:v>1.0275283472096879</c:v>
                </c:pt>
                <c:pt idx="1471">
                  <c:v>0.81365377597804689</c:v>
                </c:pt>
                <c:pt idx="1472">
                  <c:v>0.55231914613121558</c:v>
                </c:pt>
                <c:pt idx="1473">
                  <c:v>1.0450705265811602</c:v>
                </c:pt>
                <c:pt idx="1474">
                  <c:v>1.8627196668221337</c:v>
                </c:pt>
                <c:pt idx="1475">
                  <c:v>0.97088330706825499</c:v>
                </c:pt>
                <c:pt idx="1476">
                  <c:v>1.0317779892731007</c:v>
                </c:pt>
                <c:pt idx="1477">
                  <c:v>1.5968473982712952</c:v>
                </c:pt>
                <c:pt idx="1478">
                  <c:v>1.2361117484429633</c:v>
                </c:pt>
                <c:pt idx="1479">
                  <c:v>1.0979521813004052</c:v>
                </c:pt>
                <c:pt idx="1480">
                  <c:v>0.8810474188056554</c:v>
                </c:pt>
                <c:pt idx="1481">
                  <c:v>1.0505447437396855</c:v>
                </c:pt>
                <c:pt idx="1482">
                  <c:v>0.89133630073701497</c:v>
                </c:pt>
                <c:pt idx="1483">
                  <c:v>1.0302997808514829</c:v>
                </c:pt>
                <c:pt idx="1484">
                  <c:v>0.75435543039732378</c:v>
                </c:pt>
                <c:pt idx="1485">
                  <c:v>1.2013057304134647</c:v>
                </c:pt>
                <c:pt idx="1486">
                  <c:v>1.1212134793056248</c:v>
                </c:pt>
                <c:pt idx="1487">
                  <c:v>1.0362090885757302</c:v>
                </c:pt>
                <c:pt idx="1488">
                  <c:v>0.89802797054009009</c:v>
                </c:pt>
                <c:pt idx="1489">
                  <c:v>1.1716614380036243</c:v>
                </c:pt>
                <c:pt idx="1490">
                  <c:v>1.0311059418308981</c:v>
                </c:pt>
                <c:pt idx="1491">
                  <c:v>0.99093161343758063</c:v>
                </c:pt>
                <c:pt idx="1492">
                  <c:v>1.1774644563157253</c:v>
                </c:pt>
                <c:pt idx="1493">
                  <c:v>1.3096938494681565</c:v>
                </c:pt>
                <c:pt idx="1494">
                  <c:v>0.73120402720738731</c:v>
                </c:pt>
                <c:pt idx="1495">
                  <c:v>1.2976005565497406</c:v>
                </c:pt>
                <c:pt idx="1496">
                  <c:v>0.98785888287035017</c:v>
                </c:pt>
                <c:pt idx="1497">
                  <c:v>1.7716922789497158</c:v>
                </c:pt>
                <c:pt idx="1498">
                  <c:v>1.0690170506472636</c:v>
                </c:pt>
                <c:pt idx="1499">
                  <c:v>1.1591850972794193</c:v>
                </c:pt>
                <c:pt idx="1500">
                  <c:v>0.94759114221243568</c:v>
                </c:pt>
                <c:pt idx="1501">
                  <c:v>1.026089947845102</c:v>
                </c:pt>
                <c:pt idx="1502">
                  <c:v>0.71270981865171634</c:v>
                </c:pt>
                <c:pt idx="1503">
                  <c:v>1.1387760672029772</c:v>
                </c:pt>
                <c:pt idx="1504">
                  <c:v>1.1251195840213266</c:v>
                </c:pt>
                <c:pt idx="1505">
                  <c:v>0.62792212269278791</c:v>
                </c:pt>
                <c:pt idx="1506">
                  <c:v>0.91179348514248926</c:v>
                </c:pt>
                <c:pt idx="1507">
                  <c:v>0.71517403064003915</c:v>
                </c:pt>
                <c:pt idx="1508">
                  <c:v>1.2537015156784441</c:v>
                </c:pt>
                <c:pt idx="1509">
                  <c:v>0.88295504461479557</c:v>
                </c:pt>
                <c:pt idx="1510">
                  <c:v>0.85015490210175615</c:v>
                </c:pt>
                <c:pt idx="1511">
                  <c:v>0.99323824524081761</c:v>
                </c:pt>
                <c:pt idx="1512">
                  <c:v>0.77402933131673246</c:v>
                </c:pt>
                <c:pt idx="1513">
                  <c:v>1.4438934254744515</c:v>
                </c:pt>
                <c:pt idx="1514">
                  <c:v>1.0828896007253934</c:v>
                </c:pt>
                <c:pt idx="1515">
                  <c:v>1.4020861290547482</c:v>
                </c:pt>
                <c:pt idx="1516">
                  <c:v>1.1894306780265755</c:v>
                </c:pt>
                <c:pt idx="1517">
                  <c:v>0.9670078797613102</c:v>
                </c:pt>
                <c:pt idx="1518">
                  <c:v>0.92224980732238016</c:v>
                </c:pt>
                <c:pt idx="1519">
                  <c:v>0.80362437087797534</c:v>
                </c:pt>
                <c:pt idx="1520">
                  <c:v>0.88645576354744127</c:v>
                </c:pt>
                <c:pt idx="1521">
                  <c:v>1.0034656920697358</c:v>
                </c:pt>
                <c:pt idx="1522">
                  <c:v>1.0654009325021825</c:v>
                </c:pt>
                <c:pt idx="1523">
                  <c:v>1.2725016783693797</c:v>
                </c:pt>
                <c:pt idx="1524">
                  <c:v>0.90033335248259361</c:v>
                </c:pt>
                <c:pt idx="1525">
                  <c:v>0.90014850658371781</c:v>
                </c:pt>
                <c:pt idx="1526">
                  <c:v>1.3289872499611382</c:v>
                </c:pt>
                <c:pt idx="1527">
                  <c:v>0.93959536830102997</c:v>
                </c:pt>
                <c:pt idx="1528">
                  <c:v>1.0908854337659801</c:v>
                </c:pt>
                <c:pt idx="1529">
                  <c:v>1.0606395788675309</c:v>
                </c:pt>
                <c:pt idx="1530">
                  <c:v>1.2174102864041625</c:v>
                </c:pt>
                <c:pt idx="1531">
                  <c:v>1.222124826890074</c:v>
                </c:pt>
                <c:pt idx="1532">
                  <c:v>1.8198945596455895</c:v>
                </c:pt>
                <c:pt idx="1533">
                  <c:v>1.1658908289674077</c:v>
                </c:pt>
                <c:pt idx="1534">
                  <c:v>0.77556918728148816</c:v>
                </c:pt>
                <c:pt idx="1535">
                  <c:v>1.1769585894642105</c:v>
                </c:pt>
                <c:pt idx="1536">
                  <c:v>1.225768719726636</c:v>
                </c:pt>
                <c:pt idx="1537">
                  <c:v>1.1496004877389725</c:v>
                </c:pt>
                <c:pt idx="1538">
                  <c:v>1.0765049591339819</c:v>
                </c:pt>
                <c:pt idx="1539">
                  <c:v>0.87877522837457034</c:v>
                </c:pt>
                <c:pt idx="1540">
                  <c:v>1.0327748604215643</c:v>
                </c:pt>
                <c:pt idx="1541">
                  <c:v>0.87828363627901507</c:v>
                </c:pt>
                <c:pt idx="1542">
                  <c:v>1.204378804301957</c:v>
                </c:pt>
                <c:pt idx="1543">
                  <c:v>0.79618998506533378</c:v>
                </c:pt>
                <c:pt idx="1544">
                  <c:v>0.95007500549008816</c:v>
                </c:pt>
                <c:pt idx="1545">
                  <c:v>1.1944758169121283</c:v>
                </c:pt>
                <c:pt idx="1546">
                  <c:v>0.99232919444551593</c:v>
                </c:pt>
                <c:pt idx="1547">
                  <c:v>1.1872284545464313</c:v>
                </c:pt>
                <c:pt idx="1548">
                  <c:v>0.97232860707235946</c:v>
                </c:pt>
                <c:pt idx="1549">
                  <c:v>1.172895932856433</c:v>
                </c:pt>
                <c:pt idx="1550">
                  <c:v>1.0901355300309725</c:v>
                </c:pt>
                <c:pt idx="1551">
                  <c:v>1.0423643781409333</c:v>
                </c:pt>
                <c:pt idx="1552">
                  <c:v>1.4142035785376261</c:v>
                </c:pt>
                <c:pt idx="1553">
                  <c:v>1.3711980816980285</c:v>
                </c:pt>
                <c:pt idx="1554">
                  <c:v>1.336520363928686</c:v>
                </c:pt>
                <c:pt idx="1555">
                  <c:v>1.0232170816404014</c:v>
                </c:pt>
                <c:pt idx="1556">
                  <c:v>0.62801849525845532</c:v>
                </c:pt>
                <c:pt idx="1557">
                  <c:v>0.83162932325583361</c:v>
                </c:pt>
                <c:pt idx="1558">
                  <c:v>0.95215812791915144</c:v>
                </c:pt>
                <c:pt idx="1559">
                  <c:v>1.060467330488676</c:v>
                </c:pt>
                <c:pt idx="1560">
                  <c:v>0.92367176784259841</c:v>
                </c:pt>
                <c:pt idx="1561">
                  <c:v>1.6133734008190621</c:v>
                </c:pt>
                <c:pt idx="1562">
                  <c:v>1.1610022324718208</c:v>
                </c:pt>
                <c:pt idx="1563">
                  <c:v>1.1780916585203833</c:v>
                </c:pt>
                <c:pt idx="1564">
                  <c:v>1.057825777390168</c:v>
                </c:pt>
                <c:pt idx="1565">
                  <c:v>1.4113137180371562</c:v>
                </c:pt>
                <c:pt idx="1566">
                  <c:v>0.96849268028008118</c:v>
                </c:pt>
                <c:pt idx="1567">
                  <c:v>1.0932995522992244</c:v>
                </c:pt>
                <c:pt idx="1568">
                  <c:v>0.83353759522642978</c:v>
                </c:pt>
                <c:pt idx="1569">
                  <c:v>1.0225840779598148</c:v>
                </c:pt>
                <c:pt idx="1570">
                  <c:v>1.0056553247936535</c:v>
                </c:pt>
                <c:pt idx="1571">
                  <c:v>0.99516208587998101</c:v>
                </c:pt>
                <c:pt idx="1572">
                  <c:v>0.86894494554303414</c:v>
                </c:pt>
                <c:pt idx="1573">
                  <c:v>0.97903926775027994</c:v>
                </c:pt>
                <c:pt idx="1574">
                  <c:v>1.4039857087809182</c:v>
                </c:pt>
                <c:pt idx="1575">
                  <c:v>1.0362262752346183</c:v>
                </c:pt>
                <c:pt idx="1576">
                  <c:v>1.2484594278864463</c:v>
                </c:pt>
                <c:pt idx="1577">
                  <c:v>1.0459207230897078</c:v>
                </c:pt>
                <c:pt idx="1578">
                  <c:v>1.1391560964099752</c:v>
                </c:pt>
                <c:pt idx="1579">
                  <c:v>1.1179672506832601</c:v>
                </c:pt>
                <c:pt idx="1580">
                  <c:v>0.97655349303955807</c:v>
                </c:pt>
                <c:pt idx="1581">
                  <c:v>1.0617376083502728</c:v>
                </c:pt>
                <c:pt idx="1582">
                  <c:v>1.1916082697741452</c:v>
                </c:pt>
                <c:pt idx="1583">
                  <c:v>1.2953957494555304</c:v>
                </c:pt>
                <c:pt idx="1584">
                  <c:v>1.3880358730684297</c:v>
                </c:pt>
                <c:pt idx="1585">
                  <c:v>1.3319879728756521</c:v>
                </c:pt>
                <c:pt idx="1586">
                  <c:v>1.0982181519272713</c:v>
                </c:pt>
                <c:pt idx="1587">
                  <c:v>1.3418014777091865</c:v>
                </c:pt>
                <c:pt idx="1588">
                  <c:v>1.0767927750031854</c:v>
                </c:pt>
                <c:pt idx="1589">
                  <c:v>0.89898276457814419</c:v>
                </c:pt>
                <c:pt idx="1590">
                  <c:v>1.1031014738300644</c:v>
                </c:pt>
                <c:pt idx="1591">
                  <c:v>0.73553181542203638</c:v>
                </c:pt>
                <c:pt idx="1592">
                  <c:v>1.2069243557179239</c:v>
                </c:pt>
                <c:pt idx="1593">
                  <c:v>1.2347776679540428</c:v>
                </c:pt>
                <c:pt idx="1594">
                  <c:v>1.1837740313731537</c:v>
                </c:pt>
                <c:pt idx="1595">
                  <c:v>0.70591985867759355</c:v>
                </c:pt>
                <c:pt idx="1596">
                  <c:v>1.6494740082856889</c:v>
                </c:pt>
                <c:pt idx="1597">
                  <c:v>0.78103391823667456</c:v>
                </c:pt>
                <c:pt idx="1598">
                  <c:v>1.3087611551465967</c:v>
                </c:pt>
                <c:pt idx="1599">
                  <c:v>1.408432401171428</c:v>
                </c:pt>
                <c:pt idx="1600">
                  <c:v>0.95852401267462606</c:v>
                </c:pt>
                <c:pt idx="1601">
                  <c:v>0.84832436548349877</c:v>
                </c:pt>
                <c:pt idx="1602">
                  <c:v>0.88407853010713733</c:v>
                </c:pt>
                <c:pt idx="1603">
                  <c:v>1.1856857684439202</c:v>
                </c:pt>
                <c:pt idx="1604">
                  <c:v>1.1540079179631735</c:v>
                </c:pt>
                <c:pt idx="1605">
                  <c:v>1.1449965526032446</c:v>
                </c:pt>
                <c:pt idx="1606">
                  <c:v>1.2624979957122691</c:v>
                </c:pt>
                <c:pt idx="1607">
                  <c:v>1.1443818975307238</c:v>
                </c:pt>
                <c:pt idx="1608">
                  <c:v>0.91891869315753316</c:v>
                </c:pt>
                <c:pt idx="1609">
                  <c:v>0.79833249491077896</c:v>
                </c:pt>
                <c:pt idx="1610">
                  <c:v>0.94655618994702262</c:v>
                </c:pt>
                <c:pt idx="1611">
                  <c:v>1.0329155278857078</c:v>
                </c:pt>
                <c:pt idx="1612">
                  <c:v>1.219789484594844</c:v>
                </c:pt>
                <c:pt idx="1613">
                  <c:v>1.0962304059235428</c:v>
                </c:pt>
                <c:pt idx="1614">
                  <c:v>1.1020749900957689</c:v>
                </c:pt>
                <c:pt idx="1615">
                  <c:v>1.3354058076562516</c:v>
                </c:pt>
                <c:pt idx="1616">
                  <c:v>1.1951931132542268</c:v>
                </c:pt>
                <c:pt idx="1617">
                  <c:v>0.87689571599398075</c:v>
                </c:pt>
                <c:pt idx="1618">
                  <c:v>1.2164775135239652</c:v>
                </c:pt>
                <c:pt idx="1619">
                  <c:v>1.0865610904822809</c:v>
                </c:pt>
                <c:pt idx="1620">
                  <c:v>0.66871571183602552</c:v>
                </c:pt>
                <c:pt idx="1621">
                  <c:v>1.2868317125126978</c:v>
                </c:pt>
                <c:pt idx="1622">
                  <c:v>0.7570983433922861</c:v>
                </c:pt>
                <c:pt idx="1623">
                  <c:v>1.0178342916830685</c:v>
                </c:pt>
                <c:pt idx="1624">
                  <c:v>0.85876027936100696</c:v>
                </c:pt>
                <c:pt idx="1625">
                  <c:v>0.97330039145553482</c:v>
                </c:pt>
                <c:pt idx="1626">
                  <c:v>0.66866527072408666</c:v>
                </c:pt>
                <c:pt idx="1627">
                  <c:v>0.97610523181773734</c:v>
                </c:pt>
                <c:pt idx="1628">
                  <c:v>0.75801600199384644</c:v>
                </c:pt>
                <c:pt idx="1629">
                  <c:v>0.85656597410718349</c:v>
                </c:pt>
                <c:pt idx="1630">
                  <c:v>1.061869211295009</c:v>
                </c:pt>
                <c:pt idx="1631">
                  <c:v>0.88803861138499074</c:v>
                </c:pt>
                <c:pt idx="1632">
                  <c:v>0.91805168138670945</c:v>
                </c:pt>
                <c:pt idx="1633">
                  <c:v>0.68311689819310395</c:v>
                </c:pt>
                <c:pt idx="1634">
                  <c:v>0.90582737384461132</c:v>
                </c:pt>
                <c:pt idx="1635">
                  <c:v>0.84440056492573334</c:v>
                </c:pt>
                <c:pt idx="1636">
                  <c:v>1.1615689800306124</c:v>
                </c:pt>
                <c:pt idx="1637">
                  <c:v>0.90536528300796149</c:v>
                </c:pt>
                <c:pt idx="1638">
                  <c:v>1.5069158791377908</c:v>
                </c:pt>
                <c:pt idx="1639">
                  <c:v>1.2534475414617545</c:v>
                </c:pt>
                <c:pt idx="1640">
                  <c:v>0.79085800248675486</c:v>
                </c:pt>
                <c:pt idx="1641">
                  <c:v>1.0088734185950394</c:v>
                </c:pt>
                <c:pt idx="1642">
                  <c:v>0.84139504979692681</c:v>
                </c:pt>
                <c:pt idx="1643">
                  <c:v>0.69131043585450969</c:v>
                </c:pt>
                <c:pt idx="1644">
                  <c:v>0.79150891256191924</c:v>
                </c:pt>
                <c:pt idx="1645">
                  <c:v>0.88392883540976408</c:v>
                </c:pt>
                <c:pt idx="1646">
                  <c:v>1.4400371280879443</c:v>
                </c:pt>
                <c:pt idx="1647">
                  <c:v>0.80045410681749929</c:v>
                </c:pt>
                <c:pt idx="1648">
                  <c:v>1.0559059677838469</c:v>
                </c:pt>
                <c:pt idx="1649">
                  <c:v>1.7121681235754949</c:v>
                </c:pt>
                <c:pt idx="1650">
                  <c:v>1.0644168869947359</c:v>
                </c:pt>
                <c:pt idx="1651">
                  <c:v>1.0855078854682505</c:v>
                </c:pt>
                <c:pt idx="1652">
                  <c:v>0.89233369880061286</c:v>
                </c:pt>
                <c:pt idx="1653">
                  <c:v>1.4103667717975645</c:v>
                </c:pt>
                <c:pt idx="1654">
                  <c:v>1.0113996472340883</c:v>
                </c:pt>
                <c:pt idx="1655">
                  <c:v>0.87940080239209206</c:v>
                </c:pt>
                <c:pt idx="1656">
                  <c:v>0.99843792023672318</c:v>
                </c:pt>
                <c:pt idx="1657">
                  <c:v>1.0091253679452878</c:v>
                </c:pt>
                <c:pt idx="1658">
                  <c:v>1.1642260033535845</c:v>
                </c:pt>
                <c:pt idx="1659">
                  <c:v>0.95556534281075489</c:v>
                </c:pt>
                <c:pt idx="1660">
                  <c:v>1.2638826650822699</c:v>
                </c:pt>
                <c:pt idx="1661">
                  <c:v>0.86656117381797138</c:v>
                </c:pt>
                <c:pt idx="1662">
                  <c:v>1.0894351646133686</c:v>
                </c:pt>
                <c:pt idx="1663">
                  <c:v>1.0483418211990252</c:v>
                </c:pt>
                <c:pt idx="1664">
                  <c:v>0.70662075935110202</c:v>
                </c:pt>
                <c:pt idx="1665">
                  <c:v>0.98601158800310429</c:v>
                </c:pt>
                <c:pt idx="1666">
                  <c:v>1.0134295093360628</c:v>
                </c:pt>
                <c:pt idx="1667">
                  <c:v>0.93445365859998342</c:v>
                </c:pt>
                <c:pt idx="1668">
                  <c:v>0.8463227756060322</c:v>
                </c:pt>
                <c:pt idx="1669">
                  <c:v>1.0088585964695067</c:v>
                </c:pt>
                <c:pt idx="1670">
                  <c:v>0.81118633989446143</c:v>
                </c:pt>
                <c:pt idx="1671">
                  <c:v>1.0532504327119583</c:v>
                </c:pt>
                <c:pt idx="1672">
                  <c:v>1.1311973067707037</c:v>
                </c:pt>
                <c:pt idx="1673">
                  <c:v>0.86392416820063589</c:v>
                </c:pt>
                <c:pt idx="1674">
                  <c:v>0.79562582165345253</c:v>
                </c:pt>
                <c:pt idx="1675">
                  <c:v>0.9435588087395691</c:v>
                </c:pt>
                <c:pt idx="1676">
                  <c:v>0.71750059832602586</c:v>
                </c:pt>
                <c:pt idx="1677">
                  <c:v>0.85156485225637346</c:v>
                </c:pt>
                <c:pt idx="1678">
                  <c:v>1.0354270655869304</c:v>
                </c:pt>
                <c:pt idx="1679">
                  <c:v>1.0311878864948245</c:v>
                </c:pt>
                <c:pt idx="1680">
                  <c:v>1.2556985418039825</c:v>
                </c:pt>
                <c:pt idx="1681">
                  <c:v>1.0669701303339827</c:v>
                </c:pt>
                <c:pt idx="1682">
                  <c:v>1.916688318791018</c:v>
                </c:pt>
                <c:pt idx="1683">
                  <c:v>0.73472924131967354</c:v>
                </c:pt>
                <c:pt idx="1684">
                  <c:v>1.0617150494295948</c:v>
                </c:pt>
                <c:pt idx="1685">
                  <c:v>1.0263848877232362</c:v>
                </c:pt>
                <c:pt idx="1686">
                  <c:v>1.3057921134843067</c:v>
                </c:pt>
                <c:pt idx="1687">
                  <c:v>1.0414220361317328</c:v>
                </c:pt>
                <c:pt idx="1688">
                  <c:v>0.96222550620934055</c:v>
                </c:pt>
                <c:pt idx="1689">
                  <c:v>0.99238752444746825</c:v>
                </c:pt>
                <c:pt idx="1690">
                  <c:v>1.0316835732173959</c:v>
                </c:pt>
                <c:pt idx="1691">
                  <c:v>0.68369937027090755</c:v>
                </c:pt>
                <c:pt idx="1692">
                  <c:v>1.3014977254103224</c:v>
                </c:pt>
                <c:pt idx="1693">
                  <c:v>0.89538813655786409</c:v>
                </c:pt>
                <c:pt idx="1694">
                  <c:v>1.8429306049789052</c:v>
                </c:pt>
                <c:pt idx="1695">
                  <c:v>0.82760958788545591</c:v>
                </c:pt>
                <c:pt idx="1696">
                  <c:v>0.94656279374263841</c:v>
                </c:pt>
                <c:pt idx="1697">
                  <c:v>1.1540688249126152</c:v>
                </c:pt>
                <c:pt idx="1698">
                  <c:v>1.1666363274076064</c:v>
                </c:pt>
                <c:pt idx="1699">
                  <c:v>1.0729645042213234</c:v>
                </c:pt>
                <c:pt idx="1700">
                  <c:v>0.97798669593606424</c:v>
                </c:pt>
                <c:pt idx="1701">
                  <c:v>0.97726860355177858</c:v>
                </c:pt>
                <c:pt idx="1702">
                  <c:v>0.91809538972432059</c:v>
                </c:pt>
                <c:pt idx="1703">
                  <c:v>1.2934811161145807</c:v>
                </c:pt>
                <c:pt idx="1704">
                  <c:v>0.91245027758074648</c:v>
                </c:pt>
                <c:pt idx="1705">
                  <c:v>0.84831193652281955</c:v>
                </c:pt>
                <c:pt idx="1706">
                  <c:v>0.93673654872813361</c:v>
                </c:pt>
                <c:pt idx="1707">
                  <c:v>0.97893146022121147</c:v>
                </c:pt>
                <c:pt idx="1708">
                  <c:v>0.79725210904991939</c:v>
                </c:pt>
                <c:pt idx="1709">
                  <c:v>1.0511578888681448</c:v>
                </c:pt>
                <c:pt idx="1710">
                  <c:v>1.2409215291087121</c:v>
                </c:pt>
                <c:pt idx="1711">
                  <c:v>0.76682589475297458</c:v>
                </c:pt>
                <c:pt idx="1712">
                  <c:v>0.85962788545510316</c:v>
                </c:pt>
                <c:pt idx="1713">
                  <c:v>0.7409979873612117</c:v>
                </c:pt>
                <c:pt idx="1714">
                  <c:v>1.0530913884796334</c:v>
                </c:pt>
                <c:pt idx="1715">
                  <c:v>1.0248578343166344</c:v>
                </c:pt>
                <c:pt idx="1716">
                  <c:v>1.3380495024153458</c:v>
                </c:pt>
                <c:pt idx="1717">
                  <c:v>1.0991680245766413</c:v>
                </c:pt>
                <c:pt idx="1718">
                  <c:v>0.9223517477938793</c:v>
                </c:pt>
                <c:pt idx="1719">
                  <c:v>0.5986130456306854</c:v>
                </c:pt>
                <c:pt idx="1720">
                  <c:v>0.99280781119002037</c:v>
                </c:pt>
                <c:pt idx="1721">
                  <c:v>1.1162760260350237</c:v>
                </c:pt>
                <c:pt idx="1722">
                  <c:v>1.088106947540471</c:v>
                </c:pt>
                <c:pt idx="1723">
                  <c:v>1.4821709619892591</c:v>
                </c:pt>
                <c:pt idx="1724">
                  <c:v>1.0234002261740665</c:v>
                </c:pt>
                <c:pt idx="1725">
                  <c:v>0.92772122375281718</c:v>
                </c:pt>
                <c:pt idx="1726">
                  <c:v>1.1206579348356835</c:v>
                </c:pt>
                <c:pt idx="1727">
                  <c:v>1.2224514360391596</c:v>
                </c:pt>
                <c:pt idx="1728">
                  <c:v>0.97459562216096185</c:v>
                </c:pt>
                <c:pt idx="1729">
                  <c:v>0.81804207201257895</c:v>
                </c:pt>
                <c:pt idx="1730">
                  <c:v>1.2839450033937638</c:v>
                </c:pt>
                <c:pt idx="1731">
                  <c:v>1.0548191480902913</c:v>
                </c:pt>
                <c:pt idx="1732">
                  <c:v>1.0645389711521618</c:v>
                </c:pt>
                <c:pt idx="1733">
                  <c:v>0.92477964210794616</c:v>
                </c:pt>
                <c:pt idx="1734">
                  <c:v>1.309728071816348</c:v>
                </c:pt>
                <c:pt idx="1735">
                  <c:v>0.85157625376412949</c:v>
                </c:pt>
                <c:pt idx="1736">
                  <c:v>1.2910822746886352</c:v>
                </c:pt>
                <c:pt idx="1737">
                  <c:v>0.95063633509317191</c:v>
                </c:pt>
                <c:pt idx="1738">
                  <c:v>0.87316550934993042</c:v>
                </c:pt>
                <c:pt idx="1739">
                  <c:v>0.74441978141390264</c:v>
                </c:pt>
                <c:pt idx="1740">
                  <c:v>1.4083861316450628</c:v>
                </c:pt>
                <c:pt idx="1741">
                  <c:v>1.0828439000395833</c:v>
                </c:pt>
                <c:pt idx="1742">
                  <c:v>1.2155669739008135</c:v>
                </c:pt>
                <c:pt idx="1743">
                  <c:v>0.98054894800220649</c:v>
                </c:pt>
                <c:pt idx="1744">
                  <c:v>1.5438236479321543</c:v>
                </c:pt>
                <c:pt idx="1745">
                  <c:v>0.9846493981904697</c:v>
                </c:pt>
                <c:pt idx="1746">
                  <c:v>1.4288315245919634</c:v>
                </c:pt>
                <c:pt idx="1747">
                  <c:v>0.83572490687928314</c:v>
                </c:pt>
                <c:pt idx="1748">
                  <c:v>1.2423628008423067</c:v>
                </c:pt>
                <c:pt idx="1749">
                  <c:v>0.64713856717777174</c:v>
                </c:pt>
                <c:pt idx="1750">
                  <c:v>1.1064338346737734</c:v>
                </c:pt>
                <c:pt idx="1751">
                  <c:v>0.95681765919913775</c:v>
                </c:pt>
                <c:pt idx="1752">
                  <c:v>0.93581380098986178</c:v>
                </c:pt>
                <c:pt idx="1753">
                  <c:v>0.94418650050096486</c:v>
                </c:pt>
                <c:pt idx="1754">
                  <c:v>1.442980366228239</c:v>
                </c:pt>
                <c:pt idx="1755">
                  <c:v>1.2605914728893133</c:v>
                </c:pt>
                <c:pt idx="1756">
                  <c:v>0.96532774305802438</c:v>
                </c:pt>
                <c:pt idx="1757">
                  <c:v>0.93880891483884277</c:v>
                </c:pt>
                <c:pt idx="1758">
                  <c:v>0.81753588535247068</c:v>
                </c:pt>
                <c:pt idx="1759">
                  <c:v>1.2315858682005936</c:v>
                </c:pt>
                <c:pt idx="1760">
                  <c:v>1.7024288256372699</c:v>
                </c:pt>
                <c:pt idx="1761">
                  <c:v>1.4038328196543934</c:v>
                </c:pt>
                <c:pt idx="1762">
                  <c:v>0.95841980902212609</c:v>
                </c:pt>
                <c:pt idx="1763">
                  <c:v>1.3420101597497558</c:v>
                </c:pt>
                <c:pt idx="1764">
                  <c:v>1.1379794243470509</c:v>
                </c:pt>
                <c:pt idx="1765">
                  <c:v>0.79040732034312999</c:v>
                </c:pt>
                <c:pt idx="1766">
                  <c:v>1.0343567431499343</c:v>
                </c:pt>
                <c:pt idx="1767">
                  <c:v>0.91900212431567008</c:v>
                </c:pt>
                <c:pt idx="1768">
                  <c:v>1.1472060010262337</c:v>
                </c:pt>
                <c:pt idx="1769">
                  <c:v>0.88923816567720626</c:v>
                </c:pt>
                <c:pt idx="1770">
                  <c:v>0.87229771865514927</c:v>
                </c:pt>
                <c:pt idx="1771">
                  <c:v>1.1603057833479804</c:v>
                </c:pt>
                <c:pt idx="1772">
                  <c:v>0.92414902000774846</c:v>
                </c:pt>
                <c:pt idx="1773">
                  <c:v>1.2656337551183308</c:v>
                </c:pt>
                <c:pt idx="1774">
                  <c:v>1.3245951158344216</c:v>
                </c:pt>
                <c:pt idx="1775">
                  <c:v>0.97167288766680748</c:v>
                </c:pt>
                <c:pt idx="1776">
                  <c:v>1.5664483890151055</c:v>
                </c:pt>
                <c:pt idx="1777">
                  <c:v>0.99806632416264418</c:v>
                </c:pt>
                <c:pt idx="1778">
                  <c:v>0.90954677674750972</c:v>
                </c:pt>
                <c:pt idx="1779">
                  <c:v>1.1159977202138138</c:v>
                </c:pt>
                <c:pt idx="1780">
                  <c:v>1.3416745369629617</c:v>
                </c:pt>
                <c:pt idx="1781">
                  <c:v>1.1979500650080661</c:v>
                </c:pt>
                <c:pt idx="1782">
                  <c:v>0.72739946836668234</c:v>
                </c:pt>
                <c:pt idx="1783">
                  <c:v>1.2649292461469726</c:v>
                </c:pt>
                <c:pt idx="1784">
                  <c:v>0.7214386067845705</c:v>
                </c:pt>
                <c:pt idx="1785">
                  <c:v>0.82604793340242821</c:v>
                </c:pt>
                <c:pt idx="1786">
                  <c:v>0.95605411735799495</c:v>
                </c:pt>
                <c:pt idx="1787">
                  <c:v>1.1863397546809455</c:v>
                </c:pt>
                <c:pt idx="1788">
                  <c:v>1.0585681433453717</c:v>
                </c:pt>
                <c:pt idx="1789">
                  <c:v>0.99284129064370885</c:v>
                </c:pt>
                <c:pt idx="1790">
                  <c:v>1.274495351655335</c:v>
                </c:pt>
                <c:pt idx="1791">
                  <c:v>1.1424206218970452</c:v>
                </c:pt>
                <c:pt idx="1792">
                  <c:v>0.86871115816549072</c:v>
                </c:pt>
                <c:pt idx="1793">
                  <c:v>0.8745635742582174</c:v>
                </c:pt>
                <c:pt idx="1794">
                  <c:v>1.2813876760003917</c:v>
                </c:pt>
                <c:pt idx="1795">
                  <c:v>1.0614165685066472</c:v>
                </c:pt>
                <c:pt idx="1796">
                  <c:v>1.0327270658422674</c:v>
                </c:pt>
                <c:pt idx="1797">
                  <c:v>1.3107785382490469</c:v>
                </c:pt>
                <c:pt idx="1798">
                  <c:v>0.59318548706059981</c:v>
                </c:pt>
                <c:pt idx="1799">
                  <c:v>1.0929512076005228</c:v>
                </c:pt>
                <c:pt idx="1800">
                  <c:v>0.95396014126705575</c:v>
                </c:pt>
                <c:pt idx="1801">
                  <c:v>1.3088739999438062</c:v>
                </c:pt>
                <c:pt idx="1802">
                  <c:v>0.63702787784655768</c:v>
                </c:pt>
                <c:pt idx="1803">
                  <c:v>1.2234155597414995</c:v>
                </c:pt>
                <c:pt idx="1804">
                  <c:v>1.0038211548335623</c:v>
                </c:pt>
                <c:pt idx="1805">
                  <c:v>1.2340453602197439</c:v>
                </c:pt>
                <c:pt idx="1806">
                  <c:v>1.1372830463229617</c:v>
                </c:pt>
                <c:pt idx="1807">
                  <c:v>1.2233765876546092</c:v>
                </c:pt>
                <c:pt idx="1808">
                  <c:v>1.0649801010056705</c:v>
                </c:pt>
                <c:pt idx="1809">
                  <c:v>0.91915374245396031</c:v>
                </c:pt>
                <c:pt idx="1810">
                  <c:v>0.7871948300710524</c:v>
                </c:pt>
                <c:pt idx="1811">
                  <c:v>0.80420937326297159</c:v>
                </c:pt>
                <c:pt idx="1812">
                  <c:v>0.94995232832848009</c:v>
                </c:pt>
                <c:pt idx="1813">
                  <c:v>1.1068667838421444</c:v>
                </c:pt>
                <c:pt idx="1814">
                  <c:v>1.2910819149499535</c:v>
                </c:pt>
                <c:pt idx="1815">
                  <c:v>0.76993722762730699</c:v>
                </c:pt>
                <c:pt idx="1816">
                  <c:v>0.84317064220116134</c:v>
                </c:pt>
                <c:pt idx="1817">
                  <c:v>0.65789276557339083</c:v>
                </c:pt>
                <c:pt idx="1818">
                  <c:v>1.0825446795206368</c:v>
                </c:pt>
                <c:pt idx="1819">
                  <c:v>1.518670948761798</c:v>
                </c:pt>
                <c:pt idx="1820">
                  <c:v>1.2860461625743889</c:v>
                </c:pt>
                <c:pt idx="1821">
                  <c:v>1.243924158537173</c:v>
                </c:pt>
                <c:pt idx="1822">
                  <c:v>1.2114549445953597</c:v>
                </c:pt>
                <c:pt idx="1823">
                  <c:v>1.0796437996045856</c:v>
                </c:pt>
                <c:pt idx="1824">
                  <c:v>1.6685188033687783</c:v>
                </c:pt>
                <c:pt idx="1825">
                  <c:v>1.0761444167996428</c:v>
                </c:pt>
                <c:pt idx="1826">
                  <c:v>1.0610389435621368</c:v>
                </c:pt>
                <c:pt idx="1827">
                  <c:v>0.86464055766733461</c:v>
                </c:pt>
                <c:pt idx="1828">
                  <c:v>1.0635543574097863</c:v>
                </c:pt>
                <c:pt idx="1829">
                  <c:v>0.74621669851942884</c:v>
                </c:pt>
                <c:pt idx="1830">
                  <c:v>1.2374337465069629</c:v>
                </c:pt>
                <c:pt idx="1831">
                  <c:v>1.1325246223330547</c:v>
                </c:pt>
                <c:pt idx="1832">
                  <c:v>1.2845728636805229</c:v>
                </c:pt>
                <c:pt idx="1833">
                  <c:v>0.97371038875177085</c:v>
                </c:pt>
                <c:pt idx="1834">
                  <c:v>1.2397662555698858</c:v>
                </c:pt>
                <c:pt idx="1835">
                  <c:v>1.1624731666533354</c:v>
                </c:pt>
                <c:pt idx="1836">
                  <c:v>0.87987773589630214</c:v>
                </c:pt>
                <c:pt idx="1837">
                  <c:v>0.86785986861759112</c:v>
                </c:pt>
                <c:pt idx="1838">
                  <c:v>1.330458375909253</c:v>
                </c:pt>
                <c:pt idx="1839">
                  <c:v>0.88813649418726603</c:v>
                </c:pt>
                <c:pt idx="1840">
                  <c:v>1.0446132499231113</c:v>
                </c:pt>
                <c:pt idx="1841">
                  <c:v>1.2689019259371315</c:v>
                </c:pt>
                <c:pt idx="1842">
                  <c:v>0.84879787100064175</c:v>
                </c:pt>
                <c:pt idx="1843">
                  <c:v>0.91999240101253665</c:v>
                </c:pt>
                <c:pt idx="1844">
                  <c:v>1.0978073008194877</c:v>
                </c:pt>
                <c:pt idx="1845">
                  <c:v>1.2749233064456347</c:v>
                </c:pt>
                <c:pt idx="1846">
                  <c:v>1.3038565180384856</c:v>
                </c:pt>
                <c:pt idx="1847">
                  <c:v>0.85391904077377834</c:v>
                </c:pt>
                <c:pt idx="1848">
                  <c:v>1.0562893117957921</c:v>
                </c:pt>
                <c:pt idx="1849">
                  <c:v>0.96174269755489183</c:v>
                </c:pt>
                <c:pt idx="1850">
                  <c:v>1.0282579362466182</c:v>
                </c:pt>
                <c:pt idx="1851">
                  <c:v>1.3234214832902309</c:v>
                </c:pt>
                <c:pt idx="1852">
                  <c:v>1.2308040484771472</c:v>
                </c:pt>
                <c:pt idx="1853">
                  <c:v>1.0200478874437744</c:v>
                </c:pt>
                <c:pt idx="1854">
                  <c:v>1.0228381083631204</c:v>
                </c:pt>
                <c:pt idx="1855">
                  <c:v>1.2264660726699144</c:v>
                </c:pt>
                <c:pt idx="1856">
                  <c:v>1.1432438739716342</c:v>
                </c:pt>
                <c:pt idx="1857">
                  <c:v>0.91924807737822478</c:v>
                </c:pt>
                <c:pt idx="1858">
                  <c:v>1.2387652650719196</c:v>
                </c:pt>
                <c:pt idx="1859">
                  <c:v>1.0122835068795215</c:v>
                </c:pt>
                <c:pt idx="1860">
                  <c:v>0.97911175764324332</c:v>
                </c:pt>
                <c:pt idx="1861">
                  <c:v>0.72385357963834562</c:v>
                </c:pt>
                <c:pt idx="1862">
                  <c:v>1.1340997737803415</c:v>
                </c:pt>
                <c:pt idx="1863">
                  <c:v>0.94419232016938293</c:v>
                </c:pt>
                <c:pt idx="1864">
                  <c:v>0.88382684541212264</c:v>
                </c:pt>
                <c:pt idx="1865">
                  <c:v>0.90516875897979798</c:v>
                </c:pt>
                <c:pt idx="1866">
                  <c:v>1.1489641857639079</c:v>
                </c:pt>
                <c:pt idx="1867">
                  <c:v>1.6420575808429183</c:v>
                </c:pt>
                <c:pt idx="1868">
                  <c:v>1.0379829053224514</c:v>
                </c:pt>
                <c:pt idx="1869">
                  <c:v>1.0531254517733855</c:v>
                </c:pt>
                <c:pt idx="1870">
                  <c:v>1.5164866268105464</c:v>
                </c:pt>
                <c:pt idx="1871">
                  <c:v>0.81256849559347311</c:v>
                </c:pt>
                <c:pt idx="1872">
                  <c:v>1.356086254259397</c:v>
                </c:pt>
                <c:pt idx="1873">
                  <c:v>0.60532248124082932</c:v>
                </c:pt>
                <c:pt idx="1874">
                  <c:v>1.1927012151419509</c:v>
                </c:pt>
                <c:pt idx="1875">
                  <c:v>1.5203969604042438</c:v>
                </c:pt>
                <c:pt idx="1876">
                  <c:v>0.99424616299755897</c:v>
                </c:pt>
                <c:pt idx="1877">
                  <c:v>1.173451788511539</c:v>
                </c:pt>
                <c:pt idx="1878">
                  <c:v>1.3763849888937183</c:v>
                </c:pt>
                <c:pt idx="1879">
                  <c:v>0.78160198043064322</c:v>
                </c:pt>
                <c:pt idx="1880">
                  <c:v>0.72790388847289589</c:v>
                </c:pt>
                <c:pt idx="1881">
                  <c:v>1.1252752935580441</c:v>
                </c:pt>
                <c:pt idx="1882">
                  <c:v>0.92844366501899045</c:v>
                </c:pt>
                <c:pt idx="1883">
                  <c:v>0.75810007557152925</c:v>
                </c:pt>
                <c:pt idx="1884">
                  <c:v>0.92764198858423796</c:v>
                </c:pt>
                <c:pt idx="1885">
                  <c:v>1.0577293357566973</c:v>
                </c:pt>
                <c:pt idx="1886">
                  <c:v>0.68809722113579552</c:v>
                </c:pt>
                <c:pt idx="1887">
                  <c:v>0.8810728466598563</c:v>
                </c:pt>
                <c:pt idx="1888">
                  <c:v>1.3821936999516466</c:v>
                </c:pt>
                <c:pt idx="1889">
                  <c:v>0.60700195386467559</c:v>
                </c:pt>
                <c:pt idx="1890">
                  <c:v>0.89139031772378241</c:v>
                </c:pt>
                <c:pt idx="1891">
                  <c:v>1.4661591365060387</c:v>
                </c:pt>
                <c:pt idx="1892">
                  <c:v>1.3762396446856209</c:v>
                </c:pt>
                <c:pt idx="1893">
                  <c:v>0.95474244272116571</c:v>
                </c:pt>
                <c:pt idx="1894">
                  <c:v>0.95044353799653136</c:v>
                </c:pt>
                <c:pt idx="1895">
                  <c:v>0.83311605807086975</c:v>
                </c:pt>
                <c:pt idx="1896">
                  <c:v>1.2061862168173423</c:v>
                </c:pt>
                <c:pt idx="1897">
                  <c:v>0.78926866483458114</c:v>
                </c:pt>
                <c:pt idx="1898">
                  <c:v>1.1282415009539239</c:v>
                </c:pt>
                <c:pt idx="1899">
                  <c:v>1.0764756460053906</c:v>
                </c:pt>
                <c:pt idx="1900">
                  <c:v>0.97048953664901272</c:v>
                </c:pt>
                <c:pt idx="1901">
                  <c:v>0.80065617215506069</c:v>
                </c:pt>
                <c:pt idx="1902">
                  <c:v>0.9099005785306421</c:v>
                </c:pt>
                <c:pt idx="1903">
                  <c:v>1.15252774352481</c:v>
                </c:pt>
                <c:pt idx="1904">
                  <c:v>0.88548514321927974</c:v>
                </c:pt>
                <c:pt idx="1905">
                  <c:v>0.94776054929676468</c:v>
                </c:pt>
                <c:pt idx="1906">
                  <c:v>1.0030180309374737</c:v>
                </c:pt>
                <c:pt idx="1907">
                  <c:v>0.70485564081753105</c:v>
                </c:pt>
                <c:pt idx="1908">
                  <c:v>0.7847482170306368</c:v>
                </c:pt>
                <c:pt idx="1909">
                  <c:v>1.0059920954678829</c:v>
                </c:pt>
                <c:pt idx="1910">
                  <c:v>1.0501793120160003</c:v>
                </c:pt>
                <c:pt idx="1911">
                  <c:v>1.0164206908827169</c:v>
                </c:pt>
                <c:pt idx="1912">
                  <c:v>1.2766474025462424</c:v>
                </c:pt>
                <c:pt idx="1913">
                  <c:v>0.78797963659166992</c:v>
                </c:pt>
                <c:pt idx="1914">
                  <c:v>1.0122973401836819</c:v>
                </c:pt>
                <c:pt idx="1915">
                  <c:v>1.1096410083521204</c:v>
                </c:pt>
                <c:pt idx="1916">
                  <c:v>0.94315074874340576</c:v>
                </c:pt>
                <c:pt idx="1917">
                  <c:v>0.98828683961317365</c:v>
                </c:pt>
                <c:pt idx="1918">
                  <c:v>0.92312696187687182</c:v>
                </c:pt>
                <c:pt idx="1919">
                  <c:v>0.92754956658659671</c:v>
                </c:pt>
                <c:pt idx="1920">
                  <c:v>1.3378891702782501</c:v>
                </c:pt>
                <c:pt idx="1921">
                  <c:v>1.1707151737547405</c:v>
                </c:pt>
                <c:pt idx="1922">
                  <c:v>1.1646582320127659</c:v>
                </c:pt>
                <c:pt idx="1923">
                  <c:v>1.5890340980489754</c:v>
                </c:pt>
                <c:pt idx="1924">
                  <c:v>1.3827714624968863</c:v>
                </c:pt>
                <c:pt idx="1925">
                  <c:v>1.0666555055421534</c:v>
                </c:pt>
                <c:pt idx="1926">
                  <c:v>0.86705180310609209</c:v>
                </c:pt>
                <c:pt idx="1927">
                  <c:v>0.94696553281197315</c:v>
                </c:pt>
                <c:pt idx="1928">
                  <c:v>0.75736805858295064</c:v>
                </c:pt>
                <c:pt idx="1929">
                  <c:v>1.0166318505849146</c:v>
                </c:pt>
                <c:pt idx="1930">
                  <c:v>0.93733131061136554</c:v>
                </c:pt>
                <c:pt idx="1931">
                  <c:v>1.0475838159506443</c:v>
                </c:pt>
                <c:pt idx="1932">
                  <c:v>1.2291812554567096</c:v>
                </c:pt>
                <c:pt idx="1933">
                  <c:v>0.86061957503024755</c:v>
                </c:pt>
                <c:pt idx="1934">
                  <c:v>0.59191156207418461</c:v>
                </c:pt>
                <c:pt idx="1935">
                  <c:v>1.1275278980890791</c:v>
                </c:pt>
                <c:pt idx="1936">
                  <c:v>0.67493300458558136</c:v>
                </c:pt>
                <c:pt idx="1937">
                  <c:v>0.94697432356094746</c:v>
                </c:pt>
                <c:pt idx="1938">
                  <c:v>0.86650423346119099</c:v>
                </c:pt>
                <c:pt idx="1939">
                  <c:v>1.1735312340627786</c:v>
                </c:pt>
                <c:pt idx="1940">
                  <c:v>1.2054232421289475</c:v>
                </c:pt>
                <c:pt idx="1941">
                  <c:v>0.83899608588809949</c:v>
                </c:pt>
                <c:pt idx="1942">
                  <c:v>0.73460545014403511</c:v>
                </c:pt>
                <c:pt idx="1943">
                  <c:v>0.7419584095099383</c:v>
                </c:pt>
                <c:pt idx="1944">
                  <c:v>1.1752575275470858</c:v>
                </c:pt>
                <c:pt idx="1945">
                  <c:v>0.88382990048307797</c:v>
                </c:pt>
                <c:pt idx="1946">
                  <c:v>0.97312749183242386</c:v>
                </c:pt>
                <c:pt idx="1947">
                  <c:v>1.1232041748695591</c:v>
                </c:pt>
                <c:pt idx="1948">
                  <c:v>1.1997883645220433</c:v>
                </c:pt>
                <c:pt idx="1949">
                  <c:v>1.4371002054047015</c:v>
                </c:pt>
                <c:pt idx="1950">
                  <c:v>1.3189256028133731</c:v>
                </c:pt>
                <c:pt idx="1951">
                  <c:v>1.1495753532034918</c:v>
                </c:pt>
                <c:pt idx="1952">
                  <c:v>1.1224679366161483</c:v>
                </c:pt>
                <c:pt idx="1953">
                  <c:v>0.91904899169529064</c:v>
                </c:pt>
                <c:pt idx="1954">
                  <c:v>1.1010944533608427</c:v>
                </c:pt>
                <c:pt idx="1955">
                  <c:v>0.88486929367499023</c:v>
                </c:pt>
                <c:pt idx="1956">
                  <c:v>1.0917665920288047</c:v>
                </c:pt>
                <c:pt idx="1957">
                  <c:v>0.86005660609979584</c:v>
                </c:pt>
                <c:pt idx="1958">
                  <c:v>1.0084799674038349</c:v>
                </c:pt>
                <c:pt idx="1959">
                  <c:v>0.91341326319323635</c:v>
                </c:pt>
                <c:pt idx="1960">
                  <c:v>1.1102808903673718</c:v>
                </c:pt>
                <c:pt idx="1961">
                  <c:v>0.73980861224478556</c:v>
                </c:pt>
                <c:pt idx="1962">
                  <c:v>1.1191323586780499</c:v>
                </c:pt>
                <c:pt idx="1963">
                  <c:v>1.1498809543993334</c:v>
                </c:pt>
                <c:pt idx="1964">
                  <c:v>1.0867143028793853</c:v>
                </c:pt>
                <c:pt idx="1965">
                  <c:v>0.90765413808211282</c:v>
                </c:pt>
                <c:pt idx="1966">
                  <c:v>0.87036215183919519</c:v>
                </c:pt>
                <c:pt idx="1967">
                  <c:v>0.89228808160535189</c:v>
                </c:pt>
                <c:pt idx="1968">
                  <c:v>0.82457643997990404</c:v>
                </c:pt>
                <c:pt idx="1969">
                  <c:v>1.162608714672736</c:v>
                </c:pt>
                <c:pt idx="1970">
                  <c:v>1.3160706281814305</c:v>
                </c:pt>
                <c:pt idx="1971">
                  <c:v>0.9049908593875684</c:v>
                </c:pt>
                <c:pt idx="1972">
                  <c:v>0.98632794107055366</c:v>
                </c:pt>
                <c:pt idx="1973">
                  <c:v>1.109932163176083</c:v>
                </c:pt>
                <c:pt idx="1974">
                  <c:v>0.99271962912953582</c:v>
                </c:pt>
                <c:pt idx="1975">
                  <c:v>1.7975512365107402</c:v>
                </c:pt>
                <c:pt idx="1976">
                  <c:v>1.1877985472803978</c:v>
                </c:pt>
                <c:pt idx="1977">
                  <c:v>0.79407087333025639</c:v>
                </c:pt>
                <c:pt idx="1978">
                  <c:v>0.98454710590406946</c:v>
                </c:pt>
                <c:pt idx="1979">
                  <c:v>0.8559799232429971</c:v>
                </c:pt>
                <c:pt idx="1980">
                  <c:v>1.208907070980225</c:v>
                </c:pt>
                <c:pt idx="1981">
                  <c:v>0.99404077594768836</c:v>
                </c:pt>
                <c:pt idx="1982">
                  <c:v>1.0360850041355654</c:v>
                </c:pt>
                <c:pt idx="1983">
                  <c:v>1.9341736753705183</c:v>
                </c:pt>
                <c:pt idx="1984">
                  <c:v>1.1311294400730518</c:v>
                </c:pt>
                <c:pt idx="1985">
                  <c:v>0.77892587422322246</c:v>
                </c:pt>
                <c:pt idx="1986">
                  <c:v>1.2454862827616349</c:v>
                </c:pt>
                <c:pt idx="1987">
                  <c:v>1.3124812319481394</c:v>
                </c:pt>
                <c:pt idx="1988">
                  <c:v>0.76070687547757754</c:v>
                </c:pt>
                <c:pt idx="1989">
                  <c:v>0.8035387565284392</c:v>
                </c:pt>
                <c:pt idx="1990">
                  <c:v>0.98135420787235572</c:v>
                </c:pt>
                <c:pt idx="1991">
                  <c:v>1.0068067320510856</c:v>
                </c:pt>
                <c:pt idx="1992">
                  <c:v>1.061058782938552</c:v>
                </c:pt>
                <c:pt idx="1993">
                  <c:v>0.89087335803617962</c:v>
                </c:pt>
                <c:pt idx="1994">
                  <c:v>0.78871922654152515</c:v>
                </c:pt>
                <c:pt idx="1995">
                  <c:v>1.1771654936193714</c:v>
                </c:pt>
                <c:pt idx="1996">
                  <c:v>0.90768085972941437</c:v>
                </c:pt>
                <c:pt idx="1997">
                  <c:v>0.97580607968007649</c:v>
                </c:pt>
                <c:pt idx="1998">
                  <c:v>1.218438188666189</c:v>
                </c:pt>
                <c:pt idx="1999">
                  <c:v>0.80718436944843941</c:v>
                </c:pt>
                <c:pt idx="2000">
                  <c:v>0.94050329807300459</c:v>
                </c:pt>
                <c:pt idx="2001">
                  <c:v>0.84246303875315731</c:v>
                </c:pt>
                <c:pt idx="2002">
                  <c:v>0.93202352843437186</c:v>
                </c:pt>
                <c:pt idx="2003">
                  <c:v>0.86784051677270235</c:v>
                </c:pt>
                <c:pt idx="2004">
                  <c:v>1.1044137165655386</c:v>
                </c:pt>
                <c:pt idx="2005">
                  <c:v>0.87345607444756801</c:v>
                </c:pt>
                <c:pt idx="2006">
                  <c:v>0.76184515384571128</c:v>
                </c:pt>
                <c:pt idx="2007">
                  <c:v>1.0319158328523974</c:v>
                </c:pt>
                <c:pt idx="2008">
                  <c:v>1.0391164737910623</c:v>
                </c:pt>
                <c:pt idx="2009">
                  <c:v>1.2024645567320971</c:v>
                </c:pt>
                <c:pt idx="2010">
                  <c:v>0.78592740532180383</c:v>
                </c:pt>
                <c:pt idx="2011">
                  <c:v>0.93847954232698372</c:v>
                </c:pt>
                <c:pt idx="2012">
                  <c:v>0.94737703610773993</c:v>
                </c:pt>
                <c:pt idx="2013">
                  <c:v>0.92827018398929706</c:v>
                </c:pt>
                <c:pt idx="2014">
                  <c:v>0.85417316596291082</c:v>
                </c:pt>
                <c:pt idx="2015">
                  <c:v>1.2979559270700203</c:v>
                </c:pt>
                <c:pt idx="2016">
                  <c:v>1.3443215384428064</c:v>
                </c:pt>
                <c:pt idx="2017">
                  <c:v>0.79128369011758826</c:v>
                </c:pt>
                <c:pt idx="2018">
                  <c:v>0.58709506870091954</c:v>
                </c:pt>
                <c:pt idx="2019">
                  <c:v>0.97990718604772553</c:v>
                </c:pt>
                <c:pt idx="2020">
                  <c:v>0.8295248137023995</c:v>
                </c:pt>
                <c:pt idx="2021">
                  <c:v>1.1105623710786992</c:v>
                </c:pt>
                <c:pt idx="2022">
                  <c:v>0.88980930411787895</c:v>
                </c:pt>
                <c:pt idx="2023">
                  <c:v>0.72023197327455679</c:v>
                </c:pt>
                <c:pt idx="2024">
                  <c:v>0.83566546997570146</c:v>
                </c:pt>
                <c:pt idx="2025">
                  <c:v>0.92824670008043364</c:v>
                </c:pt>
                <c:pt idx="2026">
                  <c:v>1.6504302976629572</c:v>
                </c:pt>
                <c:pt idx="2027">
                  <c:v>1.119350945843455</c:v>
                </c:pt>
                <c:pt idx="2028">
                  <c:v>0.71954956381064084</c:v>
                </c:pt>
                <c:pt idx="2029">
                  <c:v>0.99628446822611827</c:v>
                </c:pt>
                <c:pt idx="2030">
                  <c:v>0.50449276295293011</c:v>
                </c:pt>
                <c:pt idx="2031">
                  <c:v>1.2352010265676576</c:v>
                </c:pt>
                <c:pt idx="2032">
                  <c:v>1.0660988677471561</c:v>
                </c:pt>
                <c:pt idx="2033">
                  <c:v>0.9892489942159346</c:v>
                </c:pt>
                <c:pt idx="2034">
                  <c:v>1.2660517996844056</c:v>
                </c:pt>
                <c:pt idx="2035">
                  <c:v>1.1211834081657968</c:v>
                </c:pt>
                <c:pt idx="2036">
                  <c:v>1.186846739896886</c:v>
                </c:pt>
                <c:pt idx="2037">
                  <c:v>0.91883347031989149</c:v>
                </c:pt>
                <c:pt idx="2038">
                  <c:v>0.80398162026339348</c:v>
                </c:pt>
                <c:pt idx="2039">
                  <c:v>1.5593910195970639</c:v>
                </c:pt>
                <c:pt idx="2040">
                  <c:v>1.2881766774526366</c:v>
                </c:pt>
                <c:pt idx="2041">
                  <c:v>0.68091046939817645</c:v>
                </c:pt>
                <c:pt idx="2042">
                  <c:v>0.91397883383308476</c:v>
                </c:pt>
                <c:pt idx="2043">
                  <c:v>0.8149590065730945</c:v>
                </c:pt>
                <c:pt idx="2044">
                  <c:v>1.6629854917035447</c:v>
                </c:pt>
                <c:pt idx="2045">
                  <c:v>1.199302303977106</c:v>
                </c:pt>
                <c:pt idx="2046">
                  <c:v>1.5076317435805475</c:v>
                </c:pt>
                <c:pt idx="2047">
                  <c:v>0.90009174357900068</c:v>
                </c:pt>
                <c:pt idx="2048">
                  <c:v>0.90703602187217836</c:v>
                </c:pt>
                <c:pt idx="2049">
                  <c:v>1.0410253225583845</c:v>
                </c:pt>
                <c:pt idx="2050">
                  <c:v>0.81028396999309649</c:v>
                </c:pt>
                <c:pt idx="2051">
                  <c:v>0.93996997704486296</c:v>
                </c:pt>
                <c:pt idx="2052">
                  <c:v>1.1162533898783089</c:v>
                </c:pt>
                <c:pt idx="2053">
                  <c:v>0.93775469589756189</c:v>
                </c:pt>
                <c:pt idx="2054">
                  <c:v>1.0329408692563422</c:v>
                </c:pt>
                <c:pt idx="2055">
                  <c:v>0.96551753183331135</c:v>
                </c:pt>
                <c:pt idx="2056">
                  <c:v>0.95287827059763919</c:v>
                </c:pt>
                <c:pt idx="2057">
                  <c:v>1.4911265597951631</c:v>
                </c:pt>
                <c:pt idx="2058">
                  <c:v>1.1249279390308893</c:v>
                </c:pt>
                <c:pt idx="2059">
                  <c:v>1.0446647963347182</c:v>
                </c:pt>
                <c:pt idx="2060">
                  <c:v>0.85122359998720021</c:v>
                </c:pt>
                <c:pt idx="2061">
                  <c:v>0.78430082408748836</c:v>
                </c:pt>
                <c:pt idx="2062">
                  <c:v>1.4462122250644747</c:v>
                </c:pt>
                <c:pt idx="2063">
                  <c:v>1.2707820380550796</c:v>
                </c:pt>
                <c:pt idx="2064">
                  <c:v>1.1568534206953685</c:v>
                </c:pt>
                <c:pt idx="2065">
                  <c:v>1.1104205724451697</c:v>
                </c:pt>
                <c:pt idx="2066">
                  <c:v>1.0811693541014915</c:v>
                </c:pt>
                <c:pt idx="2067">
                  <c:v>1.0208330752049117</c:v>
                </c:pt>
                <c:pt idx="2068">
                  <c:v>1.1454772765351837</c:v>
                </c:pt>
                <c:pt idx="2069">
                  <c:v>0.86440616752548971</c:v>
                </c:pt>
                <c:pt idx="2070">
                  <c:v>0.92261728552632805</c:v>
                </c:pt>
                <c:pt idx="2071">
                  <c:v>1.5668477231358977</c:v>
                </c:pt>
                <c:pt idx="2072">
                  <c:v>0.8714208119501643</c:v>
                </c:pt>
                <c:pt idx="2073">
                  <c:v>0.96102868827297894</c:v>
                </c:pt>
                <c:pt idx="2074">
                  <c:v>0.57583822363575321</c:v>
                </c:pt>
                <c:pt idx="2075">
                  <c:v>1.138156065987729</c:v>
                </c:pt>
                <c:pt idx="2076">
                  <c:v>0.99697102669846838</c:v>
                </c:pt>
                <c:pt idx="2077">
                  <c:v>1.0482010932668311</c:v>
                </c:pt>
                <c:pt idx="2078">
                  <c:v>0.95903093698257524</c:v>
                </c:pt>
                <c:pt idx="2079">
                  <c:v>1.0491039229660553</c:v>
                </c:pt>
                <c:pt idx="2080">
                  <c:v>1.0845335820745732</c:v>
                </c:pt>
                <c:pt idx="2081">
                  <c:v>0.9146933067677121</c:v>
                </c:pt>
                <c:pt idx="2082">
                  <c:v>0.78621285201341873</c:v>
                </c:pt>
                <c:pt idx="2083">
                  <c:v>0.95552655123371144</c:v>
                </c:pt>
                <c:pt idx="2084">
                  <c:v>1.1918077627296331</c:v>
                </c:pt>
                <c:pt idx="2085">
                  <c:v>1.504285349826443</c:v>
                </c:pt>
                <c:pt idx="2086">
                  <c:v>0.8684032760265995</c:v>
                </c:pt>
                <c:pt idx="2087">
                  <c:v>1.0263618011439348</c:v>
                </c:pt>
                <c:pt idx="2088">
                  <c:v>0.79845291970948273</c:v>
                </c:pt>
                <c:pt idx="2089">
                  <c:v>0.87421585728100959</c:v>
                </c:pt>
                <c:pt idx="2090">
                  <c:v>0.83141612434156564</c:v>
                </c:pt>
                <c:pt idx="2091">
                  <c:v>1.3648598965074001</c:v>
                </c:pt>
                <c:pt idx="2092">
                  <c:v>1.0856138841073815</c:v>
                </c:pt>
                <c:pt idx="2093">
                  <c:v>1.2546190122035226</c:v>
                </c:pt>
                <c:pt idx="2094">
                  <c:v>1.3054786083478593</c:v>
                </c:pt>
                <c:pt idx="2095">
                  <c:v>1.4310066065939115</c:v>
                </c:pt>
                <c:pt idx="2096">
                  <c:v>0.86509758868105691</c:v>
                </c:pt>
                <c:pt idx="2097">
                  <c:v>1.0632486586506524</c:v>
                </c:pt>
                <c:pt idx="2098">
                  <c:v>1.4785183167512337</c:v>
                </c:pt>
                <c:pt idx="2099">
                  <c:v>1.731558988698142</c:v>
                </c:pt>
                <c:pt idx="2100">
                  <c:v>0.78772641581285441</c:v>
                </c:pt>
                <c:pt idx="2101">
                  <c:v>1.225343200291656</c:v>
                </c:pt>
                <c:pt idx="2102">
                  <c:v>0.726367167485089</c:v>
                </c:pt>
                <c:pt idx="2103">
                  <c:v>1.0960262363434143</c:v>
                </c:pt>
                <c:pt idx="2104">
                  <c:v>0.77949518603981038</c:v>
                </c:pt>
                <c:pt idx="2105">
                  <c:v>0.8829080389093229</c:v>
                </c:pt>
                <c:pt idx="2106">
                  <c:v>0.94354242447773051</c:v>
                </c:pt>
                <c:pt idx="2107">
                  <c:v>1.9408011242364838</c:v>
                </c:pt>
                <c:pt idx="2108">
                  <c:v>1.0191265801857374</c:v>
                </c:pt>
                <c:pt idx="2109">
                  <c:v>0.8396243396903541</c:v>
                </c:pt>
                <c:pt idx="2110">
                  <c:v>1.2961608519164163</c:v>
                </c:pt>
                <c:pt idx="2111">
                  <c:v>1.1677191318923061</c:v>
                </c:pt>
                <c:pt idx="2112">
                  <c:v>1.1327184436059294</c:v>
                </c:pt>
                <c:pt idx="2113">
                  <c:v>1.2681074043138196</c:v>
                </c:pt>
                <c:pt idx="2114">
                  <c:v>1.0150897367688834</c:v>
                </c:pt>
                <c:pt idx="2115">
                  <c:v>0.99698455753482307</c:v>
                </c:pt>
                <c:pt idx="2116">
                  <c:v>1.1460024298953118</c:v>
                </c:pt>
                <c:pt idx="2117">
                  <c:v>0.78951322036089888</c:v>
                </c:pt>
                <c:pt idx="2118">
                  <c:v>0.86583863768734204</c:v>
                </c:pt>
                <c:pt idx="2119">
                  <c:v>1.1045197803316684</c:v>
                </c:pt>
                <c:pt idx="2120">
                  <c:v>0.90402536574523951</c:v>
                </c:pt>
                <c:pt idx="2121">
                  <c:v>1.1099324061233053</c:v>
                </c:pt>
                <c:pt idx="2122">
                  <c:v>0.77330255975105067</c:v>
                </c:pt>
                <c:pt idx="2123">
                  <c:v>0.9870375065270226</c:v>
                </c:pt>
                <c:pt idx="2124">
                  <c:v>1.030432540701911</c:v>
                </c:pt>
                <c:pt idx="2125">
                  <c:v>1.1738159776124721</c:v>
                </c:pt>
                <c:pt idx="2126">
                  <c:v>1.2208634513777878</c:v>
                </c:pt>
                <c:pt idx="2127">
                  <c:v>1.1383813106792089</c:v>
                </c:pt>
                <c:pt idx="2128">
                  <c:v>1.1725714762447614</c:v>
                </c:pt>
                <c:pt idx="2129">
                  <c:v>1.4039322461815265</c:v>
                </c:pt>
                <c:pt idx="2130">
                  <c:v>1.5026225388126402</c:v>
                </c:pt>
                <c:pt idx="2131">
                  <c:v>0.80129392470893879</c:v>
                </c:pt>
                <c:pt idx="2132">
                  <c:v>0.74564721844003268</c:v>
                </c:pt>
                <c:pt idx="2133">
                  <c:v>1.3023138577397886</c:v>
                </c:pt>
                <c:pt idx="2134">
                  <c:v>1.2962168192459571</c:v>
                </c:pt>
                <c:pt idx="2135">
                  <c:v>0.77953281117119833</c:v>
                </c:pt>
                <c:pt idx="2136">
                  <c:v>1.343535963689453</c:v>
                </c:pt>
                <c:pt idx="2137">
                  <c:v>0.87253411366048317</c:v>
                </c:pt>
                <c:pt idx="2138">
                  <c:v>0.83617850629103685</c:v>
                </c:pt>
                <c:pt idx="2139">
                  <c:v>1.2316202486273071</c:v>
                </c:pt>
                <c:pt idx="2140">
                  <c:v>1.0787249758112054</c:v>
                </c:pt>
                <c:pt idx="2141">
                  <c:v>1.4631722115093317</c:v>
                </c:pt>
                <c:pt idx="2142">
                  <c:v>0.741782835806301</c:v>
                </c:pt>
                <c:pt idx="2143">
                  <c:v>1.6125921974601267</c:v>
                </c:pt>
                <c:pt idx="2144">
                  <c:v>0.75728157392914441</c:v>
                </c:pt>
                <c:pt idx="2145">
                  <c:v>1.062020482027253</c:v>
                </c:pt>
                <c:pt idx="2146">
                  <c:v>0.99621694858511001</c:v>
                </c:pt>
                <c:pt idx="2147">
                  <c:v>0.78161638945968714</c:v>
                </c:pt>
                <c:pt idx="2148">
                  <c:v>0.86410137690028266</c:v>
                </c:pt>
                <c:pt idx="2149">
                  <c:v>0.75824591033934441</c:v>
                </c:pt>
                <c:pt idx="2150">
                  <c:v>0.61325924291557488</c:v>
                </c:pt>
                <c:pt idx="2151">
                  <c:v>1.465423290198187</c:v>
                </c:pt>
                <c:pt idx="2152">
                  <c:v>1.1896602583416229</c:v>
                </c:pt>
                <c:pt idx="2153">
                  <c:v>1.0021125359966478</c:v>
                </c:pt>
                <c:pt idx="2154">
                  <c:v>0.81879923518964093</c:v>
                </c:pt>
                <c:pt idx="2155">
                  <c:v>1.2582731713361763</c:v>
                </c:pt>
                <c:pt idx="2156">
                  <c:v>1.3790438994906766</c:v>
                </c:pt>
                <c:pt idx="2157">
                  <c:v>1.6259959056305697</c:v>
                </c:pt>
                <c:pt idx="2158">
                  <c:v>0.59466538833943805</c:v>
                </c:pt>
                <c:pt idx="2159">
                  <c:v>1.5206278601116123</c:v>
                </c:pt>
                <c:pt idx="2160">
                  <c:v>1.1838458477216851</c:v>
                </c:pt>
                <c:pt idx="2161">
                  <c:v>1.2200701496973689</c:v>
                </c:pt>
                <c:pt idx="2162">
                  <c:v>0.70936389508737974</c:v>
                </c:pt>
                <c:pt idx="2163">
                  <c:v>1.2724818935083562</c:v>
                </c:pt>
                <c:pt idx="2164">
                  <c:v>0.86473989036423959</c:v>
                </c:pt>
                <c:pt idx="2165">
                  <c:v>0.93701218892938698</c:v>
                </c:pt>
                <c:pt idx="2166">
                  <c:v>1.1560289272550488</c:v>
                </c:pt>
                <c:pt idx="2167">
                  <c:v>1.1939759655076667</c:v>
                </c:pt>
                <c:pt idx="2168">
                  <c:v>1.0516389961298516</c:v>
                </c:pt>
                <c:pt idx="2169">
                  <c:v>1.2292366912164963</c:v>
                </c:pt>
                <c:pt idx="2170">
                  <c:v>0.83052322180957938</c:v>
                </c:pt>
                <c:pt idx="2171">
                  <c:v>1.1086737627714225</c:v>
                </c:pt>
                <c:pt idx="2172">
                  <c:v>1.4398129281015728</c:v>
                </c:pt>
                <c:pt idx="2173">
                  <c:v>0.91414092338700204</c:v>
                </c:pt>
                <c:pt idx="2174">
                  <c:v>1.0501540353376519</c:v>
                </c:pt>
                <c:pt idx="2175">
                  <c:v>0.80530329277955026</c:v>
                </c:pt>
                <c:pt idx="2176">
                  <c:v>1.2357643609878075</c:v>
                </c:pt>
                <c:pt idx="2177">
                  <c:v>0.87935449333509308</c:v>
                </c:pt>
                <c:pt idx="2178">
                  <c:v>1.0030463715747835</c:v>
                </c:pt>
                <c:pt idx="2179">
                  <c:v>0.84629054733866504</c:v>
                </c:pt>
                <c:pt idx="2180">
                  <c:v>0.86337600962940109</c:v>
                </c:pt>
                <c:pt idx="2181">
                  <c:v>0.67495111234242844</c:v>
                </c:pt>
                <c:pt idx="2182">
                  <c:v>0.73338025113645489</c:v>
                </c:pt>
                <c:pt idx="2183">
                  <c:v>1.1837158871355842</c:v>
                </c:pt>
                <c:pt idx="2184">
                  <c:v>0.6172950394039447</c:v>
                </c:pt>
                <c:pt idx="2185">
                  <c:v>1.241976505486005</c:v>
                </c:pt>
                <c:pt idx="2186">
                  <c:v>0.98413207805925895</c:v>
                </c:pt>
                <c:pt idx="2187">
                  <c:v>1.4370694419857162</c:v>
                </c:pt>
                <c:pt idx="2188">
                  <c:v>1.5717383023987566</c:v>
                </c:pt>
                <c:pt idx="2189">
                  <c:v>1.055264931649051</c:v>
                </c:pt>
                <c:pt idx="2190">
                  <c:v>1.0122280890368809</c:v>
                </c:pt>
                <c:pt idx="2191">
                  <c:v>1.0874552571441902</c:v>
                </c:pt>
                <c:pt idx="2192">
                  <c:v>0.79894987125094397</c:v>
                </c:pt>
                <c:pt idx="2193">
                  <c:v>1.3470089814777817</c:v>
                </c:pt>
                <c:pt idx="2194">
                  <c:v>0.79602607199244402</c:v>
                </c:pt>
                <c:pt idx="2195">
                  <c:v>1.4943839941521131</c:v>
                </c:pt>
                <c:pt idx="2196">
                  <c:v>0.94250527770396497</c:v>
                </c:pt>
                <c:pt idx="2197">
                  <c:v>0.79731452343060105</c:v>
                </c:pt>
                <c:pt idx="2198">
                  <c:v>0.57688620919523581</c:v>
                </c:pt>
                <c:pt idx="2199">
                  <c:v>1.0193034723815575</c:v>
                </c:pt>
                <c:pt idx="2200">
                  <c:v>1.0478804965790089</c:v>
                </c:pt>
                <c:pt idx="2201">
                  <c:v>1.2543401694612017</c:v>
                </c:pt>
                <c:pt idx="2202">
                  <c:v>0.73057250705810661</c:v>
                </c:pt>
                <c:pt idx="2203">
                  <c:v>0.89856695276197318</c:v>
                </c:pt>
                <c:pt idx="2204">
                  <c:v>0.83089185810175159</c:v>
                </c:pt>
                <c:pt idx="2205">
                  <c:v>0.74007492129058861</c:v>
                </c:pt>
                <c:pt idx="2206">
                  <c:v>0.89972027200294391</c:v>
                </c:pt>
                <c:pt idx="2207">
                  <c:v>0.8440244950464405</c:v>
                </c:pt>
                <c:pt idx="2208">
                  <c:v>0.7960865173492343</c:v>
                </c:pt>
                <c:pt idx="2209">
                  <c:v>1.0070219555717725</c:v>
                </c:pt>
                <c:pt idx="2210">
                  <c:v>0.75227313642996285</c:v>
                </c:pt>
                <c:pt idx="2211">
                  <c:v>1.3690117446802554</c:v>
                </c:pt>
                <c:pt idx="2212">
                  <c:v>1.0433894597529056</c:v>
                </c:pt>
                <c:pt idx="2213">
                  <c:v>0.77426826555806916</c:v>
                </c:pt>
                <c:pt idx="2214">
                  <c:v>0.72010474669233815</c:v>
                </c:pt>
                <c:pt idx="2215">
                  <c:v>0.86238323198565792</c:v>
                </c:pt>
                <c:pt idx="2216">
                  <c:v>1.136383683722278</c:v>
                </c:pt>
                <c:pt idx="2217">
                  <c:v>1.2833675604530983</c:v>
                </c:pt>
                <c:pt idx="2218">
                  <c:v>1.0369121566257207</c:v>
                </c:pt>
                <c:pt idx="2219">
                  <c:v>0.85685825494501611</c:v>
                </c:pt>
                <c:pt idx="2220">
                  <c:v>1.0308653397523375</c:v>
                </c:pt>
                <c:pt idx="2221">
                  <c:v>0.64612328998257684</c:v>
                </c:pt>
                <c:pt idx="2222">
                  <c:v>1.2868057891293982</c:v>
                </c:pt>
                <c:pt idx="2223">
                  <c:v>0.60356361762942146</c:v>
                </c:pt>
                <c:pt idx="2224">
                  <c:v>1.5857638991756866</c:v>
                </c:pt>
                <c:pt idx="2225">
                  <c:v>1.2514696354982213</c:v>
                </c:pt>
                <c:pt idx="2226">
                  <c:v>1.3013791159235164</c:v>
                </c:pt>
                <c:pt idx="2227">
                  <c:v>1.4377736676236346</c:v>
                </c:pt>
                <c:pt idx="2228">
                  <c:v>1.1240332306136362</c:v>
                </c:pt>
                <c:pt idx="2229">
                  <c:v>1.2052928678200905</c:v>
                </c:pt>
                <c:pt idx="2230">
                  <c:v>1.2574079874137889</c:v>
                </c:pt>
                <c:pt idx="2231">
                  <c:v>1.2448408976119258</c:v>
                </c:pt>
                <c:pt idx="2232">
                  <c:v>1.0960228579219211</c:v>
                </c:pt>
                <c:pt idx="2233">
                  <c:v>1.3338443806906877</c:v>
                </c:pt>
                <c:pt idx="2234">
                  <c:v>0.89628931623474128</c:v>
                </c:pt>
                <c:pt idx="2235">
                  <c:v>0.97377972077702935</c:v>
                </c:pt>
                <c:pt idx="2236">
                  <c:v>1.2221987444002846</c:v>
                </c:pt>
                <c:pt idx="2237">
                  <c:v>1.2260777120363542</c:v>
                </c:pt>
                <c:pt idx="2238">
                  <c:v>0.82755724596123925</c:v>
                </c:pt>
                <c:pt idx="2239">
                  <c:v>1.1486278969066344</c:v>
                </c:pt>
                <c:pt idx="2240">
                  <c:v>1.1263218552947636</c:v>
                </c:pt>
                <c:pt idx="2241">
                  <c:v>0.97593680826259666</c:v>
                </c:pt>
                <c:pt idx="2242">
                  <c:v>1.1396244034612213</c:v>
                </c:pt>
                <c:pt idx="2243">
                  <c:v>1.2299004148338135</c:v>
                </c:pt>
                <c:pt idx="2244">
                  <c:v>0.83699232717790506</c:v>
                </c:pt>
                <c:pt idx="2245">
                  <c:v>1.0409083241876438</c:v>
                </c:pt>
                <c:pt idx="2246">
                  <c:v>1.3211641873839812</c:v>
                </c:pt>
                <c:pt idx="2247">
                  <c:v>0.97109725238994027</c:v>
                </c:pt>
                <c:pt idx="2248">
                  <c:v>1.2322427740962061</c:v>
                </c:pt>
                <c:pt idx="2249">
                  <c:v>0.99230238071551724</c:v>
                </c:pt>
                <c:pt idx="2250">
                  <c:v>1.1174097655766368</c:v>
                </c:pt>
                <c:pt idx="2251">
                  <c:v>1.150890774984962</c:v>
                </c:pt>
                <c:pt idx="2252">
                  <c:v>1.0219229020399299</c:v>
                </c:pt>
                <c:pt idx="2253">
                  <c:v>1.4663143660448243</c:v>
                </c:pt>
                <c:pt idx="2254">
                  <c:v>1.6750247940845138</c:v>
                </c:pt>
                <c:pt idx="2255">
                  <c:v>1.0183122763091328</c:v>
                </c:pt>
                <c:pt idx="2256">
                  <c:v>1.2237230338091911</c:v>
                </c:pt>
                <c:pt idx="2257">
                  <c:v>0.55087476494021081</c:v>
                </c:pt>
                <c:pt idx="2258">
                  <c:v>1.1125750206714153</c:v>
                </c:pt>
                <c:pt idx="2259">
                  <c:v>1.0266737894861597</c:v>
                </c:pt>
                <c:pt idx="2260">
                  <c:v>0.97833897433920114</c:v>
                </c:pt>
                <c:pt idx="2261">
                  <c:v>0.99365190739822429</c:v>
                </c:pt>
                <c:pt idx="2262">
                  <c:v>0.83476398328487111</c:v>
                </c:pt>
                <c:pt idx="2263">
                  <c:v>1.0147309917300995</c:v>
                </c:pt>
                <c:pt idx="2264">
                  <c:v>0.91373857052703489</c:v>
                </c:pt>
                <c:pt idx="2265">
                  <c:v>0.78479723374072174</c:v>
                </c:pt>
                <c:pt idx="2266">
                  <c:v>0.84083026488240131</c:v>
                </c:pt>
                <c:pt idx="2267">
                  <c:v>1.6613862749826438</c:v>
                </c:pt>
                <c:pt idx="2268">
                  <c:v>0.76088838547380699</c:v>
                </c:pt>
                <c:pt idx="2269">
                  <c:v>0.84257875957477901</c:v>
                </c:pt>
                <c:pt idx="2270">
                  <c:v>1.0197828688716066</c:v>
                </c:pt>
                <c:pt idx="2271">
                  <c:v>0.96533208739873033</c:v>
                </c:pt>
                <c:pt idx="2272">
                  <c:v>1.0084237610082869</c:v>
                </c:pt>
                <c:pt idx="2273">
                  <c:v>0.86797671834728629</c:v>
                </c:pt>
                <c:pt idx="2274">
                  <c:v>0.9527197216899389</c:v>
                </c:pt>
                <c:pt idx="2275">
                  <c:v>1.0422674293855361</c:v>
                </c:pt>
                <c:pt idx="2276">
                  <c:v>1.0853415380292823</c:v>
                </c:pt>
                <c:pt idx="2277">
                  <c:v>1.0713048530252138</c:v>
                </c:pt>
                <c:pt idx="2278">
                  <c:v>1.5797422114413118</c:v>
                </c:pt>
                <c:pt idx="2279">
                  <c:v>1.006037428897703</c:v>
                </c:pt>
                <c:pt idx="2280">
                  <c:v>1.02829877698754</c:v>
                </c:pt>
                <c:pt idx="2281">
                  <c:v>0.98229002428426881</c:v>
                </c:pt>
                <c:pt idx="2282">
                  <c:v>1.0561617766512366</c:v>
                </c:pt>
                <c:pt idx="2283">
                  <c:v>1.0150987845797941</c:v>
                </c:pt>
                <c:pt idx="2284">
                  <c:v>1.4422743360006751</c:v>
                </c:pt>
                <c:pt idx="2285">
                  <c:v>0.65623809571530423</c:v>
                </c:pt>
                <c:pt idx="2286">
                  <c:v>0.68649150812367588</c:v>
                </c:pt>
                <c:pt idx="2287">
                  <c:v>0.79648955970682311</c:v>
                </c:pt>
                <c:pt idx="2288">
                  <c:v>1.033660254211558</c:v>
                </c:pt>
                <c:pt idx="2289">
                  <c:v>0.81180897817941122</c:v>
                </c:pt>
                <c:pt idx="2290">
                  <c:v>1.1302694100360748</c:v>
                </c:pt>
                <c:pt idx="2291">
                  <c:v>0.94267647845216274</c:v>
                </c:pt>
                <c:pt idx="2292">
                  <c:v>1.2217217015271054</c:v>
                </c:pt>
                <c:pt idx="2293">
                  <c:v>0.77629058459978917</c:v>
                </c:pt>
                <c:pt idx="2294">
                  <c:v>1.0333379814688726</c:v>
                </c:pt>
                <c:pt idx="2295">
                  <c:v>0.81229170278616813</c:v>
                </c:pt>
                <c:pt idx="2296">
                  <c:v>1.3016989450540595</c:v>
                </c:pt>
                <c:pt idx="2297">
                  <c:v>0.74726859093396836</c:v>
                </c:pt>
                <c:pt idx="2298">
                  <c:v>1.128178152971995</c:v>
                </c:pt>
                <c:pt idx="2299">
                  <c:v>0.67936797840235685</c:v>
                </c:pt>
                <c:pt idx="2300">
                  <c:v>1.1194510021090029</c:v>
                </c:pt>
                <c:pt idx="2301">
                  <c:v>0.97064748688824132</c:v>
                </c:pt>
                <c:pt idx="2302">
                  <c:v>1.1739630013219151</c:v>
                </c:pt>
                <c:pt idx="2303">
                  <c:v>1.2047542241681946</c:v>
                </c:pt>
                <c:pt idx="2304">
                  <c:v>1.2276991143870772</c:v>
                </c:pt>
                <c:pt idx="2305">
                  <c:v>0.98869343956544808</c:v>
                </c:pt>
                <c:pt idx="2306">
                  <c:v>0.95185702355138035</c:v>
                </c:pt>
                <c:pt idx="2307">
                  <c:v>1.1310125333339176</c:v>
                </c:pt>
                <c:pt idx="2308">
                  <c:v>0.89840404929244211</c:v>
                </c:pt>
                <c:pt idx="2309">
                  <c:v>1.2240233832715635</c:v>
                </c:pt>
                <c:pt idx="2310">
                  <c:v>1.1043742351740105</c:v>
                </c:pt>
                <c:pt idx="2311">
                  <c:v>1.0268283829262295</c:v>
                </c:pt>
                <c:pt idx="2312">
                  <c:v>0.87565037478473762</c:v>
                </c:pt>
                <c:pt idx="2313">
                  <c:v>1.0166266260510677</c:v>
                </c:pt>
                <c:pt idx="2314">
                  <c:v>1.1521506393502718</c:v>
                </c:pt>
                <c:pt idx="2315">
                  <c:v>1.6505531824738835</c:v>
                </c:pt>
                <c:pt idx="2316">
                  <c:v>1.1046797028328761</c:v>
                </c:pt>
                <c:pt idx="2317">
                  <c:v>1.4844830335127779</c:v>
                </c:pt>
                <c:pt idx="2318">
                  <c:v>0.92487755607515842</c:v>
                </c:pt>
                <c:pt idx="2319">
                  <c:v>1.1987059529877035</c:v>
                </c:pt>
                <c:pt idx="2320">
                  <c:v>0.98038969618627714</c:v>
                </c:pt>
                <c:pt idx="2321">
                  <c:v>0.9738947724096999</c:v>
                </c:pt>
                <c:pt idx="2322">
                  <c:v>0.83630235706254963</c:v>
                </c:pt>
                <c:pt idx="2323">
                  <c:v>1.128928203245176</c:v>
                </c:pt>
                <c:pt idx="2324">
                  <c:v>1.2624297816951529</c:v>
                </c:pt>
                <c:pt idx="2325">
                  <c:v>0.9750897854419277</c:v>
                </c:pt>
                <c:pt idx="2326">
                  <c:v>0.87858501787260035</c:v>
                </c:pt>
                <c:pt idx="2327">
                  <c:v>1.3944513559437908</c:v>
                </c:pt>
                <c:pt idx="2328">
                  <c:v>1.1611906245050361</c:v>
                </c:pt>
                <c:pt idx="2329">
                  <c:v>1.2989329713523947</c:v>
                </c:pt>
                <c:pt idx="2330">
                  <c:v>1.1189711615976716</c:v>
                </c:pt>
                <c:pt idx="2331">
                  <c:v>1.9042857950137611</c:v>
                </c:pt>
                <c:pt idx="2332">
                  <c:v>1.1566654364920488</c:v>
                </c:pt>
                <c:pt idx="2333">
                  <c:v>2.2517003557706499</c:v>
                </c:pt>
                <c:pt idx="2334">
                  <c:v>1.3442578049711638</c:v>
                </c:pt>
                <c:pt idx="2335">
                  <c:v>0.66323946338458972</c:v>
                </c:pt>
                <c:pt idx="2336">
                  <c:v>1.0359192753811188</c:v>
                </c:pt>
                <c:pt idx="2337">
                  <c:v>0.93193260522105748</c:v>
                </c:pt>
                <c:pt idx="2338">
                  <c:v>1.0999259855625876</c:v>
                </c:pt>
                <c:pt idx="2339">
                  <c:v>0.93723849994025765</c:v>
                </c:pt>
                <c:pt idx="2340">
                  <c:v>0.69824999809602806</c:v>
                </c:pt>
                <c:pt idx="2341">
                  <c:v>1.1595789646381647</c:v>
                </c:pt>
                <c:pt idx="2342">
                  <c:v>1.5827810574323362</c:v>
                </c:pt>
                <c:pt idx="2343">
                  <c:v>0.78751956011666291</c:v>
                </c:pt>
                <c:pt idx="2344">
                  <c:v>0.89452405259727097</c:v>
                </c:pt>
                <c:pt idx="2345">
                  <c:v>1.1325217324884032</c:v>
                </c:pt>
                <c:pt idx="2346">
                  <c:v>0.90955237659650801</c:v>
                </c:pt>
                <c:pt idx="2347">
                  <c:v>0.9570039987107094</c:v>
                </c:pt>
                <c:pt idx="2348">
                  <c:v>1.0552691516473354</c:v>
                </c:pt>
                <c:pt idx="2349">
                  <c:v>1.0580810452582623</c:v>
                </c:pt>
                <c:pt idx="2350">
                  <c:v>1.0467353766661502</c:v>
                </c:pt>
                <c:pt idx="2351">
                  <c:v>0.93957340736371631</c:v>
                </c:pt>
                <c:pt idx="2352">
                  <c:v>0.76140847012082469</c:v>
                </c:pt>
                <c:pt idx="2353">
                  <c:v>0.83221948476121332</c:v>
                </c:pt>
                <c:pt idx="2354">
                  <c:v>1.2640897357747081</c:v>
                </c:pt>
                <c:pt idx="2355">
                  <c:v>0.91731060714908497</c:v>
                </c:pt>
                <c:pt idx="2356">
                  <c:v>1.6195491512538449</c:v>
                </c:pt>
                <c:pt idx="2357">
                  <c:v>0.69313682962180134</c:v>
                </c:pt>
                <c:pt idx="2358">
                  <c:v>1.2598524170902206</c:v>
                </c:pt>
                <c:pt idx="2359">
                  <c:v>0.87157803552133006</c:v>
                </c:pt>
                <c:pt idx="2360">
                  <c:v>0.98589135478192291</c:v>
                </c:pt>
                <c:pt idx="2361">
                  <c:v>1.0559923638356006</c:v>
                </c:pt>
                <c:pt idx="2362">
                  <c:v>0.89464484058054827</c:v>
                </c:pt>
                <c:pt idx="2363">
                  <c:v>0.78400012605265046</c:v>
                </c:pt>
                <c:pt idx="2364">
                  <c:v>1.394075695226707</c:v>
                </c:pt>
                <c:pt idx="2365">
                  <c:v>1.192497599329571</c:v>
                </c:pt>
                <c:pt idx="2366">
                  <c:v>0.64977287869161249</c:v>
                </c:pt>
                <c:pt idx="2367">
                  <c:v>1.2005681405541331</c:v>
                </c:pt>
                <c:pt idx="2368">
                  <c:v>1.3284239528950155</c:v>
                </c:pt>
                <c:pt idx="2369">
                  <c:v>0.75185077076841456</c:v>
                </c:pt>
                <c:pt idx="2370">
                  <c:v>1.0362682254116593</c:v>
                </c:pt>
                <c:pt idx="2371">
                  <c:v>1.0463197992871158</c:v>
                </c:pt>
                <c:pt idx="2372">
                  <c:v>1.3310890507397919</c:v>
                </c:pt>
                <c:pt idx="2373">
                  <c:v>1.0576764026375052</c:v>
                </c:pt>
                <c:pt idx="2374">
                  <c:v>1.1328287692889669</c:v>
                </c:pt>
                <c:pt idx="2375">
                  <c:v>1.0167687205727514</c:v>
                </c:pt>
                <c:pt idx="2376">
                  <c:v>0.78169456002769044</c:v>
                </c:pt>
                <c:pt idx="2377">
                  <c:v>0.69022603193571219</c:v>
                </c:pt>
                <c:pt idx="2378">
                  <c:v>1.0181775315458144</c:v>
                </c:pt>
                <c:pt idx="2379">
                  <c:v>1.132998997317449</c:v>
                </c:pt>
                <c:pt idx="2380">
                  <c:v>1.1681765417170131</c:v>
                </c:pt>
                <c:pt idx="2381">
                  <c:v>0.85431168479599673</c:v>
                </c:pt>
                <c:pt idx="2382">
                  <c:v>1.1704063511169409</c:v>
                </c:pt>
                <c:pt idx="2383">
                  <c:v>0.83912926280743971</c:v>
                </c:pt>
                <c:pt idx="2384">
                  <c:v>0.89838226640960073</c:v>
                </c:pt>
                <c:pt idx="2385">
                  <c:v>1.093154300313268</c:v>
                </c:pt>
                <c:pt idx="2386">
                  <c:v>0.79004206351408013</c:v>
                </c:pt>
                <c:pt idx="2387">
                  <c:v>0.67125055203990502</c:v>
                </c:pt>
                <c:pt idx="2388">
                  <c:v>1.2015162511120003</c:v>
                </c:pt>
                <c:pt idx="2389">
                  <c:v>1.7724441960294233</c:v>
                </c:pt>
                <c:pt idx="2390">
                  <c:v>1.0927165633245335</c:v>
                </c:pt>
                <c:pt idx="2391">
                  <c:v>0.79446783182032887</c:v>
                </c:pt>
                <c:pt idx="2392">
                  <c:v>0.968501224666797</c:v>
                </c:pt>
                <c:pt idx="2393">
                  <c:v>1.2423441756306282</c:v>
                </c:pt>
                <c:pt idx="2394">
                  <c:v>1.5619282627229158</c:v>
                </c:pt>
                <c:pt idx="2395">
                  <c:v>1.0433146515403682</c:v>
                </c:pt>
                <c:pt idx="2396">
                  <c:v>0.85895241356459273</c:v>
                </c:pt>
                <c:pt idx="2397">
                  <c:v>0.79228624951349347</c:v>
                </c:pt>
                <c:pt idx="2398">
                  <c:v>1.3058393508727468</c:v>
                </c:pt>
                <c:pt idx="2399">
                  <c:v>1.156130710410318</c:v>
                </c:pt>
                <c:pt idx="2400">
                  <c:v>0.95920485649209464</c:v>
                </c:pt>
                <c:pt idx="2401">
                  <c:v>1.2751876306223653</c:v>
                </c:pt>
                <c:pt idx="2402">
                  <c:v>1.1412926300052748</c:v>
                </c:pt>
                <c:pt idx="2403">
                  <c:v>1.4179672737701083</c:v>
                </c:pt>
                <c:pt idx="2404">
                  <c:v>1.0227600102117009</c:v>
                </c:pt>
                <c:pt idx="2405">
                  <c:v>1.4288280856575442</c:v>
                </c:pt>
                <c:pt idx="2406">
                  <c:v>0.93584904195459206</c:v>
                </c:pt>
                <c:pt idx="2407">
                  <c:v>1.0611394117894049</c:v>
                </c:pt>
                <c:pt idx="2408">
                  <c:v>1.1801520475305129</c:v>
                </c:pt>
                <c:pt idx="2409">
                  <c:v>1.0697133554523608</c:v>
                </c:pt>
                <c:pt idx="2410">
                  <c:v>0.66295203087353183</c:v>
                </c:pt>
                <c:pt idx="2411">
                  <c:v>1.6951851130636431</c:v>
                </c:pt>
                <c:pt idx="2412">
                  <c:v>1.1920651693426831</c:v>
                </c:pt>
                <c:pt idx="2413">
                  <c:v>0.96658803800984439</c:v>
                </c:pt>
                <c:pt idx="2414">
                  <c:v>1.2653668162665497</c:v>
                </c:pt>
                <c:pt idx="2415">
                  <c:v>0.7651246769925133</c:v>
                </c:pt>
                <c:pt idx="2416">
                  <c:v>0.88317565101229734</c:v>
                </c:pt>
                <c:pt idx="2417">
                  <c:v>1.1304835322981157</c:v>
                </c:pt>
                <c:pt idx="2418">
                  <c:v>0.94103553423478359</c:v>
                </c:pt>
                <c:pt idx="2419">
                  <c:v>1.108053847388065</c:v>
                </c:pt>
                <c:pt idx="2420">
                  <c:v>0.83946938962927242</c:v>
                </c:pt>
                <c:pt idx="2421">
                  <c:v>0.79625568697102422</c:v>
                </c:pt>
                <c:pt idx="2422">
                  <c:v>1.0806380836661074</c:v>
                </c:pt>
                <c:pt idx="2423">
                  <c:v>1.4319615121761748</c:v>
                </c:pt>
                <c:pt idx="2424">
                  <c:v>0.63256976707846824</c:v>
                </c:pt>
                <c:pt idx="2425">
                  <c:v>1.1538697733286338</c:v>
                </c:pt>
                <c:pt idx="2426">
                  <c:v>0.98189884747437972</c:v>
                </c:pt>
                <c:pt idx="2427">
                  <c:v>0.99997363930842764</c:v>
                </c:pt>
                <c:pt idx="2428">
                  <c:v>0.92039355294944158</c:v>
                </c:pt>
                <c:pt idx="2429">
                  <c:v>0.95749555393846086</c:v>
                </c:pt>
                <c:pt idx="2430">
                  <c:v>0.80186876094804649</c:v>
                </c:pt>
                <c:pt idx="2431">
                  <c:v>1.181026518448985</c:v>
                </c:pt>
                <c:pt idx="2432">
                  <c:v>1.0776689932547072</c:v>
                </c:pt>
                <c:pt idx="2433">
                  <c:v>1.0392455883686029</c:v>
                </c:pt>
                <c:pt idx="2434">
                  <c:v>1.019358870817664</c:v>
                </c:pt>
                <c:pt idx="2435">
                  <c:v>1.1075039071576755</c:v>
                </c:pt>
                <c:pt idx="2436">
                  <c:v>1.131418506288199</c:v>
                </c:pt>
                <c:pt idx="2437">
                  <c:v>1.3251396975018654</c:v>
                </c:pt>
                <c:pt idx="2438">
                  <c:v>0.87728194470687182</c:v>
                </c:pt>
                <c:pt idx="2439">
                  <c:v>1.4053748098077519</c:v>
                </c:pt>
                <c:pt idx="2440">
                  <c:v>0.95086997569477194</c:v>
                </c:pt>
                <c:pt idx="2441">
                  <c:v>0.75927177466449625</c:v>
                </c:pt>
                <c:pt idx="2442">
                  <c:v>1.2380310316346503</c:v>
                </c:pt>
                <c:pt idx="2443">
                  <c:v>0.84799822267784564</c:v>
                </c:pt>
                <c:pt idx="2444">
                  <c:v>0.9462286493328711</c:v>
                </c:pt>
                <c:pt idx="2445">
                  <c:v>1.3032902712802816</c:v>
                </c:pt>
                <c:pt idx="2446">
                  <c:v>1.262086739090402</c:v>
                </c:pt>
                <c:pt idx="2447">
                  <c:v>1.1097308502588712</c:v>
                </c:pt>
                <c:pt idx="2448">
                  <c:v>1.2413836165680516</c:v>
                </c:pt>
                <c:pt idx="2449">
                  <c:v>1.0251868926042669</c:v>
                </c:pt>
                <c:pt idx="2450">
                  <c:v>1.0105364274639193</c:v>
                </c:pt>
                <c:pt idx="2451">
                  <c:v>0.99662635249092468</c:v>
                </c:pt>
                <c:pt idx="2452">
                  <c:v>0.56453725875760263</c:v>
                </c:pt>
                <c:pt idx="2453">
                  <c:v>1.2533803066994684</c:v>
                </c:pt>
                <c:pt idx="2454">
                  <c:v>1.1256215632922868</c:v>
                </c:pt>
                <c:pt idx="2455">
                  <c:v>0.97255263900016076</c:v>
                </c:pt>
                <c:pt idx="2456">
                  <c:v>1.0062846426901175</c:v>
                </c:pt>
                <c:pt idx="2457">
                  <c:v>1.5369150311659541</c:v>
                </c:pt>
                <c:pt idx="2458">
                  <c:v>1.749570745931883</c:v>
                </c:pt>
                <c:pt idx="2459">
                  <c:v>0.91202127569812341</c:v>
                </c:pt>
                <c:pt idx="2460">
                  <c:v>0.89061189005420371</c:v>
                </c:pt>
                <c:pt idx="2461">
                  <c:v>0.90051297253458684</c:v>
                </c:pt>
                <c:pt idx="2462">
                  <c:v>1.0062796369519085</c:v>
                </c:pt>
                <c:pt idx="2463">
                  <c:v>1.2237221152968609</c:v>
                </c:pt>
                <c:pt idx="2464">
                  <c:v>0.97549590487031601</c:v>
                </c:pt>
                <c:pt idx="2465">
                  <c:v>1.0747693469987547</c:v>
                </c:pt>
                <c:pt idx="2466">
                  <c:v>1.0264763126303624</c:v>
                </c:pt>
                <c:pt idx="2467">
                  <c:v>0.84505942065293727</c:v>
                </c:pt>
                <c:pt idx="2468">
                  <c:v>1.2438203005554425</c:v>
                </c:pt>
                <c:pt idx="2469">
                  <c:v>1.0243744882748416</c:v>
                </c:pt>
                <c:pt idx="2470">
                  <c:v>1.0927658265586337</c:v>
                </c:pt>
                <c:pt idx="2471">
                  <c:v>1.1962320851659458</c:v>
                </c:pt>
                <c:pt idx="2472">
                  <c:v>0.74395089566306738</c:v>
                </c:pt>
                <c:pt idx="2473">
                  <c:v>0.76757014660704881</c:v>
                </c:pt>
                <c:pt idx="2474">
                  <c:v>1.1418024049849682</c:v>
                </c:pt>
                <c:pt idx="2475">
                  <c:v>0.70191155932269012</c:v>
                </c:pt>
                <c:pt idx="2476">
                  <c:v>0.87340790997828111</c:v>
                </c:pt>
                <c:pt idx="2477">
                  <c:v>1.3029221993348366</c:v>
                </c:pt>
                <c:pt idx="2478">
                  <c:v>1.6095977149721117</c:v>
                </c:pt>
                <c:pt idx="2479">
                  <c:v>0.89672209795243207</c:v>
                </c:pt>
                <c:pt idx="2480">
                  <c:v>0.96715387241443762</c:v>
                </c:pt>
                <c:pt idx="2481">
                  <c:v>0.74533652102483883</c:v>
                </c:pt>
                <c:pt idx="2482">
                  <c:v>0.96650907489105942</c:v>
                </c:pt>
                <c:pt idx="2483">
                  <c:v>1.1609220452636255</c:v>
                </c:pt>
                <c:pt idx="2484">
                  <c:v>1.7291787482002647</c:v>
                </c:pt>
                <c:pt idx="2485">
                  <c:v>1.169778560259896</c:v>
                </c:pt>
                <c:pt idx="2486">
                  <c:v>0.97672950603581921</c:v>
                </c:pt>
                <c:pt idx="2487">
                  <c:v>0.82137046068046837</c:v>
                </c:pt>
                <c:pt idx="2488">
                  <c:v>1.0702214128801579</c:v>
                </c:pt>
                <c:pt idx="2489">
                  <c:v>1.0854998823608402</c:v>
                </c:pt>
                <c:pt idx="2490">
                  <c:v>1.0475668825464448</c:v>
                </c:pt>
                <c:pt idx="2491">
                  <c:v>1.0685129535366675</c:v>
                </c:pt>
                <c:pt idx="2492">
                  <c:v>0.9052070938019261</c:v>
                </c:pt>
                <c:pt idx="2493">
                  <c:v>1.6151359699760071</c:v>
                </c:pt>
                <c:pt idx="2494">
                  <c:v>1.195105132846247</c:v>
                </c:pt>
                <c:pt idx="2495">
                  <c:v>1.0195140461463601</c:v>
                </c:pt>
                <c:pt idx="2496">
                  <c:v>0.88663519161357618</c:v>
                </c:pt>
                <c:pt idx="2497">
                  <c:v>1.1421432493111969</c:v>
                </c:pt>
                <c:pt idx="2498">
                  <c:v>1.0833696015580392</c:v>
                </c:pt>
                <c:pt idx="2499">
                  <c:v>0.71032276661769123</c:v>
                </c:pt>
                <c:pt idx="2500">
                  <c:v>1.2507786160328249</c:v>
                </c:pt>
                <c:pt idx="2501">
                  <c:v>0.91764570944861978</c:v>
                </c:pt>
                <c:pt idx="2502">
                  <c:v>0.96926104447923689</c:v>
                </c:pt>
                <c:pt idx="2503">
                  <c:v>1.0483794743276051</c:v>
                </c:pt>
                <c:pt idx="2504">
                  <c:v>1.0411628562836803</c:v>
                </c:pt>
                <c:pt idx="2505">
                  <c:v>0.94857928966572802</c:v>
                </c:pt>
                <c:pt idx="2506">
                  <c:v>1.4851683267573221</c:v>
                </c:pt>
                <c:pt idx="2507">
                  <c:v>1.0782022060219021</c:v>
                </c:pt>
                <c:pt idx="2508">
                  <c:v>1.6781761041135608</c:v>
                </c:pt>
                <c:pt idx="2509">
                  <c:v>1.1175457155908137</c:v>
                </c:pt>
                <c:pt idx="2510">
                  <c:v>1.05032278543546</c:v>
                </c:pt>
                <c:pt idx="2511">
                  <c:v>1.0166349715685115</c:v>
                </c:pt>
                <c:pt idx="2512">
                  <c:v>0.9117242321656982</c:v>
                </c:pt>
                <c:pt idx="2513">
                  <c:v>0.89687216926680546</c:v>
                </c:pt>
                <c:pt idx="2514">
                  <c:v>1.0444514766874009</c:v>
                </c:pt>
                <c:pt idx="2515">
                  <c:v>0.96222665830235099</c:v>
                </c:pt>
                <c:pt idx="2516">
                  <c:v>0.77593130036192592</c:v>
                </c:pt>
                <c:pt idx="2517">
                  <c:v>2.0827702832389492</c:v>
                </c:pt>
                <c:pt idx="2518">
                  <c:v>1.308381784029877</c:v>
                </c:pt>
                <c:pt idx="2519">
                  <c:v>0.84334892036101461</c:v>
                </c:pt>
                <c:pt idx="2520">
                  <c:v>0.80367103160058373</c:v>
                </c:pt>
                <c:pt idx="2521">
                  <c:v>1.3056895867567824</c:v>
                </c:pt>
                <c:pt idx="2522">
                  <c:v>0.99799238211086538</c:v>
                </c:pt>
                <c:pt idx="2523">
                  <c:v>1.507370170783209</c:v>
                </c:pt>
                <c:pt idx="2524">
                  <c:v>0.71316482799785152</c:v>
                </c:pt>
                <c:pt idx="2525">
                  <c:v>0.96312407745538853</c:v>
                </c:pt>
                <c:pt idx="2526">
                  <c:v>0.64905469738047417</c:v>
                </c:pt>
                <c:pt idx="2527">
                  <c:v>0.85130401821358259</c:v>
                </c:pt>
                <c:pt idx="2528">
                  <c:v>1.2745103294577911</c:v>
                </c:pt>
                <c:pt idx="2529">
                  <c:v>1.0744305065242721</c:v>
                </c:pt>
                <c:pt idx="2530">
                  <c:v>0.78438259689325351</c:v>
                </c:pt>
                <c:pt idx="2531">
                  <c:v>1.0079515023582679</c:v>
                </c:pt>
                <c:pt idx="2532">
                  <c:v>1.1871393478725565</c:v>
                </c:pt>
                <c:pt idx="2533">
                  <c:v>0.77364225759782668</c:v>
                </c:pt>
                <c:pt idx="2534">
                  <c:v>1.1490994265848837</c:v>
                </c:pt>
                <c:pt idx="2535">
                  <c:v>1.0822804806447115</c:v>
                </c:pt>
                <c:pt idx="2536">
                  <c:v>0.72235855582762154</c:v>
                </c:pt>
                <c:pt idx="2537">
                  <c:v>0.92846804758703882</c:v>
                </c:pt>
                <c:pt idx="2538">
                  <c:v>0.85999212369209566</c:v>
                </c:pt>
                <c:pt idx="2539">
                  <c:v>1.263897303000808</c:v>
                </c:pt>
                <c:pt idx="2540">
                  <c:v>1.2055387004518916</c:v>
                </c:pt>
                <c:pt idx="2541">
                  <c:v>0.84224845655219904</c:v>
                </c:pt>
                <c:pt idx="2542">
                  <c:v>0.88588290649457657</c:v>
                </c:pt>
                <c:pt idx="2543">
                  <c:v>1.2948634287798355</c:v>
                </c:pt>
                <c:pt idx="2544">
                  <c:v>0.87764586084846219</c:v>
                </c:pt>
                <c:pt idx="2545">
                  <c:v>1.1663999988828897</c:v>
                </c:pt>
                <c:pt idx="2546">
                  <c:v>0.90426770311766458</c:v>
                </c:pt>
                <c:pt idx="2547">
                  <c:v>1.1249683477973778</c:v>
                </c:pt>
                <c:pt idx="2548">
                  <c:v>1.1290980497302068</c:v>
                </c:pt>
                <c:pt idx="2549">
                  <c:v>1.0882482768001955</c:v>
                </c:pt>
                <c:pt idx="2550">
                  <c:v>0.90425400017405744</c:v>
                </c:pt>
                <c:pt idx="2551">
                  <c:v>0.79920294409347059</c:v>
                </c:pt>
                <c:pt idx="2552">
                  <c:v>1.0140800152622944</c:v>
                </c:pt>
                <c:pt idx="2553">
                  <c:v>0.87288574052537626</c:v>
                </c:pt>
                <c:pt idx="2554">
                  <c:v>0.88704887288535916</c:v>
                </c:pt>
                <c:pt idx="2555">
                  <c:v>1.6978644423664564</c:v>
                </c:pt>
                <c:pt idx="2556">
                  <c:v>0.98479339142935818</c:v>
                </c:pt>
                <c:pt idx="2557">
                  <c:v>0.96707070515998406</c:v>
                </c:pt>
                <c:pt idx="2558">
                  <c:v>1.2883882524368604</c:v>
                </c:pt>
                <c:pt idx="2559">
                  <c:v>1.5719501365782687</c:v>
                </c:pt>
                <c:pt idx="2560">
                  <c:v>1.0418416852149304</c:v>
                </c:pt>
                <c:pt idx="2561">
                  <c:v>0.88803531802719904</c:v>
                </c:pt>
                <c:pt idx="2562">
                  <c:v>0.9344910071978394</c:v>
                </c:pt>
                <c:pt idx="2563">
                  <c:v>0.93867427501140988</c:v>
                </c:pt>
                <c:pt idx="2564">
                  <c:v>0.7925517675638355</c:v>
                </c:pt>
                <c:pt idx="2565">
                  <c:v>0.93502040179675783</c:v>
                </c:pt>
                <c:pt idx="2566">
                  <c:v>1.2920079746767865</c:v>
                </c:pt>
                <c:pt idx="2567">
                  <c:v>1.0616704273273867</c:v>
                </c:pt>
                <c:pt idx="2568">
                  <c:v>0.7488354343541449</c:v>
                </c:pt>
                <c:pt idx="2569">
                  <c:v>1.0372254071085159</c:v>
                </c:pt>
                <c:pt idx="2570">
                  <c:v>1.5546114767432468</c:v>
                </c:pt>
                <c:pt idx="2571">
                  <c:v>1.4512214062629634</c:v>
                </c:pt>
                <c:pt idx="2572">
                  <c:v>0.85893717880576204</c:v>
                </c:pt>
                <c:pt idx="2573">
                  <c:v>0.87078256817989208</c:v>
                </c:pt>
                <c:pt idx="2574">
                  <c:v>0.97694525032227919</c:v>
                </c:pt>
                <c:pt idx="2575">
                  <c:v>1.0445999675015196</c:v>
                </c:pt>
                <c:pt idx="2576">
                  <c:v>0.64416564990478065</c:v>
                </c:pt>
                <c:pt idx="2577">
                  <c:v>1.2249155713030671</c:v>
                </c:pt>
                <c:pt idx="2578">
                  <c:v>0.78589119017364206</c:v>
                </c:pt>
                <c:pt idx="2579">
                  <c:v>1.0398595366199723</c:v>
                </c:pt>
                <c:pt idx="2580">
                  <c:v>0.94719025541932533</c:v>
                </c:pt>
                <c:pt idx="2581">
                  <c:v>0.78285362285096483</c:v>
                </c:pt>
                <c:pt idx="2582">
                  <c:v>0.79121648280963841</c:v>
                </c:pt>
                <c:pt idx="2583">
                  <c:v>0.96948845393777405</c:v>
                </c:pt>
                <c:pt idx="2584">
                  <c:v>1.2592595333330434</c:v>
                </c:pt>
                <c:pt idx="2585">
                  <c:v>0.72175957930135182</c:v>
                </c:pt>
                <c:pt idx="2586">
                  <c:v>0.61442984513980325</c:v>
                </c:pt>
                <c:pt idx="2587">
                  <c:v>0.87538566440749599</c:v>
                </c:pt>
                <c:pt idx="2588">
                  <c:v>0.88091856597107865</c:v>
                </c:pt>
                <c:pt idx="2589">
                  <c:v>1.1524305719405799</c:v>
                </c:pt>
                <c:pt idx="2590">
                  <c:v>0.77901415650930239</c:v>
                </c:pt>
                <c:pt idx="2591">
                  <c:v>1.0894906585268218</c:v>
                </c:pt>
                <c:pt idx="2592">
                  <c:v>1.2260160394153095</c:v>
                </c:pt>
                <c:pt idx="2593">
                  <c:v>1.2327796223819985</c:v>
                </c:pt>
                <c:pt idx="2594">
                  <c:v>0.79264245429167013</c:v>
                </c:pt>
                <c:pt idx="2595">
                  <c:v>0.97537835424010422</c:v>
                </c:pt>
                <c:pt idx="2596">
                  <c:v>0.77859283330997964</c:v>
                </c:pt>
                <c:pt idx="2597">
                  <c:v>1.2170425164587151</c:v>
                </c:pt>
                <c:pt idx="2598">
                  <c:v>1.0462107411328854</c:v>
                </c:pt>
                <c:pt idx="2599">
                  <c:v>0.97061601549709398</c:v>
                </c:pt>
                <c:pt idx="2600">
                  <c:v>1.20686223076898</c:v>
                </c:pt>
                <c:pt idx="2601">
                  <c:v>1.725653824863445</c:v>
                </c:pt>
                <c:pt idx="2602">
                  <c:v>1.1339333385386585</c:v>
                </c:pt>
                <c:pt idx="2603">
                  <c:v>0.61523976868025387</c:v>
                </c:pt>
                <c:pt idx="2604">
                  <c:v>1.7872831256695698</c:v>
                </c:pt>
                <c:pt idx="2605">
                  <c:v>1.0104380654512566</c:v>
                </c:pt>
                <c:pt idx="2606">
                  <c:v>0.78644310073531976</c:v>
                </c:pt>
                <c:pt idx="2607">
                  <c:v>1.032624580205693</c:v>
                </c:pt>
                <c:pt idx="2608">
                  <c:v>0.94042935300496733</c:v>
                </c:pt>
                <c:pt idx="2609">
                  <c:v>0.87045489223896044</c:v>
                </c:pt>
                <c:pt idx="2610">
                  <c:v>1.0086360975007731</c:v>
                </c:pt>
                <c:pt idx="2611">
                  <c:v>1.11489214381324</c:v>
                </c:pt>
                <c:pt idx="2612">
                  <c:v>0.68620392191218338</c:v>
                </c:pt>
                <c:pt idx="2613">
                  <c:v>0.78772040242947527</c:v>
                </c:pt>
                <c:pt idx="2614">
                  <c:v>1.0715622260119619</c:v>
                </c:pt>
                <c:pt idx="2615">
                  <c:v>0.96839268548334845</c:v>
                </c:pt>
                <c:pt idx="2616">
                  <c:v>1.2717931106838163</c:v>
                </c:pt>
                <c:pt idx="2617">
                  <c:v>0.7157744732313065</c:v>
                </c:pt>
                <c:pt idx="2618">
                  <c:v>1.0369740737869158</c:v>
                </c:pt>
                <c:pt idx="2619">
                  <c:v>0.89522956763966588</c:v>
                </c:pt>
                <c:pt idx="2620">
                  <c:v>1.3836043798306972</c:v>
                </c:pt>
                <c:pt idx="2621">
                  <c:v>0.92089946076592022</c:v>
                </c:pt>
                <c:pt idx="2622">
                  <c:v>1.3823987402943752</c:v>
                </c:pt>
                <c:pt idx="2623">
                  <c:v>0.72000958672416471</c:v>
                </c:pt>
                <c:pt idx="2624">
                  <c:v>0.99421155336811295</c:v>
                </c:pt>
                <c:pt idx="2625">
                  <c:v>0.77206723469622129</c:v>
                </c:pt>
                <c:pt idx="2626">
                  <c:v>1.2570166756526144</c:v>
                </c:pt>
                <c:pt idx="2627">
                  <c:v>1.2551391800707099</c:v>
                </c:pt>
                <c:pt idx="2628">
                  <c:v>1.3348828669014738</c:v>
                </c:pt>
                <c:pt idx="2629">
                  <c:v>0.91996842085974595</c:v>
                </c:pt>
                <c:pt idx="2630">
                  <c:v>1.6398092629352039</c:v>
                </c:pt>
                <c:pt idx="2631">
                  <c:v>1.3040680107549378</c:v>
                </c:pt>
                <c:pt idx="2632">
                  <c:v>0.9233171045855455</c:v>
                </c:pt>
                <c:pt idx="2633">
                  <c:v>0.97598597724474434</c:v>
                </c:pt>
                <c:pt idx="2634">
                  <c:v>0.85465485787196727</c:v>
                </c:pt>
                <c:pt idx="2635">
                  <c:v>0.96270972076545802</c:v>
                </c:pt>
                <c:pt idx="2636">
                  <c:v>1.0852316369020094</c:v>
                </c:pt>
                <c:pt idx="2637">
                  <c:v>1.0539387850117834</c:v>
                </c:pt>
                <c:pt idx="2638">
                  <c:v>0.99915648965146842</c:v>
                </c:pt>
                <c:pt idx="2639">
                  <c:v>0.90556914412114742</c:v>
                </c:pt>
                <c:pt idx="2640">
                  <c:v>1.2343772572544605</c:v>
                </c:pt>
                <c:pt idx="2641">
                  <c:v>1.1205783937106391</c:v>
                </c:pt>
                <c:pt idx="2642">
                  <c:v>1.2220033322417563</c:v>
                </c:pt>
                <c:pt idx="2643">
                  <c:v>1.8182946935086695</c:v>
                </c:pt>
                <c:pt idx="2644">
                  <c:v>1.005062346886278</c:v>
                </c:pt>
                <c:pt idx="2645">
                  <c:v>0.86983988062281892</c:v>
                </c:pt>
                <c:pt idx="2646">
                  <c:v>1.568680525690481</c:v>
                </c:pt>
                <c:pt idx="2647">
                  <c:v>1.3585444831307318</c:v>
                </c:pt>
                <c:pt idx="2648">
                  <c:v>1.2593497404793639</c:v>
                </c:pt>
                <c:pt idx="2649">
                  <c:v>1.233584357047474</c:v>
                </c:pt>
                <c:pt idx="2650">
                  <c:v>1.0057927522841983</c:v>
                </c:pt>
                <c:pt idx="2651">
                  <c:v>1.1957150885740278</c:v>
                </c:pt>
                <c:pt idx="2652">
                  <c:v>0.7726027380772662</c:v>
                </c:pt>
                <c:pt idx="2653">
                  <c:v>1.3801779730452102</c:v>
                </c:pt>
                <c:pt idx="2654">
                  <c:v>1.0194030340409548</c:v>
                </c:pt>
                <c:pt idx="2655">
                  <c:v>1.0062281519571092</c:v>
                </c:pt>
                <c:pt idx="2656">
                  <c:v>1.112189187692731</c:v>
                </c:pt>
                <c:pt idx="2657">
                  <c:v>1.0300207925167013</c:v>
                </c:pt>
                <c:pt idx="2658">
                  <c:v>1.2886414210798216</c:v>
                </c:pt>
                <c:pt idx="2659">
                  <c:v>1.0524876309788407</c:v>
                </c:pt>
                <c:pt idx="2660">
                  <c:v>0.96608370153707079</c:v>
                </c:pt>
                <c:pt idx="2661">
                  <c:v>1.2339464508106746</c:v>
                </c:pt>
                <c:pt idx="2662">
                  <c:v>1.1225356519662468</c:v>
                </c:pt>
                <c:pt idx="2663">
                  <c:v>1.0527279077561584</c:v>
                </c:pt>
                <c:pt idx="2664">
                  <c:v>1.2053691173230421</c:v>
                </c:pt>
                <c:pt idx="2665">
                  <c:v>0.76769842690107626</c:v>
                </c:pt>
                <c:pt idx="2666">
                  <c:v>1.4650703335781474</c:v>
                </c:pt>
                <c:pt idx="2667">
                  <c:v>1.2122640508967044</c:v>
                </c:pt>
                <c:pt idx="2668">
                  <c:v>1.0151868898685656</c:v>
                </c:pt>
                <c:pt idx="2669">
                  <c:v>0.81991494949751742</c:v>
                </c:pt>
                <c:pt idx="2670">
                  <c:v>0.68677558533524896</c:v>
                </c:pt>
                <c:pt idx="2671">
                  <c:v>0.74455289704959482</c:v>
                </c:pt>
                <c:pt idx="2672">
                  <c:v>0.83563077558775556</c:v>
                </c:pt>
                <c:pt idx="2673">
                  <c:v>0.60209460977206242</c:v>
                </c:pt>
                <c:pt idx="2674">
                  <c:v>1.0655257258073156</c:v>
                </c:pt>
                <c:pt idx="2675">
                  <c:v>0.82735200884738125</c:v>
                </c:pt>
                <c:pt idx="2676">
                  <c:v>0.91734398963203523</c:v>
                </c:pt>
                <c:pt idx="2677">
                  <c:v>1.0887803823528612</c:v>
                </c:pt>
                <c:pt idx="2678">
                  <c:v>0.91019295122627886</c:v>
                </c:pt>
                <c:pt idx="2679">
                  <c:v>1.0705836361465408</c:v>
                </c:pt>
                <c:pt idx="2680">
                  <c:v>1.0799440963079152</c:v>
                </c:pt>
                <c:pt idx="2681">
                  <c:v>1.0005658369506434</c:v>
                </c:pt>
                <c:pt idx="2682">
                  <c:v>0.86726029195438514</c:v>
                </c:pt>
                <c:pt idx="2683">
                  <c:v>0.99451999633719457</c:v>
                </c:pt>
                <c:pt idx="2684">
                  <c:v>0.63432862990642325</c:v>
                </c:pt>
                <c:pt idx="2685">
                  <c:v>0.7574403187174843</c:v>
                </c:pt>
                <c:pt idx="2686">
                  <c:v>0.9703203910046917</c:v>
                </c:pt>
                <c:pt idx="2687">
                  <c:v>0.89846080024110953</c:v>
                </c:pt>
                <c:pt idx="2688">
                  <c:v>1.0048064490481985</c:v>
                </c:pt>
                <c:pt idx="2689">
                  <c:v>1.4747259575667326</c:v>
                </c:pt>
                <c:pt idx="2690">
                  <c:v>1.0901500454866355</c:v>
                </c:pt>
                <c:pt idx="2691">
                  <c:v>1.2566375390084881</c:v>
                </c:pt>
                <c:pt idx="2692">
                  <c:v>1.2405844342571413</c:v>
                </c:pt>
                <c:pt idx="2693">
                  <c:v>0.94323957273664261</c:v>
                </c:pt>
                <c:pt idx="2694">
                  <c:v>1.2742434702864971</c:v>
                </c:pt>
                <c:pt idx="2695">
                  <c:v>0.9295166034143767</c:v>
                </c:pt>
                <c:pt idx="2696">
                  <c:v>0.66162740987291457</c:v>
                </c:pt>
                <c:pt idx="2697">
                  <c:v>1.0942620204487881</c:v>
                </c:pt>
                <c:pt idx="2698">
                  <c:v>1.0564024279464548</c:v>
                </c:pt>
                <c:pt idx="2699">
                  <c:v>0.84989952674652669</c:v>
                </c:pt>
                <c:pt idx="2700">
                  <c:v>1.7757278169071009</c:v>
                </c:pt>
                <c:pt idx="2701">
                  <c:v>0.95988709698177532</c:v>
                </c:pt>
                <c:pt idx="2702">
                  <c:v>1.041328518462368</c:v>
                </c:pt>
                <c:pt idx="2703">
                  <c:v>0.73928991874844863</c:v>
                </c:pt>
                <c:pt idx="2704">
                  <c:v>0.92502704606394159</c:v>
                </c:pt>
                <c:pt idx="2705">
                  <c:v>1.2855511251907872</c:v>
                </c:pt>
                <c:pt idx="2706">
                  <c:v>1.0433673736418343</c:v>
                </c:pt>
                <c:pt idx="2707">
                  <c:v>1.6537607522900872</c:v>
                </c:pt>
                <c:pt idx="2708">
                  <c:v>0.77311466831643383</c:v>
                </c:pt>
                <c:pt idx="2709">
                  <c:v>0.73059162466392924</c:v>
                </c:pt>
                <c:pt idx="2710">
                  <c:v>0.78184484028102852</c:v>
                </c:pt>
                <c:pt idx="2711">
                  <c:v>0.83619375346196367</c:v>
                </c:pt>
                <c:pt idx="2712">
                  <c:v>1.7554338753108354</c:v>
                </c:pt>
                <c:pt idx="2713">
                  <c:v>0.77131808097457633</c:v>
                </c:pt>
                <c:pt idx="2714">
                  <c:v>1.3202693991556449</c:v>
                </c:pt>
                <c:pt idx="2715">
                  <c:v>0.91664412195030542</c:v>
                </c:pt>
                <c:pt idx="2716">
                  <c:v>1.242820793125412</c:v>
                </c:pt>
                <c:pt idx="2717">
                  <c:v>1.2124006706148922</c:v>
                </c:pt>
                <c:pt idx="2718">
                  <c:v>1.1157606111813367</c:v>
                </c:pt>
                <c:pt idx="2719">
                  <c:v>1.0947683781242423</c:v>
                </c:pt>
                <c:pt idx="2720">
                  <c:v>1.1051555724562654</c:v>
                </c:pt>
                <c:pt idx="2721">
                  <c:v>1.1155842999571823</c:v>
                </c:pt>
                <c:pt idx="2722">
                  <c:v>1.0070511427280491</c:v>
                </c:pt>
                <c:pt idx="2723">
                  <c:v>0.98474864500594628</c:v>
                </c:pt>
                <c:pt idx="2724">
                  <c:v>0.5551013589921201</c:v>
                </c:pt>
                <c:pt idx="2725">
                  <c:v>1.6586473328920119</c:v>
                </c:pt>
                <c:pt idx="2726">
                  <c:v>0.9611459560278699</c:v>
                </c:pt>
                <c:pt idx="2727">
                  <c:v>1.1621981214535788</c:v>
                </c:pt>
                <c:pt idx="2728">
                  <c:v>0.89010540389217008</c:v>
                </c:pt>
                <c:pt idx="2729">
                  <c:v>1.0353098556136946</c:v>
                </c:pt>
                <c:pt idx="2730">
                  <c:v>0.78111693329801135</c:v>
                </c:pt>
                <c:pt idx="2731">
                  <c:v>0.75419145373346874</c:v>
                </c:pt>
                <c:pt idx="2732">
                  <c:v>0.961614455213468</c:v>
                </c:pt>
                <c:pt idx="2733">
                  <c:v>0.82602529258906943</c:v>
                </c:pt>
                <c:pt idx="2734">
                  <c:v>1.5971918038294108</c:v>
                </c:pt>
                <c:pt idx="2735">
                  <c:v>1.0385650431798334</c:v>
                </c:pt>
                <c:pt idx="2736">
                  <c:v>1.0735813816942892</c:v>
                </c:pt>
                <c:pt idx="2737">
                  <c:v>1.0677294496916925</c:v>
                </c:pt>
                <c:pt idx="2738">
                  <c:v>1.1325187240700925</c:v>
                </c:pt>
                <c:pt idx="2739">
                  <c:v>1.3335072411925797</c:v>
                </c:pt>
                <c:pt idx="2740">
                  <c:v>1.3374315315365772</c:v>
                </c:pt>
                <c:pt idx="2741">
                  <c:v>1.1717079669738244</c:v>
                </c:pt>
                <c:pt idx="2742">
                  <c:v>0.91730632989866911</c:v>
                </c:pt>
                <c:pt idx="2743">
                  <c:v>1.3065402963016994</c:v>
                </c:pt>
                <c:pt idx="2744">
                  <c:v>1.4990140349811873</c:v>
                </c:pt>
                <c:pt idx="2745">
                  <c:v>0.73080249736649128</c:v>
                </c:pt>
                <c:pt idx="2746">
                  <c:v>0.98366697279060955</c:v>
                </c:pt>
                <c:pt idx="2747">
                  <c:v>0.90781995493864431</c:v>
                </c:pt>
                <c:pt idx="2748">
                  <c:v>0.59568292656585375</c:v>
                </c:pt>
                <c:pt idx="2749">
                  <c:v>0.65253118272758182</c:v>
                </c:pt>
                <c:pt idx="2750">
                  <c:v>1.2582224496290106</c:v>
                </c:pt>
                <c:pt idx="2751">
                  <c:v>0.86321007155928497</c:v>
                </c:pt>
                <c:pt idx="2752">
                  <c:v>1.1220640041197845</c:v>
                </c:pt>
                <c:pt idx="2753">
                  <c:v>1.1397787384763312</c:v>
                </c:pt>
                <c:pt idx="2754">
                  <c:v>1.2361435100606222</c:v>
                </c:pt>
                <c:pt idx="2755">
                  <c:v>1.1659571861996341</c:v>
                </c:pt>
                <c:pt idx="2756">
                  <c:v>0.80562004505343709</c:v>
                </c:pt>
                <c:pt idx="2757">
                  <c:v>1.0230043119815011</c:v>
                </c:pt>
                <c:pt idx="2758">
                  <c:v>1.1926472919194369</c:v>
                </c:pt>
                <c:pt idx="2759">
                  <c:v>0.91743249782613667</c:v>
                </c:pt>
                <c:pt idx="2760">
                  <c:v>0.93099970929077347</c:v>
                </c:pt>
                <c:pt idx="2761">
                  <c:v>0.70011925022390542</c:v>
                </c:pt>
                <c:pt idx="2762">
                  <c:v>1.2175196057913822</c:v>
                </c:pt>
                <c:pt idx="2763">
                  <c:v>1.0433620249342159</c:v>
                </c:pt>
                <c:pt idx="2764">
                  <c:v>0.87270678154077397</c:v>
                </c:pt>
                <c:pt idx="2765">
                  <c:v>1.295818434079441</c:v>
                </c:pt>
                <c:pt idx="2766">
                  <c:v>1.0750321820345259</c:v>
                </c:pt>
                <c:pt idx="2767">
                  <c:v>1.0619571352307495</c:v>
                </c:pt>
                <c:pt idx="2768">
                  <c:v>1.1096648971762444</c:v>
                </c:pt>
                <c:pt idx="2769">
                  <c:v>1.1347273475112021</c:v>
                </c:pt>
                <c:pt idx="2770">
                  <c:v>1.0717554176867858</c:v>
                </c:pt>
                <c:pt idx="2771">
                  <c:v>1.2573501194635224</c:v>
                </c:pt>
                <c:pt idx="2772">
                  <c:v>1.1205325927252043</c:v>
                </c:pt>
                <c:pt idx="2773">
                  <c:v>1.486160853912742</c:v>
                </c:pt>
                <c:pt idx="2774">
                  <c:v>0.73085319517598368</c:v>
                </c:pt>
                <c:pt idx="2775">
                  <c:v>0.84621970696052884</c:v>
                </c:pt>
                <c:pt idx="2776">
                  <c:v>0.88395200322965461</c:v>
                </c:pt>
                <c:pt idx="2777">
                  <c:v>1.0787421356875582</c:v>
                </c:pt>
                <c:pt idx="2778">
                  <c:v>1.1349129271097116</c:v>
                </c:pt>
                <c:pt idx="2779">
                  <c:v>1.0591872448497863</c:v>
                </c:pt>
                <c:pt idx="2780">
                  <c:v>0.94979164546952788</c:v>
                </c:pt>
                <c:pt idx="2781">
                  <c:v>1.253236592475504</c:v>
                </c:pt>
                <c:pt idx="2782">
                  <c:v>0.84682802062565654</c:v>
                </c:pt>
                <c:pt idx="2783">
                  <c:v>0.73789001754372263</c:v>
                </c:pt>
                <c:pt idx="2784">
                  <c:v>1.3935707394923491</c:v>
                </c:pt>
                <c:pt idx="2785">
                  <c:v>0.7649684833723297</c:v>
                </c:pt>
                <c:pt idx="2786">
                  <c:v>1.0476219759512531</c:v>
                </c:pt>
                <c:pt idx="2787">
                  <c:v>1.155631719106903</c:v>
                </c:pt>
                <c:pt idx="2788">
                  <c:v>1.0972380630148046</c:v>
                </c:pt>
                <c:pt idx="2789">
                  <c:v>1.2621560031694183</c:v>
                </c:pt>
                <c:pt idx="2790">
                  <c:v>1.2850856890880689</c:v>
                </c:pt>
                <c:pt idx="2791">
                  <c:v>1.0620826658154006</c:v>
                </c:pt>
                <c:pt idx="2792">
                  <c:v>0.79448955012491385</c:v>
                </c:pt>
                <c:pt idx="2793">
                  <c:v>1.536227099030659</c:v>
                </c:pt>
                <c:pt idx="2794">
                  <c:v>0.79180809656602813</c:v>
                </c:pt>
                <c:pt idx="2795">
                  <c:v>1.045470928090878</c:v>
                </c:pt>
                <c:pt idx="2796">
                  <c:v>1.6705638717379281</c:v>
                </c:pt>
                <c:pt idx="2797">
                  <c:v>0.73310594496260195</c:v>
                </c:pt>
                <c:pt idx="2798">
                  <c:v>1.0342628198041428</c:v>
                </c:pt>
                <c:pt idx="2799">
                  <c:v>0.88202682242821662</c:v>
                </c:pt>
                <c:pt idx="2800">
                  <c:v>0.96181395349220655</c:v>
                </c:pt>
                <c:pt idx="2801">
                  <c:v>0.80927063086320528</c:v>
                </c:pt>
                <c:pt idx="2802">
                  <c:v>0.95009499812749709</c:v>
                </c:pt>
                <c:pt idx="2803">
                  <c:v>0.89078447680167183</c:v>
                </c:pt>
                <c:pt idx="2804">
                  <c:v>0.81875637137606483</c:v>
                </c:pt>
                <c:pt idx="2805">
                  <c:v>0.59751165703446696</c:v>
                </c:pt>
                <c:pt idx="2806">
                  <c:v>0.88741130994158268</c:v>
                </c:pt>
                <c:pt idx="2807">
                  <c:v>1.6852549479976111</c:v>
                </c:pt>
                <c:pt idx="2808">
                  <c:v>0.7780750074297057</c:v>
                </c:pt>
                <c:pt idx="2809">
                  <c:v>1.1526219966857605</c:v>
                </c:pt>
                <c:pt idx="2810">
                  <c:v>1.3845629593878241</c:v>
                </c:pt>
                <c:pt idx="2811">
                  <c:v>0.74680048577588576</c:v>
                </c:pt>
                <c:pt idx="2812">
                  <c:v>0.86759023698633386</c:v>
                </c:pt>
                <c:pt idx="2813">
                  <c:v>1.0216767468065451</c:v>
                </c:pt>
                <c:pt idx="2814">
                  <c:v>0.6400680462786098</c:v>
                </c:pt>
                <c:pt idx="2815">
                  <c:v>0.94528125445196343</c:v>
                </c:pt>
                <c:pt idx="2816">
                  <c:v>0.63058292346930611</c:v>
                </c:pt>
                <c:pt idx="2817">
                  <c:v>1.0650271358892121</c:v>
                </c:pt>
                <c:pt idx="2818">
                  <c:v>1.1891894142961141</c:v>
                </c:pt>
                <c:pt idx="2819">
                  <c:v>1.0595501198174615</c:v>
                </c:pt>
                <c:pt idx="2820">
                  <c:v>1.4260109903468865</c:v>
                </c:pt>
                <c:pt idx="2821">
                  <c:v>1.3055366558040773</c:v>
                </c:pt>
                <c:pt idx="2822">
                  <c:v>1.1324077023890309</c:v>
                </c:pt>
                <c:pt idx="2823">
                  <c:v>1.0149697749086177</c:v>
                </c:pt>
                <c:pt idx="2824">
                  <c:v>1.217143977814763</c:v>
                </c:pt>
                <c:pt idx="2825">
                  <c:v>1.0100840771792434</c:v>
                </c:pt>
                <c:pt idx="2826">
                  <c:v>1.1454168141648029</c:v>
                </c:pt>
                <c:pt idx="2827">
                  <c:v>0.90845878795607438</c:v>
                </c:pt>
                <c:pt idx="2828">
                  <c:v>1.7481136118629419</c:v>
                </c:pt>
                <c:pt idx="2829">
                  <c:v>0.79544301621906122</c:v>
                </c:pt>
                <c:pt idx="2830">
                  <c:v>0.93338445912877932</c:v>
                </c:pt>
                <c:pt idx="2831">
                  <c:v>1.0893534437428085</c:v>
                </c:pt>
                <c:pt idx="2832">
                  <c:v>1.0468957137211521</c:v>
                </c:pt>
                <c:pt idx="2833">
                  <c:v>1.1333361755506477</c:v>
                </c:pt>
                <c:pt idx="2834">
                  <c:v>0.87109919937144731</c:v>
                </c:pt>
                <c:pt idx="2835">
                  <c:v>0.86017396000937851</c:v>
                </c:pt>
                <c:pt idx="2836">
                  <c:v>0.93209706685120552</c:v>
                </c:pt>
                <c:pt idx="2837">
                  <c:v>1.0164888688087264</c:v>
                </c:pt>
                <c:pt idx="2838">
                  <c:v>1.0809830536187843</c:v>
                </c:pt>
                <c:pt idx="2839">
                  <c:v>1.1653421199698106</c:v>
                </c:pt>
                <c:pt idx="2840">
                  <c:v>1.1241485141604741</c:v>
                </c:pt>
                <c:pt idx="2841">
                  <c:v>1.2055636970020531</c:v>
                </c:pt>
                <c:pt idx="2842">
                  <c:v>0.77525899004295351</c:v>
                </c:pt>
                <c:pt idx="2843">
                  <c:v>1.0241789240450165</c:v>
                </c:pt>
                <c:pt idx="2844">
                  <c:v>1.0905219474056582</c:v>
                </c:pt>
                <c:pt idx="2845">
                  <c:v>1.0019453256989641</c:v>
                </c:pt>
                <c:pt idx="2846">
                  <c:v>0.80783266181765767</c:v>
                </c:pt>
                <c:pt idx="2847">
                  <c:v>1.2367120125771032</c:v>
                </c:pt>
                <c:pt idx="2848">
                  <c:v>1.4408284428021427</c:v>
                </c:pt>
                <c:pt idx="2849">
                  <c:v>0.9087850208874565</c:v>
                </c:pt>
                <c:pt idx="2850">
                  <c:v>0.91010545995579772</c:v>
                </c:pt>
                <c:pt idx="2851">
                  <c:v>0.97685374194377117</c:v>
                </c:pt>
                <c:pt idx="2852">
                  <c:v>0.69972196173421319</c:v>
                </c:pt>
                <c:pt idx="2853">
                  <c:v>1.1849481686791625</c:v>
                </c:pt>
                <c:pt idx="2854">
                  <c:v>1.1883479278161193</c:v>
                </c:pt>
                <c:pt idx="2855">
                  <c:v>0.68643957264884092</c:v>
                </c:pt>
                <c:pt idx="2856">
                  <c:v>1.3189071319075367</c:v>
                </c:pt>
                <c:pt idx="2857">
                  <c:v>0.97932913514206699</c:v>
                </c:pt>
                <c:pt idx="2858">
                  <c:v>0.93350586390819168</c:v>
                </c:pt>
                <c:pt idx="2859">
                  <c:v>1.016618188003503</c:v>
                </c:pt>
                <c:pt idx="2860">
                  <c:v>1.3205039298840242</c:v>
                </c:pt>
                <c:pt idx="2861">
                  <c:v>1.0843296724438201</c:v>
                </c:pt>
                <c:pt idx="2862">
                  <c:v>1.1862120616622569</c:v>
                </c:pt>
                <c:pt idx="2863">
                  <c:v>1.0185355860419334</c:v>
                </c:pt>
                <c:pt idx="2864">
                  <c:v>1.0920522731428939</c:v>
                </c:pt>
                <c:pt idx="2865">
                  <c:v>1.1334781074263982</c:v>
                </c:pt>
                <c:pt idx="2866">
                  <c:v>0.94147309052233563</c:v>
                </c:pt>
                <c:pt idx="2867">
                  <c:v>1.0254089293765773</c:v>
                </c:pt>
                <c:pt idx="2868">
                  <c:v>0.87932916999394728</c:v>
                </c:pt>
                <c:pt idx="2869">
                  <c:v>1.4819700832450642</c:v>
                </c:pt>
                <c:pt idx="2870">
                  <c:v>1.0310395349533592</c:v>
                </c:pt>
                <c:pt idx="2871">
                  <c:v>0.866264829630919</c:v>
                </c:pt>
                <c:pt idx="2872">
                  <c:v>0.91108334507008981</c:v>
                </c:pt>
                <c:pt idx="2873">
                  <c:v>1.3672422485193081</c:v>
                </c:pt>
                <c:pt idx="2874">
                  <c:v>1.4360809842473554</c:v>
                </c:pt>
                <c:pt idx="2875">
                  <c:v>0.85385165248492545</c:v>
                </c:pt>
                <c:pt idx="2876">
                  <c:v>1.1695731715785853</c:v>
                </c:pt>
                <c:pt idx="2877">
                  <c:v>0.73874888780503145</c:v>
                </c:pt>
                <c:pt idx="2878">
                  <c:v>1.1765747647765301</c:v>
                </c:pt>
                <c:pt idx="2879">
                  <c:v>1.4471306219298929</c:v>
                </c:pt>
                <c:pt idx="2880">
                  <c:v>1.0938390975301837</c:v>
                </c:pt>
                <c:pt idx="2881">
                  <c:v>0.9889372836238538</c:v>
                </c:pt>
                <c:pt idx="2882">
                  <c:v>0.91364897167324333</c:v>
                </c:pt>
                <c:pt idx="2883">
                  <c:v>1.0934612179859828</c:v>
                </c:pt>
                <c:pt idx="2884">
                  <c:v>0.74056690844660655</c:v>
                </c:pt>
                <c:pt idx="2885">
                  <c:v>1.3064330215338538</c:v>
                </c:pt>
                <c:pt idx="2886">
                  <c:v>1.0182119756156589</c:v>
                </c:pt>
                <c:pt idx="2887">
                  <c:v>0.80200156984029369</c:v>
                </c:pt>
                <c:pt idx="2888">
                  <c:v>0.86016970786704416</c:v>
                </c:pt>
                <c:pt idx="2889">
                  <c:v>1.0579970322123706</c:v>
                </c:pt>
                <c:pt idx="2890">
                  <c:v>0.87673579158059534</c:v>
                </c:pt>
                <c:pt idx="2891">
                  <c:v>1.1682582145681708</c:v>
                </c:pt>
                <c:pt idx="2892">
                  <c:v>0.77620457656123498</c:v>
                </c:pt>
                <c:pt idx="2893">
                  <c:v>0.8972756291146935</c:v>
                </c:pt>
                <c:pt idx="2894">
                  <c:v>0.78898261679942183</c:v>
                </c:pt>
                <c:pt idx="2895">
                  <c:v>1.4518606981111379</c:v>
                </c:pt>
                <c:pt idx="2896">
                  <c:v>1.1444627550296744</c:v>
                </c:pt>
                <c:pt idx="2897">
                  <c:v>1.0241189654410205</c:v>
                </c:pt>
                <c:pt idx="2898">
                  <c:v>1.1801545873350634</c:v>
                </c:pt>
                <c:pt idx="2899">
                  <c:v>1.0989662038042769</c:v>
                </c:pt>
                <c:pt idx="2900">
                  <c:v>1.0360360018572332</c:v>
                </c:pt>
                <c:pt idx="2901">
                  <c:v>1.2780234139886015</c:v>
                </c:pt>
                <c:pt idx="2902">
                  <c:v>1.5324789205782618</c:v>
                </c:pt>
                <c:pt idx="2903">
                  <c:v>0.99147926827025701</c:v>
                </c:pt>
                <c:pt idx="2904">
                  <c:v>0.86906237722624458</c:v>
                </c:pt>
                <c:pt idx="2905">
                  <c:v>0.92272026083558611</c:v>
                </c:pt>
                <c:pt idx="2906">
                  <c:v>1.1611152949023922</c:v>
                </c:pt>
                <c:pt idx="2907">
                  <c:v>0.92720356278786176</c:v>
                </c:pt>
                <c:pt idx="2908">
                  <c:v>0.7264002185994648</c:v>
                </c:pt>
                <c:pt idx="2909">
                  <c:v>1.1311824183725741</c:v>
                </c:pt>
                <c:pt idx="2910">
                  <c:v>1.3589503203470978</c:v>
                </c:pt>
                <c:pt idx="2911">
                  <c:v>0.95919887885580912</c:v>
                </c:pt>
                <c:pt idx="2912">
                  <c:v>1.2502793995703871</c:v>
                </c:pt>
                <c:pt idx="2913">
                  <c:v>1.133306037620502</c:v>
                </c:pt>
                <c:pt idx="2914">
                  <c:v>1.1262842542332174</c:v>
                </c:pt>
                <c:pt idx="2915">
                  <c:v>0.80093471021584284</c:v>
                </c:pt>
                <c:pt idx="2916">
                  <c:v>1.0242439548978834</c:v>
                </c:pt>
                <c:pt idx="2917">
                  <c:v>0.80061850682458069</c:v>
                </c:pt>
                <c:pt idx="2918">
                  <c:v>0.85774753893390765</c:v>
                </c:pt>
                <c:pt idx="2919">
                  <c:v>0.8545474956316379</c:v>
                </c:pt>
                <c:pt idx="2920">
                  <c:v>1.6974806560933957</c:v>
                </c:pt>
                <c:pt idx="2921">
                  <c:v>1.2612476244180042</c:v>
                </c:pt>
                <c:pt idx="2922">
                  <c:v>1.0648609769302122</c:v>
                </c:pt>
                <c:pt idx="2923">
                  <c:v>1.2433582276022022</c:v>
                </c:pt>
                <c:pt idx="2924">
                  <c:v>1.0793173616243981</c:v>
                </c:pt>
                <c:pt idx="2925">
                  <c:v>1.1604507567517803</c:v>
                </c:pt>
                <c:pt idx="2926">
                  <c:v>0.90967088785084127</c:v>
                </c:pt>
                <c:pt idx="2927">
                  <c:v>1.0699386939127729</c:v>
                </c:pt>
                <c:pt idx="2928">
                  <c:v>0.94396041044297863</c:v>
                </c:pt>
                <c:pt idx="2929">
                  <c:v>1.1526049697382481</c:v>
                </c:pt>
                <c:pt idx="2930">
                  <c:v>1.0121832689400645</c:v>
                </c:pt>
                <c:pt idx="2931">
                  <c:v>1.2500143351838551</c:v>
                </c:pt>
                <c:pt idx="2932">
                  <c:v>1.2555905321586647</c:v>
                </c:pt>
                <c:pt idx="2933">
                  <c:v>0.8234871111850024</c:v>
                </c:pt>
                <c:pt idx="2934">
                  <c:v>0.97993493152151712</c:v>
                </c:pt>
                <c:pt idx="2935">
                  <c:v>1.0530783893091267</c:v>
                </c:pt>
                <c:pt idx="2936">
                  <c:v>1.0250651664757615</c:v>
                </c:pt>
                <c:pt idx="2937">
                  <c:v>0.92726151772062149</c:v>
                </c:pt>
                <c:pt idx="2938">
                  <c:v>1.032848072354756</c:v>
                </c:pt>
                <c:pt idx="2939">
                  <c:v>0.92310992719776697</c:v>
                </c:pt>
                <c:pt idx="2940">
                  <c:v>1.1990751749277064</c:v>
                </c:pt>
                <c:pt idx="2941">
                  <c:v>0.99585556286487054</c:v>
                </c:pt>
                <c:pt idx="2942">
                  <c:v>1.4863953155518916</c:v>
                </c:pt>
                <c:pt idx="2943">
                  <c:v>1.1810827814730458</c:v>
                </c:pt>
                <c:pt idx="2944">
                  <c:v>1.1296666418643195</c:v>
                </c:pt>
                <c:pt idx="2945">
                  <c:v>0.73112328860027698</c:v>
                </c:pt>
                <c:pt idx="2946">
                  <c:v>0.80963858021516322</c:v>
                </c:pt>
                <c:pt idx="2947">
                  <c:v>1.0898524323457486</c:v>
                </c:pt>
                <c:pt idx="2948">
                  <c:v>0.90052925832160335</c:v>
                </c:pt>
                <c:pt idx="2949">
                  <c:v>0.85349234987075862</c:v>
                </c:pt>
                <c:pt idx="2950">
                  <c:v>1.3510129625817144</c:v>
                </c:pt>
                <c:pt idx="2951">
                  <c:v>0.84300716234034279</c:v>
                </c:pt>
                <c:pt idx="2952">
                  <c:v>1.1254206175490356</c:v>
                </c:pt>
                <c:pt idx="2953">
                  <c:v>0.8973116371535802</c:v>
                </c:pt>
                <c:pt idx="2954">
                  <c:v>1.1947171663436709</c:v>
                </c:pt>
                <c:pt idx="2955">
                  <c:v>1.0069119370416673</c:v>
                </c:pt>
                <c:pt idx="2956">
                  <c:v>1.1772899923922713</c:v>
                </c:pt>
                <c:pt idx="2957">
                  <c:v>0.87352015793523707</c:v>
                </c:pt>
                <c:pt idx="2958">
                  <c:v>1.1088955736304968</c:v>
                </c:pt>
                <c:pt idx="2959">
                  <c:v>1.3679836591948424</c:v>
                </c:pt>
                <c:pt idx="2960">
                  <c:v>1.2136665525512249</c:v>
                </c:pt>
                <c:pt idx="2961">
                  <c:v>1.0508564851620272</c:v>
                </c:pt>
                <c:pt idx="2962">
                  <c:v>0.89858076263537079</c:v>
                </c:pt>
                <c:pt idx="2963">
                  <c:v>1.4467811533429447</c:v>
                </c:pt>
                <c:pt idx="2964">
                  <c:v>0.99454194385300898</c:v>
                </c:pt>
                <c:pt idx="2965">
                  <c:v>1.3643480532974088</c:v>
                </c:pt>
                <c:pt idx="2966">
                  <c:v>1.0936121017702443</c:v>
                </c:pt>
                <c:pt idx="2967">
                  <c:v>0.70134496696834991</c:v>
                </c:pt>
                <c:pt idx="2968">
                  <c:v>1.0547353887959716</c:v>
                </c:pt>
                <c:pt idx="2969">
                  <c:v>0.91515683653598512</c:v>
                </c:pt>
                <c:pt idx="2970">
                  <c:v>1.0336286024371657</c:v>
                </c:pt>
                <c:pt idx="2971">
                  <c:v>1.697499743649568</c:v>
                </c:pt>
                <c:pt idx="2972">
                  <c:v>1.0414771212293703</c:v>
                </c:pt>
                <c:pt idx="2973">
                  <c:v>1.7876465791350666</c:v>
                </c:pt>
                <c:pt idx="2974">
                  <c:v>1.2388902344944199</c:v>
                </c:pt>
                <c:pt idx="2975">
                  <c:v>1.3234147467203574</c:v>
                </c:pt>
                <c:pt idx="2976">
                  <c:v>1.6693477823994869</c:v>
                </c:pt>
                <c:pt idx="2977">
                  <c:v>0.7019630288169979</c:v>
                </c:pt>
                <c:pt idx="2978">
                  <c:v>1.6252246027837054</c:v>
                </c:pt>
                <c:pt idx="2979">
                  <c:v>0.77488137768147314</c:v>
                </c:pt>
                <c:pt idx="2980">
                  <c:v>0.96473481173485831</c:v>
                </c:pt>
                <c:pt idx="2981">
                  <c:v>1.3073214928494985</c:v>
                </c:pt>
                <c:pt idx="2982">
                  <c:v>0.95419651850053921</c:v>
                </c:pt>
                <c:pt idx="2983">
                  <c:v>1.2431479493901756</c:v>
                </c:pt>
                <c:pt idx="2984">
                  <c:v>0.83701922104621862</c:v>
                </c:pt>
                <c:pt idx="2985">
                  <c:v>1.0958331604679727</c:v>
                </c:pt>
                <c:pt idx="2986">
                  <c:v>1.5907491272973273</c:v>
                </c:pt>
                <c:pt idx="2987">
                  <c:v>1.0093896647918634</c:v>
                </c:pt>
                <c:pt idx="2988">
                  <c:v>0.8582493948670753</c:v>
                </c:pt>
                <c:pt idx="2989">
                  <c:v>0.8513288043663142</c:v>
                </c:pt>
                <c:pt idx="2990">
                  <c:v>0.95617231307171613</c:v>
                </c:pt>
                <c:pt idx="2991">
                  <c:v>0.87873390556341202</c:v>
                </c:pt>
                <c:pt idx="2992">
                  <c:v>0.96187595838005124</c:v>
                </c:pt>
                <c:pt idx="2993">
                  <c:v>1.3132124202507953</c:v>
                </c:pt>
                <c:pt idx="2994">
                  <c:v>0.73820800373184037</c:v>
                </c:pt>
                <c:pt idx="2995">
                  <c:v>0.81791762195959794</c:v>
                </c:pt>
                <c:pt idx="2996">
                  <c:v>1.5287374395929474</c:v>
                </c:pt>
                <c:pt idx="2997">
                  <c:v>1.172299176362088</c:v>
                </c:pt>
                <c:pt idx="2998">
                  <c:v>1.1131388343905702</c:v>
                </c:pt>
                <c:pt idx="2999">
                  <c:v>1.3921338619999217</c:v>
                </c:pt>
                <c:pt idx="3000">
                  <c:v>0.76762289352025415</c:v>
                </c:pt>
                <c:pt idx="3001">
                  <c:v>0.91319582305506475</c:v>
                </c:pt>
                <c:pt idx="3002">
                  <c:v>0.90518800296628055</c:v>
                </c:pt>
                <c:pt idx="3003">
                  <c:v>1.6073752248901214</c:v>
                </c:pt>
                <c:pt idx="3004">
                  <c:v>1.1357197530229368</c:v>
                </c:pt>
                <c:pt idx="3005">
                  <c:v>0.74088229043038345</c:v>
                </c:pt>
                <c:pt idx="3006">
                  <c:v>0.93487973785460354</c:v>
                </c:pt>
                <c:pt idx="3007">
                  <c:v>0.94928902579296504</c:v>
                </c:pt>
                <c:pt idx="3008">
                  <c:v>0.94459519398404379</c:v>
                </c:pt>
                <c:pt idx="3009">
                  <c:v>1.0855752015230744</c:v>
                </c:pt>
                <c:pt idx="3010">
                  <c:v>0.6565447881991634</c:v>
                </c:pt>
                <c:pt idx="3011">
                  <c:v>1.0840114716578242</c:v>
                </c:pt>
                <c:pt idx="3012">
                  <c:v>1.1039974532619565</c:v>
                </c:pt>
                <c:pt idx="3013">
                  <c:v>1.238233024392227</c:v>
                </c:pt>
                <c:pt idx="3014">
                  <c:v>0.83965584068381249</c:v>
                </c:pt>
                <c:pt idx="3015">
                  <c:v>1.1755174266510326</c:v>
                </c:pt>
                <c:pt idx="3016">
                  <c:v>0.92574629145344245</c:v>
                </c:pt>
                <c:pt idx="3017">
                  <c:v>0.88780754410790552</c:v>
                </c:pt>
                <c:pt idx="3018">
                  <c:v>1.1768667434790323</c:v>
                </c:pt>
                <c:pt idx="3019">
                  <c:v>1.0279634942240643</c:v>
                </c:pt>
                <c:pt idx="3020">
                  <c:v>1.0628679577636013</c:v>
                </c:pt>
                <c:pt idx="3021">
                  <c:v>0.77847189655537607</c:v>
                </c:pt>
                <c:pt idx="3022">
                  <c:v>1.2913108253401104</c:v>
                </c:pt>
                <c:pt idx="3023">
                  <c:v>0.82039570187716149</c:v>
                </c:pt>
                <c:pt idx="3024">
                  <c:v>0.85598719004172252</c:v>
                </c:pt>
                <c:pt idx="3025">
                  <c:v>0.42644901748837277</c:v>
                </c:pt>
                <c:pt idx="3026">
                  <c:v>1.1778573952112041</c:v>
                </c:pt>
                <c:pt idx="3027">
                  <c:v>0.72999973838465282</c:v>
                </c:pt>
                <c:pt idx="3028">
                  <c:v>0.98614498963485853</c:v>
                </c:pt>
                <c:pt idx="3029">
                  <c:v>0.90307890104642607</c:v>
                </c:pt>
                <c:pt idx="3030">
                  <c:v>1.0883514636238529</c:v>
                </c:pt>
                <c:pt idx="3031">
                  <c:v>0.91234726106309483</c:v>
                </c:pt>
                <c:pt idx="3032">
                  <c:v>1.2002026763186247</c:v>
                </c:pt>
                <c:pt idx="3033">
                  <c:v>1.0451400453553945</c:v>
                </c:pt>
                <c:pt idx="3034">
                  <c:v>1.0694917102830868</c:v>
                </c:pt>
                <c:pt idx="3035">
                  <c:v>0.71765627012779143</c:v>
                </c:pt>
                <c:pt idx="3036">
                  <c:v>1.225730209411833</c:v>
                </c:pt>
                <c:pt idx="3037">
                  <c:v>1.0742792454344297</c:v>
                </c:pt>
                <c:pt idx="3038">
                  <c:v>1.047445176634296</c:v>
                </c:pt>
                <c:pt idx="3039">
                  <c:v>1.0430922900102029</c:v>
                </c:pt>
                <c:pt idx="3040">
                  <c:v>1.3729904142857332</c:v>
                </c:pt>
                <c:pt idx="3041">
                  <c:v>1.2404542085859798</c:v>
                </c:pt>
                <c:pt idx="3042">
                  <c:v>0.74881801651552526</c:v>
                </c:pt>
                <c:pt idx="3043">
                  <c:v>0.88307856055074974</c:v>
                </c:pt>
                <c:pt idx="3044">
                  <c:v>0.61435754708192836</c:v>
                </c:pt>
                <c:pt idx="3045">
                  <c:v>1.4964236682661038</c:v>
                </c:pt>
                <c:pt idx="3046">
                  <c:v>1.031881252529337</c:v>
                </c:pt>
                <c:pt idx="3047">
                  <c:v>1.4239152306820204</c:v>
                </c:pt>
                <c:pt idx="3048">
                  <c:v>0.81600370899679164</c:v>
                </c:pt>
                <c:pt idx="3049">
                  <c:v>0.72793346844193463</c:v>
                </c:pt>
                <c:pt idx="3050">
                  <c:v>1.0464218519440158</c:v>
                </c:pt>
                <c:pt idx="3051">
                  <c:v>1.0299110729548235</c:v>
                </c:pt>
                <c:pt idx="3052">
                  <c:v>0.72251465309297824</c:v>
                </c:pt>
                <c:pt idx="3053">
                  <c:v>0.70552409933074656</c:v>
                </c:pt>
                <c:pt idx="3054">
                  <c:v>1.091321914589682</c:v>
                </c:pt>
                <c:pt idx="3055">
                  <c:v>0.90001159840486389</c:v>
                </c:pt>
                <c:pt idx="3056">
                  <c:v>0.83870021323724631</c:v>
                </c:pt>
                <c:pt idx="3057">
                  <c:v>1.12997280003023</c:v>
                </c:pt>
                <c:pt idx="3058">
                  <c:v>0.87385783370278691</c:v>
                </c:pt>
                <c:pt idx="3059">
                  <c:v>0.98844921365454552</c:v>
                </c:pt>
                <c:pt idx="3060">
                  <c:v>1.0656712459706186</c:v>
                </c:pt>
                <c:pt idx="3061">
                  <c:v>0.889328659376321</c:v>
                </c:pt>
                <c:pt idx="3062">
                  <c:v>0.98865676552567117</c:v>
                </c:pt>
                <c:pt idx="3063">
                  <c:v>1.1226845813543673</c:v>
                </c:pt>
                <c:pt idx="3064">
                  <c:v>0.79654444618155884</c:v>
                </c:pt>
                <c:pt idx="3065">
                  <c:v>0.7725336868863566</c:v>
                </c:pt>
                <c:pt idx="3066">
                  <c:v>0.9228413093547827</c:v>
                </c:pt>
                <c:pt idx="3067">
                  <c:v>1.0437657341852284</c:v>
                </c:pt>
                <c:pt idx="3068">
                  <c:v>1.3830261362614451</c:v>
                </c:pt>
                <c:pt idx="3069">
                  <c:v>1.152439153141652</c:v>
                </c:pt>
                <c:pt idx="3070">
                  <c:v>0.81128693224354909</c:v>
                </c:pt>
                <c:pt idx="3071">
                  <c:v>1.1532289787295869</c:v>
                </c:pt>
                <c:pt idx="3072">
                  <c:v>0.83444362204971523</c:v>
                </c:pt>
                <c:pt idx="3073">
                  <c:v>1.2491287467875087</c:v>
                </c:pt>
                <c:pt idx="3074">
                  <c:v>1.0387878817495826</c:v>
                </c:pt>
                <c:pt idx="3075">
                  <c:v>1.290454659276878</c:v>
                </c:pt>
                <c:pt idx="3076">
                  <c:v>1.3716652797292062</c:v>
                </c:pt>
                <c:pt idx="3077">
                  <c:v>1.3552833350663827</c:v>
                </c:pt>
                <c:pt idx="3078">
                  <c:v>0.83161437599189747</c:v>
                </c:pt>
                <c:pt idx="3079">
                  <c:v>1.6605413910873172</c:v>
                </c:pt>
                <c:pt idx="3080">
                  <c:v>1.2607967603574592</c:v>
                </c:pt>
                <c:pt idx="3081">
                  <c:v>1.5053803235523626</c:v>
                </c:pt>
                <c:pt idx="3082">
                  <c:v>0.63800435749095896</c:v>
                </c:pt>
                <c:pt idx="3083">
                  <c:v>1.0325045091965879</c:v>
                </c:pt>
                <c:pt idx="3084">
                  <c:v>1.0265321843311894</c:v>
                </c:pt>
                <c:pt idx="3085">
                  <c:v>0.98499172454286044</c:v>
                </c:pt>
                <c:pt idx="3086">
                  <c:v>0.77358047074865077</c:v>
                </c:pt>
                <c:pt idx="3087">
                  <c:v>0.99812297930178684</c:v>
                </c:pt>
                <c:pt idx="3088">
                  <c:v>1.7381787403675759</c:v>
                </c:pt>
                <c:pt idx="3089">
                  <c:v>0.99303725839868984</c:v>
                </c:pt>
                <c:pt idx="3090">
                  <c:v>1.0107023075517985</c:v>
                </c:pt>
                <c:pt idx="3091">
                  <c:v>1.5155402719234217</c:v>
                </c:pt>
                <c:pt idx="3092">
                  <c:v>0.99730580648289568</c:v>
                </c:pt>
                <c:pt idx="3093">
                  <c:v>0.89779646415993541</c:v>
                </c:pt>
                <c:pt idx="3094">
                  <c:v>1.1956524409991738</c:v>
                </c:pt>
                <c:pt idx="3095">
                  <c:v>0.92593069099125003</c:v>
                </c:pt>
                <c:pt idx="3096">
                  <c:v>1.1214145116900511</c:v>
                </c:pt>
                <c:pt idx="3097">
                  <c:v>1.095956295221846</c:v>
                </c:pt>
                <c:pt idx="3098">
                  <c:v>0.92316038519598098</c:v>
                </c:pt>
                <c:pt idx="3099">
                  <c:v>1.0984968177788532</c:v>
                </c:pt>
                <c:pt idx="3100">
                  <c:v>0.96845225193281614</c:v>
                </c:pt>
                <c:pt idx="3101">
                  <c:v>1.1190151256508998</c:v>
                </c:pt>
                <c:pt idx="3102">
                  <c:v>1.0790601070775399</c:v>
                </c:pt>
                <c:pt idx="3103">
                  <c:v>0.92539308919571339</c:v>
                </c:pt>
                <c:pt idx="3104">
                  <c:v>0.90077258345126887</c:v>
                </c:pt>
                <c:pt idx="3105">
                  <c:v>0.85805395414249297</c:v>
                </c:pt>
                <c:pt idx="3106">
                  <c:v>1.1205619671364182</c:v>
                </c:pt>
                <c:pt idx="3107">
                  <c:v>1.0169684511934722</c:v>
                </c:pt>
                <c:pt idx="3108">
                  <c:v>0.89581033748657335</c:v>
                </c:pt>
                <c:pt idx="3109">
                  <c:v>1.2294792248913327</c:v>
                </c:pt>
                <c:pt idx="3110">
                  <c:v>1.0827429029768187</c:v>
                </c:pt>
                <c:pt idx="3111">
                  <c:v>1.0716527720923397</c:v>
                </c:pt>
                <c:pt idx="3112">
                  <c:v>1.0081479094121162</c:v>
                </c:pt>
                <c:pt idx="3113">
                  <c:v>1.5376013329104781</c:v>
                </c:pt>
                <c:pt idx="3114">
                  <c:v>0.87863591682209163</c:v>
                </c:pt>
                <c:pt idx="3115">
                  <c:v>1.0334674239904789</c:v>
                </c:pt>
                <c:pt idx="3116">
                  <c:v>0.93724763037275716</c:v>
                </c:pt>
                <c:pt idx="3117">
                  <c:v>1.2083476868070679</c:v>
                </c:pt>
                <c:pt idx="3118">
                  <c:v>1.2901780674806469</c:v>
                </c:pt>
                <c:pt idx="3119">
                  <c:v>0.80534378169498444</c:v>
                </c:pt>
                <c:pt idx="3120">
                  <c:v>1.009092875981886</c:v>
                </c:pt>
                <c:pt idx="3121">
                  <c:v>0.70239543328291476</c:v>
                </c:pt>
                <c:pt idx="3122">
                  <c:v>0.78590002268406101</c:v>
                </c:pt>
                <c:pt idx="3123">
                  <c:v>0.81857036859154164</c:v>
                </c:pt>
                <c:pt idx="3124">
                  <c:v>1.4408726755009236</c:v>
                </c:pt>
                <c:pt idx="3125">
                  <c:v>0.85945313750875518</c:v>
                </c:pt>
                <c:pt idx="3126">
                  <c:v>1.054261832269795</c:v>
                </c:pt>
                <c:pt idx="3127">
                  <c:v>0.7594218807753238</c:v>
                </c:pt>
                <c:pt idx="3128">
                  <c:v>0.77844611688401844</c:v>
                </c:pt>
                <c:pt idx="3129">
                  <c:v>1.347017750885511</c:v>
                </c:pt>
                <c:pt idx="3130">
                  <c:v>1.131961455920715</c:v>
                </c:pt>
                <c:pt idx="3131">
                  <c:v>0.93925505737130377</c:v>
                </c:pt>
                <c:pt idx="3132">
                  <c:v>1.1154445242362203</c:v>
                </c:pt>
                <c:pt idx="3133">
                  <c:v>0.86672850288982184</c:v>
                </c:pt>
                <c:pt idx="3134">
                  <c:v>1.070655830448928</c:v>
                </c:pt>
                <c:pt idx="3135">
                  <c:v>0.99673418710074213</c:v>
                </c:pt>
                <c:pt idx="3136">
                  <c:v>1.5082734836123941</c:v>
                </c:pt>
                <c:pt idx="3137">
                  <c:v>0.81230781738276048</c:v>
                </c:pt>
                <c:pt idx="3138">
                  <c:v>0.7913031516332979</c:v>
                </c:pt>
                <c:pt idx="3139">
                  <c:v>0.77069499600447644</c:v>
                </c:pt>
                <c:pt idx="3140">
                  <c:v>0.70997915445644477</c:v>
                </c:pt>
                <c:pt idx="3141">
                  <c:v>0.72142040572632082</c:v>
                </c:pt>
                <c:pt idx="3142">
                  <c:v>1.1280454798364936</c:v>
                </c:pt>
                <c:pt idx="3143">
                  <c:v>0.94641527110145285</c:v>
                </c:pt>
                <c:pt idx="3144">
                  <c:v>1.0498938939591655</c:v>
                </c:pt>
                <c:pt idx="3145">
                  <c:v>1.4313700216999254</c:v>
                </c:pt>
                <c:pt idx="3146">
                  <c:v>1.0317099861844332</c:v>
                </c:pt>
                <c:pt idx="3147">
                  <c:v>0.48755402596232783</c:v>
                </c:pt>
                <c:pt idx="3148">
                  <c:v>1.222632994435451</c:v>
                </c:pt>
                <c:pt idx="3149">
                  <c:v>1.0874838635006869</c:v>
                </c:pt>
                <c:pt idx="3150">
                  <c:v>1.156162993111433</c:v>
                </c:pt>
                <c:pt idx="3151">
                  <c:v>1.3368304783501714</c:v>
                </c:pt>
                <c:pt idx="3152">
                  <c:v>1.504246142396384</c:v>
                </c:pt>
                <c:pt idx="3153">
                  <c:v>1.1793766543437829</c:v>
                </c:pt>
                <c:pt idx="3154">
                  <c:v>0.82047265906438915</c:v>
                </c:pt>
                <c:pt idx="3155">
                  <c:v>1.3579113443107982</c:v>
                </c:pt>
                <c:pt idx="3156">
                  <c:v>1.3630559806639826</c:v>
                </c:pt>
                <c:pt idx="3157">
                  <c:v>1.214213088715385</c:v>
                </c:pt>
                <c:pt idx="3158">
                  <c:v>1.155527591183708</c:v>
                </c:pt>
                <c:pt idx="3159">
                  <c:v>1.1502197027723149</c:v>
                </c:pt>
                <c:pt idx="3160">
                  <c:v>1.0374618851004809</c:v>
                </c:pt>
                <c:pt idx="3161">
                  <c:v>1.4272279103978931</c:v>
                </c:pt>
                <c:pt idx="3162">
                  <c:v>0.91748987668774018</c:v>
                </c:pt>
                <c:pt idx="3163">
                  <c:v>1.5836981007380209</c:v>
                </c:pt>
                <c:pt idx="3164">
                  <c:v>1.1815885891602611</c:v>
                </c:pt>
                <c:pt idx="3165">
                  <c:v>1.3955217099855786</c:v>
                </c:pt>
                <c:pt idx="3166">
                  <c:v>0.93344878689882615</c:v>
                </c:pt>
                <c:pt idx="3167">
                  <c:v>0.72379350101674567</c:v>
                </c:pt>
                <c:pt idx="3168">
                  <c:v>0.99021066910388855</c:v>
                </c:pt>
                <c:pt idx="3169">
                  <c:v>0.72273886984176405</c:v>
                </c:pt>
                <c:pt idx="3170">
                  <c:v>0.76427743913565283</c:v>
                </c:pt>
                <c:pt idx="3171">
                  <c:v>1.2460607940086319</c:v>
                </c:pt>
                <c:pt idx="3172">
                  <c:v>0.71776685321266509</c:v>
                </c:pt>
                <c:pt idx="3173">
                  <c:v>0.81221940694842676</c:v>
                </c:pt>
                <c:pt idx="3174">
                  <c:v>0.90715223788636068</c:v>
                </c:pt>
                <c:pt idx="3175">
                  <c:v>1.099762412716899</c:v>
                </c:pt>
                <c:pt idx="3176">
                  <c:v>0.98059313813776516</c:v>
                </c:pt>
                <c:pt idx="3177">
                  <c:v>1.0522744403106488</c:v>
                </c:pt>
                <c:pt idx="3178">
                  <c:v>0.93321729890270821</c:v>
                </c:pt>
                <c:pt idx="3179">
                  <c:v>1.0848663062677806</c:v>
                </c:pt>
                <c:pt idx="3180">
                  <c:v>1.004624762663717</c:v>
                </c:pt>
                <c:pt idx="3181">
                  <c:v>0.91220228522974156</c:v>
                </c:pt>
                <c:pt idx="3182">
                  <c:v>1.0604115823489333</c:v>
                </c:pt>
                <c:pt idx="3183">
                  <c:v>0.95719791469853499</c:v>
                </c:pt>
                <c:pt idx="3184">
                  <c:v>1.2762887063397765</c:v>
                </c:pt>
                <c:pt idx="3185">
                  <c:v>1.1186731098733411</c:v>
                </c:pt>
                <c:pt idx="3186">
                  <c:v>1.6462232509270067</c:v>
                </c:pt>
                <c:pt idx="3187">
                  <c:v>1.0363272385157218</c:v>
                </c:pt>
                <c:pt idx="3188">
                  <c:v>1.1497104562455882</c:v>
                </c:pt>
                <c:pt idx="3189">
                  <c:v>0.81726952513879469</c:v>
                </c:pt>
                <c:pt idx="3190">
                  <c:v>0.94044110072398879</c:v>
                </c:pt>
                <c:pt idx="3191">
                  <c:v>1.1856390397765584</c:v>
                </c:pt>
                <c:pt idx="3192">
                  <c:v>1.4925626325809669</c:v>
                </c:pt>
                <c:pt idx="3193">
                  <c:v>0.78350258841124021</c:v>
                </c:pt>
                <c:pt idx="3194">
                  <c:v>1.0813172517835099</c:v>
                </c:pt>
                <c:pt idx="3195">
                  <c:v>1.3710117939713189</c:v>
                </c:pt>
                <c:pt idx="3196">
                  <c:v>1.3100742307746933</c:v>
                </c:pt>
                <c:pt idx="3197">
                  <c:v>0.88132580752087797</c:v>
                </c:pt>
                <c:pt idx="3198">
                  <c:v>1.1037667732241654</c:v>
                </c:pt>
                <c:pt idx="3199">
                  <c:v>0.87236003429633502</c:v>
                </c:pt>
                <c:pt idx="3200">
                  <c:v>0.8405868817904798</c:v>
                </c:pt>
                <c:pt idx="3201">
                  <c:v>0.91303527170856802</c:v>
                </c:pt>
                <c:pt idx="3202">
                  <c:v>0.88006512280617843</c:v>
                </c:pt>
                <c:pt idx="3203">
                  <c:v>1.4051434430871628</c:v>
                </c:pt>
                <c:pt idx="3204">
                  <c:v>0.81078683921600236</c:v>
                </c:pt>
                <c:pt idx="3205">
                  <c:v>0.73888678621971648</c:v>
                </c:pt>
                <c:pt idx="3206">
                  <c:v>1.1774641407789079</c:v>
                </c:pt>
                <c:pt idx="3207">
                  <c:v>0.77065354390376506</c:v>
                </c:pt>
                <c:pt idx="3208">
                  <c:v>0.96994943816222468</c:v>
                </c:pt>
                <c:pt idx="3209">
                  <c:v>1.1092796544353618</c:v>
                </c:pt>
                <c:pt idx="3210">
                  <c:v>1.3960894496221889</c:v>
                </c:pt>
                <c:pt idx="3211">
                  <c:v>0.76781485976389552</c:v>
                </c:pt>
                <c:pt idx="3212">
                  <c:v>1.4629735139211022</c:v>
                </c:pt>
                <c:pt idx="3213">
                  <c:v>1.2021296098887331</c:v>
                </c:pt>
                <c:pt idx="3214">
                  <c:v>1.0602383936796989</c:v>
                </c:pt>
                <c:pt idx="3215">
                  <c:v>0.94681479639876465</c:v>
                </c:pt>
                <c:pt idx="3216">
                  <c:v>1.1948696262499563</c:v>
                </c:pt>
                <c:pt idx="3217">
                  <c:v>1.3389247271007314</c:v>
                </c:pt>
                <c:pt idx="3218">
                  <c:v>0.75508115323699276</c:v>
                </c:pt>
                <c:pt idx="3219">
                  <c:v>1.0356047578327072</c:v>
                </c:pt>
                <c:pt idx="3220">
                  <c:v>1.1987632749080872</c:v>
                </c:pt>
                <c:pt idx="3221">
                  <c:v>1.0880859068101942</c:v>
                </c:pt>
                <c:pt idx="3222">
                  <c:v>0.9458952105270978</c:v>
                </c:pt>
                <c:pt idx="3223">
                  <c:v>0.86365433034833816</c:v>
                </c:pt>
                <c:pt idx="3224">
                  <c:v>1.2405137917758091</c:v>
                </c:pt>
                <c:pt idx="3225">
                  <c:v>0.95407704785668757</c:v>
                </c:pt>
                <c:pt idx="3226">
                  <c:v>1.1077335121400016</c:v>
                </c:pt>
                <c:pt idx="3227">
                  <c:v>1.0375196430131255</c:v>
                </c:pt>
                <c:pt idx="3228">
                  <c:v>0.94734233845530924</c:v>
                </c:pt>
                <c:pt idx="3229">
                  <c:v>1.4714614921180673</c:v>
                </c:pt>
                <c:pt idx="3230">
                  <c:v>1.1251585775510133</c:v>
                </c:pt>
                <c:pt idx="3231">
                  <c:v>0.90230356941482048</c:v>
                </c:pt>
                <c:pt idx="3232">
                  <c:v>1.07190868475206</c:v>
                </c:pt>
                <c:pt idx="3233">
                  <c:v>0.96527375343559063</c:v>
                </c:pt>
                <c:pt idx="3234">
                  <c:v>0.96892281797961843</c:v>
                </c:pt>
                <c:pt idx="3235">
                  <c:v>0.65538648907153008</c:v>
                </c:pt>
                <c:pt idx="3236">
                  <c:v>0.80791728051493494</c:v>
                </c:pt>
                <c:pt idx="3237">
                  <c:v>1.3121879137685255</c:v>
                </c:pt>
                <c:pt idx="3238">
                  <c:v>1.4818968844950147</c:v>
                </c:pt>
                <c:pt idx="3239">
                  <c:v>0.85527732780971355</c:v>
                </c:pt>
                <c:pt idx="3240">
                  <c:v>0.97160093153859195</c:v>
                </c:pt>
                <c:pt idx="3241">
                  <c:v>1.3370956543734291</c:v>
                </c:pt>
                <c:pt idx="3242">
                  <c:v>0.88721962112737507</c:v>
                </c:pt>
                <c:pt idx="3243">
                  <c:v>0.83286992534835802</c:v>
                </c:pt>
                <c:pt idx="3244">
                  <c:v>1.2635224164888461</c:v>
                </c:pt>
                <c:pt idx="3245">
                  <c:v>0.93849162750774739</c:v>
                </c:pt>
                <c:pt idx="3246">
                  <c:v>1.31140272018814</c:v>
                </c:pt>
                <c:pt idx="3247">
                  <c:v>1.0724971893290534</c:v>
                </c:pt>
                <c:pt idx="3248">
                  <c:v>1.0258168413535009</c:v>
                </c:pt>
                <c:pt idx="3249">
                  <c:v>0.97100554069724565</c:v>
                </c:pt>
                <c:pt idx="3250">
                  <c:v>0.92397376044306778</c:v>
                </c:pt>
                <c:pt idx="3251">
                  <c:v>1.1172718153244772</c:v>
                </c:pt>
                <c:pt idx="3252">
                  <c:v>1.4018819874988455</c:v>
                </c:pt>
                <c:pt idx="3253">
                  <c:v>1.26518431122231</c:v>
                </c:pt>
                <c:pt idx="3254">
                  <c:v>1.1230819308207465</c:v>
                </c:pt>
                <c:pt idx="3255">
                  <c:v>1.03796670025014</c:v>
                </c:pt>
                <c:pt idx="3256">
                  <c:v>0.91371353338484496</c:v>
                </c:pt>
                <c:pt idx="3257">
                  <c:v>1.0867803052744671</c:v>
                </c:pt>
                <c:pt idx="3258">
                  <c:v>1.0363543846954102</c:v>
                </c:pt>
                <c:pt idx="3259">
                  <c:v>0.98738416719770117</c:v>
                </c:pt>
                <c:pt idx="3260">
                  <c:v>0.83129525919099834</c:v>
                </c:pt>
                <c:pt idx="3261">
                  <c:v>0.74567925696435888</c:v>
                </c:pt>
                <c:pt idx="3262">
                  <c:v>0.89177191503027831</c:v>
                </c:pt>
                <c:pt idx="3263">
                  <c:v>0.96278065971181415</c:v>
                </c:pt>
                <c:pt idx="3264">
                  <c:v>0.76991305046351066</c:v>
                </c:pt>
                <c:pt idx="3265">
                  <c:v>0.87017484509076048</c:v>
                </c:pt>
                <c:pt idx="3266">
                  <c:v>1.0523492866686674</c:v>
                </c:pt>
                <c:pt idx="3267">
                  <c:v>0.79040475134873955</c:v>
                </c:pt>
                <c:pt idx="3268">
                  <c:v>1.244935819406739</c:v>
                </c:pt>
                <c:pt idx="3269">
                  <c:v>0.87502218595331438</c:v>
                </c:pt>
                <c:pt idx="3270">
                  <c:v>1.5430071250874937</c:v>
                </c:pt>
                <c:pt idx="3271">
                  <c:v>1.0724682200257809</c:v>
                </c:pt>
                <c:pt idx="3272">
                  <c:v>0.95925136226086061</c:v>
                </c:pt>
                <c:pt idx="3273">
                  <c:v>0.74152052292544757</c:v>
                </c:pt>
                <c:pt idx="3274">
                  <c:v>1.0322631284681811</c:v>
                </c:pt>
                <c:pt idx="3275">
                  <c:v>1.1712913910574896</c:v>
                </c:pt>
                <c:pt idx="3276">
                  <c:v>1.2597288177687236</c:v>
                </c:pt>
                <c:pt idx="3277">
                  <c:v>1.0620093187721511</c:v>
                </c:pt>
                <c:pt idx="3278">
                  <c:v>1.1418247967279687</c:v>
                </c:pt>
                <c:pt idx="3279">
                  <c:v>0.81741088420239505</c:v>
                </c:pt>
                <c:pt idx="3280">
                  <c:v>0.90217255896462556</c:v>
                </c:pt>
                <c:pt idx="3281">
                  <c:v>1.2361691218346502</c:v>
                </c:pt>
                <c:pt idx="3282">
                  <c:v>1.0819490059780643</c:v>
                </c:pt>
                <c:pt idx="3283">
                  <c:v>1.0032434065643343</c:v>
                </c:pt>
                <c:pt idx="3284">
                  <c:v>0.55224712027247491</c:v>
                </c:pt>
                <c:pt idx="3285">
                  <c:v>0.83147872288900004</c:v>
                </c:pt>
                <c:pt idx="3286">
                  <c:v>0.86125808801048109</c:v>
                </c:pt>
                <c:pt idx="3287">
                  <c:v>1.4932807193850466</c:v>
                </c:pt>
                <c:pt idx="3288">
                  <c:v>0.78129526796657967</c:v>
                </c:pt>
                <c:pt idx="3289">
                  <c:v>1.0232298748800375</c:v>
                </c:pt>
                <c:pt idx="3290">
                  <c:v>1.3152730505417556</c:v>
                </c:pt>
                <c:pt idx="3291">
                  <c:v>0.83733620829763067</c:v>
                </c:pt>
                <c:pt idx="3292">
                  <c:v>0.97306770006213561</c:v>
                </c:pt>
                <c:pt idx="3293">
                  <c:v>0.90415685124785528</c:v>
                </c:pt>
                <c:pt idx="3294">
                  <c:v>0.72893036455158533</c:v>
                </c:pt>
                <c:pt idx="3295">
                  <c:v>0.97844449761821939</c:v>
                </c:pt>
                <c:pt idx="3296">
                  <c:v>1.0353845427496462</c:v>
                </c:pt>
                <c:pt idx="3297">
                  <c:v>0.75693517610496563</c:v>
                </c:pt>
                <c:pt idx="3298">
                  <c:v>0.99633932251829105</c:v>
                </c:pt>
                <c:pt idx="3299">
                  <c:v>1.1968294812762579</c:v>
                </c:pt>
                <c:pt idx="3300">
                  <c:v>0.87498878355689158</c:v>
                </c:pt>
                <c:pt idx="3301">
                  <c:v>0.97978053394557363</c:v>
                </c:pt>
                <c:pt idx="3302">
                  <c:v>0.84159302353125365</c:v>
                </c:pt>
                <c:pt idx="3303">
                  <c:v>1.2305530758668251</c:v>
                </c:pt>
                <c:pt idx="3304">
                  <c:v>1.0379020176094365</c:v>
                </c:pt>
                <c:pt idx="3305">
                  <c:v>0.99713937689613152</c:v>
                </c:pt>
                <c:pt idx="3306">
                  <c:v>0.74856190874649697</c:v>
                </c:pt>
                <c:pt idx="3307">
                  <c:v>1.3339528991899896</c:v>
                </c:pt>
                <c:pt idx="3308">
                  <c:v>0.9463096648417868</c:v>
                </c:pt>
                <c:pt idx="3309">
                  <c:v>1.3091103584706139</c:v>
                </c:pt>
                <c:pt idx="3310">
                  <c:v>0.95506052756017223</c:v>
                </c:pt>
                <c:pt idx="3311">
                  <c:v>0.72054038175951918</c:v>
                </c:pt>
                <c:pt idx="3312">
                  <c:v>0.98375010471025826</c:v>
                </c:pt>
                <c:pt idx="3313">
                  <c:v>0.97774625870369991</c:v>
                </c:pt>
                <c:pt idx="3314">
                  <c:v>0.89944319861811817</c:v>
                </c:pt>
                <c:pt idx="3315">
                  <c:v>0.93914247269617102</c:v>
                </c:pt>
                <c:pt idx="3316">
                  <c:v>0.97683613096646793</c:v>
                </c:pt>
                <c:pt idx="3317">
                  <c:v>0.86459994466426804</c:v>
                </c:pt>
                <c:pt idx="3318">
                  <c:v>1.1543042670822206</c:v>
                </c:pt>
                <c:pt idx="3319">
                  <c:v>1.3393460332998621</c:v>
                </c:pt>
                <c:pt idx="3320">
                  <c:v>1.3463218044911351</c:v>
                </c:pt>
                <c:pt idx="3321">
                  <c:v>0.72620241100894156</c:v>
                </c:pt>
                <c:pt idx="3322">
                  <c:v>0.95586914776064547</c:v>
                </c:pt>
                <c:pt idx="3323">
                  <c:v>1.0876721398249223</c:v>
                </c:pt>
                <c:pt idx="3324">
                  <c:v>1.10886732607801</c:v>
                </c:pt>
                <c:pt idx="3325">
                  <c:v>1.1354018775307892</c:v>
                </c:pt>
                <c:pt idx="3326">
                  <c:v>1.2072805570709895</c:v>
                </c:pt>
                <c:pt idx="3327">
                  <c:v>1.1588616046554368</c:v>
                </c:pt>
                <c:pt idx="3328">
                  <c:v>0.96767043906253269</c:v>
                </c:pt>
                <c:pt idx="3329">
                  <c:v>1.4116750366910689</c:v>
                </c:pt>
                <c:pt idx="3330">
                  <c:v>0.76386275148050853</c:v>
                </c:pt>
                <c:pt idx="3331">
                  <c:v>0.89249107783807569</c:v>
                </c:pt>
                <c:pt idx="3332">
                  <c:v>1.0967664860215642</c:v>
                </c:pt>
                <c:pt idx="3333">
                  <c:v>0.77170397747559882</c:v>
                </c:pt>
                <c:pt idx="3334">
                  <c:v>0.95252334473913514</c:v>
                </c:pt>
                <c:pt idx="3335">
                  <c:v>1.0831042374075168</c:v>
                </c:pt>
                <c:pt idx="3336">
                  <c:v>0.7952960064140806</c:v>
                </c:pt>
                <c:pt idx="3337">
                  <c:v>0.90381623579816039</c:v>
                </c:pt>
                <c:pt idx="3338">
                  <c:v>0.80506361330110554</c:v>
                </c:pt>
                <c:pt idx="3339">
                  <c:v>1.0662627640182452</c:v>
                </c:pt>
                <c:pt idx="3340">
                  <c:v>1.0293420991896927</c:v>
                </c:pt>
                <c:pt idx="3341">
                  <c:v>0.61760464081499933</c:v>
                </c:pt>
                <c:pt idx="3342">
                  <c:v>0.94882813937168764</c:v>
                </c:pt>
                <c:pt idx="3343">
                  <c:v>0.79242524516101265</c:v>
                </c:pt>
                <c:pt idx="3344">
                  <c:v>0.82293767170410848</c:v>
                </c:pt>
                <c:pt idx="3345">
                  <c:v>1.2581511058709944</c:v>
                </c:pt>
                <c:pt idx="3346">
                  <c:v>1.1000943940248216</c:v>
                </c:pt>
                <c:pt idx="3347">
                  <c:v>1.7809343743782198</c:v>
                </c:pt>
                <c:pt idx="3348">
                  <c:v>1.104540337501396</c:v>
                </c:pt>
                <c:pt idx="3349">
                  <c:v>1.0194371830827362</c:v>
                </c:pt>
                <c:pt idx="3350">
                  <c:v>1.4084579705649956</c:v>
                </c:pt>
                <c:pt idx="3351">
                  <c:v>0.80740730150321105</c:v>
                </c:pt>
                <c:pt idx="3352">
                  <c:v>0.93991789021400318</c:v>
                </c:pt>
                <c:pt idx="3353">
                  <c:v>1.147335094889502</c:v>
                </c:pt>
                <c:pt idx="3354">
                  <c:v>1.4353829834692153</c:v>
                </c:pt>
                <c:pt idx="3355">
                  <c:v>0.58700145828663219</c:v>
                </c:pt>
                <c:pt idx="3356">
                  <c:v>0.83143469340293208</c:v>
                </c:pt>
                <c:pt idx="3357">
                  <c:v>0.94047751821527348</c:v>
                </c:pt>
                <c:pt idx="3358">
                  <c:v>1.0058630406110181</c:v>
                </c:pt>
                <c:pt idx="3359">
                  <c:v>1.1440646258834546</c:v>
                </c:pt>
                <c:pt idx="3360">
                  <c:v>1.1706602726882647</c:v>
                </c:pt>
                <c:pt idx="3361">
                  <c:v>0.90558731727215314</c:v>
                </c:pt>
                <c:pt idx="3362">
                  <c:v>0.78414128533085881</c:v>
                </c:pt>
                <c:pt idx="3363">
                  <c:v>0.85189002855076579</c:v>
                </c:pt>
                <c:pt idx="3364">
                  <c:v>1.1494551764985377</c:v>
                </c:pt>
                <c:pt idx="3365">
                  <c:v>0.96049172577451181</c:v>
                </c:pt>
                <c:pt idx="3366">
                  <c:v>1.0468765701314262</c:v>
                </c:pt>
                <c:pt idx="3367">
                  <c:v>0.98226434569841004</c:v>
                </c:pt>
                <c:pt idx="3368">
                  <c:v>1.2398751724098955</c:v>
                </c:pt>
                <c:pt idx="3369">
                  <c:v>1.1062625494930456</c:v>
                </c:pt>
                <c:pt idx="3370">
                  <c:v>0.89218265983750744</c:v>
                </c:pt>
                <c:pt idx="3371">
                  <c:v>1.0459184318694366</c:v>
                </c:pt>
                <c:pt idx="3372">
                  <c:v>0.75760059660372581</c:v>
                </c:pt>
                <c:pt idx="3373">
                  <c:v>1.6351657004716482</c:v>
                </c:pt>
                <c:pt idx="3374">
                  <c:v>1.0755596557997276</c:v>
                </c:pt>
                <c:pt idx="3375">
                  <c:v>0.72098298860647481</c:v>
                </c:pt>
                <c:pt idx="3376">
                  <c:v>1.0090054782071498</c:v>
                </c:pt>
                <c:pt idx="3377">
                  <c:v>1.0024004637510151</c:v>
                </c:pt>
                <c:pt idx="3378">
                  <c:v>1.1360994721874784</c:v>
                </c:pt>
                <c:pt idx="3379">
                  <c:v>1.5889188336275037</c:v>
                </c:pt>
                <c:pt idx="3380">
                  <c:v>1.1579865623211645</c:v>
                </c:pt>
                <c:pt idx="3381">
                  <c:v>1.0477965283536403</c:v>
                </c:pt>
                <c:pt idx="3382">
                  <c:v>0.78326501954941741</c:v>
                </c:pt>
                <c:pt idx="3383">
                  <c:v>1.1612269810709845</c:v>
                </c:pt>
                <c:pt idx="3384">
                  <c:v>1.7072878066380595</c:v>
                </c:pt>
                <c:pt idx="3385">
                  <c:v>1.1208105311713881</c:v>
                </c:pt>
                <c:pt idx="3386">
                  <c:v>1.1697214302439551</c:v>
                </c:pt>
                <c:pt idx="3387">
                  <c:v>0.88589930013075657</c:v>
                </c:pt>
                <c:pt idx="3388">
                  <c:v>1.3227244228883275</c:v>
                </c:pt>
                <c:pt idx="3389">
                  <c:v>1.3835714134650592</c:v>
                </c:pt>
                <c:pt idx="3390">
                  <c:v>1.2459007655696333</c:v>
                </c:pt>
                <c:pt idx="3391">
                  <c:v>0.92682963843196942</c:v>
                </c:pt>
                <c:pt idx="3392">
                  <c:v>0.96783610176490353</c:v>
                </c:pt>
                <c:pt idx="3393">
                  <c:v>0.97179882649900429</c:v>
                </c:pt>
                <c:pt idx="3394">
                  <c:v>0.82067097521972954</c:v>
                </c:pt>
                <c:pt idx="3395">
                  <c:v>1.5710931501036678</c:v>
                </c:pt>
                <c:pt idx="3396">
                  <c:v>1.0519468029864827</c:v>
                </c:pt>
                <c:pt idx="3397">
                  <c:v>1.3345444684155248</c:v>
                </c:pt>
                <c:pt idx="3398">
                  <c:v>1.0082017905849681</c:v>
                </c:pt>
                <c:pt idx="3399">
                  <c:v>1.1119068417971647</c:v>
                </c:pt>
                <c:pt idx="3400">
                  <c:v>1.1380765882228987</c:v>
                </c:pt>
                <c:pt idx="3401">
                  <c:v>1.3411752084710267</c:v>
                </c:pt>
                <c:pt idx="3402">
                  <c:v>0.90867576808003014</c:v>
                </c:pt>
                <c:pt idx="3403">
                  <c:v>1.1560107106588875</c:v>
                </c:pt>
                <c:pt idx="3404">
                  <c:v>0.97695217626585928</c:v>
                </c:pt>
                <c:pt idx="3405">
                  <c:v>0.66761313840964331</c:v>
                </c:pt>
                <c:pt idx="3406">
                  <c:v>1.2369486184380241</c:v>
                </c:pt>
                <c:pt idx="3407">
                  <c:v>1.0227341247780626</c:v>
                </c:pt>
                <c:pt idx="3408">
                  <c:v>0.93909458631752163</c:v>
                </c:pt>
                <c:pt idx="3409">
                  <c:v>0.80544407771690474</c:v>
                </c:pt>
                <c:pt idx="3410">
                  <c:v>0.6589314793048745</c:v>
                </c:pt>
                <c:pt idx="3411">
                  <c:v>0.95701126292031791</c:v>
                </c:pt>
                <c:pt idx="3412">
                  <c:v>0.69423111237372603</c:v>
                </c:pt>
                <c:pt idx="3413">
                  <c:v>1.0927106155090738</c:v>
                </c:pt>
                <c:pt idx="3414">
                  <c:v>0.96179159855538054</c:v>
                </c:pt>
                <c:pt idx="3415">
                  <c:v>0.95907585011749441</c:v>
                </c:pt>
                <c:pt idx="3416">
                  <c:v>1.3763658631547795</c:v>
                </c:pt>
                <c:pt idx="3417">
                  <c:v>1.9492183874644897</c:v>
                </c:pt>
                <c:pt idx="3418">
                  <c:v>1.2523534576243844</c:v>
                </c:pt>
                <c:pt idx="3419">
                  <c:v>1.2729242418578697</c:v>
                </c:pt>
                <c:pt idx="3420">
                  <c:v>1.2789007513860389</c:v>
                </c:pt>
                <c:pt idx="3421">
                  <c:v>0.90216586000978016</c:v>
                </c:pt>
                <c:pt idx="3422">
                  <c:v>1.0111009157119879</c:v>
                </c:pt>
                <c:pt idx="3423">
                  <c:v>1.0914576200354285</c:v>
                </c:pt>
                <c:pt idx="3424">
                  <c:v>1.4416555932070174</c:v>
                </c:pt>
                <c:pt idx="3425">
                  <c:v>0.85554960752969422</c:v>
                </c:pt>
                <c:pt idx="3426">
                  <c:v>0.76740705159353106</c:v>
                </c:pt>
                <c:pt idx="3427">
                  <c:v>1.1167184238455341</c:v>
                </c:pt>
                <c:pt idx="3428">
                  <c:v>1.053087065248556</c:v>
                </c:pt>
                <c:pt idx="3429">
                  <c:v>1.6325692900080868</c:v>
                </c:pt>
                <c:pt idx="3430">
                  <c:v>0.89730470891402092</c:v>
                </c:pt>
                <c:pt idx="3431">
                  <c:v>0.9477458401702491</c:v>
                </c:pt>
                <c:pt idx="3432">
                  <c:v>0.75396929359377718</c:v>
                </c:pt>
                <c:pt idx="3433">
                  <c:v>0.8670167914485436</c:v>
                </c:pt>
                <c:pt idx="3434">
                  <c:v>1.2582630877065066</c:v>
                </c:pt>
                <c:pt idx="3435">
                  <c:v>1.2851130035861222</c:v>
                </c:pt>
                <c:pt idx="3436">
                  <c:v>0.84191983285283023</c:v>
                </c:pt>
                <c:pt idx="3437">
                  <c:v>0.8592049242828681</c:v>
                </c:pt>
                <c:pt idx="3438">
                  <c:v>0.6822339228603238</c:v>
                </c:pt>
                <c:pt idx="3439">
                  <c:v>0.99048675420174304</c:v>
                </c:pt>
                <c:pt idx="3440">
                  <c:v>0.98275742644010033</c:v>
                </c:pt>
                <c:pt idx="3441">
                  <c:v>1.0048458832045926</c:v>
                </c:pt>
                <c:pt idx="3442">
                  <c:v>1.0307449441786798</c:v>
                </c:pt>
                <c:pt idx="3443">
                  <c:v>0.9794840133138385</c:v>
                </c:pt>
                <c:pt idx="3444">
                  <c:v>0.97675311177791901</c:v>
                </c:pt>
                <c:pt idx="3445">
                  <c:v>1.4762644981906516</c:v>
                </c:pt>
                <c:pt idx="3446">
                  <c:v>1.0876330833824481</c:v>
                </c:pt>
                <c:pt idx="3447">
                  <c:v>1.2384213404338618</c:v>
                </c:pt>
                <c:pt idx="3448">
                  <c:v>0.96694394198377076</c:v>
                </c:pt>
                <c:pt idx="3449">
                  <c:v>0.88923946252131714</c:v>
                </c:pt>
                <c:pt idx="3450">
                  <c:v>0.7175859854996085</c:v>
                </c:pt>
                <c:pt idx="3451">
                  <c:v>0.9994437064466003</c:v>
                </c:pt>
                <c:pt idx="3452">
                  <c:v>0.77285068691995407</c:v>
                </c:pt>
                <c:pt idx="3453">
                  <c:v>0.88336182660712437</c:v>
                </c:pt>
                <c:pt idx="3454">
                  <c:v>1.0595089484684179</c:v>
                </c:pt>
                <c:pt idx="3455">
                  <c:v>1.4735997700093286</c:v>
                </c:pt>
                <c:pt idx="3456">
                  <c:v>1.1993381604125855</c:v>
                </c:pt>
                <c:pt idx="3457">
                  <c:v>0.93082673880259281</c:v>
                </c:pt>
                <c:pt idx="3458">
                  <c:v>1.0863126422104352</c:v>
                </c:pt>
                <c:pt idx="3459">
                  <c:v>1.2849572531798226</c:v>
                </c:pt>
                <c:pt idx="3460">
                  <c:v>1.3569333552806233</c:v>
                </c:pt>
                <c:pt idx="3461">
                  <c:v>1.0539828275795498</c:v>
                </c:pt>
                <c:pt idx="3462">
                  <c:v>0.6681820460460437</c:v>
                </c:pt>
                <c:pt idx="3463">
                  <c:v>1.0544090744036456</c:v>
                </c:pt>
                <c:pt idx="3464">
                  <c:v>0.99568368030459364</c:v>
                </c:pt>
                <c:pt idx="3465">
                  <c:v>1.0015946247312686</c:v>
                </c:pt>
                <c:pt idx="3466">
                  <c:v>1.5386569624443882</c:v>
                </c:pt>
                <c:pt idx="3467">
                  <c:v>0.9771311334712045</c:v>
                </c:pt>
                <c:pt idx="3468">
                  <c:v>0.87880726579914725</c:v>
                </c:pt>
                <c:pt idx="3469">
                  <c:v>0.78964064927836275</c:v>
                </c:pt>
                <c:pt idx="3470">
                  <c:v>1.1756613523479866</c:v>
                </c:pt>
                <c:pt idx="3471">
                  <c:v>1.1347148016334143</c:v>
                </c:pt>
                <c:pt idx="3472">
                  <c:v>1.1235867761012277</c:v>
                </c:pt>
                <c:pt idx="3473">
                  <c:v>1.125668272540429</c:v>
                </c:pt>
                <c:pt idx="3474">
                  <c:v>1.0005698099678546</c:v>
                </c:pt>
                <c:pt idx="3475">
                  <c:v>1.4341685799534372</c:v>
                </c:pt>
                <c:pt idx="3476">
                  <c:v>1.488378720835924</c:v>
                </c:pt>
                <c:pt idx="3477">
                  <c:v>0.77108797293496023</c:v>
                </c:pt>
                <c:pt idx="3478">
                  <c:v>1.3988553571587869</c:v>
                </c:pt>
                <c:pt idx="3479">
                  <c:v>0.94905251483679731</c:v>
                </c:pt>
                <c:pt idx="3480">
                  <c:v>1.0314927658559656</c:v>
                </c:pt>
                <c:pt idx="3481">
                  <c:v>1.0364397149227</c:v>
                </c:pt>
                <c:pt idx="3482">
                  <c:v>0.90590500083844516</c:v>
                </c:pt>
                <c:pt idx="3483">
                  <c:v>1.1087704593149779</c:v>
                </c:pt>
                <c:pt idx="3484">
                  <c:v>1.1642085880590816</c:v>
                </c:pt>
                <c:pt idx="3485">
                  <c:v>1.2085992711110418</c:v>
                </c:pt>
                <c:pt idx="3486">
                  <c:v>0.86629296801101607</c:v>
                </c:pt>
                <c:pt idx="3487">
                  <c:v>0.72035852943374279</c:v>
                </c:pt>
                <c:pt idx="3488">
                  <c:v>0.88427992509363984</c:v>
                </c:pt>
                <c:pt idx="3489">
                  <c:v>0.98373270293528581</c:v>
                </c:pt>
                <c:pt idx="3490">
                  <c:v>1.1558735957111066</c:v>
                </c:pt>
                <c:pt idx="3491">
                  <c:v>1.0406642202307812</c:v>
                </c:pt>
                <c:pt idx="3492">
                  <c:v>0.82820397992596795</c:v>
                </c:pt>
                <c:pt idx="3493">
                  <c:v>1.2297881765226772</c:v>
                </c:pt>
                <c:pt idx="3494">
                  <c:v>0.83394967507207851</c:v>
                </c:pt>
                <c:pt idx="3495">
                  <c:v>0.92234523732092755</c:v>
                </c:pt>
                <c:pt idx="3496">
                  <c:v>1.019887126838283</c:v>
                </c:pt>
                <c:pt idx="3497">
                  <c:v>0.78096192033532064</c:v>
                </c:pt>
                <c:pt idx="3498">
                  <c:v>1.0463861424178207</c:v>
                </c:pt>
                <c:pt idx="3499">
                  <c:v>1.1668793034647906</c:v>
                </c:pt>
                <c:pt idx="3500">
                  <c:v>1.1053727709998071</c:v>
                </c:pt>
                <c:pt idx="3501">
                  <c:v>1.1211642488486213</c:v>
                </c:pt>
                <c:pt idx="3502">
                  <c:v>1.4664764767269602</c:v>
                </c:pt>
                <c:pt idx="3503">
                  <c:v>0.8275303397657342</c:v>
                </c:pt>
                <c:pt idx="3504">
                  <c:v>1.3484821173469173</c:v>
                </c:pt>
                <c:pt idx="3505">
                  <c:v>1.1841774176336219</c:v>
                </c:pt>
                <c:pt idx="3506">
                  <c:v>1.0768548292580311</c:v>
                </c:pt>
                <c:pt idx="3507">
                  <c:v>1.0596665587722409</c:v>
                </c:pt>
                <c:pt idx="3508">
                  <c:v>0.66616861573526986</c:v>
                </c:pt>
                <c:pt idx="3509">
                  <c:v>0.78222920025401699</c:v>
                </c:pt>
                <c:pt idx="3510">
                  <c:v>0.70834623372970795</c:v>
                </c:pt>
                <c:pt idx="3511">
                  <c:v>1.0923192365808367</c:v>
                </c:pt>
                <c:pt idx="3512">
                  <c:v>0.92934515107241178</c:v>
                </c:pt>
                <c:pt idx="3513">
                  <c:v>0.7428748260094421</c:v>
                </c:pt>
                <c:pt idx="3514">
                  <c:v>1.2474288963305711</c:v>
                </c:pt>
                <c:pt idx="3515">
                  <c:v>0.916837710057126</c:v>
                </c:pt>
                <c:pt idx="3516">
                  <c:v>0.85187873514994372</c:v>
                </c:pt>
                <c:pt idx="3517">
                  <c:v>0.77498449538203884</c:v>
                </c:pt>
                <c:pt idx="3518">
                  <c:v>1.5302626580134098</c:v>
                </c:pt>
                <c:pt idx="3519">
                  <c:v>0.88423863933288604</c:v>
                </c:pt>
                <c:pt idx="3520">
                  <c:v>1.2946227587250223</c:v>
                </c:pt>
                <c:pt idx="3521">
                  <c:v>0.77380986109597794</c:v>
                </c:pt>
                <c:pt idx="3522">
                  <c:v>0.98048784619862306</c:v>
                </c:pt>
                <c:pt idx="3523">
                  <c:v>1.0026778106894831</c:v>
                </c:pt>
                <c:pt idx="3524">
                  <c:v>1.4011644749619463</c:v>
                </c:pt>
                <c:pt idx="3525">
                  <c:v>1.1368646668800486</c:v>
                </c:pt>
                <c:pt idx="3526">
                  <c:v>1.3640715258173735</c:v>
                </c:pt>
                <c:pt idx="3527">
                  <c:v>1.1410836793296983</c:v>
                </c:pt>
                <c:pt idx="3528">
                  <c:v>1.2415789754193365</c:v>
                </c:pt>
                <c:pt idx="3529">
                  <c:v>1.0487978513108445</c:v>
                </c:pt>
                <c:pt idx="3530">
                  <c:v>1.3444216161943505</c:v>
                </c:pt>
                <c:pt idx="3531">
                  <c:v>0.81156116152806135</c:v>
                </c:pt>
                <c:pt idx="3532">
                  <c:v>1.4228312815106277</c:v>
                </c:pt>
                <c:pt idx="3533">
                  <c:v>1.0806336120450679</c:v>
                </c:pt>
                <c:pt idx="3534">
                  <c:v>0.91879660460240775</c:v>
                </c:pt>
                <c:pt idx="3535">
                  <c:v>0.76919391519324809</c:v>
                </c:pt>
                <c:pt idx="3536">
                  <c:v>0.97675245324677873</c:v>
                </c:pt>
                <c:pt idx="3537">
                  <c:v>0.6948567018572781</c:v>
                </c:pt>
                <c:pt idx="3538">
                  <c:v>1.085314104905899</c:v>
                </c:pt>
                <c:pt idx="3539">
                  <c:v>1.2841834191583983</c:v>
                </c:pt>
                <c:pt idx="3540">
                  <c:v>1.1266418200193071</c:v>
                </c:pt>
                <c:pt idx="3541">
                  <c:v>1.302630965970049</c:v>
                </c:pt>
                <c:pt idx="3542">
                  <c:v>1.5620892481083213</c:v>
                </c:pt>
                <c:pt idx="3543">
                  <c:v>0.92109046952216223</c:v>
                </c:pt>
                <c:pt idx="3544">
                  <c:v>0.86099632695043038</c:v>
                </c:pt>
                <c:pt idx="3545">
                  <c:v>0.63862209624210764</c:v>
                </c:pt>
                <c:pt idx="3546">
                  <c:v>1.2489829953619103</c:v>
                </c:pt>
                <c:pt idx="3547">
                  <c:v>1.2763339690171696</c:v>
                </c:pt>
                <c:pt idx="3548">
                  <c:v>1.2662169504001068</c:v>
                </c:pt>
                <c:pt idx="3549">
                  <c:v>1.1912057083334135</c:v>
                </c:pt>
                <c:pt idx="3550">
                  <c:v>0.9297254217969555</c:v>
                </c:pt>
                <c:pt idx="3551">
                  <c:v>1.2477384365488129</c:v>
                </c:pt>
                <c:pt idx="3552">
                  <c:v>0.80674745106554124</c:v>
                </c:pt>
                <c:pt idx="3553">
                  <c:v>1.0671246932224887</c:v>
                </c:pt>
                <c:pt idx="3554">
                  <c:v>0.92253155924747743</c:v>
                </c:pt>
                <c:pt idx="3555">
                  <c:v>1.4098865709264723</c:v>
                </c:pt>
                <c:pt idx="3556">
                  <c:v>0.75368531626220669</c:v>
                </c:pt>
                <c:pt idx="3557">
                  <c:v>1.1079553103183815</c:v>
                </c:pt>
                <c:pt idx="3558">
                  <c:v>1.0418644138235365</c:v>
                </c:pt>
                <c:pt idx="3559">
                  <c:v>1.2546550926792022</c:v>
                </c:pt>
                <c:pt idx="3560">
                  <c:v>0.80850588525184686</c:v>
                </c:pt>
                <c:pt idx="3561">
                  <c:v>0.8385630748246875</c:v>
                </c:pt>
                <c:pt idx="3562">
                  <c:v>1.0852860461670617</c:v>
                </c:pt>
                <c:pt idx="3563">
                  <c:v>0.9314610716821371</c:v>
                </c:pt>
                <c:pt idx="3564">
                  <c:v>1.0093566681979886</c:v>
                </c:pt>
                <c:pt idx="3565">
                  <c:v>1.1075566043931995</c:v>
                </c:pt>
                <c:pt idx="3566">
                  <c:v>0.67654638527068711</c:v>
                </c:pt>
                <c:pt idx="3567">
                  <c:v>0.88313611250391788</c:v>
                </c:pt>
                <c:pt idx="3568">
                  <c:v>1.4577641722211487</c:v>
                </c:pt>
                <c:pt idx="3569">
                  <c:v>0.88073242552187003</c:v>
                </c:pt>
                <c:pt idx="3570">
                  <c:v>0.86978999954355329</c:v>
                </c:pt>
                <c:pt idx="3571">
                  <c:v>0.64434668294099184</c:v>
                </c:pt>
                <c:pt idx="3572">
                  <c:v>1.0952352567227315</c:v>
                </c:pt>
                <c:pt idx="3573">
                  <c:v>0.82198148011105987</c:v>
                </c:pt>
                <c:pt idx="3574">
                  <c:v>0.75854640541780216</c:v>
                </c:pt>
                <c:pt idx="3575">
                  <c:v>0.82202658064926482</c:v>
                </c:pt>
                <c:pt idx="3576">
                  <c:v>0.9133571308702626</c:v>
                </c:pt>
                <c:pt idx="3577">
                  <c:v>1.0148231294989341</c:v>
                </c:pt>
                <c:pt idx="3578">
                  <c:v>1.0367639729545124</c:v>
                </c:pt>
                <c:pt idx="3579">
                  <c:v>0.72384739859663527</c:v>
                </c:pt>
                <c:pt idx="3580">
                  <c:v>0.81951592679208907</c:v>
                </c:pt>
                <c:pt idx="3581">
                  <c:v>1.160174926244413</c:v>
                </c:pt>
                <c:pt idx="3582">
                  <c:v>0.87473825352095602</c:v>
                </c:pt>
                <c:pt idx="3583">
                  <c:v>1.1470277780217524</c:v>
                </c:pt>
                <c:pt idx="3584">
                  <c:v>0.97052311267189617</c:v>
                </c:pt>
                <c:pt idx="3585">
                  <c:v>1.7093057429999021</c:v>
                </c:pt>
                <c:pt idx="3586">
                  <c:v>0.96447217042366817</c:v>
                </c:pt>
                <c:pt idx="3587">
                  <c:v>1.1184056214462057</c:v>
                </c:pt>
                <c:pt idx="3588">
                  <c:v>1.3065167654936947</c:v>
                </c:pt>
                <c:pt idx="3589">
                  <c:v>1.3901920645308707</c:v>
                </c:pt>
                <c:pt idx="3590">
                  <c:v>1.2183078037577082</c:v>
                </c:pt>
                <c:pt idx="3591">
                  <c:v>0.94923920290323116</c:v>
                </c:pt>
                <c:pt idx="3592">
                  <c:v>1.0710096242281988</c:v>
                </c:pt>
                <c:pt idx="3593">
                  <c:v>0.98985268002928195</c:v>
                </c:pt>
                <c:pt idx="3594">
                  <c:v>1.1001666534203971</c:v>
                </c:pt>
                <c:pt idx="3595">
                  <c:v>0.85259012625389274</c:v>
                </c:pt>
                <c:pt idx="3596">
                  <c:v>1.3754643686518155</c:v>
                </c:pt>
                <c:pt idx="3597">
                  <c:v>0.64409093324598132</c:v>
                </c:pt>
                <c:pt idx="3598">
                  <c:v>1.0985151924170502</c:v>
                </c:pt>
                <c:pt idx="3599">
                  <c:v>1.4353157853072072</c:v>
                </c:pt>
                <c:pt idx="3600">
                  <c:v>1.1746877706088898</c:v>
                </c:pt>
                <c:pt idx="3601">
                  <c:v>1.0598503790165932</c:v>
                </c:pt>
                <c:pt idx="3602">
                  <c:v>0.80912473097323201</c:v>
                </c:pt>
                <c:pt idx="3603">
                  <c:v>1.0112650447978064</c:v>
                </c:pt>
                <c:pt idx="3604">
                  <c:v>0.92153773846094666</c:v>
                </c:pt>
                <c:pt idx="3605">
                  <c:v>1.2244765988745057</c:v>
                </c:pt>
                <c:pt idx="3606">
                  <c:v>1.2821620291175733</c:v>
                </c:pt>
                <c:pt idx="3607">
                  <c:v>0.80517820279897123</c:v>
                </c:pt>
                <c:pt idx="3608">
                  <c:v>1.4144914542486684</c:v>
                </c:pt>
                <c:pt idx="3609">
                  <c:v>1.1105799682567736</c:v>
                </c:pt>
                <c:pt idx="3610">
                  <c:v>2.5547638232815562</c:v>
                </c:pt>
                <c:pt idx="3611">
                  <c:v>0.98129154459761048</c:v>
                </c:pt>
                <c:pt idx="3612">
                  <c:v>1.4719544584783639</c:v>
                </c:pt>
                <c:pt idx="3613">
                  <c:v>0.90755270106560471</c:v>
                </c:pt>
                <c:pt idx="3614">
                  <c:v>1.3219341964450901</c:v>
                </c:pt>
                <c:pt idx="3615">
                  <c:v>0.93844303303637178</c:v>
                </c:pt>
                <c:pt idx="3616">
                  <c:v>1.0404615246470381</c:v>
                </c:pt>
                <c:pt idx="3617">
                  <c:v>1.0721136370499122</c:v>
                </c:pt>
                <c:pt idx="3618">
                  <c:v>0.98782741993821843</c:v>
                </c:pt>
                <c:pt idx="3619">
                  <c:v>0.84209778048642758</c:v>
                </c:pt>
                <c:pt idx="3620">
                  <c:v>1.2396681200913098</c:v>
                </c:pt>
                <c:pt idx="3621">
                  <c:v>0.81769323841548924</c:v>
                </c:pt>
                <c:pt idx="3622">
                  <c:v>1.4455311117603917</c:v>
                </c:pt>
                <c:pt idx="3623">
                  <c:v>1.2260852718372923</c:v>
                </c:pt>
                <c:pt idx="3624">
                  <c:v>1.0911636081116627</c:v>
                </c:pt>
                <c:pt idx="3625">
                  <c:v>0.80545744348520432</c:v>
                </c:pt>
                <c:pt idx="3626">
                  <c:v>0.74738741890213956</c:v>
                </c:pt>
                <c:pt idx="3627">
                  <c:v>1.0527906651622483</c:v>
                </c:pt>
                <c:pt idx="3628">
                  <c:v>1.2697305345981615</c:v>
                </c:pt>
                <c:pt idx="3629">
                  <c:v>1.2678475311388615</c:v>
                </c:pt>
                <c:pt idx="3630">
                  <c:v>0.87941037836876024</c:v>
                </c:pt>
                <c:pt idx="3631">
                  <c:v>0.87187690631504633</c:v>
                </c:pt>
                <c:pt idx="3632">
                  <c:v>1.2850446833279634</c:v>
                </c:pt>
                <c:pt idx="3633">
                  <c:v>1.2361896951497249</c:v>
                </c:pt>
                <c:pt idx="3634">
                  <c:v>0.80509659422962898</c:v>
                </c:pt>
                <c:pt idx="3635">
                  <c:v>0.67081804010554746</c:v>
                </c:pt>
                <c:pt idx="3636">
                  <c:v>0.87682791397974558</c:v>
                </c:pt>
                <c:pt idx="3637">
                  <c:v>1.0534453126027683</c:v>
                </c:pt>
                <c:pt idx="3638">
                  <c:v>0.92404263357768024</c:v>
                </c:pt>
                <c:pt idx="3639">
                  <c:v>1.0425118608508437</c:v>
                </c:pt>
                <c:pt idx="3640">
                  <c:v>0.84859129495626262</c:v>
                </c:pt>
                <c:pt idx="3641">
                  <c:v>0.65202081128994249</c:v>
                </c:pt>
                <c:pt idx="3642">
                  <c:v>0.93305604725463132</c:v>
                </c:pt>
                <c:pt idx="3643">
                  <c:v>1.3287341296093791</c:v>
                </c:pt>
                <c:pt idx="3644">
                  <c:v>0.94840002395969192</c:v>
                </c:pt>
                <c:pt idx="3645">
                  <c:v>1.1053230819928659</c:v>
                </c:pt>
                <c:pt idx="3646">
                  <c:v>1.2744678447092164</c:v>
                </c:pt>
                <c:pt idx="3647">
                  <c:v>0.78469796227813926</c:v>
                </c:pt>
                <c:pt idx="3648">
                  <c:v>0.87235898099844766</c:v>
                </c:pt>
                <c:pt idx="3649">
                  <c:v>1.5581851554307804</c:v>
                </c:pt>
                <c:pt idx="3650">
                  <c:v>1.184785942920942</c:v>
                </c:pt>
                <c:pt idx="3651">
                  <c:v>1.4663056249883324</c:v>
                </c:pt>
                <c:pt idx="3652">
                  <c:v>0.99779308622321206</c:v>
                </c:pt>
                <c:pt idx="3653">
                  <c:v>0.62374616657173243</c:v>
                </c:pt>
                <c:pt idx="3654">
                  <c:v>1.2364482544893629</c:v>
                </c:pt>
                <c:pt idx="3655">
                  <c:v>0.9956794760818628</c:v>
                </c:pt>
                <c:pt idx="3656">
                  <c:v>1.117563343667251</c:v>
                </c:pt>
                <c:pt idx="3657">
                  <c:v>1.3266705335058397</c:v>
                </c:pt>
                <c:pt idx="3658">
                  <c:v>0.81025498035490351</c:v>
                </c:pt>
                <c:pt idx="3659">
                  <c:v>0.84824507176759767</c:v>
                </c:pt>
                <c:pt idx="3660">
                  <c:v>1.195929275392895</c:v>
                </c:pt>
                <c:pt idx="3661">
                  <c:v>1.1099439214788887</c:v>
                </c:pt>
                <c:pt idx="3662">
                  <c:v>0.8075261306328122</c:v>
                </c:pt>
                <c:pt idx="3663">
                  <c:v>0.90820372166461649</c:v>
                </c:pt>
                <c:pt idx="3664">
                  <c:v>0.85962265678299399</c:v>
                </c:pt>
                <c:pt idx="3665">
                  <c:v>1.0383877718470342</c:v>
                </c:pt>
                <c:pt idx="3666">
                  <c:v>0.98838989753955764</c:v>
                </c:pt>
                <c:pt idx="3667">
                  <c:v>1.4062794650803372</c:v>
                </c:pt>
                <c:pt idx="3668">
                  <c:v>1.7464949166499351</c:v>
                </c:pt>
                <c:pt idx="3669">
                  <c:v>1.2155817086495602</c:v>
                </c:pt>
                <c:pt idx="3670">
                  <c:v>0.80289620154131192</c:v>
                </c:pt>
                <c:pt idx="3671">
                  <c:v>0.75733021450639593</c:v>
                </c:pt>
                <c:pt idx="3672">
                  <c:v>1.3382593168659469</c:v>
                </c:pt>
                <c:pt idx="3673">
                  <c:v>1.1121363843365675</c:v>
                </c:pt>
                <c:pt idx="3674">
                  <c:v>0.89467918622396925</c:v>
                </c:pt>
                <c:pt idx="3675">
                  <c:v>0.94887044378748886</c:v>
                </c:pt>
                <c:pt idx="3676">
                  <c:v>0.80645646433555651</c:v>
                </c:pt>
                <c:pt idx="3677">
                  <c:v>1.0174150185963198</c:v>
                </c:pt>
                <c:pt idx="3678">
                  <c:v>1.1091877412690416</c:v>
                </c:pt>
                <c:pt idx="3679">
                  <c:v>0.6638162284498943</c:v>
                </c:pt>
                <c:pt idx="3680">
                  <c:v>0.9667281984132049</c:v>
                </c:pt>
                <c:pt idx="3681">
                  <c:v>0.98564217153895661</c:v>
                </c:pt>
                <c:pt idx="3682">
                  <c:v>1.0559721679333161</c:v>
                </c:pt>
                <c:pt idx="3683">
                  <c:v>0.74060107850718582</c:v>
                </c:pt>
                <c:pt idx="3684">
                  <c:v>0.80038986667996304</c:v>
                </c:pt>
                <c:pt idx="3685">
                  <c:v>1.0781537506566028</c:v>
                </c:pt>
                <c:pt idx="3686">
                  <c:v>0.97180557724927319</c:v>
                </c:pt>
                <c:pt idx="3687">
                  <c:v>1.3514800789622428</c:v>
                </c:pt>
                <c:pt idx="3688">
                  <c:v>1.2251372198796842</c:v>
                </c:pt>
                <c:pt idx="3689">
                  <c:v>1.3556090795098061</c:v>
                </c:pt>
                <c:pt idx="3690">
                  <c:v>0.95750273308468981</c:v>
                </c:pt>
                <c:pt idx="3691">
                  <c:v>0.56740524748420462</c:v>
                </c:pt>
                <c:pt idx="3692">
                  <c:v>1.5329825401003823</c:v>
                </c:pt>
                <c:pt idx="3693">
                  <c:v>1.1496825030359226</c:v>
                </c:pt>
                <c:pt idx="3694">
                  <c:v>1.1206170122077515</c:v>
                </c:pt>
                <c:pt idx="3695">
                  <c:v>0.71357465817094223</c:v>
                </c:pt>
                <c:pt idx="3696">
                  <c:v>0.97946400964624025</c:v>
                </c:pt>
                <c:pt idx="3697">
                  <c:v>0.91340057309877831</c:v>
                </c:pt>
                <c:pt idx="3698">
                  <c:v>1.0855468672666553</c:v>
                </c:pt>
                <c:pt idx="3699">
                  <c:v>0.81756652896402038</c:v>
                </c:pt>
                <c:pt idx="3700">
                  <c:v>1.0672034422476329</c:v>
                </c:pt>
                <c:pt idx="3701">
                  <c:v>0.60510298074410818</c:v>
                </c:pt>
                <c:pt idx="3702">
                  <c:v>1.6544036967022615</c:v>
                </c:pt>
                <c:pt idx="3703">
                  <c:v>1.1608838185472672</c:v>
                </c:pt>
                <c:pt idx="3704">
                  <c:v>1.3735210349900924</c:v>
                </c:pt>
                <c:pt idx="3705">
                  <c:v>0.78211671035183405</c:v>
                </c:pt>
                <c:pt idx="3706">
                  <c:v>1.0553772324655355</c:v>
                </c:pt>
                <c:pt idx="3707">
                  <c:v>1.3690584952533187</c:v>
                </c:pt>
                <c:pt idx="3708">
                  <c:v>1.6308974149702846</c:v>
                </c:pt>
                <c:pt idx="3709">
                  <c:v>1.0073809638740947</c:v>
                </c:pt>
                <c:pt idx="3710">
                  <c:v>1.0465280647349475</c:v>
                </c:pt>
                <c:pt idx="3711">
                  <c:v>1.2553534140975555</c:v>
                </c:pt>
                <c:pt idx="3712">
                  <c:v>1.165726161057828</c:v>
                </c:pt>
                <c:pt idx="3713">
                  <c:v>1.2250871017822749</c:v>
                </c:pt>
                <c:pt idx="3714">
                  <c:v>0.84081226132460629</c:v>
                </c:pt>
                <c:pt idx="3715">
                  <c:v>0.87175969440469492</c:v>
                </c:pt>
                <c:pt idx="3716">
                  <c:v>1.0187616923539839</c:v>
                </c:pt>
                <c:pt idx="3717">
                  <c:v>1.1892919373459194</c:v>
                </c:pt>
                <c:pt idx="3718">
                  <c:v>1.1069686301337276</c:v>
                </c:pt>
                <c:pt idx="3719">
                  <c:v>1.0725030491584988</c:v>
                </c:pt>
                <c:pt idx="3720">
                  <c:v>0.75446277280022078</c:v>
                </c:pt>
                <c:pt idx="3721">
                  <c:v>1.0351729456918402</c:v>
                </c:pt>
                <c:pt idx="3722">
                  <c:v>1.4211088064946154</c:v>
                </c:pt>
                <c:pt idx="3723">
                  <c:v>0.74645856784737019</c:v>
                </c:pt>
                <c:pt idx="3724">
                  <c:v>0.93131654422859034</c:v>
                </c:pt>
                <c:pt idx="3725">
                  <c:v>1.42760808817883</c:v>
                </c:pt>
                <c:pt idx="3726">
                  <c:v>0.82974874216448014</c:v>
                </c:pt>
                <c:pt idx="3727">
                  <c:v>0.84251075905736394</c:v>
                </c:pt>
                <c:pt idx="3728">
                  <c:v>0.97520257249608211</c:v>
                </c:pt>
                <c:pt idx="3729">
                  <c:v>1.0485825950155632</c:v>
                </c:pt>
                <c:pt idx="3730">
                  <c:v>0.69328168724507933</c:v>
                </c:pt>
                <c:pt idx="3731">
                  <c:v>1.3480234215695708</c:v>
                </c:pt>
                <c:pt idx="3732">
                  <c:v>1.0649295853304723</c:v>
                </c:pt>
                <c:pt idx="3733">
                  <c:v>0.93211989695087749</c:v>
                </c:pt>
                <c:pt idx="3734">
                  <c:v>1.3478943478759124</c:v>
                </c:pt>
                <c:pt idx="3735">
                  <c:v>0.90145267275244645</c:v>
                </c:pt>
                <c:pt idx="3736">
                  <c:v>1.1891357994650797</c:v>
                </c:pt>
                <c:pt idx="3737">
                  <c:v>1.4003641299884257</c:v>
                </c:pt>
                <c:pt idx="3738">
                  <c:v>0.84344847118056754</c:v>
                </c:pt>
                <c:pt idx="3739">
                  <c:v>1.0621349216316438</c:v>
                </c:pt>
                <c:pt idx="3740">
                  <c:v>1.0765191305919333</c:v>
                </c:pt>
                <c:pt idx="3741">
                  <c:v>1.4852266848879954</c:v>
                </c:pt>
                <c:pt idx="3742">
                  <c:v>1.1399713578912634</c:v>
                </c:pt>
                <c:pt idx="3743">
                  <c:v>0.94370322313318478</c:v>
                </c:pt>
                <c:pt idx="3744">
                  <c:v>1.0846044227651137</c:v>
                </c:pt>
                <c:pt idx="3745">
                  <c:v>1.0192102515707429</c:v>
                </c:pt>
                <c:pt idx="3746">
                  <c:v>1.0211208276599864</c:v>
                </c:pt>
                <c:pt idx="3747">
                  <c:v>1.2240382938765257</c:v>
                </c:pt>
                <c:pt idx="3748">
                  <c:v>0.77468129690013232</c:v>
                </c:pt>
                <c:pt idx="3749">
                  <c:v>0.87121561386384649</c:v>
                </c:pt>
                <c:pt idx="3750">
                  <c:v>0.67617530168413109</c:v>
                </c:pt>
                <c:pt idx="3751">
                  <c:v>0.9379269081553393</c:v>
                </c:pt>
                <c:pt idx="3752">
                  <c:v>1.1118873234819229</c:v>
                </c:pt>
                <c:pt idx="3753">
                  <c:v>1.2102278646892421</c:v>
                </c:pt>
                <c:pt idx="3754">
                  <c:v>1.1260688882712289</c:v>
                </c:pt>
                <c:pt idx="3755">
                  <c:v>0.87453686297774946</c:v>
                </c:pt>
                <c:pt idx="3756">
                  <c:v>1.6248408934043028</c:v>
                </c:pt>
                <c:pt idx="3757">
                  <c:v>1.2848906210404412</c:v>
                </c:pt>
                <c:pt idx="3758">
                  <c:v>0.8914956889372555</c:v>
                </c:pt>
                <c:pt idx="3759">
                  <c:v>0.83085849779960896</c:v>
                </c:pt>
                <c:pt idx="3760">
                  <c:v>0.97209241504460264</c:v>
                </c:pt>
                <c:pt idx="3761">
                  <c:v>1.2912109586600822</c:v>
                </c:pt>
                <c:pt idx="3762">
                  <c:v>1.0841582180602156</c:v>
                </c:pt>
                <c:pt idx="3763">
                  <c:v>0.80723529327740684</c:v>
                </c:pt>
                <c:pt idx="3764">
                  <c:v>0.82286876144652477</c:v>
                </c:pt>
                <c:pt idx="3765">
                  <c:v>0.95241151815958014</c:v>
                </c:pt>
                <c:pt idx="3766">
                  <c:v>0.86485849223145017</c:v>
                </c:pt>
                <c:pt idx="3767">
                  <c:v>0.60210680952314966</c:v>
                </c:pt>
                <c:pt idx="3768">
                  <c:v>1.2959219178558279</c:v>
                </c:pt>
                <c:pt idx="3769">
                  <c:v>1.2742174685982177</c:v>
                </c:pt>
                <c:pt idx="3770">
                  <c:v>1.1037533736049472</c:v>
                </c:pt>
                <c:pt idx="3771">
                  <c:v>0.88133195213517579</c:v>
                </c:pt>
                <c:pt idx="3772">
                  <c:v>1.3507130091106618</c:v>
                </c:pt>
                <c:pt idx="3773">
                  <c:v>0.80006933756742793</c:v>
                </c:pt>
                <c:pt idx="3774">
                  <c:v>1.2041475150096588</c:v>
                </c:pt>
                <c:pt idx="3775">
                  <c:v>1.4140208451817351</c:v>
                </c:pt>
                <c:pt idx="3776">
                  <c:v>1.265991235780539</c:v>
                </c:pt>
                <c:pt idx="3777">
                  <c:v>1.2024557669516687</c:v>
                </c:pt>
                <c:pt idx="3778">
                  <c:v>1.0671024459292844</c:v>
                </c:pt>
                <c:pt idx="3779">
                  <c:v>0.86918496306634185</c:v>
                </c:pt>
                <c:pt idx="3780">
                  <c:v>0.84234986941041234</c:v>
                </c:pt>
                <c:pt idx="3781">
                  <c:v>0.8448898599978778</c:v>
                </c:pt>
                <c:pt idx="3782">
                  <c:v>1.2831992584563774</c:v>
                </c:pt>
                <c:pt idx="3783">
                  <c:v>0.87025816455553251</c:v>
                </c:pt>
                <c:pt idx="3784">
                  <c:v>1.1409544552763213</c:v>
                </c:pt>
                <c:pt idx="3785">
                  <c:v>1.0034223209981306</c:v>
                </c:pt>
                <c:pt idx="3786">
                  <c:v>0.87215295260801806</c:v>
                </c:pt>
                <c:pt idx="3787">
                  <c:v>0.79324222213689499</c:v>
                </c:pt>
                <c:pt idx="3788">
                  <c:v>1.1787714347914851</c:v>
                </c:pt>
                <c:pt idx="3789">
                  <c:v>1.4118418554938748</c:v>
                </c:pt>
                <c:pt idx="3790">
                  <c:v>0.94962626412483964</c:v>
                </c:pt>
                <c:pt idx="3791">
                  <c:v>1.040022887491268</c:v>
                </c:pt>
                <c:pt idx="3792">
                  <c:v>1.0207236447577488</c:v>
                </c:pt>
                <c:pt idx="3793">
                  <c:v>1.0307579758642902</c:v>
                </c:pt>
                <c:pt idx="3794">
                  <c:v>1.2828476373418665</c:v>
                </c:pt>
                <c:pt idx="3795">
                  <c:v>1.2860274178271232</c:v>
                </c:pt>
                <c:pt idx="3796">
                  <c:v>1.3346830472193283</c:v>
                </c:pt>
                <c:pt idx="3797">
                  <c:v>0.7380449467954483</c:v>
                </c:pt>
                <c:pt idx="3798">
                  <c:v>1.047630222348465</c:v>
                </c:pt>
                <c:pt idx="3799">
                  <c:v>0.94859703387710237</c:v>
                </c:pt>
                <c:pt idx="3800">
                  <c:v>0.96485665841440738</c:v>
                </c:pt>
                <c:pt idx="3801">
                  <c:v>1.089620945442521</c:v>
                </c:pt>
                <c:pt idx="3802">
                  <c:v>1.2576270706103105</c:v>
                </c:pt>
                <c:pt idx="3803">
                  <c:v>0.94571577241761728</c:v>
                </c:pt>
                <c:pt idx="3804">
                  <c:v>1.1363445613993739</c:v>
                </c:pt>
                <c:pt idx="3805">
                  <c:v>1.1722277208182263</c:v>
                </c:pt>
                <c:pt idx="3806">
                  <c:v>0.71868559388974584</c:v>
                </c:pt>
                <c:pt idx="3807">
                  <c:v>1.1648204576767556</c:v>
                </c:pt>
                <c:pt idx="3808">
                  <c:v>0.90944364147753476</c:v>
                </c:pt>
                <c:pt idx="3809">
                  <c:v>0.96235019715783021</c:v>
                </c:pt>
                <c:pt idx="3810">
                  <c:v>0.81735979826961414</c:v>
                </c:pt>
                <c:pt idx="3811">
                  <c:v>0.999260679606225</c:v>
                </c:pt>
                <c:pt idx="3812">
                  <c:v>0.99387633064506431</c:v>
                </c:pt>
                <c:pt idx="3813">
                  <c:v>0.90608637037944217</c:v>
                </c:pt>
                <c:pt idx="3814">
                  <c:v>1.1316067759757411</c:v>
                </c:pt>
                <c:pt idx="3815">
                  <c:v>0.93847221265385372</c:v>
                </c:pt>
                <c:pt idx="3816">
                  <c:v>0.83372804848492232</c:v>
                </c:pt>
                <c:pt idx="3817">
                  <c:v>0.84082035353178552</c:v>
                </c:pt>
                <c:pt idx="3818">
                  <c:v>1.0376215601574723</c:v>
                </c:pt>
                <c:pt idx="3819">
                  <c:v>0.70014117948067534</c:v>
                </c:pt>
                <c:pt idx="3820">
                  <c:v>1.1689525212745995</c:v>
                </c:pt>
                <c:pt idx="3821">
                  <c:v>1.2013190551062516</c:v>
                </c:pt>
                <c:pt idx="3822">
                  <c:v>0.79764081641344409</c:v>
                </c:pt>
                <c:pt idx="3823">
                  <c:v>1.3939563678054534</c:v>
                </c:pt>
                <c:pt idx="3824">
                  <c:v>1.5760036080162791</c:v>
                </c:pt>
                <c:pt idx="3825">
                  <c:v>1.7211136009235759</c:v>
                </c:pt>
                <c:pt idx="3826">
                  <c:v>1.2341599782471384</c:v>
                </c:pt>
                <c:pt idx="3827">
                  <c:v>1.1922008246155151</c:v>
                </c:pt>
                <c:pt idx="3828">
                  <c:v>1.4840847167920301</c:v>
                </c:pt>
                <c:pt idx="3829">
                  <c:v>1.0035640487049429</c:v>
                </c:pt>
                <c:pt idx="3830">
                  <c:v>1.9018850184604843</c:v>
                </c:pt>
                <c:pt idx="3831">
                  <c:v>1.0526864208210793</c:v>
                </c:pt>
                <c:pt idx="3832">
                  <c:v>1.2643245639177589</c:v>
                </c:pt>
                <c:pt idx="3833">
                  <c:v>1.1076788898464995</c:v>
                </c:pt>
                <c:pt idx="3834">
                  <c:v>0.76974001842582651</c:v>
                </c:pt>
                <c:pt idx="3835">
                  <c:v>1.1875675661439244</c:v>
                </c:pt>
                <c:pt idx="3836">
                  <c:v>0.87693933321728124</c:v>
                </c:pt>
                <c:pt idx="3837">
                  <c:v>1.0784377348767671</c:v>
                </c:pt>
                <c:pt idx="3838">
                  <c:v>0.63983288533397664</c:v>
                </c:pt>
                <c:pt idx="3839">
                  <c:v>0.82179635096573556</c:v>
                </c:pt>
                <c:pt idx="3840">
                  <c:v>0.88850700241278169</c:v>
                </c:pt>
                <c:pt idx="3841">
                  <c:v>0.99417496679292283</c:v>
                </c:pt>
                <c:pt idx="3842">
                  <c:v>0.8036925560120749</c:v>
                </c:pt>
                <c:pt idx="3843">
                  <c:v>1.3985879444568829</c:v>
                </c:pt>
                <c:pt idx="3844">
                  <c:v>1.1492412423330447</c:v>
                </c:pt>
                <c:pt idx="3845">
                  <c:v>0.85105473610287152</c:v>
                </c:pt>
                <c:pt idx="3846">
                  <c:v>0.81824353861998955</c:v>
                </c:pt>
                <c:pt idx="3847">
                  <c:v>1.1731425974420608</c:v>
                </c:pt>
                <c:pt idx="3848">
                  <c:v>1.0361871316586193</c:v>
                </c:pt>
                <c:pt idx="3849">
                  <c:v>0.96959944710529622</c:v>
                </c:pt>
                <c:pt idx="3850">
                  <c:v>0.82878822712726152</c:v>
                </c:pt>
                <c:pt idx="3851">
                  <c:v>1.0222320969127541</c:v>
                </c:pt>
                <c:pt idx="3852">
                  <c:v>0.87503717125125402</c:v>
                </c:pt>
                <c:pt idx="3853">
                  <c:v>1.0187481979319981</c:v>
                </c:pt>
                <c:pt idx="3854">
                  <c:v>1.2857509474259639</c:v>
                </c:pt>
                <c:pt idx="3855">
                  <c:v>1.1875411157235105</c:v>
                </c:pt>
                <c:pt idx="3856">
                  <c:v>0.90211499554660624</c:v>
                </c:pt>
                <c:pt idx="3857">
                  <c:v>1.4661541488126846</c:v>
                </c:pt>
                <c:pt idx="3858">
                  <c:v>1.1068140583282871</c:v>
                </c:pt>
                <c:pt idx="3859">
                  <c:v>1.3235098507208711</c:v>
                </c:pt>
                <c:pt idx="3860">
                  <c:v>0.93326687895246585</c:v>
                </c:pt>
                <c:pt idx="3861">
                  <c:v>1.5466397794150279</c:v>
                </c:pt>
                <c:pt idx="3862">
                  <c:v>0.60462560042426383</c:v>
                </c:pt>
                <c:pt idx="3863">
                  <c:v>1.3262928318842446</c:v>
                </c:pt>
                <c:pt idx="3864">
                  <c:v>0.72661372437023075</c:v>
                </c:pt>
                <c:pt idx="3865">
                  <c:v>0.81591986598356447</c:v>
                </c:pt>
                <c:pt idx="3866">
                  <c:v>1.1042280935361333</c:v>
                </c:pt>
                <c:pt idx="3867">
                  <c:v>0.87724759565246091</c:v>
                </c:pt>
                <c:pt idx="3868">
                  <c:v>0.8174120060665927</c:v>
                </c:pt>
                <c:pt idx="3869">
                  <c:v>1.6209908680572034</c:v>
                </c:pt>
                <c:pt idx="3870">
                  <c:v>0.96497851541425617</c:v>
                </c:pt>
                <c:pt idx="3871">
                  <c:v>0.86274289359888456</c:v>
                </c:pt>
                <c:pt idx="3872">
                  <c:v>1.1459204036334898</c:v>
                </c:pt>
                <c:pt idx="3873">
                  <c:v>0.94828226665263027</c:v>
                </c:pt>
                <c:pt idx="3874">
                  <c:v>0.92741882010962251</c:v>
                </c:pt>
                <c:pt idx="3875">
                  <c:v>0.88336518325919589</c:v>
                </c:pt>
                <c:pt idx="3876">
                  <c:v>1.3832659487061354</c:v>
                </c:pt>
                <c:pt idx="3877">
                  <c:v>0.81232250675083728</c:v>
                </c:pt>
                <c:pt idx="3878">
                  <c:v>0.70773365672299637</c:v>
                </c:pt>
                <c:pt idx="3879">
                  <c:v>0.899862534666791</c:v>
                </c:pt>
                <c:pt idx="3880">
                  <c:v>1.3193755374342315</c:v>
                </c:pt>
                <c:pt idx="3881">
                  <c:v>1.6430143451582346</c:v>
                </c:pt>
                <c:pt idx="3882">
                  <c:v>0.87326685668814219</c:v>
                </c:pt>
                <c:pt idx="3883">
                  <c:v>0.87484027227978223</c:v>
                </c:pt>
                <c:pt idx="3884">
                  <c:v>0.92881306966315902</c:v>
                </c:pt>
                <c:pt idx="3885">
                  <c:v>1.1971197486063851</c:v>
                </c:pt>
                <c:pt idx="3886">
                  <c:v>1.2246402793691</c:v>
                </c:pt>
                <c:pt idx="3887">
                  <c:v>0.94964250680334117</c:v>
                </c:pt>
                <c:pt idx="3888">
                  <c:v>0.84604639339900223</c:v>
                </c:pt>
                <c:pt idx="3889">
                  <c:v>1.487760258798061</c:v>
                </c:pt>
                <c:pt idx="3890">
                  <c:v>0.90319224393113307</c:v>
                </c:pt>
                <c:pt idx="3891">
                  <c:v>0.90419012908744234</c:v>
                </c:pt>
                <c:pt idx="3892">
                  <c:v>1.3167449631173715</c:v>
                </c:pt>
                <c:pt idx="3893">
                  <c:v>1.2127683988155136</c:v>
                </c:pt>
                <c:pt idx="3894">
                  <c:v>1.196931655037565</c:v>
                </c:pt>
                <c:pt idx="3895">
                  <c:v>1.1262564462551057</c:v>
                </c:pt>
                <c:pt idx="3896">
                  <c:v>0.91815757337807458</c:v>
                </c:pt>
                <c:pt idx="3897">
                  <c:v>0.92437910447197413</c:v>
                </c:pt>
                <c:pt idx="3898">
                  <c:v>0.82542329103942702</c:v>
                </c:pt>
                <c:pt idx="3899">
                  <c:v>1.1084300865558634</c:v>
                </c:pt>
                <c:pt idx="3900">
                  <c:v>0.82715525984528859</c:v>
                </c:pt>
                <c:pt idx="3901">
                  <c:v>1.0895042770072547</c:v>
                </c:pt>
                <c:pt idx="3902">
                  <c:v>1.0018416401656802</c:v>
                </c:pt>
                <c:pt idx="3903">
                  <c:v>0.99509638202579564</c:v>
                </c:pt>
                <c:pt idx="3904">
                  <c:v>0.94741826652358296</c:v>
                </c:pt>
                <c:pt idx="3905">
                  <c:v>0.73367799465168326</c:v>
                </c:pt>
                <c:pt idx="3906">
                  <c:v>0.83338449818238092</c:v>
                </c:pt>
                <c:pt idx="3907">
                  <c:v>0.83233538164418708</c:v>
                </c:pt>
                <c:pt idx="3908">
                  <c:v>1.0629002984724687</c:v>
                </c:pt>
                <c:pt idx="3909">
                  <c:v>0.73576763039736837</c:v>
                </c:pt>
                <c:pt idx="3910">
                  <c:v>1.0333807860278856</c:v>
                </c:pt>
                <c:pt idx="3911">
                  <c:v>1.025641356701543</c:v>
                </c:pt>
                <c:pt idx="3912">
                  <c:v>1.1494350035607177</c:v>
                </c:pt>
                <c:pt idx="3913">
                  <c:v>0.91623628862850903</c:v>
                </c:pt>
                <c:pt idx="3914">
                  <c:v>0.85088484233078343</c:v>
                </c:pt>
                <c:pt idx="3915">
                  <c:v>1.3420010858368172</c:v>
                </c:pt>
                <c:pt idx="3916">
                  <c:v>1.3907074125647583</c:v>
                </c:pt>
                <c:pt idx="3917">
                  <c:v>1.8902039915527398</c:v>
                </c:pt>
                <c:pt idx="3918">
                  <c:v>0.95262016010970829</c:v>
                </c:pt>
                <c:pt idx="3919">
                  <c:v>1.3402578834559826</c:v>
                </c:pt>
                <c:pt idx="3920">
                  <c:v>1.0548429230163616</c:v>
                </c:pt>
                <c:pt idx="3921">
                  <c:v>1.0642596284144377</c:v>
                </c:pt>
                <c:pt idx="3922">
                  <c:v>0.87235126381395922</c:v>
                </c:pt>
                <c:pt idx="3923">
                  <c:v>0.93402982232661147</c:v>
                </c:pt>
                <c:pt idx="3924">
                  <c:v>0.86601142111443252</c:v>
                </c:pt>
                <c:pt idx="3925">
                  <c:v>0.69920164966880449</c:v>
                </c:pt>
                <c:pt idx="3926">
                  <c:v>1.2769095876838275</c:v>
                </c:pt>
                <c:pt idx="3927">
                  <c:v>1.231393892555688</c:v>
                </c:pt>
                <c:pt idx="3928">
                  <c:v>1.4614098974292196</c:v>
                </c:pt>
                <c:pt idx="3929">
                  <c:v>0.98891064754576286</c:v>
                </c:pt>
                <c:pt idx="3930">
                  <c:v>1.035345260314964</c:v>
                </c:pt>
                <c:pt idx="3931">
                  <c:v>1.1352967454245242</c:v>
                </c:pt>
                <c:pt idx="3932">
                  <c:v>1.1638098211650882</c:v>
                </c:pt>
                <c:pt idx="3933">
                  <c:v>1.3205257811688578</c:v>
                </c:pt>
                <c:pt idx="3934">
                  <c:v>0.70329099317220856</c:v>
                </c:pt>
                <c:pt idx="3935">
                  <c:v>0.98298207167832374</c:v>
                </c:pt>
                <c:pt idx="3936">
                  <c:v>1.0096001131901204</c:v>
                </c:pt>
                <c:pt idx="3937">
                  <c:v>0.92350345161776271</c:v>
                </c:pt>
                <c:pt idx="3938">
                  <c:v>0.86635907187530226</c:v>
                </c:pt>
                <c:pt idx="3939">
                  <c:v>0.78301786844318511</c:v>
                </c:pt>
                <c:pt idx="3940">
                  <c:v>1.0606409601299571</c:v>
                </c:pt>
                <c:pt idx="3941">
                  <c:v>1.6794870090009459</c:v>
                </c:pt>
                <c:pt idx="3942">
                  <c:v>1.1813475768343058</c:v>
                </c:pt>
                <c:pt idx="3943">
                  <c:v>1.1274764099034251</c:v>
                </c:pt>
                <c:pt idx="3944">
                  <c:v>1.18174515351485</c:v>
                </c:pt>
                <c:pt idx="3945">
                  <c:v>1.4904267625025223</c:v>
                </c:pt>
                <c:pt idx="3946">
                  <c:v>1.6960907853492644</c:v>
                </c:pt>
                <c:pt idx="3947">
                  <c:v>1.1123329779223765</c:v>
                </c:pt>
                <c:pt idx="3948">
                  <c:v>0.86991246005931055</c:v>
                </c:pt>
                <c:pt idx="3949">
                  <c:v>1.28499622597538</c:v>
                </c:pt>
                <c:pt idx="3950">
                  <c:v>0.84177165613547378</c:v>
                </c:pt>
                <c:pt idx="3951">
                  <c:v>0.94259640902834174</c:v>
                </c:pt>
                <c:pt idx="3952">
                  <c:v>1.194140245021958</c:v>
                </c:pt>
                <c:pt idx="3953">
                  <c:v>0.82025370947881782</c:v>
                </c:pt>
                <c:pt idx="3954">
                  <c:v>1.0304393786080492</c:v>
                </c:pt>
                <c:pt idx="3955">
                  <c:v>1.0350673880291505</c:v>
                </c:pt>
                <c:pt idx="3956">
                  <c:v>0.74703933218714547</c:v>
                </c:pt>
                <c:pt idx="3957">
                  <c:v>1.2358349846309395</c:v>
                </c:pt>
                <c:pt idx="3958">
                  <c:v>0.94566736134924656</c:v>
                </c:pt>
                <c:pt idx="3959">
                  <c:v>1.5832620031393116</c:v>
                </c:pt>
                <c:pt idx="3960">
                  <c:v>1.002580626774902</c:v>
                </c:pt>
                <c:pt idx="3961">
                  <c:v>0.98120125856990237</c:v>
                </c:pt>
                <c:pt idx="3962">
                  <c:v>0.94654374068691505</c:v>
                </c:pt>
                <c:pt idx="3963">
                  <c:v>1.4820811526184119</c:v>
                </c:pt>
                <c:pt idx="3964">
                  <c:v>0.79915695007105414</c:v>
                </c:pt>
                <c:pt idx="3965">
                  <c:v>0.78892738234961302</c:v>
                </c:pt>
                <c:pt idx="3966">
                  <c:v>1.1754582344101172</c:v>
                </c:pt>
                <c:pt idx="3967">
                  <c:v>0.9261724415313366</c:v>
                </c:pt>
                <c:pt idx="3968">
                  <c:v>0.87118526829053899</c:v>
                </c:pt>
                <c:pt idx="3969">
                  <c:v>1.2186877020493387</c:v>
                </c:pt>
                <c:pt idx="3970">
                  <c:v>0.84927685112692497</c:v>
                </c:pt>
                <c:pt idx="3971">
                  <c:v>1.2050066832394357</c:v>
                </c:pt>
                <c:pt idx="3972">
                  <c:v>1.0192926465963388</c:v>
                </c:pt>
                <c:pt idx="3973">
                  <c:v>1.0289435827906037</c:v>
                </c:pt>
                <c:pt idx="3974">
                  <c:v>1.1023394492127836</c:v>
                </c:pt>
                <c:pt idx="3975">
                  <c:v>1.1359108041010824</c:v>
                </c:pt>
                <c:pt idx="3976">
                  <c:v>1.2048543431093122</c:v>
                </c:pt>
                <c:pt idx="3977">
                  <c:v>0.91002724246570155</c:v>
                </c:pt>
                <c:pt idx="3978">
                  <c:v>1.1453345865010827</c:v>
                </c:pt>
                <c:pt idx="3979">
                  <c:v>0.93701258812901267</c:v>
                </c:pt>
                <c:pt idx="3980">
                  <c:v>1.0974430321034776</c:v>
                </c:pt>
                <c:pt idx="3981">
                  <c:v>1.5203764642959965</c:v>
                </c:pt>
                <c:pt idx="3982">
                  <c:v>1.3269482304478777</c:v>
                </c:pt>
                <c:pt idx="3983">
                  <c:v>1.3054611413645707</c:v>
                </c:pt>
                <c:pt idx="3984">
                  <c:v>1.0376907180320796</c:v>
                </c:pt>
                <c:pt idx="3985">
                  <c:v>1.0214675824808563</c:v>
                </c:pt>
                <c:pt idx="3986">
                  <c:v>0.95852992431464146</c:v>
                </c:pt>
                <c:pt idx="3987">
                  <c:v>1.0176443466530241</c:v>
                </c:pt>
                <c:pt idx="3988">
                  <c:v>0.94218764244379993</c:v>
                </c:pt>
                <c:pt idx="3989">
                  <c:v>0.79387930833573095</c:v>
                </c:pt>
                <c:pt idx="3990">
                  <c:v>0.90698009381427824</c:v>
                </c:pt>
                <c:pt idx="3991">
                  <c:v>1.01037812096607</c:v>
                </c:pt>
                <c:pt idx="3992">
                  <c:v>1.3339630305053809</c:v>
                </c:pt>
                <c:pt idx="3993">
                  <c:v>1.1753496835118131</c:v>
                </c:pt>
                <c:pt idx="3994">
                  <c:v>1.2095691360026262</c:v>
                </c:pt>
                <c:pt idx="3995">
                  <c:v>1.1260979727335052</c:v>
                </c:pt>
                <c:pt idx="3996">
                  <c:v>1.9151849564924301</c:v>
                </c:pt>
                <c:pt idx="3997">
                  <c:v>0.67213136809603513</c:v>
                </c:pt>
                <c:pt idx="3998">
                  <c:v>0.70958790439926123</c:v>
                </c:pt>
                <c:pt idx="3999">
                  <c:v>0.91185897654462089</c:v>
                </c:pt>
                <c:pt idx="4000">
                  <c:v>0.97250808444279013</c:v>
                </c:pt>
                <c:pt idx="4001">
                  <c:v>1.2208420857336271</c:v>
                </c:pt>
                <c:pt idx="4002">
                  <c:v>0.89573587708177715</c:v>
                </c:pt>
                <c:pt idx="4003">
                  <c:v>0.97337816229623486</c:v>
                </c:pt>
                <c:pt idx="4004">
                  <c:v>0.89260131964495637</c:v>
                </c:pt>
                <c:pt idx="4005">
                  <c:v>0.77664119447901381</c:v>
                </c:pt>
                <c:pt idx="4006">
                  <c:v>1.0798695977083586</c:v>
                </c:pt>
                <c:pt idx="4007">
                  <c:v>0.75462336674335395</c:v>
                </c:pt>
                <c:pt idx="4008">
                  <c:v>0.85300420831633417</c:v>
                </c:pt>
                <c:pt idx="4009">
                  <c:v>1.4006314680354397</c:v>
                </c:pt>
                <c:pt idx="4010">
                  <c:v>0.84455447487940583</c:v>
                </c:pt>
                <c:pt idx="4011">
                  <c:v>1.1410087498092467</c:v>
                </c:pt>
                <c:pt idx="4012">
                  <c:v>1.4407079125767741</c:v>
                </c:pt>
                <c:pt idx="4013">
                  <c:v>0.76678175956928496</c:v>
                </c:pt>
                <c:pt idx="4014">
                  <c:v>1.3445510487377361</c:v>
                </c:pt>
                <c:pt idx="4015">
                  <c:v>1.1460988750071384</c:v>
                </c:pt>
                <c:pt idx="4016">
                  <c:v>1.1613016663398583</c:v>
                </c:pt>
                <c:pt idx="4017">
                  <c:v>1.0596692071493568</c:v>
                </c:pt>
                <c:pt idx="4018">
                  <c:v>1.0734125225048825</c:v>
                </c:pt>
                <c:pt idx="4019">
                  <c:v>1.0120756152258039</c:v>
                </c:pt>
                <c:pt idx="4020">
                  <c:v>0.83664464213687795</c:v>
                </c:pt>
                <c:pt idx="4021">
                  <c:v>0.92960009065670446</c:v>
                </c:pt>
                <c:pt idx="4022">
                  <c:v>1.0423379274079707</c:v>
                </c:pt>
                <c:pt idx="4023">
                  <c:v>0.88632458450988949</c:v>
                </c:pt>
                <c:pt idx="4024">
                  <c:v>1.3191837450042989</c:v>
                </c:pt>
                <c:pt idx="4025">
                  <c:v>0.74101292836178079</c:v>
                </c:pt>
                <c:pt idx="4026">
                  <c:v>1.1114380245828646</c:v>
                </c:pt>
                <c:pt idx="4027">
                  <c:v>0.87651959925583911</c:v>
                </c:pt>
                <c:pt idx="4028">
                  <c:v>1.1238133607310827</c:v>
                </c:pt>
                <c:pt idx="4029">
                  <c:v>1.2607202120521264</c:v>
                </c:pt>
                <c:pt idx="4030">
                  <c:v>1.0444470139395419</c:v>
                </c:pt>
                <c:pt idx="4031">
                  <c:v>0.94009561433359301</c:v>
                </c:pt>
                <c:pt idx="4032">
                  <c:v>1.1802024450017969</c:v>
                </c:pt>
                <c:pt idx="4033">
                  <c:v>1.080732294595359</c:v>
                </c:pt>
                <c:pt idx="4034">
                  <c:v>0.80267300846382017</c:v>
                </c:pt>
                <c:pt idx="4035">
                  <c:v>1.3669179495653612</c:v>
                </c:pt>
                <c:pt idx="4036">
                  <c:v>1.0067622618055396</c:v>
                </c:pt>
                <c:pt idx="4037">
                  <c:v>1.3009865233600015</c:v>
                </c:pt>
                <c:pt idx="4038">
                  <c:v>1.0873670812586234</c:v>
                </c:pt>
                <c:pt idx="4039">
                  <c:v>0.8759787192425772</c:v>
                </c:pt>
                <c:pt idx="4040">
                  <c:v>0.91843865820458426</c:v>
                </c:pt>
                <c:pt idx="4041">
                  <c:v>0.99796731068578848</c:v>
                </c:pt>
                <c:pt idx="4042">
                  <c:v>1.1651270455714489</c:v>
                </c:pt>
                <c:pt idx="4043">
                  <c:v>1.1385587673381168</c:v>
                </c:pt>
                <c:pt idx="4044">
                  <c:v>0.9825964606488371</c:v>
                </c:pt>
                <c:pt idx="4045">
                  <c:v>1.1217317763263941</c:v>
                </c:pt>
                <c:pt idx="4046">
                  <c:v>0.73177782650334622</c:v>
                </c:pt>
                <c:pt idx="4047">
                  <c:v>0.67917932325818031</c:v>
                </c:pt>
                <c:pt idx="4048">
                  <c:v>0.97000351626777226</c:v>
                </c:pt>
                <c:pt idx="4049">
                  <c:v>0.92595667684981087</c:v>
                </c:pt>
                <c:pt idx="4050">
                  <c:v>0.77890202724644053</c:v>
                </c:pt>
                <c:pt idx="4051">
                  <c:v>0.61943131511505567</c:v>
                </c:pt>
                <c:pt idx="4052">
                  <c:v>1.1196271233668953</c:v>
                </c:pt>
                <c:pt idx="4053">
                  <c:v>0.97944741755266729</c:v>
                </c:pt>
                <c:pt idx="4054">
                  <c:v>0.84729549096729806</c:v>
                </c:pt>
                <c:pt idx="4055">
                  <c:v>0.90779222379802804</c:v>
                </c:pt>
                <c:pt idx="4056">
                  <c:v>0.55233114973304676</c:v>
                </c:pt>
                <c:pt idx="4057">
                  <c:v>1.1893350988487028</c:v>
                </c:pt>
                <c:pt idx="4058">
                  <c:v>1.0731705634814306</c:v>
                </c:pt>
                <c:pt idx="4059">
                  <c:v>0.81446247465663335</c:v>
                </c:pt>
                <c:pt idx="4060">
                  <c:v>0.9994815527959181</c:v>
                </c:pt>
                <c:pt idx="4061">
                  <c:v>0.95356867720685667</c:v>
                </c:pt>
                <c:pt idx="4062">
                  <c:v>0.99668188252361933</c:v>
                </c:pt>
                <c:pt idx="4063">
                  <c:v>0.73375300392789411</c:v>
                </c:pt>
                <c:pt idx="4064">
                  <c:v>0.7616026351995433</c:v>
                </c:pt>
                <c:pt idx="4065">
                  <c:v>0.80938342156877463</c:v>
                </c:pt>
                <c:pt idx="4066">
                  <c:v>1.198022711116147</c:v>
                </c:pt>
                <c:pt idx="4067">
                  <c:v>1.0364615042623879</c:v>
                </c:pt>
                <c:pt idx="4068">
                  <c:v>0.67858054216656671</c:v>
                </c:pt>
                <c:pt idx="4069">
                  <c:v>1.4821838165104897</c:v>
                </c:pt>
                <c:pt idx="4070">
                  <c:v>0.99339383467616693</c:v>
                </c:pt>
                <c:pt idx="4071">
                  <c:v>1.0416207767152126</c:v>
                </c:pt>
                <c:pt idx="4072">
                  <c:v>1.1772236192993726</c:v>
                </c:pt>
                <c:pt idx="4073">
                  <c:v>0.97849749462145097</c:v>
                </c:pt>
                <c:pt idx="4074">
                  <c:v>1.0133113352602783</c:v>
                </c:pt>
                <c:pt idx="4075">
                  <c:v>1.0951888633913642</c:v>
                </c:pt>
                <c:pt idx="4076">
                  <c:v>0.96394891139416572</c:v>
                </c:pt>
                <c:pt idx="4077">
                  <c:v>1.3763161292642301</c:v>
                </c:pt>
                <c:pt idx="4078">
                  <c:v>1.0825406511398636</c:v>
                </c:pt>
                <c:pt idx="4079">
                  <c:v>0.79416135463445048</c:v>
                </c:pt>
                <c:pt idx="4080">
                  <c:v>1.0438477221287898</c:v>
                </c:pt>
                <c:pt idx="4081">
                  <c:v>0.7540701567924476</c:v>
                </c:pt>
                <c:pt idx="4082">
                  <c:v>1.0980643701346449</c:v>
                </c:pt>
                <c:pt idx="4083">
                  <c:v>0.63024680978273495</c:v>
                </c:pt>
                <c:pt idx="4084">
                  <c:v>0.9684061860169908</c:v>
                </c:pt>
                <c:pt idx="4085">
                  <c:v>1.3170823320021803</c:v>
                </c:pt>
                <c:pt idx="4086">
                  <c:v>1.0945505214238227</c:v>
                </c:pt>
                <c:pt idx="4087">
                  <c:v>0.69189248168688844</c:v>
                </c:pt>
                <c:pt idx="4088">
                  <c:v>1.360832195786307</c:v>
                </c:pt>
                <c:pt idx="4089">
                  <c:v>0.91624675735070937</c:v>
                </c:pt>
                <c:pt idx="4090">
                  <c:v>1.0606006277228728</c:v>
                </c:pt>
                <c:pt idx="4091">
                  <c:v>1.1884052059887626</c:v>
                </c:pt>
                <c:pt idx="4092">
                  <c:v>0.76430969074902788</c:v>
                </c:pt>
                <c:pt idx="4093">
                  <c:v>0.99002993589084132</c:v>
                </c:pt>
                <c:pt idx="4094">
                  <c:v>0.97611943222920461</c:v>
                </c:pt>
                <c:pt idx="4095">
                  <c:v>1.2331852757967621</c:v>
                </c:pt>
                <c:pt idx="4096">
                  <c:v>1.2549459387959294</c:v>
                </c:pt>
                <c:pt idx="4097">
                  <c:v>0.85145545922957599</c:v>
                </c:pt>
                <c:pt idx="4098">
                  <c:v>1.1314855559340178</c:v>
                </c:pt>
                <c:pt idx="4099">
                  <c:v>1.6141115692294621</c:v>
                </c:pt>
                <c:pt idx="4100">
                  <c:v>1.0113400299873954</c:v>
                </c:pt>
                <c:pt idx="4101">
                  <c:v>1.0856528566628136</c:v>
                </c:pt>
                <c:pt idx="4102">
                  <c:v>1.0790188626064598</c:v>
                </c:pt>
                <c:pt idx="4103">
                  <c:v>1.3203810283859094</c:v>
                </c:pt>
                <c:pt idx="4104">
                  <c:v>1.1157736908249158</c:v>
                </c:pt>
                <c:pt idx="4105">
                  <c:v>1.2227365532185885</c:v>
                </c:pt>
                <c:pt idx="4106">
                  <c:v>1.0257621018633556</c:v>
                </c:pt>
                <c:pt idx="4107">
                  <c:v>1.0465080811710621</c:v>
                </c:pt>
                <c:pt idx="4108">
                  <c:v>1.0716581047165992</c:v>
                </c:pt>
                <c:pt idx="4109">
                  <c:v>1.3494069247184355</c:v>
                </c:pt>
                <c:pt idx="4110">
                  <c:v>1.0750342231060979</c:v>
                </c:pt>
                <c:pt idx="4111">
                  <c:v>0.98498979552026189</c:v>
                </c:pt>
                <c:pt idx="4112">
                  <c:v>0.90230357292597385</c:v>
                </c:pt>
                <c:pt idx="4113">
                  <c:v>1.2176597651152099</c:v>
                </c:pt>
                <c:pt idx="4114">
                  <c:v>0.77519581635220736</c:v>
                </c:pt>
                <c:pt idx="4115">
                  <c:v>0.99108750920806743</c:v>
                </c:pt>
                <c:pt idx="4116">
                  <c:v>1.3196603299112841</c:v>
                </c:pt>
                <c:pt idx="4117">
                  <c:v>1.1449469841911588</c:v>
                </c:pt>
                <c:pt idx="4118">
                  <c:v>0.80354477825741666</c:v>
                </c:pt>
                <c:pt idx="4119">
                  <c:v>0.94326838156596415</c:v>
                </c:pt>
                <c:pt idx="4120">
                  <c:v>0.99682011115145641</c:v>
                </c:pt>
                <c:pt idx="4121">
                  <c:v>1.0754187857185116</c:v>
                </c:pt>
                <c:pt idx="4122">
                  <c:v>0.77900549604457148</c:v>
                </c:pt>
                <c:pt idx="4123">
                  <c:v>1.147844628344773</c:v>
                </c:pt>
                <c:pt idx="4124">
                  <c:v>1.0439019163379293</c:v>
                </c:pt>
                <c:pt idx="4125">
                  <c:v>1.0966521309855171</c:v>
                </c:pt>
                <c:pt idx="4126">
                  <c:v>0.98244052917207625</c:v>
                </c:pt>
                <c:pt idx="4127">
                  <c:v>1.0448986597107386</c:v>
                </c:pt>
                <c:pt idx="4128">
                  <c:v>0.94969640016522638</c:v>
                </c:pt>
                <c:pt idx="4129">
                  <c:v>1.2987178974757285</c:v>
                </c:pt>
                <c:pt idx="4130">
                  <c:v>1.2015486977152738</c:v>
                </c:pt>
                <c:pt idx="4131">
                  <c:v>0.82371098086506045</c:v>
                </c:pt>
                <c:pt idx="4132">
                  <c:v>0.84690011318244052</c:v>
                </c:pt>
                <c:pt idx="4133">
                  <c:v>1.3246530096073643</c:v>
                </c:pt>
                <c:pt idx="4134">
                  <c:v>1.1227867668237621</c:v>
                </c:pt>
                <c:pt idx="4135">
                  <c:v>0.99194423487368921</c:v>
                </c:pt>
                <c:pt idx="4136">
                  <c:v>1.09179644187764</c:v>
                </c:pt>
                <c:pt idx="4137">
                  <c:v>1.1120828069950284</c:v>
                </c:pt>
                <c:pt idx="4138">
                  <c:v>1.2341442975841872</c:v>
                </c:pt>
                <c:pt idx="4139">
                  <c:v>0.87679449288168243</c:v>
                </c:pt>
                <c:pt idx="4140">
                  <c:v>1.0692262111706965</c:v>
                </c:pt>
                <c:pt idx="4141">
                  <c:v>1.1078369626649229</c:v>
                </c:pt>
                <c:pt idx="4142">
                  <c:v>1.2993923160293099</c:v>
                </c:pt>
                <c:pt idx="4143">
                  <c:v>1.2355527273474656</c:v>
                </c:pt>
                <c:pt idx="4144">
                  <c:v>1.0538358324838162</c:v>
                </c:pt>
                <c:pt idx="4145">
                  <c:v>0.88329175578708263</c:v>
                </c:pt>
                <c:pt idx="4146">
                  <c:v>0.97716118291444287</c:v>
                </c:pt>
                <c:pt idx="4147">
                  <c:v>0.82166962117750286</c:v>
                </c:pt>
                <c:pt idx="4148">
                  <c:v>0.78644211433781008</c:v>
                </c:pt>
                <c:pt idx="4149">
                  <c:v>1.0676102646966037</c:v>
                </c:pt>
                <c:pt idx="4150">
                  <c:v>0.84269410645235954</c:v>
                </c:pt>
                <c:pt idx="4151">
                  <c:v>0.61170005839973951</c:v>
                </c:pt>
                <c:pt idx="4152">
                  <c:v>0.68252188315884454</c:v>
                </c:pt>
                <c:pt idx="4153">
                  <c:v>1.0018486267710542</c:v>
                </c:pt>
                <c:pt idx="4154">
                  <c:v>1.0755276113833618</c:v>
                </c:pt>
                <c:pt idx="4155">
                  <c:v>1.1680729464101904</c:v>
                </c:pt>
                <c:pt idx="4156">
                  <c:v>1.0470466231330826</c:v>
                </c:pt>
                <c:pt idx="4157">
                  <c:v>1.0119581756445815</c:v>
                </c:pt>
                <c:pt idx="4158">
                  <c:v>0.98005657856244954</c:v>
                </c:pt>
                <c:pt idx="4159">
                  <c:v>1.1981456779184645</c:v>
                </c:pt>
                <c:pt idx="4160">
                  <c:v>1.3250076326889777</c:v>
                </c:pt>
                <c:pt idx="4161">
                  <c:v>1.0263317525934388</c:v>
                </c:pt>
                <c:pt idx="4162">
                  <c:v>0.75524606320236487</c:v>
                </c:pt>
                <c:pt idx="4163">
                  <c:v>0.63613666740100083</c:v>
                </c:pt>
                <c:pt idx="4164">
                  <c:v>0.97578809311824177</c:v>
                </c:pt>
                <c:pt idx="4165">
                  <c:v>1.9501631733628833</c:v>
                </c:pt>
                <c:pt idx="4166">
                  <c:v>1.2218088334983428</c:v>
                </c:pt>
                <c:pt idx="4167">
                  <c:v>1.1358349963410859</c:v>
                </c:pt>
                <c:pt idx="4168">
                  <c:v>1.0673957557052167</c:v>
                </c:pt>
                <c:pt idx="4169">
                  <c:v>1.0185822124101664</c:v>
                </c:pt>
                <c:pt idx="4170">
                  <c:v>0.80311363397532476</c:v>
                </c:pt>
                <c:pt idx="4171">
                  <c:v>1.0233249082462936</c:v>
                </c:pt>
                <c:pt idx="4172">
                  <c:v>1.6836011855001263</c:v>
                </c:pt>
                <c:pt idx="4173">
                  <c:v>1.2210182067066941</c:v>
                </c:pt>
                <c:pt idx="4174">
                  <c:v>0.90564365365958743</c:v>
                </c:pt>
                <c:pt idx="4175">
                  <c:v>1.7174852003012107</c:v>
                </c:pt>
                <c:pt idx="4176">
                  <c:v>1.1534804616053462</c:v>
                </c:pt>
                <c:pt idx="4177">
                  <c:v>1.0790040784382422</c:v>
                </c:pt>
                <c:pt idx="4178">
                  <c:v>1.0292602407025682</c:v>
                </c:pt>
                <c:pt idx="4179">
                  <c:v>1.1324612810785168</c:v>
                </c:pt>
                <c:pt idx="4180">
                  <c:v>1.27156581500357</c:v>
                </c:pt>
                <c:pt idx="4181">
                  <c:v>0.57542620250465559</c:v>
                </c:pt>
                <c:pt idx="4182">
                  <c:v>1.4054144430525775</c:v>
                </c:pt>
                <c:pt idx="4183">
                  <c:v>0.96298377048856365</c:v>
                </c:pt>
                <c:pt idx="4184">
                  <c:v>0.97086623755196477</c:v>
                </c:pt>
                <c:pt idx="4185">
                  <c:v>0.97228136554469291</c:v>
                </c:pt>
                <c:pt idx="4186">
                  <c:v>1.3606335829238116</c:v>
                </c:pt>
                <c:pt idx="4187">
                  <c:v>0.80159515233916556</c:v>
                </c:pt>
                <c:pt idx="4188">
                  <c:v>0.91943444499345861</c:v>
                </c:pt>
                <c:pt idx="4189">
                  <c:v>1.5573517735961357</c:v>
                </c:pt>
                <c:pt idx="4190">
                  <c:v>0.96111196169067703</c:v>
                </c:pt>
                <c:pt idx="4191">
                  <c:v>1.1791536143567252</c:v>
                </c:pt>
                <c:pt idx="4192">
                  <c:v>0.91361138641990269</c:v>
                </c:pt>
                <c:pt idx="4193">
                  <c:v>0.63165569736410021</c:v>
                </c:pt>
                <c:pt idx="4194">
                  <c:v>1.2276926815091018</c:v>
                </c:pt>
                <c:pt idx="4195">
                  <c:v>0.92342770300040899</c:v>
                </c:pt>
                <c:pt idx="4196">
                  <c:v>1.2951066313894048</c:v>
                </c:pt>
                <c:pt idx="4197">
                  <c:v>1.112228734155172</c:v>
                </c:pt>
                <c:pt idx="4198">
                  <c:v>1.0912893550040668</c:v>
                </c:pt>
                <c:pt idx="4199">
                  <c:v>1.0023140155921813</c:v>
                </c:pt>
                <c:pt idx="4200">
                  <c:v>0.79185113340651181</c:v>
                </c:pt>
                <c:pt idx="4201">
                  <c:v>1.2944861817450679</c:v>
                </c:pt>
                <c:pt idx="4202">
                  <c:v>1.0262605982304251</c:v>
                </c:pt>
                <c:pt idx="4203">
                  <c:v>0.89681553187258489</c:v>
                </c:pt>
                <c:pt idx="4204">
                  <c:v>0.8921778296556897</c:v>
                </c:pt>
                <c:pt idx="4205">
                  <c:v>1.0183863186151574</c:v>
                </c:pt>
                <c:pt idx="4206">
                  <c:v>0.85512364030022647</c:v>
                </c:pt>
                <c:pt idx="4207">
                  <c:v>1.016578165642545</c:v>
                </c:pt>
                <c:pt idx="4208">
                  <c:v>1.2213639813047377</c:v>
                </c:pt>
                <c:pt idx="4209">
                  <c:v>0.9470275091730368</c:v>
                </c:pt>
                <c:pt idx="4210">
                  <c:v>0.70655594838767832</c:v>
                </c:pt>
                <c:pt idx="4211">
                  <c:v>1.1343624253334772</c:v>
                </c:pt>
                <c:pt idx="4212">
                  <c:v>1.1130157934832967</c:v>
                </c:pt>
                <c:pt idx="4213">
                  <c:v>1.1844589983575469</c:v>
                </c:pt>
                <c:pt idx="4214">
                  <c:v>1.1780212638089942</c:v>
                </c:pt>
                <c:pt idx="4215">
                  <c:v>0.82922238344053123</c:v>
                </c:pt>
                <c:pt idx="4216">
                  <c:v>0.90221165977129514</c:v>
                </c:pt>
                <c:pt idx="4217">
                  <c:v>1.1821270542950495</c:v>
                </c:pt>
                <c:pt idx="4218">
                  <c:v>0.78775160256969567</c:v>
                </c:pt>
                <c:pt idx="4219">
                  <c:v>0.93632217920162542</c:v>
                </c:pt>
                <c:pt idx="4220">
                  <c:v>0.77698560293095831</c:v>
                </c:pt>
                <c:pt idx="4221">
                  <c:v>1.2144462840631116</c:v>
                </c:pt>
                <c:pt idx="4222">
                  <c:v>1.0972978968835885</c:v>
                </c:pt>
                <c:pt idx="4223">
                  <c:v>1.3285541718135969</c:v>
                </c:pt>
                <c:pt idx="4224">
                  <c:v>0.8888107494402786</c:v>
                </c:pt>
                <c:pt idx="4225">
                  <c:v>0.89004285444827602</c:v>
                </c:pt>
                <c:pt idx="4226">
                  <c:v>0.96036181599859449</c:v>
                </c:pt>
                <c:pt idx="4227">
                  <c:v>0.96765428282573385</c:v>
                </c:pt>
                <c:pt idx="4228">
                  <c:v>1.3962365109186465</c:v>
                </c:pt>
                <c:pt idx="4229">
                  <c:v>0.77467687537896901</c:v>
                </c:pt>
                <c:pt idx="4230">
                  <c:v>0.7664448007021154</c:v>
                </c:pt>
                <c:pt idx="4231">
                  <c:v>1.2801634876454053</c:v>
                </c:pt>
                <c:pt idx="4232">
                  <c:v>0.84252480237423855</c:v>
                </c:pt>
                <c:pt idx="4233">
                  <c:v>0.88631261123770255</c:v>
                </c:pt>
                <c:pt idx="4234">
                  <c:v>1.1744067195146715</c:v>
                </c:pt>
                <c:pt idx="4235">
                  <c:v>1.0908571027632796</c:v>
                </c:pt>
                <c:pt idx="4236">
                  <c:v>0.96995858847545702</c:v>
                </c:pt>
                <c:pt idx="4237">
                  <c:v>1.1775144463552412</c:v>
                </c:pt>
                <c:pt idx="4238">
                  <c:v>1.341847702845379</c:v>
                </c:pt>
                <c:pt idx="4239">
                  <c:v>1.0684012085896957</c:v>
                </c:pt>
                <c:pt idx="4240">
                  <c:v>1.0263903788250082</c:v>
                </c:pt>
                <c:pt idx="4241">
                  <c:v>0.88796561818602204</c:v>
                </c:pt>
                <c:pt idx="4242">
                  <c:v>1.3714928936684687</c:v>
                </c:pt>
                <c:pt idx="4243">
                  <c:v>1.3134856505928281</c:v>
                </c:pt>
                <c:pt idx="4244">
                  <c:v>1.3974061088634577</c:v>
                </c:pt>
                <c:pt idx="4245">
                  <c:v>1.3861588290057281</c:v>
                </c:pt>
                <c:pt idx="4246">
                  <c:v>1.1223887022053682</c:v>
                </c:pt>
                <c:pt idx="4247">
                  <c:v>0.99345067823895983</c:v>
                </c:pt>
                <c:pt idx="4248">
                  <c:v>0.88994950026424069</c:v>
                </c:pt>
                <c:pt idx="4249">
                  <c:v>0.99793851270458855</c:v>
                </c:pt>
                <c:pt idx="4250">
                  <c:v>0.91415940357125791</c:v>
                </c:pt>
                <c:pt idx="4251">
                  <c:v>1.1490480066216278</c:v>
                </c:pt>
                <c:pt idx="4252">
                  <c:v>0.99225949862808982</c:v>
                </c:pt>
                <c:pt idx="4253">
                  <c:v>1.2388670219758751</c:v>
                </c:pt>
                <c:pt idx="4254">
                  <c:v>1.2741855759570193</c:v>
                </c:pt>
                <c:pt idx="4255">
                  <c:v>1.0750976145437787</c:v>
                </c:pt>
                <c:pt idx="4256">
                  <c:v>0.83044439913742274</c:v>
                </c:pt>
                <c:pt idx="4257">
                  <c:v>0.90816980222447485</c:v>
                </c:pt>
                <c:pt idx="4258">
                  <c:v>1.2269299623082339</c:v>
                </c:pt>
                <c:pt idx="4259">
                  <c:v>1.1095938470595648</c:v>
                </c:pt>
                <c:pt idx="4260">
                  <c:v>1.277653151358344</c:v>
                </c:pt>
                <c:pt idx="4261">
                  <c:v>0.97898102840840995</c:v>
                </c:pt>
                <c:pt idx="4262">
                  <c:v>0.89636058423754184</c:v>
                </c:pt>
                <c:pt idx="4263">
                  <c:v>1.1670446553039922</c:v>
                </c:pt>
                <c:pt idx="4264">
                  <c:v>1.2172138437344215</c:v>
                </c:pt>
                <c:pt idx="4265">
                  <c:v>1.1500805295054495</c:v>
                </c:pt>
                <c:pt idx="4266">
                  <c:v>1.091309650761038</c:v>
                </c:pt>
                <c:pt idx="4267">
                  <c:v>1.283231402688801</c:v>
                </c:pt>
                <c:pt idx="4268">
                  <c:v>1.282111874396735</c:v>
                </c:pt>
                <c:pt idx="4269">
                  <c:v>0.93895740012846574</c:v>
                </c:pt>
                <c:pt idx="4270">
                  <c:v>1.1486410081037266</c:v>
                </c:pt>
                <c:pt idx="4271">
                  <c:v>0.97073875575070323</c:v>
                </c:pt>
                <c:pt idx="4272">
                  <c:v>1.1498218445390405</c:v>
                </c:pt>
                <c:pt idx="4273">
                  <c:v>1.202677152738244</c:v>
                </c:pt>
                <c:pt idx="4274">
                  <c:v>0.81389763202378895</c:v>
                </c:pt>
                <c:pt idx="4275">
                  <c:v>0.95950315611414716</c:v>
                </c:pt>
                <c:pt idx="4276">
                  <c:v>0.93062043916868353</c:v>
                </c:pt>
                <c:pt idx="4277">
                  <c:v>1.1027548953160433</c:v>
                </c:pt>
                <c:pt idx="4278">
                  <c:v>0.93288097663700276</c:v>
                </c:pt>
                <c:pt idx="4279">
                  <c:v>1.6531630647984783</c:v>
                </c:pt>
                <c:pt idx="4280">
                  <c:v>1.0079900166253846</c:v>
                </c:pt>
                <c:pt idx="4281">
                  <c:v>0.78720587925648566</c:v>
                </c:pt>
                <c:pt idx="4282">
                  <c:v>1.1297452119581111</c:v>
                </c:pt>
                <c:pt idx="4283">
                  <c:v>0.8227694994283713</c:v>
                </c:pt>
                <c:pt idx="4284">
                  <c:v>0.68573001108254927</c:v>
                </c:pt>
                <c:pt idx="4285">
                  <c:v>1.0894412537381351</c:v>
                </c:pt>
                <c:pt idx="4286">
                  <c:v>1.2669999047604517</c:v>
                </c:pt>
                <c:pt idx="4287">
                  <c:v>0.86299086895816857</c:v>
                </c:pt>
                <c:pt idx="4288">
                  <c:v>0.81400444312726283</c:v>
                </c:pt>
                <c:pt idx="4289">
                  <c:v>0.68158765753726791</c:v>
                </c:pt>
                <c:pt idx="4290">
                  <c:v>0.76092859916171185</c:v>
                </c:pt>
                <c:pt idx="4291">
                  <c:v>1.0210163990504908</c:v>
                </c:pt>
                <c:pt idx="4292">
                  <c:v>1.1426513925255677</c:v>
                </c:pt>
                <c:pt idx="4293">
                  <c:v>0.96836326391406813</c:v>
                </c:pt>
                <c:pt idx="4294">
                  <c:v>0.86340177979431865</c:v>
                </c:pt>
                <c:pt idx="4295">
                  <c:v>0.78622091271259464</c:v>
                </c:pt>
                <c:pt idx="4296">
                  <c:v>1.1282110681092767</c:v>
                </c:pt>
                <c:pt idx="4297">
                  <c:v>0.80655490905517757</c:v>
                </c:pt>
                <c:pt idx="4298">
                  <c:v>1.0973297687449657</c:v>
                </c:pt>
                <c:pt idx="4299">
                  <c:v>1.2095226838108581</c:v>
                </c:pt>
                <c:pt idx="4300">
                  <c:v>1.0291910916944849</c:v>
                </c:pt>
                <c:pt idx="4301">
                  <c:v>0.89066827291185513</c:v>
                </c:pt>
                <c:pt idx="4302">
                  <c:v>1.0649089091612152</c:v>
                </c:pt>
                <c:pt idx="4303">
                  <c:v>1.110871139201731</c:v>
                </c:pt>
                <c:pt idx="4304">
                  <c:v>0.91692260513281343</c:v>
                </c:pt>
                <c:pt idx="4305">
                  <c:v>0.90317142286675578</c:v>
                </c:pt>
                <c:pt idx="4306">
                  <c:v>0.9264006585515896</c:v>
                </c:pt>
                <c:pt idx="4307">
                  <c:v>1.0060481714173162</c:v>
                </c:pt>
                <c:pt idx="4308">
                  <c:v>0.77871235077355039</c:v>
                </c:pt>
                <c:pt idx="4309">
                  <c:v>1.165813529658712</c:v>
                </c:pt>
                <c:pt idx="4310">
                  <c:v>1.1852594577449134</c:v>
                </c:pt>
                <c:pt idx="4311">
                  <c:v>0.94727091920906348</c:v>
                </c:pt>
                <c:pt idx="4312">
                  <c:v>1.3602198876345155</c:v>
                </c:pt>
                <c:pt idx="4313">
                  <c:v>0.67788992662326553</c:v>
                </c:pt>
                <c:pt idx="4314">
                  <c:v>1.0134306738152219</c:v>
                </c:pt>
                <c:pt idx="4315">
                  <c:v>0.71486998637569021</c:v>
                </c:pt>
                <c:pt idx="4316">
                  <c:v>0.93286035502610443</c:v>
                </c:pt>
                <c:pt idx="4317">
                  <c:v>1.6293242153490062</c:v>
                </c:pt>
                <c:pt idx="4318">
                  <c:v>0.92670227457876919</c:v>
                </c:pt>
                <c:pt idx="4319">
                  <c:v>1.1156245412173862</c:v>
                </c:pt>
                <c:pt idx="4320">
                  <c:v>0.92573278575020868</c:v>
                </c:pt>
                <c:pt idx="4321">
                  <c:v>0.87904575334391288</c:v>
                </c:pt>
                <c:pt idx="4322">
                  <c:v>1.0574674990745252</c:v>
                </c:pt>
                <c:pt idx="4323">
                  <c:v>0.86874315711552808</c:v>
                </c:pt>
                <c:pt idx="4324">
                  <c:v>0.95472598514809193</c:v>
                </c:pt>
                <c:pt idx="4325">
                  <c:v>1.2821213860843383</c:v>
                </c:pt>
                <c:pt idx="4326">
                  <c:v>1.1195436009822264</c:v>
                </c:pt>
                <c:pt idx="4327">
                  <c:v>1.3752517791665637</c:v>
                </c:pt>
                <c:pt idx="4328">
                  <c:v>1.4397358932151745</c:v>
                </c:pt>
                <c:pt idx="4329">
                  <c:v>0.94014771666669139</c:v>
                </c:pt>
                <c:pt idx="4330">
                  <c:v>0.9803944783800399</c:v>
                </c:pt>
                <c:pt idx="4331">
                  <c:v>1.0206141245007547</c:v>
                </c:pt>
                <c:pt idx="4332">
                  <c:v>0.85419563685727007</c:v>
                </c:pt>
                <c:pt idx="4333">
                  <c:v>0.78682285886363312</c:v>
                </c:pt>
                <c:pt idx="4334">
                  <c:v>1.0698821030127041</c:v>
                </c:pt>
                <c:pt idx="4335">
                  <c:v>1.150168827370234</c:v>
                </c:pt>
                <c:pt idx="4336">
                  <c:v>1.1269304435426872</c:v>
                </c:pt>
                <c:pt idx="4337">
                  <c:v>0.92668098931600551</c:v>
                </c:pt>
                <c:pt idx="4338">
                  <c:v>1.2834967684346088</c:v>
                </c:pt>
                <c:pt idx="4339">
                  <c:v>1.1649446234103302</c:v>
                </c:pt>
                <c:pt idx="4340">
                  <c:v>0.59199534019583988</c:v>
                </c:pt>
                <c:pt idx="4341">
                  <c:v>0.78575869577537061</c:v>
                </c:pt>
                <c:pt idx="4342">
                  <c:v>1.1928493729160188</c:v>
                </c:pt>
                <c:pt idx="4343">
                  <c:v>1.170710744388175</c:v>
                </c:pt>
                <c:pt idx="4344">
                  <c:v>1.3634037618122938</c:v>
                </c:pt>
                <c:pt idx="4345">
                  <c:v>0.81731147995147557</c:v>
                </c:pt>
                <c:pt idx="4346">
                  <c:v>0.71517845302787775</c:v>
                </c:pt>
                <c:pt idx="4347">
                  <c:v>1.7569845347644442</c:v>
                </c:pt>
                <c:pt idx="4348">
                  <c:v>1.1268005835147532</c:v>
                </c:pt>
                <c:pt idx="4349">
                  <c:v>0.99516693093265085</c:v>
                </c:pt>
                <c:pt idx="4350">
                  <c:v>0.83399284584617883</c:v>
                </c:pt>
                <c:pt idx="4351">
                  <c:v>0.93415050554150014</c:v>
                </c:pt>
                <c:pt idx="4352">
                  <c:v>0.62817100166058071</c:v>
                </c:pt>
                <c:pt idx="4353">
                  <c:v>0.92952353943737409</c:v>
                </c:pt>
                <c:pt idx="4354">
                  <c:v>1.4672634767105264</c:v>
                </c:pt>
                <c:pt idx="4355">
                  <c:v>1.0415646375338674</c:v>
                </c:pt>
                <c:pt idx="4356">
                  <c:v>0.91188621305415984</c:v>
                </c:pt>
                <c:pt idx="4357">
                  <c:v>1.0112917584282159</c:v>
                </c:pt>
                <c:pt idx="4358">
                  <c:v>0.63198364529644779</c:v>
                </c:pt>
                <c:pt idx="4359">
                  <c:v>1.3456004523271474</c:v>
                </c:pt>
                <c:pt idx="4360">
                  <c:v>1.1379224640436887</c:v>
                </c:pt>
                <c:pt idx="4361">
                  <c:v>0.95251005633409302</c:v>
                </c:pt>
                <c:pt idx="4362">
                  <c:v>1.2853066858220612</c:v>
                </c:pt>
                <c:pt idx="4363">
                  <c:v>1.4890922419622434</c:v>
                </c:pt>
                <c:pt idx="4364">
                  <c:v>1.2002675680643629</c:v>
                </c:pt>
                <c:pt idx="4365">
                  <c:v>0.87506080107321071</c:v>
                </c:pt>
                <c:pt idx="4366">
                  <c:v>1.2324186754745321</c:v>
                </c:pt>
                <c:pt idx="4367">
                  <c:v>1.0794169684439774</c:v>
                </c:pt>
                <c:pt idx="4368">
                  <c:v>0.96815310456505754</c:v>
                </c:pt>
                <c:pt idx="4369">
                  <c:v>1.2468576775650211</c:v>
                </c:pt>
                <c:pt idx="4370">
                  <c:v>1.3876130934297817</c:v>
                </c:pt>
                <c:pt idx="4371">
                  <c:v>1.1521999240586092</c:v>
                </c:pt>
                <c:pt idx="4372">
                  <c:v>1.1136461491214471</c:v>
                </c:pt>
                <c:pt idx="4373">
                  <c:v>0.81738078741386966</c:v>
                </c:pt>
                <c:pt idx="4374">
                  <c:v>0.85159781953639635</c:v>
                </c:pt>
                <c:pt idx="4375">
                  <c:v>1.1580867755539765</c:v>
                </c:pt>
                <c:pt idx="4376">
                  <c:v>0.88161192115486753</c:v>
                </c:pt>
                <c:pt idx="4377">
                  <c:v>0.95907447479498198</c:v>
                </c:pt>
                <c:pt idx="4378">
                  <c:v>0.73718960008183299</c:v>
                </c:pt>
                <c:pt idx="4379">
                  <c:v>1.0082358441021884</c:v>
                </c:pt>
                <c:pt idx="4380">
                  <c:v>1.0702916195379768</c:v>
                </c:pt>
                <c:pt idx="4381">
                  <c:v>0.71949533482897421</c:v>
                </c:pt>
                <c:pt idx="4382">
                  <c:v>1.0896493747136053</c:v>
                </c:pt>
                <c:pt idx="4383">
                  <c:v>0.78669974681369392</c:v>
                </c:pt>
                <c:pt idx="4384">
                  <c:v>1.5443928207918975</c:v>
                </c:pt>
                <c:pt idx="4385">
                  <c:v>1.0474818275299818</c:v>
                </c:pt>
                <c:pt idx="4386">
                  <c:v>1.0410114610540182</c:v>
                </c:pt>
                <c:pt idx="4387">
                  <c:v>1.1194411376964977</c:v>
                </c:pt>
                <c:pt idx="4388">
                  <c:v>0.7311350104932397</c:v>
                </c:pt>
                <c:pt idx="4389">
                  <c:v>1.0531883956981614</c:v>
                </c:pt>
                <c:pt idx="4390">
                  <c:v>1.3377422788375757</c:v>
                </c:pt>
                <c:pt idx="4391">
                  <c:v>1.0176727797617342</c:v>
                </c:pt>
                <c:pt idx="4392">
                  <c:v>1.2061707890251969</c:v>
                </c:pt>
                <c:pt idx="4393">
                  <c:v>1.0791234550763218</c:v>
                </c:pt>
                <c:pt idx="4394">
                  <c:v>0.7686247990578865</c:v>
                </c:pt>
                <c:pt idx="4395">
                  <c:v>0.71521907395898177</c:v>
                </c:pt>
                <c:pt idx="4396">
                  <c:v>1.0085119936467055</c:v>
                </c:pt>
                <c:pt idx="4397">
                  <c:v>0.94445470420659261</c:v>
                </c:pt>
                <c:pt idx="4398">
                  <c:v>1.0708136737264136</c:v>
                </c:pt>
                <c:pt idx="4399">
                  <c:v>1.0493173105258518</c:v>
                </c:pt>
                <c:pt idx="4400">
                  <c:v>0.85902096563109054</c:v>
                </c:pt>
                <c:pt idx="4401">
                  <c:v>0.91961248134257356</c:v>
                </c:pt>
                <c:pt idx="4402">
                  <c:v>0.85797529688121632</c:v>
                </c:pt>
                <c:pt idx="4403">
                  <c:v>1.4902646287450338</c:v>
                </c:pt>
                <c:pt idx="4404">
                  <c:v>1.3110196379947898</c:v>
                </c:pt>
                <c:pt idx="4405">
                  <c:v>1.0874516035524862</c:v>
                </c:pt>
                <c:pt idx="4406">
                  <c:v>0.90128273435413286</c:v>
                </c:pt>
                <c:pt idx="4407">
                  <c:v>1.3348414376026048</c:v>
                </c:pt>
                <c:pt idx="4408">
                  <c:v>0.73877065375901763</c:v>
                </c:pt>
                <c:pt idx="4409">
                  <c:v>1.4300642675598416</c:v>
                </c:pt>
                <c:pt idx="4410">
                  <c:v>1.1014152639772739</c:v>
                </c:pt>
                <c:pt idx="4411">
                  <c:v>0.86480660775991669</c:v>
                </c:pt>
                <c:pt idx="4412">
                  <c:v>0.75583360306313019</c:v>
                </c:pt>
                <c:pt idx="4413">
                  <c:v>1.1951075707657246</c:v>
                </c:pt>
                <c:pt idx="4414">
                  <c:v>0.99994084650131354</c:v>
                </c:pt>
                <c:pt idx="4415">
                  <c:v>0.95085381182761464</c:v>
                </c:pt>
                <c:pt idx="4416">
                  <c:v>0.85883647011906583</c:v>
                </c:pt>
                <c:pt idx="4417">
                  <c:v>0.71562057095717813</c:v>
                </c:pt>
                <c:pt idx="4418">
                  <c:v>0.87328629628859067</c:v>
                </c:pt>
                <c:pt idx="4419">
                  <c:v>1.1586137263210408</c:v>
                </c:pt>
                <c:pt idx="4420">
                  <c:v>1.0894677446253256</c:v>
                </c:pt>
                <c:pt idx="4421">
                  <c:v>0.83272836512385007</c:v>
                </c:pt>
                <c:pt idx="4422">
                  <c:v>1.1544894855470309</c:v>
                </c:pt>
                <c:pt idx="4423">
                  <c:v>0.93917317500651631</c:v>
                </c:pt>
                <c:pt idx="4424">
                  <c:v>0.96715868214317313</c:v>
                </c:pt>
                <c:pt idx="4425">
                  <c:v>1.055488417022088</c:v>
                </c:pt>
                <c:pt idx="4426">
                  <c:v>1.3346676095340311</c:v>
                </c:pt>
                <c:pt idx="4427">
                  <c:v>1.3318042641877263</c:v>
                </c:pt>
                <c:pt idx="4428">
                  <c:v>1.0177888476598334</c:v>
                </c:pt>
                <c:pt idx="4429">
                  <c:v>0.82481976192098672</c:v>
                </c:pt>
                <c:pt idx="4430">
                  <c:v>1.214700177857118</c:v>
                </c:pt>
                <c:pt idx="4431">
                  <c:v>1.0803927672433893</c:v>
                </c:pt>
                <c:pt idx="4432">
                  <c:v>0.80910771552990846</c:v>
                </c:pt>
                <c:pt idx="4433">
                  <c:v>1.0458361116905484</c:v>
                </c:pt>
                <c:pt idx="4434">
                  <c:v>1.0276606432530799</c:v>
                </c:pt>
                <c:pt idx="4435">
                  <c:v>1.1586473319154813</c:v>
                </c:pt>
                <c:pt idx="4436">
                  <c:v>0.98382565926062482</c:v>
                </c:pt>
                <c:pt idx="4437">
                  <c:v>1.1049348644749368</c:v>
                </c:pt>
                <c:pt idx="4438">
                  <c:v>0.94262902541124316</c:v>
                </c:pt>
                <c:pt idx="4439">
                  <c:v>0.87614681973404862</c:v>
                </c:pt>
                <c:pt idx="4440">
                  <c:v>1.1023965957365705</c:v>
                </c:pt>
                <c:pt idx="4441">
                  <c:v>1.2233315846452302</c:v>
                </c:pt>
                <c:pt idx="4442">
                  <c:v>1.1791101082382285</c:v>
                </c:pt>
                <c:pt idx="4443">
                  <c:v>0.82231942329092778</c:v>
                </c:pt>
                <c:pt idx="4444">
                  <c:v>1.1436430597305811</c:v>
                </c:pt>
                <c:pt idx="4445">
                  <c:v>0.73271597350552886</c:v>
                </c:pt>
                <c:pt idx="4446">
                  <c:v>0.87654464615737948</c:v>
                </c:pt>
                <c:pt idx="4447">
                  <c:v>0.71470436122369152</c:v>
                </c:pt>
                <c:pt idx="4448">
                  <c:v>1.6824193095532043</c:v>
                </c:pt>
                <c:pt idx="4449">
                  <c:v>0.77588808495937578</c:v>
                </c:pt>
                <c:pt idx="4450">
                  <c:v>1.3428258030400682</c:v>
                </c:pt>
                <c:pt idx="4451">
                  <c:v>1.1797227750129387</c:v>
                </c:pt>
                <c:pt idx="4452">
                  <c:v>0.93567974393759079</c:v>
                </c:pt>
                <c:pt idx="4453">
                  <c:v>1.0637249181054369</c:v>
                </c:pt>
                <c:pt idx="4454">
                  <c:v>1.2773098406021022</c:v>
                </c:pt>
                <c:pt idx="4455">
                  <c:v>1.2556726814458532</c:v>
                </c:pt>
                <c:pt idx="4456">
                  <c:v>0.96000313334294807</c:v>
                </c:pt>
                <c:pt idx="4457">
                  <c:v>0.99087066267196244</c:v>
                </c:pt>
                <c:pt idx="4458">
                  <c:v>1.516549256487856</c:v>
                </c:pt>
                <c:pt idx="4459">
                  <c:v>1.0733961955095037</c:v>
                </c:pt>
                <c:pt idx="4460">
                  <c:v>1.0561213881427431</c:v>
                </c:pt>
                <c:pt idx="4461">
                  <c:v>1.0004252209048268</c:v>
                </c:pt>
                <c:pt idx="4462">
                  <c:v>1.0069430612694354</c:v>
                </c:pt>
                <c:pt idx="4463">
                  <c:v>1.1065338337130552</c:v>
                </c:pt>
                <c:pt idx="4464">
                  <c:v>1.2160221721070101</c:v>
                </c:pt>
                <c:pt idx="4465">
                  <c:v>0.9802758663565303</c:v>
                </c:pt>
                <c:pt idx="4466">
                  <c:v>1.0805981399325377</c:v>
                </c:pt>
                <c:pt idx="4467">
                  <c:v>0.93995881852682517</c:v>
                </c:pt>
                <c:pt idx="4468">
                  <c:v>0.84097917143074674</c:v>
                </c:pt>
                <c:pt idx="4469">
                  <c:v>0.88147268705973303</c:v>
                </c:pt>
                <c:pt idx="4470">
                  <c:v>0.9158067222660834</c:v>
                </c:pt>
                <c:pt idx="4471">
                  <c:v>1.0589440959900696</c:v>
                </c:pt>
                <c:pt idx="4472">
                  <c:v>1.2744629138412498</c:v>
                </c:pt>
                <c:pt idx="4473">
                  <c:v>1.1740383839150073</c:v>
                </c:pt>
                <c:pt idx="4474">
                  <c:v>0.98041673375175609</c:v>
                </c:pt>
                <c:pt idx="4475">
                  <c:v>0.59436008368181648</c:v>
                </c:pt>
                <c:pt idx="4476">
                  <c:v>1.1266573455394757</c:v>
                </c:pt>
                <c:pt idx="4477">
                  <c:v>1.1852239909115279</c:v>
                </c:pt>
                <c:pt idx="4478">
                  <c:v>0.85736875870356788</c:v>
                </c:pt>
                <c:pt idx="4479">
                  <c:v>0.842637101043062</c:v>
                </c:pt>
                <c:pt idx="4480">
                  <c:v>1.2426596943167514</c:v>
                </c:pt>
                <c:pt idx="4481">
                  <c:v>1.081825527506836</c:v>
                </c:pt>
                <c:pt idx="4482">
                  <c:v>0.9120000248934832</c:v>
                </c:pt>
                <c:pt idx="4483">
                  <c:v>0.74193841432846941</c:v>
                </c:pt>
                <c:pt idx="4484">
                  <c:v>1.1964382140698668</c:v>
                </c:pt>
                <c:pt idx="4485">
                  <c:v>0.89650426497062974</c:v>
                </c:pt>
                <c:pt idx="4486">
                  <c:v>0.87697657084525538</c:v>
                </c:pt>
                <c:pt idx="4487">
                  <c:v>0.85566336059052683</c:v>
                </c:pt>
                <c:pt idx="4488">
                  <c:v>0.89786678606796555</c:v>
                </c:pt>
                <c:pt idx="4489">
                  <c:v>1.1088831381850868</c:v>
                </c:pt>
                <c:pt idx="4490">
                  <c:v>0.99144204070799502</c:v>
                </c:pt>
                <c:pt idx="4491">
                  <c:v>1.277447551563957</c:v>
                </c:pt>
                <c:pt idx="4492">
                  <c:v>1.0784690974076636</c:v>
                </c:pt>
                <c:pt idx="4493">
                  <c:v>1.4490356744036925</c:v>
                </c:pt>
                <c:pt idx="4494">
                  <c:v>1.0863896023945714</c:v>
                </c:pt>
                <c:pt idx="4495">
                  <c:v>1.6024307800939155</c:v>
                </c:pt>
                <c:pt idx="4496">
                  <c:v>0.67866272984075104</c:v>
                </c:pt>
                <c:pt idx="4497">
                  <c:v>1.1925820486451915</c:v>
                </c:pt>
                <c:pt idx="4498">
                  <c:v>0.9027021824245387</c:v>
                </c:pt>
                <c:pt idx="4499">
                  <c:v>0.86507774529882575</c:v>
                </c:pt>
                <c:pt idx="4500">
                  <c:v>0.75528826985009234</c:v>
                </c:pt>
                <c:pt idx="4501">
                  <c:v>0.95539311089830559</c:v>
                </c:pt>
                <c:pt idx="4502">
                  <c:v>0.68022573589141044</c:v>
                </c:pt>
                <c:pt idx="4503">
                  <c:v>1.0275562419920963</c:v>
                </c:pt>
                <c:pt idx="4504">
                  <c:v>0.94203409317004039</c:v>
                </c:pt>
                <c:pt idx="4505">
                  <c:v>1.1216384472742054</c:v>
                </c:pt>
                <c:pt idx="4506">
                  <c:v>1.1443325577605321</c:v>
                </c:pt>
                <c:pt idx="4507">
                  <c:v>1.0114524506752418</c:v>
                </c:pt>
                <c:pt idx="4508">
                  <c:v>1.2168389658552066</c:v>
                </c:pt>
                <c:pt idx="4509">
                  <c:v>0.8868040126184481</c:v>
                </c:pt>
                <c:pt idx="4510">
                  <c:v>1.0019782402938138</c:v>
                </c:pt>
                <c:pt idx="4511">
                  <c:v>1.3787298383393816</c:v>
                </c:pt>
                <c:pt idx="4512">
                  <c:v>1.1954752106451239</c:v>
                </c:pt>
                <c:pt idx="4513">
                  <c:v>1.2102718125557312</c:v>
                </c:pt>
                <c:pt idx="4514">
                  <c:v>0.75482167269330114</c:v>
                </c:pt>
                <c:pt idx="4515">
                  <c:v>1.1802921341148331</c:v>
                </c:pt>
                <c:pt idx="4516">
                  <c:v>0.80260694526187892</c:v>
                </c:pt>
                <c:pt idx="4517">
                  <c:v>1.5748667891470716</c:v>
                </c:pt>
                <c:pt idx="4518">
                  <c:v>1.4611536240019682</c:v>
                </c:pt>
                <c:pt idx="4519">
                  <c:v>0.7904952345356332</c:v>
                </c:pt>
                <c:pt idx="4520">
                  <c:v>1.8210519699236549</c:v>
                </c:pt>
                <c:pt idx="4521">
                  <c:v>0.96209418359435017</c:v>
                </c:pt>
                <c:pt idx="4522">
                  <c:v>1.5755485376651039</c:v>
                </c:pt>
                <c:pt idx="4523">
                  <c:v>1.8066983695112815</c:v>
                </c:pt>
                <c:pt idx="4524">
                  <c:v>1.0844462941754256</c:v>
                </c:pt>
                <c:pt idx="4525">
                  <c:v>0.74832863689576046</c:v>
                </c:pt>
                <c:pt idx="4526">
                  <c:v>1.1377812414203865</c:v>
                </c:pt>
                <c:pt idx="4527">
                  <c:v>1.2602888033546553</c:v>
                </c:pt>
                <c:pt idx="4528">
                  <c:v>0.98247692360826799</c:v>
                </c:pt>
                <c:pt idx="4529">
                  <c:v>0.95567197582642738</c:v>
                </c:pt>
                <c:pt idx="4530">
                  <c:v>0.77060235292731216</c:v>
                </c:pt>
                <c:pt idx="4531">
                  <c:v>0.84782440668904491</c:v>
                </c:pt>
                <c:pt idx="4532">
                  <c:v>0.6474399822973006</c:v>
                </c:pt>
                <c:pt idx="4533">
                  <c:v>1.3403062892095379</c:v>
                </c:pt>
                <c:pt idx="4534">
                  <c:v>1.2124480886601909</c:v>
                </c:pt>
                <c:pt idx="4535">
                  <c:v>1.0104942159110617</c:v>
                </c:pt>
                <c:pt idx="4536">
                  <c:v>0.92316343037770043</c:v>
                </c:pt>
                <c:pt idx="4537">
                  <c:v>0.93962835720960869</c:v>
                </c:pt>
                <c:pt idx="4538">
                  <c:v>0.84339376051969406</c:v>
                </c:pt>
                <c:pt idx="4539">
                  <c:v>0.69264105179894242</c:v>
                </c:pt>
                <c:pt idx="4540">
                  <c:v>0.98255597249661664</c:v>
                </c:pt>
                <c:pt idx="4541">
                  <c:v>1.1488837861240941</c:v>
                </c:pt>
                <c:pt idx="4542">
                  <c:v>0.93227326236488595</c:v>
                </c:pt>
                <c:pt idx="4543">
                  <c:v>1.0870494675147571</c:v>
                </c:pt>
                <c:pt idx="4544">
                  <c:v>1.1431485272794024</c:v>
                </c:pt>
                <c:pt idx="4545">
                  <c:v>1.1011981437592082</c:v>
                </c:pt>
                <c:pt idx="4546">
                  <c:v>0.89931922262111941</c:v>
                </c:pt>
                <c:pt idx="4547">
                  <c:v>1.3004577280179994</c:v>
                </c:pt>
                <c:pt idx="4548">
                  <c:v>0.89083010002879159</c:v>
                </c:pt>
                <c:pt idx="4549">
                  <c:v>0.95832509306423541</c:v>
                </c:pt>
                <c:pt idx="4550">
                  <c:v>1.0766200132343113</c:v>
                </c:pt>
                <c:pt idx="4551">
                  <c:v>1.182604564343529</c:v>
                </c:pt>
                <c:pt idx="4552">
                  <c:v>1.1771717231755374</c:v>
                </c:pt>
                <c:pt idx="4553">
                  <c:v>0.85400279595433737</c:v>
                </c:pt>
                <c:pt idx="4554">
                  <c:v>1.7424562250202889</c:v>
                </c:pt>
                <c:pt idx="4555">
                  <c:v>0.58931801899144853</c:v>
                </c:pt>
                <c:pt idx="4556">
                  <c:v>0.9593658778605646</c:v>
                </c:pt>
                <c:pt idx="4557">
                  <c:v>1.7093942059572624</c:v>
                </c:pt>
                <c:pt idx="4558">
                  <c:v>0.68129429891383553</c:v>
                </c:pt>
                <c:pt idx="4559">
                  <c:v>1.2413480812723336</c:v>
                </c:pt>
                <c:pt idx="4560">
                  <c:v>0.81461996155753302</c:v>
                </c:pt>
                <c:pt idx="4561">
                  <c:v>0.85315499037219655</c:v>
                </c:pt>
                <c:pt idx="4562">
                  <c:v>1.1022076796771216</c:v>
                </c:pt>
                <c:pt idx="4563">
                  <c:v>0.93863323681577748</c:v>
                </c:pt>
                <c:pt idx="4564">
                  <c:v>1.1446192469670511</c:v>
                </c:pt>
                <c:pt idx="4565">
                  <c:v>0.78303683610857511</c:v>
                </c:pt>
                <c:pt idx="4566">
                  <c:v>1.702796237338863</c:v>
                </c:pt>
                <c:pt idx="4567">
                  <c:v>1.4486127186844504</c:v>
                </c:pt>
                <c:pt idx="4568">
                  <c:v>1.0092677368887151</c:v>
                </c:pt>
                <c:pt idx="4569">
                  <c:v>1.3034416513269202</c:v>
                </c:pt>
                <c:pt idx="4570">
                  <c:v>0.95405611912363519</c:v>
                </c:pt>
                <c:pt idx="4571">
                  <c:v>0.9982168193800588</c:v>
                </c:pt>
                <c:pt idx="4572">
                  <c:v>1.1306203099850316</c:v>
                </c:pt>
                <c:pt idx="4573">
                  <c:v>1.4625033854110525</c:v>
                </c:pt>
                <c:pt idx="4574">
                  <c:v>0.99945084041046506</c:v>
                </c:pt>
                <c:pt idx="4575">
                  <c:v>0.84060895529084234</c:v>
                </c:pt>
                <c:pt idx="4576">
                  <c:v>0.98342650664579268</c:v>
                </c:pt>
                <c:pt idx="4577">
                  <c:v>1.0512562419076921</c:v>
                </c:pt>
                <c:pt idx="4578">
                  <c:v>1.1967665815528357</c:v>
                </c:pt>
                <c:pt idx="4579">
                  <c:v>1.2257581863103459</c:v>
                </c:pt>
                <c:pt idx="4580">
                  <c:v>1.2200313227822572</c:v>
                </c:pt>
                <c:pt idx="4581">
                  <c:v>1.0089009962421993</c:v>
                </c:pt>
                <c:pt idx="4582">
                  <c:v>0.95669814527468677</c:v>
                </c:pt>
                <c:pt idx="4583">
                  <c:v>0.87792123793259325</c:v>
                </c:pt>
                <c:pt idx="4584">
                  <c:v>1.2650542356285914</c:v>
                </c:pt>
                <c:pt idx="4585">
                  <c:v>1.0707393746445566</c:v>
                </c:pt>
                <c:pt idx="4586">
                  <c:v>1.1602323807718453</c:v>
                </c:pt>
                <c:pt idx="4587">
                  <c:v>0.88161544928850444</c:v>
                </c:pt>
                <c:pt idx="4588">
                  <c:v>1.2494388802309926</c:v>
                </c:pt>
                <c:pt idx="4589">
                  <c:v>1.0658313691977426</c:v>
                </c:pt>
                <c:pt idx="4590">
                  <c:v>1.3709268384904996</c:v>
                </c:pt>
                <c:pt idx="4591">
                  <c:v>1.2854431031909961</c:v>
                </c:pt>
                <c:pt idx="4592">
                  <c:v>1.0322356866751252</c:v>
                </c:pt>
                <c:pt idx="4593">
                  <c:v>0.97598402359240799</c:v>
                </c:pt>
                <c:pt idx="4594">
                  <c:v>1.0129649666553142</c:v>
                </c:pt>
                <c:pt idx="4595">
                  <c:v>1.2446331561477919</c:v>
                </c:pt>
                <c:pt idx="4596">
                  <c:v>1.2835053228442459</c:v>
                </c:pt>
                <c:pt idx="4597">
                  <c:v>0.99616820209942603</c:v>
                </c:pt>
                <c:pt idx="4598">
                  <c:v>1.0293704907877379</c:v>
                </c:pt>
                <c:pt idx="4599">
                  <c:v>1.4129640605712939</c:v>
                </c:pt>
                <c:pt idx="4600">
                  <c:v>1.2913080919774844</c:v>
                </c:pt>
                <c:pt idx="4601">
                  <c:v>1.0572864385502494</c:v>
                </c:pt>
                <c:pt idx="4602">
                  <c:v>1.1631708687513724</c:v>
                </c:pt>
                <c:pt idx="4603">
                  <c:v>0.90509971196258299</c:v>
                </c:pt>
                <c:pt idx="4604">
                  <c:v>0.92031517424605414</c:v>
                </c:pt>
                <c:pt idx="4605">
                  <c:v>0.73783728730485165</c:v>
                </c:pt>
                <c:pt idx="4606">
                  <c:v>1.3200430741568296</c:v>
                </c:pt>
                <c:pt idx="4607">
                  <c:v>1.0884709943271662</c:v>
                </c:pt>
                <c:pt idx="4608">
                  <c:v>1.5989652511602694</c:v>
                </c:pt>
                <c:pt idx="4609">
                  <c:v>1.1254356046202474</c:v>
                </c:pt>
                <c:pt idx="4610">
                  <c:v>1.2924261022893433</c:v>
                </c:pt>
                <c:pt idx="4611">
                  <c:v>1.1133045075806356</c:v>
                </c:pt>
                <c:pt idx="4612">
                  <c:v>1.3589502621770999</c:v>
                </c:pt>
                <c:pt idx="4613">
                  <c:v>1.0217733058990108</c:v>
                </c:pt>
                <c:pt idx="4614">
                  <c:v>1.7125474535074303</c:v>
                </c:pt>
                <c:pt idx="4615">
                  <c:v>1.0844637405433706</c:v>
                </c:pt>
                <c:pt idx="4616">
                  <c:v>0.93575532010900575</c:v>
                </c:pt>
                <c:pt idx="4617">
                  <c:v>1.0517452869260009</c:v>
                </c:pt>
                <c:pt idx="4618">
                  <c:v>1.1659209019084602</c:v>
                </c:pt>
                <c:pt idx="4619">
                  <c:v>1.2119772986484738</c:v>
                </c:pt>
                <c:pt idx="4620">
                  <c:v>1.0085862718847274</c:v>
                </c:pt>
                <c:pt idx="4621">
                  <c:v>0.7462311306490409</c:v>
                </c:pt>
                <c:pt idx="4622">
                  <c:v>0.71341074162796381</c:v>
                </c:pt>
                <c:pt idx="4623">
                  <c:v>0.65147706213475387</c:v>
                </c:pt>
                <c:pt idx="4624">
                  <c:v>1.088684119569566</c:v>
                </c:pt>
                <c:pt idx="4625">
                  <c:v>1.2051831812551119</c:v>
                </c:pt>
                <c:pt idx="4626">
                  <c:v>0.96620984551206723</c:v>
                </c:pt>
                <c:pt idx="4627">
                  <c:v>0.82711412434237774</c:v>
                </c:pt>
                <c:pt idx="4628">
                  <c:v>1.4506361416274867</c:v>
                </c:pt>
                <c:pt idx="4629">
                  <c:v>1.1116889744395368</c:v>
                </c:pt>
                <c:pt idx="4630">
                  <c:v>0.74411720859389729</c:v>
                </c:pt>
                <c:pt idx="4631">
                  <c:v>1.0500746582059262</c:v>
                </c:pt>
                <c:pt idx="4632">
                  <c:v>0.79161593074772341</c:v>
                </c:pt>
                <c:pt idx="4633">
                  <c:v>1.0573014485916026</c:v>
                </c:pt>
                <c:pt idx="4634">
                  <c:v>1.2921344605759884</c:v>
                </c:pt>
                <c:pt idx="4635">
                  <c:v>1.3070395158087309</c:v>
                </c:pt>
                <c:pt idx="4636">
                  <c:v>1.0648931644152413</c:v>
                </c:pt>
                <c:pt idx="4637">
                  <c:v>1.2306819771255306</c:v>
                </c:pt>
                <c:pt idx="4638">
                  <c:v>1.0645044064151681</c:v>
                </c:pt>
                <c:pt idx="4639">
                  <c:v>1.1399168392573331</c:v>
                </c:pt>
                <c:pt idx="4640">
                  <c:v>0.87780438369672409</c:v>
                </c:pt>
                <c:pt idx="4641">
                  <c:v>1.5793008095272358</c:v>
                </c:pt>
                <c:pt idx="4642">
                  <c:v>1.1100935576463726</c:v>
                </c:pt>
                <c:pt idx="4643">
                  <c:v>1.0939511220551206</c:v>
                </c:pt>
                <c:pt idx="4644">
                  <c:v>1.0056517420400606</c:v>
                </c:pt>
                <c:pt idx="4645">
                  <c:v>0.79873697524196363</c:v>
                </c:pt>
                <c:pt idx="4646">
                  <c:v>1.1036764358876738</c:v>
                </c:pt>
                <c:pt idx="4647">
                  <c:v>0.95989099341048201</c:v>
                </c:pt>
                <c:pt idx="4648">
                  <c:v>1.273142222759992</c:v>
                </c:pt>
                <c:pt idx="4649">
                  <c:v>0.78332462990878005</c:v>
                </c:pt>
                <c:pt idx="4650">
                  <c:v>1.0217562462609535</c:v>
                </c:pt>
                <c:pt idx="4651">
                  <c:v>1.5708108929788989</c:v>
                </c:pt>
                <c:pt idx="4652">
                  <c:v>1.3666584793829237</c:v>
                </c:pt>
                <c:pt idx="4653">
                  <c:v>1.01662385532974</c:v>
                </c:pt>
                <c:pt idx="4654">
                  <c:v>1.1233059334066879</c:v>
                </c:pt>
                <c:pt idx="4655">
                  <c:v>1.3592378979884803</c:v>
                </c:pt>
                <c:pt idx="4656">
                  <c:v>0.94002763492804409</c:v>
                </c:pt>
                <c:pt idx="4657">
                  <c:v>0.86190107683857797</c:v>
                </c:pt>
                <c:pt idx="4658">
                  <c:v>0.67556331768768518</c:v>
                </c:pt>
                <c:pt idx="4659">
                  <c:v>0.70754271034033578</c:v>
                </c:pt>
                <c:pt idx="4660">
                  <c:v>1.5672291862854837</c:v>
                </c:pt>
                <c:pt idx="4661">
                  <c:v>0.85081934178663521</c:v>
                </c:pt>
                <c:pt idx="4662">
                  <c:v>1.4689196514371838</c:v>
                </c:pt>
                <c:pt idx="4663">
                  <c:v>1.2112013939251121</c:v>
                </c:pt>
                <c:pt idx="4664">
                  <c:v>1.2353210169865139</c:v>
                </c:pt>
                <c:pt idx="4665">
                  <c:v>0.82031766443719623</c:v>
                </c:pt>
                <c:pt idx="4666">
                  <c:v>1.1504763604143222</c:v>
                </c:pt>
                <c:pt idx="4667">
                  <c:v>0.93018184589017372</c:v>
                </c:pt>
                <c:pt idx="4668">
                  <c:v>1.0756830563684012</c:v>
                </c:pt>
                <c:pt idx="4669">
                  <c:v>0.91642546398239755</c:v>
                </c:pt>
                <c:pt idx="4670">
                  <c:v>1.2090871412275654</c:v>
                </c:pt>
                <c:pt idx="4671">
                  <c:v>1.1476772388051006</c:v>
                </c:pt>
                <c:pt idx="4672">
                  <c:v>1.0664818607200977</c:v>
                </c:pt>
                <c:pt idx="4673">
                  <c:v>1.0296412026089852</c:v>
                </c:pt>
                <c:pt idx="4674">
                  <c:v>1.4257527634252134</c:v>
                </c:pt>
                <c:pt idx="4675">
                  <c:v>1.059178689033252</c:v>
                </c:pt>
                <c:pt idx="4676">
                  <c:v>1.1727292115487338</c:v>
                </c:pt>
                <c:pt idx="4677">
                  <c:v>1.1638704283025216</c:v>
                </c:pt>
                <c:pt idx="4678">
                  <c:v>1.3325642393957569</c:v>
                </c:pt>
                <c:pt idx="4679">
                  <c:v>0.91070518201226647</c:v>
                </c:pt>
                <c:pt idx="4680">
                  <c:v>0.93063720005679151</c:v>
                </c:pt>
                <c:pt idx="4681">
                  <c:v>1.2137748242056012</c:v>
                </c:pt>
                <c:pt idx="4682">
                  <c:v>0.92935857521796428</c:v>
                </c:pt>
                <c:pt idx="4683">
                  <c:v>0.85584974637053679</c:v>
                </c:pt>
                <c:pt idx="4684">
                  <c:v>1.056492090939106</c:v>
                </c:pt>
                <c:pt idx="4685">
                  <c:v>0.87663561423170866</c:v>
                </c:pt>
                <c:pt idx="4686">
                  <c:v>1.1616302600103918</c:v>
                </c:pt>
                <c:pt idx="4687">
                  <c:v>1.1766975243720832</c:v>
                </c:pt>
                <c:pt idx="4688">
                  <c:v>0.86241411015292202</c:v>
                </c:pt>
                <c:pt idx="4689">
                  <c:v>1.0225760237830888</c:v>
                </c:pt>
                <c:pt idx="4690">
                  <c:v>0.72189997120675342</c:v>
                </c:pt>
                <c:pt idx="4691">
                  <c:v>0.71830332448418999</c:v>
                </c:pt>
                <c:pt idx="4692">
                  <c:v>1.1513276103895671</c:v>
                </c:pt>
                <c:pt idx="4693">
                  <c:v>0.88716873462247992</c:v>
                </c:pt>
                <c:pt idx="4694">
                  <c:v>0.90757400506752184</c:v>
                </c:pt>
                <c:pt idx="4695">
                  <c:v>1.177758453633029</c:v>
                </c:pt>
                <c:pt idx="4696">
                  <c:v>0.85022294764661255</c:v>
                </c:pt>
                <c:pt idx="4697">
                  <c:v>0.96497403933679338</c:v>
                </c:pt>
                <c:pt idx="4698">
                  <c:v>0.62735675934076518</c:v>
                </c:pt>
                <c:pt idx="4699">
                  <c:v>1.3137552029362629</c:v>
                </c:pt>
                <c:pt idx="4700">
                  <c:v>1.1018552802147776</c:v>
                </c:pt>
                <c:pt idx="4701">
                  <c:v>1.1621626053978742</c:v>
                </c:pt>
                <c:pt idx="4702">
                  <c:v>1.2788535393013447</c:v>
                </c:pt>
                <c:pt idx="4703">
                  <c:v>1.1050935892212936</c:v>
                </c:pt>
                <c:pt idx="4704">
                  <c:v>0.71261225084820945</c:v>
                </c:pt>
                <c:pt idx="4705">
                  <c:v>0.7621850469932584</c:v>
                </c:pt>
                <c:pt idx="4706">
                  <c:v>0.76499487777864728</c:v>
                </c:pt>
                <c:pt idx="4707">
                  <c:v>0.98291266523400422</c:v>
                </c:pt>
                <c:pt idx="4708">
                  <c:v>0.93932661209363022</c:v>
                </c:pt>
                <c:pt idx="4709">
                  <c:v>1.3366905395921194</c:v>
                </c:pt>
                <c:pt idx="4710">
                  <c:v>1.135946825074176</c:v>
                </c:pt>
                <c:pt idx="4711">
                  <c:v>1.0655506925988849</c:v>
                </c:pt>
                <c:pt idx="4712">
                  <c:v>0.9548404274140887</c:v>
                </c:pt>
                <c:pt idx="4713">
                  <c:v>1.3057969806056151</c:v>
                </c:pt>
                <c:pt idx="4714">
                  <c:v>0.79976275944338893</c:v>
                </c:pt>
                <c:pt idx="4715">
                  <c:v>0.66886634966281378</c:v>
                </c:pt>
                <c:pt idx="4716">
                  <c:v>1.0910939587880988</c:v>
                </c:pt>
                <c:pt idx="4717">
                  <c:v>0.85000032874346909</c:v>
                </c:pt>
                <c:pt idx="4718">
                  <c:v>0.89445126318814294</c:v>
                </c:pt>
                <c:pt idx="4719">
                  <c:v>0.84131552934644793</c:v>
                </c:pt>
                <c:pt idx="4720">
                  <c:v>1.2191305402117854</c:v>
                </c:pt>
                <c:pt idx="4721">
                  <c:v>1.1943687398915539</c:v>
                </c:pt>
                <c:pt idx="4722">
                  <c:v>0.57183987684568216</c:v>
                </c:pt>
                <c:pt idx="4723">
                  <c:v>0.86034969677094597</c:v>
                </c:pt>
                <c:pt idx="4724">
                  <c:v>1.4301749220577304</c:v>
                </c:pt>
                <c:pt idx="4725">
                  <c:v>1.133401857767911</c:v>
                </c:pt>
                <c:pt idx="4726">
                  <c:v>0.99793201341132587</c:v>
                </c:pt>
                <c:pt idx="4727">
                  <c:v>1.326971943636704</c:v>
                </c:pt>
                <c:pt idx="4728">
                  <c:v>1.0714518291294952</c:v>
                </c:pt>
                <c:pt idx="4729">
                  <c:v>0.77028589908923173</c:v>
                </c:pt>
                <c:pt idx="4730">
                  <c:v>1.0472786969304606</c:v>
                </c:pt>
                <c:pt idx="4731">
                  <c:v>0.97864498976243053</c:v>
                </c:pt>
                <c:pt idx="4732">
                  <c:v>1.1531185828448081</c:v>
                </c:pt>
                <c:pt idx="4733">
                  <c:v>0.93990628762146078</c:v>
                </c:pt>
                <c:pt idx="4734">
                  <c:v>1.3221174764638559</c:v>
                </c:pt>
                <c:pt idx="4735">
                  <c:v>1.2329533767718881</c:v>
                </c:pt>
                <c:pt idx="4736">
                  <c:v>1.1189400190474523</c:v>
                </c:pt>
                <c:pt idx="4737">
                  <c:v>1.257577388734237</c:v>
                </c:pt>
                <c:pt idx="4738">
                  <c:v>1.1334664259070526</c:v>
                </c:pt>
                <c:pt idx="4739">
                  <c:v>0.80234989179543825</c:v>
                </c:pt>
                <c:pt idx="4740">
                  <c:v>0.91248561865638877</c:v>
                </c:pt>
                <c:pt idx="4741">
                  <c:v>1.0836477745952595</c:v>
                </c:pt>
                <c:pt idx="4742">
                  <c:v>0.5476589878789192</c:v>
                </c:pt>
                <c:pt idx="4743">
                  <c:v>0.77951127031671485</c:v>
                </c:pt>
                <c:pt idx="4744">
                  <c:v>1.0996543768832319</c:v>
                </c:pt>
                <c:pt idx="4745">
                  <c:v>1.058895629726518</c:v>
                </c:pt>
                <c:pt idx="4746">
                  <c:v>0.87117890011597254</c:v>
                </c:pt>
                <c:pt idx="4747">
                  <c:v>1.1224138257229173</c:v>
                </c:pt>
                <c:pt idx="4748">
                  <c:v>1.0924567543012886</c:v>
                </c:pt>
                <c:pt idx="4749">
                  <c:v>0.61014254811949109</c:v>
                </c:pt>
                <c:pt idx="4750">
                  <c:v>0.81167678970857093</c:v>
                </c:pt>
                <c:pt idx="4751">
                  <c:v>0.79404389228995576</c:v>
                </c:pt>
                <c:pt idx="4752">
                  <c:v>1.0766254489770664</c:v>
                </c:pt>
                <c:pt idx="4753">
                  <c:v>0.87756460832763616</c:v>
                </c:pt>
                <c:pt idx="4754">
                  <c:v>1.3614004539263027</c:v>
                </c:pt>
                <c:pt idx="4755">
                  <c:v>1.1698402136051069</c:v>
                </c:pt>
                <c:pt idx="4756">
                  <c:v>0.80775236522894467</c:v>
                </c:pt>
                <c:pt idx="4757">
                  <c:v>0.69414987716744969</c:v>
                </c:pt>
                <c:pt idx="4758">
                  <c:v>0.83296590292308204</c:v>
                </c:pt>
                <c:pt idx="4759">
                  <c:v>1.098779438556271</c:v>
                </c:pt>
                <c:pt idx="4760">
                  <c:v>0.7441299652742922</c:v>
                </c:pt>
                <c:pt idx="4761">
                  <c:v>0.98714337493368898</c:v>
                </c:pt>
                <c:pt idx="4762">
                  <c:v>0.74738319408823817</c:v>
                </c:pt>
                <c:pt idx="4763">
                  <c:v>0.96431325548664593</c:v>
                </c:pt>
                <c:pt idx="4764">
                  <c:v>1.0124725913256447</c:v>
                </c:pt>
                <c:pt idx="4765">
                  <c:v>1.1852304645422664</c:v>
                </c:pt>
                <c:pt idx="4766">
                  <c:v>1.1206009294411641</c:v>
                </c:pt>
                <c:pt idx="4767">
                  <c:v>0.90201628045919457</c:v>
                </c:pt>
                <c:pt idx="4768">
                  <c:v>1.1358229979711685</c:v>
                </c:pt>
                <c:pt idx="4769">
                  <c:v>0.89062795952214224</c:v>
                </c:pt>
                <c:pt idx="4770">
                  <c:v>0.84658527044248166</c:v>
                </c:pt>
                <c:pt idx="4771">
                  <c:v>0.83654812832568337</c:v>
                </c:pt>
                <c:pt idx="4772">
                  <c:v>1.1263587709052725</c:v>
                </c:pt>
                <c:pt idx="4773">
                  <c:v>1.1972562207476913</c:v>
                </c:pt>
                <c:pt idx="4774">
                  <c:v>0.94987445147888905</c:v>
                </c:pt>
                <c:pt idx="4775">
                  <c:v>0.83988452441257988</c:v>
                </c:pt>
                <c:pt idx="4776">
                  <c:v>1.0382142279556572</c:v>
                </c:pt>
                <c:pt idx="4777">
                  <c:v>0.93602523621898193</c:v>
                </c:pt>
                <c:pt idx="4778">
                  <c:v>1.1507325717184476</c:v>
                </c:pt>
                <c:pt idx="4779">
                  <c:v>0.98652076312529047</c:v>
                </c:pt>
                <c:pt idx="4780">
                  <c:v>1.1675662572089842</c:v>
                </c:pt>
                <c:pt idx="4781">
                  <c:v>0.84807053040378111</c:v>
                </c:pt>
                <c:pt idx="4782">
                  <c:v>1.2056470775618053</c:v>
                </c:pt>
                <c:pt idx="4783">
                  <c:v>0.81146685205942926</c:v>
                </c:pt>
                <c:pt idx="4784">
                  <c:v>1.2658389588367869</c:v>
                </c:pt>
                <c:pt idx="4785">
                  <c:v>1.4961503763483732</c:v>
                </c:pt>
                <c:pt idx="4786">
                  <c:v>1.0998240939365282</c:v>
                </c:pt>
                <c:pt idx="4787">
                  <c:v>1.0577232344478393</c:v>
                </c:pt>
                <c:pt idx="4788">
                  <c:v>1.1264759980395278</c:v>
                </c:pt>
                <c:pt idx="4789">
                  <c:v>0.81057697639953907</c:v>
                </c:pt>
                <c:pt idx="4790">
                  <c:v>1.0423914321131227</c:v>
                </c:pt>
                <c:pt idx="4791">
                  <c:v>0.98900004186901358</c:v>
                </c:pt>
                <c:pt idx="4792">
                  <c:v>0.95219219328783233</c:v>
                </c:pt>
                <c:pt idx="4793">
                  <c:v>0.99043757077081718</c:v>
                </c:pt>
                <c:pt idx="4794">
                  <c:v>1.2115635903881681</c:v>
                </c:pt>
                <c:pt idx="4795">
                  <c:v>0.86472602177712887</c:v>
                </c:pt>
                <c:pt idx="4796">
                  <c:v>0.91490682519613231</c:v>
                </c:pt>
                <c:pt idx="4797">
                  <c:v>1.0273919048296474</c:v>
                </c:pt>
                <c:pt idx="4798">
                  <c:v>1.1509418356251782</c:v>
                </c:pt>
                <c:pt idx="4799">
                  <c:v>1.2072321377990309</c:v>
                </c:pt>
                <c:pt idx="4800">
                  <c:v>1.0252679313250976</c:v>
                </c:pt>
                <c:pt idx="4801">
                  <c:v>1.1767444925252666</c:v>
                </c:pt>
                <c:pt idx="4802">
                  <c:v>0.97489436519280093</c:v>
                </c:pt>
                <c:pt idx="4803">
                  <c:v>0.69166136844240733</c:v>
                </c:pt>
                <c:pt idx="4804">
                  <c:v>0.96140378069833632</c:v>
                </c:pt>
                <c:pt idx="4805">
                  <c:v>0.86413898209576612</c:v>
                </c:pt>
                <c:pt idx="4806">
                  <c:v>1.1246838232288614</c:v>
                </c:pt>
                <c:pt idx="4807">
                  <c:v>1.3952952982545817</c:v>
                </c:pt>
                <c:pt idx="4808">
                  <c:v>1.2381465967737648</c:v>
                </c:pt>
                <c:pt idx="4809">
                  <c:v>1.3440180870433467</c:v>
                </c:pt>
                <c:pt idx="4810">
                  <c:v>1.1666469715423871</c:v>
                </c:pt>
                <c:pt idx="4811">
                  <c:v>0.80596442222939968</c:v>
                </c:pt>
                <c:pt idx="4812">
                  <c:v>1.1881093804651055</c:v>
                </c:pt>
                <c:pt idx="4813">
                  <c:v>0.95865843793976091</c:v>
                </c:pt>
                <c:pt idx="4814">
                  <c:v>0.74546265696022773</c:v>
                </c:pt>
                <c:pt idx="4815">
                  <c:v>0.75962426512775005</c:v>
                </c:pt>
                <c:pt idx="4816">
                  <c:v>1.2034322794382537</c:v>
                </c:pt>
                <c:pt idx="4817">
                  <c:v>0.82086774456511047</c:v>
                </c:pt>
                <c:pt idx="4818">
                  <c:v>1.2746474114126582</c:v>
                </c:pt>
                <c:pt idx="4819">
                  <c:v>1.1742257261043012</c:v>
                </c:pt>
                <c:pt idx="4820">
                  <c:v>1.1413047743824412</c:v>
                </c:pt>
                <c:pt idx="4821">
                  <c:v>1.1569741136295997</c:v>
                </c:pt>
                <c:pt idx="4822">
                  <c:v>0.87701558095389809</c:v>
                </c:pt>
                <c:pt idx="4823">
                  <c:v>0.99894159650521386</c:v>
                </c:pt>
                <c:pt idx="4824">
                  <c:v>1.3278186037655941</c:v>
                </c:pt>
                <c:pt idx="4825">
                  <c:v>1.2819436401392503</c:v>
                </c:pt>
                <c:pt idx="4826">
                  <c:v>1.0162735003542083</c:v>
                </c:pt>
                <c:pt idx="4827">
                  <c:v>1.0403168654778736</c:v>
                </c:pt>
                <c:pt idx="4828">
                  <c:v>0.74759224452575224</c:v>
                </c:pt>
                <c:pt idx="4829">
                  <c:v>1.1625713029318805</c:v>
                </c:pt>
                <c:pt idx="4830">
                  <c:v>1.4048442207300462</c:v>
                </c:pt>
                <c:pt idx="4831">
                  <c:v>1.1254617380224972</c:v>
                </c:pt>
                <c:pt idx="4832">
                  <c:v>0.97003157242985738</c:v>
                </c:pt>
                <c:pt idx="4833">
                  <c:v>1.2280521885692803</c:v>
                </c:pt>
                <c:pt idx="4834">
                  <c:v>1.0053612843099771</c:v>
                </c:pt>
                <c:pt idx="4835">
                  <c:v>1.0196802101899385</c:v>
                </c:pt>
                <c:pt idx="4836">
                  <c:v>1.2153579302881368</c:v>
                </c:pt>
                <c:pt idx="4837">
                  <c:v>1.0393827684233385</c:v>
                </c:pt>
                <c:pt idx="4838">
                  <c:v>0.78411825132584545</c:v>
                </c:pt>
                <c:pt idx="4839">
                  <c:v>0.66651419552998215</c:v>
                </c:pt>
                <c:pt idx="4840">
                  <c:v>1.5796264550458912</c:v>
                </c:pt>
                <c:pt idx="4841">
                  <c:v>1.0099824111270614</c:v>
                </c:pt>
                <c:pt idx="4842">
                  <c:v>1.1532764380349907</c:v>
                </c:pt>
                <c:pt idx="4843">
                  <c:v>0.92894077312820267</c:v>
                </c:pt>
                <c:pt idx="4844">
                  <c:v>0.91422913441552289</c:v>
                </c:pt>
                <c:pt idx="4845">
                  <c:v>0.78013983013561861</c:v>
                </c:pt>
                <c:pt idx="4846">
                  <c:v>1.2923653266531683</c:v>
                </c:pt>
                <c:pt idx="4847">
                  <c:v>0.94672785630248968</c:v>
                </c:pt>
                <c:pt idx="4848">
                  <c:v>0.86372134863658034</c:v>
                </c:pt>
                <c:pt idx="4849">
                  <c:v>0.86669269474233934</c:v>
                </c:pt>
                <c:pt idx="4850">
                  <c:v>0.81227078683066611</c:v>
                </c:pt>
                <c:pt idx="4851">
                  <c:v>0.97146370302269325</c:v>
                </c:pt>
                <c:pt idx="4852">
                  <c:v>1.1783879462141709</c:v>
                </c:pt>
                <c:pt idx="4853">
                  <c:v>1.1575858327123079</c:v>
                </c:pt>
                <c:pt idx="4854">
                  <c:v>0.77406622512851675</c:v>
                </c:pt>
                <c:pt idx="4855">
                  <c:v>1.0790963737459325</c:v>
                </c:pt>
                <c:pt idx="4856">
                  <c:v>1.4140260128166708</c:v>
                </c:pt>
                <c:pt idx="4857">
                  <c:v>0.92169517988905281</c:v>
                </c:pt>
                <c:pt idx="4858">
                  <c:v>0.79374546761994602</c:v>
                </c:pt>
                <c:pt idx="4859">
                  <c:v>0.74655861723530892</c:v>
                </c:pt>
                <c:pt idx="4860">
                  <c:v>0.54029659846544031</c:v>
                </c:pt>
                <c:pt idx="4861">
                  <c:v>0.99557155987255241</c:v>
                </c:pt>
                <c:pt idx="4862">
                  <c:v>0.90344184305944553</c:v>
                </c:pt>
                <c:pt idx="4863">
                  <c:v>0.8087810074321935</c:v>
                </c:pt>
                <c:pt idx="4864">
                  <c:v>0.97620328198096507</c:v>
                </c:pt>
                <c:pt idx="4865">
                  <c:v>1.5161738456071143</c:v>
                </c:pt>
                <c:pt idx="4866">
                  <c:v>1.2951487988461581</c:v>
                </c:pt>
                <c:pt idx="4867">
                  <c:v>1.0664044805870216</c:v>
                </c:pt>
                <c:pt idx="4868">
                  <c:v>1.0961556320723651</c:v>
                </c:pt>
                <c:pt idx="4869">
                  <c:v>1.2559768296291629</c:v>
                </c:pt>
                <c:pt idx="4870">
                  <c:v>1.2810621335794024</c:v>
                </c:pt>
                <c:pt idx="4871">
                  <c:v>1.8915785697946759</c:v>
                </c:pt>
                <c:pt idx="4872">
                  <c:v>1.8440599544653529</c:v>
                </c:pt>
                <c:pt idx="4873">
                  <c:v>1.1107558109873468</c:v>
                </c:pt>
                <c:pt idx="4874">
                  <c:v>1.0212899400971778</c:v>
                </c:pt>
                <c:pt idx="4875">
                  <c:v>0.78760215713353643</c:v>
                </c:pt>
                <c:pt idx="4876">
                  <c:v>0.8790636798183542</c:v>
                </c:pt>
                <c:pt idx="4877">
                  <c:v>0.79348785680384026</c:v>
                </c:pt>
                <c:pt idx="4878">
                  <c:v>0.91353247747648936</c:v>
                </c:pt>
                <c:pt idx="4879">
                  <c:v>0.96393945428664751</c:v>
                </c:pt>
                <c:pt idx="4880">
                  <c:v>0.7356996534628587</c:v>
                </c:pt>
                <c:pt idx="4881">
                  <c:v>1.0638629503949624</c:v>
                </c:pt>
                <c:pt idx="4882">
                  <c:v>1.0621928607749871</c:v>
                </c:pt>
                <c:pt idx="4883">
                  <c:v>0.98862535666989249</c:v>
                </c:pt>
                <c:pt idx="4884">
                  <c:v>1.1870597301125767</c:v>
                </c:pt>
                <c:pt idx="4885">
                  <c:v>1.5082182111319253</c:v>
                </c:pt>
                <c:pt idx="4886">
                  <c:v>1.2117225475705555</c:v>
                </c:pt>
                <c:pt idx="4887">
                  <c:v>0.88881416306557204</c:v>
                </c:pt>
                <c:pt idx="4888">
                  <c:v>0.88409208352254209</c:v>
                </c:pt>
                <c:pt idx="4889">
                  <c:v>1.0202662383174705</c:v>
                </c:pt>
                <c:pt idx="4890">
                  <c:v>0.95208380963032335</c:v>
                </c:pt>
                <c:pt idx="4891">
                  <c:v>1.1310980115009108</c:v>
                </c:pt>
                <c:pt idx="4892">
                  <c:v>0.78742294061268892</c:v>
                </c:pt>
                <c:pt idx="4893">
                  <c:v>0.79501064997266691</c:v>
                </c:pt>
                <c:pt idx="4894">
                  <c:v>0.93709083082590694</c:v>
                </c:pt>
                <c:pt idx="4895">
                  <c:v>1.2573351890963589</c:v>
                </c:pt>
                <c:pt idx="4896">
                  <c:v>1.1818695108454818</c:v>
                </c:pt>
                <c:pt idx="4897">
                  <c:v>1.1246524054633629</c:v>
                </c:pt>
                <c:pt idx="4898">
                  <c:v>0.74393570457002489</c:v>
                </c:pt>
                <c:pt idx="4899">
                  <c:v>1.3197683477676165</c:v>
                </c:pt>
                <c:pt idx="4900">
                  <c:v>1.1195896802420366</c:v>
                </c:pt>
                <c:pt idx="4901">
                  <c:v>0.85269472288126424</c:v>
                </c:pt>
                <c:pt idx="4902">
                  <c:v>1.6677199932624507</c:v>
                </c:pt>
                <c:pt idx="4903">
                  <c:v>0.9584020950603479</c:v>
                </c:pt>
                <c:pt idx="4904">
                  <c:v>1.0872339172646497</c:v>
                </c:pt>
                <c:pt idx="4905">
                  <c:v>1.1707410095292528</c:v>
                </c:pt>
                <c:pt idx="4906">
                  <c:v>0.61671864771646379</c:v>
                </c:pt>
                <c:pt idx="4907">
                  <c:v>1.0700544177990772</c:v>
                </c:pt>
                <c:pt idx="4908">
                  <c:v>1.037835548662319</c:v>
                </c:pt>
                <c:pt idx="4909">
                  <c:v>0.74250400518913273</c:v>
                </c:pt>
                <c:pt idx="4910">
                  <c:v>1.5064448795195213</c:v>
                </c:pt>
                <c:pt idx="4911">
                  <c:v>1.0374145095710168</c:v>
                </c:pt>
                <c:pt idx="4912">
                  <c:v>1.1484757646667227</c:v>
                </c:pt>
                <c:pt idx="4913">
                  <c:v>0.96400998038927754</c:v>
                </c:pt>
                <c:pt idx="4914">
                  <c:v>0.73401434722811087</c:v>
                </c:pt>
                <c:pt idx="4915">
                  <c:v>1.3658081834928928</c:v>
                </c:pt>
                <c:pt idx="4916">
                  <c:v>1.3167484230330675</c:v>
                </c:pt>
                <c:pt idx="4917">
                  <c:v>0.81494763178754925</c:v>
                </c:pt>
                <c:pt idx="4918">
                  <c:v>0.95810726959952697</c:v>
                </c:pt>
                <c:pt idx="4919">
                  <c:v>0.96760227265046028</c:v>
                </c:pt>
                <c:pt idx="4920">
                  <c:v>1.0652756176311566</c:v>
                </c:pt>
                <c:pt idx="4921">
                  <c:v>1.2071272661436752</c:v>
                </c:pt>
                <c:pt idx="4922">
                  <c:v>0.91230418095683197</c:v>
                </c:pt>
                <c:pt idx="4923">
                  <c:v>0.80628813167153834</c:v>
                </c:pt>
                <c:pt idx="4924">
                  <c:v>0.97929469902595867</c:v>
                </c:pt>
                <c:pt idx="4925">
                  <c:v>1.3093896005276771</c:v>
                </c:pt>
                <c:pt idx="4926">
                  <c:v>1.117793957716072</c:v>
                </c:pt>
                <c:pt idx="4927">
                  <c:v>1.2511271619008724</c:v>
                </c:pt>
                <c:pt idx="4928">
                  <c:v>0.87458581900502663</c:v>
                </c:pt>
                <c:pt idx="4929">
                  <c:v>0.92879409739438801</c:v>
                </c:pt>
                <c:pt idx="4930">
                  <c:v>0.62081414535634316</c:v>
                </c:pt>
                <c:pt idx="4931">
                  <c:v>1.3928731046026073</c:v>
                </c:pt>
                <c:pt idx="4932">
                  <c:v>1.2869970474248653</c:v>
                </c:pt>
                <c:pt idx="4933">
                  <c:v>1.0509450322327349</c:v>
                </c:pt>
                <c:pt idx="4934">
                  <c:v>1.2148822127315861</c:v>
                </c:pt>
                <c:pt idx="4935">
                  <c:v>0.90393300408196864</c:v>
                </c:pt>
                <c:pt idx="4936">
                  <c:v>0.99498527712144147</c:v>
                </c:pt>
                <c:pt idx="4937">
                  <c:v>0.91387635467764394</c:v>
                </c:pt>
                <c:pt idx="4938">
                  <c:v>1.1416885531301935</c:v>
                </c:pt>
                <c:pt idx="4939">
                  <c:v>1.2789678614773989</c:v>
                </c:pt>
                <c:pt idx="4940">
                  <c:v>0.7492327866330426</c:v>
                </c:pt>
                <c:pt idx="4941">
                  <c:v>1.0568401230110418</c:v>
                </c:pt>
                <c:pt idx="4942">
                  <c:v>1.6150489349998807</c:v>
                </c:pt>
                <c:pt idx="4943">
                  <c:v>1.360628406167788</c:v>
                </c:pt>
                <c:pt idx="4944">
                  <c:v>1.183486411375557</c:v>
                </c:pt>
                <c:pt idx="4945">
                  <c:v>0.94938316176920823</c:v>
                </c:pt>
                <c:pt idx="4946">
                  <c:v>1.3677204568083632</c:v>
                </c:pt>
                <c:pt idx="4947">
                  <c:v>0.92161514742025641</c:v>
                </c:pt>
                <c:pt idx="4948">
                  <c:v>0.97712562712065965</c:v>
                </c:pt>
                <c:pt idx="4949">
                  <c:v>1.2723455098778049</c:v>
                </c:pt>
                <c:pt idx="4950">
                  <c:v>1.073245220151835</c:v>
                </c:pt>
                <c:pt idx="4951">
                  <c:v>1.007884109296302</c:v>
                </c:pt>
                <c:pt idx="4952">
                  <c:v>0.62740105264417667</c:v>
                </c:pt>
                <c:pt idx="4953">
                  <c:v>1.0454791020030778</c:v>
                </c:pt>
                <c:pt idx="4954">
                  <c:v>1.5307155052779058</c:v>
                </c:pt>
                <c:pt idx="4955">
                  <c:v>1.2013932240119987</c:v>
                </c:pt>
                <c:pt idx="4956">
                  <c:v>1.3108192914352503</c:v>
                </c:pt>
                <c:pt idx="4957">
                  <c:v>1.0605142348337147</c:v>
                </c:pt>
                <c:pt idx="4958">
                  <c:v>1.28610819155433</c:v>
                </c:pt>
                <c:pt idx="4959">
                  <c:v>0.95030337967279155</c:v>
                </c:pt>
                <c:pt idx="4960">
                  <c:v>1.5751287666016454</c:v>
                </c:pt>
                <c:pt idx="4961">
                  <c:v>0.95602139730195834</c:v>
                </c:pt>
                <c:pt idx="4962">
                  <c:v>0.75603932153236886</c:v>
                </c:pt>
                <c:pt idx="4963">
                  <c:v>1.2064072250820224</c:v>
                </c:pt>
                <c:pt idx="4964">
                  <c:v>1.2328407304203399</c:v>
                </c:pt>
                <c:pt idx="4965">
                  <c:v>0.98153514124226926</c:v>
                </c:pt>
                <c:pt idx="4966">
                  <c:v>1.2049007501882967</c:v>
                </c:pt>
                <c:pt idx="4967">
                  <c:v>1.1551216271542419</c:v>
                </c:pt>
                <c:pt idx="4968">
                  <c:v>1.2131956794039951</c:v>
                </c:pt>
                <c:pt idx="4969">
                  <c:v>0.72883492152178198</c:v>
                </c:pt>
                <c:pt idx="4970">
                  <c:v>1.2928391178941927</c:v>
                </c:pt>
                <c:pt idx="4971">
                  <c:v>1.04290687369142</c:v>
                </c:pt>
                <c:pt idx="4972">
                  <c:v>0.95887141729666425</c:v>
                </c:pt>
                <c:pt idx="4973">
                  <c:v>1.0526957335547278</c:v>
                </c:pt>
                <c:pt idx="4974">
                  <c:v>1.4781607884808237</c:v>
                </c:pt>
                <c:pt idx="4975">
                  <c:v>1.2777231017344275</c:v>
                </c:pt>
                <c:pt idx="4976">
                  <c:v>1.0647977242411537</c:v>
                </c:pt>
                <c:pt idx="4977">
                  <c:v>1.5035759987791459</c:v>
                </c:pt>
                <c:pt idx="4978">
                  <c:v>1.133157102512399</c:v>
                </c:pt>
                <c:pt idx="4979">
                  <c:v>1.2713496634233021</c:v>
                </c:pt>
                <c:pt idx="4980">
                  <c:v>0.86103351128368233</c:v>
                </c:pt>
                <c:pt idx="4981">
                  <c:v>0.66472460290769875</c:v>
                </c:pt>
                <c:pt idx="4982">
                  <c:v>1.162292194428691</c:v>
                </c:pt>
                <c:pt idx="4983">
                  <c:v>0.83645944149808349</c:v>
                </c:pt>
                <c:pt idx="4984">
                  <c:v>0.91603401908896886</c:v>
                </c:pt>
                <c:pt idx="4985">
                  <c:v>1.2262971671695588</c:v>
                </c:pt>
                <c:pt idx="4986">
                  <c:v>0.87471588774216225</c:v>
                </c:pt>
                <c:pt idx="4987">
                  <c:v>1.0484842362845443</c:v>
                </c:pt>
                <c:pt idx="4988">
                  <c:v>1.2781820706618388</c:v>
                </c:pt>
                <c:pt idx="4989">
                  <c:v>0.92569335757219073</c:v>
                </c:pt>
                <c:pt idx="4990">
                  <c:v>1.0102417994243562</c:v>
                </c:pt>
                <c:pt idx="4991">
                  <c:v>0.96408724455830275</c:v>
                </c:pt>
                <c:pt idx="4992">
                  <c:v>1.2264358236297181</c:v>
                </c:pt>
                <c:pt idx="4993">
                  <c:v>0.77649016537421678</c:v>
                </c:pt>
                <c:pt idx="4994">
                  <c:v>0.90511841421399919</c:v>
                </c:pt>
                <c:pt idx="4995">
                  <c:v>1.0981360634508421</c:v>
                </c:pt>
                <c:pt idx="4996">
                  <c:v>1.0833011606652481</c:v>
                </c:pt>
                <c:pt idx="4997">
                  <c:v>1.6139503177429633</c:v>
                </c:pt>
                <c:pt idx="4998">
                  <c:v>1.3918985353086244</c:v>
                </c:pt>
                <c:pt idx="4999">
                  <c:v>1.0699754394854588</c:v>
                </c:pt>
                <c:pt idx="5000">
                  <c:v>1.0381391981707848</c:v>
                </c:pt>
                <c:pt idx="5001">
                  <c:v>0.65613884940179101</c:v>
                </c:pt>
                <c:pt idx="5002">
                  <c:v>0.90093142953740302</c:v>
                </c:pt>
                <c:pt idx="5003">
                  <c:v>1.173866564589908</c:v>
                </c:pt>
                <c:pt idx="5004">
                  <c:v>1.0091724815211047</c:v>
                </c:pt>
                <c:pt idx="5005">
                  <c:v>0.85839013368231465</c:v>
                </c:pt>
                <c:pt idx="5006">
                  <c:v>1.1649065802621721</c:v>
                </c:pt>
                <c:pt idx="5007">
                  <c:v>1.2013510744050435</c:v>
                </c:pt>
                <c:pt idx="5008">
                  <c:v>1.323776792075227</c:v>
                </c:pt>
                <c:pt idx="5009">
                  <c:v>0.80585501679432525</c:v>
                </c:pt>
                <c:pt idx="5010">
                  <c:v>1.0156790479202342</c:v>
                </c:pt>
                <c:pt idx="5011">
                  <c:v>1.4182029601736363</c:v>
                </c:pt>
                <c:pt idx="5012">
                  <c:v>0.95007580681376413</c:v>
                </c:pt>
                <c:pt idx="5013">
                  <c:v>1.1623922393437365</c:v>
                </c:pt>
                <c:pt idx="5014">
                  <c:v>0.71595131937829437</c:v>
                </c:pt>
                <c:pt idx="5015">
                  <c:v>0.76405248787001978</c:v>
                </c:pt>
                <c:pt idx="5016">
                  <c:v>1.206826784070322</c:v>
                </c:pt>
                <c:pt idx="5017">
                  <c:v>1.0111504927314996</c:v>
                </c:pt>
                <c:pt idx="5018">
                  <c:v>1.6180656023247406</c:v>
                </c:pt>
                <c:pt idx="5019">
                  <c:v>1.4284906256294054</c:v>
                </c:pt>
                <c:pt idx="5020">
                  <c:v>0.92150272280911549</c:v>
                </c:pt>
                <c:pt idx="5021">
                  <c:v>1.0024762862022367</c:v>
                </c:pt>
                <c:pt idx="5022">
                  <c:v>0.98341410075555336</c:v>
                </c:pt>
                <c:pt idx="5023">
                  <c:v>0.89521210463800727</c:v>
                </c:pt>
                <c:pt idx="5024">
                  <c:v>0.69428522145035665</c:v>
                </c:pt>
                <c:pt idx="5025">
                  <c:v>1.3690050712757325</c:v>
                </c:pt>
                <c:pt idx="5026">
                  <c:v>1.170172694685137</c:v>
                </c:pt>
                <c:pt idx="5027">
                  <c:v>1.2663791344879842</c:v>
                </c:pt>
                <c:pt idx="5028">
                  <c:v>1.2073379236484643</c:v>
                </c:pt>
                <c:pt idx="5029">
                  <c:v>0.67845109608389498</c:v>
                </c:pt>
                <c:pt idx="5030">
                  <c:v>2.0543616582266955</c:v>
                </c:pt>
                <c:pt idx="5031">
                  <c:v>0.7680902332417372</c:v>
                </c:pt>
                <c:pt idx="5032">
                  <c:v>0.77992792867789973</c:v>
                </c:pt>
                <c:pt idx="5033">
                  <c:v>1.3200820313338364</c:v>
                </c:pt>
                <c:pt idx="5034">
                  <c:v>0.67714342078119893</c:v>
                </c:pt>
                <c:pt idx="5035">
                  <c:v>1.220064427238077</c:v>
                </c:pt>
                <c:pt idx="5036">
                  <c:v>0.89135977978584546</c:v>
                </c:pt>
                <c:pt idx="5037">
                  <c:v>1.0823408326759563</c:v>
                </c:pt>
                <c:pt idx="5038">
                  <c:v>1.3453141685932595</c:v>
                </c:pt>
                <c:pt idx="5039">
                  <c:v>1.2606760349966752</c:v>
                </c:pt>
                <c:pt idx="5040">
                  <c:v>0.65387680117410574</c:v>
                </c:pt>
                <c:pt idx="5041">
                  <c:v>0.97198195324719261</c:v>
                </c:pt>
                <c:pt idx="5042">
                  <c:v>1.2131840098077731</c:v>
                </c:pt>
                <c:pt idx="5043">
                  <c:v>0.86799706986976655</c:v>
                </c:pt>
                <c:pt idx="5044">
                  <c:v>0.76817143733777715</c:v>
                </c:pt>
                <c:pt idx="5045">
                  <c:v>0.88663528150580706</c:v>
                </c:pt>
                <c:pt idx="5046">
                  <c:v>0.68498258803279022</c:v>
                </c:pt>
                <c:pt idx="5047">
                  <c:v>1.1120719367911756</c:v>
                </c:pt>
                <c:pt idx="5048">
                  <c:v>1.072035382692619</c:v>
                </c:pt>
                <c:pt idx="5049">
                  <c:v>1.5247920488644444</c:v>
                </c:pt>
                <c:pt idx="5050">
                  <c:v>1.2640986664173461</c:v>
                </c:pt>
                <c:pt idx="5051">
                  <c:v>1.2195883548752302</c:v>
                </c:pt>
                <c:pt idx="5052">
                  <c:v>1.1846701026085105</c:v>
                </c:pt>
                <c:pt idx="5053">
                  <c:v>1.2720677851146511</c:v>
                </c:pt>
                <c:pt idx="5054">
                  <c:v>1.1899029382049602</c:v>
                </c:pt>
                <c:pt idx="5055">
                  <c:v>0.71444154243214231</c:v>
                </c:pt>
                <c:pt idx="5056">
                  <c:v>1.0080844595373626</c:v>
                </c:pt>
                <c:pt idx="5057">
                  <c:v>1.2243099240036985</c:v>
                </c:pt>
                <c:pt idx="5058">
                  <c:v>0.97862222934075171</c:v>
                </c:pt>
                <c:pt idx="5059">
                  <c:v>0.89281450458049239</c:v>
                </c:pt>
                <c:pt idx="5060">
                  <c:v>1.1525626244719598</c:v>
                </c:pt>
                <c:pt idx="5061">
                  <c:v>0.95209999416188229</c:v>
                </c:pt>
                <c:pt idx="5062">
                  <c:v>1.2777065089240778</c:v>
                </c:pt>
                <c:pt idx="5063">
                  <c:v>0.86493493901401775</c:v>
                </c:pt>
                <c:pt idx="5064">
                  <c:v>0.85731687539807111</c:v>
                </c:pt>
                <c:pt idx="5065">
                  <c:v>0.73648296522469925</c:v>
                </c:pt>
                <c:pt idx="5066">
                  <c:v>0.85974535441314837</c:v>
                </c:pt>
                <c:pt idx="5067">
                  <c:v>1.1256106942812067</c:v>
                </c:pt>
                <c:pt idx="5068">
                  <c:v>1.1478654446379906</c:v>
                </c:pt>
                <c:pt idx="5069">
                  <c:v>0.81396642214333936</c:v>
                </c:pt>
                <c:pt idx="5070">
                  <c:v>0.81275590436951484</c:v>
                </c:pt>
                <c:pt idx="5071">
                  <c:v>0.76712315962218147</c:v>
                </c:pt>
                <c:pt idx="5072">
                  <c:v>1.0324485899279521</c:v>
                </c:pt>
                <c:pt idx="5073">
                  <c:v>1.0344082590864356</c:v>
                </c:pt>
                <c:pt idx="5074">
                  <c:v>0.91794450613491008</c:v>
                </c:pt>
                <c:pt idx="5075">
                  <c:v>1.2349950398769423</c:v>
                </c:pt>
                <c:pt idx="5076">
                  <c:v>1.3581528834544994</c:v>
                </c:pt>
                <c:pt idx="5077">
                  <c:v>1.0933548517499525</c:v>
                </c:pt>
                <c:pt idx="5078">
                  <c:v>1.2337696016728548</c:v>
                </c:pt>
                <c:pt idx="5079">
                  <c:v>1.1241512030399203</c:v>
                </c:pt>
                <c:pt idx="5080">
                  <c:v>1.1498636178198878</c:v>
                </c:pt>
                <c:pt idx="5081">
                  <c:v>1.2438921654394426</c:v>
                </c:pt>
                <c:pt idx="5082">
                  <c:v>1.0523808355349913</c:v>
                </c:pt>
                <c:pt idx="5083">
                  <c:v>1.0374870560126643</c:v>
                </c:pt>
                <c:pt idx="5084">
                  <c:v>0.721095960470023</c:v>
                </c:pt>
                <c:pt idx="5085">
                  <c:v>1.6633494952627319</c:v>
                </c:pt>
                <c:pt idx="5086">
                  <c:v>1.0309697647124645</c:v>
                </c:pt>
                <c:pt idx="5087">
                  <c:v>1.2030091053949259</c:v>
                </c:pt>
                <c:pt idx="5088">
                  <c:v>1.5616063400465814</c:v>
                </c:pt>
                <c:pt idx="5089">
                  <c:v>0.9471182923931285</c:v>
                </c:pt>
                <c:pt idx="5090">
                  <c:v>0.98196032897131147</c:v>
                </c:pt>
                <c:pt idx="5091">
                  <c:v>1.1788804325932873</c:v>
                </c:pt>
                <c:pt idx="5092">
                  <c:v>1.0919601364441518</c:v>
                </c:pt>
                <c:pt idx="5093">
                  <c:v>1.5391781572991001</c:v>
                </c:pt>
                <c:pt idx="5094">
                  <c:v>1.124025659883972</c:v>
                </c:pt>
                <c:pt idx="5095">
                  <c:v>1.1663070421560178</c:v>
                </c:pt>
                <c:pt idx="5096">
                  <c:v>1.0677705202376779</c:v>
                </c:pt>
                <c:pt idx="5097">
                  <c:v>0.8066710913810029</c:v>
                </c:pt>
                <c:pt idx="5098">
                  <c:v>0.98142817783900027</c:v>
                </c:pt>
                <c:pt idx="5099">
                  <c:v>1.3172132282941373</c:v>
                </c:pt>
                <c:pt idx="5100">
                  <c:v>1.1035443258913156</c:v>
                </c:pt>
                <c:pt idx="5101">
                  <c:v>0.91550686629898548</c:v>
                </c:pt>
                <c:pt idx="5102">
                  <c:v>1.2906568357595045</c:v>
                </c:pt>
                <c:pt idx="5103">
                  <c:v>1.0210715007226636</c:v>
                </c:pt>
                <c:pt idx="5104">
                  <c:v>0.88244766433369204</c:v>
                </c:pt>
                <c:pt idx="5105">
                  <c:v>0.95034469051450798</c:v>
                </c:pt>
                <c:pt idx="5106">
                  <c:v>1.048310770671177</c:v>
                </c:pt>
                <c:pt idx="5107">
                  <c:v>1.2724244240074454</c:v>
                </c:pt>
                <c:pt idx="5108">
                  <c:v>0.96961731030755283</c:v>
                </c:pt>
                <c:pt idx="5109">
                  <c:v>1.0320852652371866</c:v>
                </c:pt>
                <c:pt idx="5110">
                  <c:v>0.96474165481538032</c:v>
                </c:pt>
                <c:pt idx="5111">
                  <c:v>1.3686464588433722</c:v>
                </c:pt>
                <c:pt idx="5112">
                  <c:v>1.0977965585859379</c:v>
                </c:pt>
                <c:pt idx="5113">
                  <c:v>1.2681656815372118</c:v>
                </c:pt>
                <c:pt idx="5114">
                  <c:v>1.0434574850869673</c:v>
                </c:pt>
                <c:pt idx="5115">
                  <c:v>1.0082291252368449</c:v>
                </c:pt>
                <c:pt idx="5116">
                  <c:v>1.5619142989255579</c:v>
                </c:pt>
                <c:pt idx="5117">
                  <c:v>0.79115288594974198</c:v>
                </c:pt>
                <c:pt idx="5118">
                  <c:v>0.97393070712813123</c:v>
                </c:pt>
                <c:pt idx="5119">
                  <c:v>0.85592607323671477</c:v>
                </c:pt>
                <c:pt idx="5120">
                  <c:v>1.3294200690654507</c:v>
                </c:pt>
                <c:pt idx="5121">
                  <c:v>1.2083580453027574</c:v>
                </c:pt>
                <c:pt idx="5122">
                  <c:v>1.0512736268879335</c:v>
                </c:pt>
                <c:pt idx="5123">
                  <c:v>1.0583868319777539</c:v>
                </c:pt>
                <c:pt idx="5124">
                  <c:v>1.1886251134464516</c:v>
                </c:pt>
                <c:pt idx="5125">
                  <c:v>0.88110012016036698</c:v>
                </c:pt>
                <c:pt idx="5126">
                  <c:v>1.5576478982448159</c:v>
                </c:pt>
                <c:pt idx="5127">
                  <c:v>0.72672359542360254</c:v>
                </c:pt>
                <c:pt idx="5128">
                  <c:v>1.06974694164114</c:v>
                </c:pt>
                <c:pt idx="5129">
                  <c:v>1.1193403315281942</c:v>
                </c:pt>
                <c:pt idx="5130">
                  <c:v>1.1429610835361785</c:v>
                </c:pt>
                <c:pt idx="5131">
                  <c:v>1.0074147530316186</c:v>
                </c:pt>
                <c:pt idx="5132">
                  <c:v>1.1367877132156221</c:v>
                </c:pt>
                <c:pt idx="5133">
                  <c:v>0.89566370984941146</c:v>
                </c:pt>
                <c:pt idx="5134">
                  <c:v>1.3543822707360424</c:v>
                </c:pt>
                <c:pt idx="5135">
                  <c:v>1.1065619112558855</c:v>
                </c:pt>
                <c:pt idx="5136">
                  <c:v>1.1178306088307053</c:v>
                </c:pt>
                <c:pt idx="5137">
                  <c:v>0.73808142733327264</c:v>
                </c:pt>
                <c:pt idx="5138">
                  <c:v>0.74989059044136086</c:v>
                </c:pt>
                <c:pt idx="5139">
                  <c:v>0.97725539947918516</c:v>
                </c:pt>
                <c:pt idx="5140">
                  <c:v>0.66895861690406133</c:v>
                </c:pt>
                <c:pt idx="5141">
                  <c:v>0.81107903038060603</c:v>
                </c:pt>
                <c:pt idx="5142">
                  <c:v>1.1532794085449281</c:v>
                </c:pt>
                <c:pt idx="5143">
                  <c:v>0.62927900918260693</c:v>
                </c:pt>
                <c:pt idx="5144">
                  <c:v>1.1184396998104624</c:v>
                </c:pt>
                <c:pt idx="5145">
                  <c:v>1.1287485614561346</c:v>
                </c:pt>
                <c:pt idx="5146">
                  <c:v>1.3939260845120329</c:v>
                </c:pt>
                <c:pt idx="5147">
                  <c:v>0.98965664490861949</c:v>
                </c:pt>
                <c:pt idx="5148">
                  <c:v>0.79398586734121956</c:v>
                </c:pt>
                <c:pt idx="5149">
                  <c:v>0.60677790162649758</c:v>
                </c:pt>
                <c:pt idx="5150">
                  <c:v>1.2349847215560041</c:v>
                </c:pt>
                <c:pt idx="5151">
                  <c:v>1.1440668410565167</c:v>
                </c:pt>
                <c:pt idx="5152">
                  <c:v>1.1020402879500177</c:v>
                </c:pt>
                <c:pt idx="5153">
                  <c:v>0.81186098207073987</c:v>
                </c:pt>
                <c:pt idx="5154">
                  <c:v>0.60137384011543993</c:v>
                </c:pt>
                <c:pt idx="5155">
                  <c:v>0.82393376798263407</c:v>
                </c:pt>
                <c:pt idx="5156">
                  <c:v>1.3494301136483779</c:v>
                </c:pt>
                <c:pt idx="5157">
                  <c:v>0.97131490698221234</c:v>
                </c:pt>
                <c:pt idx="5158">
                  <c:v>0.98674431528174777</c:v>
                </c:pt>
                <c:pt idx="5159">
                  <c:v>1.1357405624964449</c:v>
                </c:pt>
                <c:pt idx="5160">
                  <c:v>0.84967073062876719</c:v>
                </c:pt>
                <c:pt idx="5161">
                  <c:v>0.96286194767988886</c:v>
                </c:pt>
                <c:pt idx="5162">
                  <c:v>1.4402681728271356</c:v>
                </c:pt>
                <c:pt idx="5163">
                  <c:v>0.93109192863189583</c:v>
                </c:pt>
                <c:pt idx="5164">
                  <c:v>1.0742763725998874</c:v>
                </c:pt>
                <c:pt idx="5165">
                  <c:v>1.3168785687363145</c:v>
                </c:pt>
                <c:pt idx="5166">
                  <c:v>0.66726604131734157</c:v>
                </c:pt>
                <c:pt idx="5167">
                  <c:v>0.7569060071281577</c:v>
                </c:pt>
                <c:pt idx="5168">
                  <c:v>0.97141554447252376</c:v>
                </c:pt>
                <c:pt idx="5169">
                  <c:v>0.96013059272011869</c:v>
                </c:pt>
                <c:pt idx="5170">
                  <c:v>0.85646251450941902</c:v>
                </c:pt>
                <c:pt idx="5171">
                  <c:v>0.96846522128535206</c:v>
                </c:pt>
                <c:pt idx="5172">
                  <c:v>0.98264566775340023</c:v>
                </c:pt>
                <c:pt idx="5173">
                  <c:v>1.2304986427097668</c:v>
                </c:pt>
                <c:pt idx="5174">
                  <c:v>2.1038658900270293</c:v>
                </c:pt>
                <c:pt idx="5175">
                  <c:v>0.97861739302221484</c:v>
                </c:pt>
                <c:pt idx="5176">
                  <c:v>0.59348710625809764</c:v>
                </c:pt>
                <c:pt idx="5177">
                  <c:v>0.83150787470673271</c:v>
                </c:pt>
                <c:pt idx="5178">
                  <c:v>1.1418326838869932</c:v>
                </c:pt>
                <c:pt idx="5179">
                  <c:v>0.95705973389013532</c:v>
                </c:pt>
                <c:pt idx="5180">
                  <c:v>1.0734561715746442</c:v>
                </c:pt>
                <c:pt idx="5181">
                  <c:v>0.75713467926230227</c:v>
                </c:pt>
                <c:pt idx="5182">
                  <c:v>1.6281999894193975</c:v>
                </c:pt>
                <c:pt idx="5183">
                  <c:v>0.96072900949125717</c:v>
                </c:pt>
                <c:pt idx="5184">
                  <c:v>0.76570055538569426</c:v>
                </c:pt>
                <c:pt idx="5185">
                  <c:v>1.3170857652841483</c:v>
                </c:pt>
                <c:pt idx="5186">
                  <c:v>0.98902513874583009</c:v>
                </c:pt>
                <c:pt idx="5187">
                  <c:v>1.0384183812632479</c:v>
                </c:pt>
                <c:pt idx="5188">
                  <c:v>0.87059355588818577</c:v>
                </c:pt>
                <c:pt idx="5189">
                  <c:v>1.2464653733197004</c:v>
                </c:pt>
                <c:pt idx="5190">
                  <c:v>1.4756843443156171</c:v>
                </c:pt>
                <c:pt idx="5191">
                  <c:v>0.98660865219541971</c:v>
                </c:pt>
                <c:pt idx="5192">
                  <c:v>1.1884286231282588</c:v>
                </c:pt>
                <c:pt idx="5193">
                  <c:v>0.95555120520694026</c:v>
                </c:pt>
                <c:pt idx="5194">
                  <c:v>0.79563402428384833</c:v>
                </c:pt>
                <c:pt idx="5195">
                  <c:v>1.0110883282139222</c:v>
                </c:pt>
                <c:pt idx="5196">
                  <c:v>1.1942892040180408</c:v>
                </c:pt>
                <c:pt idx="5197">
                  <c:v>0.92890456957011025</c:v>
                </c:pt>
                <c:pt idx="5198">
                  <c:v>0.89243719478971573</c:v>
                </c:pt>
                <c:pt idx="5199">
                  <c:v>0.96404231733643952</c:v>
                </c:pt>
                <c:pt idx="5200">
                  <c:v>1.2662775594962983</c:v>
                </c:pt>
                <c:pt idx="5201">
                  <c:v>0.98702470487254901</c:v>
                </c:pt>
                <c:pt idx="5202">
                  <c:v>1.0904610203931373</c:v>
                </c:pt>
                <c:pt idx="5203">
                  <c:v>0.66702801335996775</c:v>
                </c:pt>
                <c:pt idx="5204">
                  <c:v>0.98079941881561061</c:v>
                </c:pt>
                <c:pt idx="5205">
                  <c:v>0.89282637675495025</c:v>
                </c:pt>
                <c:pt idx="5206">
                  <c:v>0.89912697397300356</c:v>
                </c:pt>
                <c:pt idx="5207">
                  <c:v>1.4420248167126162</c:v>
                </c:pt>
                <c:pt idx="5208">
                  <c:v>1.5890902522637735</c:v>
                </c:pt>
                <c:pt idx="5209">
                  <c:v>0.69882598440602184</c:v>
                </c:pt>
                <c:pt idx="5210">
                  <c:v>1.0308270329233848</c:v>
                </c:pt>
                <c:pt idx="5211">
                  <c:v>1.6451458334576678</c:v>
                </c:pt>
                <c:pt idx="5212">
                  <c:v>0.9049566459293783</c:v>
                </c:pt>
                <c:pt idx="5213">
                  <c:v>0.82861524448470369</c:v>
                </c:pt>
                <c:pt idx="5214">
                  <c:v>1.0205827778602963</c:v>
                </c:pt>
                <c:pt idx="5215">
                  <c:v>1.0725647244861078</c:v>
                </c:pt>
                <c:pt idx="5216">
                  <c:v>0.69144461788735134</c:v>
                </c:pt>
                <c:pt idx="5217">
                  <c:v>1.4313848321920635</c:v>
                </c:pt>
                <c:pt idx="5218">
                  <c:v>1.2635892857877919</c:v>
                </c:pt>
                <c:pt idx="5219">
                  <c:v>1.1914057920287788</c:v>
                </c:pt>
                <c:pt idx="5220">
                  <c:v>0.88057862160884381</c:v>
                </c:pt>
                <c:pt idx="5221">
                  <c:v>1.1670294685218661</c:v>
                </c:pt>
                <c:pt idx="5222">
                  <c:v>1.2209334145349344</c:v>
                </c:pt>
                <c:pt idx="5223">
                  <c:v>0.73364982612350604</c:v>
                </c:pt>
                <c:pt idx="5224">
                  <c:v>0.69429550307622245</c:v>
                </c:pt>
                <c:pt idx="5225">
                  <c:v>1.0502407590450686</c:v>
                </c:pt>
                <c:pt idx="5226">
                  <c:v>1.3575016891183067</c:v>
                </c:pt>
                <c:pt idx="5227">
                  <c:v>0.79081487570180076</c:v>
                </c:pt>
                <c:pt idx="5228">
                  <c:v>1.4862251947054508</c:v>
                </c:pt>
                <c:pt idx="5229">
                  <c:v>1.6294506915058602</c:v>
                </c:pt>
                <c:pt idx="5230">
                  <c:v>0.95099463189767941</c:v>
                </c:pt>
                <c:pt idx="5231">
                  <c:v>0.98704844369773559</c:v>
                </c:pt>
                <c:pt idx="5232">
                  <c:v>1.2823681590970033</c:v>
                </c:pt>
                <c:pt idx="5233">
                  <c:v>1.1883221531065544</c:v>
                </c:pt>
                <c:pt idx="5234">
                  <c:v>0.74317727408319612</c:v>
                </c:pt>
                <c:pt idx="5235">
                  <c:v>1.0306523793480136</c:v>
                </c:pt>
                <c:pt idx="5236">
                  <c:v>1.1490007611849502</c:v>
                </c:pt>
                <c:pt idx="5237">
                  <c:v>1.0009862621984367</c:v>
                </c:pt>
                <c:pt idx="5238">
                  <c:v>1.3357935541670474</c:v>
                </c:pt>
                <c:pt idx="5239">
                  <c:v>1.3976717170713098</c:v>
                </c:pt>
                <c:pt idx="5240">
                  <c:v>0.96793774071214045</c:v>
                </c:pt>
                <c:pt idx="5241">
                  <c:v>1.2406706168689114</c:v>
                </c:pt>
                <c:pt idx="5242">
                  <c:v>0.80470725775602581</c:v>
                </c:pt>
                <c:pt idx="5243">
                  <c:v>1.0908208620701232</c:v>
                </c:pt>
                <c:pt idx="5244">
                  <c:v>1.1361997357469356</c:v>
                </c:pt>
                <c:pt idx="5245">
                  <c:v>0.98085286881523803</c:v>
                </c:pt>
                <c:pt idx="5246">
                  <c:v>1.1409567237037392</c:v>
                </c:pt>
                <c:pt idx="5247">
                  <c:v>0.66833520291519566</c:v>
                </c:pt>
                <c:pt idx="5248">
                  <c:v>1.1515090619297823</c:v>
                </c:pt>
                <c:pt idx="5249">
                  <c:v>0.80566525805289546</c:v>
                </c:pt>
                <c:pt idx="5250">
                  <c:v>0.76343195813379294</c:v>
                </c:pt>
                <c:pt idx="5251">
                  <c:v>1.1111154930493268</c:v>
                </c:pt>
                <c:pt idx="5252">
                  <c:v>1.9954775694260658</c:v>
                </c:pt>
                <c:pt idx="5253">
                  <c:v>1.5668658171553327</c:v>
                </c:pt>
                <c:pt idx="5254">
                  <c:v>0.69969729094391553</c:v>
                </c:pt>
                <c:pt idx="5255">
                  <c:v>0.97218838122098894</c:v>
                </c:pt>
                <c:pt idx="5256">
                  <c:v>0.96880614847807234</c:v>
                </c:pt>
                <c:pt idx="5257">
                  <c:v>1.0199974066962378</c:v>
                </c:pt>
                <c:pt idx="5258">
                  <c:v>0.87375459689840562</c:v>
                </c:pt>
                <c:pt idx="5259">
                  <c:v>1.1525340342112138</c:v>
                </c:pt>
                <c:pt idx="5260">
                  <c:v>1.1088314550670557</c:v>
                </c:pt>
                <c:pt idx="5261">
                  <c:v>0.957231303809845</c:v>
                </c:pt>
                <c:pt idx="5262">
                  <c:v>0.95269395130168355</c:v>
                </c:pt>
                <c:pt idx="5263">
                  <c:v>1.1546110448610916</c:v>
                </c:pt>
                <c:pt idx="5264">
                  <c:v>1.1508881598903649</c:v>
                </c:pt>
                <c:pt idx="5265">
                  <c:v>1.1079349649739021</c:v>
                </c:pt>
                <c:pt idx="5266">
                  <c:v>1.1457823178509687</c:v>
                </c:pt>
                <c:pt idx="5267">
                  <c:v>1.0287912691571424</c:v>
                </c:pt>
                <c:pt idx="5268">
                  <c:v>0.9654790601579385</c:v>
                </c:pt>
                <c:pt idx="5269">
                  <c:v>0.9961431708340307</c:v>
                </c:pt>
                <c:pt idx="5270">
                  <c:v>0.74526774840362287</c:v>
                </c:pt>
                <c:pt idx="5271">
                  <c:v>0.66470854332272067</c:v>
                </c:pt>
                <c:pt idx="5272">
                  <c:v>0.87073369522760935</c:v>
                </c:pt>
                <c:pt idx="5273">
                  <c:v>1.1740405505570275</c:v>
                </c:pt>
                <c:pt idx="5274">
                  <c:v>0.86059834427216608</c:v>
                </c:pt>
                <c:pt idx="5275">
                  <c:v>1.0640973645290543</c:v>
                </c:pt>
                <c:pt idx="5276">
                  <c:v>1.5513354132181183</c:v>
                </c:pt>
                <c:pt idx="5277">
                  <c:v>1.0039518539122732</c:v>
                </c:pt>
                <c:pt idx="5278">
                  <c:v>0.98719662794180385</c:v>
                </c:pt>
                <c:pt idx="5279">
                  <c:v>1.0717655973232836</c:v>
                </c:pt>
                <c:pt idx="5280">
                  <c:v>1.1302358952825764</c:v>
                </c:pt>
                <c:pt idx="5281">
                  <c:v>0.89939005392441096</c:v>
                </c:pt>
                <c:pt idx="5282">
                  <c:v>0.98666712858844363</c:v>
                </c:pt>
                <c:pt idx="5283">
                  <c:v>1.11630211701783</c:v>
                </c:pt>
                <c:pt idx="5284">
                  <c:v>1.0734781385381087</c:v>
                </c:pt>
                <c:pt idx="5285">
                  <c:v>1.3209340848104001</c:v>
                </c:pt>
                <c:pt idx="5286">
                  <c:v>1.0167190738456027</c:v>
                </c:pt>
                <c:pt idx="5287">
                  <c:v>1.1967036681220895</c:v>
                </c:pt>
                <c:pt idx="5288">
                  <c:v>1.1623919968438368</c:v>
                </c:pt>
                <c:pt idx="5289">
                  <c:v>0.62104382423474236</c:v>
                </c:pt>
                <c:pt idx="5290">
                  <c:v>0.90465957075500714</c:v>
                </c:pt>
                <c:pt idx="5291">
                  <c:v>0.87787258150647418</c:v>
                </c:pt>
                <c:pt idx="5292">
                  <c:v>1.1408210909792686</c:v>
                </c:pt>
                <c:pt idx="5293">
                  <c:v>0.83061431012508458</c:v>
                </c:pt>
                <c:pt idx="5294">
                  <c:v>1.3426853342649778</c:v>
                </c:pt>
                <c:pt idx="5295">
                  <c:v>1.177523118057364</c:v>
                </c:pt>
                <c:pt idx="5296">
                  <c:v>0.94217350507305841</c:v>
                </c:pt>
                <c:pt idx="5297">
                  <c:v>1.0788154859814647</c:v>
                </c:pt>
                <c:pt idx="5298">
                  <c:v>1.1016509480467589</c:v>
                </c:pt>
                <c:pt idx="5299">
                  <c:v>1.2311597122490612</c:v>
                </c:pt>
                <c:pt idx="5300">
                  <c:v>0.85725375077273724</c:v>
                </c:pt>
                <c:pt idx="5301">
                  <c:v>1.1754641221935611</c:v>
                </c:pt>
                <c:pt idx="5302">
                  <c:v>0.9274626199259759</c:v>
                </c:pt>
                <c:pt idx="5303">
                  <c:v>1.1019052041855759</c:v>
                </c:pt>
                <c:pt idx="5304">
                  <c:v>1.1536490093000125</c:v>
                </c:pt>
                <c:pt idx="5305">
                  <c:v>0.91890139709858576</c:v>
                </c:pt>
                <c:pt idx="5306">
                  <c:v>1.2278886256779675</c:v>
                </c:pt>
                <c:pt idx="5307">
                  <c:v>1.0638555310432769</c:v>
                </c:pt>
                <c:pt idx="5308">
                  <c:v>1.055689449702929</c:v>
                </c:pt>
                <c:pt idx="5309">
                  <c:v>0.90039254590956741</c:v>
                </c:pt>
                <c:pt idx="5310">
                  <c:v>1.4205145657354072</c:v>
                </c:pt>
                <c:pt idx="5311">
                  <c:v>1.1403785030862186</c:v>
                </c:pt>
                <c:pt idx="5312">
                  <c:v>1.0335405674302587</c:v>
                </c:pt>
                <c:pt idx="5313">
                  <c:v>1.0197546639309774</c:v>
                </c:pt>
                <c:pt idx="5314">
                  <c:v>0.96675648999014607</c:v>
                </c:pt>
                <c:pt idx="5315">
                  <c:v>0.66975407090019579</c:v>
                </c:pt>
                <c:pt idx="5316">
                  <c:v>0.90019005538647667</c:v>
                </c:pt>
                <c:pt idx="5317">
                  <c:v>1.2640132549418308</c:v>
                </c:pt>
                <c:pt idx="5318">
                  <c:v>1.3062228433892678</c:v>
                </c:pt>
                <c:pt idx="5319">
                  <c:v>1.0751720402263916</c:v>
                </c:pt>
                <c:pt idx="5320">
                  <c:v>0.90597763253907027</c:v>
                </c:pt>
                <c:pt idx="5321">
                  <c:v>1.4323412476653505</c:v>
                </c:pt>
                <c:pt idx="5322">
                  <c:v>1.0980435083178302</c:v>
                </c:pt>
                <c:pt idx="5323">
                  <c:v>0.98566619334394734</c:v>
                </c:pt>
                <c:pt idx="5324">
                  <c:v>1.5208855230818836</c:v>
                </c:pt>
                <c:pt idx="5325">
                  <c:v>0.62260224351801718</c:v>
                </c:pt>
                <c:pt idx="5326">
                  <c:v>0.95965813825415947</c:v>
                </c:pt>
                <c:pt idx="5327">
                  <c:v>0.86019759231960202</c:v>
                </c:pt>
                <c:pt idx="5328">
                  <c:v>1.4273462021960184</c:v>
                </c:pt>
                <c:pt idx="5329">
                  <c:v>0.93260910890187299</c:v>
                </c:pt>
                <c:pt idx="5330">
                  <c:v>1.4984560044841615</c:v>
                </c:pt>
                <c:pt idx="5331">
                  <c:v>1.1986125139541004</c:v>
                </c:pt>
                <c:pt idx="5332">
                  <c:v>0.93366925408898105</c:v>
                </c:pt>
                <c:pt idx="5333">
                  <c:v>1.0084812786252593</c:v>
                </c:pt>
                <c:pt idx="5334">
                  <c:v>0.89793427562145656</c:v>
                </c:pt>
                <c:pt idx="5335">
                  <c:v>0.65160698389540228</c:v>
                </c:pt>
                <c:pt idx="5336">
                  <c:v>0.70063977930396781</c:v>
                </c:pt>
                <c:pt idx="5337">
                  <c:v>0.80923658229433082</c:v>
                </c:pt>
                <c:pt idx="5338">
                  <c:v>1.0077983747469321</c:v>
                </c:pt>
                <c:pt idx="5339">
                  <c:v>1.1170926609278298</c:v>
                </c:pt>
                <c:pt idx="5340">
                  <c:v>0.73526763632603309</c:v>
                </c:pt>
                <c:pt idx="5341">
                  <c:v>1.3240785473209984</c:v>
                </c:pt>
                <c:pt idx="5342">
                  <c:v>1.0843721077989006</c:v>
                </c:pt>
                <c:pt idx="5343">
                  <c:v>0.711364373546993</c:v>
                </c:pt>
                <c:pt idx="5344">
                  <c:v>1.5889814082808638</c:v>
                </c:pt>
                <c:pt idx="5345">
                  <c:v>0.8773421846759929</c:v>
                </c:pt>
                <c:pt idx="5346">
                  <c:v>0.90521113626221672</c:v>
                </c:pt>
                <c:pt idx="5347">
                  <c:v>0.75322526539143986</c:v>
                </c:pt>
                <c:pt idx="5348">
                  <c:v>0.87230786126377347</c:v>
                </c:pt>
                <c:pt idx="5349">
                  <c:v>1.260785862442259</c:v>
                </c:pt>
                <c:pt idx="5350">
                  <c:v>0.90797202932596544</c:v>
                </c:pt>
                <c:pt idx="5351">
                  <c:v>0.8708921437197048</c:v>
                </c:pt>
                <c:pt idx="5352">
                  <c:v>0.78036078908830719</c:v>
                </c:pt>
                <c:pt idx="5353">
                  <c:v>0.80013880493799361</c:v>
                </c:pt>
                <c:pt idx="5354">
                  <c:v>1.0897996258607963</c:v>
                </c:pt>
                <c:pt idx="5355">
                  <c:v>1.1080131139149156</c:v>
                </c:pt>
                <c:pt idx="5356">
                  <c:v>0.83714151673683501</c:v>
                </c:pt>
                <c:pt idx="5357">
                  <c:v>0.8959844101469655</c:v>
                </c:pt>
                <c:pt idx="5358">
                  <c:v>1.0005921221932508</c:v>
                </c:pt>
                <c:pt idx="5359">
                  <c:v>0.77104353962107974</c:v>
                </c:pt>
                <c:pt idx="5360">
                  <c:v>1.0024649705997606</c:v>
                </c:pt>
                <c:pt idx="5361">
                  <c:v>0.8233917594645711</c:v>
                </c:pt>
                <c:pt idx="5362">
                  <c:v>1.0530319594173223</c:v>
                </c:pt>
                <c:pt idx="5363">
                  <c:v>0.80139019546149515</c:v>
                </c:pt>
                <c:pt idx="5364">
                  <c:v>0.98027377678873273</c:v>
                </c:pt>
                <c:pt idx="5365">
                  <c:v>0.88091307732453294</c:v>
                </c:pt>
                <c:pt idx="5366">
                  <c:v>1.0034446573185485</c:v>
                </c:pt>
                <c:pt idx="5367">
                  <c:v>1.1990593397578178</c:v>
                </c:pt>
                <c:pt idx="5368">
                  <c:v>1.4987781033574585</c:v>
                </c:pt>
                <c:pt idx="5369">
                  <c:v>1.2588130771809634</c:v>
                </c:pt>
                <c:pt idx="5370">
                  <c:v>1.412864359640968</c:v>
                </c:pt>
                <c:pt idx="5371">
                  <c:v>0.85401846745500998</c:v>
                </c:pt>
                <c:pt idx="5372">
                  <c:v>0.88101603835547071</c:v>
                </c:pt>
                <c:pt idx="5373">
                  <c:v>0.95692380913870834</c:v>
                </c:pt>
                <c:pt idx="5374">
                  <c:v>1.0456304202288729</c:v>
                </c:pt>
                <c:pt idx="5375">
                  <c:v>1.0833385858037354</c:v>
                </c:pt>
                <c:pt idx="5376">
                  <c:v>1.0014556133374346</c:v>
                </c:pt>
                <c:pt idx="5377">
                  <c:v>1.3763742223673539</c:v>
                </c:pt>
                <c:pt idx="5378">
                  <c:v>0.8952924636276669</c:v>
                </c:pt>
                <c:pt idx="5379">
                  <c:v>1.0242706997162121</c:v>
                </c:pt>
                <c:pt idx="5380">
                  <c:v>0.90009778396047402</c:v>
                </c:pt>
                <c:pt idx="5381">
                  <c:v>0.68967066336351768</c:v>
                </c:pt>
                <c:pt idx="5382">
                  <c:v>1.1354125906893158</c:v>
                </c:pt>
                <c:pt idx="5383">
                  <c:v>0.74788617094562071</c:v>
                </c:pt>
                <c:pt idx="5384">
                  <c:v>1.3736469611422177</c:v>
                </c:pt>
                <c:pt idx="5385">
                  <c:v>1.1544543273920864</c:v>
                </c:pt>
                <c:pt idx="5386">
                  <c:v>0.86506186749039604</c:v>
                </c:pt>
                <c:pt idx="5387">
                  <c:v>1.4143933493926057</c:v>
                </c:pt>
                <c:pt idx="5388">
                  <c:v>1.3553313784315382</c:v>
                </c:pt>
                <c:pt idx="5389">
                  <c:v>0.9926961139470416</c:v>
                </c:pt>
                <c:pt idx="5390">
                  <c:v>1.0375732266775637</c:v>
                </c:pt>
                <c:pt idx="5391">
                  <c:v>0.81644163717562379</c:v>
                </c:pt>
                <c:pt idx="5392">
                  <c:v>0.97875486340340301</c:v>
                </c:pt>
                <c:pt idx="5393">
                  <c:v>1.2965473280965099</c:v>
                </c:pt>
                <c:pt idx="5394">
                  <c:v>0.57055453868996231</c:v>
                </c:pt>
                <c:pt idx="5395">
                  <c:v>1.2268660632768835</c:v>
                </c:pt>
                <c:pt idx="5396">
                  <c:v>0.94569177626988044</c:v>
                </c:pt>
                <c:pt idx="5397">
                  <c:v>0.51249785384218682</c:v>
                </c:pt>
                <c:pt idx="5398">
                  <c:v>0.8771653356122735</c:v>
                </c:pt>
                <c:pt idx="5399">
                  <c:v>0.84296225038375672</c:v>
                </c:pt>
                <c:pt idx="5400">
                  <c:v>1.2081463130679913</c:v>
                </c:pt>
                <c:pt idx="5401">
                  <c:v>0.97721771163396143</c:v>
                </c:pt>
                <c:pt idx="5402">
                  <c:v>0.67109967206462895</c:v>
                </c:pt>
                <c:pt idx="5403">
                  <c:v>1.1675252834616825</c:v>
                </c:pt>
                <c:pt idx="5404">
                  <c:v>0.91793203737048545</c:v>
                </c:pt>
                <c:pt idx="5405">
                  <c:v>0.94733533913473034</c:v>
                </c:pt>
                <c:pt idx="5406">
                  <c:v>1.0421187362430364</c:v>
                </c:pt>
                <c:pt idx="5407">
                  <c:v>0.95238352168455864</c:v>
                </c:pt>
                <c:pt idx="5408">
                  <c:v>1.3691919641848449</c:v>
                </c:pt>
                <c:pt idx="5409">
                  <c:v>1.22242890215796</c:v>
                </c:pt>
                <c:pt idx="5410">
                  <c:v>0.54057131050535878</c:v>
                </c:pt>
                <c:pt idx="5411">
                  <c:v>1.1973305888974215</c:v>
                </c:pt>
                <c:pt idx="5412">
                  <c:v>1.2617055008224833</c:v>
                </c:pt>
                <c:pt idx="5413">
                  <c:v>0.76526230637644665</c:v>
                </c:pt>
                <c:pt idx="5414">
                  <c:v>1.8894593613795603</c:v>
                </c:pt>
                <c:pt idx="5415">
                  <c:v>1.044832855741187</c:v>
                </c:pt>
                <c:pt idx="5416">
                  <c:v>1.1075953364677373</c:v>
                </c:pt>
                <c:pt idx="5417">
                  <c:v>1.4609896542532961</c:v>
                </c:pt>
                <c:pt idx="5418">
                  <c:v>1.1625345177276851</c:v>
                </c:pt>
                <c:pt idx="5419">
                  <c:v>1.1234698805157635</c:v>
                </c:pt>
                <c:pt idx="5420">
                  <c:v>1.2196469283310947</c:v>
                </c:pt>
                <c:pt idx="5421">
                  <c:v>0.84817752170835725</c:v>
                </c:pt>
                <c:pt idx="5422">
                  <c:v>0.90981417495313732</c:v>
                </c:pt>
                <c:pt idx="5423">
                  <c:v>1.3562404050658574</c:v>
                </c:pt>
                <c:pt idx="5424">
                  <c:v>1.0026020429285407</c:v>
                </c:pt>
                <c:pt idx="5425">
                  <c:v>1.0446706048096344</c:v>
                </c:pt>
                <c:pt idx="5426">
                  <c:v>0.60779794575430246</c:v>
                </c:pt>
                <c:pt idx="5427">
                  <c:v>1.6423769263156935</c:v>
                </c:pt>
                <c:pt idx="5428">
                  <c:v>0.82187767952078072</c:v>
                </c:pt>
                <c:pt idx="5429">
                  <c:v>1.1610155963672859</c:v>
                </c:pt>
                <c:pt idx="5430">
                  <c:v>1.26093150059519</c:v>
                </c:pt>
                <c:pt idx="5431">
                  <c:v>0.7565991189157717</c:v>
                </c:pt>
                <c:pt idx="5432">
                  <c:v>1.011147806995379</c:v>
                </c:pt>
                <c:pt idx="5433">
                  <c:v>0.84142138314369219</c:v>
                </c:pt>
                <c:pt idx="5434">
                  <c:v>1.5307879904518544</c:v>
                </c:pt>
                <c:pt idx="5435">
                  <c:v>1.0162357579573544</c:v>
                </c:pt>
                <c:pt idx="5436">
                  <c:v>0.9751369981878526</c:v>
                </c:pt>
                <c:pt idx="5437">
                  <c:v>1.0477557613961521</c:v>
                </c:pt>
                <c:pt idx="5438">
                  <c:v>1.4033617074517657</c:v>
                </c:pt>
                <c:pt idx="5439">
                  <c:v>1.4387131894027017</c:v>
                </c:pt>
                <c:pt idx="5440">
                  <c:v>1.3334767498505993</c:v>
                </c:pt>
                <c:pt idx="5441">
                  <c:v>0.68305628173062238</c:v>
                </c:pt>
                <c:pt idx="5442">
                  <c:v>1.0112050515010655</c:v>
                </c:pt>
                <c:pt idx="5443">
                  <c:v>0.86015815013007491</c:v>
                </c:pt>
                <c:pt idx="5444">
                  <c:v>1.4652594716835496</c:v>
                </c:pt>
                <c:pt idx="5445">
                  <c:v>1.3217191558290964</c:v>
                </c:pt>
                <c:pt idx="5446">
                  <c:v>0.79441187877102837</c:v>
                </c:pt>
                <c:pt idx="5447">
                  <c:v>1.0347884060829866</c:v>
                </c:pt>
                <c:pt idx="5448">
                  <c:v>1.6336755587751457</c:v>
                </c:pt>
                <c:pt idx="5449">
                  <c:v>1.3606779992503344</c:v>
                </c:pt>
                <c:pt idx="5450">
                  <c:v>1.3217155134637335</c:v>
                </c:pt>
                <c:pt idx="5451">
                  <c:v>1.3297000448074585</c:v>
                </c:pt>
                <c:pt idx="5452">
                  <c:v>0.80862133740708297</c:v>
                </c:pt>
                <c:pt idx="5453">
                  <c:v>1.2377698707712759</c:v>
                </c:pt>
                <c:pt idx="5454">
                  <c:v>1.0557836704456161</c:v>
                </c:pt>
                <c:pt idx="5455">
                  <c:v>0.93340240949373687</c:v>
                </c:pt>
                <c:pt idx="5456">
                  <c:v>1.3852697373228064</c:v>
                </c:pt>
                <c:pt idx="5457">
                  <c:v>1.0184181229593032</c:v>
                </c:pt>
                <c:pt idx="5458">
                  <c:v>1.1421151387223478</c:v>
                </c:pt>
                <c:pt idx="5459">
                  <c:v>1.020377153487118</c:v>
                </c:pt>
                <c:pt idx="5460">
                  <c:v>0.88262352188263737</c:v>
                </c:pt>
                <c:pt idx="5461">
                  <c:v>1.0366757080600706</c:v>
                </c:pt>
                <c:pt idx="5462">
                  <c:v>1.3108918234280911</c:v>
                </c:pt>
                <c:pt idx="5463">
                  <c:v>0.95295724864939646</c:v>
                </c:pt>
                <c:pt idx="5464">
                  <c:v>1.0139603862548645</c:v>
                </c:pt>
                <c:pt idx="5465">
                  <c:v>0.91847612779707777</c:v>
                </c:pt>
                <c:pt idx="5466">
                  <c:v>0.98398174425169571</c:v>
                </c:pt>
                <c:pt idx="5467">
                  <c:v>0.98708072584862416</c:v>
                </c:pt>
                <c:pt idx="5468">
                  <c:v>0.93856114794996626</c:v>
                </c:pt>
                <c:pt idx="5469">
                  <c:v>0.85738068421069735</c:v>
                </c:pt>
                <c:pt idx="5470">
                  <c:v>1.1143671223522564</c:v>
                </c:pt>
                <c:pt idx="5471">
                  <c:v>1.2663643012872123</c:v>
                </c:pt>
                <c:pt idx="5472">
                  <c:v>0.71662561294595462</c:v>
                </c:pt>
                <c:pt idx="5473">
                  <c:v>1.0442571161829197</c:v>
                </c:pt>
                <c:pt idx="5474">
                  <c:v>1.0851870461866167</c:v>
                </c:pt>
                <c:pt idx="5475">
                  <c:v>1.177935797974256</c:v>
                </c:pt>
                <c:pt idx="5476">
                  <c:v>1.0452015223962308</c:v>
                </c:pt>
                <c:pt idx="5477">
                  <c:v>0.85802561810235911</c:v>
                </c:pt>
                <c:pt idx="5478">
                  <c:v>1.1790768999000931</c:v>
                </c:pt>
                <c:pt idx="5479">
                  <c:v>1.1353752849088747</c:v>
                </c:pt>
                <c:pt idx="5480">
                  <c:v>1.6628566967960285</c:v>
                </c:pt>
                <c:pt idx="5481">
                  <c:v>0.77147031543953015</c:v>
                </c:pt>
                <c:pt idx="5482">
                  <c:v>1.1192153725489906</c:v>
                </c:pt>
                <c:pt idx="5483">
                  <c:v>0.9197913488909143</c:v>
                </c:pt>
                <c:pt idx="5484">
                  <c:v>1.4242294594445386</c:v>
                </c:pt>
                <c:pt idx="5485">
                  <c:v>1.2261442415046184</c:v>
                </c:pt>
                <c:pt idx="5486">
                  <c:v>0.81737827714397415</c:v>
                </c:pt>
                <c:pt idx="5487">
                  <c:v>1.1247532497811075</c:v>
                </c:pt>
                <c:pt idx="5488">
                  <c:v>0.84053768607268831</c:v>
                </c:pt>
                <c:pt idx="5489">
                  <c:v>0.64525662228093739</c:v>
                </c:pt>
                <c:pt idx="5490">
                  <c:v>1.1847650626133843</c:v>
                </c:pt>
                <c:pt idx="5491">
                  <c:v>0.99193147862698927</c:v>
                </c:pt>
                <c:pt idx="5492">
                  <c:v>0.91702653092211273</c:v>
                </c:pt>
                <c:pt idx="5493">
                  <c:v>0.9431097762252949</c:v>
                </c:pt>
                <c:pt idx="5494">
                  <c:v>0.94230090364978047</c:v>
                </c:pt>
                <c:pt idx="5495">
                  <c:v>0.83191905485019069</c:v>
                </c:pt>
                <c:pt idx="5496">
                  <c:v>0.59879870131973545</c:v>
                </c:pt>
                <c:pt idx="5497">
                  <c:v>0.91382065177746385</c:v>
                </c:pt>
                <c:pt idx="5498">
                  <c:v>1.0879196425545881</c:v>
                </c:pt>
                <c:pt idx="5499">
                  <c:v>1.3667514684069211</c:v>
                </c:pt>
                <c:pt idx="5500">
                  <c:v>1.5018792278305779</c:v>
                </c:pt>
                <c:pt idx="5501">
                  <c:v>1.323015843774533</c:v>
                </c:pt>
                <c:pt idx="5502">
                  <c:v>1.3895501569998874</c:v>
                </c:pt>
                <c:pt idx="5503">
                  <c:v>1.1527587940176252</c:v>
                </c:pt>
                <c:pt idx="5504">
                  <c:v>0.86927723319330441</c:v>
                </c:pt>
                <c:pt idx="5505">
                  <c:v>1.0819659673920257</c:v>
                </c:pt>
                <c:pt idx="5506">
                  <c:v>1.1319853594457241</c:v>
                </c:pt>
                <c:pt idx="5507">
                  <c:v>1.5364980554306802</c:v>
                </c:pt>
                <c:pt idx="5508">
                  <c:v>1.0172685774542767</c:v>
                </c:pt>
                <c:pt idx="5509">
                  <c:v>0.87708872302719365</c:v>
                </c:pt>
                <c:pt idx="5510">
                  <c:v>1.2581307337058238</c:v>
                </c:pt>
                <c:pt idx="5511">
                  <c:v>1.2377493809737321</c:v>
                </c:pt>
                <c:pt idx="5512">
                  <c:v>0.98486333621058286</c:v>
                </c:pt>
                <c:pt idx="5513">
                  <c:v>1.3146694391456204</c:v>
                </c:pt>
                <c:pt idx="5514">
                  <c:v>0.93133327956083478</c:v>
                </c:pt>
                <c:pt idx="5515">
                  <c:v>1.0074432253761652</c:v>
                </c:pt>
                <c:pt idx="5516">
                  <c:v>0.98188230758142392</c:v>
                </c:pt>
                <c:pt idx="5517">
                  <c:v>1.1509509618774254</c:v>
                </c:pt>
                <c:pt idx="5518">
                  <c:v>1.2567538619936336</c:v>
                </c:pt>
                <c:pt idx="5519">
                  <c:v>1.0674236267121144</c:v>
                </c:pt>
                <c:pt idx="5520">
                  <c:v>1.2173764714412019</c:v>
                </c:pt>
                <c:pt idx="5521">
                  <c:v>0.73775215981172437</c:v>
                </c:pt>
                <c:pt idx="5522">
                  <c:v>1.0050411060524669</c:v>
                </c:pt>
                <c:pt idx="5523">
                  <c:v>1.2895747666407329</c:v>
                </c:pt>
                <c:pt idx="5524">
                  <c:v>1.3285682374229613</c:v>
                </c:pt>
                <c:pt idx="5525">
                  <c:v>1.2873065769527354</c:v>
                </c:pt>
                <c:pt idx="5526">
                  <c:v>0.70274291287657731</c:v>
                </c:pt>
                <c:pt idx="5527">
                  <c:v>0.96892587940060371</c:v>
                </c:pt>
                <c:pt idx="5528">
                  <c:v>0.94183315262768741</c:v>
                </c:pt>
                <c:pt idx="5529">
                  <c:v>1.0749010314669789</c:v>
                </c:pt>
                <c:pt idx="5530">
                  <c:v>1.288150196153609</c:v>
                </c:pt>
                <c:pt idx="5531">
                  <c:v>0.84204596010655997</c:v>
                </c:pt>
                <c:pt idx="5532">
                  <c:v>0.90338687060779832</c:v>
                </c:pt>
                <c:pt idx="5533">
                  <c:v>1.1267022959878445</c:v>
                </c:pt>
                <c:pt idx="5534">
                  <c:v>0.7709223152533804</c:v>
                </c:pt>
                <c:pt idx="5535">
                  <c:v>1.0852229894071213</c:v>
                </c:pt>
                <c:pt idx="5536">
                  <c:v>1.2593129800877387</c:v>
                </c:pt>
                <c:pt idx="5537">
                  <c:v>0.66415439848916802</c:v>
                </c:pt>
                <c:pt idx="5538">
                  <c:v>0.48324063350653512</c:v>
                </c:pt>
                <c:pt idx="5539">
                  <c:v>1.2104780118345289</c:v>
                </c:pt>
                <c:pt idx="5540">
                  <c:v>1.1683944325617126</c:v>
                </c:pt>
                <c:pt idx="5541">
                  <c:v>1.5396495921450777</c:v>
                </c:pt>
                <c:pt idx="5542">
                  <c:v>0.9552021759527014</c:v>
                </c:pt>
                <c:pt idx="5543">
                  <c:v>1.2270966555479292</c:v>
                </c:pt>
                <c:pt idx="5544">
                  <c:v>0.97563690716382334</c:v>
                </c:pt>
                <c:pt idx="5545">
                  <c:v>0.67675638033023788</c:v>
                </c:pt>
                <c:pt idx="5546">
                  <c:v>0.9793290941009587</c:v>
                </c:pt>
                <c:pt idx="5547">
                  <c:v>1.0108291525381876</c:v>
                </c:pt>
                <c:pt idx="5548">
                  <c:v>0.90306518649946999</c:v>
                </c:pt>
                <c:pt idx="5549">
                  <c:v>0.79337893726840558</c:v>
                </c:pt>
                <c:pt idx="5550">
                  <c:v>0.86804471473224254</c:v>
                </c:pt>
                <c:pt idx="5551">
                  <c:v>1.3052969631283116</c:v>
                </c:pt>
                <c:pt idx="5552">
                  <c:v>1.3319668629283059</c:v>
                </c:pt>
                <c:pt idx="5553">
                  <c:v>0.99887451557764151</c:v>
                </c:pt>
                <c:pt idx="5554">
                  <c:v>1.100395682969509</c:v>
                </c:pt>
                <c:pt idx="5555">
                  <c:v>1.2478412841467399</c:v>
                </c:pt>
                <c:pt idx="5556">
                  <c:v>1.0111782922004566</c:v>
                </c:pt>
                <c:pt idx="5557">
                  <c:v>1.6613773477041203</c:v>
                </c:pt>
                <c:pt idx="5558">
                  <c:v>1.2276896615367816</c:v>
                </c:pt>
                <c:pt idx="5559">
                  <c:v>1.2202445856630018</c:v>
                </c:pt>
                <c:pt idx="5560">
                  <c:v>1.0472626099044173</c:v>
                </c:pt>
                <c:pt idx="5561">
                  <c:v>1.4107569013557397</c:v>
                </c:pt>
                <c:pt idx="5562">
                  <c:v>0.84143855597629535</c:v>
                </c:pt>
                <c:pt idx="5563">
                  <c:v>1.0403643564741281</c:v>
                </c:pt>
                <c:pt idx="5564">
                  <c:v>1.3632299835801693</c:v>
                </c:pt>
                <c:pt idx="5565">
                  <c:v>1.4019626020849603</c:v>
                </c:pt>
                <c:pt idx="5566">
                  <c:v>0.93432722282469083</c:v>
                </c:pt>
                <c:pt idx="5567">
                  <c:v>1.081654973288777</c:v>
                </c:pt>
                <c:pt idx="5568">
                  <c:v>1.0486850774742191</c:v>
                </c:pt>
                <c:pt idx="5569">
                  <c:v>1.2458976189320956</c:v>
                </c:pt>
                <c:pt idx="5570">
                  <c:v>1.3663048622335561</c:v>
                </c:pt>
                <c:pt idx="5571">
                  <c:v>0.73147888249281179</c:v>
                </c:pt>
                <c:pt idx="5572">
                  <c:v>0.98496416778104512</c:v>
                </c:pt>
                <c:pt idx="5573">
                  <c:v>1.035581097619839</c:v>
                </c:pt>
                <c:pt idx="5574">
                  <c:v>0.99640279898510664</c:v>
                </c:pt>
                <c:pt idx="5575">
                  <c:v>1.0100054076419258</c:v>
                </c:pt>
                <c:pt idx="5576">
                  <c:v>0.82902844209602844</c:v>
                </c:pt>
                <c:pt idx="5577">
                  <c:v>1.1262864921625078</c:v>
                </c:pt>
                <c:pt idx="5578">
                  <c:v>1.0462306962186558</c:v>
                </c:pt>
                <c:pt idx="5579">
                  <c:v>1.2573519223157401</c:v>
                </c:pt>
                <c:pt idx="5580">
                  <c:v>1.0539828018899589</c:v>
                </c:pt>
                <c:pt idx="5581">
                  <c:v>1.1381797219531995</c:v>
                </c:pt>
                <c:pt idx="5582">
                  <c:v>1.147066973896347</c:v>
                </c:pt>
                <c:pt idx="5583">
                  <c:v>0.95897800880309947</c:v>
                </c:pt>
                <c:pt idx="5584">
                  <c:v>0.76310470734174896</c:v>
                </c:pt>
                <c:pt idx="5585">
                  <c:v>0.82849091688011178</c:v>
                </c:pt>
                <c:pt idx="5586">
                  <c:v>1.0192493932986331</c:v>
                </c:pt>
                <c:pt idx="5587">
                  <c:v>1.0087531952300011</c:v>
                </c:pt>
                <c:pt idx="5588">
                  <c:v>0.90694515313951951</c:v>
                </c:pt>
                <c:pt idx="5589">
                  <c:v>1.0093036798558319</c:v>
                </c:pt>
                <c:pt idx="5590">
                  <c:v>1.0138934126571639</c:v>
                </c:pt>
                <c:pt idx="5591">
                  <c:v>0.98702637493113832</c:v>
                </c:pt>
                <c:pt idx="5592">
                  <c:v>0.83341818803130152</c:v>
                </c:pt>
                <c:pt idx="5593">
                  <c:v>1.5874547601162439</c:v>
                </c:pt>
                <c:pt idx="5594">
                  <c:v>1.1525767810557404</c:v>
                </c:pt>
                <c:pt idx="5595">
                  <c:v>1.4168007877152986</c:v>
                </c:pt>
                <c:pt idx="5596">
                  <c:v>1.0047489701550685</c:v>
                </c:pt>
                <c:pt idx="5597">
                  <c:v>1.1737932044536701</c:v>
                </c:pt>
                <c:pt idx="5598">
                  <c:v>0.82120642892067097</c:v>
                </c:pt>
                <c:pt idx="5599">
                  <c:v>0.58362057691498248</c:v>
                </c:pt>
                <c:pt idx="5600">
                  <c:v>1.0352505185853931</c:v>
                </c:pt>
                <c:pt idx="5601">
                  <c:v>0.96955840564687945</c:v>
                </c:pt>
                <c:pt idx="5602">
                  <c:v>0.94486368515163932</c:v>
                </c:pt>
                <c:pt idx="5603">
                  <c:v>0.78048283292375087</c:v>
                </c:pt>
                <c:pt idx="5604">
                  <c:v>1.5008530142352505</c:v>
                </c:pt>
                <c:pt idx="5605">
                  <c:v>0.98690620105645932</c:v>
                </c:pt>
                <c:pt idx="5606">
                  <c:v>1.260431338328589</c:v>
                </c:pt>
                <c:pt idx="5607">
                  <c:v>0.60601064678754291</c:v>
                </c:pt>
                <c:pt idx="5608">
                  <c:v>1.2086307865899784</c:v>
                </c:pt>
                <c:pt idx="5609">
                  <c:v>1.3281957500634114</c:v>
                </c:pt>
                <c:pt idx="5610">
                  <c:v>0.83388893047184465</c:v>
                </c:pt>
                <c:pt idx="5611">
                  <c:v>0.68332240954710721</c:v>
                </c:pt>
                <c:pt idx="5612">
                  <c:v>0.67987044200543334</c:v>
                </c:pt>
                <c:pt idx="5613">
                  <c:v>0.9874061624621191</c:v>
                </c:pt>
                <c:pt idx="5614">
                  <c:v>0.82090347637223826</c:v>
                </c:pt>
                <c:pt idx="5615">
                  <c:v>0.83520654361545354</c:v>
                </c:pt>
                <c:pt idx="5616">
                  <c:v>1.7460618601537461</c:v>
                </c:pt>
                <c:pt idx="5617">
                  <c:v>0.97483802236855521</c:v>
                </c:pt>
                <c:pt idx="5618">
                  <c:v>1.0675342257624882</c:v>
                </c:pt>
                <c:pt idx="5619">
                  <c:v>1.05401304579758</c:v>
                </c:pt>
                <c:pt idx="5620">
                  <c:v>1.1342784316446486</c:v>
                </c:pt>
                <c:pt idx="5621">
                  <c:v>1.0656621338775492</c:v>
                </c:pt>
                <c:pt idx="5622">
                  <c:v>0.92188337025404521</c:v>
                </c:pt>
                <c:pt idx="5623">
                  <c:v>0.85988193742074115</c:v>
                </c:pt>
                <c:pt idx="5624">
                  <c:v>1.075656276107668</c:v>
                </c:pt>
                <c:pt idx="5625">
                  <c:v>0.96505445803692402</c:v>
                </c:pt>
                <c:pt idx="5626">
                  <c:v>1.2660655706825961</c:v>
                </c:pt>
                <c:pt idx="5627">
                  <c:v>1.1264781584796406</c:v>
                </c:pt>
                <c:pt idx="5628">
                  <c:v>0.82899307989859228</c:v>
                </c:pt>
                <c:pt idx="5629">
                  <c:v>0.60350369014413541</c:v>
                </c:pt>
                <c:pt idx="5630">
                  <c:v>0.84471309069836953</c:v>
                </c:pt>
                <c:pt idx="5631">
                  <c:v>0.76492325173447528</c:v>
                </c:pt>
                <c:pt idx="5632">
                  <c:v>1.1261811240429647</c:v>
                </c:pt>
                <c:pt idx="5633">
                  <c:v>1.0103742834727885</c:v>
                </c:pt>
                <c:pt idx="5634">
                  <c:v>0.77849967696735822</c:v>
                </c:pt>
                <c:pt idx="5635">
                  <c:v>1.1048069703508649</c:v>
                </c:pt>
                <c:pt idx="5636">
                  <c:v>0.8607870827141999</c:v>
                </c:pt>
                <c:pt idx="5637">
                  <c:v>1.271353935464673</c:v>
                </c:pt>
                <c:pt idx="5638">
                  <c:v>0.95268178320674657</c:v>
                </c:pt>
                <c:pt idx="5639">
                  <c:v>0.69931263197302118</c:v>
                </c:pt>
                <c:pt idx="5640">
                  <c:v>1.1587862517717593</c:v>
                </c:pt>
                <c:pt idx="5641">
                  <c:v>1.043268004054712</c:v>
                </c:pt>
                <c:pt idx="5642">
                  <c:v>1.3243922360663427</c:v>
                </c:pt>
                <c:pt idx="5643">
                  <c:v>0.99451046666068643</c:v>
                </c:pt>
                <c:pt idx="5644">
                  <c:v>1.1142625058464715</c:v>
                </c:pt>
                <c:pt idx="5645">
                  <c:v>1.5023771815974192</c:v>
                </c:pt>
                <c:pt idx="5646">
                  <c:v>1.6703086029122551</c:v>
                </c:pt>
                <c:pt idx="5647">
                  <c:v>1.2701055869703879</c:v>
                </c:pt>
                <c:pt idx="5648">
                  <c:v>0.7364093009569912</c:v>
                </c:pt>
                <c:pt idx="5649">
                  <c:v>1.0142571810611305</c:v>
                </c:pt>
                <c:pt idx="5650">
                  <c:v>0.8659233990234817</c:v>
                </c:pt>
                <c:pt idx="5651">
                  <c:v>0.90371651378440798</c:v>
                </c:pt>
                <c:pt idx="5652">
                  <c:v>1.3027375043934912</c:v>
                </c:pt>
                <c:pt idx="5653">
                  <c:v>1.1480173602323485</c:v>
                </c:pt>
                <c:pt idx="5654">
                  <c:v>0.79081186870447873</c:v>
                </c:pt>
                <c:pt idx="5655">
                  <c:v>0.85743548866220021</c:v>
                </c:pt>
                <c:pt idx="5656">
                  <c:v>0.75158173392875771</c:v>
                </c:pt>
                <c:pt idx="5657">
                  <c:v>0.90075232836976249</c:v>
                </c:pt>
                <c:pt idx="5658">
                  <c:v>0.82871379963569536</c:v>
                </c:pt>
                <c:pt idx="5659">
                  <c:v>0.62756709233844921</c:v>
                </c:pt>
                <c:pt idx="5660">
                  <c:v>0.9396831987251022</c:v>
                </c:pt>
                <c:pt idx="5661">
                  <c:v>1.1732166271856705</c:v>
                </c:pt>
                <c:pt idx="5662">
                  <c:v>1.3331164524476253</c:v>
                </c:pt>
                <c:pt idx="5663">
                  <c:v>1.5229194551961314</c:v>
                </c:pt>
                <c:pt idx="5664">
                  <c:v>1.0787522429729919</c:v>
                </c:pt>
                <c:pt idx="5665">
                  <c:v>1.0697660402347504</c:v>
                </c:pt>
                <c:pt idx="5666">
                  <c:v>1.1077776179239038</c:v>
                </c:pt>
                <c:pt idx="5667">
                  <c:v>1.3300345385388199</c:v>
                </c:pt>
                <c:pt idx="5668">
                  <c:v>0.87374048643783198</c:v>
                </c:pt>
                <c:pt idx="5669">
                  <c:v>1.2217884026375148</c:v>
                </c:pt>
                <c:pt idx="5670">
                  <c:v>0.85879151385933239</c:v>
                </c:pt>
                <c:pt idx="5671">
                  <c:v>1.1421021028888196</c:v>
                </c:pt>
                <c:pt idx="5672">
                  <c:v>0.93480246817042567</c:v>
                </c:pt>
                <c:pt idx="5673">
                  <c:v>0.8749921174113503</c:v>
                </c:pt>
                <c:pt idx="5674">
                  <c:v>0.81650222653363647</c:v>
                </c:pt>
                <c:pt idx="5675">
                  <c:v>0.91370604927262788</c:v>
                </c:pt>
                <c:pt idx="5676">
                  <c:v>1.03461140900916</c:v>
                </c:pt>
                <c:pt idx="5677">
                  <c:v>1.5337828135942271</c:v>
                </c:pt>
                <c:pt idx="5678">
                  <c:v>0.91651221835106589</c:v>
                </c:pt>
                <c:pt idx="5679">
                  <c:v>1.0593858181450897</c:v>
                </c:pt>
                <c:pt idx="5680">
                  <c:v>1.3485808093671663</c:v>
                </c:pt>
                <c:pt idx="5681">
                  <c:v>0.81369817006792422</c:v>
                </c:pt>
                <c:pt idx="5682">
                  <c:v>1.1359231314856761</c:v>
                </c:pt>
                <c:pt idx="5683">
                  <c:v>0.90758610327673028</c:v>
                </c:pt>
                <c:pt idx="5684">
                  <c:v>0.66592053515939986</c:v>
                </c:pt>
                <c:pt idx="5685">
                  <c:v>1.3963558783342724</c:v>
                </c:pt>
                <c:pt idx="5686">
                  <c:v>0.71223510049333494</c:v>
                </c:pt>
                <c:pt idx="5687">
                  <c:v>1.0082294919697246</c:v>
                </c:pt>
                <c:pt idx="5688">
                  <c:v>0.85571909565961368</c:v>
                </c:pt>
                <c:pt idx="5689">
                  <c:v>1.2350426376612369</c:v>
                </c:pt>
                <c:pt idx="5690">
                  <c:v>0.98575263227932408</c:v>
                </c:pt>
                <c:pt idx="5691">
                  <c:v>0.93978350346945883</c:v>
                </c:pt>
                <c:pt idx="5692">
                  <c:v>1.1051931364181833</c:v>
                </c:pt>
                <c:pt idx="5693">
                  <c:v>1.2839563496636162</c:v>
                </c:pt>
                <c:pt idx="5694">
                  <c:v>1.1433981556122415</c:v>
                </c:pt>
                <c:pt idx="5695">
                  <c:v>1.0917299908834928</c:v>
                </c:pt>
                <c:pt idx="5696">
                  <c:v>0.91196677075250243</c:v>
                </c:pt>
                <c:pt idx="5697">
                  <c:v>0.84664302788750068</c:v>
                </c:pt>
                <c:pt idx="5698">
                  <c:v>1.0841916927837887</c:v>
                </c:pt>
                <c:pt idx="5699">
                  <c:v>1.046973485546971</c:v>
                </c:pt>
                <c:pt idx="5700">
                  <c:v>1.1305650171186803</c:v>
                </c:pt>
                <c:pt idx="5701">
                  <c:v>0.81062385002347848</c:v>
                </c:pt>
                <c:pt idx="5702">
                  <c:v>0.74141338057693384</c:v>
                </c:pt>
                <c:pt idx="5703">
                  <c:v>1.2593353055627221</c:v>
                </c:pt>
                <c:pt idx="5704">
                  <c:v>1.0515388250957223</c:v>
                </c:pt>
                <c:pt idx="5705">
                  <c:v>1.0066772615211017</c:v>
                </c:pt>
                <c:pt idx="5706">
                  <c:v>1.2934438574007785</c:v>
                </c:pt>
                <c:pt idx="5707">
                  <c:v>0.99562315018597924</c:v>
                </c:pt>
                <c:pt idx="5708">
                  <c:v>0.93477563468628677</c:v>
                </c:pt>
                <c:pt idx="5709">
                  <c:v>1.3687738572002488</c:v>
                </c:pt>
                <c:pt idx="5710">
                  <c:v>0.92186679987335751</c:v>
                </c:pt>
                <c:pt idx="5711">
                  <c:v>1.5536244516844113</c:v>
                </c:pt>
                <c:pt idx="5712">
                  <c:v>1.2363775264921477</c:v>
                </c:pt>
                <c:pt idx="5713">
                  <c:v>0.89669313839935261</c:v>
                </c:pt>
                <c:pt idx="5714">
                  <c:v>0.75666023713553787</c:v>
                </c:pt>
                <c:pt idx="5715">
                  <c:v>0.920539774502806</c:v>
                </c:pt>
                <c:pt idx="5716">
                  <c:v>1.1513968890174575</c:v>
                </c:pt>
                <c:pt idx="5717">
                  <c:v>0.89379894941577931</c:v>
                </c:pt>
                <c:pt idx="5718">
                  <c:v>0.7510491640813749</c:v>
                </c:pt>
                <c:pt idx="5719">
                  <c:v>0.68162368537486506</c:v>
                </c:pt>
                <c:pt idx="5720">
                  <c:v>0.97149053767022131</c:v>
                </c:pt>
                <c:pt idx="5721">
                  <c:v>0.91156444649580648</c:v>
                </c:pt>
                <c:pt idx="5722">
                  <c:v>1.1183621862548463</c:v>
                </c:pt>
                <c:pt idx="5723">
                  <c:v>1.3175084194956574</c:v>
                </c:pt>
                <c:pt idx="5724">
                  <c:v>1.0567661381695514</c:v>
                </c:pt>
                <c:pt idx="5725">
                  <c:v>1.4552053037153392</c:v>
                </c:pt>
                <c:pt idx="5726">
                  <c:v>0.86601777278183611</c:v>
                </c:pt>
                <c:pt idx="5727">
                  <c:v>0.77146384642712296</c:v>
                </c:pt>
                <c:pt idx="5728">
                  <c:v>0.81488231290025714</c:v>
                </c:pt>
                <c:pt idx="5729">
                  <c:v>0.77773951897472138</c:v>
                </c:pt>
                <c:pt idx="5730">
                  <c:v>1.3660427339329297</c:v>
                </c:pt>
                <c:pt idx="5731">
                  <c:v>1.1034597617327275</c:v>
                </c:pt>
                <c:pt idx="5732">
                  <c:v>0.81348195122361078</c:v>
                </c:pt>
                <c:pt idx="5733">
                  <c:v>1.6835622497223643</c:v>
                </c:pt>
                <c:pt idx="5734">
                  <c:v>0.66989211233634394</c:v>
                </c:pt>
                <c:pt idx="5735">
                  <c:v>0.73067546914226966</c:v>
                </c:pt>
                <c:pt idx="5736">
                  <c:v>0.61127059664391625</c:v>
                </c:pt>
                <c:pt idx="5737">
                  <c:v>0.97353866716224391</c:v>
                </c:pt>
                <c:pt idx="5738">
                  <c:v>0.7734622068898438</c:v>
                </c:pt>
                <c:pt idx="5739">
                  <c:v>1.2051163077648694</c:v>
                </c:pt>
                <c:pt idx="5740">
                  <c:v>1.1120539547940287</c:v>
                </c:pt>
                <c:pt idx="5741">
                  <c:v>0.86093593791483358</c:v>
                </c:pt>
                <c:pt idx="5742">
                  <c:v>1.19913196027576</c:v>
                </c:pt>
                <c:pt idx="5743">
                  <c:v>1.0841273323637257</c:v>
                </c:pt>
                <c:pt idx="5744">
                  <c:v>1.0240773388213023</c:v>
                </c:pt>
                <c:pt idx="5745">
                  <c:v>0.98462656324258024</c:v>
                </c:pt>
                <c:pt idx="5746">
                  <c:v>1.2966941502231533</c:v>
                </c:pt>
                <c:pt idx="5747">
                  <c:v>1.118611425879763</c:v>
                </c:pt>
                <c:pt idx="5748">
                  <c:v>1.0602381493209334</c:v>
                </c:pt>
                <c:pt idx="5749">
                  <c:v>1.1353971322533913</c:v>
                </c:pt>
                <c:pt idx="5750">
                  <c:v>1.2527445761022404</c:v>
                </c:pt>
                <c:pt idx="5751">
                  <c:v>1.3562293698043133</c:v>
                </c:pt>
                <c:pt idx="5752">
                  <c:v>1.0898626304860972</c:v>
                </c:pt>
                <c:pt idx="5753">
                  <c:v>0.99428000809385397</c:v>
                </c:pt>
                <c:pt idx="5754">
                  <c:v>1.0755824726765437</c:v>
                </c:pt>
                <c:pt idx="5755">
                  <c:v>1.5010550884687275</c:v>
                </c:pt>
                <c:pt idx="5756">
                  <c:v>1.3946155787726211</c:v>
                </c:pt>
                <c:pt idx="5757">
                  <c:v>0.77284316540672537</c:v>
                </c:pt>
                <c:pt idx="5758">
                  <c:v>0.69192064701589406</c:v>
                </c:pt>
                <c:pt idx="5759">
                  <c:v>1.1921014052396388</c:v>
                </c:pt>
                <c:pt idx="5760">
                  <c:v>0.89547239446187876</c:v>
                </c:pt>
                <c:pt idx="5761">
                  <c:v>0.89216610909758209</c:v>
                </c:pt>
                <c:pt idx="5762">
                  <c:v>1.4233268051670287</c:v>
                </c:pt>
                <c:pt idx="5763">
                  <c:v>1.3576893403859562</c:v>
                </c:pt>
                <c:pt idx="5764">
                  <c:v>0.95252886247799862</c:v>
                </c:pt>
                <c:pt idx="5765">
                  <c:v>1.1236392968538371</c:v>
                </c:pt>
                <c:pt idx="5766">
                  <c:v>1.7615182821514146</c:v>
                </c:pt>
                <c:pt idx="5767">
                  <c:v>1.2766968518487594</c:v>
                </c:pt>
                <c:pt idx="5768">
                  <c:v>1.3781824301807051</c:v>
                </c:pt>
                <c:pt idx="5769">
                  <c:v>0.90055322680591443</c:v>
                </c:pt>
                <c:pt idx="5770">
                  <c:v>0.84975406930285491</c:v>
                </c:pt>
                <c:pt idx="5771">
                  <c:v>0.90534286864283642</c:v>
                </c:pt>
                <c:pt idx="5772">
                  <c:v>0.94214952197375312</c:v>
                </c:pt>
                <c:pt idx="5773">
                  <c:v>0.76870571387222142</c:v>
                </c:pt>
                <c:pt idx="5774">
                  <c:v>1.3091976318640379</c:v>
                </c:pt>
                <c:pt idx="5775">
                  <c:v>1.3298468416526739</c:v>
                </c:pt>
                <c:pt idx="5776">
                  <c:v>0.60572685892623668</c:v>
                </c:pt>
                <c:pt idx="5777">
                  <c:v>1.1756673720018065</c:v>
                </c:pt>
                <c:pt idx="5778">
                  <c:v>0.78155647602926059</c:v>
                </c:pt>
                <c:pt idx="5779">
                  <c:v>0.88981193851887397</c:v>
                </c:pt>
                <c:pt idx="5780">
                  <c:v>0.98940806522963198</c:v>
                </c:pt>
                <c:pt idx="5781">
                  <c:v>0.85439631847831787</c:v>
                </c:pt>
                <c:pt idx="5782">
                  <c:v>0.98920311901216706</c:v>
                </c:pt>
                <c:pt idx="5783">
                  <c:v>1.1870632710776978</c:v>
                </c:pt>
                <c:pt idx="5784">
                  <c:v>0.96445402915747902</c:v>
                </c:pt>
                <c:pt idx="5785">
                  <c:v>1.1288706959402994</c:v>
                </c:pt>
                <c:pt idx="5786">
                  <c:v>0.97917775390235096</c:v>
                </c:pt>
                <c:pt idx="5787">
                  <c:v>1.0940960276125753</c:v>
                </c:pt>
                <c:pt idx="5788">
                  <c:v>0.94889809174932038</c:v>
                </c:pt>
                <c:pt idx="5789">
                  <c:v>0.79765038945752942</c:v>
                </c:pt>
                <c:pt idx="5790">
                  <c:v>0.98135798280555553</c:v>
                </c:pt>
                <c:pt idx="5791">
                  <c:v>0.98586108522135274</c:v>
                </c:pt>
                <c:pt idx="5792">
                  <c:v>1.0429468068253187</c:v>
                </c:pt>
                <c:pt idx="5793">
                  <c:v>0.73276448334340705</c:v>
                </c:pt>
                <c:pt idx="5794">
                  <c:v>1.0084513883212893</c:v>
                </c:pt>
                <c:pt idx="5795">
                  <c:v>1.476227931971845</c:v>
                </c:pt>
                <c:pt idx="5796">
                  <c:v>1.2713545921362615</c:v>
                </c:pt>
                <c:pt idx="5797">
                  <c:v>0.98859854616077791</c:v>
                </c:pt>
                <c:pt idx="5798">
                  <c:v>1.1167339240793437</c:v>
                </c:pt>
                <c:pt idx="5799">
                  <c:v>1.1272109539536765</c:v>
                </c:pt>
                <c:pt idx="5800">
                  <c:v>0.81903180552259158</c:v>
                </c:pt>
                <c:pt idx="5801">
                  <c:v>1.2580849775925782</c:v>
                </c:pt>
                <c:pt idx="5802">
                  <c:v>0.97116992843081684</c:v>
                </c:pt>
                <c:pt idx="5803">
                  <c:v>0.99840908850247267</c:v>
                </c:pt>
                <c:pt idx="5804">
                  <c:v>1.4411120249771254</c:v>
                </c:pt>
                <c:pt idx="5805">
                  <c:v>0.63089846985922315</c:v>
                </c:pt>
                <c:pt idx="5806">
                  <c:v>0.88175789435035301</c:v>
                </c:pt>
                <c:pt idx="5807">
                  <c:v>1.7620487521128896</c:v>
                </c:pt>
                <c:pt idx="5808">
                  <c:v>0.90166272036051287</c:v>
                </c:pt>
                <c:pt idx="5809">
                  <c:v>1.3755525423608532</c:v>
                </c:pt>
                <c:pt idx="5810">
                  <c:v>1.4526119617695217</c:v>
                </c:pt>
                <c:pt idx="5811">
                  <c:v>1.0081565002731012</c:v>
                </c:pt>
                <c:pt idx="5812">
                  <c:v>1.3448776166242746</c:v>
                </c:pt>
                <c:pt idx="5813">
                  <c:v>0.81741086864278822</c:v>
                </c:pt>
                <c:pt idx="5814">
                  <c:v>0.90683048014458978</c:v>
                </c:pt>
                <c:pt idx="5815">
                  <c:v>1.2868276703348152</c:v>
                </c:pt>
                <c:pt idx="5816">
                  <c:v>0.92705803878979831</c:v>
                </c:pt>
                <c:pt idx="5817">
                  <c:v>1.410643678610088</c:v>
                </c:pt>
                <c:pt idx="5818">
                  <c:v>0.86714526757236654</c:v>
                </c:pt>
                <c:pt idx="5819">
                  <c:v>1.2266616148642744</c:v>
                </c:pt>
                <c:pt idx="5820">
                  <c:v>1.5161039357710204</c:v>
                </c:pt>
                <c:pt idx="5821">
                  <c:v>0.89343423290474311</c:v>
                </c:pt>
                <c:pt idx="5822">
                  <c:v>0.77808786063460111</c:v>
                </c:pt>
                <c:pt idx="5823">
                  <c:v>1.2646828807903585</c:v>
                </c:pt>
                <c:pt idx="5824">
                  <c:v>0.90632304349770965</c:v>
                </c:pt>
                <c:pt idx="5825">
                  <c:v>0.75814766878481354</c:v>
                </c:pt>
                <c:pt idx="5826">
                  <c:v>1.2166509957865392</c:v>
                </c:pt>
                <c:pt idx="5827">
                  <c:v>0.69596274019980509</c:v>
                </c:pt>
                <c:pt idx="5828">
                  <c:v>1.240442126308537</c:v>
                </c:pt>
                <c:pt idx="5829">
                  <c:v>1.1085210465679922</c:v>
                </c:pt>
                <c:pt idx="5830">
                  <c:v>1.0115827789132326</c:v>
                </c:pt>
                <c:pt idx="5831">
                  <c:v>1.2559525484973251</c:v>
                </c:pt>
                <c:pt idx="5832">
                  <c:v>1.6806909125333811</c:v>
                </c:pt>
                <c:pt idx="5833">
                  <c:v>0.64854147175616805</c:v>
                </c:pt>
                <c:pt idx="5834">
                  <c:v>1.0149198638452723</c:v>
                </c:pt>
                <c:pt idx="5835">
                  <c:v>1.6012767031770525</c:v>
                </c:pt>
                <c:pt idx="5836">
                  <c:v>1.1745174350334271</c:v>
                </c:pt>
                <c:pt idx="5837">
                  <c:v>1.3001563901579667</c:v>
                </c:pt>
                <c:pt idx="5838">
                  <c:v>0.74982045883803228</c:v>
                </c:pt>
                <c:pt idx="5839">
                  <c:v>0.77989488762598469</c:v>
                </c:pt>
                <c:pt idx="5840">
                  <c:v>0.79301000508402497</c:v>
                </c:pt>
                <c:pt idx="5841">
                  <c:v>0.84629499194379787</c:v>
                </c:pt>
                <c:pt idx="5842">
                  <c:v>1.2435293992272127</c:v>
                </c:pt>
                <c:pt idx="5843">
                  <c:v>0.81715103764059416</c:v>
                </c:pt>
                <c:pt idx="5844">
                  <c:v>0.82341934185668841</c:v>
                </c:pt>
                <c:pt idx="5845">
                  <c:v>0.80407685623976988</c:v>
                </c:pt>
                <c:pt idx="5846">
                  <c:v>1.0855355684645043</c:v>
                </c:pt>
                <c:pt idx="5847">
                  <c:v>0.93462209615158043</c:v>
                </c:pt>
                <c:pt idx="5848">
                  <c:v>1.0511248366296129</c:v>
                </c:pt>
                <c:pt idx="5849">
                  <c:v>0.62467562153174916</c:v>
                </c:pt>
                <c:pt idx="5850">
                  <c:v>1.4754962636291755</c:v>
                </c:pt>
                <c:pt idx="5851">
                  <c:v>0.67048810595137487</c:v>
                </c:pt>
                <c:pt idx="5852">
                  <c:v>1.2008570816226818</c:v>
                </c:pt>
                <c:pt idx="5853">
                  <c:v>1.0519656190732263</c:v>
                </c:pt>
                <c:pt idx="5854">
                  <c:v>0.91548763279372558</c:v>
                </c:pt>
                <c:pt idx="5855">
                  <c:v>1.0209858081618783</c:v>
                </c:pt>
                <c:pt idx="5856">
                  <c:v>0.95120424488012945</c:v>
                </c:pt>
                <c:pt idx="5857">
                  <c:v>1.4287795208588212</c:v>
                </c:pt>
                <c:pt idx="5858">
                  <c:v>1.5348650039767275</c:v>
                </c:pt>
                <c:pt idx="5859">
                  <c:v>1.2262163429852726</c:v>
                </c:pt>
                <c:pt idx="5860">
                  <c:v>1.1455072077702371</c:v>
                </c:pt>
                <c:pt idx="5861">
                  <c:v>0.64002455002547787</c:v>
                </c:pt>
                <c:pt idx="5862">
                  <c:v>0.75591190733677482</c:v>
                </c:pt>
                <c:pt idx="5863">
                  <c:v>0.95103710547675668</c:v>
                </c:pt>
                <c:pt idx="5864">
                  <c:v>1.2082737386271629</c:v>
                </c:pt>
                <c:pt idx="5865">
                  <c:v>0.87229762192575111</c:v>
                </c:pt>
                <c:pt idx="5866">
                  <c:v>0.84414928221171648</c:v>
                </c:pt>
                <c:pt idx="5867">
                  <c:v>1.1207197881383195</c:v>
                </c:pt>
                <c:pt idx="5868">
                  <c:v>1.1001849818296587</c:v>
                </c:pt>
                <c:pt idx="5869">
                  <c:v>0.92787748771965284</c:v>
                </c:pt>
                <c:pt idx="5870">
                  <c:v>0.92689334872292017</c:v>
                </c:pt>
                <c:pt idx="5871">
                  <c:v>1.2572672122921629</c:v>
                </c:pt>
                <c:pt idx="5872">
                  <c:v>0.94598783646835383</c:v>
                </c:pt>
                <c:pt idx="5873">
                  <c:v>1.0390153786620266</c:v>
                </c:pt>
                <c:pt idx="5874">
                  <c:v>1.5529876376314093</c:v>
                </c:pt>
                <c:pt idx="5875">
                  <c:v>1.0335818926152807</c:v>
                </c:pt>
                <c:pt idx="5876">
                  <c:v>1.4706674880312429</c:v>
                </c:pt>
                <c:pt idx="5877">
                  <c:v>1.2049984539373944</c:v>
                </c:pt>
                <c:pt idx="5878">
                  <c:v>0.99373785420205629</c:v>
                </c:pt>
                <c:pt idx="5879">
                  <c:v>1.178139078135316</c:v>
                </c:pt>
                <c:pt idx="5880">
                  <c:v>0.85842838102643082</c:v>
                </c:pt>
                <c:pt idx="5881">
                  <c:v>1.1283547809314804</c:v>
                </c:pt>
                <c:pt idx="5882">
                  <c:v>1.0703652285988277</c:v>
                </c:pt>
                <c:pt idx="5883">
                  <c:v>1.2220557222787856</c:v>
                </c:pt>
                <c:pt idx="5884">
                  <c:v>1.6607685296064423</c:v>
                </c:pt>
                <c:pt idx="5885">
                  <c:v>0.76733923994569209</c:v>
                </c:pt>
                <c:pt idx="5886">
                  <c:v>1.249244697976182</c:v>
                </c:pt>
                <c:pt idx="5887">
                  <c:v>0.96016020417279824</c:v>
                </c:pt>
                <c:pt idx="5888">
                  <c:v>0.9744877398055537</c:v>
                </c:pt>
                <c:pt idx="5889">
                  <c:v>0.6926975828864278</c:v>
                </c:pt>
                <c:pt idx="5890">
                  <c:v>1.0735333471585171</c:v>
                </c:pt>
                <c:pt idx="5891">
                  <c:v>0.95232337456055738</c:v>
                </c:pt>
                <c:pt idx="5892">
                  <c:v>1.1007267893759909</c:v>
                </c:pt>
                <c:pt idx="5893">
                  <c:v>1.1255839058465877</c:v>
                </c:pt>
                <c:pt idx="5894">
                  <c:v>0.86219789914697886</c:v>
                </c:pt>
                <c:pt idx="5895">
                  <c:v>0.76408631939061333</c:v>
                </c:pt>
                <c:pt idx="5896">
                  <c:v>0.90976471972319939</c:v>
                </c:pt>
                <c:pt idx="5897">
                  <c:v>1.0956634925160578</c:v>
                </c:pt>
                <c:pt idx="5898">
                  <c:v>1.2645191223166323</c:v>
                </c:pt>
                <c:pt idx="5899">
                  <c:v>0.99999597978806476</c:v>
                </c:pt>
                <c:pt idx="5900">
                  <c:v>1.4804470622446471</c:v>
                </c:pt>
                <c:pt idx="5901">
                  <c:v>1.1273310428045566</c:v>
                </c:pt>
                <c:pt idx="5902">
                  <c:v>1.0900905848661684</c:v>
                </c:pt>
                <c:pt idx="5903">
                  <c:v>0.96394873962184568</c:v>
                </c:pt>
                <c:pt idx="5904">
                  <c:v>1.2564780053009965</c:v>
                </c:pt>
                <c:pt idx="5905">
                  <c:v>1.2564707172479923</c:v>
                </c:pt>
                <c:pt idx="5906">
                  <c:v>0.86307131500351242</c:v>
                </c:pt>
                <c:pt idx="5907">
                  <c:v>0.9885260835872749</c:v>
                </c:pt>
                <c:pt idx="5908">
                  <c:v>1.4689867336814695</c:v>
                </c:pt>
                <c:pt idx="5909">
                  <c:v>1.2140470611061911</c:v>
                </c:pt>
                <c:pt idx="5910">
                  <c:v>1.2877473554684917</c:v>
                </c:pt>
                <c:pt idx="5911">
                  <c:v>1.3056576545253109</c:v>
                </c:pt>
                <c:pt idx="5912">
                  <c:v>0.90747824566950919</c:v>
                </c:pt>
                <c:pt idx="5913">
                  <c:v>1.1895294071242473</c:v>
                </c:pt>
                <c:pt idx="5914">
                  <c:v>0.88122450537232122</c:v>
                </c:pt>
                <c:pt idx="5915">
                  <c:v>0.85466757248881609</c:v>
                </c:pt>
                <c:pt idx="5916">
                  <c:v>0.99078925580405552</c:v>
                </c:pt>
                <c:pt idx="5917">
                  <c:v>0.80875659835998615</c:v>
                </c:pt>
                <c:pt idx="5918">
                  <c:v>0.99431589021496491</c:v>
                </c:pt>
                <c:pt idx="5919">
                  <c:v>0.78062906962540457</c:v>
                </c:pt>
                <c:pt idx="5920">
                  <c:v>1.3108334595331679</c:v>
                </c:pt>
                <c:pt idx="5921">
                  <c:v>0.65380085330428683</c:v>
                </c:pt>
                <c:pt idx="5922">
                  <c:v>0.90153114887485553</c:v>
                </c:pt>
                <c:pt idx="5923">
                  <c:v>1.0529522279669512</c:v>
                </c:pt>
                <c:pt idx="5924">
                  <c:v>0.89217806816843959</c:v>
                </c:pt>
                <c:pt idx="5925">
                  <c:v>0.84275023963068352</c:v>
                </c:pt>
                <c:pt idx="5926">
                  <c:v>0.95428320244175924</c:v>
                </c:pt>
                <c:pt idx="5927">
                  <c:v>1.125495635295759</c:v>
                </c:pt>
                <c:pt idx="5928">
                  <c:v>0.97261954281421981</c:v>
                </c:pt>
                <c:pt idx="5929">
                  <c:v>0.99708799247315993</c:v>
                </c:pt>
                <c:pt idx="5930">
                  <c:v>1.0649315258829384</c:v>
                </c:pt>
                <c:pt idx="5931">
                  <c:v>1.6275281938200707</c:v>
                </c:pt>
                <c:pt idx="5932">
                  <c:v>0.74775910213766716</c:v>
                </c:pt>
                <c:pt idx="5933">
                  <c:v>0.93780393689841923</c:v>
                </c:pt>
                <c:pt idx="5934">
                  <c:v>1.1363198184909011</c:v>
                </c:pt>
                <c:pt idx="5935">
                  <c:v>0.98999242392734943</c:v>
                </c:pt>
                <c:pt idx="5936">
                  <c:v>0.6807335389160174</c:v>
                </c:pt>
                <c:pt idx="5937">
                  <c:v>0.94569601341355247</c:v>
                </c:pt>
                <c:pt idx="5938">
                  <c:v>1.4498941213792136</c:v>
                </c:pt>
                <c:pt idx="5939">
                  <c:v>0.89577725010570852</c:v>
                </c:pt>
                <c:pt idx="5940">
                  <c:v>0.99484731777244095</c:v>
                </c:pt>
                <c:pt idx="5941">
                  <c:v>1.0684982488862895</c:v>
                </c:pt>
                <c:pt idx="5942">
                  <c:v>0.78971637427002872</c:v>
                </c:pt>
                <c:pt idx="5943">
                  <c:v>1.0020665825135038</c:v>
                </c:pt>
                <c:pt idx="5944">
                  <c:v>1.0258557440765124</c:v>
                </c:pt>
                <c:pt idx="5945">
                  <c:v>1.007591202360808</c:v>
                </c:pt>
                <c:pt idx="5946">
                  <c:v>0.74362398653726924</c:v>
                </c:pt>
                <c:pt idx="5947">
                  <c:v>0.72228026646031873</c:v>
                </c:pt>
                <c:pt idx="5948">
                  <c:v>1.0604427017069267</c:v>
                </c:pt>
                <c:pt idx="5949">
                  <c:v>1.1864692936626393</c:v>
                </c:pt>
                <c:pt idx="5950">
                  <c:v>0.85192758723525441</c:v>
                </c:pt>
                <c:pt idx="5951">
                  <c:v>0.8786904085025059</c:v>
                </c:pt>
                <c:pt idx="5952">
                  <c:v>1.3247285909022166</c:v>
                </c:pt>
                <c:pt idx="5953">
                  <c:v>1.3872913176230242</c:v>
                </c:pt>
                <c:pt idx="5954">
                  <c:v>0.60403394189543547</c:v>
                </c:pt>
                <c:pt idx="5955">
                  <c:v>0.65599332751858319</c:v>
                </c:pt>
                <c:pt idx="5956">
                  <c:v>1.051574130157434</c:v>
                </c:pt>
                <c:pt idx="5957">
                  <c:v>1.3466586610757987</c:v>
                </c:pt>
                <c:pt idx="5958">
                  <c:v>1.060079501006048</c:v>
                </c:pt>
                <c:pt idx="5959">
                  <c:v>1.2611690818771555</c:v>
                </c:pt>
                <c:pt idx="5960">
                  <c:v>1.3997555468003482</c:v>
                </c:pt>
                <c:pt idx="5961">
                  <c:v>0.86001940874705807</c:v>
                </c:pt>
                <c:pt idx="5962">
                  <c:v>1.0419252244110255</c:v>
                </c:pt>
                <c:pt idx="5963">
                  <c:v>0.5900542800068006</c:v>
                </c:pt>
                <c:pt idx="5964">
                  <c:v>1.3043177574648122</c:v>
                </c:pt>
                <c:pt idx="5965">
                  <c:v>1.0179248767307676</c:v>
                </c:pt>
                <c:pt idx="5966">
                  <c:v>1.0643650653442513</c:v>
                </c:pt>
                <c:pt idx="5967">
                  <c:v>1.1119598607830925</c:v>
                </c:pt>
                <c:pt idx="5968">
                  <c:v>1.1940690601841202</c:v>
                </c:pt>
                <c:pt idx="5969">
                  <c:v>0.7339588950658037</c:v>
                </c:pt>
                <c:pt idx="5970">
                  <c:v>1.3187561731858342</c:v>
                </c:pt>
                <c:pt idx="5971">
                  <c:v>1.0241762267039831</c:v>
                </c:pt>
                <c:pt idx="5972">
                  <c:v>0.92288474463446601</c:v>
                </c:pt>
                <c:pt idx="5973">
                  <c:v>0.58847449496130033</c:v>
                </c:pt>
                <c:pt idx="5974">
                  <c:v>1.3010529598188829</c:v>
                </c:pt>
                <c:pt idx="5975">
                  <c:v>0.85965875962514071</c:v>
                </c:pt>
                <c:pt idx="5976">
                  <c:v>0.91289656725574031</c:v>
                </c:pt>
                <c:pt idx="5977">
                  <c:v>1.1422706935247355</c:v>
                </c:pt>
                <c:pt idx="5978">
                  <c:v>1.2810339390469374</c:v>
                </c:pt>
                <c:pt idx="5979">
                  <c:v>1.1802754409659377</c:v>
                </c:pt>
                <c:pt idx="5980">
                  <c:v>0.80374040364529276</c:v>
                </c:pt>
                <c:pt idx="5981">
                  <c:v>0.99675296340967567</c:v>
                </c:pt>
                <c:pt idx="5982">
                  <c:v>0.831682018034403</c:v>
                </c:pt>
                <c:pt idx="5983">
                  <c:v>0.9839980561474686</c:v>
                </c:pt>
                <c:pt idx="5984">
                  <c:v>1.0232327788360973</c:v>
                </c:pt>
                <c:pt idx="5985">
                  <c:v>1.0284343564938181</c:v>
                </c:pt>
                <c:pt idx="5986">
                  <c:v>1.0557708527595369</c:v>
                </c:pt>
                <c:pt idx="5987">
                  <c:v>1.3350165192242227</c:v>
                </c:pt>
                <c:pt idx="5988">
                  <c:v>0.94610423344339734</c:v>
                </c:pt>
                <c:pt idx="5989">
                  <c:v>1.0316213187069547</c:v>
                </c:pt>
                <c:pt idx="5990">
                  <c:v>0.68795086842270281</c:v>
                </c:pt>
                <c:pt idx="5991">
                  <c:v>0.84791654947242467</c:v>
                </c:pt>
                <c:pt idx="5992">
                  <c:v>1.3621067649968548</c:v>
                </c:pt>
                <c:pt idx="5993">
                  <c:v>1.1666121912647034</c:v>
                </c:pt>
                <c:pt idx="5994">
                  <c:v>0.98242997247472708</c:v>
                </c:pt>
                <c:pt idx="5995">
                  <c:v>0.98370393642446019</c:v>
                </c:pt>
                <c:pt idx="5996">
                  <c:v>1.1140536961858216</c:v>
                </c:pt>
                <c:pt idx="5997">
                  <c:v>1.2185421728545542</c:v>
                </c:pt>
                <c:pt idx="5998">
                  <c:v>1.2779836191760134</c:v>
                </c:pt>
                <c:pt idx="5999">
                  <c:v>0.94877953764137968</c:v>
                </c:pt>
                <c:pt idx="6000">
                  <c:v>1.5229468625214073</c:v>
                </c:pt>
                <c:pt idx="6001">
                  <c:v>1.2757168689100145</c:v>
                </c:pt>
                <c:pt idx="6002">
                  <c:v>1.0249585692062835</c:v>
                </c:pt>
                <c:pt idx="6003">
                  <c:v>1.1002134109817674</c:v>
                </c:pt>
                <c:pt idx="6004">
                  <c:v>1.0720724825572914</c:v>
                </c:pt>
                <c:pt idx="6005">
                  <c:v>1.4555574379789078</c:v>
                </c:pt>
                <c:pt idx="6006">
                  <c:v>0.8088794417827847</c:v>
                </c:pt>
                <c:pt idx="6007">
                  <c:v>1.7028243768219409</c:v>
                </c:pt>
                <c:pt idx="6008">
                  <c:v>1.2179737644150344</c:v>
                </c:pt>
                <c:pt idx="6009">
                  <c:v>1.143955379654888</c:v>
                </c:pt>
                <c:pt idx="6010">
                  <c:v>1.3007168090677559</c:v>
                </c:pt>
                <c:pt idx="6011">
                  <c:v>0.69141577952376276</c:v>
                </c:pt>
                <c:pt idx="6012">
                  <c:v>0.98834907648308779</c:v>
                </c:pt>
                <c:pt idx="6013">
                  <c:v>1.3449924248181979</c:v>
                </c:pt>
                <c:pt idx="6014">
                  <c:v>1.8477736413485406</c:v>
                </c:pt>
                <c:pt idx="6015">
                  <c:v>1.2092506795145996</c:v>
                </c:pt>
                <c:pt idx="6016">
                  <c:v>1.3420385435885449</c:v>
                </c:pt>
                <c:pt idx="6017">
                  <c:v>0.79300437138040003</c:v>
                </c:pt>
                <c:pt idx="6018">
                  <c:v>1.0125922362904105</c:v>
                </c:pt>
                <c:pt idx="6019">
                  <c:v>0.84419915297900905</c:v>
                </c:pt>
                <c:pt idx="6020">
                  <c:v>1.3690179631332291</c:v>
                </c:pt>
                <c:pt idx="6021">
                  <c:v>0.79114083365556154</c:v>
                </c:pt>
                <c:pt idx="6022">
                  <c:v>0.79755502838530135</c:v>
                </c:pt>
                <c:pt idx="6023">
                  <c:v>0.81180266874027174</c:v>
                </c:pt>
                <c:pt idx="6024">
                  <c:v>0.94251947036091765</c:v>
                </c:pt>
                <c:pt idx="6025">
                  <c:v>1.0620432115479066</c:v>
                </c:pt>
                <c:pt idx="6026">
                  <c:v>1.0172333072823385</c:v>
                </c:pt>
                <c:pt idx="6027">
                  <c:v>1.2308221432266702</c:v>
                </c:pt>
                <c:pt idx="6028">
                  <c:v>1.0920248131464863</c:v>
                </c:pt>
                <c:pt idx="6029">
                  <c:v>0.97370889941849048</c:v>
                </c:pt>
                <c:pt idx="6030">
                  <c:v>0.83583830601013331</c:v>
                </c:pt>
                <c:pt idx="6031">
                  <c:v>0.90933233105341826</c:v>
                </c:pt>
                <c:pt idx="6032">
                  <c:v>0.82870315617992563</c:v>
                </c:pt>
                <c:pt idx="6033">
                  <c:v>1.0784030108047324</c:v>
                </c:pt>
                <c:pt idx="6034">
                  <c:v>1.2746383748741243</c:v>
                </c:pt>
                <c:pt idx="6035">
                  <c:v>1.2744074849633926</c:v>
                </c:pt>
                <c:pt idx="6036">
                  <c:v>0.92973055635684831</c:v>
                </c:pt>
                <c:pt idx="6037">
                  <c:v>1.2757362846679148</c:v>
                </c:pt>
                <c:pt idx="6038">
                  <c:v>1.29763552605239</c:v>
                </c:pt>
                <c:pt idx="6039">
                  <c:v>1.5481762826169094</c:v>
                </c:pt>
                <c:pt idx="6040">
                  <c:v>1.4767486221158932</c:v>
                </c:pt>
                <c:pt idx="6041">
                  <c:v>0.84653424888380424</c:v>
                </c:pt>
                <c:pt idx="6042">
                  <c:v>1.0376395175487965</c:v>
                </c:pt>
                <c:pt idx="6043">
                  <c:v>1.0186092468669192</c:v>
                </c:pt>
                <c:pt idx="6044">
                  <c:v>0.88765733463888308</c:v>
                </c:pt>
                <c:pt idx="6045">
                  <c:v>1.1934665776620732</c:v>
                </c:pt>
                <c:pt idx="6046">
                  <c:v>0.7389117061158873</c:v>
                </c:pt>
                <c:pt idx="6047">
                  <c:v>1.0900897036087389</c:v>
                </c:pt>
                <c:pt idx="6048">
                  <c:v>0.84539624771166566</c:v>
                </c:pt>
                <c:pt idx="6049">
                  <c:v>0.92564265058458517</c:v>
                </c:pt>
                <c:pt idx="6050">
                  <c:v>1.3434360146031556</c:v>
                </c:pt>
                <c:pt idx="6051">
                  <c:v>1.3335021115824206</c:v>
                </c:pt>
                <c:pt idx="6052">
                  <c:v>1.2092926609932377</c:v>
                </c:pt>
                <c:pt idx="6053">
                  <c:v>1.2391398588445002</c:v>
                </c:pt>
                <c:pt idx="6054">
                  <c:v>1.1101210096693455</c:v>
                </c:pt>
                <c:pt idx="6055">
                  <c:v>1.0468555744311294</c:v>
                </c:pt>
                <c:pt idx="6056">
                  <c:v>0.98783366143394924</c:v>
                </c:pt>
                <c:pt idx="6057">
                  <c:v>0.79615971689599851</c:v>
                </c:pt>
                <c:pt idx="6058">
                  <c:v>1.1584631235116702</c:v>
                </c:pt>
                <c:pt idx="6059">
                  <c:v>0.93879681061865161</c:v>
                </c:pt>
                <c:pt idx="6060">
                  <c:v>1.2120363846677564</c:v>
                </c:pt>
                <c:pt idx="6061">
                  <c:v>0.94858967508163883</c:v>
                </c:pt>
                <c:pt idx="6062">
                  <c:v>1.374821661491078</c:v>
                </c:pt>
                <c:pt idx="6063">
                  <c:v>1.5580831482902768</c:v>
                </c:pt>
                <c:pt idx="6064">
                  <c:v>0.74069275384116151</c:v>
                </c:pt>
                <c:pt idx="6065">
                  <c:v>1.2014863254980848</c:v>
                </c:pt>
                <c:pt idx="6066">
                  <c:v>0.73931830232653251</c:v>
                </c:pt>
                <c:pt idx="6067">
                  <c:v>0.94924827197874007</c:v>
                </c:pt>
                <c:pt idx="6068">
                  <c:v>1.3395371845626618</c:v>
                </c:pt>
                <c:pt idx="6069">
                  <c:v>1.5222272003597086</c:v>
                </c:pt>
                <c:pt idx="6070">
                  <c:v>0.78306437550730101</c:v>
                </c:pt>
                <c:pt idx="6071">
                  <c:v>1.1924087609350382</c:v>
                </c:pt>
                <c:pt idx="6072">
                  <c:v>0.96273118371251021</c:v>
                </c:pt>
                <c:pt idx="6073">
                  <c:v>1.133158683249877</c:v>
                </c:pt>
                <c:pt idx="6074">
                  <c:v>1.4913397867385279</c:v>
                </c:pt>
                <c:pt idx="6075">
                  <c:v>1.0870876887329646</c:v>
                </c:pt>
                <c:pt idx="6076">
                  <c:v>1.1679159417963385</c:v>
                </c:pt>
                <c:pt idx="6077">
                  <c:v>1.0347468153443389</c:v>
                </c:pt>
                <c:pt idx="6078">
                  <c:v>1.6249114154176563</c:v>
                </c:pt>
                <c:pt idx="6079">
                  <c:v>0.96244648520299814</c:v>
                </c:pt>
                <c:pt idx="6080">
                  <c:v>1.15491737395234</c:v>
                </c:pt>
                <c:pt idx="6081">
                  <c:v>0.98455350690968102</c:v>
                </c:pt>
                <c:pt idx="6082">
                  <c:v>0.7622084280370427</c:v>
                </c:pt>
                <c:pt idx="6083">
                  <c:v>1.1786097861985441</c:v>
                </c:pt>
                <c:pt idx="6084">
                  <c:v>1.219282321341959</c:v>
                </c:pt>
                <c:pt idx="6085">
                  <c:v>0.66034776503465031</c:v>
                </c:pt>
                <c:pt idx="6086">
                  <c:v>0.92871839151236046</c:v>
                </c:pt>
                <c:pt idx="6087">
                  <c:v>0.80840371446375614</c:v>
                </c:pt>
                <c:pt idx="6088">
                  <c:v>1.2868063995108121</c:v>
                </c:pt>
                <c:pt idx="6089">
                  <c:v>1.0669397790432791</c:v>
                </c:pt>
                <c:pt idx="6090">
                  <c:v>1.1889101672538411</c:v>
                </c:pt>
                <c:pt idx="6091">
                  <c:v>0.93856147076025642</c:v>
                </c:pt>
                <c:pt idx="6092">
                  <c:v>1.0047636111512344</c:v>
                </c:pt>
                <c:pt idx="6093">
                  <c:v>1.0058678719804144</c:v>
                </c:pt>
                <c:pt idx="6094">
                  <c:v>0.99517274847291304</c:v>
                </c:pt>
                <c:pt idx="6095">
                  <c:v>1.2507418525910148</c:v>
                </c:pt>
                <c:pt idx="6096">
                  <c:v>0.89019172937601176</c:v>
                </c:pt>
                <c:pt idx="6097">
                  <c:v>1.426743575038939</c:v>
                </c:pt>
                <c:pt idx="6098">
                  <c:v>0.80916450572601717</c:v>
                </c:pt>
                <c:pt idx="6099">
                  <c:v>0.95393925646721711</c:v>
                </c:pt>
                <c:pt idx="6100">
                  <c:v>1.5874678448533335</c:v>
                </c:pt>
                <c:pt idx="6101">
                  <c:v>1.325444833001006</c:v>
                </c:pt>
                <c:pt idx="6102">
                  <c:v>1.142270497325456</c:v>
                </c:pt>
                <c:pt idx="6103">
                  <c:v>1.1134646047946382</c:v>
                </c:pt>
                <c:pt idx="6104">
                  <c:v>1.0643484536580046</c:v>
                </c:pt>
                <c:pt idx="6105">
                  <c:v>1.010484753964719</c:v>
                </c:pt>
                <c:pt idx="6106">
                  <c:v>0.98900486111256469</c:v>
                </c:pt>
                <c:pt idx="6107">
                  <c:v>0.97485196310398536</c:v>
                </c:pt>
                <c:pt idx="6108">
                  <c:v>1.052906587145132</c:v>
                </c:pt>
                <c:pt idx="6109">
                  <c:v>1.3399713470985786</c:v>
                </c:pt>
                <c:pt idx="6110">
                  <c:v>0.7723811986574024</c:v>
                </c:pt>
                <c:pt idx="6111">
                  <c:v>0.89628831159183009</c:v>
                </c:pt>
                <c:pt idx="6112">
                  <c:v>0.94243622312381226</c:v>
                </c:pt>
                <c:pt idx="6113">
                  <c:v>1.3654691748859937</c:v>
                </c:pt>
                <c:pt idx="6114">
                  <c:v>0.86010062452777292</c:v>
                </c:pt>
                <c:pt idx="6115">
                  <c:v>1.0217499205857792</c:v>
                </c:pt>
                <c:pt idx="6116">
                  <c:v>1.4460731289837021</c:v>
                </c:pt>
                <c:pt idx="6117">
                  <c:v>0.93505526385273174</c:v>
                </c:pt>
                <c:pt idx="6118">
                  <c:v>1.0991001811857075</c:v>
                </c:pt>
                <c:pt idx="6119">
                  <c:v>1.2072521125469564</c:v>
                </c:pt>
                <c:pt idx="6120">
                  <c:v>0.74464620982736984</c:v>
                </c:pt>
                <c:pt idx="6121">
                  <c:v>1.0503492775754681</c:v>
                </c:pt>
                <c:pt idx="6122">
                  <c:v>1.2068244256592251</c:v>
                </c:pt>
                <c:pt idx="6123">
                  <c:v>1.3544982342990428</c:v>
                </c:pt>
                <c:pt idx="6124">
                  <c:v>1.256866247870289</c:v>
                </c:pt>
                <c:pt idx="6125">
                  <c:v>1.4366659749311994</c:v>
                </c:pt>
                <c:pt idx="6126">
                  <c:v>1.0152018191855277</c:v>
                </c:pt>
                <c:pt idx="6127">
                  <c:v>1.2006624354780426</c:v>
                </c:pt>
                <c:pt idx="6128">
                  <c:v>0.98926203958968495</c:v>
                </c:pt>
                <c:pt idx="6129">
                  <c:v>0.75441824575512995</c:v>
                </c:pt>
                <c:pt idx="6130">
                  <c:v>1.0577806853518514</c:v>
                </c:pt>
                <c:pt idx="6131">
                  <c:v>0.81217194138040483</c:v>
                </c:pt>
                <c:pt idx="6132">
                  <c:v>1.7449537218000843</c:v>
                </c:pt>
                <c:pt idx="6133">
                  <c:v>0.84818680284335701</c:v>
                </c:pt>
                <c:pt idx="6134">
                  <c:v>1.076852556351386</c:v>
                </c:pt>
                <c:pt idx="6135">
                  <c:v>0.801374332215396</c:v>
                </c:pt>
                <c:pt idx="6136">
                  <c:v>1.0323628088413193</c:v>
                </c:pt>
                <c:pt idx="6137">
                  <c:v>1.1720135169971668</c:v>
                </c:pt>
                <c:pt idx="6138">
                  <c:v>1.004363272106084</c:v>
                </c:pt>
                <c:pt idx="6139">
                  <c:v>1.2443938976195588</c:v>
                </c:pt>
                <c:pt idx="6140">
                  <c:v>0.94593040573791953</c:v>
                </c:pt>
                <c:pt idx="6141">
                  <c:v>1.1123985037870092</c:v>
                </c:pt>
                <c:pt idx="6142">
                  <c:v>0.83108590770097079</c:v>
                </c:pt>
                <c:pt idx="6143">
                  <c:v>1.0815046021034809</c:v>
                </c:pt>
                <c:pt idx="6144">
                  <c:v>1.2040570940304907</c:v>
                </c:pt>
                <c:pt idx="6145">
                  <c:v>0.96320720330104681</c:v>
                </c:pt>
                <c:pt idx="6146">
                  <c:v>1.048874864901931</c:v>
                </c:pt>
                <c:pt idx="6147">
                  <c:v>1.3316603037627275</c:v>
                </c:pt>
                <c:pt idx="6148">
                  <c:v>1.0413550960120086</c:v>
                </c:pt>
                <c:pt idx="6149">
                  <c:v>0.86437568013240484</c:v>
                </c:pt>
                <c:pt idx="6150">
                  <c:v>0.77058382403309289</c:v>
                </c:pt>
                <c:pt idx="6151">
                  <c:v>0.7599792673161867</c:v>
                </c:pt>
                <c:pt idx="6152">
                  <c:v>1.3668568960515672</c:v>
                </c:pt>
                <c:pt idx="6153">
                  <c:v>1.0360841301330648</c:v>
                </c:pt>
                <c:pt idx="6154">
                  <c:v>1.0912270238681459</c:v>
                </c:pt>
                <c:pt idx="6155">
                  <c:v>1.210296938658626</c:v>
                </c:pt>
                <c:pt idx="6156">
                  <c:v>1.2413434712377971</c:v>
                </c:pt>
                <c:pt idx="6157">
                  <c:v>0.71469836372817441</c:v>
                </c:pt>
                <c:pt idx="6158">
                  <c:v>0.97866236551441532</c:v>
                </c:pt>
                <c:pt idx="6159">
                  <c:v>0.76685591630276329</c:v>
                </c:pt>
                <c:pt idx="6160">
                  <c:v>0.82448761406311799</c:v>
                </c:pt>
                <c:pt idx="6161">
                  <c:v>1.2229550584380884</c:v>
                </c:pt>
                <c:pt idx="6162">
                  <c:v>1.0864506407552279</c:v>
                </c:pt>
                <c:pt idx="6163">
                  <c:v>0.96400574680534901</c:v>
                </c:pt>
                <c:pt idx="6164">
                  <c:v>1.0259916626329395</c:v>
                </c:pt>
                <c:pt idx="6165">
                  <c:v>0.90143445921370557</c:v>
                </c:pt>
                <c:pt idx="6166">
                  <c:v>0.92769876710185573</c:v>
                </c:pt>
                <c:pt idx="6167">
                  <c:v>0.72067355602170613</c:v>
                </c:pt>
                <c:pt idx="6168">
                  <c:v>1.0082748583189138</c:v>
                </c:pt>
                <c:pt idx="6169">
                  <c:v>1.04613073657572</c:v>
                </c:pt>
                <c:pt idx="6170">
                  <c:v>1.0092449493116085</c:v>
                </c:pt>
                <c:pt idx="6171">
                  <c:v>0.97482452463894798</c:v>
                </c:pt>
                <c:pt idx="6172">
                  <c:v>1.5852862895101065</c:v>
                </c:pt>
                <c:pt idx="6173">
                  <c:v>0.99272476378492513</c:v>
                </c:pt>
                <c:pt idx="6174">
                  <c:v>1.451320018633405</c:v>
                </c:pt>
                <c:pt idx="6175">
                  <c:v>1.1280000617603629</c:v>
                </c:pt>
                <c:pt idx="6176">
                  <c:v>1.0205196173372779</c:v>
                </c:pt>
                <c:pt idx="6177">
                  <c:v>0.83959030481712893</c:v>
                </c:pt>
                <c:pt idx="6178">
                  <c:v>0.72454234860523359</c:v>
                </c:pt>
                <c:pt idx="6179">
                  <c:v>1.1284972375773368</c:v>
                </c:pt>
                <c:pt idx="6180">
                  <c:v>0.89922883341712057</c:v>
                </c:pt>
                <c:pt idx="6181">
                  <c:v>1.1179206936325874</c:v>
                </c:pt>
                <c:pt idx="6182">
                  <c:v>1.5081774772687258</c:v>
                </c:pt>
                <c:pt idx="6183">
                  <c:v>0.77103389727111427</c:v>
                </c:pt>
                <c:pt idx="6184">
                  <c:v>1.2540641013861047</c:v>
                </c:pt>
                <c:pt idx="6185">
                  <c:v>1.0320949870823102</c:v>
                </c:pt>
                <c:pt idx="6186">
                  <c:v>1.0002388344816373</c:v>
                </c:pt>
                <c:pt idx="6187">
                  <c:v>1.1814219578053211</c:v>
                </c:pt>
                <c:pt idx="6188">
                  <c:v>1.1653190448055519</c:v>
                </c:pt>
                <c:pt idx="6189">
                  <c:v>1.2746958963372372</c:v>
                </c:pt>
                <c:pt idx="6190">
                  <c:v>1.8627280717670258</c:v>
                </c:pt>
                <c:pt idx="6191">
                  <c:v>1.1619296994884307</c:v>
                </c:pt>
                <c:pt idx="6192">
                  <c:v>1.3656597562766823</c:v>
                </c:pt>
                <c:pt idx="6193">
                  <c:v>1.0229732861504781</c:v>
                </c:pt>
                <c:pt idx="6194">
                  <c:v>0.65675564499717376</c:v>
                </c:pt>
                <c:pt idx="6195">
                  <c:v>0.75196189367874788</c:v>
                </c:pt>
                <c:pt idx="6196">
                  <c:v>0.70049960392808919</c:v>
                </c:pt>
                <c:pt idx="6197">
                  <c:v>0.78979923431659438</c:v>
                </c:pt>
                <c:pt idx="6198">
                  <c:v>0.91663821763913222</c:v>
                </c:pt>
                <c:pt idx="6199">
                  <c:v>0.79417793359136069</c:v>
                </c:pt>
                <c:pt idx="6200">
                  <c:v>1.6486757452358911</c:v>
                </c:pt>
                <c:pt idx="6201">
                  <c:v>0.90055411859871137</c:v>
                </c:pt>
                <c:pt idx="6202">
                  <c:v>1.368076661253959</c:v>
                </c:pt>
                <c:pt idx="6203">
                  <c:v>1.1687630221005905</c:v>
                </c:pt>
                <c:pt idx="6204">
                  <c:v>0.82091066249357225</c:v>
                </c:pt>
                <c:pt idx="6205">
                  <c:v>1.3374687395188545</c:v>
                </c:pt>
                <c:pt idx="6206">
                  <c:v>0.80213094043121436</c:v>
                </c:pt>
                <c:pt idx="6207">
                  <c:v>1.0855831746146805</c:v>
                </c:pt>
                <c:pt idx="6208">
                  <c:v>0.70678189481038511</c:v>
                </c:pt>
                <c:pt idx="6209">
                  <c:v>1.0954624077171045</c:v>
                </c:pt>
                <c:pt idx="6210">
                  <c:v>1.0872933834189447</c:v>
                </c:pt>
                <c:pt idx="6211">
                  <c:v>0.74628450334856344</c:v>
                </c:pt>
                <c:pt idx="6212">
                  <c:v>1.0482923743865975</c:v>
                </c:pt>
                <c:pt idx="6213">
                  <c:v>1.444254492256591</c:v>
                </c:pt>
                <c:pt idx="6214">
                  <c:v>1.0306954602359206</c:v>
                </c:pt>
                <c:pt idx="6215">
                  <c:v>0.61122639310337812</c:v>
                </c:pt>
                <c:pt idx="6216">
                  <c:v>1.2478673391126338</c:v>
                </c:pt>
                <c:pt idx="6217">
                  <c:v>1.0138509624043426</c:v>
                </c:pt>
                <c:pt idx="6218">
                  <c:v>0.98398539130510088</c:v>
                </c:pt>
                <c:pt idx="6219">
                  <c:v>1.2593589798087699</c:v>
                </c:pt>
                <c:pt idx="6220">
                  <c:v>1.2807295464948829</c:v>
                </c:pt>
                <c:pt idx="6221">
                  <c:v>1.5075996481162843</c:v>
                </c:pt>
                <c:pt idx="6222">
                  <c:v>1.5963672735709895</c:v>
                </c:pt>
                <c:pt idx="6223">
                  <c:v>1.5892006329675308</c:v>
                </c:pt>
                <c:pt idx="6224">
                  <c:v>0.79076747270286574</c:v>
                </c:pt>
                <c:pt idx="6225">
                  <c:v>0.72073824861759828</c:v>
                </c:pt>
                <c:pt idx="6226">
                  <c:v>0.92630477394544319</c:v>
                </c:pt>
                <c:pt idx="6227">
                  <c:v>1.0873968736461959</c:v>
                </c:pt>
                <c:pt idx="6228">
                  <c:v>0.60612329311658797</c:v>
                </c:pt>
                <c:pt idx="6229">
                  <c:v>1.2120590410054612</c:v>
                </c:pt>
                <c:pt idx="6230">
                  <c:v>0.66698186026932893</c:v>
                </c:pt>
                <c:pt idx="6231">
                  <c:v>0.61493486950552434</c:v>
                </c:pt>
                <c:pt idx="6232">
                  <c:v>0.76805337223041004</c:v>
                </c:pt>
                <c:pt idx="6233">
                  <c:v>1.6610897786944288</c:v>
                </c:pt>
                <c:pt idx="6234">
                  <c:v>1.0202866340503556</c:v>
                </c:pt>
                <c:pt idx="6235">
                  <c:v>0.84854186255593911</c:v>
                </c:pt>
                <c:pt idx="6236">
                  <c:v>1.3960918528252058</c:v>
                </c:pt>
                <c:pt idx="6237">
                  <c:v>1.1499018125664087</c:v>
                </c:pt>
                <c:pt idx="6238">
                  <c:v>0.97613839954131598</c:v>
                </c:pt>
                <c:pt idx="6239">
                  <c:v>1.2828806338969825</c:v>
                </c:pt>
                <c:pt idx="6240">
                  <c:v>0.8648508663096599</c:v>
                </c:pt>
                <c:pt idx="6241">
                  <c:v>1.1211549313575422</c:v>
                </c:pt>
                <c:pt idx="6242">
                  <c:v>1.1412507050085348</c:v>
                </c:pt>
                <c:pt idx="6243">
                  <c:v>1.6529707206237858</c:v>
                </c:pt>
                <c:pt idx="6244">
                  <c:v>1.9366948252552083</c:v>
                </c:pt>
                <c:pt idx="6245">
                  <c:v>1.0506727362848656</c:v>
                </c:pt>
                <c:pt idx="6246">
                  <c:v>1.2704040905947651</c:v>
                </c:pt>
                <c:pt idx="6247">
                  <c:v>0.67318867871447163</c:v>
                </c:pt>
                <c:pt idx="6248">
                  <c:v>0.9780538120744956</c:v>
                </c:pt>
                <c:pt idx="6249">
                  <c:v>1.0375598441665796</c:v>
                </c:pt>
                <c:pt idx="6250">
                  <c:v>0.91072395454700761</c:v>
                </c:pt>
                <c:pt idx="6251">
                  <c:v>1.2838342388090822</c:v>
                </c:pt>
                <c:pt idx="6252">
                  <c:v>0.97123102408422257</c:v>
                </c:pt>
                <c:pt idx="6253">
                  <c:v>0.9829607005220542</c:v>
                </c:pt>
                <c:pt idx="6254">
                  <c:v>0.80846620562075144</c:v>
                </c:pt>
                <c:pt idx="6255">
                  <c:v>0.98281978543154325</c:v>
                </c:pt>
                <c:pt idx="6256">
                  <c:v>1.0895280217462637</c:v>
                </c:pt>
                <c:pt idx="6257">
                  <c:v>0.99488246118431978</c:v>
                </c:pt>
                <c:pt idx="6258">
                  <c:v>0.85143135227836186</c:v>
                </c:pt>
                <c:pt idx="6259">
                  <c:v>0.95003195375700322</c:v>
                </c:pt>
                <c:pt idx="6260">
                  <c:v>1.0833548741105701</c:v>
                </c:pt>
                <c:pt idx="6261">
                  <c:v>1.051689988730611</c:v>
                </c:pt>
                <c:pt idx="6262">
                  <c:v>1.2257283359956168</c:v>
                </c:pt>
                <c:pt idx="6263">
                  <c:v>0.55659242790994679</c:v>
                </c:pt>
                <c:pt idx="6264">
                  <c:v>1.0100671241207066</c:v>
                </c:pt>
                <c:pt idx="6265">
                  <c:v>1.0397221515313841</c:v>
                </c:pt>
                <c:pt idx="6266">
                  <c:v>1.0855391933578293</c:v>
                </c:pt>
                <c:pt idx="6267">
                  <c:v>1.1337376798223739</c:v>
                </c:pt>
                <c:pt idx="6268">
                  <c:v>0.85350913782450899</c:v>
                </c:pt>
                <c:pt idx="6269">
                  <c:v>1.1218489529982407</c:v>
                </c:pt>
                <c:pt idx="6270">
                  <c:v>0.97902994112307473</c:v>
                </c:pt>
                <c:pt idx="6271">
                  <c:v>0.74405515300332947</c:v>
                </c:pt>
                <c:pt idx="6272">
                  <c:v>0.96147248692807008</c:v>
                </c:pt>
                <c:pt idx="6273">
                  <c:v>0.97115021873969187</c:v>
                </c:pt>
                <c:pt idx="6274">
                  <c:v>0.89440306152750082</c:v>
                </c:pt>
                <c:pt idx="6275">
                  <c:v>0.77435339465208131</c:v>
                </c:pt>
                <c:pt idx="6276">
                  <c:v>1.24857847874113</c:v>
                </c:pt>
                <c:pt idx="6277">
                  <c:v>1.4857735494531841</c:v>
                </c:pt>
                <c:pt idx="6278">
                  <c:v>0.81127354757654879</c:v>
                </c:pt>
                <c:pt idx="6279">
                  <c:v>0.67123752727035391</c:v>
                </c:pt>
                <c:pt idx="6280">
                  <c:v>1.4144313395857138</c:v>
                </c:pt>
                <c:pt idx="6281">
                  <c:v>1.0662691873984376</c:v>
                </c:pt>
                <c:pt idx="6282">
                  <c:v>1.0165046567780212</c:v>
                </c:pt>
                <c:pt idx="6283">
                  <c:v>1.1338495545233069</c:v>
                </c:pt>
                <c:pt idx="6284">
                  <c:v>0.95251387682481414</c:v>
                </c:pt>
                <c:pt idx="6285">
                  <c:v>0.7042004416542571</c:v>
                </c:pt>
                <c:pt idx="6286">
                  <c:v>1.0864565479048396</c:v>
                </c:pt>
                <c:pt idx="6287">
                  <c:v>1.1342854542155791</c:v>
                </c:pt>
                <c:pt idx="6288">
                  <c:v>1.2838785612139489</c:v>
                </c:pt>
                <c:pt idx="6289">
                  <c:v>0.95390176265240445</c:v>
                </c:pt>
                <c:pt idx="6290">
                  <c:v>0.86714944302335273</c:v>
                </c:pt>
                <c:pt idx="6291">
                  <c:v>0.98898564230074071</c:v>
                </c:pt>
                <c:pt idx="6292">
                  <c:v>1.1876172887495415</c:v>
                </c:pt>
                <c:pt idx="6293">
                  <c:v>1.243187005749089</c:v>
                </c:pt>
                <c:pt idx="6294">
                  <c:v>0.84816877179598082</c:v>
                </c:pt>
                <c:pt idx="6295">
                  <c:v>0.92338874692513662</c:v>
                </c:pt>
                <c:pt idx="6296">
                  <c:v>0.96351600677443505</c:v>
                </c:pt>
                <c:pt idx="6297">
                  <c:v>0.90752515226838781</c:v>
                </c:pt>
                <c:pt idx="6298">
                  <c:v>1.0376731349077704</c:v>
                </c:pt>
                <c:pt idx="6299">
                  <c:v>1.3104953113096347</c:v>
                </c:pt>
                <c:pt idx="6300">
                  <c:v>1.1123802245074939</c:v>
                </c:pt>
                <c:pt idx="6301">
                  <c:v>1.0817351492358291</c:v>
                </c:pt>
                <c:pt idx="6302">
                  <c:v>1.0028182837710009</c:v>
                </c:pt>
                <c:pt idx="6303">
                  <c:v>0.87457621686884812</c:v>
                </c:pt>
                <c:pt idx="6304">
                  <c:v>0.98587191076201164</c:v>
                </c:pt>
                <c:pt idx="6305">
                  <c:v>1.3571326471776064</c:v>
                </c:pt>
                <c:pt idx="6306">
                  <c:v>0.74905379693882523</c:v>
                </c:pt>
                <c:pt idx="6307">
                  <c:v>1.0884807537256229</c:v>
                </c:pt>
                <c:pt idx="6308">
                  <c:v>1.0613476482797954</c:v>
                </c:pt>
                <c:pt idx="6309">
                  <c:v>1.0901516366628163</c:v>
                </c:pt>
                <c:pt idx="6310">
                  <c:v>0.86644409730077276</c:v>
                </c:pt>
                <c:pt idx="6311">
                  <c:v>1.0509788673319305</c:v>
                </c:pt>
                <c:pt idx="6312">
                  <c:v>1.1539709611854372</c:v>
                </c:pt>
                <c:pt idx="6313">
                  <c:v>1.3838655833329732</c:v>
                </c:pt>
                <c:pt idx="6314">
                  <c:v>1.2296258883719764</c:v>
                </c:pt>
                <c:pt idx="6315">
                  <c:v>1.0127633237517608</c:v>
                </c:pt>
                <c:pt idx="6316">
                  <c:v>0.82091521188525696</c:v>
                </c:pt>
                <c:pt idx="6317">
                  <c:v>1.0462892403683688</c:v>
                </c:pt>
                <c:pt idx="6318">
                  <c:v>0.72078067555154068</c:v>
                </c:pt>
                <c:pt idx="6319">
                  <c:v>1.334908870439212</c:v>
                </c:pt>
                <c:pt idx="6320">
                  <c:v>0.97707158178931119</c:v>
                </c:pt>
                <c:pt idx="6321">
                  <c:v>1.0514009348987086</c:v>
                </c:pt>
                <c:pt idx="6322">
                  <c:v>1.1665746604253588</c:v>
                </c:pt>
                <c:pt idx="6323">
                  <c:v>1.0388705630986865</c:v>
                </c:pt>
                <c:pt idx="6324">
                  <c:v>0.7317093796971651</c:v>
                </c:pt>
                <c:pt idx="6325">
                  <c:v>0.92524596676543558</c:v>
                </c:pt>
                <c:pt idx="6326">
                  <c:v>1.0499290343366978</c:v>
                </c:pt>
                <c:pt idx="6327">
                  <c:v>1.2040286147540842</c:v>
                </c:pt>
                <c:pt idx="6328">
                  <c:v>0.73113288241802099</c:v>
                </c:pt>
                <c:pt idx="6329">
                  <c:v>1.0716537823704275</c:v>
                </c:pt>
                <c:pt idx="6330">
                  <c:v>0.65224124602344125</c:v>
                </c:pt>
                <c:pt idx="6331">
                  <c:v>1.8006639237166695</c:v>
                </c:pt>
                <c:pt idx="6332">
                  <c:v>1.389228565829522</c:v>
                </c:pt>
                <c:pt idx="6333">
                  <c:v>0.76630485248971691</c:v>
                </c:pt>
                <c:pt idx="6334">
                  <c:v>0.88776633706336694</c:v>
                </c:pt>
                <c:pt idx="6335">
                  <c:v>1.1914909331772146</c:v>
                </c:pt>
                <c:pt idx="6336">
                  <c:v>1.0607753086450795</c:v>
                </c:pt>
                <c:pt idx="6337">
                  <c:v>0.88941468633265397</c:v>
                </c:pt>
                <c:pt idx="6338">
                  <c:v>0.90724970995762355</c:v>
                </c:pt>
                <c:pt idx="6339">
                  <c:v>0.93475509850952476</c:v>
                </c:pt>
                <c:pt idx="6340">
                  <c:v>1.0827230848894098</c:v>
                </c:pt>
                <c:pt idx="6341">
                  <c:v>1.0718855080811658</c:v>
                </c:pt>
                <c:pt idx="6342">
                  <c:v>1.0024657257178782</c:v>
                </c:pt>
                <c:pt idx="6343">
                  <c:v>1.3144611375780753</c:v>
                </c:pt>
                <c:pt idx="6344">
                  <c:v>0.72939207085442825</c:v>
                </c:pt>
                <c:pt idx="6345">
                  <c:v>1.1496710087839259</c:v>
                </c:pt>
                <c:pt idx="6346">
                  <c:v>0.94817301769660634</c:v>
                </c:pt>
                <c:pt idx="6347">
                  <c:v>0.95859919278957029</c:v>
                </c:pt>
                <c:pt idx="6348">
                  <c:v>1.05269913158899</c:v>
                </c:pt>
                <c:pt idx="6349">
                  <c:v>1.1067113297576796</c:v>
                </c:pt>
                <c:pt idx="6350">
                  <c:v>0.74421810937222754</c:v>
                </c:pt>
                <c:pt idx="6351">
                  <c:v>0.87077929777713703</c:v>
                </c:pt>
                <c:pt idx="6352">
                  <c:v>0.94616551885999089</c:v>
                </c:pt>
                <c:pt idx="6353">
                  <c:v>1.014194163443054</c:v>
                </c:pt>
                <c:pt idx="6354">
                  <c:v>1.035496422701264</c:v>
                </c:pt>
                <c:pt idx="6355">
                  <c:v>0.80863304592875751</c:v>
                </c:pt>
                <c:pt idx="6356">
                  <c:v>1.2111111797451377</c:v>
                </c:pt>
                <c:pt idx="6357">
                  <c:v>0.93735061535137532</c:v>
                </c:pt>
                <c:pt idx="6358">
                  <c:v>0.84638731040262472</c:v>
                </c:pt>
                <c:pt idx="6359">
                  <c:v>0.88953707089870859</c:v>
                </c:pt>
                <c:pt idx="6360">
                  <c:v>1.4645783664190963</c:v>
                </c:pt>
                <c:pt idx="6361">
                  <c:v>1.090537119344239</c:v>
                </c:pt>
                <c:pt idx="6362">
                  <c:v>1.2822991769297249</c:v>
                </c:pt>
                <c:pt idx="6363">
                  <c:v>1.1329093572726934</c:v>
                </c:pt>
                <c:pt idx="6364">
                  <c:v>1.3976277696049353</c:v>
                </c:pt>
                <c:pt idx="6365">
                  <c:v>0.97458228085742382</c:v>
                </c:pt>
                <c:pt idx="6366">
                  <c:v>0.87366332220794929</c:v>
                </c:pt>
                <c:pt idx="6367">
                  <c:v>0.78797292935352314</c:v>
                </c:pt>
                <c:pt idx="6368">
                  <c:v>1.070587551589262</c:v>
                </c:pt>
                <c:pt idx="6369">
                  <c:v>0.90838873518454211</c:v>
                </c:pt>
                <c:pt idx="6370">
                  <c:v>1.1201974997666064</c:v>
                </c:pt>
                <c:pt idx="6371">
                  <c:v>0.8177409679504668</c:v>
                </c:pt>
                <c:pt idx="6372">
                  <c:v>0.98824548599632944</c:v>
                </c:pt>
                <c:pt idx="6373">
                  <c:v>0.93454586596959321</c:v>
                </c:pt>
                <c:pt idx="6374">
                  <c:v>1.1853624618259726</c:v>
                </c:pt>
                <c:pt idx="6375">
                  <c:v>0.76077098540884536</c:v>
                </c:pt>
                <c:pt idx="6376">
                  <c:v>0.83524577689442858</c:v>
                </c:pt>
                <c:pt idx="6377">
                  <c:v>0.98368438035595795</c:v>
                </c:pt>
                <c:pt idx="6378">
                  <c:v>0.76367929420821612</c:v>
                </c:pt>
                <c:pt idx="6379">
                  <c:v>1.0749014822103955</c:v>
                </c:pt>
                <c:pt idx="6380">
                  <c:v>1.2623074326125687</c:v>
                </c:pt>
                <c:pt idx="6381">
                  <c:v>1.1408455157775923</c:v>
                </c:pt>
                <c:pt idx="6382">
                  <c:v>0.987946246925829</c:v>
                </c:pt>
                <c:pt idx="6383">
                  <c:v>0.76257949287631932</c:v>
                </c:pt>
                <c:pt idx="6384">
                  <c:v>1.0861993445556275</c:v>
                </c:pt>
                <c:pt idx="6385">
                  <c:v>0.90469317323826914</c:v>
                </c:pt>
                <c:pt idx="6386">
                  <c:v>1.0606476838973904</c:v>
                </c:pt>
                <c:pt idx="6387">
                  <c:v>1.0286565690670155</c:v>
                </c:pt>
                <c:pt idx="6388">
                  <c:v>1.3194932737677236</c:v>
                </c:pt>
                <c:pt idx="6389">
                  <c:v>0.87802075337478569</c:v>
                </c:pt>
                <c:pt idx="6390">
                  <c:v>1.1337651093801782</c:v>
                </c:pt>
                <c:pt idx="6391">
                  <c:v>0.81240262948049191</c:v>
                </c:pt>
                <c:pt idx="6392">
                  <c:v>1.0619052703443876</c:v>
                </c:pt>
                <c:pt idx="6393">
                  <c:v>0.76246885049762858</c:v>
                </c:pt>
                <c:pt idx="6394">
                  <c:v>0.84743618540219268</c:v>
                </c:pt>
                <c:pt idx="6395">
                  <c:v>1.083654183470437</c:v>
                </c:pt>
                <c:pt idx="6396">
                  <c:v>1.1756853111475805</c:v>
                </c:pt>
                <c:pt idx="6397">
                  <c:v>1.0530667902875903</c:v>
                </c:pt>
                <c:pt idx="6398">
                  <c:v>0.94770862191507144</c:v>
                </c:pt>
                <c:pt idx="6399">
                  <c:v>1.3461676405784246</c:v>
                </c:pt>
                <c:pt idx="6400">
                  <c:v>1.2805446899396882</c:v>
                </c:pt>
                <c:pt idx="6401">
                  <c:v>1.1703475894784681</c:v>
                </c:pt>
                <c:pt idx="6402">
                  <c:v>0.8413648626196113</c:v>
                </c:pt>
                <c:pt idx="6403">
                  <c:v>0.60629572879982829</c:v>
                </c:pt>
                <c:pt idx="6404">
                  <c:v>0.81076329049355289</c:v>
                </c:pt>
                <c:pt idx="6405">
                  <c:v>0.69776501707004313</c:v>
                </c:pt>
                <c:pt idx="6406">
                  <c:v>1.2012803089091342</c:v>
                </c:pt>
                <c:pt idx="6407">
                  <c:v>1.035466321912657</c:v>
                </c:pt>
                <c:pt idx="6408">
                  <c:v>0.85417642183098286</c:v>
                </c:pt>
                <c:pt idx="6409">
                  <c:v>0.98298513059518655</c:v>
                </c:pt>
                <c:pt idx="6410">
                  <c:v>0.73099668429191234</c:v>
                </c:pt>
                <c:pt idx="6411">
                  <c:v>0.67651106285535756</c:v>
                </c:pt>
                <c:pt idx="6412">
                  <c:v>1.1718690310284392</c:v>
                </c:pt>
                <c:pt idx="6413">
                  <c:v>0.84984409202222544</c:v>
                </c:pt>
                <c:pt idx="6414">
                  <c:v>0.92471975622202074</c:v>
                </c:pt>
                <c:pt idx="6415">
                  <c:v>0.5413117449459367</c:v>
                </c:pt>
                <c:pt idx="6416">
                  <c:v>1.3135483284459284</c:v>
                </c:pt>
                <c:pt idx="6417">
                  <c:v>1.0886602541067458</c:v>
                </c:pt>
                <c:pt idx="6418">
                  <c:v>0.80525516632181116</c:v>
                </c:pt>
                <c:pt idx="6419">
                  <c:v>1.0176299468735839</c:v>
                </c:pt>
                <c:pt idx="6420">
                  <c:v>0.73688126271693766</c:v>
                </c:pt>
                <c:pt idx="6421">
                  <c:v>0.77444624040874577</c:v>
                </c:pt>
                <c:pt idx="6422">
                  <c:v>1.5500605618546135</c:v>
                </c:pt>
                <c:pt idx="6423">
                  <c:v>1.4594306536438666</c:v>
                </c:pt>
                <c:pt idx="6424">
                  <c:v>0.82117350104112974</c:v>
                </c:pt>
                <c:pt idx="6425">
                  <c:v>0.78886508067847061</c:v>
                </c:pt>
                <c:pt idx="6426">
                  <c:v>0.74174598293473337</c:v>
                </c:pt>
                <c:pt idx="6427">
                  <c:v>1.1482346827092187</c:v>
                </c:pt>
                <c:pt idx="6428">
                  <c:v>0.86371146710749402</c:v>
                </c:pt>
                <c:pt idx="6429">
                  <c:v>1.1087817558370037</c:v>
                </c:pt>
                <c:pt idx="6430">
                  <c:v>1.3118743493170288</c:v>
                </c:pt>
                <c:pt idx="6431">
                  <c:v>1.1109951459442158</c:v>
                </c:pt>
                <c:pt idx="6432">
                  <c:v>0.96620807167583966</c:v>
                </c:pt>
                <c:pt idx="6433">
                  <c:v>1.0885621660322635</c:v>
                </c:pt>
                <c:pt idx="6434">
                  <c:v>0.97887943321042437</c:v>
                </c:pt>
                <c:pt idx="6435">
                  <c:v>1.2086351163909734</c:v>
                </c:pt>
                <c:pt idx="6436">
                  <c:v>1.3138529916930342</c:v>
                </c:pt>
                <c:pt idx="6437">
                  <c:v>0.81336457623977243</c:v>
                </c:pt>
                <c:pt idx="6438">
                  <c:v>1.6242719831147356</c:v>
                </c:pt>
                <c:pt idx="6439">
                  <c:v>0.70766224284100698</c:v>
                </c:pt>
                <c:pt idx="6440">
                  <c:v>0.86604318424031979</c:v>
                </c:pt>
                <c:pt idx="6441">
                  <c:v>1.3120241189863231</c:v>
                </c:pt>
                <c:pt idx="6442">
                  <c:v>0.68553473483777327</c:v>
                </c:pt>
                <c:pt idx="6443">
                  <c:v>0.83212006923915749</c:v>
                </c:pt>
                <c:pt idx="6444">
                  <c:v>1.0272500843965295</c:v>
                </c:pt>
                <c:pt idx="6445">
                  <c:v>0.67697851695544786</c:v>
                </c:pt>
                <c:pt idx="6446">
                  <c:v>1.1698516712754417</c:v>
                </c:pt>
                <c:pt idx="6447">
                  <c:v>1.3057808999613651</c:v>
                </c:pt>
                <c:pt idx="6448">
                  <c:v>1.2138458116019299</c:v>
                </c:pt>
                <c:pt idx="6449">
                  <c:v>1.5570222347209646</c:v>
                </c:pt>
                <c:pt idx="6450">
                  <c:v>0.96992225927558351</c:v>
                </c:pt>
                <c:pt idx="6451">
                  <c:v>0.89655273556325643</c:v>
                </c:pt>
                <c:pt idx="6452">
                  <c:v>0.98702953428698059</c:v>
                </c:pt>
                <c:pt idx="6453">
                  <c:v>1.2328487003574882</c:v>
                </c:pt>
                <c:pt idx="6454">
                  <c:v>1.039261558211966</c:v>
                </c:pt>
                <c:pt idx="6455">
                  <c:v>0.94789640858832147</c:v>
                </c:pt>
                <c:pt idx="6456">
                  <c:v>1.1610178406807512</c:v>
                </c:pt>
                <c:pt idx="6457">
                  <c:v>0.8991885949090318</c:v>
                </c:pt>
                <c:pt idx="6458">
                  <c:v>1.125240132913538</c:v>
                </c:pt>
                <c:pt idx="6459">
                  <c:v>1.3327987695986667</c:v>
                </c:pt>
                <c:pt idx="6460">
                  <c:v>1.2684591829752936</c:v>
                </c:pt>
                <c:pt idx="6461">
                  <c:v>0.5732082712432689</c:v>
                </c:pt>
                <c:pt idx="6462">
                  <c:v>0.71107439263130634</c:v>
                </c:pt>
                <c:pt idx="6463">
                  <c:v>0.7704599700959448</c:v>
                </c:pt>
                <c:pt idx="6464">
                  <c:v>0.85292008891974247</c:v>
                </c:pt>
                <c:pt idx="6465">
                  <c:v>1.2208171909314853</c:v>
                </c:pt>
                <c:pt idx="6466">
                  <c:v>0.75803820461232985</c:v>
                </c:pt>
                <c:pt idx="6467">
                  <c:v>1.0603547763215131</c:v>
                </c:pt>
                <c:pt idx="6468">
                  <c:v>1.6810500298721187</c:v>
                </c:pt>
                <c:pt idx="6469">
                  <c:v>0.68701303608424791</c:v>
                </c:pt>
                <c:pt idx="6470">
                  <c:v>1.0641956007245332</c:v>
                </c:pt>
                <c:pt idx="6471">
                  <c:v>1.9883623545426377</c:v>
                </c:pt>
                <c:pt idx="6472">
                  <c:v>1.1322677841813089</c:v>
                </c:pt>
                <c:pt idx="6473">
                  <c:v>1.0636679642322289</c:v>
                </c:pt>
                <c:pt idx="6474">
                  <c:v>0.92940681614811771</c:v>
                </c:pt>
                <c:pt idx="6475">
                  <c:v>1.4147707820050195</c:v>
                </c:pt>
                <c:pt idx="6476">
                  <c:v>0.95729670121811616</c:v>
                </c:pt>
                <c:pt idx="6477">
                  <c:v>0.87997082193433585</c:v>
                </c:pt>
                <c:pt idx="6478">
                  <c:v>1.3388277558650277</c:v>
                </c:pt>
                <c:pt idx="6479">
                  <c:v>0.91792861377791191</c:v>
                </c:pt>
                <c:pt idx="6480">
                  <c:v>0.64086084691469547</c:v>
                </c:pt>
                <c:pt idx="6481">
                  <c:v>0.70170738067906369</c:v>
                </c:pt>
                <c:pt idx="6482">
                  <c:v>1.2197629789404332</c:v>
                </c:pt>
                <c:pt idx="6483">
                  <c:v>0.66004471604205528</c:v>
                </c:pt>
                <c:pt idx="6484">
                  <c:v>1.5000055493195572</c:v>
                </c:pt>
                <c:pt idx="6485">
                  <c:v>0.98484399102303566</c:v>
                </c:pt>
                <c:pt idx="6486">
                  <c:v>1.2448581053215877</c:v>
                </c:pt>
                <c:pt idx="6487">
                  <c:v>1.4856318858421629</c:v>
                </c:pt>
                <c:pt idx="6488">
                  <c:v>0.79428146690312018</c:v>
                </c:pt>
                <c:pt idx="6489">
                  <c:v>0.76004192292887796</c:v>
                </c:pt>
                <c:pt idx="6490">
                  <c:v>1.3431873305438979</c:v>
                </c:pt>
                <c:pt idx="6491">
                  <c:v>1.0813795338038743</c:v>
                </c:pt>
                <c:pt idx="6492">
                  <c:v>0.89720549915997361</c:v>
                </c:pt>
                <c:pt idx="6493">
                  <c:v>0.84167145625521789</c:v>
                </c:pt>
                <c:pt idx="6494">
                  <c:v>1.103060473727709</c:v>
                </c:pt>
                <c:pt idx="6495">
                  <c:v>1.245954374207568</c:v>
                </c:pt>
                <c:pt idx="6496">
                  <c:v>0.84599559557989557</c:v>
                </c:pt>
                <c:pt idx="6497">
                  <c:v>0.61748359873902259</c:v>
                </c:pt>
                <c:pt idx="6498">
                  <c:v>0.75248716032753959</c:v>
                </c:pt>
                <c:pt idx="6499">
                  <c:v>0.84614016883761234</c:v>
                </c:pt>
                <c:pt idx="6500">
                  <c:v>1.3197301835720179</c:v>
                </c:pt>
                <c:pt idx="6501">
                  <c:v>0.78696821202377343</c:v>
                </c:pt>
                <c:pt idx="6502">
                  <c:v>1.0064185984868401</c:v>
                </c:pt>
                <c:pt idx="6503">
                  <c:v>1.2689878227352314</c:v>
                </c:pt>
                <c:pt idx="6504">
                  <c:v>0.89025059317604993</c:v>
                </c:pt>
                <c:pt idx="6505">
                  <c:v>0.97241577756149788</c:v>
                </c:pt>
                <c:pt idx="6506">
                  <c:v>0.84000989468465348</c:v>
                </c:pt>
                <c:pt idx="6507">
                  <c:v>1.0053851394614484</c:v>
                </c:pt>
                <c:pt idx="6508">
                  <c:v>1.0295377615565013</c:v>
                </c:pt>
                <c:pt idx="6509">
                  <c:v>1.4926067140776176</c:v>
                </c:pt>
                <c:pt idx="6510">
                  <c:v>1.008929599895573</c:v>
                </c:pt>
                <c:pt idx="6511">
                  <c:v>1.059773176977109</c:v>
                </c:pt>
                <c:pt idx="6512">
                  <c:v>0.79006013868515945</c:v>
                </c:pt>
                <c:pt idx="6513">
                  <c:v>1.359877826203659</c:v>
                </c:pt>
                <c:pt idx="6514">
                  <c:v>0.74249979325432569</c:v>
                </c:pt>
                <c:pt idx="6515">
                  <c:v>1.165039858971928</c:v>
                </c:pt>
                <c:pt idx="6516">
                  <c:v>0.91378652391029991</c:v>
                </c:pt>
                <c:pt idx="6517">
                  <c:v>1.0517720285345704</c:v>
                </c:pt>
                <c:pt idx="6518">
                  <c:v>0.9950295714548637</c:v>
                </c:pt>
                <c:pt idx="6519">
                  <c:v>0.9972256797645469</c:v>
                </c:pt>
                <c:pt idx="6520">
                  <c:v>0.9841496418942588</c:v>
                </c:pt>
                <c:pt idx="6521">
                  <c:v>1.4919750193944752</c:v>
                </c:pt>
                <c:pt idx="6522">
                  <c:v>1.2170936085908381</c:v>
                </c:pt>
                <c:pt idx="6523">
                  <c:v>0.90811533311274439</c:v>
                </c:pt>
                <c:pt idx="6524">
                  <c:v>0.95072111483380217</c:v>
                </c:pt>
                <c:pt idx="6525">
                  <c:v>1.0535704352578887</c:v>
                </c:pt>
                <c:pt idx="6526">
                  <c:v>1.0080464966937874</c:v>
                </c:pt>
                <c:pt idx="6527">
                  <c:v>1.2376642629168639</c:v>
                </c:pt>
                <c:pt idx="6528">
                  <c:v>1.2189129072332126</c:v>
                </c:pt>
                <c:pt idx="6529">
                  <c:v>1.0624055183613805</c:v>
                </c:pt>
                <c:pt idx="6530">
                  <c:v>0.91251196781069588</c:v>
                </c:pt>
                <c:pt idx="6531">
                  <c:v>0.68013092790201168</c:v>
                </c:pt>
                <c:pt idx="6532">
                  <c:v>1.0132398032908188</c:v>
                </c:pt>
                <c:pt idx="6533">
                  <c:v>0.93057294423980819</c:v>
                </c:pt>
                <c:pt idx="6534">
                  <c:v>0.94725381924869057</c:v>
                </c:pt>
                <c:pt idx="6535">
                  <c:v>0.94115226591552936</c:v>
                </c:pt>
                <c:pt idx="6536">
                  <c:v>0.9670604520952909</c:v>
                </c:pt>
                <c:pt idx="6537">
                  <c:v>1.0736729870475921</c:v>
                </c:pt>
                <c:pt idx="6538">
                  <c:v>1.484331014927011</c:v>
                </c:pt>
                <c:pt idx="6539">
                  <c:v>0.96784675939272646</c:v>
                </c:pt>
                <c:pt idx="6540">
                  <c:v>0.87041374935501192</c:v>
                </c:pt>
                <c:pt idx="6541">
                  <c:v>0.9319179341752144</c:v>
                </c:pt>
                <c:pt idx="6542">
                  <c:v>0.84473279046931993</c:v>
                </c:pt>
                <c:pt idx="6543">
                  <c:v>1.219809313560537</c:v>
                </c:pt>
                <c:pt idx="6544">
                  <c:v>1.1722715826675318</c:v>
                </c:pt>
                <c:pt idx="6545">
                  <c:v>1.1273766404166778</c:v>
                </c:pt>
                <c:pt idx="6546">
                  <c:v>0.89744904498140099</c:v>
                </c:pt>
                <c:pt idx="6547">
                  <c:v>1.0631635454028334</c:v>
                </c:pt>
                <c:pt idx="6548">
                  <c:v>1.2638416817767983</c:v>
                </c:pt>
                <c:pt idx="6549">
                  <c:v>1.0737671298544462</c:v>
                </c:pt>
                <c:pt idx="6550">
                  <c:v>0.97300821922600345</c:v>
                </c:pt>
                <c:pt idx="6551">
                  <c:v>0.96404607648294016</c:v>
                </c:pt>
                <c:pt idx="6552">
                  <c:v>0.79812142716670553</c:v>
                </c:pt>
                <c:pt idx="6553">
                  <c:v>1.5492217135292079</c:v>
                </c:pt>
                <c:pt idx="6554">
                  <c:v>0.93308944866320842</c:v>
                </c:pt>
                <c:pt idx="6555">
                  <c:v>1.1921082155502047</c:v>
                </c:pt>
                <c:pt idx="6556">
                  <c:v>1.141357384853054</c:v>
                </c:pt>
                <c:pt idx="6557">
                  <c:v>0.75774879754809843</c:v>
                </c:pt>
                <c:pt idx="6558">
                  <c:v>0.94452214982420579</c:v>
                </c:pt>
                <c:pt idx="6559">
                  <c:v>1.0455468093801674</c:v>
                </c:pt>
                <c:pt idx="6560">
                  <c:v>0.83721162342937494</c:v>
                </c:pt>
                <c:pt idx="6561">
                  <c:v>0.89285585267299106</c:v>
                </c:pt>
                <c:pt idx="6562">
                  <c:v>0.82127724817147418</c:v>
                </c:pt>
                <c:pt idx="6563">
                  <c:v>0.91472247994098987</c:v>
                </c:pt>
                <c:pt idx="6564">
                  <c:v>0.95641204489325116</c:v>
                </c:pt>
                <c:pt idx="6565">
                  <c:v>1.0644440950635967</c:v>
                </c:pt>
                <c:pt idx="6566">
                  <c:v>0.8489386553184306</c:v>
                </c:pt>
                <c:pt idx="6567">
                  <c:v>0.95047824683526383</c:v>
                </c:pt>
                <c:pt idx="6568">
                  <c:v>1.0472813222966308</c:v>
                </c:pt>
                <c:pt idx="6569">
                  <c:v>1.0475015761139288</c:v>
                </c:pt>
                <c:pt idx="6570">
                  <c:v>0.8479153947971374</c:v>
                </c:pt>
                <c:pt idx="6571">
                  <c:v>0.63403232386454644</c:v>
                </c:pt>
                <c:pt idx="6572">
                  <c:v>0.75788498187265985</c:v>
                </c:pt>
                <c:pt idx="6573">
                  <c:v>0.72464912014824023</c:v>
                </c:pt>
                <c:pt idx="6574">
                  <c:v>0.9021941131491259</c:v>
                </c:pt>
                <c:pt idx="6575">
                  <c:v>1.1086241442572959</c:v>
                </c:pt>
                <c:pt idx="6576">
                  <c:v>1.2789738492666445</c:v>
                </c:pt>
                <c:pt idx="6577">
                  <c:v>0.96107095115471086</c:v>
                </c:pt>
                <c:pt idx="6578">
                  <c:v>0.9685457264675994</c:v>
                </c:pt>
                <c:pt idx="6579">
                  <c:v>1.4273166631216567</c:v>
                </c:pt>
                <c:pt idx="6580">
                  <c:v>0.9654532019891795</c:v>
                </c:pt>
                <c:pt idx="6581">
                  <c:v>0.83819132199892388</c:v>
                </c:pt>
                <c:pt idx="6582">
                  <c:v>1.1273633613569065</c:v>
                </c:pt>
                <c:pt idx="6583">
                  <c:v>0.75922624739804623</c:v>
                </c:pt>
                <c:pt idx="6584">
                  <c:v>0.70502252944432175</c:v>
                </c:pt>
                <c:pt idx="6585">
                  <c:v>1.3901392343718193</c:v>
                </c:pt>
                <c:pt idx="6586">
                  <c:v>0.85272140044831934</c:v>
                </c:pt>
                <c:pt idx="6587">
                  <c:v>1.2222294002768086</c:v>
                </c:pt>
                <c:pt idx="6588">
                  <c:v>1.0927123030073773</c:v>
                </c:pt>
                <c:pt idx="6589">
                  <c:v>0.99715521068657997</c:v>
                </c:pt>
                <c:pt idx="6590">
                  <c:v>0.98321227147938572</c:v>
                </c:pt>
                <c:pt idx="6591">
                  <c:v>1.0258278102679663</c:v>
                </c:pt>
                <c:pt idx="6592">
                  <c:v>1.1558424810672585</c:v>
                </c:pt>
                <c:pt idx="6593">
                  <c:v>0.70547985564392401</c:v>
                </c:pt>
                <c:pt idx="6594">
                  <c:v>0.852017176577057</c:v>
                </c:pt>
                <c:pt idx="6595">
                  <c:v>1.5143343679466847</c:v>
                </c:pt>
                <c:pt idx="6596">
                  <c:v>0.87998287592034541</c:v>
                </c:pt>
                <c:pt idx="6597">
                  <c:v>0.66640659123964718</c:v>
                </c:pt>
                <c:pt idx="6598">
                  <c:v>0.90083036718752707</c:v>
                </c:pt>
                <c:pt idx="6599">
                  <c:v>0.81934946542034615</c:v>
                </c:pt>
                <c:pt idx="6600">
                  <c:v>1.3603094108170672</c:v>
                </c:pt>
                <c:pt idx="6601">
                  <c:v>1.0831885802020593</c:v>
                </c:pt>
                <c:pt idx="6602">
                  <c:v>1.161631677604368</c:v>
                </c:pt>
                <c:pt idx="6603">
                  <c:v>1.2003081318747675</c:v>
                </c:pt>
                <c:pt idx="6604">
                  <c:v>0.93230253824900033</c:v>
                </c:pt>
                <c:pt idx="6605">
                  <c:v>0.65351529773986561</c:v>
                </c:pt>
                <c:pt idx="6606">
                  <c:v>0.69141995954701463</c:v>
                </c:pt>
                <c:pt idx="6607">
                  <c:v>1.0759194377078694</c:v>
                </c:pt>
                <c:pt idx="6608">
                  <c:v>1.2049255164843578</c:v>
                </c:pt>
                <c:pt idx="6609">
                  <c:v>1.1645303850348865</c:v>
                </c:pt>
                <c:pt idx="6610">
                  <c:v>1.1567273362981543</c:v>
                </c:pt>
                <c:pt idx="6611">
                  <c:v>1.0267838720920379</c:v>
                </c:pt>
                <c:pt idx="6612">
                  <c:v>0.89650141088485391</c:v>
                </c:pt>
                <c:pt idx="6613">
                  <c:v>0.89996796087823561</c:v>
                </c:pt>
                <c:pt idx="6614">
                  <c:v>1.0206784965162587</c:v>
                </c:pt>
                <c:pt idx="6615">
                  <c:v>1.2460069580412507</c:v>
                </c:pt>
                <c:pt idx="6616">
                  <c:v>1.0159071227196044</c:v>
                </c:pt>
                <c:pt idx="6617">
                  <c:v>1.2527625157267017</c:v>
                </c:pt>
                <c:pt idx="6618">
                  <c:v>1.3130660027383272</c:v>
                </c:pt>
                <c:pt idx="6619">
                  <c:v>0.94480549574536277</c:v>
                </c:pt>
                <c:pt idx="6620">
                  <c:v>0.88307910469808748</c:v>
                </c:pt>
                <c:pt idx="6621">
                  <c:v>0.82911098035955333</c:v>
                </c:pt>
                <c:pt idx="6622">
                  <c:v>1.4256049889148978</c:v>
                </c:pt>
                <c:pt idx="6623">
                  <c:v>0.84182639823147998</c:v>
                </c:pt>
                <c:pt idx="6624">
                  <c:v>0.75729690118131576</c:v>
                </c:pt>
                <c:pt idx="6625">
                  <c:v>1.0406782419003828</c:v>
                </c:pt>
                <c:pt idx="6626">
                  <c:v>1.3363855674649381</c:v>
                </c:pt>
                <c:pt idx="6627">
                  <c:v>1.3829406070964216</c:v>
                </c:pt>
                <c:pt idx="6628">
                  <c:v>0.51323147932361624</c:v>
                </c:pt>
                <c:pt idx="6629">
                  <c:v>0.76513548945840348</c:v>
                </c:pt>
                <c:pt idx="6630">
                  <c:v>1.1493865998468376</c:v>
                </c:pt>
                <c:pt idx="6631">
                  <c:v>1.0352675891746201</c:v>
                </c:pt>
                <c:pt idx="6632">
                  <c:v>0.98598869605136574</c:v>
                </c:pt>
                <c:pt idx="6633">
                  <c:v>1.7936237426755945</c:v>
                </c:pt>
                <c:pt idx="6634">
                  <c:v>1.009711875602495</c:v>
                </c:pt>
                <c:pt idx="6635">
                  <c:v>0.93126519560402776</c:v>
                </c:pt>
                <c:pt idx="6636">
                  <c:v>0.92148888015676533</c:v>
                </c:pt>
                <c:pt idx="6637">
                  <c:v>1.4229130060114907</c:v>
                </c:pt>
                <c:pt idx="6638">
                  <c:v>1.2326742690589416</c:v>
                </c:pt>
                <c:pt idx="6639">
                  <c:v>1.4021940150565881</c:v>
                </c:pt>
                <c:pt idx="6640">
                  <c:v>0.96015484295641229</c:v>
                </c:pt>
                <c:pt idx="6641">
                  <c:v>0.98749112151601381</c:v>
                </c:pt>
                <c:pt idx="6642">
                  <c:v>1.411744576063696</c:v>
                </c:pt>
                <c:pt idx="6643">
                  <c:v>0.83257853583778241</c:v>
                </c:pt>
                <c:pt idx="6644">
                  <c:v>0.78805575164064146</c:v>
                </c:pt>
                <c:pt idx="6645">
                  <c:v>1.3716173269297747</c:v>
                </c:pt>
                <c:pt idx="6646">
                  <c:v>1.2179185024155481</c:v>
                </c:pt>
                <c:pt idx="6647">
                  <c:v>0.91716301964169411</c:v>
                </c:pt>
                <c:pt idx="6648">
                  <c:v>0.81851218066100673</c:v>
                </c:pt>
                <c:pt idx="6649">
                  <c:v>0.80564962243793081</c:v>
                </c:pt>
                <c:pt idx="6650">
                  <c:v>1.0815412980199608</c:v>
                </c:pt>
                <c:pt idx="6651">
                  <c:v>0.9270472838375694</c:v>
                </c:pt>
                <c:pt idx="6652">
                  <c:v>0.94085033948448016</c:v>
                </c:pt>
                <c:pt idx="6653">
                  <c:v>1.4514621128314742</c:v>
                </c:pt>
                <c:pt idx="6654">
                  <c:v>0.97453611132827855</c:v>
                </c:pt>
                <c:pt idx="6655">
                  <c:v>0.85974686978275772</c:v>
                </c:pt>
                <c:pt idx="6656">
                  <c:v>0.73175609759297411</c:v>
                </c:pt>
                <c:pt idx="6657">
                  <c:v>1.043010587755278</c:v>
                </c:pt>
                <c:pt idx="6658">
                  <c:v>0.9803356090210944</c:v>
                </c:pt>
                <c:pt idx="6659">
                  <c:v>1.2574569736205325</c:v>
                </c:pt>
                <c:pt idx="6660">
                  <c:v>0.6162831347377411</c:v>
                </c:pt>
                <c:pt idx="6661">
                  <c:v>1.1545511628245326</c:v>
                </c:pt>
                <c:pt idx="6662">
                  <c:v>1.1046967144999957</c:v>
                </c:pt>
                <c:pt idx="6663">
                  <c:v>1.2292110718442435</c:v>
                </c:pt>
                <c:pt idx="6664">
                  <c:v>0.85777146137192739</c:v>
                </c:pt>
                <c:pt idx="6665">
                  <c:v>1.2660314892648858</c:v>
                </c:pt>
                <c:pt idx="6666">
                  <c:v>0.85745050289639468</c:v>
                </c:pt>
                <c:pt idx="6667">
                  <c:v>1.3929044851327677</c:v>
                </c:pt>
                <c:pt idx="6668">
                  <c:v>0.69115769614933775</c:v>
                </c:pt>
                <c:pt idx="6669">
                  <c:v>1.048311733511436</c:v>
                </c:pt>
                <c:pt idx="6670">
                  <c:v>2.055650282488823</c:v>
                </c:pt>
                <c:pt idx="6671">
                  <c:v>0.80849824923419555</c:v>
                </c:pt>
                <c:pt idx="6672">
                  <c:v>0.96085406862832079</c:v>
                </c:pt>
                <c:pt idx="6673">
                  <c:v>1.2369068179393647</c:v>
                </c:pt>
                <c:pt idx="6674">
                  <c:v>1.0909006624872923</c:v>
                </c:pt>
                <c:pt idx="6675">
                  <c:v>0.85852081192403007</c:v>
                </c:pt>
                <c:pt idx="6676">
                  <c:v>1.2504010909696213</c:v>
                </c:pt>
                <c:pt idx="6677">
                  <c:v>1.0370910358503223</c:v>
                </c:pt>
                <c:pt idx="6678">
                  <c:v>0.97368394514021628</c:v>
                </c:pt>
                <c:pt idx="6679">
                  <c:v>1.321284666215905</c:v>
                </c:pt>
                <c:pt idx="6680">
                  <c:v>1.104413638361984</c:v>
                </c:pt>
                <c:pt idx="6681">
                  <c:v>1.2044488328598884</c:v>
                </c:pt>
                <c:pt idx="6682">
                  <c:v>0.76779842105246665</c:v>
                </c:pt>
                <c:pt idx="6683">
                  <c:v>1.104249516670154</c:v>
                </c:pt>
                <c:pt idx="6684">
                  <c:v>0.99547833986846734</c:v>
                </c:pt>
                <c:pt idx="6685">
                  <c:v>0.79126914860827313</c:v>
                </c:pt>
                <c:pt idx="6686">
                  <c:v>1.166166401321326</c:v>
                </c:pt>
                <c:pt idx="6687">
                  <c:v>0.84041848522312868</c:v>
                </c:pt>
                <c:pt idx="6688">
                  <c:v>0.81752229537666665</c:v>
                </c:pt>
                <c:pt idx="6689">
                  <c:v>0.76865563991215891</c:v>
                </c:pt>
                <c:pt idx="6690">
                  <c:v>0.79599293211415056</c:v>
                </c:pt>
                <c:pt idx="6691">
                  <c:v>1.0648491935420716</c:v>
                </c:pt>
                <c:pt idx="6692">
                  <c:v>0.77496226530952927</c:v>
                </c:pt>
                <c:pt idx="6693">
                  <c:v>1.0230104061723064</c:v>
                </c:pt>
                <c:pt idx="6694">
                  <c:v>0.74941810556641819</c:v>
                </c:pt>
                <c:pt idx="6695">
                  <c:v>0.68478710281029331</c:v>
                </c:pt>
                <c:pt idx="6696">
                  <c:v>1.0102497162552884</c:v>
                </c:pt>
                <c:pt idx="6697">
                  <c:v>0.89378730922792038</c:v>
                </c:pt>
                <c:pt idx="6698">
                  <c:v>1.3834070904027751</c:v>
                </c:pt>
                <c:pt idx="6699">
                  <c:v>1.7482510024629436</c:v>
                </c:pt>
                <c:pt idx="6700">
                  <c:v>1.2580402208374499</c:v>
                </c:pt>
                <c:pt idx="6701">
                  <c:v>1.0055609558413023</c:v>
                </c:pt>
                <c:pt idx="6702">
                  <c:v>0.74405595171375072</c:v>
                </c:pt>
                <c:pt idx="6703">
                  <c:v>1.2887520281650111</c:v>
                </c:pt>
                <c:pt idx="6704">
                  <c:v>1.1626095956116522</c:v>
                </c:pt>
                <c:pt idx="6705">
                  <c:v>1.1780891399059215</c:v>
                </c:pt>
                <c:pt idx="6706">
                  <c:v>1.1634899863547712</c:v>
                </c:pt>
                <c:pt idx="6707">
                  <c:v>1.1703919494093831</c:v>
                </c:pt>
                <c:pt idx="6708">
                  <c:v>1.4901244717654567</c:v>
                </c:pt>
                <c:pt idx="6709">
                  <c:v>0.83938941579272952</c:v>
                </c:pt>
                <c:pt idx="6710">
                  <c:v>0.97047546326874723</c:v>
                </c:pt>
                <c:pt idx="6711">
                  <c:v>0.95322912859391862</c:v>
                </c:pt>
                <c:pt idx="6712">
                  <c:v>1.0843714163222671</c:v>
                </c:pt>
                <c:pt idx="6713">
                  <c:v>0.87819713993315096</c:v>
                </c:pt>
                <c:pt idx="6714">
                  <c:v>0.67650793455105029</c:v>
                </c:pt>
                <c:pt idx="6715">
                  <c:v>1.0290227571757975</c:v>
                </c:pt>
                <c:pt idx="6716">
                  <c:v>0.7602113005646205</c:v>
                </c:pt>
                <c:pt idx="6717">
                  <c:v>1.4964118518099043</c:v>
                </c:pt>
                <c:pt idx="6718">
                  <c:v>1.0754573114828372</c:v>
                </c:pt>
                <c:pt idx="6719">
                  <c:v>0.95230122315251231</c:v>
                </c:pt>
                <c:pt idx="6720">
                  <c:v>1.4610371904657053</c:v>
                </c:pt>
                <c:pt idx="6721">
                  <c:v>0.64139468159364244</c:v>
                </c:pt>
                <c:pt idx="6722">
                  <c:v>1.2874419327295723</c:v>
                </c:pt>
                <c:pt idx="6723">
                  <c:v>1.0248754618962326</c:v>
                </c:pt>
                <c:pt idx="6724">
                  <c:v>0.88495990764708932</c:v>
                </c:pt>
                <c:pt idx="6725">
                  <c:v>1.278089443355392</c:v>
                </c:pt>
                <c:pt idx="6726">
                  <c:v>1.0372878507409786</c:v>
                </c:pt>
                <c:pt idx="6727">
                  <c:v>0.65223986531951417</c:v>
                </c:pt>
                <c:pt idx="6728">
                  <c:v>0.77599885604132168</c:v>
                </c:pt>
                <c:pt idx="6729">
                  <c:v>0.82089935540975134</c:v>
                </c:pt>
                <c:pt idx="6730">
                  <c:v>1.0438157431823882</c:v>
                </c:pt>
                <c:pt idx="6731">
                  <c:v>0.76978396050040665</c:v>
                </c:pt>
                <c:pt idx="6732">
                  <c:v>0.88607643171020212</c:v>
                </c:pt>
                <c:pt idx="6733">
                  <c:v>0.79109918380575772</c:v>
                </c:pt>
                <c:pt idx="6734">
                  <c:v>1.3601679957081061</c:v>
                </c:pt>
                <c:pt idx="6735">
                  <c:v>0.91719611429939851</c:v>
                </c:pt>
                <c:pt idx="6736">
                  <c:v>1.1105137168909671</c:v>
                </c:pt>
                <c:pt idx="6737">
                  <c:v>0.90030673795748772</c:v>
                </c:pt>
                <c:pt idx="6738">
                  <c:v>1.3474677626732898</c:v>
                </c:pt>
                <c:pt idx="6739">
                  <c:v>0.73403453623722659</c:v>
                </c:pt>
                <c:pt idx="6740">
                  <c:v>0.99707586506471402</c:v>
                </c:pt>
                <c:pt idx="6741">
                  <c:v>0.68066992304983787</c:v>
                </c:pt>
                <c:pt idx="6742">
                  <c:v>0.88033409202084667</c:v>
                </c:pt>
                <c:pt idx="6743">
                  <c:v>1.2452915569366718</c:v>
                </c:pt>
                <c:pt idx="6744">
                  <c:v>0.8573055015147194</c:v>
                </c:pt>
                <c:pt idx="6745">
                  <c:v>0.72203288226982798</c:v>
                </c:pt>
                <c:pt idx="6746">
                  <c:v>1.6358936615459043</c:v>
                </c:pt>
                <c:pt idx="6747">
                  <c:v>1.2137758423284966</c:v>
                </c:pt>
                <c:pt idx="6748">
                  <c:v>0.95493629894059184</c:v>
                </c:pt>
                <c:pt idx="6749">
                  <c:v>1.0049341854882852</c:v>
                </c:pt>
                <c:pt idx="6750">
                  <c:v>0.72050370693563326</c:v>
                </c:pt>
                <c:pt idx="6751">
                  <c:v>0.72448712804975357</c:v>
                </c:pt>
                <c:pt idx="6752">
                  <c:v>1.4773382233680157</c:v>
                </c:pt>
                <c:pt idx="6753">
                  <c:v>0.80315791985467311</c:v>
                </c:pt>
                <c:pt idx="6754">
                  <c:v>0.97023621238730895</c:v>
                </c:pt>
                <c:pt idx="6755">
                  <c:v>0.99180717027973619</c:v>
                </c:pt>
                <c:pt idx="6756">
                  <c:v>0.86220087491997921</c:v>
                </c:pt>
                <c:pt idx="6757">
                  <c:v>0.9218682801211745</c:v>
                </c:pt>
                <c:pt idx="6758">
                  <c:v>1.2829217791361727</c:v>
                </c:pt>
                <c:pt idx="6759">
                  <c:v>0.70845148124903823</c:v>
                </c:pt>
                <c:pt idx="6760">
                  <c:v>0.90809640188435503</c:v>
                </c:pt>
                <c:pt idx="6761">
                  <c:v>1.0669329714278439</c:v>
                </c:pt>
                <c:pt idx="6762">
                  <c:v>0.68135896295557208</c:v>
                </c:pt>
                <c:pt idx="6763">
                  <c:v>0.84219982992726994</c:v>
                </c:pt>
                <c:pt idx="6764">
                  <c:v>0.85882180014736575</c:v>
                </c:pt>
                <c:pt idx="6765">
                  <c:v>0.98187294259794988</c:v>
                </c:pt>
                <c:pt idx="6766">
                  <c:v>0.99640153824388711</c:v>
                </c:pt>
                <c:pt idx="6767">
                  <c:v>1.0302304527425243</c:v>
                </c:pt>
                <c:pt idx="6768">
                  <c:v>0.86591399477074193</c:v>
                </c:pt>
                <c:pt idx="6769">
                  <c:v>0.8584336827391994</c:v>
                </c:pt>
                <c:pt idx="6770">
                  <c:v>0.99511375463658824</c:v>
                </c:pt>
                <c:pt idx="6771">
                  <c:v>0.84044824325852807</c:v>
                </c:pt>
                <c:pt idx="6772">
                  <c:v>1.0511351567162803</c:v>
                </c:pt>
                <c:pt idx="6773">
                  <c:v>0.96033250822107696</c:v>
                </c:pt>
                <c:pt idx="6774">
                  <c:v>0.74108123594503761</c:v>
                </c:pt>
                <c:pt idx="6775">
                  <c:v>0.92834645553115569</c:v>
                </c:pt>
                <c:pt idx="6776">
                  <c:v>1.2552895371988051</c:v>
                </c:pt>
                <c:pt idx="6777">
                  <c:v>0.94342637940194363</c:v>
                </c:pt>
                <c:pt idx="6778">
                  <c:v>0.88433788943267277</c:v>
                </c:pt>
                <c:pt idx="6779">
                  <c:v>1.5254587620590616</c:v>
                </c:pt>
                <c:pt idx="6780">
                  <c:v>0.73116714831900165</c:v>
                </c:pt>
                <c:pt idx="6781">
                  <c:v>1.2018470974038193</c:v>
                </c:pt>
                <c:pt idx="6782">
                  <c:v>1.3607423452508229</c:v>
                </c:pt>
                <c:pt idx="6783">
                  <c:v>0.86866770008136363</c:v>
                </c:pt>
                <c:pt idx="6784">
                  <c:v>1.1608615154043074</c:v>
                </c:pt>
                <c:pt idx="6785">
                  <c:v>0.71262368360518358</c:v>
                </c:pt>
                <c:pt idx="6786">
                  <c:v>1.1010759648287967</c:v>
                </c:pt>
                <c:pt idx="6787">
                  <c:v>0.97629658901221261</c:v>
                </c:pt>
                <c:pt idx="6788">
                  <c:v>0.85857841387900924</c:v>
                </c:pt>
                <c:pt idx="6789">
                  <c:v>1.0705014819682472</c:v>
                </c:pt>
                <c:pt idx="6790">
                  <c:v>1.0100562497978496</c:v>
                </c:pt>
                <c:pt idx="6791">
                  <c:v>1.1556347753759548</c:v>
                </c:pt>
                <c:pt idx="6792">
                  <c:v>0.85370015412377998</c:v>
                </c:pt>
                <c:pt idx="6793">
                  <c:v>1.0213814445205747</c:v>
                </c:pt>
                <c:pt idx="6794">
                  <c:v>1.1600054865075475</c:v>
                </c:pt>
                <c:pt idx="6795">
                  <c:v>0.75787900680771858</c:v>
                </c:pt>
                <c:pt idx="6796">
                  <c:v>1.2061109467667157</c:v>
                </c:pt>
                <c:pt idx="6797">
                  <c:v>1.0496299974007788</c:v>
                </c:pt>
                <c:pt idx="6798">
                  <c:v>1.092741256460587</c:v>
                </c:pt>
                <c:pt idx="6799">
                  <c:v>1.052557005005792</c:v>
                </c:pt>
                <c:pt idx="6800">
                  <c:v>0.99030741832661606</c:v>
                </c:pt>
                <c:pt idx="6801">
                  <c:v>1.0476318243743921</c:v>
                </c:pt>
                <c:pt idx="6802">
                  <c:v>1.1013930509500871</c:v>
                </c:pt>
                <c:pt idx="6803">
                  <c:v>1.5017230848943719</c:v>
                </c:pt>
                <c:pt idx="6804">
                  <c:v>1.5466092060364716</c:v>
                </c:pt>
                <c:pt idx="6805">
                  <c:v>1.1824228576969575</c:v>
                </c:pt>
                <c:pt idx="6806">
                  <c:v>0.90615271385488139</c:v>
                </c:pt>
                <c:pt idx="6807">
                  <c:v>0.88795470124725484</c:v>
                </c:pt>
                <c:pt idx="6808">
                  <c:v>0.73087562081936797</c:v>
                </c:pt>
                <c:pt idx="6809">
                  <c:v>1.1133076890203097</c:v>
                </c:pt>
                <c:pt idx="6810">
                  <c:v>0.89259735593717016</c:v>
                </c:pt>
                <c:pt idx="6811">
                  <c:v>0.84387386731082681</c:v>
                </c:pt>
                <c:pt idx="6812">
                  <c:v>1.4566787122711793</c:v>
                </c:pt>
                <c:pt idx="6813">
                  <c:v>0.51400503647862972</c:v>
                </c:pt>
                <c:pt idx="6814">
                  <c:v>0.83191631541450162</c:v>
                </c:pt>
                <c:pt idx="6815">
                  <c:v>1.0033619982794575</c:v>
                </c:pt>
                <c:pt idx="6816">
                  <c:v>0.88585141740351458</c:v>
                </c:pt>
                <c:pt idx="6817">
                  <c:v>1.2920668312069779</c:v>
                </c:pt>
                <c:pt idx="6818">
                  <c:v>1.1977249644393346</c:v>
                </c:pt>
                <c:pt idx="6819">
                  <c:v>1.0924595725977859</c:v>
                </c:pt>
                <c:pt idx="6820">
                  <c:v>0.93256655943117372</c:v>
                </c:pt>
                <c:pt idx="6821">
                  <c:v>0.88852576818894136</c:v>
                </c:pt>
                <c:pt idx="6822">
                  <c:v>1.4326441630277666</c:v>
                </c:pt>
                <c:pt idx="6823">
                  <c:v>1.155999655999705</c:v>
                </c:pt>
                <c:pt idx="6824">
                  <c:v>0.73982075211065979</c:v>
                </c:pt>
                <c:pt idx="6825">
                  <c:v>1.1987697960884327</c:v>
                </c:pt>
                <c:pt idx="6826">
                  <c:v>0.72695006375441351</c:v>
                </c:pt>
                <c:pt idx="6827">
                  <c:v>1.3902670130552401</c:v>
                </c:pt>
                <c:pt idx="6828">
                  <c:v>1.2590158381925298</c:v>
                </c:pt>
                <c:pt idx="6829">
                  <c:v>1.2241393729856735</c:v>
                </c:pt>
                <c:pt idx="6830">
                  <c:v>1.1117720969948901</c:v>
                </c:pt>
                <c:pt idx="6831">
                  <c:v>0.83078994836285813</c:v>
                </c:pt>
                <c:pt idx="6832">
                  <c:v>0.79217240930058186</c:v>
                </c:pt>
                <c:pt idx="6833">
                  <c:v>0.91363101969729943</c:v>
                </c:pt>
                <c:pt idx="6834">
                  <c:v>1.5958749943606774</c:v>
                </c:pt>
                <c:pt idx="6835">
                  <c:v>1.048161457832065</c:v>
                </c:pt>
                <c:pt idx="6836">
                  <c:v>0.71488826684761009</c:v>
                </c:pt>
                <c:pt idx="6837">
                  <c:v>1.2394984310738963</c:v>
                </c:pt>
                <c:pt idx="6838">
                  <c:v>1.1684767436912775</c:v>
                </c:pt>
                <c:pt idx="6839">
                  <c:v>0.87580992061108343</c:v>
                </c:pt>
                <c:pt idx="6840">
                  <c:v>1.1815198109569995</c:v>
                </c:pt>
                <c:pt idx="6841">
                  <c:v>1.0807176807330459</c:v>
                </c:pt>
                <c:pt idx="6842">
                  <c:v>0.60414709651902765</c:v>
                </c:pt>
                <c:pt idx="6843">
                  <c:v>1.4376009968121615</c:v>
                </c:pt>
                <c:pt idx="6844">
                  <c:v>1.1968879906126673</c:v>
                </c:pt>
                <c:pt idx="6845">
                  <c:v>0.97750755174664428</c:v>
                </c:pt>
                <c:pt idx="6846">
                  <c:v>0.85010350896156051</c:v>
                </c:pt>
                <c:pt idx="6847">
                  <c:v>0.97525845192056848</c:v>
                </c:pt>
                <c:pt idx="6848">
                  <c:v>1.3438381225599942</c:v>
                </c:pt>
                <c:pt idx="6849">
                  <c:v>0.87277961738709897</c:v>
                </c:pt>
                <c:pt idx="6850">
                  <c:v>1.293866005775212</c:v>
                </c:pt>
                <c:pt idx="6851">
                  <c:v>1.3803668741074917</c:v>
                </c:pt>
                <c:pt idx="6852">
                  <c:v>1.1853561603660858</c:v>
                </c:pt>
                <c:pt idx="6853">
                  <c:v>1.2517272864348419</c:v>
                </c:pt>
                <c:pt idx="6854">
                  <c:v>1.0495791258767966</c:v>
                </c:pt>
                <c:pt idx="6855">
                  <c:v>0.73622213158326644</c:v>
                </c:pt>
                <c:pt idx="6856">
                  <c:v>0.97152525539101675</c:v>
                </c:pt>
                <c:pt idx="6857">
                  <c:v>1.1159108884121909</c:v>
                </c:pt>
                <c:pt idx="6858">
                  <c:v>1.1269771339451062</c:v>
                </c:pt>
                <c:pt idx="6859">
                  <c:v>0.8445106118743726</c:v>
                </c:pt>
                <c:pt idx="6860">
                  <c:v>0.624428123481095</c:v>
                </c:pt>
                <c:pt idx="6861">
                  <c:v>0.88948030406041378</c:v>
                </c:pt>
                <c:pt idx="6862">
                  <c:v>1.4873158205119923</c:v>
                </c:pt>
                <c:pt idx="6863">
                  <c:v>1.075436912980702</c:v>
                </c:pt>
                <c:pt idx="6864">
                  <c:v>1.0308824589494303</c:v>
                </c:pt>
                <c:pt idx="6865">
                  <c:v>0.96032402493407609</c:v>
                </c:pt>
                <c:pt idx="6866">
                  <c:v>1.0107713400500515</c:v>
                </c:pt>
                <c:pt idx="6867">
                  <c:v>1.326378873490407</c:v>
                </c:pt>
                <c:pt idx="6868">
                  <c:v>1.2725421625901356</c:v>
                </c:pt>
                <c:pt idx="6869">
                  <c:v>1.0868162489833941</c:v>
                </c:pt>
                <c:pt idx="6870">
                  <c:v>0.68636425260433021</c:v>
                </c:pt>
                <c:pt idx="6871">
                  <c:v>1.3064074358426983</c:v>
                </c:pt>
                <c:pt idx="6872">
                  <c:v>0.82162858392193783</c:v>
                </c:pt>
                <c:pt idx="6873">
                  <c:v>1.3038862034969991</c:v>
                </c:pt>
                <c:pt idx="6874">
                  <c:v>0.85139446541429076</c:v>
                </c:pt>
                <c:pt idx="6875">
                  <c:v>0.73786583590361454</c:v>
                </c:pt>
                <c:pt idx="6876">
                  <c:v>1.0526515601293618</c:v>
                </c:pt>
                <c:pt idx="6877">
                  <c:v>1.1214915745790486</c:v>
                </c:pt>
                <c:pt idx="6878">
                  <c:v>1.1155654607195016</c:v>
                </c:pt>
                <c:pt idx="6879">
                  <c:v>0.72413135867637979</c:v>
                </c:pt>
                <c:pt idx="6880">
                  <c:v>1.1079556956737673</c:v>
                </c:pt>
                <c:pt idx="6881">
                  <c:v>0.97624672914444133</c:v>
                </c:pt>
                <c:pt idx="6882">
                  <c:v>1.6723217915835891</c:v>
                </c:pt>
                <c:pt idx="6883">
                  <c:v>0.59953061829526066</c:v>
                </c:pt>
                <c:pt idx="6884">
                  <c:v>1.2992262891000628</c:v>
                </c:pt>
                <c:pt idx="6885">
                  <c:v>1.4308767457603375</c:v>
                </c:pt>
                <c:pt idx="6886">
                  <c:v>1.1635323150338577</c:v>
                </c:pt>
                <c:pt idx="6887">
                  <c:v>1.113804006946042</c:v>
                </c:pt>
                <c:pt idx="6888">
                  <c:v>0.96368095377557106</c:v>
                </c:pt>
                <c:pt idx="6889">
                  <c:v>0.93120441328329273</c:v>
                </c:pt>
                <c:pt idx="6890">
                  <c:v>1.2095232192051011</c:v>
                </c:pt>
                <c:pt idx="6891">
                  <c:v>1.330896213976569</c:v>
                </c:pt>
                <c:pt idx="6892">
                  <c:v>1.2751610558134596</c:v>
                </c:pt>
                <c:pt idx="6893">
                  <c:v>1.3774838721347595</c:v>
                </c:pt>
                <c:pt idx="6894">
                  <c:v>1.3572692074814499</c:v>
                </c:pt>
                <c:pt idx="6895">
                  <c:v>1.0076897628844281</c:v>
                </c:pt>
                <c:pt idx="6896">
                  <c:v>1.1602420299894065</c:v>
                </c:pt>
                <c:pt idx="6897">
                  <c:v>1.3978678315222117</c:v>
                </c:pt>
                <c:pt idx="6898">
                  <c:v>0.9119426060138589</c:v>
                </c:pt>
                <c:pt idx="6899">
                  <c:v>1.5081082269954198</c:v>
                </c:pt>
                <c:pt idx="6900">
                  <c:v>1.2003286336692569</c:v>
                </c:pt>
                <c:pt idx="6901">
                  <c:v>0.68339969594610495</c:v>
                </c:pt>
                <c:pt idx="6902">
                  <c:v>0.96937179265947804</c:v>
                </c:pt>
                <c:pt idx="6903">
                  <c:v>1.341040529138346</c:v>
                </c:pt>
                <c:pt idx="6904">
                  <c:v>1.0243482211494828</c:v>
                </c:pt>
                <c:pt idx="6905">
                  <c:v>0.82161418216301441</c:v>
                </c:pt>
                <c:pt idx="6906">
                  <c:v>0.89563906961324202</c:v>
                </c:pt>
                <c:pt idx="6907">
                  <c:v>1.0050447723204035</c:v>
                </c:pt>
                <c:pt idx="6908">
                  <c:v>1.0631341234236567</c:v>
                </c:pt>
                <c:pt idx="6909">
                  <c:v>0.83933088576296533</c:v>
                </c:pt>
                <c:pt idx="6910">
                  <c:v>0.66043673032597794</c:v>
                </c:pt>
                <c:pt idx="6911">
                  <c:v>1.4893197706484236</c:v>
                </c:pt>
                <c:pt idx="6912">
                  <c:v>0.58413893012534046</c:v>
                </c:pt>
                <c:pt idx="6913">
                  <c:v>0.76311288371887642</c:v>
                </c:pt>
                <c:pt idx="6914">
                  <c:v>1.0058811425133365</c:v>
                </c:pt>
                <c:pt idx="6915">
                  <c:v>1.0982374774266519</c:v>
                </c:pt>
                <c:pt idx="6916">
                  <c:v>1.6513117078067283</c:v>
                </c:pt>
                <c:pt idx="6917">
                  <c:v>0.59519465110866954</c:v>
                </c:pt>
                <c:pt idx="6918">
                  <c:v>1.5934207797059221</c:v>
                </c:pt>
                <c:pt idx="6919">
                  <c:v>1.3911367976604594</c:v>
                </c:pt>
                <c:pt idx="6920">
                  <c:v>0.89743166906591876</c:v>
                </c:pt>
                <c:pt idx="6921">
                  <c:v>1.0477803532183805</c:v>
                </c:pt>
                <c:pt idx="6922">
                  <c:v>0.92211131373599442</c:v>
                </c:pt>
                <c:pt idx="6923">
                  <c:v>0.7884992443789145</c:v>
                </c:pt>
                <c:pt idx="6924">
                  <c:v>1.0818267831033348</c:v>
                </c:pt>
                <c:pt idx="6925">
                  <c:v>1.0133421260115645</c:v>
                </c:pt>
                <c:pt idx="6926">
                  <c:v>1.0193467877687341</c:v>
                </c:pt>
                <c:pt idx="6927">
                  <c:v>1.152057438541165</c:v>
                </c:pt>
                <c:pt idx="6928">
                  <c:v>1.0472486616777268</c:v>
                </c:pt>
                <c:pt idx="6929">
                  <c:v>0.77593934075980564</c:v>
                </c:pt>
                <c:pt idx="6930">
                  <c:v>1.3464155544205652</c:v>
                </c:pt>
                <c:pt idx="6931">
                  <c:v>1.2971246328443755</c:v>
                </c:pt>
                <c:pt idx="6932">
                  <c:v>1.556933465900896</c:v>
                </c:pt>
                <c:pt idx="6933">
                  <c:v>0.88433247373126334</c:v>
                </c:pt>
                <c:pt idx="6934">
                  <c:v>1.212370142724573</c:v>
                </c:pt>
                <c:pt idx="6935">
                  <c:v>1.1430765131208629</c:v>
                </c:pt>
                <c:pt idx="6936">
                  <c:v>1.2355517899363881</c:v>
                </c:pt>
                <c:pt idx="6937">
                  <c:v>0.66462880432390026</c:v>
                </c:pt>
                <c:pt idx="6938">
                  <c:v>0.90772716637256312</c:v>
                </c:pt>
                <c:pt idx="6939">
                  <c:v>1.077815772879847</c:v>
                </c:pt>
                <c:pt idx="6940">
                  <c:v>0.78019769474062173</c:v>
                </c:pt>
                <c:pt idx="6941">
                  <c:v>1.190055353621541</c:v>
                </c:pt>
                <c:pt idx="6942">
                  <c:v>1.1071041593716702</c:v>
                </c:pt>
                <c:pt idx="6943">
                  <c:v>1.3406047692971426</c:v>
                </c:pt>
                <c:pt idx="6944">
                  <c:v>1.0702327108718752</c:v>
                </c:pt>
                <c:pt idx="6945">
                  <c:v>1.2120900174296358</c:v>
                </c:pt>
                <c:pt idx="6946">
                  <c:v>1.4971103033491047</c:v>
                </c:pt>
                <c:pt idx="6947">
                  <c:v>1.4293369116889822</c:v>
                </c:pt>
                <c:pt idx="6948">
                  <c:v>0.91700967510223563</c:v>
                </c:pt>
                <c:pt idx="6949">
                  <c:v>1.1861727149076413</c:v>
                </c:pt>
                <c:pt idx="6950">
                  <c:v>1.1367197338105026</c:v>
                </c:pt>
                <c:pt idx="6951">
                  <c:v>0.60330419698868032</c:v>
                </c:pt>
                <c:pt idx="6952">
                  <c:v>1.2384211764812731</c:v>
                </c:pt>
                <c:pt idx="6953">
                  <c:v>0.76662751220915759</c:v>
                </c:pt>
                <c:pt idx="6954">
                  <c:v>1.3940326837433683</c:v>
                </c:pt>
                <c:pt idx="6955">
                  <c:v>1.2935746216333108</c:v>
                </c:pt>
                <c:pt idx="6956">
                  <c:v>0.86526467217742409</c:v>
                </c:pt>
                <c:pt idx="6957">
                  <c:v>0.94646590843672762</c:v>
                </c:pt>
                <c:pt idx="6958">
                  <c:v>1.3262039781892956</c:v>
                </c:pt>
                <c:pt idx="6959">
                  <c:v>0.99206635593501713</c:v>
                </c:pt>
                <c:pt idx="6960">
                  <c:v>1.2586178031595863</c:v>
                </c:pt>
                <c:pt idx="6961">
                  <c:v>0.85657993006999356</c:v>
                </c:pt>
                <c:pt idx="6962">
                  <c:v>0.84310483993462648</c:v>
                </c:pt>
                <c:pt idx="6963">
                  <c:v>1.2982001344239711</c:v>
                </c:pt>
                <c:pt idx="6964">
                  <c:v>1.0230823069506279</c:v>
                </c:pt>
                <c:pt idx="6965">
                  <c:v>1.0891795837781297</c:v>
                </c:pt>
                <c:pt idx="6966">
                  <c:v>1.2233147570003315</c:v>
                </c:pt>
                <c:pt idx="6967">
                  <c:v>1.1219161135048947</c:v>
                </c:pt>
                <c:pt idx="6968">
                  <c:v>1.2649130918761267</c:v>
                </c:pt>
                <c:pt idx="6969">
                  <c:v>0.87677581567953078</c:v>
                </c:pt>
                <c:pt idx="6970">
                  <c:v>0.79549603877492037</c:v>
                </c:pt>
                <c:pt idx="6971">
                  <c:v>0.92553312519655806</c:v>
                </c:pt>
                <c:pt idx="6972">
                  <c:v>0.67804056214290287</c:v>
                </c:pt>
                <c:pt idx="6973">
                  <c:v>0.79468984588001412</c:v>
                </c:pt>
                <c:pt idx="6974">
                  <c:v>1.0544489308392924</c:v>
                </c:pt>
                <c:pt idx="6975">
                  <c:v>1.1155282897281609</c:v>
                </c:pt>
                <c:pt idx="6976">
                  <c:v>1.0478930245400344</c:v>
                </c:pt>
                <c:pt idx="6977">
                  <c:v>1.1088841826862523</c:v>
                </c:pt>
                <c:pt idx="6978">
                  <c:v>1.2992598360976464</c:v>
                </c:pt>
                <c:pt idx="6979">
                  <c:v>1.0767972154592944</c:v>
                </c:pt>
                <c:pt idx="6980">
                  <c:v>0.91506803111979418</c:v>
                </c:pt>
                <c:pt idx="6981">
                  <c:v>0.82504044720968783</c:v>
                </c:pt>
                <c:pt idx="6982">
                  <c:v>1.0435608887674857</c:v>
                </c:pt>
                <c:pt idx="6983">
                  <c:v>0.82334494367451183</c:v>
                </c:pt>
                <c:pt idx="6984">
                  <c:v>1.1807563555429255</c:v>
                </c:pt>
                <c:pt idx="6985">
                  <c:v>1.2343920132974504</c:v>
                </c:pt>
                <c:pt idx="6986">
                  <c:v>1.0712352975491128</c:v>
                </c:pt>
                <c:pt idx="6987">
                  <c:v>0.89229705260365588</c:v>
                </c:pt>
                <c:pt idx="6988">
                  <c:v>1.0257249396056733</c:v>
                </c:pt>
                <c:pt idx="6989">
                  <c:v>1.2841917246157486</c:v>
                </c:pt>
                <c:pt idx="6990">
                  <c:v>0.99104034102265504</c:v>
                </c:pt>
                <c:pt idx="6991">
                  <c:v>0.96271875374782068</c:v>
                </c:pt>
                <c:pt idx="6992">
                  <c:v>0.6232245282498714</c:v>
                </c:pt>
                <c:pt idx="6993">
                  <c:v>1.0097763749409261</c:v>
                </c:pt>
                <c:pt idx="6994">
                  <c:v>1.8254057525336282</c:v>
                </c:pt>
                <c:pt idx="6995">
                  <c:v>0.98679064475037193</c:v>
                </c:pt>
                <c:pt idx="6996">
                  <c:v>1.3775724629648802</c:v>
                </c:pt>
                <c:pt idx="6997">
                  <c:v>1.2006994267961222</c:v>
                </c:pt>
                <c:pt idx="6998">
                  <c:v>0.98162396885263692</c:v>
                </c:pt>
                <c:pt idx="6999">
                  <c:v>0.92516910683078579</c:v>
                </c:pt>
                <c:pt idx="7000">
                  <c:v>1.0307084918384957</c:v>
                </c:pt>
                <c:pt idx="7001">
                  <c:v>1.0182139054479649</c:v>
                </c:pt>
                <c:pt idx="7002">
                  <c:v>1.0507960678204509</c:v>
                </c:pt>
                <c:pt idx="7003">
                  <c:v>1.2320768152412982</c:v>
                </c:pt>
                <c:pt idx="7004">
                  <c:v>1.2121426177635848</c:v>
                </c:pt>
                <c:pt idx="7005">
                  <c:v>0.91853345390491647</c:v>
                </c:pt>
                <c:pt idx="7006">
                  <c:v>0.73464383477641693</c:v>
                </c:pt>
                <c:pt idx="7007">
                  <c:v>1.1943561710333008</c:v>
                </c:pt>
                <c:pt idx="7008">
                  <c:v>1.0819845164546913</c:v>
                </c:pt>
                <c:pt idx="7009">
                  <c:v>0.94651894507263412</c:v>
                </c:pt>
                <c:pt idx="7010">
                  <c:v>1.128010690150274</c:v>
                </c:pt>
                <c:pt idx="7011">
                  <c:v>1.045981262189386</c:v>
                </c:pt>
                <c:pt idx="7012">
                  <c:v>1.1734235074881414</c:v>
                </c:pt>
                <c:pt idx="7013">
                  <c:v>1.0697546793126116</c:v>
                </c:pt>
                <c:pt idx="7014">
                  <c:v>0.89500419231632933</c:v>
                </c:pt>
                <c:pt idx="7015">
                  <c:v>1.0574490304110229</c:v>
                </c:pt>
                <c:pt idx="7016">
                  <c:v>0.82145480737960941</c:v>
                </c:pt>
                <c:pt idx="7017">
                  <c:v>1.0641022996069487</c:v>
                </c:pt>
                <c:pt idx="7018">
                  <c:v>0.88677014267717513</c:v>
                </c:pt>
                <c:pt idx="7019">
                  <c:v>1.0634675041602202</c:v>
                </c:pt>
                <c:pt idx="7020">
                  <c:v>1.0888460962525743</c:v>
                </c:pt>
                <c:pt idx="7021">
                  <c:v>0.94976646684583432</c:v>
                </c:pt>
                <c:pt idx="7022">
                  <c:v>0.79576248697734953</c:v>
                </c:pt>
                <c:pt idx="7023">
                  <c:v>1.0276528176787283</c:v>
                </c:pt>
                <c:pt idx="7024">
                  <c:v>1.057595919658219</c:v>
                </c:pt>
                <c:pt idx="7025">
                  <c:v>1.0027477439827468</c:v>
                </c:pt>
                <c:pt idx="7026">
                  <c:v>1.1471129423838493</c:v>
                </c:pt>
                <c:pt idx="7027">
                  <c:v>1.382427385173981</c:v>
                </c:pt>
                <c:pt idx="7028">
                  <c:v>0.93072487335220888</c:v>
                </c:pt>
                <c:pt idx="7029">
                  <c:v>0.87759953334912966</c:v>
                </c:pt>
                <c:pt idx="7030">
                  <c:v>1.0605816799226633</c:v>
                </c:pt>
                <c:pt idx="7031">
                  <c:v>1.2226314536328529</c:v>
                </c:pt>
                <c:pt idx="7032">
                  <c:v>0.8919796690569789</c:v>
                </c:pt>
                <c:pt idx="7033">
                  <c:v>1.1912797927842296</c:v>
                </c:pt>
                <c:pt idx="7034">
                  <c:v>1.0865027868350596</c:v>
                </c:pt>
                <c:pt idx="7035">
                  <c:v>0.82210785552788501</c:v>
                </c:pt>
                <c:pt idx="7036">
                  <c:v>1.5261402487895797</c:v>
                </c:pt>
                <c:pt idx="7037">
                  <c:v>1.3883075748771072</c:v>
                </c:pt>
                <c:pt idx="7038">
                  <c:v>0.71057367929260429</c:v>
                </c:pt>
                <c:pt idx="7039">
                  <c:v>0.98286715238439548</c:v>
                </c:pt>
                <c:pt idx="7040">
                  <c:v>0.63811264227280917</c:v>
                </c:pt>
                <c:pt idx="7041">
                  <c:v>0.84327822837696242</c:v>
                </c:pt>
                <c:pt idx="7042">
                  <c:v>0.82643963292812817</c:v>
                </c:pt>
                <c:pt idx="7043">
                  <c:v>0.95488624397072808</c:v>
                </c:pt>
                <c:pt idx="7044">
                  <c:v>0.92719103794936708</c:v>
                </c:pt>
                <c:pt idx="7045">
                  <c:v>0.89001824302553456</c:v>
                </c:pt>
                <c:pt idx="7046">
                  <c:v>0.88298581408510646</c:v>
                </c:pt>
                <c:pt idx="7047">
                  <c:v>1.5956442567329472</c:v>
                </c:pt>
                <c:pt idx="7048">
                  <c:v>2.1814172120610764</c:v>
                </c:pt>
                <c:pt idx="7049">
                  <c:v>1.4171692261842048</c:v>
                </c:pt>
                <c:pt idx="7050">
                  <c:v>0.83961647148304797</c:v>
                </c:pt>
                <c:pt idx="7051">
                  <c:v>1.0077865868239455</c:v>
                </c:pt>
                <c:pt idx="7052">
                  <c:v>1.1507060354434027</c:v>
                </c:pt>
                <c:pt idx="7053">
                  <c:v>0.82858266788325097</c:v>
                </c:pt>
                <c:pt idx="7054">
                  <c:v>0.85517831801872146</c:v>
                </c:pt>
                <c:pt idx="7055">
                  <c:v>0.90543147429472992</c:v>
                </c:pt>
                <c:pt idx="7056">
                  <c:v>0.82624718279153453</c:v>
                </c:pt>
                <c:pt idx="7057">
                  <c:v>1.008665468987501</c:v>
                </c:pt>
                <c:pt idx="7058">
                  <c:v>0.9965021514764727</c:v>
                </c:pt>
                <c:pt idx="7059">
                  <c:v>0.72958419540464425</c:v>
                </c:pt>
                <c:pt idx="7060">
                  <c:v>0.87180070471315785</c:v>
                </c:pt>
                <c:pt idx="7061">
                  <c:v>0.9435470627420669</c:v>
                </c:pt>
                <c:pt idx="7062">
                  <c:v>1.4017330247021469</c:v>
                </c:pt>
                <c:pt idx="7063">
                  <c:v>0.72499651139141441</c:v>
                </c:pt>
                <c:pt idx="7064">
                  <c:v>0.78706330080502551</c:v>
                </c:pt>
                <c:pt idx="7065">
                  <c:v>1.2016295502357954</c:v>
                </c:pt>
                <c:pt idx="7066">
                  <c:v>1.1939738156140915</c:v>
                </c:pt>
                <c:pt idx="7067">
                  <c:v>1.0186125136631479</c:v>
                </c:pt>
                <c:pt idx="7068">
                  <c:v>1.528900483640522</c:v>
                </c:pt>
                <c:pt idx="7069">
                  <c:v>0.99693263746487759</c:v>
                </c:pt>
                <c:pt idx="7070">
                  <c:v>0.98440767621079883</c:v>
                </c:pt>
                <c:pt idx="7071">
                  <c:v>1.0191644465779344</c:v>
                </c:pt>
                <c:pt idx="7072">
                  <c:v>0.88813647510725557</c:v>
                </c:pt>
                <c:pt idx="7073">
                  <c:v>0.95726395907578277</c:v>
                </c:pt>
                <c:pt idx="7074">
                  <c:v>0.87997825659918516</c:v>
                </c:pt>
                <c:pt idx="7075">
                  <c:v>0.8843549149842973</c:v>
                </c:pt>
                <c:pt idx="7076">
                  <c:v>1.3327235047371537</c:v>
                </c:pt>
                <c:pt idx="7077">
                  <c:v>0.95074460371168601</c:v>
                </c:pt>
                <c:pt idx="7078">
                  <c:v>0.75745918897480269</c:v>
                </c:pt>
                <c:pt idx="7079">
                  <c:v>1.3555882520533689</c:v>
                </c:pt>
                <c:pt idx="7080">
                  <c:v>1.0253567412834703</c:v>
                </c:pt>
                <c:pt idx="7081">
                  <c:v>1.262875571634323</c:v>
                </c:pt>
                <c:pt idx="7082">
                  <c:v>0.65551203524887047</c:v>
                </c:pt>
                <c:pt idx="7083">
                  <c:v>1.3452640683247794</c:v>
                </c:pt>
                <c:pt idx="7084">
                  <c:v>1.3582083878556173</c:v>
                </c:pt>
                <c:pt idx="7085">
                  <c:v>1.0020717766735103</c:v>
                </c:pt>
                <c:pt idx="7086">
                  <c:v>1.0084751051260858</c:v>
                </c:pt>
                <c:pt idx="7087">
                  <c:v>0.86590429654707701</c:v>
                </c:pt>
                <c:pt idx="7088">
                  <c:v>0.83751700452109479</c:v>
                </c:pt>
                <c:pt idx="7089">
                  <c:v>0.70430176105945341</c:v>
                </c:pt>
                <c:pt idx="7090">
                  <c:v>1.151118414925846</c:v>
                </c:pt>
                <c:pt idx="7091">
                  <c:v>1.0305204841499433</c:v>
                </c:pt>
                <c:pt idx="7092">
                  <c:v>1.5822884412634459</c:v>
                </c:pt>
                <c:pt idx="7093">
                  <c:v>1.2607857754703278</c:v>
                </c:pt>
                <c:pt idx="7094">
                  <c:v>1.0459014864033518</c:v>
                </c:pt>
                <c:pt idx="7095">
                  <c:v>1.2309686953773171</c:v>
                </c:pt>
                <c:pt idx="7096">
                  <c:v>1.230031795230097</c:v>
                </c:pt>
                <c:pt idx="7097">
                  <c:v>1.2277692133137104</c:v>
                </c:pt>
                <c:pt idx="7098">
                  <c:v>0.77970436141869537</c:v>
                </c:pt>
                <c:pt idx="7099">
                  <c:v>1.1821207833145853</c:v>
                </c:pt>
                <c:pt idx="7100">
                  <c:v>0.98732998460376808</c:v>
                </c:pt>
                <c:pt idx="7101">
                  <c:v>1.0880789867639351</c:v>
                </c:pt>
                <c:pt idx="7102">
                  <c:v>0.82399249624499449</c:v>
                </c:pt>
                <c:pt idx="7103">
                  <c:v>1.568374840250276</c:v>
                </c:pt>
                <c:pt idx="7104">
                  <c:v>0.85415475665475826</c:v>
                </c:pt>
                <c:pt idx="7105">
                  <c:v>1.4111842970248574</c:v>
                </c:pt>
                <c:pt idx="7106">
                  <c:v>0.98735268454687797</c:v>
                </c:pt>
                <c:pt idx="7107">
                  <c:v>0.86124117591667049</c:v>
                </c:pt>
                <c:pt idx="7108">
                  <c:v>0.8443488543427512</c:v>
                </c:pt>
                <c:pt idx="7109">
                  <c:v>0.93119363848153702</c:v>
                </c:pt>
                <c:pt idx="7110">
                  <c:v>1.0023519778272849</c:v>
                </c:pt>
                <c:pt idx="7111">
                  <c:v>0.73379767473993229</c:v>
                </c:pt>
                <c:pt idx="7112">
                  <c:v>1.0241389498321105</c:v>
                </c:pt>
                <c:pt idx="7113">
                  <c:v>0.75897012915837891</c:v>
                </c:pt>
                <c:pt idx="7114">
                  <c:v>0.8715042216796649</c:v>
                </c:pt>
                <c:pt idx="7115">
                  <c:v>1.297677585783541</c:v>
                </c:pt>
                <c:pt idx="7116">
                  <c:v>0.76718260259504456</c:v>
                </c:pt>
                <c:pt idx="7117">
                  <c:v>0.88622654528689837</c:v>
                </c:pt>
                <c:pt idx="7118">
                  <c:v>0.7284897237545962</c:v>
                </c:pt>
                <c:pt idx="7119">
                  <c:v>1.0264227016566394</c:v>
                </c:pt>
                <c:pt idx="7120">
                  <c:v>0.8709954778587754</c:v>
                </c:pt>
                <c:pt idx="7121">
                  <c:v>0.98657406233537792</c:v>
                </c:pt>
                <c:pt idx="7122">
                  <c:v>1.1596766124871338</c:v>
                </c:pt>
                <c:pt idx="7123">
                  <c:v>0.81261235332052084</c:v>
                </c:pt>
                <c:pt idx="7124">
                  <c:v>0.91415280358205564</c:v>
                </c:pt>
                <c:pt idx="7125">
                  <c:v>1.2207356641209357</c:v>
                </c:pt>
                <c:pt idx="7126">
                  <c:v>1.0227798145461535</c:v>
                </c:pt>
                <c:pt idx="7127">
                  <c:v>1.2444295050029732</c:v>
                </c:pt>
                <c:pt idx="7128">
                  <c:v>0.95728172469777362</c:v>
                </c:pt>
                <c:pt idx="7129">
                  <c:v>0.97896443303875025</c:v>
                </c:pt>
                <c:pt idx="7130">
                  <c:v>0.96515852388891965</c:v>
                </c:pt>
                <c:pt idx="7131">
                  <c:v>1.4840080927455697</c:v>
                </c:pt>
                <c:pt idx="7132">
                  <c:v>1.071374513527213</c:v>
                </c:pt>
                <c:pt idx="7133">
                  <c:v>1.1141622074197326</c:v>
                </c:pt>
                <c:pt idx="7134">
                  <c:v>1.159934314376762</c:v>
                </c:pt>
                <c:pt idx="7135">
                  <c:v>0.81491550786289013</c:v>
                </c:pt>
                <c:pt idx="7136">
                  <c:v>0.69260169885082112</c:v>
                </c:pt>
                <c:pt idx="7137">
                  <c:v>1.0957562628570701</c:v>
                </c:pt>
                <c:pt idx="7138">
                  <c:v>0.51752966318937876</c:v>
                </c:pt>
                <c:pt idx="7139">
                  <c:v>1.0731779947695865</c:v>
                </c:pt>
                <c:pt idx="7140">
                  <c:v>0.9013594608239236</c:v>
                </c:pt>
                <c:pt idx="7141">
                  <c:v>1.2043745923037346</c:v>
                </c:pt>
                <c:pt idx="7142">
                  <c:v>1.1743876106733115</c:v>
                </c:pt>
                <c:pt idx="7143">
                  <c:v>1.3664406550720887</c:v>
                </c:pt>
                <c:pt idx="7144">
                  <c:v>0.66239098866501556</c:v>
                </c:pt>
                <c:pt idx="7145">
                  <c:v>1.4880845681813797</c:v>
                </c:pt>
                <c:pt idx="7146">
                  <c:v>0.81315503859228044</c:v>
                </c:pt>
                <c:pt idx="7147">
                  <c:v>0.80439120095616301</c:v>
                </c:pt>
                <c:pt idx="7148">
                  <c:v>0.95176001093931073</c:v>
                </c:pt>
                <c:pt idx="7149">
                  <c:v>1.2343311785192452</c:v>
                </c:pt>
                <c:pt idx="7150">
                  <c:v>1.1916454324884047</c:v>
                </c:pt>
                <c:pt idx="7151">
                  <c:v>0.85929549058652943</c:v>
                </c:pt>
                <c:pt idx="7152">
                  <c:v>1.2017950052945729</c:v>
                </c:pt>
                <c:pt idx="7153">
                  <c:v>0.81363029760406969</c:v>
                </c:pt>
                <c:pt idx="7154">
                  <c:v>0.93962697423822761</c:v>
                </c:pt>
                <c:pt idx="7155">
                  <c:v>0.84059280907813483</c:v>
                </c:pt>
                <c:pt idx="7156">
                  <c:v>0.68117849672195374</c:v>
                </c:pt>
                <c:pt idx="7157">
                  <c:v>0.98834472844502197</c:v>
                </c:pt>
                <c:pt idx="7158">
                  <c:v>0.9149366088822326</c:v>
                </c:pt>
                <c:pt idx="7159">
                  <c:v>0.96976684401400881</c:v>
                </c:pt>
                <c:pt idx="7160">
                  <c:v>1.4331149693758845</c:v>
                </c:pt>
                <c:pt idx="7161">
                  <c:v>1.1190512005164317</c:v>
                </c:pt>
                <c:pt idx="7162">
                  <c:v>1.0431376811202433</c:v>
                </c:pt>
                <c:pt idx="7163">
                  <c:v>0.73243222486201842</c:v>
                </c:pt>
                <c:pt idx="7164">
                  <c:v>0.7727916346170437</c:v>
                </c:pt>
                <c:pt idx="7165">
                  <c:v>0.72715186031648393</c:v>
                </c:pt>
                <c:pt idx="7166">
                  <c:v>1.055232834549118</c:v>
                </c:pt>
                <c:pt idx="7167">
                  <c:v>0.88162737552925874</c:v>
                </c:pt>
                <c:pt idx="7168">
                  <c:v>1.3298812800814015</c:v>
                </c:pt>
                <c:pt idx="7169">
                  <c:v>0.920396665640135</c:v>
                </c:pt>
                <c:pt idx="7170">
                  <c:v>1.2926172899429971</c:v>
                </c:pt>
                <c:pt idx="7171">
                  <c:v>0.91366838337564771</c:v>
                </c:pt>
                <c:pt idx="7172">
                  <c:v>1.2568005349326703</c:v>
                </c:pt>
                <c:pt idx="7173">
                  <c:v>1.1970766299307489</c:v>
                </c:pt>
                <c:pt idx="7174">
                  <c:v>1.0067016874612646</c:v>
                </c:pt>
                <c:pt idx="7175">
                  <c:v>1.1388121357939642</c:v>
                </c:pt>
                <c:pt idx="7176">
                  <c:v>0.84319506831726421</c:v>
                </c:pt>
                <c:pt idx="7177">
                  <c:v>0.67347517523588329</c:v>
                </c:pt>
                <c:pt idx="7178">
                  <c:v>0.6655383283780949</c:v>
                </c:pt>
                <c:pt idx="7179">
                  <c:v>0.93670895502146168</c:v>
                </c:pt>
                <c:pt idx="7180">
                  <c:v>1.4326191765158811</c:v>
                </c:pt>
                <c:pt idx="7181">
                  <c:v>1.0515303347650942</c:v>
                </c:pt>
                <c:pt idx="7182">
                  <c:v>1.3587360764809298</c:v>
                </c:pt>
                <c:pt idx="7183">
                  <c:v>0.8547475616894864</c:v>
                </c:pt>
                <c:pt idx="7184">
                  <c:v>1.0302632307732285</c:v>
                </c:pt>
                <c:pt idx="7185">
                  <c:v>0.89569465993376529</c:v>
                </c:pt>
                <c:pt idx="7186">
                  <c:v>1.0464674375929031</c:v>
                </c:pt>
                <c:pt idx="7187">
                  <c:v>0.93328436441030271</c:v>
                </c:pt>
                <c:pt idx="7188">
                  <c:v>0.80599055963243937</c:v>
                </c:pt>
                <c:pt idx="7189">
                  <c:v>0.92513941866655369</c:v>
                </c:pt>
                <c:pt idx="7190">
                  <c:v>1.0246202966788702</c:v>
                </c:pt>
                <c:pt idx="7191">
                  <c:v>1.1430968474978667</c:v>
                </c:pt>
                <c:pt idx="7192">
                  <c:v>0.69796082751860167</c:v>
                </c:pt>
                <c:pt idx="7193">
                  <c:v>1.0398958564275356</c:v>
                </c:pt>
                <c:pt idx="7194">
                  <c:v>0.85774675091882513</c:v>
                </c:pt>
                <c:pt idx="7195">
                  <c:v>1.043189215883088</c:v>
                </c:pt>
                <c:pt idx="7196">
                  <c:v>1.1647853644060879</c:v>
                </c:pt>
                <c:pt idx="7197">
                  <c:v>1.3863082103996496</c:v>
                </c:pt>
                <c:pt idx="7198">
                  <c:v>1.709059490834433</c:v>
                </c:pt>
                <c:pt idx="7199">
                  <c:v>0.9602632948990284</c:v>
                </c:pt>
                <c:pt idx="7200">
                  <c:v>0.91350552576004673</c:v>
                </c:pt>
                <c:pt idx="7201">
                  <c:v>0.92731571845112482</c:v>
                </c:pt>
                <c:pt idx="7202">
                  <c:v>1.1798109385690383</c:v>
                </c:pt>
                <c:pt idx="7203">
                  <c:v>1.0396883158628973</c:v>
                </c:pt>
                <c:pt idx="7204">
                  <c:v>1.3320168080788661</c:v>
                </c:pt>
                <c:pt idx="7205">
                  <c:v>1.2788865860960059</c:v>
                </c:pt>
                <c:pt idx="7206">
                  <c:v>1.1371114337956858</c:v>
                </c:pt>
                <c:pt idx="7207">
                  <c:v>1.197855513702925</c:v>
                </c:pt>
                <c:pt idx="7208">
                  <c:v>0.80531986066847272</c:v>
                </c:pt>
                <c:pt idx="7209">
                  <c:v>0.80452759773981963</c:v>
                </c:pt>
                <c:pt idx="7210">
                  <c:v>0.63791457278108255</c:v>
                </c:pt>
                <c:pt idx="7211">
                  <c:v>1.2451121605245428</c:v>
                </c:pt>
                <c:pt idx="7212">
                  <c:v>0.83696410003041743</c:v>
                </c:pt>
                <c:pt idx="7213">
                  <c:v>1.0084209937115283</c:v>
                </c:pt>
                <c:pt idx="7214">
                  <c:v>0.94483236703935647</c:v>
                </c:pt>
                <c:pt idx="7215">
                  <c:v>0.86067237910725258</c:v>
                </c:pt>
                <c:pt idx="7216">
                  <c:v>1.2736172358967037</c:v>
                </c:pt>
                <c:pt idx="7217">
                  <c:v>1.4156065260845949</c:v>
                </c:pt>
                <c:pt idx="7218">
                  <c:v>1.7590136322775827</c:v>
                </c:pt>
                <c:pt idx="7219">
                  <c:v>1.010417317831656</c:v>
                </c:pt>
                <c:pt idx="7220">
                  <c:v>1.0110577285119904</c:v>
                </c:pt>
                <c:pt idx="7221">
                  <c:v>1.0663389228168418</c:v>
                </c:pt>
                <c:pt idx="7222">
                  <c:v>1.0737785592604514</c:v>
                </c:pt>
                <c:pt idx="7223">
                  <c:v>0.98481690419292922</c:v>
                </c:pt>
                <c:pt idx="7224">
                  <c:v>1.6893940888659014</c:v>
                </c:pt>
                <c:pt idx="7225">
                  <c:v>0.71232527097871878</c:v>
                </c:pt>
                <c:pt idx="7226">
                  <c:v>0.90898501690013167</c:v>
                </c:pt>
                <c:pt idx="7227">
                  <c:v>0.8531933468342956</c:v>
                </c:pt>
                <c:pt idx="7228">
                  <c:v>1.2360677166373966</c:v>
                </c:pt>
                <c:pt idx="7229">
                  <c:v>1.4428043396812558</c:v>
                </c:pt>
                <c:pt idx="7230">
                  <c:v>1.1211243970494169</c:v>
                </c:pt>
                <c:pt idx="7231">
                  <c:v>0.81639038465805469</c:v>
                </c:pt>
                <c:pt idx="7232">
                  <c:v>1.3483812280827561</c:v>
                </c:pt>
                <c:pt idx="7233">
                  <c:v>1.2141803392315256</c:v>
                </c:pt>
                <c:pt idx="7234">
                  <c:v>0.73095718325747472</c:v>
                </c:pt>
                <c:pt idx="7235">
                  <c:v>1.3199368352564884</c:v>
                </c:pt>
                <c:pt idx="7236">
                  <c:v>1.3073912654146385</c:v>
                </c:pt>
                <c:pt idx="7237">
                  <c:v>1.1185784940253329</c:v>
                </c:pt>
                <c:pt idx="7238">
                  <c:v>0.70020207832097836</c:v>
                </c:pt>
                <c:pt idx="7239">
                  <c:v>0.81893080211542235</c:v>
                </c:pt>
                <c:pt idx="7240">
                  <c:v>0.87750327606752432</c:v>
                </c:pt>
                <c:pt idx="7241">
                  <c:v>0.98430262666374235</c:v>
                </c:pt>
                <c:pt idx="7242">
                  <c:v>1.182569987707764</c:v>
                </c:pt>
                <c:pt idx="7243">
                  <c:v>1.0379647333822266</c:v>
                </c:pt>
                <c:pt idx="7244">
                  <c:v>0.9742156292933084</c:v>
                </c:pt>
                <c:pt idx="7245">
                  <c:v>1.0334595747149506</c:v>
                </c:pt>
                <c:pt idx="7246">
                  <c:v>1.0986323316451616</c:v>
                </c:pt>
                <c:pt idx="7247">
                  <c:v>0.65754056998234645</c:v>
                </c:pt>
                <c:pt idx="7248">
                  <c:v>0.95263174316978672</c:v>
                </c:pt>
                <c:pt idx="7249">
                  <c:v>0.80422140855108404</c:v>
                </c:pt>
                <c:pt idx="7250">
                  <c:v>1.1314247558139485</c:v>
                </c:pt>
                <c:pt idx="7251">
                  <c:v>1.1952634746513284</c:v>
                </c:pt>
                <c:pt idx="7252">
                  <c:v>1.078296089118719</c:v>
                </c:pt>
                <c:pt idx="7253">
                  <c:v>1.219856704888739</c:v>
                </c:pt>
                <c:pt idx="7254">
                  <c:v>1.0347697175923665</c:v>
                </c:pt>
                <c:pt idx="7255">
                  <c:v>1.1451332728925629</c:v>
                </c:pt>
                <c:pt idx="7256">
                  <c:v>1.354199036783976</c:v>
                </c:pt>
                <c:pt idx="7257">
                  <c:v>1.1575200344514296</c:v>
                </c:pt>
                <c:pt idx="7258">
                  <c:v>0.97805658146372099</c:v>
                </c:pt>
                <c:pt idx="7259">
                  <c:v>0.97020094732915851</c:v>
                </c:pt>
                <c:pt idx="7260">
                  <c:v>1.0940640696601167</c:v>
                </c:pt>
                <c:pt idx="7261">
                  <c:v>1.2397527236030672</c:v>
                </c:pt>
                <c:pt idx="7262">
                  <c:v>1.6109645166375168</c:v>
                </c:pt>
                <c:pt idx="7263">
                  <c:v>0.78955785367726661</c:v>
                </c:pt>
                <c:pt idx="7264">
                  <c:v>1.0127368068755644</c:v>
                </c:pt>
                <c:pt idx="7265">
                  <c:v>1.1121179815975897</c:v>
                </c:pt>
                <c:pt idx="7266">
                  <c:v>0.98560596453224558</c:v>
                </c:pt>
                <c:pt idx="7267">
                  <c:v>1.0196079639186664</c:v>
                </c:pt>
                <c:pt idx="7268">
                  <c:v>0.62202182298372111</c:v>
                </c:pt>
                <c:pt idx="7269">
                  <c:v>1.0970205973375442</c:v>
                </c:pt>
                <c:pt idx="7270">
                  <c:v>1.0516766567094464</c:v>
                </c:pt>
                <c:pt idx="7271">
                  <c:v>0.98319368391508832</c:v>
                </c:pt>
                <c:pt idx="7272">
                  <c:v>0.79654521425993485</c:v>
                </c:pt>
                <c:pt idx="7273">
                  <c:v>1.1292260361915447</c:v>
                </c:pt>
                <c:pt idx="7274">
                  <c:v>0.98511273371300201</c:v>
                </c:pt>
                <c:pt idx="7275">
                  <c:v>1.1821784704216023</c:v>
                </c:pt>
                <c:pt idx="7276">
                  <c:v>1.177170658486598</c:v>
                </c:pt>
                <c:pt idx="7277">
                  <c:v>1.1297500378782013</c:v>
                </c:pt>
                <c:pt idx="7278">
                  <c:v>1.1475559828151858</c:v>
                </c:pt>
                <c:pt idx="7279">
                  <c:v>1.3312726009714528</c:v>
                </c:pt>
                <c:pt idx="7280">
                  <c:v>1.5787458707373376</c:v>
                </c:pt>
                <c:pt idx="7281">
                  <c:v>0.9293336594365762</c:v>
                </c:pt>
                <c:pt idx="7282">
                  <c:v>0.81402142785354725</c:v>
                </c:pt>
                <c:pt idx="7283">
                  <c:v>0.92360407180050919</c:v>
                </c:pt>
                <c:pt idx="7284">
                  <c:v>1.1705516223348778</c:v>
                </c:pt>
                <c:pt idx="7285">
                  <c:v>1.1100452819764717</c:v>
                </c:pt>
                <c:pt idx="7286">
                  <c:v>0.81733171572940522</c:v>
                </c:pt>
                <c:pt idx="7287">
                  <c:v>1.2488546642054617</c:v>
                </c:pt>
                <c:pt idx="7288">
                  <c:v>1.0894925724870652</c:v>
                </c:pt>
                <c:pt idx="7289">
                  <c:v>0.92780569891197118</c:v>
                </c:pt>
                <c:pt idx="7290">
                  <c:v>0.93298005077318902</c:v>
                </c:pt>
                <c:pt idx="7291">
                  <c:v>1.1670963905092397</c:v>
                </c:pt>
                <c:pt idx="7292">
                  <c:v>0.95112492052908659</c:v>
                </c:pt>
                <c:pt idx="7293">
                  <c:v>0.81024316678781561</c:v>
                </c:pt>
                <c:pt idx="7294">
                  <c:v>0.82037224398140973</c:v>
                </c:pt>
                <c:pt idx="7295">
                  <c:v>0.89966620692718613</c:v>
                </c:pt>
                <c:pt idx="7296">
                  <c:v>1.0696833027714292</c:v>
                </c:pt>
                <c:pt idx="7297">
                  <c:v>0.9455828944637672</c:v>
                </c:pt>
                <c:pt idx="7298">
                  <c:v>1.3787350884698217</c:v>
                </c:pt>
                <c:pt idx="7299">
                  <c:v>1.1552537361487667</c:v>
                </c:pt>
                <c:pt idx="7300">
                  <c:v>0.82783241203270674</c:v>
                </c:pt>
                <c:pt idx="7301">
                  <c:v>0.99832923323621281</c:v>
                </c:pt>
                <c:pt idx="7302">
                  <c:v>1.0214000916491079</c:v>
                </c:pt>
                <c:pt idx="7303">
                  <c:v>1.3609055169032467</c:v>
                </c:pt>
                <c:pt idx="7304">
                  <c:v>0.93928314499054888</c:v>
                </c:pt>
                <c:pt idx="7305">
                  <c:v>0.98570370319776246</c:v>
                </c:pt>
                <c:pt idx="7306">
                  <c:v>1.0546407367851374</c:v>
                </c:pt>
                <c:pt idx="7307">
                  <c:v>1.1320400463480069</c:v>
                </c:pt>
                <c:pt idx="7308">
                  <c:v>1.0033515828678388</c:v>
                </c:pt>
                <c:pt idx="7309">
                  <c:v>0.82046453336543934</c:v>
                </c:pt>
                <c:pt idx="7310">
                  <c:v>1.3730948476284368</c:v>
                </c:pt>
                <c:pt idx="7311">
                  <c:v>0.820189031239553</c:v>
                </c:pt>
                <c:pt idx="7312">
                  <c:v>1.0833837474709536</c:v>
                </c:pt>
                <c:pt idx="7313">
                  <c:v>1.1196576675925851</c:v>
                </c:pt>
                <c:pt idx="7314">
                  <c:v>1.1349147275997387</c:v>
                </c:pt>
                <c:pt idx="7315">
                  <c:v>1.0572488636144544</c:v>
                </c:pt>
                <c:pt idx="7316">
                  <c:v>1.0398123312956977</c:v>
                </c:pt>
                <c:pt idx="7317">
                  <c:v>0.9432928175366484</c:v>
                </c:pt>
                <c:pt idx="7318">
                  <c:v>1.1956642705091738</c:v>
                </c:pt>
                <c:pt idx="7319">
                  <c:v>0.67755854948455785</c:v>
                </c:pt>
                <c:pt idx="7320">
                  <c:v>1.0906819910965919</c:v>
                </c:pt>
                <c:pt idx="7321">
                  <c:v>1.099202909615669</c:v>
                </c:pt>
                <c:pt idx="7322">
                  <c:v>0.88145081805520542</c:v>
                </c:pt>
                <c:pt idx="7323">
                  <c:v>0.95109336411102219</c:v>
                </c:pt>
                <c:pt idx="7324">
                  <c:v>1.1360982899690506</c:v>
                </c:pt>
                <c:pt idx="7325">
                  <c:v>1.0420290989949756</c:v>
                </c:pt>
                <c:pt idx="7326">
                  <c:v>1.7603433169070002</c:v>
                </c:pt>
                <c:pt idx="7327">
                  <c:v>1.4606475892410522</c:v>
                </c:pt>
                <c:pt idx="7328">
                  <c:v>0.8766409339678074</c:v>
                </c:pt>
                <c:pt idx="7329">
                  <c:v>0.70573418267211541</c:v>
                </c:pt>
                <c:pt idx="7330">
                  <c:v>1.1746393029706599</c:v>
                </c:pt>
                <c:pt idx="7331">
                  <c:v>1.0092910042109799</c:v>
                </c:pt>
                <c:pt idx="7332">
                  <c:v>1.0585544377058171</c:v>
                </c:pt>
                <c:pt idx="7333">
                  <c:v>0.86055252218528888</c:v>
                </c:pt>
                <c:pt idx="7334">
                  <c:v>0.94761222495419573</c:v>
                </c:pt>
                <c:pt idx="7335">
                  <c:v>1.1799606688756668</c:v>
                </c:pt>
                <c:pt idx="7336">
                  <c:v>0.77627153598329024</c:v>
                </c:pt>
                <c:pt idx="7337">
                  <c:v>0.79679036628022959</c:v>
                </c:pt>
                <c:pt idx="7338">
                  <c:v>0.90845349892540872</c:v>
                </c:pt>
                <c:pt idx="7339">
                  <c:v>0.71436045158044659</c:v>
                </c:pt>
                <c:pt idx="7340">
                  <c:v>1.5931677515615492</c:v>
                </c:pt>
                <c:pt idx="7341">
                  <c:v>1.1050277366096077</c:v>
                </c:pt>
                <c:pt idx="7342">
                  <c:v>1.1010508636895533</c:v>
                </c:pt>
                <c:pt idx="7343">
                  <c:v>0.99625147303353467</c:v>
                </c:pt>
                <c:pt idx="7344">
                  <c:v>1.261892457896211</c:v>
                </c:pt>
                <c:pt idx="7345">
                  <c:v>1.0585629429479968</c:v>
                </c:pt>
                <c:pt idx="7346">
                  <c:v>0.5341137946905955</c:v>
                </c:pt>
                <c:pt idx="7347">
                  <c:v>0.94553740683073095</c:v>
                </c:pt>
                <c:pt idx="7348">
                  <c:v>0.75740560649271682</c:v>
                </c:pt>
                <c:pt idx="7349">
                  <c:v>0.89082171086303219</c:v>
                </c:pt>
                <c:pt idx="7350">
                  <c:v>1.2078453448970581</c:v>
                </c:pt>
                <c:pt idx="7351">
                  <c:v>1.0238347149752627</c:v>
                </c:pt>
                <c:pt idx="7352">
                  <c:v>0.93550351460097747</c:v>
                </c:pt>
                <c:pt idx="7353">
                  <c:v>0.9728417811456872</c:v>
                </c:pt>
                <c:pt idx="7354">
                  <c:v>0.86645214827046424</c:v>
                </c:pt>
                <c:pt idx="7355">
                  <c:v>1.1666366754937296</c:v>
                </c:pt>
                <c:pt idx="7356">
                  <c:v>0.8096837590839524</c:v>
                </c:pt>
                <c:pt idx="7357">
                  <c:v>1.0728906646486001</c:v>
                </c:pt>
                <c:pt idx="7358">
                  <c:v>0.64631539605860555</c:v>
                </c:pt>
                <c:pt idx="7359">
                  <c:v>1.1280932105778316</c:v>
                </c:pt>
                <c:pt idx="7360">
                  <c:v>1.4600826049331823</c:v>
                </c:pt>
                <c:pt idx="7361">
                  <c:v>1.2402224749995134</c:v>
                </c:pt>
                <c:pt idx="7362">
                  <c:v>1.1851545160022854</c:v>
                </c:pt>
                <c:pt idx="7363">
                  <c:v>1.3385940224151407</c:v>
                </c:pt>
                <c:pt idx="7364">
                  <c:v>0.99778781386665083</c:v>
                </c:pt>
                <c:pt idx="7365">
                  <c:v>1.3004905560241837</c:v>
                </c:pt>
                <c:pt idx="7366">
                  <c:v>0.76867975627093366</c:v>
                </c:pt>
                <c:pt idx="7367">
                  <c:v>0.99102094717780431</c:v>
                </c:pt>
                <c:pt idx="7368">
                  <c:v>1.3165387598917595</c:v>
                </c:pt>
                <c:pt idx="7369">
                  <c:v>0.71401801746403626</c:v>
                </c:pt>
                <c:pt idx="7370">
                  <c:v>1.6233628353654979</c:v>
                </c:pt>
                <c:pt idx="7371">
                  <c:v>1.6687698126406618</c:v>
                </c:pt>
                <c:pt idx="7372">
                  <c:v>0.8289810665878512</c:v>
                </c:pt>
                <c:pt idx="7373">
                  <c:v>1.1929944126000023</c:v>
                </c:pt>
                <c:pt idx="7374">
                  <c:v>1.017008099541677</c:v>
                </c:pt>
                <c:pt idx="7375">
                  <c:v>0.81326529521608326</c:v>
                </c:pt>
                <c:pt idx="7376">
                  <c:v>0.91217667386989354</c:v>
                </c:pt>
                <c:pt idx="7377">
                  <c:v>1.2769303681000865</c:v>
                </c:pt>
                <c:pt idx="7378">
                  <c:v>1.0410853799629165</c:v>
                </c:pt>
                <c:pt idx="7379">
                  <c:v>0.88946612478584874</c:v>
                </c:pt>
                <c:pt idx="7380">
                  <c:v>0.83828179239024159</c:v>
                </c:pt>
                <c:pt idx="7381">
                  <c:v>1.1660745342228078</c:v>
                </c:pt>
                <c:pt idx="7382">
                  <c:v>1.0526362869419783</c:v>
                </c:pt>
                <c:pt idx="7383">
                  <c:v>0.7471539180891229</c:v>
                </c:pt>
                <c:pt idx="7384">
                  <c:v>0.97883811982143631</c:v>
                </c:pt>
                <c:pt idx="7385">
                  <c:v>0.93829666322827887</c:v>
                </c:pt>
                <c:pt idx="7386">
                  <c:v>0.79984166602705042</c:v>
                </c:pt>
                <c:pt idx="7387">
                  <c:v>0.85457945002980862</c:v>
                </c:pt>
                <c:pt idx="7388">
                  <c:v>1.4054383527985013</c:v>
                </c:pt>
                <c:pt idx="7389">
                  <c:v>0.76598569182109033</c:v>
                </c:pt>
                <c:pt idx="7390">
                  <c:v>1.0567152639718103</c:v>
                </c:pt>
                <c:pt idx="7391">
                  <c:v>0.9790769248474418</c:v>
                </c:pt>
                <c:pt idx="7392">
                  <c:v>0.8149625658772538</c:v>
                </c:pt>
                <c:pt idx="7393">
                  <c:v>1.3355758368401676</c:v>
                </c:pt>
                <c:pt idx="7394">
                  <c:v>0.76292323229622439</c:v>
                </c:pt>
                <c:pt idx="7395">
                  <c:v>1.1707235874149473</c:v>
                </c:pt>
                <c:pt idx="7396">
                  <c:v>1.7522240847692752</c:v>
                </c:pt>
                <c:pt idx="7397">
                  <c:v>1.1156693723174738</c:v>
                </c:pt>
                <c:pt idx="7398">
                  <c:v>1.1936256648284118</c:v>
                </c:pt>
                <c:pt idx="7399">
                  <c:v>1.057827434062117</c:v>
                </c:pt>
                <c:pt idx="7400">
                  <c:v>1.1453290864014223</c:v>
                </c:pt>
                <c:pt idx="7401">
                  <c:v>1.1206675694073103</c:v>
                </c:pt>
                <c:pt idx="7402">
                  <c:v>0.80126059630678659</c:v>
                </c:pt>
                <c:pt idx="7403">
                  <c:v>0.86913575499134288</c:v>
                </c:pt>
                <c:pt idx="7404">
                  <c:v>1.1334558371297478</c:v>
                </c:pt>
                <c:pt idx="7405">
                  <c:v>1.1650886781970786</c:v>
                </c:pt>
                <c:pt idx="7406">
                  <c:v>1.1551815830334538</c:v>
                </c:pt>
                <c:pt idx="7407">
                  <c:v>0.88852266912107547</c:v>
                </c:pt>
                <c:pt idx="7408">
                  <c:v>0.98758309846336467</c:v>
                </c:pt>
                <c:pt idx="7409">
                  <c:v>0.6741115519585047</c:v>
                </c:pt>
                <c:pt idx="7410">
                  <c:v>1.6050103078581688</c:v>
                </c:pt>
                <c:pt idx="7411">
                  <c:v>1.089870953667414</c:v>
                </c:pt>
                <c:pt idx="7412">
                  <c:v>0.76733973838825353</c:v>
                </c:pt>
                <c:pt idx="7413">
                  <c:v>1.0812231398612728</c:v>
                </c:pt>
                <c:pt idx="7414">
                  <c:v>0.96817823642066603</c:v>
                </c:pt>
                <c:pt idx="7415">
                  <c:v>1.0064063323613981</c:v>
                </c:pt>
                <c:pt idx="7416">
                  <c:v>0.84979719600831072</c:v>
                </c:pt>
                <c:pt idx="7417">
                  <c:v>0.79335625484446393</c:v>
                </c:pt>
                <c:pt idx="7418">
                  <c:v>0.93887890602561741</c:v>
                </c:pt>
                <c:pt idx="7419">
                  <c:v>1.1789543158304954</c:v>
                </c:pt>
                <c:pt idx="7420">
                  <c:v>0.7995215436764368</c:v>
                </c:pt>
                <c:pt idx="7421">
                  <c:v>1.0353946320165683</c:v>
                </c:pt>
                <c:pt idx="7422">
                  <c:v>0.79671114001031984</c:v>
                </c:pt>
                <c:pt idx="7423">
                  <c:v>0.93201245272178224</c:v>
                </c:pt>
                <c:pt idx="7424">
                  <c:v>1.1916196611655097</c:v>
                </c:pt>
                <c:pt idx="7425">
                  <c:v>1.0246554923450117</c:v>
                </c:pt>
                <c:pt idx="7426">
                  <c:v>1.0418837066692457</c:v>
                </c:pt>
                <c:pt idx="7427">
                  <c:v>0.9096374161426809</c:v>
                </c:pt>
                <c:pt idx="7428">
                  <c:v>1.0199493467042686</c:v>
                </c:pt>
                <c:pt idx="7429">
                  <c:v>1.0871294391348423</c:v>
                </c:pt>
                <c:pt idx="7430">
                  <c:v>1.0626809103835357</c:v>
                </c:pt>
                <c:pt idx="7431">
                  <c:v>1.2822876811196158</c:v>
                </c:pt>
                <c:pt idx="7432">
                  <c:v>1.2177803784896277</c:v>
                </c:pt>
                <c:pt idx="7433">
                  <c:v>0.86582433942478132</c:v>
                </c:pt>
                <c:pt idx="7434">
                  <c:v>0.76048069260569529</c:v>
                </c:pt>
                <c:pt idx="7435">
                  <c:v>0.9125104683014077</c:v>
                </c:pt>
                <c:pt idx="7436">
                  <c:v>1.7467295898148463</c:v>
                </c:pt>
                <c:pt idx="7437">
                  <c:v>1.0022935171975131</c:v>
                </c:pt>
                <c:pt idx="7438">
                  <c:v>1.1264530681126115</c:v>
                </c:pt>
                <c:pt idx="7439">
                  <c:v>1.7411229020323813</c:v>
                </c:pt>
                <c:pt idx="7440">
                  <c:v>1.1342670182161034</c:v>
                </c:pt>
                <c:pt idx="7441">
                  <c:v>0.64633469720595893</c:v>
                </c:pt>
                <c:pt idx="7442">
                  <c:v>0.84349378061617242</c:v>
                </c:pt>
                <c:pt idx="7443">
                  <c:v>0.69625646414315556</c:v>
                </c:pt>
                <c:pt idx="7444">
                  <c:v>0.85378735463798894</c:v>
                </c:pt>
                <c:pt idx="7445">
                  <c:v>0.93813388391760011</c:v>
                </c:pt>
                <c:pt idx="7446">
                  <c:v>0.74537154413810724</c:v>
                </c:pt>
                <c:pt idx="7447">
                  <c:v>0.99438388883200735</c:v>
                </c:pt>
                <c:pt idx="7448">
                  <c:v>0.86655112629877717</c:v>
                </c:pt>
                <c:pt idx="7449">
                  <c:v>1.0772516577973144</c:v>
                </c:pt>
                <c:pt idx="7450">
                  <c:v>0.84652362118678925</c:v>
                </c:pt>
                <c:pt idx="7451">
                  <c:v>1.0341150602664801</c:v>
                </c:pt>
                <c:pt idx="7452">
                  <c:v>1.024304347053854</c:v>
                </c:pt>
                <c:pt idx="7453">
                  <c:v>1.4196588017009997</c:v>
                </c:pt>
                <c:pt idx="7454">
                  <c:v>0.99287165857251491</c:v>
                </c:pt>
                <c:pt idx="7455">
                  <c:v>1.0288970865014708</c:v>
                </c:pt>
                <c:pt idx="7456">
                  <c:v>1.2054251118664114</c:v>
                </c:pt>
                <c:pt idx="7457">
                  <c:v>1.033176569515003</c:v>
                </c:pt>
                <c:pt idx="7458">
                  <c:v>0.98638257449556499</c:v>
                </c:pt>
                <c:pt idx="7459">
                  <c:v>1.0561177073059715</c:v>
                </c:pt>
                <c:pt idx="7460">
                  <c:v>1.0792865415057593</c:v>
                </c:pt>
                <c:pt idx="7461">
                  <c:v>1.0660095789471484</c:v>
                </c:pt>
                <c:pt idx="7462">
                  <c:v>1.1140998500468868</c:v>
                </c:pt>
                <c:pt idx="7463">
                  <c:v>0.80122407374450144</c:v>
                </c:pt>
                <c:pt idx="7464">
                  <c:v>0.87207545238402007</c:v>
                </c:pt>
                <c:pt idx="7465">
                  <c:v>1.2433207107537936</c:v>
                </c:pt>
                <c:pt idx="7466">
                  <c:v>1.1495627632594827</c:v>
                </c:pt>
                <c:pt idx="7467">
                  <c:v>0.8480572920247349</c:v>
                </c:pt>
                <c:pt idx="7468">
                  <c:v>1.3433247459054873</c:v>
                </c:pt>
                <c:pt idx="7469">
                  <c:v>0.99867188603389823</c:v>
                </c:pt>
                <c:pt idx="7470">
                  <c:v>1.0649416351380818</c:v>
                </c:pt>
                <c:pt idx="7471">
                  <c:v>1.0172803193468569</c:v>
                </c:pt>
                <c:pt idx="7472">
                  <c:v>1.3514881293556134</c:v>
                </c:pt>
                <c:pt idx="7473">
                  <c:v>0.71063003689023507</c:v>
                </c:pt>
                <c:pt idx="7474">
                  <c:v>1.1152000466034193</c:v>
                </c:pt>
                <c:pt idx="7475">
                  <c:v>0.9071894605219063</c:v>
                </c:pt>
                <c:pt idx="7476">
                  <c:v>0.99705737327335853</c:v>
                </c:pt>
                <c:pt idx="7477">
                  <c:v>1.1829494369175853</c:v>
                </c:pt>
                <c:pt idx="7478">
                  <c:v>1.1270555216960021</c:v>
                </c:pt>
                <c:pt idx="7479">
                  <c:v>1.0943046505829397</c:v>
                </c:pt>
                <c:pt idx="7480">
                  <c:v>0.91521954624256396</c:v>
                </c:pt>
                <c:pt idx="7481">
                  <c:v>1.1272840843377754</c:v>
                </c:pt>
                <c:pt idx="7482">
                  <c:v>0.82687744137215158</c:v>
                </c:pt>
                <c:pt idx="7483">
                  <c:v>0.94648903285118835</c:v>
                </c:pt>
                <c:pt idx="7484">
                  <c:v>0.70867899035329462</c:v>
                </c:pt>
                <c:pt idx="7485">
                  <c:v>1.1461614377712621</c:v>
                </c:pt>
                <c:pt idx="7486">
                  <c:v>1.3910281374614224</c:v>
                </c:pt>
                <c:pt idx="7487">
                  <c:v>1.5442082610557106</c:v>
                </c:pt>
                <c:pt idx="7488">
                  <c:v>1.4698735871207003</c:v>
                </c:pt>
                <c:pt idx="7489">
                  <c:v>1.3612650165539417</c:v>
                </c:pt>
                <c:pt idx="7490">
                  <c:v>1.368621587140296</c:v>
                </c:pt>
                <c:pt idx="7491">
                  <c:v>1.0738102445455671</c:v>
                </c:pt>
                <c:pt idx="7492">
                  <c:v>1.0251677551923006</c:v>
                </c:pt>
                <c:pt idx="7493">
                  <c:v>1.2256291065694307</c:v>
                </c:pt>
                <c:pt idx="7494">
                  <c:v>0.65111368280961268</c:v>
                </c:pt>
                <c:pt idx="7495">
                  <c:v>0.76484712309919078</c:v>
                </c:pt>
                <c:pt idx="7496">
                  <c:v>1.168405721072499</c:v>
                </c:pt>
                <c:pt idx="7497">
                  <c:v>0.8881392566273778</c:v>
                </c:pt>
                <c:pt idx="7498">
                  <c:v>0.8415961301831586</c:v>
                </c:pt>
                <c:pt idx="7499">
                  <c:v>1.5097013188052109</c:v>
                </c:pt>
                <c:pt idx="7500">
                  <c:v>1.1793696106945639</c:v>
                </c:pt>
                <c:pt idx="7501">
                  <c:v>1.0051015573109505</c:v>
                </c:pt>
                <c:pt idx="7502">
                  <c:v>0.8556797490005903</c:v>
                </c:pt>
                <c:pt idx="7503">
                  <c:v>1.2739402464261889</c:v>
                </c:pt>
                <c:pt idx="7504">
                  <c:v>0.99133785577475164</c:v>
                </c:pt>
                <c:pt idx="7505">
                  <c:v>0.77041917835176166</c:v>
                </c:pt>
                <c:pt idx="7506">
                  <c:v>1.0997064237590515</c:v>
                </c:pt>
                <c:pt idx="7507">
                  <c:v>1.1089032296777073</c:v>
                </c:pt>
                <c:pt idx="7508">
                  <c:v>1.0078790495609555</c:v>
                </c:pt>
                <c:pt idx="7509">
                  <c:v>1.1542015328591875</c:v>
                </c:pt>
                <c:pt idx="7510">
                  <c:v>1.0992780473739303</c:v>
                </c:pt>
                <c:pt idx="7511">
                  <c:v>0.66996864058046202</c:v>
                </c:pt>
                <c:pt idx="7512">
                  <c:v>0.72275247848856905</c:v>
                </c:pt>
                <c:pt idx="7513">
                  <c:v>1.408603709808649</c:v>
                </c:pt>
                <c:pt idx="7514">
                  <c:v>1.1964322205543629</c:v>
                </c:pt>
                <c:pt idx="7515">
                  <c:v>1.0180510576247133</c:v>
                </c:pt>
                <c:pt idx="7516">
                  <c:v>0.83199701766038292</c:v>
                </c:pt>
                <c:pt idx="7517">
                  <c:v>1.2269545015985437</c:v>
                </c:pt>
                <c:pt idx="7518">
                  <c:v>1.254997454246032</c:v>
                </c:pt>
                <c:pt idx="7519">
                  <c:v>1.0844292476046429</c:v>
                </c:pt>
                <c:pt idx="7520">
                  <c:v>1.031182038111313</c:v>
                </c:pt>
                <c:pt idx="7521">
                  <c:v>1.6851827904872141</c:v>
                </c:pt>
                <c:pt idx="7522">
                  <c:v>1.2577443549319991</c:v>
                </c:pt>
                <c:pt idx="7523">
                  <c:v>1.5599509102279914</c:v>
                </c:pt>
                <c:pt idx="7524">
                  <c:v>1.3223597378719849</c:v>
                </c:pt>
                <c:pt idx="7525">
                  <c:v>1.3438893035811352</c:v>
                </c:pt>
                <c:pt idx="7526">
                  <c:v>1.2982746085307066</c:v>
                </c:pt>
                <c:pt idx="7527">
                  <c:v>0.97586998369838707</c:v>
                </c:pt>
                <c:pt idx="7528">
                  <c:v>1.4425134006664995</c:v>
                </c:pt>
                <c:pt idx="7529">
                  <c:v>1.0393425948332835</c:v>
                </c:pt>
                <c:pt idx="7530">
                  <c:v>1.1213288052593771</c:v>
                </c:pt>
                <c:pt idx="7531">
                  <c:v>1.0184534105228391</c:v>
                </c:pt>
                <c:pt idx="7532">
                  <c:v>1.0180801242881317</c:v>
                </c:pt>
                <c:pt idx="7533">
                  <c:v>1.4065213152945568</c:v>
                </c:pt>
                <c:pt idx="7534">
                  <c:v>0.92105274233798029</c:v>
                </c:pt>
                <c:pt idx="7535">
                  <c:v>1.3184487595547754</c:v>
                </c:pt>
                <c:pt idx="7536">
                  <c:v>1.0033338618096843</c:v>
                </c:pt>
                <c:pt idx="7537">
                  <c:v>1.0765925909583556</c:v>
                </c:pt>
                <c:pt idx="7538">
                  <c:v>0.87456460596157981</c:v>
                </c:pt>
                <c:pt idx="7539">
                  <c:v>1.2160630283835177</c:v>
                </c:pt>
                <c:pt idx="7540">
                  <c:v>1.1527333012948853</c:v>
                </c:pt>
                <c:pt idx="7541">
                  <c:v>0.78567334538418254</c:v>
                </c:pt>
                <c:pt idx="7542">
                  <c:v>1.1029487776037863</c:v>
                </c:pt>
                <c:pt idx="7543">
                  <c:v>0.9763880294080628</c:v>
                </c:pt>
                <c:pt idx="7544">
                  <c:v>1.0503305630696249</c:v>
                </c:pt>
                <c:pt idx="7545">
                  <c:v>0.73586648024735124</c:v>
                </c:pt>
                <c:pt idx="7546">
                  <c:v>1.2593993882267152</c:v>
                </c:pt>
                <c:pt idx="7547">
                  <c:v>1.0436065369750527</c:v>
                </c:pt>
                <c:pt idx="7548">
                  <c:v>0.94364417143928048</c:v>
                </c:pt>
                <c:pt idx="7549">
                  <c:v>1.1156945008388208</c:v>
                </c:pt>
                <c:pt idx="7550">
                  <c:v>1.275654519493534</c:v>
                </c:pt>
                <c:pt idx="7551">
                  <c:v>1.2034216723330156</c:v>
                </c:pt>
                <c:pt idx="7552">
                  <c:v>1.2480503527161417</c:v>
                </c:pt>
                <c:pt idx="7553">
                  <c:v>1.3110088474129518</c:v>
                </c:pt>
                <c:pt idx="7554">
                  <c:v>0.67156540062726455</c:v>
                </c:pt>
                <c:pt idx="7555">
                  <c:v>0.99510420037311009</c:v>
                </c:pt>
                <c:pt idx="7556">
                  <c:v>0.91050623091463279</c:v>
                </c:pt>
                <c:pt idx="7557">
                  <c:v>1.4072780782098102</c:v>
                </c:pt>
                <c:pt idx="7558">
                  <c:v>1.0971852022275319</c:v>
                </c:pt>
                <c:pt idx="7559">
                  <c:v>1.204374510227928</c:v>
                </c:pt>
                <c:pt idx="7560">
                  <c:v>0.68553632584915791</c:v>
                </c:pt>
                <c:pt idx="7561">
                  <c:v>1.1929470213483118</c:v>
                </c:pt>
                <c:pt idx="7562">
                  <c:v>0.87766833424753121</c:v>
                </c:pt>
                <c:pt idx="7563">
                  <c:v>0.97757562873011827</c:v>
                </c:pt>
                <c:pt idx="7564">
                  <c:v>1.4726251736360834</c:v>
                </c:pt>
                <c:pt idx="7565">
                  <c:v>0.86285179222405517</c:v>
                </c:pt>
                <c:pt idx="7566">
                  <c:v>1.3124089904250456</c:v>
                </c:pt>
                <c:pt idx="7567">
                  <c:v>0.85757004246460267</c:v>
                </c:pt>
                <c:pt idx="7568">
                  <c:v>1.3314192539748326</c:v>
                </c:pt>
                <c:pt idx="7569">
                  <c:v>0.93017085118981013</c:v>
                </c:pt>
                <c:pt idx="7570">
                  <c:v>1.0685457130348937</c:v>
                </c:pt>
                <c:pt idx="7571">
                  <c:v>1.0210466308250241</c:v>
                </c:pt>
                <c:pt idx="7572">
                  <c:v>0.89496932665285589</c:v>
                </c:pt>
                <c:pt idx="7573">
                  <c:v>1.265090769112142</c:v>
                </c:pt>
                <c:pt idx="7574">
                  <c:v>1.0478149707527562</c:v>
                </c:pt>
                <c:pt idx="7575">
                  <c:v>1.1173291406452956</c:v>
                </c:pt>
                <c:pt idx="7576">
                  <c:v>0.98363144428144877</c:v>
                </c:pt>
                <c:pt idx="7577">
                  <c:v>1.0158884367839525</c:v>
                </c:pt>
                <c:pt idx="7578">
                  <c:v>0.96013576671241063</c:v>
                </c:pt>
                <c:pt idx="7579">
                  <c:v>1.0167918546543413</c:v>
                </c:pt>
                <c:pt idx="7580">
                  <c:v>1.1333604624521842</c:v>
                </c:pt>
                <c:pt idx="7581">
                  <c:v>1.1312128623883515</c:v>
                </c:pt>
                <c:pt idx="7582">
                  <c:v>1.035005008975544</c:v>
                </c:pt>
                <c:pt idx="7583">
                  <c:v>1.1550238241141557</c:v>
                </c:pt>
                <c:pt idx="7584">
                  <c:v>0.96091908334091136</c:v>
                </c:pt>
                <c:pt idx="7585">
                  <c:v>0.81412962601866123</c:v>
                </c:pt>
                <c:pt idx="7586">
                  <c:v>1.0745530958077714</c:v>
                </c:pt>
                <c:pt idx="7587">
                  <c:v>0.95339984454840176</c:v>
                </c:pt>
                <c:pt idx="7588">
                  <c:v>1.2887066576724471</c:v>
                </c:pt>
                <c:pt idx="7589">
                  <c:v>0.82442976118120304</c:v>
                </c:pt>
                <c:pt idx="7590">
                  <c:v>1.0055839100343675</c:v>
                </c:pt>
                <c:pt idx="7591">
                  <c:v>1.0916771001128756</c:v>
                </c:pt>
                <c:pt idx="7592">
                  <c:v>1.1798549488286303</c:v>
                </c:pt>
                <c:pt idx="7593">
                  <c:v>0.73646379889811897</c:v>
                </c:pt>
                <c:pt idx="7594">
                  <c:v>0.88940640951480154</c:v>
                </c:pt>
                <c:pt idx="7595">
                  <c:v>1.064867465706816</c:v>
                </c:pt>
                <c:pt idx="7596">
                  <c:v>0.81028417058300584</c:v>
                </c:pt>
                <c:pt idx="7597">
                  <c:v>0.99063619777295908</c:v>
                </c:pt>
                <c:pt idx="7598">
                  <c:v>0.75545296219858182</c:v>
                </c:pt>
                <c:pt idx="7599">
                  <c:v>0.94179452971995103</c:v>
                </c:pt>
                <c:pt idx="7600">
                  <c:v>1.2858241319873769</c:v>
                </c:pt>
                <c:pt idx="7601">
                  <c:v>1.065614557813376</c:v>
                </c:pt>
                <c:pt idx="7602">
                  <c:v>1.0861126272064154</c:v>
                </c:pt>
                <c:pt idx="7603">
                  <c:v>1.0150255550503251</c:v>
                </c:pt>
                <c:pt idx="7604">
                  <c:v>1.6743187905253816</c:v>
                </c:pt>
                <c:pt idx="7605">
                  <c:v>1.6382944858541899</c:v>
                </c:pt>
                <c:pt idx="7606">
                  <c:v>1.0292386884419056</c:v>
                </c:pt>
                <c:pt idx="7607">
                  <c:v>0.77955637842134795</c:v>
                </c:pt>
                <c:pt idx="7608">
                  <c:v>0.81990565243293612</c:v>
                </c:pt>
                <c:pt idx="7609">
                  <c:v>0.60548738176711014</c:v>
                </c:pt>
                <c:pt idx="7610">
                  <c:v>0.701592844866615</c:v>
                </c:pt>
                <c:pt idx="7611">
                  <c:v>1.1093785363423727</c:v>
                </c:pt>
                <c:pt idx="7612">
                  <c:v>1.1204445867983119</c:v>
                </c:pt>
                <c:pt idx="7613">
                  <c:v>0.86643704075171124</c:v>
                </c:pt>
                <c:pt idx="7614">
                  <c:v>0.73058662531705931</c:v>
                </c:pt>
                <c:pt idx="7615">
                  <c:v>1.6763029695343505</c:v>
                </c:pt>
                <c:pt idx="7616">
                  <c:v>0.82181276896365463</c:v>
                </c:pt>
                <c:pt idx="7617">
                  <c:v>0.74043125761266881</c:v>
                </c:pt>
                <c:pt idx="7618">
                  <c:v>1.0399946854258584</c:v>
                </c:pt>
                <c:pt idx="7619">
                  <c:v>0.75045742380172642</c:v>
                </c:pt>
                <c:pt idx="7620">
                  <c:v>1.3040445269731717</c:v>
                </c:pt>
                <c:pt idx="7621">
                  <c:v>1.1473954019431918</c:v>
                </c:pt>
                <c:pt idx="7622">
                  <c:v>1.0160299912040054</c:v>
                </c:pt>
                <c:pt idx="7623">
                  <c:v>1.2062507265828386</c:v>
                </c:pt>
                <c:pt idx="7624">
                  <c:v>0.90609591677018841</c:v>
                </c:pt>
                <c:pt idx="7625">
                  <c:v>1.1165901901843671</c:v>
                </c:pt>
                <c:pt idx="7626">
                  <c:v>1.0021137574226737</c:v>
                </c:pt>
                <c:pt idx="7627">
                  <c:v>0.89685885488753991</c:v>
                </c:pt>
                <c:pt idx="7628">
                  <c:v>1.1237305914737037</c:v>
                </c:pt>
                <c:pt idx="7629">
                  <c:v>1.1643313480343349</c:v>
                </c:pt>
                <c:pt idx="7630">
                  <c:v>1.0868016842355164</c:v>
                </c:pt>
                <c:pt idx="7631">
                  <c:v>1.1364131397912467</c:v>
                </c:pt>
                <c:pt idx="7632">
                  <c:v>0.60779326186630112</c:v>
                </c:pt>
                <c:pt idx="7633">
                  <c:v>1.2391962655218867</c:v>
                </c:pt>
                <c:pt idx="7634">
                  <c:v>0.85803713214156629</c:v>
                </c:pt>
                <c:pt idx="7635">
                  <c:v>1.3968017713801766</c:v>
                </c:pt>
                <c:pt idx="7636">
                  <c:v>1.1225771866825602</c:v>
                </c:pt>
                <c:pt idx="7637">
                  <c:v>1.6979874897756919</c:v>
                </c:pt>
                <c:pt idx="7638">
                  <c:v>0.87598268074160013</c:v>
                </c:pt>
                <c:pt idx="7639">
                  <c:v>1.0675097617119651</c:v>
                </c:pt>
                <c:pt idx="7640">
                  <c:v>1.0095109823677053</c:v>
                </c:pt>
                <c:pt idx="7641">
                  <c:v>0.94170911282062675</c:v>
                </c:pt>
                <c:pt idx="7642">
                  <c:v>1.1666097466487282</c:v>
                </c:pt>
                <c:pt idx="7643">
                  <c:v>1.2192995726222007</c:v>
                </c:pt>
                <c:pt idx="7644">
                  <c:v>0.83912080256908528</c:v>
                </c:pt>
                <c:pt idx="7645">
                  <c:v>1.0230055444402402</c:v>
                </c:pt>
                <c:pt idx="7646">
                  <c:v>0.97295119607542702</c:v>
                </c:pt>
                <c:pt idx="7647">
                  <c:v>1.0073903313725603</c:v>
                </c:pt>
                <c:pt idx="7648">
                  <c:v>0.80222472160188951</c:v>
                </c:pt>
                <c:pt idx="7649">
                  <c:v>0.89732931749056399</c:v>
                </c:pt>
                <c:pt idx="7650">
                  <c:v>0.74604020467490528</c:v>
                </c:pt>
                <c:pt idx="7651">
                  <c:v>0.82703473856058174</c:v>
                </c:pt>
                <c:pt idx="7652">
                  <c:v>0.88102673856196023</c:v>
                </c:pt>
                <c:pt idx="7653">
                  <c:v>1.0993000572951617</c:v>
                </c:pt>
                <c:pt idx="7654">
                  <c:v>0.98133423033444789</c:v>
                </c:pt>
                <c:pt idx="7655">
                  <c:v>0.82157555724323317</c:v>
                </c:pt>
                <c:pt idx="7656">
                  <c:v>0.82914393007897547</c:v>
                </c:pt>
                <c:pt idx="7657">
                  <c:v>0.79471313911142349</c:v>
                </c:pt>
                <c:pt idx="7658">
                  <c:v>1.8043137542354386</c:v>
                </c:pt>
                <c:pt idx="7659">
                  <c:v>1.1679055134708765</c:v>
                </c:pt>
                <c:pt idx="7660">
                  <c:v>1.006916635034206</c:v>
                </c:pt>
                <c:pt idx="7661">
                  <c:v>1.0175898597025772</c:v>
                </c:pt>
                <c:pt idx="7662">
                  <c:v>0.96660329668214584</c:v>
                </c:pt>
                <c:pt idx="7663">
                  <c:v>1.7544099835063063</c:v>
                </c:pt>
                <c:pt idx="7664">
                  <c:v>1.0676826010848048</c:v>
                </c:pt>
                <c:pt idx="7665">
                  <c:v>1.4116593550889638</c:v>
                </c:pt>
                <c:pt idx="7666">
                  <c:v>1.2004905373983283</c:v>
                </c:pt>
                <c:pt idx="7667">
                  <c:v>1.2264430809176141</c:v>
                </c:pt>
                <c:pt idx="7668">
                  <c:v>1.229537950413657</c:v>
                </c:pt>
                <c:pt idx="7669">
                  <c:v>1.1934750300399244</c:v>
                </c:pt>
                <c:pt idx="7670">
                  <c:v>1.0481591885989907</c:v>
                </c:pt>
                <c:pt idx="7671">
                  <c:v>0.57629378525393493</c:v>
                </c:pt>
                <c:pt idx="7672">
                  <c:v>1.2714664243201572</c:v>
                </c:pt>
                <c:pt idx="7673">
                  <c:v>1.1252119781533898</c:v>
                </c:pt>
                <c:pt idx="7674">
                  <c:v>1.0156012296440198</c:v>
                </c:pt>
                <c:pt idx="7675">
                  <c:v>1.114271221551091</c:v>
                </c:pt>
                <c:pt idx="7676">
                  <c:v>1.0829257735782456</c:v>
                </c:pt>
                <c:pt idx="7677">
                  <c:v>0.93590217761274808</c:v>
                </c:pt>
                <c:pt idx="7678">
                  <c:v>0.9904282697829756</c:v>
                </c:pt>
                <c:pt idx="7679">
                  <c:v>0.91462494005184314</c:v>
                </c:pt>
                <c:pt idx="7680">
                  <c:v>0.97912844639964247</c:v>
                </c:pt>
                <c:pt idx="7681">
                  <c:v>1.0635563041247695</c:v>
                </c:pt>
                <c:pt idx="7682">
                  <c:v>1.4058241690169035</c:v>
                </c:pt>
                <c:pt idx="7683">
                  <c:v>1.3748414988711222</c:v>
                </c:pt>
                <c:pt idx="7684">
                  <c:v>0.8808305588659544</c:v>
                </c:pt>
                <c:pt idx="7685">
                  <c:v>1.1115864915898999</c:v>
                </c:pt>
                <c:pt idx="7686">
                  <c:v>1.2744602582654119</c:v>
                </c:pt>
                <c:pt idx="7687">
                  <c:v>0.87892804094386145</c:v>
                </c:pt>
                <c:pt idx="7688">
                  <c:v>1.2510356148527555</c:v>
                </c:pt>
                <c:pt idx="7689">
                  <c:v>0.77269776542098811</c:v>
                </c:pt>
                <c:pt idx="7690">
                  <c:v>1.0332046831796318</c:v>
                </c:pt>
                <c:pt idx="7691">
                  <c:v>0.66409551233840303</c:v>
                </c:pt>
                <c:pt idx="7692">
                  <c:v>1.0191397886668101</c:v>
                </c:pt>
                <c:pt idx="7693">
                  <c:v>0.68716870411496478</c:v>
                </c:pt>
                <c:pt idx="7694">
                  <c:v>0.93298794771462434</c:v>
                </c:pt>
                <c:pt idx="7695">
                  <c:v>0.96671998931832337</c:v>
                </c:pt>
                <c:pt idx="7696">
                  <c:v>0.94076666634912487</c:v>
                </c:pt>
                <c:pt idx="7697">
                  <c:v>1.088727905154202</c:v>
                </c:pt>
                <c:pt idx="7698">
                  <c:v>1.277274994610643</c:v>
                </c:pt>
                <c:pt idx="7699">
                  <c:v>0.90586585005911147</c:v>
                </c:pt>
                <c:pt idx="7700">
                  <c:v>0.92312778302138365</c:v>
                </c:pt>
                <c:pt idx="7701">
                  <c:v>0.92880744275088178</c:v>
                </c:pt>
                <c:pt idx="7702">
                  <c:v>1.3448054104857574</c:v>
                </c:pt>
                <c:pt idx="7703">
                  <c:v>1.1690730066840984</c:v>
                </c:pt>
                <c:pt idx="7704">
                  <c:v>1.1637289190509128</c:v>
                </c:pt>
                <c:pt idx="7705">
                  <c:v>0.97210165880167021</c:v>
                </c:pt>
                <c:pt idx="7706">
                  <c:v>0.88131691253386346</c:v>
                </c:pt>
                <c:pt idx="7707">
                  <c:v>1.110439282279629</c:v>
                </c:pt>
                <c:pt idx="7708">
                  <c:v>0.92759195993094945</c:v>
                </c:pt>
                <c:pt idx="7709">
                  <c:v>0.84127654417351871</c:v>
                </c:pt>
                <c:pt idx="7710">
                  <c:v>0.97452828253471835</c:v>
                </c:pt>
                <c:pt idx="7711">
                  <c:v>0.77682117159977104</c:v>
                </c:pt>
                <c:pt idx="7712">
                  <c:v>0.9491452032763924</c:v>
                </c:pt>
                <c:pt idx="7713">
                  <c:v>0.83731180893164836</c:v>
                </c:pt>
                <c:pt idx="7714">
                  <c:v>0.96829378013065048</c:v>
                </c:pt>
                <c:pt idx="7715">
                  <c:v>0.7694391029263612</c:v>
                </c:pt>
                <c:pt idx="7716">
                  <c:v>0.82251312632346074</c:v>
                </c:pt>
                <c:pt idx="7717">
                  <c:v>1.1056329688092839</c:v>
                </c:pt>
                <c:pt idx="7718">
                  <c:v>0.84250347110665502</c:v>
                </c:pt>
                <c:pt idx="7719">
                  <c:v>0.8753855647830876</c:v>
                </c:pt>
                <c:pt idx="7720">
                  <c:v>1.0221382159494277</c:v>
                </c:pt>
                <c:pt idx="7721">
                  <c:v>1.1468675698809923</c:v>
                </c:pt>
                <c:pt idx="7722">
                  <c:v>1.1125504592352531</c:v>
                </c:pt>
                <c:pt idx="7723">
                  <c:v>1.0776525805125872</c:v>
                </c:pt>
                <c:pt idx="7724">
                  <c:v>0.91086153963471983</c:v>
                </c:pt>
                <c:pt idx="7725">
                  <c:v>1.2529999492274997</c:v>
                </c:pt>
                <c:pt idx="7726">
                  <c:v>0.90243371224559832</c:v>
                </c:pt>
                <c:pt idx="7727">
                  <c:v>1.1917595370180907</c:v>
                </c:pt>
                <c:pt idx="7728">
                  <c:v>0.71762942202325364</c:v>
                </c:pt>
                <c:pt idx="7729">
                  <c:v>1.242008134730868</c:v>
                </c:pt>
                <c:pt idx="7730">
                  <c:v>1.0820025952734622</c:v>
                </c:pt>
                <c:pt idx="7731">
                  <c:v>0.84868671338000212</c:v>
                </c:pt>
                <c:pt idx="7732">
                  <c:v>1.1642586466021965</c:v>
                </c:pt>
                <c:pt idx="7733">
                  <c:v>0.74506616901996736</c:v>
                </c:pt>
                <c:pt idx="7734">
                  <c:v>1.2153988561357192</c:v>
                </c:pt>
                <c:pt idx="7735">
                  <c:v>0.77841687664146819</c:v>
                </c:pt>
                <c:pt idx="7736">
                  <c:v>1.26768529985428</c:v>
                </c:pt>
                <c:pt idx="7737">
                  <c:v>1.1235669345365631</c:v>
                </c:pt>
                <c:pt idx="7738">
                  <c:v>1.1443318474463149</c:v>
                </c:pt>
                <c:pt idx="7739">
                  <c:v>0.9623238157262396</c:v>
                </c:pt>
                <c:pt idx="7740">
                  <c:v>0.86385584761174139</c:v>
                </c:pt>
                <c:pt idx="7741">
                  <c:v>1.5928487537770999</c:v>
                </c:pt>
                <c:pt idx="7742">
                  <c:v>0.96372340511847088</c:v>
                </c:pt>
                <c:pt idx="7743">
                  <c:v>0.74083397262245254</c:v>
                </c:pt>
                <c:pt idx="7744">
                  <c:v>1.1215272053771099</c:v>
                </c:pt>
                <c:pt idx="7745">
                  <c:v>1.1262314102325057</c:v>
                </c:pt>
                <c:pt idx="7746">
                  <c:v>1.0621385759211879</c:v>
                </c:pt>
                <c:pt idx="7747">
                  <c:v>0.98270831021185523</c:v>
                </c:pt>
                <c:pt idx="7748">
                  <c:v>0.75401017149704408</c:v>
                </c:pt>
                <c:pt idx="7749">
                  <c:v>1.0631170311283347</c:v>
                </c:pt>
                <c:pt idx="7750">
                  <c:v>0.78773624053110491</c:v>
                </c:pt>
                <c:pt idx="7751">
                  <c:v>1.0829348934620096</c:v>
                </c:pt>
                <c:pt idx="7752">
                  <c:v>1.5165163139110316</c:v>
                </c:pt>
                <c:pt idx="7753">
                  <c:v>1.0944957672322102</c:v>
                </c:pt>
                <c:pt idx="7754">
                  <c:v>0.75227926874722484</c:v>
                </c:pt>
                <c:pt idx="7755">
                  <c:v>1.003984511890575</c:v>
                </c:pt>
                <c:pt idx="7756">
                  <c:v>0.65949859577848702</c:v>
                </c:pt>
                <c:pt idx="7757">
                  <c:v>1.2363613572723524</c:v>
                </c:pt>
                <c:pt idx="7758">
                  <c:v>0.81433853140675139</c:v>
                </c:pt>
                <c:pt idx="7759">
                  <c:v>1.2792001701747433</c:v>
                </c:pt>
                <c:pt idx="7760">
                  <c:v>1.1509239299398815</c:v>
                </c:pt>
                <c:pt idx="7761">
                  <c:v>0.95135600744822479</c:v>
                </c:pt>
                <c:pt idx="7762">
                  <c:v>0.89282261695884757</c:v>
                </c:pt>
                <c:pt idx="7763">
                  <c:v>1.3218092174094771</c:v>
                </c:pt>
                <c:pt idx="7764">
                  <c:v>0.7449417928681541</c:v>
                </c:pt>
                <c:pt idx="7765">
                  <c:v>1.0831264806779215</c:v>
                </c:pt>
                <c:pt idx="7766">
                  <c:v>1.0620876569015365</c:v>
                </c:pt>
                <c:pt idx="7767">
                  <c:v>0.82981648968560418</c:v>
                </c:pt>
                <c:pt idx="7768">
                  <c:v>0.77372921077275236</c:v>
                </c:pt>
                <c:pt idx="7769">
                  <c:v>0.79443006899145918</c:v>
                </c:pt>
                <c:pt idx="7770">
                  <c:v>0.98062779427620206</c:v>
                </c:pt>
                <c:pt idx="7771">
                  <c:v>1.0845729058393736</c:v>
                </c:pt>
                <c:pt idx="7772">
                  <c:v>1.118526649864316</c:v>
                </c:pt>
                <c:pt idx="7773">
                  <c:v>1.0748642316915915</c:v>
                </c:pt>
                <c:pt idx="7774">
                  <c:v>1.3395967449256028</c:v>
                </c:pt>
                <c:pt idx="7775">
                  <c:v>0.79355094200065557</c:v>
                </c:pt>
                <c:pt idx="7776">
                  <c:v>1.0858659890252813</c:v>
                </c:pt>
                <c:pt idx="7777">
                  <c:v>1.0061835946115469</c:v>
                </c:pt>
                <c:pt idx="7778">
                  <c:v>1.059452965683507</c:v>
                </c:pt>
                <c:pt idx="7779">
                  <c:v>0.93213667923171073</c:v>
                </c:pt>
                <c:pt idx="7780">
                  <c:v>1.3513876089289847</c:v>
                </c:pt>
                <c:pt idx="7781">
                  <c:v>1.2746957763225994</c:v>
                </c:pt>
                <c:pt idx="7782">
                  <c:v>1.1973251107886485</c:v>
                </c:pt>
                <c:pt idx="7783">
                  <c:v>0.89790100628099012</c:v>
                </c:pt>
                <c:pt idx="7784">
                  <c:v>1.1154351031989147</c:v>
                </c:pt>
                <c:pt idx="7785">
                  <c:v>1.1509165437128466</c:v>
                </c:pt>
                <c:pt idx="7786">
                  <c:v>0.91348997318246128</c:v>
                </c:pt>
                <c:pt idx="7787">
                  <c:v>0.73364186208766924</c:v>
                </c:pt>
                <c:pt idx="7788">
                  <c:v>1.0779869689858397</c:v>
                </c:pt>
                <c:pt idx="7789">
                  <c:v>1.1616010655447191</c:v>
                </c:pt>
                <c:pt idx="7790">
                  <c:v>1.1391089299511388</c:v>
                </c:pt>
                <c:pt idx="7791">
                  <c:v>0.97879933074720726</c:v>
                </c:pt>
                <c:pt idx="7792">
                  <c:v>0.91140097235247342</c:v>
                </c:pt>
                <c:pt idx="7793">
                  <c:v>1.078088211400333</c:v>
                </c:pt>
                <c:pt idx="7794">
                  <c:v>1.4194725921370408</c:v>
                </c:pt>
                <c:pt idx="7795">
                  <c:v>1.5804641964163779</c:v>
                </c:pt>
                <c:pt idx="7796">
                  <c:v>1.1660412610194877</c:v>
                </c:pt>
                <c:pt idx="7797">
                  <c:v>0.76748471608272018</c:v>
                </c:pt>
                <c:pt idx="7798">
                  <c:v>0.81916729017366374</c:v>
                </c:pt>
                <c:pt idx="7799">
                  <c:v>1.3925729147927561</c:v>
                </c:pt>
                <c:pt idx="7800">
                  <c:v>0.93545462184490447</c:v>
                </c:pt>
                <c:pt idx="7801">
                  <c:v>1.1697228607617762</c:v>
                </c:pt>
                <c:pt idx="7802">
                  <c:v>1.1227356722128774</c:v>
                </c:pt>
                <c:pt idx="7803">
                  <c:v>1.081583203822206</c:v>
                </c:pt>
                <c:pt idx="7804">
                  <c:v>1.2194230962994512</c:v>
                </c:pt>
                <c:pt idx="7805">
                  <c:v>0.74885731417743773</c:v>
                </c:pt>
                <c:pt idx="7806">
                  <c:v>0.9570680802397985</c:v>
                </c:pt>
                <c:pt idx="7807">
                  <c:v>0.66184231805512517</c:v>
                </c:pt>
                <c:pt idx="7808">
                  <c:v>1.1573057709173451</c:v>
                </c:pt>
                <c:pt idx="7809">
                  <c:v>0.94404756044792981</c:v>
                </c:pt>
                <c:pt idx="7810">
                  <c:v>1.3813875402062457</c:v>
                </c:pt>
                <c:pt idx="7811">
                  <c:v>0.83253519328581604</c:v>
                </c:pt>
                <c:pt idx="7812">
                  <c:v>0.89897837184465257</c:v>
                </c:pt>
                <c:pt idx="7813">
                  <c:v>0.95249628136509012</c:v>
                </c:pt>
                <c:pt idx="7814">
                  <c:v>0.90664390687923269</c:v>
                </c:pt>
                <c:pt idx="7815">
                  <c:v>0.76364757618572654</c:v>
                </c:pt>
                <c:pt idx="7816">
                  <c:v>1.5285927119368037</c:v>
                </c:pt>
                <c:pt idx="7817">
                  <c:v>1.3446934369394483</c:v>
                </c:pt>
                <c:pt idx="7818">
                  <c:v>0.88055090819964754</c:v>
                </c:pt>
                <c:pt idx="7819">
                  <c:v>1.298594385352408</c:v>
                </c:pt>
                <c:pt idx="7820">
                  <c:v>1.0999086435023993</c:v>
                </c:pt>
                <c:pt idx="7821">
                  <c:v>1.4918131000399755</c:v>
                </c:pt>
                <c:pt idx="7822">
                  <c:v>1.3444328842306918</c:v>
                </c:pt>
                <c:pt idx="7823">
                  <c:v>0.8270073377773699</c:v>
                </c:pt>
                <c:pt idx="7824">
                  <c:v>1.3991225648244394</c:v>
                </c:pt>
                <c:pt idx="7825">
                  <c:v>1.1321994607209689</c:v>
                </c:pt>
                <c:pt idx="7826">
                  <c:v>1.0916825504235061</c:v>
                </c:pt>
                <c:pt idx="7827">
                  <c:v>0.79671379176949408</c:v>
                </c:pt>
                <c:pt idx="7828">
                  <c:v>0.88162125736397612</c:v>
                </c:pt>
                <c:pt idx="7829">
                  <c:v>0.78975532299132023</c:v>
                </c:pt>
                <c:pt idx="7830">
                  <c:v>1.0408674578436008</c:v>
                </c:pt>
                <c:pt idx="7831">
                  <c:v>1.3853019135602276</c:v>
                </c:pt>
                <c:pt idx="7832">
                  <c:v>1.3660281730512722</c:v>
                </c:pt>
                <c:pt idx="7833">
                  <c:v>1.1216071260552132</c:v>
                </c:pt>
                <c:pt idx="7834">
                  <c:v>0.70595427332358607</c:v>
                </c:pt>
                <c:pt idx="7835">
                  <c:v>0.76113725523925391</c:v>
                </c:pt>
                <c:pt idx="7836">
                  <c:v>0.7644561494146821</c:v>
                </c:pt>
                <c:pt idx="7837">
                  <c:v>1.1971999998726499</c:v>
                </c:pt>
                <c:pt idx="7838">
                  <c:v>0.87297501025553159</c:v>
                </c:pt>
                <c:pt idx="7839">
                  <c:v>1.0820234871041903</c:v>
                </c:pt>
                <c:pt idx="7840">
                  <c:v>0.75185997183778897</c:v>
                </c:pt>
                <c:pt idx="7841">
                  <c:v>1.1265034003844974</c:v>
                </c:pt>
                <c:pt idx="7842">
                  <c:v>1.0028817373891403</c:v>
                </c:pt>
                <c:pt idx="7843">
                  <c:v>0.90948657753614448</c:v>
                </c:pt>
                <c:pt idx="7844">
                  <c:v>0.95034062085503457</c:v>
                </c:pt>
                <c:pt idx="7845">
                  <c:v>1.1866865879660617</c:v>
                </c:pt>
                <c:pt idx="7846">
                  <c:v>0.95951171735330409</c:v>
                </c:pt>
                <c:pt idx="7847">
                  <c:v>0.85791697903021491</c:v>
                </c:pt>
                <c:pt idx="7848">
                  <c:v>1.1334796298512462</c:v>
                </c:pt>
                <c:pt idx="7849">
                  <c:v>1.1843842547573531</c:v>
                </c:pt>
                <c:pt idx="7850">
                  <c:v>0.82947367155520801</c:v>
                </c:pt>
                <c:pt idx="7851">
                  <c:v>0.99141772732835143</c:v>
                </c:pt>
                <c:pt idx="7852">
                  <c:v>1.055303207927101</c:v>
                </c:pt>
                <c:pt idx="7853">
                  <c:v>1.2053695028146993</c:v>
                </c:pt>
                <c:pt idx="7854">
                  <c:v>0.82613900190598877</c:v>
                </c:pt>
                <c:pt idx="7855">
                  <c:v>1.5126297870087055</c:v>
                </c:pt>
                <c:pt idx="7856">
                  <c:v>0.86435338784922888</c:v>
                </c:pt>
                <c:pt idx="7857">
                  <c:v>1.1485076600038095</c:v>
                </c:pt>
                <c:pt idx="7858">
                  <c:v>1.3623331109672228</c:v>
                </c:pt>
                <c:pt idx="7859">
                  <c:v>0.93600871455003709</c:v>
                </c:pt>
                <c:pt idx="7860">
                  <c:v>0.92940707712951076</c:v>
                </c:pt>
                <c:pt idx="7861">
                  <c:v>1.218373593107789</c:v>
                </c:pt>
                <c:pt idx="7862">
                  <c:v>0.99319170753283792</c:v>
                </c:pt>
                <c:pt idx="7863">
                  <c:v>0.76437091387196776</c:v>
                </c:pt>
                <c:pt idx="7864">
                  <c:v>1.3461326627304864</c:v>
                </c:pt>
                <c:pt idx="7865">
                  <c:v>0.72742554992732689</c:v>
                </c:pt>
                <c:pt idx="7866">
                  <c:v>1.4036238626135371</c:v>
                </c:pt>
                <c:pt idx="7867">
                  <c:v>0.90216688569901415</c:v>
                </c:pt>
                <c:pt idx="7868">
                  <c:v>0.72439262703201246</c:v>
                </c:pt>
                <c:pt idx="7869">
                  <c:v>1.1952236582442406</c:v>
                </c:pt>
                <c:pt idx="7870">
                  <c:v>0.77133695509795142</c:v>
                </c:pt>
                <c:pt idx="7871">
                  <c:v>1.0515566540661123</c:v>
                </c:pt>
                <c:pt idx="7872">
                  <c:v>1.2506826101321817</c:v>
                </c:pt>
                <c:pt idx="7873">
                  <c:v>0.717380438599305</c:v>
                </c:pt>
                <c:pt idx="7874">
                  <c:v>1.053544931041966</c:v>
                </c:pt>
                <c:pt idx="7875">
                  <c:v>1.2009747445117207</c:v>
                </c:pt>
                <c:pt idx="7876">
                  <c:v>0.79819000205336998</c:v>
                </c:pt>
                <c:pt idx="7877">
                  <c:v>0.71239355398343307</c:v>
                </c:pt>
                <c:pt idx="7878">
                  <c:v>1.1876523414034708</c:v>
                </c:pt>
                <c:pt idx="7879">
                  <c:v>1.505305565873577</c:v>
                </c:pt>
                <c:pt idx="7880">
                  <c:v>0.68531186131687261</c:v>
                </c:pt>
                <c:pt idx="7881">
                  <c:v>1.1488677012953816</c:v>
                </c:pt>
                <c:pt idx="7882">
                  <c:v>0.74524951892428848</c:v>
                </c:pt>
                <c:pt idx="7883">
                  <c:v>0.87973557682434667</c:v>
                </c:pt>
                <c:pt idx="7884">
                  <c:v>1.2650748747145335</c:v>
                </c:pt>
                <c:pt idx="7885">
                  <c:v>0.7497896972654039</c:v>
                </c:pt>
                <c:pt idx="7886">
                  <c:v>0.73166840946404255</c:v>
                </c:pt>
                <c:pt idx="7887">
                  <c:v>0.84195287125215978</c:v>
                </c:pt>
                <c:pt idx="7888">
                  <c:v>0.79811607056974432</c:v>
                </c:pt>
                <c:pt idx="7889">
                  <c:v>1.1742146994377478</c:v>
                </c:pt>
                <c:pt idx="7890">
                  <c:v>0.71757110256031575</c:v>
                </c:pt>
                <c:pt idx="7891">
                  <c:v>1.1151019126419182</c:v>
                </c:pt>
                <c:pt idx="7892">
                  <c:v>0.93460843430556462</c:v>
                </c:pt>
                <c:pt idx="7893">
                  <c:v>1.1206234330945772</c:v>
                </c:pt>
                <c:pt idx="7894">
                  <c:v>1.066046005959026</c:v>
                </c:pt>
                <c:pt idx="7895">
                  <c:v>0.97092329052535509</c:v>
                </c:pt>
                <c:pt idx="7896">
                  <c:v>1.0160769191626504</c:v>
                </c:pt>
                <c:pt idx="7897">
                  <c:v>1.0800096537183455</c:v>
                </c:pt>
                <c:pt idx="7898">
                  <c:v>0.74594890965220795</c:v>
                </c:pt>
                <c:pt idx="7899">
                  <c:v>1.3298793540494762</c:v>
                </c:pt>
                <c:pt idx="7900">
                  <c:v>1.3365808292093315</c:v>
                </c:pt>
                <c:pt idx="7901">
                  <c:v>1.2800438286064406</c:v>
                </c:pt>
                <c:pt idx="7902">
                  <c:v>1.1528360410398955</c:v>
                </c:pt>
                <c:pt idx="7903">
                  <c:v>0.92506662926859595</c:v>
                </c:pt>
                <c:pt idx="7904">
                  <c:v>1.3226052281939893</c:v>
                </c:pt>
                <c:pt idx="7905">
                  <c:v>0.64819973526737396</c:v>
                </c:pt>
                <c:pt idx="7906">
                  <c:v>1.1296420303633834</c:v>
                </c:pt>
                <c:pt idx="7907">
                  <c:v>1.424951131355805</c:v>
                </c:pt>
                <c:pt idx="7908">
                  <c:v>1.4223816681249422</c:v>
                </c:pt>
                <c:pt idx="7909">
                  <c:v>0.94512285179148914</c:v>
                </c:pt>
                <c:pt idx="7910">
                  <c:v>0.84232280538995219</c:v>
                </c:pt>
                <c:pt idx="7911">
                  <c:v>1.0232710669888043</c:v>
                </c:pt>
                <c:pt idx="7912">
                  <c:v>1.0391963885224456</c:v>
                </c:pt>
                <c:pt idx="7913">
                  <c:v>0.98554795571002696</c:v>
                </c:pt>
                <c:pt idx="7914">
                  <c:v>1.3320834943385524</c:v>
                </c:pt>
                <c:pt idx="7915">
                  <c:v>0.92217677798884035</c:v>
                </c:pt>
                <c:pt idx="7916">
                  <c:v>1.2119943253794878</c:v>
                </c:pt>
                <c:pt idx="7917">
                  <c:v>0.7187099497860181</c:v>
                </c:pt>
                <c:pt idx="7918">
                  <c:v>0.74991080315297154</c:v>
                </c:pt>
                <c:pt idx="7919">
                  <c:v>1.332851148426522</c:v>
                </c:pt>
                <c:pt idx="7920">
                  <c:v>1.0079849723595005</c:v>
                </c:pt>
                <c:pt idx="7921">
                  <c:v>0.86347352536599442</c:v>
                </c:pt>
                <c:pt idx="7922">
                  <c:v>1.1594399396772503</c:v>
                </c:pt>
                <c:pt idx="7923">
                  <c:v>1.2381994296674546</c:v>
                </c:pt>
                <c:pt idx="7924">
                  <c:v>0.76090662338311021</c:v>
                </c:pt>
                <c:pt idx="7925">
                  <c:v>0.94991150457079232</c:v>
                </c:pt>
                <c:pt idx="7926">
                  <c:v>1.099786661508618</c:v>
                </c:pt>
                <c:pt idx="7927">
                  <c:v>1.0650871499809929</c:v>
                </c:pt>
                <c:pt idx="7928">
                  <c:v>0.69766258907523238</c:v>
                </c:pt>
                <c:pt idx="7929">
                  <c:v>1.0282956398492049</c:v>
                </c:pt>
                <c:pt idx="7930">
                  <c:v>1.1004733560166788</c:v>
                </c:pt>
                <c:pt idx="7931">
                  <c:v>1.1785148295915386</c:v>
                </c:pt>
                <c:pt idx="7932">
                  <c:v>1.0825394778798147</c:v>
                </c:pt>
                <c:pt idx="7933">
                  <c:v>1.1561799174236183</c:v>
                </c:pt>
                <c:pt idx="7934">
                  <c:v>1.3448840395676289</c:v>
                </c:pt>
                <c:pt idx="7935">
                  <c:v>1.1068113260805128</c:v>
                </c:pt>
                <c:pt idx="7936">
                  <c:v>1.401199340818208</c:v>
                </c:pt>
                <c:pt idx="7937">
                  <c:v>1.3538738518817486</c:v>
                </c:pt>
                <c:pt idx="7938">
                  <c:v>1.2624428071973635</c:v>
                </c:pt>
                <c:pt idx="7939">
                  <c:v>0.92976213208783898</c:v>
                </c:pt>
                <c:pt idx="7940">
                  <c:v>0.77119645868404774</c:v>
                </c:pt>
                <c:pt idx="7941">
                  <c:v>0.82018741418376062</c:v>
                </c:pt>
                <c:pt idx="7942">
                  <c:v>1.1112958225764911</c:v>
                </c:pt>
                <c:pt idx="7943">
                  <c:v>0.97375305137010859</c:v>
                </c:pt>
                <c:pt idx="7944">
                  <c:v>0.99087759043251233</c:v>
                </c:pt>
                <c:pt idx="7945">
                  <c:v>0.77659814241839353</c:v>
                </c:pt>
                <c:pt idx="7946">
                  <c:v>0.93523896947941632</c:v>
                </c:pt>
                <c:pt idx="7947">
                  <c:v>0.94534254486622249</c:v>
                </c:pt>
                <c:pt idx="7948">
                  <c:v>1.0008687985704585</c:v>
                </c:pt>
                <c:pt idx="7949">
                  <c:v>1.431546810250484</c:v>
                </c:pt>
                <c:pt idx="7950">
                  <c:v>0.8285595837953269</c:v>
                </c:pt>
                <c:pt idx="7951">
                  <c:v>0.67976384685553959</c:v>
                </c:pt>
                <c:pt idx="7952">
                  <c:v>0.9087682233965575</c:v>
                </c:pt>
                <c:pt idx="7953">
                  <c:v>0.96746863520053816</c:v>
                </c:pt>
                <c:pt idx="7954">
                  <c:v>1.0158456158569575</c:v>
                </c:pt>
                <c:pt idx="7955">
                  <c:v>0.84866895537096132</c:v>
                </c:pt>
                <c:pt idx="7956">
                  <c:v>0.83257789057233955</c:v>
                </c:pt>
                <c:pt idx="7957">
                  <c:v>1.0282053957534596</c:v>
                </c:pt>
                <c:pt idx="7958">
                  <c:v>0.94884231564921229</c:v>
                </c:pt>
                <c:pt idx="7959">
                  <c:v>0.56821773517625473</c:v>
                </c:pt>
                <c:pt idx="7960">
                  <c:v>0.96294619806696102</c:v>
                </c:pt>
                <c:pt idx="7961">
                  <c:v>1.0000000191774816</c:v>
                </c:pt>
                <c:pt idx="7962">
                  <c:v>0.94871314207566593</c:v>
                </c:pt>
                <c:pt idx="7963">
                  <c:v>1.157178101492121</c:v>
                </c:pt>
                <c:pt idx="7964">
                  <c:v>0.72440039362681841</c:v>
                </c:pt>
                <c:pt idx="7965">
                  <c:v>0.85007738929813348</c:v>
                </c:pt>
                <c:pt idx="7966">
                  <c:v>1.1604091637376719</c:v>
                </c:pt>
                <c:pt idx="7967">
                  <c:v>1.086121631262291</c:v>
                </c:pt>
                <c:pt idx="7968">
                  <c:v>1.1376993857355704</c:v>
                </c:pt>
                <c:pt idx="7969">
                  <c:v>1.2543311929740626</c:v>
                </c:pt>
                <c:pt idx="7970">
                  <c:v>0.71615028212241905</c:v>
                </c:pt>
                <c:pt idx="7971">
                  <c:v>1.1287800034575495</c:v>
                </c:pt>
                <c:pt idx="7972">
                  <c:v>0.97434722002183571</c:v>
                </c:pt>
                <c:pt idx="7973">
                  <c:v>0.8221765334705492</c:v>
                </c:pt>
                <c:pt idx="7974">
                  <c:v>0.78059632558487346</c:v>
                </c:pt>
                <c:pt idx="7975">
                  <c:v>0.81899299891827526</c:v>
                </c:pt>
                <c:pt idx="7976">
                  <c:v>0.99202120598581534</c:v>
                </c:pt>
                <c:pt idx="7977">
                  <c:v>0.92654737854536084</c:v>
                </c:pt>
                <c:pt idx="7978">
                  <c:v>1.8055104531825594</c:v>
                </c:pt>
                <c:pt idx="7979">
                  <c:v>0.7845878099080168</c:v>
                </c:pt>
                <c:pt idx="7980">
                  <c:v>0.98453567707354928</c:v>
                </c:pt>
                <c:pt idx="7981">
                  <c:v>1.2067567893126723</c:v>
                </c:pt>
                <c:pt idx="7982">
                  <c:v>1.332114972349673</c:v>
                </c:pt>
                <c:pt idx="7983">
                  <c:v>0.73081898872810358</c:v>
                </c:pt>
                <c:pt idx="7984">
                  <c:v>0.96054348803147027</c:v>
                </c:pt>
                <c:pt idx="7985">
                  <c:v>0.98199207920879217</c:v>
                </c:pt>
                <c:pt idx="7986">
                  <c:v>1.2621626921966349</c:v>
                </c:pt>
                <c:pt idx="7987">
                  <c:v>0.85947831794619556</c:v>
                </c:pt>
                <c:pt idx="7988">
                  <c:v>1.007558069635502</c:v>
                </c:pt>
                <c:pt idx="7989">
                  <c:v>1.583244473421398</c:v>
                </c:pt>
                <c:pt idx="7990">
                  <c:v>1.3227952425708667</c:v>
                </c:pt>
                <c:pt idx="7991">
                  <c:v>0.96878644146308979</c:v>
                </c:pt>
                <c:pt idx="7992">
                  <c:v>0.59586118468502969</c:v>
                </c:pt>
                <c:pt idx="7993">
                  <c:v>1.2374989510783658</c:v>
                </c:pt>
                <c:pt idx="7994">
                  <c:v>1.223268320828816</c:v>
                </c:pt>
                <c:pt idx="7995">
                  <c:v>1.6230511555554485</c:v>
                </c:pt>
                <c:pt idx="7996">
                  <c:v>1.2059550828719756</c:v>
                </c:pt>
                <c:pt idx="7997">
                  <c:v>1.0958683805982052</c:v>
                </c:pt>
                <c:pt idx="7998">
                  <c:v>0.71796424022068317</c:v>
                </c:pt>
                <c:pt idx="7999">
                  <c:v>1.2216683379551712</c:v>
                </c:pt>
                <c:pt idx="8000">
                  <c:v>0.81587130220791049</c:v>
                </c:pt>
                <c:pt idx="8001">
                  <c:v>0.96222017780752533</c:v>
                </c:pt>
                <c:pt idx="8002">
                  <c:v>1.105849419169856</c:v>
                </c:pt>
                <c:pt idx="8003">
                  <c:v>0.97056234466082969</c:v>
                </c:pt>
                <c:pt idx="8004">
                  <c:v>0.90887281186695046</c:v>
                </c:pt>
                <c:pt idx="8005">
                  <c:v>1.3598528382444999</c:v>
                </c:pt>
                <c:pt idx="8006">
                  <c:v>1.4376988932524499</c:v>
                </c:pt>
                <c:pt idx="8007">
                  <c:v>0.7589605865591329</c:v>
                </c:pt>
                <c:pt idx="8008">
                  <c:v>0.71931239034004302</c:v>
                </c:pt>
                <c:pt idx="8009">
                  <c:v>1.2924105852714416</c:v>
                </c:pt>
                <c:pt idx="8010">
                  <c:v>0.89934540219903403</c:v>
                </c:pt>
                <c:pt idx="8011">
                  <c:v>1.3596558093933129</c:v>
                </c:pt>
                <c:pt idx="8012">
                  <c:v>1.059188182384323</c:v>
                </c:pt>
                <c:pt idx="8013">
                  <c:v>0.79165531265415556</c:v>
                </c:pt>
                <c:pt idx="8014">
                  <c:v>1.1451316612139886</c:v>
                </c:pt>
                <c:pt idx="8015">
                  <c:v>0.94053445334412045</c:v>
                </c:pt>
                <c:pt idx="8016">
                  <c:v>1.1195708312753938</c:v>
                </c:pt>
                <c:pt idx="8017">
                  <c:v>1.3450318339451921</c:v>
                </c:pt>
                <c:pt idx="8018">
                  <c:v>0.81193591742419324</c:v>
                </c:pt>
                <c:pt idx="8019">
                  <c:v>0.77769709226438111</c:v>
                </c:pt>
                <c:pt idx="8020">
                  <c:v>0.88404475350785572</c:v>
                </c:pt>
                <c:pt idx="8021">
                  <c:v>0.95425856624866501</c:v>
                </c:pt>
                <c:pt idx="8022">
                  <c:v>0.8084469668673554</c:v>
                </c:pt>
                <c:pt idx="8023">
                  <c:v>0.94588081510973743</c:v>
                </c:pt>
                <c:pt idx="8024">
                  <c:v>0.80374269053246827</c:v>
                </c:pt>
                <c:pt idx="8025">
                  <c:v>1.0587757509552675</c:v>
                </c:pt>
                <c:pt idx="8026">
                  <c:v>0.93994304744441515</c:v>
                </c:pt>
                <c:pt idx="8027">
                  <c:v>0.93408315526414309</c:v>
                </c:pt>
                <c:pt idx="8028">
                  <c:v>1.2257853685438576</c:v>
                </c:pt>
                <c:pt idx="8029">
                  <c:v>1.0396759732332608</c:v>
                </c:pt>
                <c:pt idx="8030">
                  <c:v>1.1705178185930443</c:v>
                </c:pt>
                <c:pt idx="8031">
                  <c:v>0.72850944276693919</c:v>
                </c:pt>
                <c:pt idx="8032">
                  <c:v>1.6247768031462435</c:v>
                </c:pt>
                <c:pt idx="8033">
                  <c:v>0.91063966684144015</c:v>
                </c:pt>
                <c:pt idx="8034">
                  <c:v>0.69910558467640715</c:v>
                </c:pt>
                <c:pt idx="8035">
                  <c:v>0.99253959040182183</c:v>
                </c:pt>
                <c:pt idx="8036">
                  <c:v>1.1274875735405805</c:v>
                </c:pt>
                <c:pt idx="8037">
                  <c:v>0.87195722778621498</c:v>
                </c:pt>
                <c:pt idx="8038">
                  <c:v>1.3725962077002127</c:v>
                </c:pt>
                <c:pt idx="8039">
                  <c:v>1.5348264954129525</c:v>
                </c:pt>
                <c:pt idx="8040">
                  <c:v>1.0789652404286751</c:v>
                </c:pt>
                <c:pt idx="8041">
                  <c:v>0.94889365385643576</c:v>
                </c:pt>
                <c:pt idx="8042">
                  <c:v>1.4351093742645138</c:v>
                </c:pt>
                <c:pt idx="8043">
                  <c:v>1.0098853961195189</c:v>
                </c:pt>
                <c:pt idx="8044">
                  <c:v>0.96270211953653706</c:v>
                </c:pt>
                <c:pt idx="8045">
                  <c:v>1.3471989012879908</c:v>
                </c:pt>
                <c:pt idx="8046">
                  <c:v>0.96452683324823563</c:v>
                </c:pt>
                <c:pt idx="8047">
                  <c:v>0.95184929595087753</c:v>
                </c:pt>
                <c:pt idx="8048">
                  <c:v>1.002419077467732</c:v>
                </c:pt>
                <c:pt idx="8049">
                  <c:v>1.0649528463831404</c:v>
                </c:pt>
                <c:pt idx="8050">
                  <c:v>0.78183484058337416</c:v>
                </c:pt>
                <c:pt idx="8051">
                  <c:v>0.91056296880703358</c:v>
                </c:pt>
                <c:pt idx="8052">
                  <c:v>1.3392586966800271</c:v>
                </c:pt>
                <c:pt idx="8053">
                  <c:v>0.9151569702865221</c:v>
                </c:pt>
                <c:pt idx="8054">
                  <c:v>0.74579472741872244</c:v>
                </c:pt>
                <c:pt idx="8055">
                  <c:v>1.3879325167525691</c:v>
                </c:pt>
                <c:pt idx="8056">
                  <c:v>0.6896098670919103</c:v>
                </c:pt>
                <c:pt idx="8057">
                  <c:v>1.0366336463673615</c:v>
                </c:pt>
                <c:pt idx="8058">
                  <c:v>1.3499935688888349</c:v>
                </c:pt>
                <c:pt idx="8059">
                  <c:v>1.1818910824053481</c:v>
                </c:pt>
                <c:pt idx="8060">
                  <c:v>0.78764896547397656</c:v>
                </c:pt>
                <c:pt idx="8061">
                  <c:v>1.0336404348497845</c:v>
                </c:pt>
                <c:pt idx="8062">
                  <c:v>0.84191451899608183</c:v>
                </c:pt>
                <c:pt idx="8063">
                  <c:v>1.0940545178892833</c:v>
                </c:pt>
                <c:pt idx="8064">
                  <c:v>1.3431630844504323</c:v>
                </c:pt>
                <c:pt idx="8065">
                  <c:v>1.1955908207183474</c:v>
                </c:pt>
                <c:pt idx="8066">
                  <c:v>1.2584119998689334</c:v>
                </c:pt>
                <c:pt idx="8067">
                  <c:v>1.0538533400781702</c:v>
                </c:pt>
                <c:pt idx="8068">
                  <c:v>1.1459877796288276</c:v>
                </c:pt>
                <c:pt idx="8069">
                  <c:v>1.202899718273307</c:v>
                </c:pt>
                <c:pt idx="8070">
                  <c:v>1.1159315523266022</c:v>
                </c:pt>
                <c:pt idx="8071">
                  <c:v>1.5910144920599965</c:v>
                </c:pt>
                <c:pt idx="8072">
                  <c:v>1.2896042181392124</c:v>
                </c:pt>
                <c:pt idx="8073">
                  <c:v>1.2639516512340014</c:v>
                </c:pt>
                <c:pt idx="8074">
                  <c:v>1.6247366866954225</c:v>
                </c:pt>
                <c:pt idx="8075">
                  <c:v>1.2952713146532053</c:v>
                </c:pt>
                <c:pt idx="8076">
                  <c:v>1.4961879408193148</c:v>
                </c:pt>
                <c:pt idx="8077">
                  <c:v>0.93859163164374348</c:v>
                </c:pt>
                <c:pt idx="8078">
                  <c:v>0.65456378600001186</c:v>
                </c:pt>
                <c:pt idx="8079">
                  <c:v>1.2427793321726528</c:v>
                </c:pt>
                <c:pt idx="8080">
                  <c:v>0.94856833045044719</c:v>
                </c:pt>
                <c:pt idx="8081">
                  <c:v>1.0600256648848225</c:v>
                </c:pt>
                <c:pt idx="8082">
                  <c:v>1.6496331167470986</c:v>
                </c:pt>
                <c:pt idx="8083">
                  <c:v>0.72294962542377328</c:v>
                </c:pt>
                <c:pt idx="8084">
                  <c:v>1.0163444735601994</c:v>
                </c:pt>
                <c:pt idx="8085">
                  <c:v>1.5076225962562344</c:v>
                </c:pt>
                <c:pt idx="8086">
                  <c:v>0.58584085249804263</c:v>
                </c:pt>
                <c:pt idx="8087">
                  <c:v>0.72713925382435085</c:v>
                </c:pt>
                <c:pt idx="8088">
                  <c:v>0.88099552147992821</c:v>
                </c:pt>
                <c:pt idx="8089">
                  <c:v>1.153379371497895</c:v>
                </c:pt>
                <c:pt idx="8090">
                  <c:v>1.2890617813197729</c:v>
                </c:pt>
                <c:pt idx="8091">
                  <c:v>0.85732238284694628</c:v>
                </c:pt>
                <c:pt idx="8092">
                  <c:v>1.0430013341382982</c:v>
                </c:pt>
                <c:pt idx="8093">
                  <c:v>0.99557548567119614</c:v>
                </c:pt>
                <c:pt idx="8094">
                  <c:v>1.2656420704141074</c:v>
                </c:pt>
                <c:pt idx="8095">
                  <c:v>0.94103859452380145</c:v>
                </c:pt>
                <c:pt idx="8096">
                  <c:v>1.1748197900971065</c:v>
                </c:pt>
                <c:pt idx="8097">
                  <c:v>0.60537361328360195</c:v>
                </c:pt>
                <c:pt idx="8098">
                  <c:v>1.1345659457433552</c:v>
                </c:pt>
                <c:pt idx="8099">
                  <c:v>0.88056093147796444</c:v>
                </c:pt>
                <c:pt idx="8100">
                  <c:v>1.0242404893472676</c:v>
                </c:pt>
                <c:pt idx="8101">
                  <c:v>1.3707981992065819</c:v>
                </c:pt>
                <c:pt idx="8102">
                  <c:v>1.1481911449221545</c:v>
                </c:pt>
                <c:pt idx="8103">
                  <c:v>1.2668807408787215</c:v>
                </c:pt>
                <c:pt idx="8104">
                  <c:v>0.96333137451288797</c:v>
                </c:pt>
                <c:pt idx="8105">
                  <c:v>0.72292697034439501</c:v>
                </c:pt>
                <c:pt idx="8106">
                  <c:v>0.99269411636201244</c:v>
                </c:pt>
                <c:pt idx="8107">
                  <c:v>1.1285375908315154</c:v>
                </c:pt>
                <c:pt idx="8108">
                  <c:v>1.4033167784057108</c:v>
                </c:pt>
                <c:pt idx="8109">
                  <c:v>1.0210305121883883</c:v>
                </c:pt>
                <c:pt idx="8110">
                  <c:v>1.7146359098411299</c:v>
                </c:pt>
                <c:pt idx="8111">
                  <c:v>1.1802478266642134</c:v>
                </c:pt>
                <c:pt idx="8112">
                  <c:v>0.7411273200373838</c:v>
                </c:pt>
                <c:pt idx="8113">
                  <c:v>1.012888640542615</c:v>
                </c:pt>
                <c:pt idx="8114">
                  <c:v>0.86697147334348779</c:v>
                </c:pt>
                <c:pt idx="8115">
                  <c:v>1.1128837202150352</c:v>
                </c:pt>
                <c:pt idx="8116">
                  <c:v>1.4625129953568881</c:v>
                </c:pt>
                <c:pt idx="8117">
                  <c:v>0.94401053935757462</c:v>
                </c:pt>
                <c:pt idx="8118">
                  <c:v>1.8942448636905207</c:v>
                </c:pt>
                <c:pt idx="8119">
                  <c:v>0.95605871525464703</c:v>
                </c:pt>
                <c:pt idx="8120">
                  <c:v>0.86817440546351166</c:v>
                </c:pt>
                <c:pt idx="8121">
                  <c:v>0.99020349452256051</c:v>
                </c:pt>
                <c:pt idx="8122">
                  <c:v>0.91021145690491245</c:v>
                </c:pt>
                <c:pt idx="8123">
                  <c:v>1.0648851381410198</c:v>
                </c:pt>
                <c:pt idx="8124">
                  <c:v>0.97820874695545634</c:v>
                </c:pt>
                <c:pt idx="8125">
                  <c:v>0.92107429613458558</c:v>
                </c:pt>
                <c:pt idx="8126">
                  <c:v>0.6275503689052605</c:v>
                </c:pt>
                <c:pt idx="8127">
                  <c:v>0.8450569562448671</c:v>
                </c:pt>
                <c:pt idx="8128">
                  <c:v>1.0888716870883528</c:v>
                </c:pt>
                <c:pt idx="8129">
                  <c:v>0.92316416691106828</c:v>
                </c:pt>
                <c:pt idx="8130">
                  <c:v>1.3245516811090956</c:v>
                </c:pt>
                <c:pt idx="8131">
                  <c:v>0.66998470593590698</c:v>
                </c:pt>
                <c:pt idx="8132">
                  <c:v>1.3958848615497248</c:v>
                </c:pt>
                <c:pt idx="8133">
                  <c:v>1.5049012653895149</c:v>
                </c:pt>
                <c:pt idx="8134">
                  <c:v>0.90625939560633073</c:v>
                </c:pt>
                <c:pt idx="8135">
                  <c:v>1.2852322980504105</c:v>
                </c:pt>
                <c:pt idx="8136">
                  <c:v>0.69674286240651906</c:v>
                </c:pt>
                <c:pt idx="8137">
                  <c:v>0.81135400513596456</c:v>
                </c:pt>
                <c:pt idx="8138">
                  <c:v>1.0871012334883641</c:v>
                </c:pt>
                <c:pt idx="8139">
                  <c:v>1.3107607526903575</c:v>
                </c:pt>
                <c:pt idx="8140">
                  <c:v>0.85701773086445454</c:v>
                </c:pt>
                <c:pt idx="8141">
                  <c:v>0.93400227806534342</c:v>
                </c:pt>
                <c:pt idx="8142">
                  <c:v>1.3344076208395914</c:v>
                </c:pt>
                <c:pt idx="8143">
                  <c:v>0.92886864551493487</c:v>
                </c:pt>
                <c:pt idx="8144">
                  <c:v>1.0251812471363082</c:v>
                </c:pt>
                <c:pt idx="8145">
                  <c:v>0.91997934531086234</c:v>
                </c:pt>
                <c:pt idx="8146">
                  <c:v>1.2095682540753352</c:v>
                </c:pt>
                <c:pt idx="8147">
                  <c:v>0.90875481016400383</c:v>
                </c:pt>
                <c:pt idx="8148">
                  <c:v>1.8115022384814095</c:v>
                </c:pt>
                <c:pt idx="8149">
                  <c:v>0.65832223833922277</c:v>
                </c:pt>
                <c:pt idx="8150">
                  <c:v>1.0120725850614785</c:v>
                </c:pt>
                <c:pt idx="8151">
                  <c:v>1.1233864103554743</c:v>
                </c:pt>
                <c:pt idx="8152">
                  <c:v>1.0967426786445187</c:v>
                </c:pt>
                <c:pt idx="8153">
                  <c:v>1.0677586215059705</c:v>
                </c:pt>
                <c:pt idx="8154">
                  <c:v>0.78112323826555186</c:v>
                </c:pt>
                <c:pt idx="8155">
                  <c:v>1.2651775899271218</c:v>
                </c:pt>
                <c:pt idx="8156">
                  <c:v>0.84402139676752053</c:v>
                </c:pt>
                <c:pt idx="8157">
                  <c:v>1.3609071753823658</c:v>
                </c:pt>
                <c:pt idx="8158">
                  <c:v>1.1830751737904552</c:v>
                </c:pt>
                <c:pt idx="8159">
                  <c:v>0.79989394717294227</c:v>
                </c:pt>
                <c:pt idx="8160">
                  <c:v>1.26475131885489</c:v>
                </c:pt>
                <c:pt idx="8161">
                  <c:v>1.6865481430425286</c:v>
                </c:pt>
                <c:pt idx="8162">
                  <c:v>1.2176215224420794</c:v>
                </c:pt>
                <c:pt idx="8163">
                  <c:v>0.83243371166368574</c:v>
                </c:pt>
                <c:pt idx="8164">
                  <c:v>1.4478998058980317</c:v>
                </c:pt>
                <c:pt idx="8165">
                  <c:v>1.8146445376836591</c:v>
                </c:pt>
                <c:pt idx="8166">
                  <c:v>0.98845310997006475</c:v>
                </c:pt>
                <c:pt idx="8167">
                  <c:v>1.2317896093120781</c:v>
                </c:pt>
                <c:pt idx="8168">
                  <c:v>1.2493309544446822</c:v>
                </c:pt>
                <c:pt idx="8169">
                  <c:v>1.301388004532446</c:v>
                </c:pt>
                <c:pt idx="8170">
                  <c:v>1.0688254823639647</c:v>
                </c:pt>
                <c:pt idx="8171">
                  <c:v>1.5893056039974847</c:v>
                </c:pt>
                <c:pt idx="8172">
                  <c:v>0.88256535453284335</c:v>
                </c:pt>
                <c:pt idx="8173">
                  <c:v>1.1832452857454787</c:v>
                </c:pt>
                <c:pt idx="8174">
                  <c:v>1.254897888419946</c:v>
                </c:pt>
                <c:pt idx="8175">
                  <c:v>1.1261172963432378</c:v>
                </c:pt>
                <c:pt idx="8176">
                  <c:v>0.69446007063177384</c:v>
                </c:pt>
                <c:pt idx="8177">
                  <c:v>0.91383547350622452</c:v>
                </c:pt>
                <c:pt idx="8178">
                  <c:v>0.94633270331576702</c:v>
                </c:pt>
                <c:pt idx="8179">
                  <c:v>0.85305842458684611</c:v>
                </c:pt>
                <c:pt idx="8180">
                  <c:v>0.86505161609117054</c:v>
                </c:pt>
                <c:pt idx="8181">
                  <c:v>0.95201602942378205</c:v>
                </c:pt>
                <c:pt idx="8182">
                  <c:v>0.8344993475582867</c:v>
                </c:pt>
                <c:pt idx="8183">
                  <c:v>1.2243533059219733</c:v>
                </c:pt>
                <c:pt idx="8184">
                  <c:v>1.0422447880102379</c:v>
                </c:pt>
                <c:pt idx="8185">
                  <c:v>0.87585294851458295</c:v>
                </c:pt>
                <c:pt idx="8186">
                  <c:v>1.0704272683764124</c:v>
                </c:pt>
                <c:pt idx="8187">
                  <c:v>1.306388116370363</c:v>
                </c:pt>
                <c:pt idx="8188">
                  <c:v>0.89608024575414169</c:v>
                </c:pt>
                <c:pt idx="8189">
                  <c:v>0.75370141357084441</c:v>
                </c:pt>
                <c:pt idx="8190">
                  <c:v>1.2329104322259676</c:v>
                </c:pt>
                <c:pt idx="8191">
                  <c:v>1.0850074968919559</c:v>
                </c:pt>
                <c:pt idx="8192">
                  <c:v>1.1402573698501777</c:v>
                </c:pt>
                <c:pt idx="8193">
                  <c:v>1.1234836803031458</c:v>
                </c:pt>
                <c:pt idx="8194">
                  <c:v>0.84064141997744257</c:v>
                </c:pt>
                <c:pt idx="8195">
                  <c:v>1.1632728732987303</c:v>
                </c:pt>
                <c:pt idx="8196">
                  <c:v>1.5945774425531682</c:v>
                </c:pt>
                <c:pt idx="8197">
                  <c:v>1.3129844353855089</c:v>
                </c:pt>
                <c:pt idx="8198">
                  <c:v>0.75413582168537163</c:v>
                </c:pt>
                <c:pt idx="8199">
                  <c:v>1.3572687344361798</c:v>
                </c:pt>
                <c:pt idx="8200">
                  <c:v>0.70358999459100868</c:v>
                </c:pt>
                <c:pt idx="8201">
                  <c:v>1.0789055370220297</c:v>
                </c:pt>
                <c:pt idx="8202">
                  <c:v>1.1032079645060353</c:v>
                </c:pt>
                <c:pt idx="8203">
                  <c:v>1.5843077806570807</c:v>
                </c:pt>
                <c:pt idx="8204">
                  <c:v>0.78872771023441501</c:v>
                </c:pt>
                <c:pt idx="8205">
                  <c:v>1.1213234896711564</c:v>
                </c:pt>
                <c:pt idx="8206">
                  <c:v>0.96478796206332662</c:v>
                </c:pt>
                <c:pt idx="8207">
                  <c:v>0.78915782850388139</c:v>
                </c:pt>
                <c:pt idx="8208">
                  <c:v>1.079820431255756</c:v>
                </c:pt>
                <c:pt idx="8209">
                  <c:v>1.598495961312244</c:v>
                </c:pt>
                <c:pt idx="8210">
                  <c:v>0.88461502253789759</c:v>
                </c:pt>
                <c:pt idx="8211">
                  <c:v>0.71642651226010379</c:v>
                </c:pt>
                <c:pt idx="8212">
                  <c:v>0.83000813718922717</c:v>
                </c:pt>
                <c:pt idx="8213">
                  <c:v>1.129147721804368</c:v>
                </c:pt>
                <c:pt idx="8214">
                  <c:v>0.53839896898881512</c:v>
                </c:pt>
                <c:pt idx="8215">
                  <c:v>1.1062108171445029</c:v>
                </c:pt>
                <c:pt idx="8216">
                  <c:v>0.77562061798625304</c:v>
                </c:pt>
                <c:pt idx="8217">
                  <c:v>1.1837670210527753</c:v>
                </c:pt>
                <c:pt idx="8218">
                  <c:v>0.89375505921917464</c:v>
                </c:pt>
                <c:pt idx="8219">
                  <c:v>1.1574933641996963</c:v>
                </c:pt>
                <c:pt idx="8220">
                  <c:v>1.4227036413766698</c:v>
                </c:pt>
                <c:pt idx="8221">
                  <c:v>1.019908031214448</c:v>
                </c:pt>
                <c:pt idx="8222">
                  <c:v>0.77481863599366141</c:v>
                </c:pt>
                <c:pt idx="8223">
                  <c:v>0.56797372733668705</c:v>
                </c:pt>
                <c:pt idx="8224">
                  <c:v>1.2749139786151935</c:v>
                </c:pt>
                <c:pt idx="8225">
                  <c:v>0.80707187684271331</c:v>
                </c:pt>
                <c:pt idx="8226">
                  <c:v>0.72168588984322768</c:v>
                </c:pt>
                <c:pt idx="8227">
                  <c:v>1.1673526550827538</c:v>
                </c:pt>
                <c:pt idx="8228">
                  <c:v>0.85933845603009384</c:v>
                </c:pt>
                <c:pt idx="8229">
                  <c:v>1.0343103073735571</c:v>
                </c:pt>
                <c:pt idx="8230">
                  <c:v>0.81894204793589409</c:v>
                </c:pt>
                <c:pt idx="8231">
                  <c:v>1.1640152304276772</c:v>
                </c:pt>
                <c:pt idx="8232">
                  <c:v>1.135714992146645</c:v>
                </c:pt>
                <c:pt idx="8233">
                  <c:v>1.0783882053546416</c:v>
                </c:pt>
                <c:pt idx="8234">
                  <c:v>1.0547562045790002</c:v>
                </c:pt>
                <c:pt idx="8235">
                  <c:v>0.80565712137408729</c:v>
                </c:pt>
                <c:pt idx="8236">
                  <c:v>0.86403976294588758</c:v>
                </c:pt>
                <c:pt idx="8237">
                  <c:v>1.1600706841596939</c:v>
                </c:pt>
                <c:pt idx="8238">
                  <c:v>1.2414893283692225</c:v>
                </c:pt>
                <c:pt idx="8239">
                  <c:v>0.99545692721203216</c:v>
                </c:pt>
                <c:pt idx="8240">
                  <c:v>1.6125505081869003</c:v>
                </c:pt>
                <c:pt idx="8241">
                  <c:v>0.83980573519078972</c:v>
                </c:pt>
                <c:pt idx="8242">
                  <c:v>1.0381641843710252</c:v>
                </c:pt>
                <c:pt idx="8243">
                  <c:v>0.89571132608028659</c:v>
                </c:pt>
                <c:pt idx="8244">
                  <c:v>0.75621383524971242</c:v>
                </c:pt>
                <c:pt idx="8245">
                  <c:v>1.0458585273756114</c:v>
                </c:pt>
                <c:pt idx="8246">
                  <c:v>0.84824863489679825</c:v>
                </c:pt>
                <c:pt idx="8247">
                  <c:v>1.1860710292191554</c:v>
                </c:pt>
                <c:pt idx="8248">
                  <c:v>1.1494663724504819</c:v>
                </c:pt>
                <c:pt idx="8249">
                  <c:v>0.81936621616567284</c:v>
                </c:pt>
                <c:pt idx="8250">
                  <c:v>0.93119859630993795</c:v>
                </c:pt>
                <c:pt idx="8251">
                  <c:v>0.84326260593990165</c:v>
                </c:pt>
                <c:pt idx="8252">
                  <c:v>1.2223641184120884</c:v>
                </c:pt>
                <c:pt idx="8253">
                  <c:v>0.98401735265100498</c:v>
                </c:pt>
                <c:pt idx="8254">
                  <c:v>1.1566257377346529</c:v>
                </c:pt>
                <c:pt idx="8255">
                  <c:v>1.0647870298102518</c:v>
                </c:pt>
                <c:pt idx="8256">
                  <c:v>1.0288802931551631</c:v>
                </c:pt>
                <c:pt idx="8257">
                  <c:v>1.0248860652231746</c:v>
                </c:pt>
                <c:pt idx="8258">
                  <c:v>1.2719606974235236</c:v>
                </c:pt>
                <c:pt idx="8259">
                  <c:v>1.1988030162874637</c:v>
                </c:pt>
                <c:pt idx="8260">
                  <c:v>1.3490575132623284</c:v>
                </c:pt>
                <c:pt idx="8261">
                  <c:v>1.0149557335405368</c:v>
                </c:pt>
                <c:pt idx="8262">
                  <c:v>1.0606419197308348</c:v>
                </c:pt>
                <c:pt idx="8263">
                  <c:v>1.0921589330508803</c:v>
                </c:pt>
                <c:pt idx="8264">
                  <c:v>0.90426066459712762</c:v>
                </c:pt>
                <c:pt idx="8265">
                  <c:v>0.76999814473198369</c:v>
                </c:pt>
                <c:pt idx="8266">
                  <c:v>0.96273776142311362</c:v>
                </c:pt>
                <c:pt idx="8267">
                  <c:v>1.1231229670358744</c:v>
                </c:pt>
                <c:pt idx="8268">
                  <c:v>1.0807001935623082</c:v>
                </c:pt>
                <c:pt idx="8269">
                  <c:v>0.7153811374678134</c:v>
                </c:pt>
                <c:pt idx="8270">
                  <c:v>1.1604239086578796</c:v>
                </c:pt>
                <c:pt idx="8271">
                  <c:v>0.9653794110251559</c:v>
                </c:pt>
                <c:pt idx="8272">
                  <c:v>0.88806644133020074</c:v>
                </c:pt>
                <c:pt idx="8273">
                  <c:v>1.0004689400322402</c:v>
                </c:pt>
                <c:pt idx="8274">
                  <c:v>1.6331266874051507</c:v>
                </c:pt>
                <c:pt idx="8275">
                  <c:v>1.2922120214364488</c:v>
                </c:pt>
                <c:pt idx="8276">
                  <c:v>1.2616210505586196</c:v>
                </c:pt>
                <c:pt idx="8277">
                  <c:v>1.1522677388067131</c:v>
                </c:pt>
                <c:pt idx="8278">
                  <c:v>1.0343768781795071</c:v>
                </c:pt>
                <c:pt idx="8279">
                  <c:v>0.84472601472987008</c:v>
                </c:pt>
                <c:pt idx="8280">
                  <c:v>0.97887407945505189</c:v>
                </c:pt>
                <c:pt idx="8281">
                  <c:v>1.0428996989697525</c:v>
                </c:pt>
                <c:pt idx="8282">
                  <c:v>0.93357506175581173</c:v>
                </c:pt>
                <c:pt idx="8283">
                  <c:v>0.69093631536379929</c:v>
                </c:pt>
                <c:pt idx="8284">
                  <c:v>0.86774191015327373</c:v>
                </c:pt>
                <c:pt idx="8285">
                  <c:v>1.0366067376799857</c:v>
                </c:pt>
                <c:pt idx="8286">
                  <c:v>0.87191587073738896</c:v>
                </c:pt>
                <c:pt idx="8287">
                  <c:v>0.85395481555260189</c:v>
                </c:pt>
                <c:pt idx="8288">
                  <c:v>1.500149575838563</c:v>
                </c:pt>
                <c:pt idx="8289">
                  <c:v>0.85709639228010182</c:v>
                </c:pt>
                <c:pt idx="8290">
                  <c:v>0.88033456024828982</c:v>
                </c:pt>
                <c:pt idx="8291">
                  <c:v>1.1237736462145247</c:v>
                </c:pt>
                <c:pt idx="8292">
                  <c:v>1.2818250227134789</c:v>
                </c:pt>
                <c:pt idx="8293">
                  <c:v>0.74614149025332488</c:v>
                </c:pt>
                <c:pt idx="8294">
                  <c:v>0.77697930237386748</c:v>
                </c:pt>
                <c:pt idx="8295">
                  <c:v>0.88233578768019449</c:v>
                </c:pt>
                <c:pt idx="8296">
                  <c:v>0.80946549075078422</c:v>
                </c:pt>
                <c:pt idx="8297">
                  <c:v>0.78622176084935502</c:v>
                </c:pt>
                <c:pt idx="8298">
                  <c:v>0.92102138062148364</c:v>
                </c:pt>
                <c:pt idx="8299">
                  <c:v>1.2577033074206043</c:v>
                </c:pt>
                <c:pt idx="8300">
                  <c:v>1.3035117830660665</c:v>
                </c:pt>
                <c:pt idx="8301">
                  <c:v>1.0349754212578965</c:v>
                </c:pt>
                <c:pt idx="8302">
                  <c:v>1.4476372995846816</c:v>
                </c:pt>
                <c:pt idx="8303">
                  <c:v>0.94932050331372908</c:v>
                </c:pt>
                <c:pt idx="8304">
                  <c:v>1.5618842888972073</c:v>
                </c:pt>
                <c:pt idx="8305">
                  <c:v>0.78436267450254638</c:v>
                </c:pt>
                <c:pt idx="8306">
                  <c:v>1.3165819474157263</c:v>
                </c:pt>
                <c:pt idx="8307">
                  <c:v>1.1175338200850822</c:v>
                </c:pt>
                <c:pt idx="8308">
                  <c:v>0.97626442815407777</c:v>
                </c:pt>
                <c:pt idx="8309">
                  <c:v>1.4072104463169837</c:v>
                </c:pt>
                <c:pt idx="8310">
                  <c:v>0.89444814492362301</c:v>
                </c:pt>
                <c:pt idx="8311">
                  <c:v>0.96040300926442723</c:v>
                </c:pt>
                <c:pt idx="8312">
                  <c:v>0.75548952865291219</c:v>
                </c:pt>
                <c:pt idx="8313">
                  <c:v>0.79219688178658554</c:v>
                </c:pt>
                <c:pt idx="8314">
                  <c:v>1.1506567516356221</c:v>
                </c:pt>
                <c:pt idx="8315">
                  <c:v>1.3046403186421291</c:v>
                </c:pt>
                <c:pt idx="8316">
                  <c:v>0.86442716272136888</c:v>
                </c:pt>
                <c:pt idx="8317">
                  <c:v>0.78202542248224249</c:v>
                </c:pt>
                <c:pt idx="8318">
                  <c:v>1.2327864425050379</c:v>
                </c:pt>
                <c:pt idx="8319">
                  <c:v>1.5863661961529598</c:v>
                </c:pt>
                <c:pt idx="8320">
                  <c:v>1.0468237026118481</c:v>
                </c:pt>
                <c:pt idx="8321">
                  <c:v>0.91439448081844332</c:v>
                </c:pt>
                <c:pt idx="8322">
                  <c:v>1.0226653607797134</c:v>
                </c:pt>
                <c:pt idx="8323">
                  <c:v>0.80285081340027631</c:v>
                </c:pt>
                <c:pt idx="8324">
                  <c:v>1.0219287230809804</c:v>
                </c:pt>
                <c:pt idx="8325">
                  <c:v>0.960547926961551</c:v>
                </c:pt>
                <c:pt idx="8326">
                  <c:v>1.1575626731565858</c:v>
                </c:pt>
                <c:pt idx="8327">
                  <c:v>1.0420411829201377</c:v>
                </c:pt>
                <c:pt idx="8328">
                  <c:v>1.1231129962723621</c:v>
                </c:pt>
                <c:pt idx="8329">
                  <c:v>0.75585695289018107</c:v>
                </c:pt>
                <c:pt idx="8330">
                  <c:v>1.0607848483648563</c:v>
                </c:pt>
                <c:pt idx="8331">
                  <c:v>0.84628828225730268</c:v>
                </c:pt>
                <c:pt idx="8332">
                  <c:v>1.4216406636584082</c:v>
                </c:pt>
                <c:pt idx="8333">
                  <c:v>0.98608060092038596</c:v>
                </c:pt>
                <c:pt idx="8334">
                  <c:v>0.93869593416438768</c:v>
                </c:pt>
                <c:pt idx="8335">
                  <c:v>1.0394035630240797</c:v>
                </c:pt>
                <c:pt idx="8336">
                  <c:v>0.68444791288237183</c:v>
                </c:pt>
                <c:pt idx="8337">
                  <c:v>0.87702619588848729</c:v>
                </c:pt>
                <c:pt idx="8338">
                  <c:v>0.93935357099228323</c:v>
                </c:pt>
                <c:pt idx="8339">
                  <c:v>1.0721867004076095</c:v>
                </c:pt>
                <c:pt idx="8340">
                  <c:v>1.3543999381297043</c:v>
                </c:pt>
                <c:pt idx="8341">
                  <c:v>1.1009135151137799</c:v>
                </c:pt>
                <c:pt idx="8342">
                  <c:v>1.6390134983132056</c:v>
                </c:pt>
                <c:pt idx="8343">
                  <c:v>1.3421115275176694</c:v>
                </c:pt>
                <c:pt idx="8344">
                  <c:v>0.95797658499234573</c:v>
                </c:pt>
                <c:pt idx="8345">
                  <c:v>1.0360737291316318</c:v>
                </c:pt>
                <c:pt idx="8346">
                  <c:v>1.3050895936644982</c:v>
                </c:pt>
                <c:pt idx="8347">
                  <c:v>1.3420643316497005</c:v>
                </c:pt>
                <c:pt idx="8348">
                  <c:v>1.5359601442783608</c:v>
                </c:pt>
                <c:pt idx="8349">
                  <c:v>1.2261244829469216</c:v>
                </c:pt>
                <c:pt idx="8350">
                  <c:v>1.2460877837984576</c:v>
                </c:pt>
                <c:pt idx="8351">
                  <c:v>1.0155244783752553</c:v>
                </c:pt>
                <c:pt idx="8352">
                  <c:v>0.93248644849789075</c:v>
                </c:pt>
                <c:pt idx="8353">
                  <c:v>0.80357112362983096</c:v>
                </c:pt>
                <c:pt idx="8354">
                  <c:v>0.89261630439707651</c:v>
                </c:pt>
                <c:pt idx="8355">
                  <c:v>1.1039875784652899</c:v>
                </c:pt>
                <c:pt idx="8356">
                  <c:v>1.0547871094402836</c:v>
                </c:pt>
                <c:pt idx="8357">
                  <c:v>0.92906154126551388</c:v>
                </c:pt>
                <c:pt idx="8358">
                  <c:v>0.95531374628019006</c:v>
                </c:pt>
                <c:pt idx="8359">
                  <c:v>1.0406070162906655</c:v>
                </c:pt>
                <c:pt idx="8360">
                  <c:v>0.70772115938504432</c:v>
                </c:pt>
                <c:pt idx="8361">
                  <c:v>1.4135382888255168</c:v>
                </c:pt>
                <c:pt idx="8362">
                  <c:v>1.2885346519951861</c:v>
                </c:pt>
                <c:pt idx="8363">
                  <c:v>0.88071741801902748</c:v>
                </c:pt>
                <c:pt idx="8364">
                  <c:v>1.0933237808624312</c:v>
                </c:pt>
                <c:pt idx="8365">
                  <c:v>1.0778006387465091</c:v>
                </c:pt>
                <c:pt idx="8366">
                  <c:v>1.030853405152599</c:v>
                </c:pt>
                <c:pt idx="8367">
                  <c:v>0.98867087799680997</c:v>
                </c:pt>
                <c:pt idx="8368">
                  <c:v>1.2620327964692115</c:v>
                </c:pt>
                <c:pt idx="8369">
                  <c:v>0.72569229882077901</c:v>
                </c:pt>
                <c:pt idx="8370">
                  <c:v>0.99955788123400491</c:v>
                </c:pt>
                <c:pt idx="8371">
                  <c:v>0.97363870605469394</c:v>
                </c:pt>
                <c:pt idx="8372">
                  <c:v>0.90870194134051174</c:v>
                </c:pt>
                <c:pt idx="8373">
                  <c:v>1.5240521882531399</c:v>
                </c:pt>
                <c:pt idx="8374">
                  <c:v>1.2773204159019935</c:v>
                </c:pt>
                <c:pt idx="8375">
                  <c:v>0.87377160603909154</c:v>
                </c:pt>
                <c:pt idx="8376">
                  <c:v>1.1796934995209019</c:v>
                </c:pt>
                <c:pt idx="8377">
                  <c:v>1.1753433826883963</c:v>
                </c:pt>
                <c:pt idx="8378">
                  <c:v>0.87712945656325902</c:v>
                </c:pt>
                <c:pt idx="8379">
                  <c:v>1.4098265045023399</c:v>
                </c:pt>
                <c:pt idx="8380">
                  <c:v>0.88444688559971973</c:v>
                </c:pt>
                <c:pt idx="8381">
                  <c:v>1.0143294476943765</c:v>
                </c:pt>
                <c:pt idx="8382">
                  <c:v>1.3069508317173699</c:v>
                </c:pt>
                <c:pt idx="8383">
                  <c:v>1.3385978578505173</c:v>
                </c:pt>
                <c:pt idx="8384">
                  <c:v>1.1004303400822271</c:v>
                </c:pt>
                <c:pt idx="8385">
                  <c:v>0.96736325065316475</c:v>
                </c:pt>
                <c:pt idx="8386">
                  <c:v>1.0590050458047009</c:v>
                </c:pt>
                <c:pt idx="8387">
                  <c:v>1.0636787102591843</c:v>
                </c:pt>
                <c:pt idx="8388">
                  <c:v>1.4709124772074915</c:v>
                </c:pt>
                <c:pt idx="8389">
                  <c:v>0.91113483293321407</c:v>
                </c:pt>
                <c:pt idx="8390">
                  <c:v>1.0944296840891921</c:v>
                </c:pt>
                <c:pt idx="8391">
                  <c:v>1.2289587335550309</c:v>
                </c:pt>
                <c:pt idx="8392">
                  <c:v>0.98207383897369493</c:v>
                </c:pt>
                <c:pt idx="8393">
                  <c:v>1.2165218663148434</c:v>
                </c:pt>
                <c:pt idx="8394">
                  <c:v>0.91708957678105174</c:v>
                </c:pt>
                <c:pt idx="8395">
                  <c:v>1.1789988369608455</c:v>
                </c:pt>
                <c:pt idx="8396">
                  <c:v>0.78742282437601097</c:v>
                </c:pt>
                <c:pt idx="8397">
                  <c:v>1.302853364787127</c:v>
                </c:pt>
                <c:pt idx="8398">
                  <c:v>1.5190099298584472</c:v>
                </c:pt>
                <c:pt idx="8399">
                  <c:v>1.1814892360528479</c:v>
                </c:pt>
                <c:pt idx="8400">
                  <c:v>0.72340894141427858</c:v>
                </c:pt>
                <c:pt idx="8401">
                  <c:v>0.80502514772517419</c:v>
                </c:pt>
                <c:pt idx="8402">
                  <c:v>0.82026835483269067</c:v>
                </c:pt>
                <c:pt idx="8403">
                  <c:v>1.0258617856719245</c:v>
                </c:pt>
                <c:pt idx="8404">
                  <c:v>0.8792206462341603</c:v>
                </c:pt>
                <c:pt idx="8405">
                  <c:v>0.89538292141815701</c:v>
                </c:pt>
                <c:pt idx="8406">
                  <c:v>0.94546177163702116</c:v>
                </c:pt>
                <c:pt idx="8407">
                  <c:v>0.75174497634137638</c:v>
                </c:pt>
                <c:pt idx="8408">
                  <c:v>1.21724014870107</c:v>
                </c:pt>
                <c:pt idx="8409">
                  <c:v>1.6850172724621997</c:v>
                </c:pt>
                <c:pt idx="8410">
                  <c:v>1.0989625184950231</c:v>
                </c:pt>
                <c:pt idx="8411">
                  <c:v>0.92702812525966283</c:v>
                </c:pt>
                <c:pt idx="8412">
                  <c:v>1.341893382596302</c:v>
                </c:pt>
                <c:pt idx="8413">
                  <c:v>1.1682090118800263</c:v>
                </c:pt>
                <c:pt idx="8414">
                  <c:v>0.88068368797543017</c:v>
                </c:pt>
                <c:pt idx="8415">
                  <c:v>1.0126954293204289</c:v>
                </c:pt>
                <c:pt idx="8416">
                  <c:v>0.84447935413083686</c:v>
                </c:pt>
                <c:pt idx="8417">
                  <c:v>0.85782646674968177</c:v>
                </c:pt>
                <c:pt idx="8418">
                  <c:v>1.3198579471688974</c:v>
                </c:pt>
                <c:pt idx="8419">
                  <c:v>0.83063317145305604</c:v>
                </c:pt>
                <c:pt idx="8420">
                  <c:v>1.0582425092027377</c:v>
                </c:pt>
                <c:pt idx="8421">
                  <c:v>0.87403617758051555</c:v>
                </c:pt>
                <c:pt idx="8422">
                  <c:v>0.93136897652701911</c:v>
                </c:pt>
                <c:pt idx="8423">
                  <c:v>1.240217602538797</c:v>
                </c:pt>
                <c:pt idx="8424">
                  <c:v>1.4307497785567818</c:v>
                </c:pt>
                <c:pt idx="8425">
                  <c:v>0.68630494443183732</c:v>
                </c:pt>
                <c:pt idx="8426">
                  <c:v>0.76316262592152095</c:v>
                </c:pt>
                <c:pt idx="8427">
                  <c:v>0.94253698124008578</c:v>
                </c:pt>
                <c:pt idx="8428">
                  <c:v>0.77353653171640191</c:v>
                </c:pt>
                <c:pt idx="8429">
                  <c:v>1.4517905598464911</c:v>
                </c:pt>
                <c:pt idx="8430">
                  <c:v>0.86402643189235828</c:v>
                </c:pt>
                <c:pt idx="8431">
                  <c:v>1.3918207562772347</c:v>
                </c:pt>
                <c:pt idx="8432">
                  <c:v>1.1725916579324089</c:v>
                </c:pt>
                <c:pt idx="8433">
                  <c:v>0.78047682002168406</c:v>
                </c:pt>
                <c:pt idx="8434">
                  <c:v>0.85253752004471828</c:v>
                </c:pt>
                <c:pt idx="8435">
                  <c:v>1.1652809805987572</c:v>
                </c:pt>
                <c:pt idx="8436">
                  <c:v>0.95305500281266964</c:v>
                </c:pt>
                <c:pt idx="8437">
                  <c:v>1.0541674523161382</c:v>
                </c:pt>
                <c:pt idx="8438">
                  <c:v>1.0905562364188994</c:v>
                </c:pt>
                <c:pt idx="8439">
                  <c:v>0.84892382927179022</c:v>
                </c:pt>
                <c:pt idx="8440">
                  <c:v>1.3899319014724187</c:v>
                </c:pt>
                <c:pt idx="8441">
                  <c:v>1.199141396146943</c:v>
                </c:pt>
                <c:pt idx="8442">
                  <c:v>1.1332136646169575</c:v>
                </c:pt>
                <c:pt idx="8443">
                  <c:v>0.69900750626420838</c:v>
                </c:pt>
                <c:pt idx="8444">
                  <c:v>1.4257100690420355</c:v>
                </c:pt>
                <c:pt idx="8445">
                  <c:v>1.0418696922574364</c:v>
                </c:pt>
                <c:pt idx="8446">
                  <c:v>0.89629164112552751</c:v>
                </c:pt>
                <c:pt idx="8447">
                  <c:v>0.6328887462037821</c:v>
                </c:pt>
                <c:pt idx="8448">
                  <c:v>1.0113697902344885</c:v>
                </c:pt>
                <c:pt idx="8449">
                  <c:v>0.77196280920465488</c:v>
                </c:pt>
                <c:pt idx="8450">
                  <c:v>1.0814631481532113</c:v>
                </c:pt>
                <c:pt idx="8451">
                  <c:v>0.76154120930181035</c:v>
                </c:pt>
                <c:pt idx="8452">
                  <c:v>1.534309399118905</c:v>
                </c:pt>
                <c:pt idx="8453">
                  <c:v>1.1075609049740309</c:v>
                </c:pt>
                <c:pt idx="8454">
                  <c:v>1.3114109561273271</c:v>
                </c:pt>
                <c:pt idx="8455">
                  <c:v>1.336870675636731</c:v>
                </c:pt>
                <c:pt idx="8456">
                  <c:v>1.3009798986984582</c:v>
                </c:pt>
                <c:pt idx="8457">
                  <c:v>0.96776271589925822</c:v>
                </c:pt>
                <c:pt idx="8458">
                  <c:v>1.0393585817069031</c:v>
                </c:pt>
                <c:pt idx="8459">
                  <c:v>1.7656582904006042</c:v>
                </c:pt>
                <c:pt idx="8460">
                  <c:v>1.1168925544814665</c:v>
                </c:pt>
                <c:pt idx="8461">
                  <c:v>0.95960300415894706</c:v>
                </c:pt>
                <c:pt idx="8462">
                  <c:v>1.045785372179785</c:v>
                </c:pt>
                <c:pt idx="8463">
                  <c:v>0.98696265507738623</c:v>
                </c:pt>
                <c:pt idx="8464">
                  <c:v>0.79688143908195774</c:v>
                </c:pt>
                <c:pt idx="8465">
                  <c:v>1.2910197688142016</c:v>
                </c:pt>
                <c:pt idx="8466">
                  <c:v>0.72762475161827589</c:v>
                </c:pt>
                <c:pt idx="8467">
                  <c:v>1.0355790055865659</c:v>
                </c:pt>
                <c:pt idx="8468">
                  <c:v>0.98693943639688142</c:v>
                </c:pt>
                <c:pt idx="8469">
                  <c:v>0.83940755264961442</c:v>
                </c:pt>
                <c:pt idx="8470">
                  <c:v>0.67205238061185901</c:v>
                </c:pt>
                <c:pt idx="8471">
                  <c:v>1.0155317615547947</c:v>
                </c:pt>
                <c:pt idx="8472">
                  <c:v>0.76808803166425421</c:v>
                </c:pt>
                <c:pt idx="8473">
                  <c:v>1.2201888623857853</c:v>
                </c:pt>
                <c:pt idx="8474">
                  <c:v>0.84597755240810946</c:v>
                </c:pt>
                <c:pt idx="8475">
                  <c:v>0.77934819997236715</c:v>
                </c:pt>
                <c:pt idx="8476">
                  <c:v>0.70037085966963419</c:v>
                </c:pt>
                <c:pt idx="8477">
                  <c:v>1.1730390972855973</c:v>
                </c:pt>
                <c:pt idx="8478">
                  <c:v>1.0149128663629494</c:v>
                </c:pt>
                <c:pt idx="8479">
                  <c:v>0.88632661438635307</c:v>
                </c:pt>
                <c:pt idx="8480">
                  <c:v>0.92027629820101575</c:v>
                </c:pt>
                <c:pt idx="8481">
                  <c:v>1.1109006515539266</c:v>
                </c:pt>
                <c:pt idx="8482">
                  <c:v>1.2318897851375614</c:v>
                </c:pt>
                <c:pt idx="8483">
                  <c:v>0.7901086892914202</c:v>
                </c:pt>
                <c:pt idx="8484">
                  <c:v>1.3798967943405169</c:v>
                </c:pt>
                <c:pt idx="8485">
                  <c:v>0.79733423313250495</c:v>
                </c:pt>
                <c:pt idx="8486">
                  <c:v>1.4489930015002654</c:v>
                </c:pt>
                <c:pt idx="8487">
                  <c:v>1.3069680630525036</c:v>
                </c:pt>
                <c:pt idx="8488">
                  <c:v>1.052634126196544</c:v>
                </c:pt>
                <c:pt idx="8489">
                  <c:v>1.0200596588510049</c:v>
                </c:pt>
                <c:pt idx="8490">
                  <c:v>1.3773070239889891</c:v>
                </c:pt>
                <c:pt idx="8491">
                  <c:v>0.88746126459839203</c:v>
                </c:pt>
                <c:pt idx="8492">
                  <c:v>1.340661033458876</c:v>
                </c:pt>
                <c:pt idx="8493">
                  <c:v>1.0625209194479561</c:v>
                </c:pt>
                <c:pt idx="8494">
                  <c:v>1.2569234904932229</c:v>
                </c:pt>
                <c:pt idx="8495">
                  <c:v>0.8214736386570628</c:v>
                </c:pt>
                <c:pt idx="8496">
                  <c:v>1.4422027880302852</c:v>
                </c:pt>
                <c:pt idx="8497">
                  <c:v>1.2009920582154874</c:v>
                </c:pt>
                <c:pt idx="8498">
                  <c:v>0.90119488854888075</c:v>
                </c:pt>
                <c:pt idx="8499">
                  <c:v>0.90238296581586641</c:v>
                </c:pt>
                <c:pt idx="8500">
                  <c:v>1.0407645064794111</c:v>
                </c:pt>
                <c:pt idx="8501">
                  <c:v>1.1900076026733974</c:v>
                </c:pt>
                <c:pt idx="8502">
                  <c:v>0.90286689210073867</c:v>
                </c:pt>
                <c:pt idx="8503">
                  <c:v>0.94201392785212767</c:v>
                </c:pt>
                <c:pt idx="8504">
                  <c:v>0.85030902761713822</c:v>
                </c:pt>
                <c:pt idx="8505">
                  <c:v>0.91827922220449154</c:v>
                </c:pt>
                <c:pt idx="8506">
                  <c:v>1.0775922275221519</c:v>
                </c:pt>
                <c:pt idx="8507">
                  <c:v>0.80856730145587363</c:v>
                </c:pt>
                <c:pt idx="8508">
                  <c:v>0.85484370225108364</c:v>
                </c:pt>
                <c:pt idx="8509">
                  <c:v>1.0747154454406695</c:v>
                </c:pt>
                <c:pt idx="8510">
                  <c:v>1.0664821237195776</c:v>
                </c:pt>
                <c:pt idx="8511">
                  <c:v>1.1436341172124642</c:v>
                </c:pt>
                <c:pt idx="8512">
                  <c:v>0.72733836905163385</c:v>
                </c:pt>
                <c:pt idx="8513">
                  <c:v>1.4751539401766902</c:v>
                </c:pt>
                <c:pt idx="8514">
                  <c:v>0.74766046629396765</c:v>
                </c:pt>
                <c:pt idx="8515">
                  <c:v>1.0010382836288292</c:v>
                </c:pt>
                <c:pt idx="8516">
                  <c:v>1.1754319830429134</c:v>
                </c:pt>
                <c:pt idx="8517">
                  <c:v>1.1252769586280622</c:v>
                </c:pt>
                <c:pt idx="8518">
                  <c:v>0.97527168825804689</c:v>
                </c:pt>
                <c:pt idx="8519">
                  <c:v>0.75377007685841324</c:v>
                </c:pt>
                <c:pt idx="8520">
                  <c:v>0.85872689151461101</c:v>
                </c:pt>
                <c:pt idx="8521">
                  <c:v>0.98352855125656657</c:v>
                </c:pt>
                <c:pt idx="8522">
                  <c:v>0.59619165303531507</c:v>
                </c:pt>
                <c:pt idx="8523">
                  <c:v>0.93848172674617136</c:v>
                </c:pt>
                <c:pt idx="8524">
                  <c:v>1.1398669051328636</c:v>
                </c:pt>
                <c:pt idx="8525">
                  <c:v>1.1649941943982949</c:v>
                </c:pt>
                <c:pt idx="8526">
                  <c:v>1.1163064609854916</c:v>
                </c:pt>
                <c:pt idx="8527">
                  <c:v>1.1100307310055602</c:v>
                </c:pt>
                <c:pt idx="8528">
                  <c:v>0.8770076380502585</c:v>
                </c:pt>
                <c:pt idx="8529">
                  <c:v>1.1751182034398873</c:v>
                </c:pt>
                <c:pt idx="8530">
                  <c:v>0.88299237026657951</c:v>
                </c:pt>
                <c:pt idx="8531">
                  <c:v>0.88347108655530771</c:v>
                </c:pt>
                <c:pt idx="8532">
                  <c:v>1.0592275987006787</c:v>
                </c:pt>
                <c:pt idx="8533">
                  <c:v>0.81454789496698488</c:v>
                </c:pt>
                <c:pt idx="8534">
                  <c:v>0.93174332605186505</c:v>
                </c:pt>
                <c:pt idx="8535">
                  <c:v>1.0105494060323579</c:v>
                </c:pt>
                <c:pt idx="8536">
                  <c:v>1.0315178951383195</c:v>
                </c:pt>
                <c:pt idx="8537">
                  <c:v>0.72556018402746936</c:v>
                </c:pt>
                <c:pt idx="8538">
                  <c:v>1.2979831206061814</c:v>
                </c:pt>
                <c:pt idx="8539">
                  <c:v>1.2074679550235818</c:v>
                </c:pt>
                <c:pt idx="8540">
                  <c:v>1.1407477410227611</c:v>
                </c:pt>
                <c:pt idx="8541">
                  <c:v>0.98473363635784217</c:v>
                </c:pt>
                <c:pt idx="8542">
                  <c:v>0.99878958242427385</c:v>
                </c:pt>
                <c:pt idx="8543">
                  <c:v>1.2964746338206454</c:v>
                </c:pt>
                <c:pt idx="8544">
                  <c:v>1.1733612299120775</c:v>
                </c:pt>
                <c:pt idx="8545">
                  <c:v>1.0339470852818817</c:v>
                </c:pt>
                <c:pt idx="8546">
                  <c:v>1.0619214653321905</c:v>
                </c:pt>
                <c:pt idx="8547">
                  <c:v>1.1370167576952024</c:v>
                </c:pt>
                <c:pt idx="8548">
                  <c:v>1.4905712172837879</c:v>
                </c:pt>
                <c:pt idx="8549">
                  <c:v>0.96942756816156728</c:v>
                </c:pt>
                <c:pt idx="8550">
                  <c:v>1.1526089852070305</c:v>
                </c:pt>
                <c:pt idx="8551">
                  <c:v>0.7597875144601185</c:v>
                </c:pt>
                <c:pt idx="8552">
                  <c:v>0.89609846701466633</c:v>
                </c:pt>
                <c:pt idx="8553">
                  <c:v>0.62562790539108182</c:v>
                </c:pt>
                <c:pt idx="8554">
                  <c:v>0.93204089977800553</c:v>
                </c:pt>
                <c:pt idx="8555">
                  <c:v>1.1999119659110482</c:v>
                </c:pt>
                <c:pt idx="8556">
                  <c:v>1.126202390465094</c:v>
                </c:pt>
                <c:pt idx="8557">
                  <c:v>1.466423171998362</c:v>
                </c:pt>
                <c:pt idx="8558">
                  <c:v>0.96784221054254116</c:v>
                </c:pt>
                <c:pt idx="8559">
                  <c:v>0.70296563668583489</c:v>
                </c:pt>
                <c:pt idx="8560">
                  <c:v>0.96181245289005346</c:v>
                </c:pt>
                <c:pt idx="8561">
                  <c:v>0.92588837868106666</c:v>
                </c:pt>
                <c:pt idx="8562">
                  <c:v>2.0801917335710129</c:v>
                </c:pt>
                <c:pt idx="8563">
                  <c:v>0.97433323165087871</c:v>
                </c:pt>
                <c:pt idx="8564">
                  <c:v>0.91465418355281836</c:v>
                </c:pt>
                <c:pt idx="8565">
                  <c:v>1.009784453587764</c:v>
                </c:pt>
                <c:pt idx="8566">
                  <c:v>1.2167419876193075</c:v>
                </c:pt>
                <c:pt idx="8567">
                  <c:v>0.75826624659651742</c:v>
                </c:pt>
                <c:pt idx="8568">
                  <c:v>1.8222818021712779</c:v>
                </c:pt>
                <c:pt idx="8569">
                  <c:v>0.92416816967150872</c:v>
                </c:pt>
                <c:pt idx="8570">
                  <c:v>0.65758201298876739</c:v>
                </c:pt>
                <c:pt idx="8571">
                  <c:v>1.2875657128238829</c:v>
                </c:pt>
                <c:pt idx="8572">
                  <c:v>0.84555056206420742</c:v>
                </c:pt>
                <c:pt idx="8573">
                  <c:v>1.0223367951598081</c:v>
                </c:pt>
                <c:pt idx="8574">
                  <c:v>1.2141099847268824</c:v>
                </c:pt>
                <c:pt idx="8575">
                  <c:v>1.0916825838603512</c:v>
                </c:pt>
                <c:pt idx="8576">
                  <c:v>0.77660523441801366</c:v>
                </c:pt>
                <c:pt idx="8577">
                  <c:v>0.92531968150727495</c:v>
                </c:pt>
                <c:pt idx="8578">
                  <c:v>0.93888461179686</c:v>
                </c:pt>
                <c:pt idx="8579">
                  <c:v>1.3300225221414697</c:v>
                </c:pt>
                <c:pt idx="8580">
                  <c:v>0.86339597535606127</c:v>
                </c:pt>
                <c:pt idx="8581">
                  <c:v>1.4362782373656884</c:v>
                </c:pt>
                <c:pt idx="8582">
                  <c:v>0.96108526553724027</c:v>
                </c:pt>
                <c:pt idx="8583">
                  <c:v>0.91603131317950448</c:v>
                </c:pt>
                <c:pt idx="8584">
                  <c:v>0.67960040571483227</c:v>
                </c:pt>
                <c:pt idx="8585">
                  <c:v>1.0165377628899361</c:v>
                </c:pt>
                <c:pt idx="8586">
                  <c:v>0.73631468653538512</c:v>
                </c:pt>
                <c:pt idx="8587">
                  <c:v>0.85132691688822848</c:v>
                </c:pt>
                <c:pt idx="8588">
                  <c:v>1.1193554842517988</c:v>
                </c:pt>
                <c:pt idx="8589">
                  <c:v>0.99924412285863584</c:v>
                </c:pt>
                <c:pt idx="8590">
                  <c:v>1.434751182462372</c:v>
                </c:pt>
                <c:pt idx="8591">
                  <c:v>0.63482115834912278</c:v>
                </c:pt>
                <c:pt idx="8592">
                  <c:v>1.2431594431116146</c:v>
                </c:pt>
                <c:pt idx="8593">
                  <c:v>0.82211307936567946</c:v>
                </c:pt>
                <c:pt idx="8594">
                  <c:v>1.3062987921035387</c:v>
                </c:pt>
                <c:pt idx="8595">
                  <c:v>1.1554153383525931</c:v>
                </c:pt>
                <c:pt idx="8596">
                  <c:v>0.90185740710237172</c:v>
                </c:pt>
                <c:pt idx="8597">
                  <c:v>1.5559703895055095</c:v>
                </c:pt>
                <c:pt idx="8598">
                  <c:v>1.5960073774310914</c:v>
                </c:pt>
                <c:pt idx="8599">
                  <c:v>0.85231100035850293</c:v>
                </c:pt>
                <c:pt idx="8600">
                  <c:v>0.99337498429267579</c:v>
                </c:pt>
                <c:pt idx="8601">
                  <c:v>0.97856547753521705</c:v>
                </c:pt>
                <c:pt idx="8602">
                  <c:v>1.2164641353631651</c:v>
                </c:pt>
                <c:pt idx="8603">
                  <c:v>1.1133599595197068</c:v>
                </c:pt>
                <c:pt idx="8604">
                  <c:v>0.82574248089083857</c:v>
                </c:pt>
                <c:pt idx="8605">
                  <c:v>0.79993159946794423</c:v>
                </c:pt>
                <c:pt idx="8606">
                  <c:v>1.1035243943410329</c:v>
                </c:pt>
                <c:pt idx="8607">
                  <c:v>0.92573743451457791</c:v>
                </c:pt>
                <c:pt idx="8608">
                  <c:v>1.5450578997125544</c:v>
                </c:pt>
                <c:pt idx="8609">
                  <c:v>1.1230626428102315</c:v>
                </c:pt>
                <c:pt idx="8610">
                  <c:v>0.96267311904518538</c:v>
                </c:pt>
                <c:pt idx="8611">
                  <c:v>0.739609913399079</c:v>
                </c:pt>
                <c:pt idx="8612">
                  <c:v>0.64648536876057083</c:v>
                </c:pt>
                <c:pt idx="8613">
                  <c:v>1.1292584803167178</c:v>
                </c:pt>
                <c:pt idx="8614">
                  <c:v>0.91297604672282873</c:v>
                </c:pt>
                <c:pt idx="8615">
                  <c:v>0.89845249070439803</c:v>
                </c:pt>
                <c:pt idx="8616">
                  <c:v>1.4584638791106763</c:v>
                </c:pt>
                <c:pt idx="8617">
                  <c:v>1.0535331749064198</c:v>
                </c:pt>
                <c:pt idx="8618">
                  <c:v>1.1479843629818867</c:v>
                </c:pt>
                <c:pt idx="8619">
                  <c:v>0.70976173953780464</c:v>
                </c:pt>
                <c:pt idx="8620">
                  <c:v>0.96879026670819324</c:v>
                </c:pt>
                <c:pt idx="8621">
                  <c:v>0.98166760064134007</c:v>
                </c:pt>
                <c:pt idx="8622">
                  <c:v>0.87258630808662874</c:v>
                </c:pt>
                <c:pt idx="8623">
                  <c:v>1.0185807268115421</c:v>
                </c:pt>
                <c:pt idx="8624">
                  <c:v>1.0890410398897312</c:v>
                </c:pt>
                <c:pt idx="8625">
                  <c:v>1.0398375321498217</c:v>
                </c:pt>
                <c:pt idx="8626">
                  <c:v>1.1549505994905871</c:v>
                </c:pt>
                <c:pt idx="8627">
                  <c:v>1.0332547037603044</c:v>
                </c:pt>
                <c:pt idx="8628">
                  <c:v>0.98288812916588986</c:v>
                </c:pt>
                <c:pt idx="8629">
                  <c:v>0.952526213217055</c:v>
                </c:pt>
                <c:pt idx="8630">
                  <c:v>1.0262049235419544</c:v>
                </c:pt>
                <c:pt idx="8631">
                  <c:v>0.98545849292596166</c:v>
                </c:pt>
                <c:pt idx="8632">
                  <c:v>0.94989217708114504</c:v>
                </c:pt>
                <c:pt idx="8633">
                  <c:v>0.96241447085732201</c:v>
                </c:pt>
                <c:pt idx="8634">
                  <c:v>1.2121002055614398</c:v>
                </c:pt>
                <c:pt idx="8635">
                  <c:v>1.3483646061779904</c:v>
                </c:pt>
                <c:pt idx="8636">
                  <c:v>1.2025859572881461</c:v>
                </c:pt>
                <c:pt idx="8637">
                  <c:v>0.93371632542002558</c:v>
                </c:pt>
                <c:pt idx="8638">
                  <c:v>1.0454473124614496</c:v>
                </c:pt>
                <c:pt idx="8639">
                  <c:v>0.82527475798501582</c:v>
                </c:pt>
                <c:pt idx="8640">
                  <c:v>0.79818224206856703</c:v>
                </c:pt>
                <c:pt idx="8641">
                  <c:v>1.0775438176923593</c:v>
                </c:pt>
                <c:pt idx="8642">
                  <c:v>1.0450616846816994</c:v>
                </c:pt>
                <c:pt idx="8643">
                  <c:v>1.0296819604395291</c:v>
                </c:pt>
                <c:pt idx="8644">
                  <c:v>0.9533954357388581</c:v>
                </c:pt>
                <c:pt idx="8645">
                  <c:v>1.0449218543134049</c:v>
                </c:pt>
                <c:pt idx="8646">
                  <c:v>0.94255781360801894</c:v>
                </c:pt>
                <c:pt idx="8647">
                  <c:v>1.1446312900645554</c:v>
                </c:pt>
                <c:pt idx="8648">
                  <c:v>1.3076965559084184</c:v>
                </c:pt>
                <c:pt idx="8649">
                  <c:v>0.73166652225482087</c:v>
                </c:pt>
                <c:pt idx="8650">
                  <c:v>0.93154620962941603</c:v>
                </c:pt>
                <c:pt idx="8651">
                  <c:v>1.4227265116642465</c:v>
                </c:pt>
                <c:pt idx="8652">
                  <c:v>0.96519569681040174</c:v>
                </c:pt>
                <c:pt idx="8653">
                  <c:v>0.71655658443944181</c:v>
                </c:pt>
                <c:pt idx="8654">
                  <c:v>0.86575559995755524</c:v>
                </c:pt>
                <c:pt idx="8655">
                  <c:v>0.99309743261939154</c:v>
                </c:pt>
                <c:pt idx="8656">
                  <c:v>1.4008799603133268</c:v>
                </c:pt>
                <c:pt idx="8657">
                  <c:v>0.66058319474687421</c:v>
                </c:pt>
                <c:pt idx="8658">
                  <c:v>1.0452604047974763</c:v>
                </c:pt>
                <c:pt idx="8659">
                  <c:v>0.8673802266931756</c:v>
                </c:pt>
                <c:pt idx="8660">
                  <c:v>1.0051528184725171</c:v>
                </c:pt>
                <c:pt idx="8661">
                  <c:v>1.3260856440478723</c:v>
                </c:pt>
                <c:pt idx="8662">
                  <c:v>1.5361457144974884</c:v>
                </c:pt>
                <c:pt idx="8663">
                  <c:v>1.9802519562779721</c:v>
                </c:pt>
                <c:pt idx="8664">
                  <c:v>1.2047713459848144</c:v>
                </c:pt>
                <c:pt idx="8665">
                  <c:v>0.87006720434419782</c:v>
                </c:pt>
                <c:pt idx="8666">
                  <c:v>0.9497971910756986</c:v>
                </c:pt>
                <c:pt idx="8667">
                  <c:v>1.4334550368727399</c:v>
                </c:pt>
                <c:pt idx="8668">
                  <c:v>1.1759190632466183</c:v>
                </c:pt>
                <c:pt idx="8669">
                  <c:v>1.1607411947334121</c:v>
                </c:pt>
                <c:pt idx="8670">
                  <c:v>0.87627176935823159</c:v>
                </c:pt>
                <c:pt idx="8671">
                  <c:v>1.0620222378843893</c:v>
                </c:pt>
                <c:pt idx="8672">
                  <c:v>1.0710129981012375</c:v>
                </c:pt>
                <c:pt idx="8673">
                  <c:v>1.2776907279383933</c:v>
                </c:pt>
                <c:pt idx="8674">
                  <c:v>1.3388615686951169</c:v>
                </c:pt>
                <c:pt idx="8675">
                  <c:v>1.1467309476356633</c:v>
                </c:pt>
                <c:pt idx="8676">
                  <c:v>1.2678084832616949</c:v>
                </c:pt>
                <c:pt idx="8677">
                  <c:v>1.1245453107280428</c:v>
                </c:pt>
                <c:pt idx="8678">
                  <c:v>1.3250596724623258</c:v>
                </c:pt>
                <c:pt idx="8679">
                  <c:v>0.95868705346612026</c:v>
                </c:pt>
                <c:pt idx="8680">
                  <c:v>0.91203781277364615</c:v>
                </c:pt>
                <c:pt idx="8681">
                  <c:v>0.94164339449692624</c:v>
                </c:pt>
                <c:pt idx="8682">
                  <c:v>0.93837299209711078</c:v>
                </c:pt>
                <c:pt idx="8683">
                  <c:v>0.91125364359279071</c:v>
                </c:pt>
                <c:pt idx="8684">
                  <c:v>0.75893918793523418</c:v>
                </c:pt>
                <c:pt idx="8685">
                  <c:v>0.64228415134542571</c:v>
                </c:pt>
                <c:pt idx="8686">
                  <c:v>0.99276346557292883</c:v>
                </c:pt>
                <c:pt idx="8687">
                  <c:v>1.0632776965318695</c:v>
                </c:pt>
                <c:pt idx="8688">
                  <c:v>0.67787285832235178</c:v>
                </c:pt>
                <c:pt idx="8689">
                  <c:v>0.87076988979012238</c:v>
                </c:pt>
                <c:pt idx="8690">
                  <c:v>1.0560002257875341</c:v>
                </c:pt>
                <c:pt idx="8691">
                  <c:v>0.92660455502843264</c:v>
                </c:pt>
                <c:pt idx="8692">
                  <c:v>1.3262204135676146</c:v>
                </c:pt>
                <c:pt idx="8693">
                  <c:v>1.2018307870395388</c:v>
                </c:pt>
                <c:pt idx="8694">
                  <c:v>0.93655054328654586</c:v>
                </c:pt>
                <c:pt idx="8695">
                  <c:v>0.7316762650727322</c:v>
                </c:pt>
                <c:pt idx="8696">
                  <c:v>1.1549400002085681</c:v>
                </c:pt>
                <c:pt idx="8697">
                  <c:v>1.3167263174570356</c:v>
                </c:pt>
                <c:pt idx="8698">
                  <c:v>0.79040616666198371</c:v>
                </c:pt>
                <c:pt idx="8699">
                  <c:v>0.87538564371866812</c:v>
                </c:pt>
                <c:pt idx="8700">
                  <c:v>1.3343717011796259</c:v>
                </c:pt>
                <c:pt idx="8701">
                  <c:v>1.0531589858193504</c:v>
                </c:pt>
                <c:pt idx="8702">
                  <c:v>0.82831936866042455</c:v>
                </c:pt>
                <c:pt idx="8703">
                  <c:v>1.1268932110005874</c:v>
                </c:pt>
                <c:pt idx="8704">
                  <c:v>0.88554364163928923</c:v>
                </c:pt>
                <c:pt idx="8705">
                  <c:v>1.3168530787408548</c:v>
                </c:pt>
                <c:pt idx="8706">
                  <c:v>1.0242769900502446</c:v>
                </c:pt>
                <c:pt idx="8707">
                  <c:v>1.1697471226509901</c:v>
                </c:pt>
                <c:pt idx="8708">
                  <c:v>1.2029693938372816</c:v>
                </c:pt>
                <c:pt idx="8709">
                  <c:v>0.72411816973448673</c:v>
                </c:pt>
                <c:pt idx="8710">
                  <c:v>0.80474800206656483</c:v>
                </c:pt>
                <c:pt idx="8711">
                  <c:v>1.2630610480416935</c:v>
                </c:pt>
                <c:pt idx="8712">
                  <c:v>0.92767962099472989</c:v>
                </c:pt>
                <c:pt idx="8713">
                  <c:v>0.99255154021637104</c:v>
                </c:pt>
                <c:pt idx="8714">
                  <c:v>1.0078343972594714</c:v>
                </c:pt>
                <c:pt idx="8715">
                  <c:v>0.90137631251690198</c:v>
                </c:pt>
                <c:pt idx="8716">
                  <c:v>0.86454544097674901</c:v>
                </c:pt>
                <c:pt idx="8717">
                  <c:v>0.91026049321796298</c:v>
                </c:pt>
                <c:pt idx="8718">
                  <c:v>0.85207168618865214</c:v>
                </c:pt>
                <c:pt idx="8719">
                  <c:v>1.4388794312752144</c:v>
                </c:pt>
                <c:pt idx="8720">
                  <c:v>0.87009698995569573</c:v>
                </c:pt>
                <c:pt idx="8721">
                  <c:v>0.93388878502095718</c:v>
                </c:pt>
                <c:pt idx="8722">
                  <c:v>1.1909238931312089</c:v>
                </c:pt>
                <c:pt idx="8723">
                  <c:v>1.0826882787177354</c:v>
                </c:pt>
                <c:pt idx="8724">
                  <c:v>0.95267746510470475</c:v>
                </c:pt>
                <c:pt idx="8725">
                  <c:v>1.5076470729910496</c:v>
                </c:pt>
                <c:pt idx="8726">
                  <c:v>0.64422198191320779</c:v>
                </c:pt>
                <c:pt idx="8727">
                  <c:v>0.88747353341508883</c:v>
                </c:pt>
                <c:pt idx="8728">
                  <c:v>1.0762265797908614</c:v>
                </c:pt>
                <c:pt idx="8729">
                  <c:v>0.90661853093104805</c:v>
                </c:pt>
                <c:pt idx="8730">
                  <c:v>0.8621992506510463</c:v>
                </c:pt>
                <c:pt idx="8731">
                  <c:v>1.1542421403413488</c:v>
                </c:pt>
                <c:pt idx="8732">
                  <c:v>0.86658135347074627</c:v>
                </c:pt>
                <c:pt idx="8733">
                  <c:v>1.1773306191507744</c:v>
                </c:pt>
                <c:pt idx="8734">
                  <c:v>0.90434848713096427</c:v>
                </c:pt>
                <c:pt idx="8735">
                  <c:v>0.87733174829750593</c:v>
                </c:pt>
                <c:pt idx="8736">
                  <c:v>1.0451992472468163</c:v>
                </c:pt>
                <c:pt idx="8737">
                  <c:v>0.96402726198729449</c:v>
                </c:pt>
                <c:pt idx="8738">
                  <c:v>1.1625838893037743</c:v>
                </c:pt>
                <c:pt idx="8739">
                  <c:v>1.6026856756070518</c:v>
                </c:pt>
                <c:pt idx="8740">
                  <c:v>1.152367660148423</c:v>
                </c:pt>
                <c:pt idx="8741">
                  <c:v>0.97149178259409608</c:v>
                </c:pt>
                <c:pt idx="8742">
                  <c:v>0.97117169346646126</c:v>
                </c:pt>
                <c:pt idx="8743">
                  <c:v>1.1397116332115118</c:v>
                </c:pt>
                <c:pt idx="8744">
                  <c:v>1.0488691250675235</c:v>
                </c:pt>
                <c:pt idx="8745">
                  <c:v>0.98110707425901644</c:v>
                </c:pt>
                <c:pt idx="8746">
                  <c:v>0.85471952835199283</c:v>
                </c:pt>
                <c:pt idx="8747">
                  <c:v>1.3746165529614107</c:v>
                </c:pt>
                <c:pt idx="8748">
                  <c:v>0.80713325858277507</c:v>
                </c:pt>
                <c:pt idx="8749">
                  <c:v>1.0994576307124242</c:v>
                </c:pt>
                <c:pt idx="8750">
                  <c:v>1.0297392231732883</c:v>
                </c:pt>
                <c:pt idx="8751">
                  <c:v>0.97228961121379909</c:v>
                </c:pt>
                <c:pt idx="8752">
                  <c:v>0.9336144292352152</c:v>
                </c:pt>
                <c:pt idx="8753">
                  <c:v>1.0513974439497225</c:v>
                </c:pt>
                <c:pt idx="8754">
                  <c:v>0.87882082351414226</c:v>
                </c:pt>
                <c:pt idx="8755">
                  <c:v>1.1498418913988095</c:v>
                </c:pt>
                <c:pt idx="8756">
                  <c:v>0.78725947877130154</c:v>
                </c:pt>
                <c:pt idx="8757">
                  <c:v>1.0460930506982697</c:v>
                </c:pt>
                <c:pt idx="8758">
                  <c:v>0.89120905369381798</c:v>
                </c:pt>
                <c:pt idx="8759">
                  <c:v>1.11647650335707</c:v>
                </c:pt>
                <c:pt idx="8760">
                  <c:v>0.65052939692773448</c:v>
                </c:pt>
                <c:pt idx="8761">
                  <c:v>1.0863369392475148</c:v>
                </c:pt>
                <c:pt idx="8762">
                  <c:v>1.0446884791743636</c:v>
                </c:pt>
                <c:pt idx="8763">
                  <c:v>1.062352681309884</c:v>
                </c:pt>
                <c:pt idx="8764">
                  <c:v>0.81828367713747119</c:v>
                </c:pt>
                <c:pt idx="8765">
                  <c:v>0.88187925606406636</c:v>
                </c:pt>
                <c:pt idx="8766">
                  <c:v>1.017127667170475</c:v>
                </c:pt>
                <c:pt idx="8767">
                  <c:v>0.86612427710577289</c:v>
                </c:pt>
                <c:pt idx="8768">
                  <c:v>0.83327714115283946</c:v>
                </c:pt>
                <c:pt idx="8769">
                  <c:v>1.2789721874404665</c:v>
                </c:pt>
                <c:pt idx="8770">
                  <c:v>1.2641581720119239</c:v>
                </c:pt>
                <c:pt idx="8771">
                  <c:v>1.0344600959048773</c:v>
                </c:pt>
                <c:pt idx="8772">
                  <c:v>1.1452541501076789</c:v>
                </c:pt>
                <c:pt idx="8773">
                  <c:v>1.1857671334182445</c:v>
                </c:pt>
                <c:pt idx="8774">
                  <c:v>0.77721667068753542</c:v>
                </c:pt>
                <c:pt idx="8775">
                  <c:v>0.81722678524069214</c:v>
                </c:pt>
                <c:pt idx="8776">
                  <c:v>0.86000671113974669</c:v>
                </c:pt>
                <c:pt idx="8777">
                  <c:v>0.92420111834391749</c:v>
                </c:pt>
                <c:pt idx="8778">
                  <c:v>1.0108936053998101</c:v>
                </c:pt>
                <c:pt idx="8779">
                  <c:v>0.838180790428392</c:v>
                </c:pt>
                <c:pt idx="8780">
                  <c:v>0.68197221513203476</c:v>
                </c:pt>
                <c:pt idx="8781">
                  <c:v>1.0734340793246657</c:v>
                </c:pt>
                <c:pt idx="8782">
                  <c:v>1.1007580929644689</c:v>
                </c:pt>
                <c:pt idx="8783">
                  <c:v>1.2735601713035074</c:v>
                </c:pt>
                <c:pt idx="8784">
                  <c:v>0.81886583200710295</c:v>
                </c:pt>
                <c:pt idx="8785">
                  <c:v>1.1009633616055812</c:v>
                </c:pt>
                <c:pt idx="8786">
                  <c:v>0.89052733114046867</c:v>
                </c:pt>
                <c:pt idx="8787">
                  <c:v>1.2364614976597814</c:v>
                </c:pt>
                <c:pt idx="8788">
                  <c:v>0.90289558580330509</c:v>
                </c:pt>
                <c:pt idx="8789">
                  <c:v>1.2580773352538515</c:v>
                </c:pt>
                <c:pt idx="8790">
                  <c:v>1.1538656222579251</c:v>
                </c:pt>
                <c:pt idx="8791">
                  <c:v>0.78420317678223417</c:v>
                </c:pt>
                <c:pt idx="8792">
                  <c:v>1.0683648644765771</c:v>
                </c:pt>
                <c:pt idx="8793">
                  <c:v>0.63892725635679626</c:v>
                </c:pt>
                <c:pt idx="8794">
                  <c:v>0.61704430671457511</c:v>
                </c:pt>
                <c:pt idx="8795">
                  <c:v>0.8823725099910118</c:v>
                </c:pt>
                <c:pt idx="8796">
                  <c:v>1.1433399770469663</c:v>
                </c:pt>
                <c:pt idx="8797">
                  <c:v>1.4281717175623119</c:v>
                </c:pt>
                <c:pt idx="8798">
                  <c:v>1.1168221135908472</c:v>
                </c:pt>
                <c:pt idx="8799">
                  <c:v>0.9072303346534708</c:v>
                </c:pt>
                <c:pt idx="8800">
                  <c:v>0.8548863592898992</c:v>
                </c:pt>
                <c:pt idx="8801">
                  <c:v>0.72845899788360025</c:v>
                </c:pt>
                <c:pt idx="8802">
                  <c:v>1.1010786441379572</c:v>
                </c:pt>
                <c:pt idx="8803">
                  <c:v>1.0261833460115426</c:v>
                </c:pt>
                <c:pt idx="8804">
                  <c:v>0.76932995421826822</c:v>
                </c:pt>
                <c:pt idx="8805">
                  <c:v>0.93785052687254</c:v>
                </c:pt>
                <c:pt idx="8806">
                  <c:v>1.2195107907352352</c:v>
                </c:pt>
                <c:pt idx="8807">
                  <c:v>1.2377598300155108</c:v>
                </c:pt>
                <c:pt idx="8808">
                  <c:v>1.1351175843944208</c:v>
                </c:pt>
                <c:pt idx="8809">
                  <c:v>0.87115624361141375</c:v>
                </c:pt>
                <c:pt idx="8810">
                  <c:v>1.0698199530413635</c:v>
                </c:pt>
                <c:pt idx="8811">
                  <c:v>1.5434199894257263</c:v>
                </c:pt>
                <c:pt idx="8812">
                  <c:v>0.98175391886252072</c:v>
                </c:pt>
                <c:pt idx="8813">
                  <c:v>0.61578486572404612</c:v>
                </c:pt>
                <c:pt idx="8814">
                  <c:v>0.9468008335216761</c:v>
                </c:pt>
                <c:pt idx="8815">
                  <c:v>1.3115450199116343</c:v>
                </c:pt>
                <c:pt idx="8816">
                  <c:v>0.86960527811022448</c:v>
                </c:pt>
                <c:pt idx="8817">
                  <c:v>0.92502953523349962</c:v>
                </c:pt>
                <c:pt idx="8818">
                  <c:v>0.74941686757701065</c:v>
                </c:pt>
                <c:pt idx="8819">
                  <c:v>0.98988241570908309</c:v>
                </c:pt>
                <c:pt idx="8820">
                  <c:v>0.71782670544590066</c:v>
                </c:pt>
                <c:pt idx="8821">
                  <c:v>0.74762598485149323</c:v>
                </c:pt>
                <c:pt idx="8822">
                  <c:v>0.89681431238994935</c:v>
                </c:pt>
                <c:pt idx="8823">
                  <c:v>0.89087609223627984</c:v>
                </c:pt>
                <c:pt idx="8824">
                  <c:v>0.86955066105559331</c:v>
                </c:pt>
                <c:pt idx="8825">
                  <c:v>0.65613688656131597</c:v>
                </c:pt>
                <c:pt idx="8826">
                  <c:v>0.96087687614845341</c:v>
                </c:pt>
                <c:pt idx="8827">
                  <c:v>1.2781420921464708</c:v>
                </c:pt>
                <c:pt idx="8828">
                  <c:v>0.71736688693249329</c:v>
                </c:pt>
                <c:pt idx="8829">
                  <c:v>0.69055991283351581</c:v>
                </c:pt>
                <c:pt idx="8830">
                  <c:v>1.0332706921706256</c:v>
                </c:pt>
                <c:pt idx="8831">
                  <c:v>1.4117179684567254</c:v>
                </c:pt>
                <c:pt idx="8832">
                  <c:v>1.427118360488534</c:v>
                </c:pt>
                <c:pt idx="8833">
                  <c:v>0.85317095484288907</c:v>
                </c:pt>
                <c:pt idx="8834">
                  <c:v>1.2203796302627945</c:v>
                </c:pt>
                <c:pt idx="8835">
                  <c:v>1.3801525843575595</c:v>
                </c:pt>
                <c:pt idx="8836">
                  <c:v>1.3769746353300647</c:v>
                </c:pt>
                <c:pt idx="8837">
                  <c:v>1.2943302240666066</c:v>
                </c:pt>
                <c:pt idx="8838">
                  <c:v>1.9024217399326453</c:v>
                </c:pt>
                <c:pt idx="8839">
                  <c:v>1.0245129612773847</c:v>
                </c:pt>
                <c:pt idx="8840">
                  <c:v>1.5023821311155623</c:v>
                </c:pt>
                <c:pt idx="8841">
                  <c:v>0.97540691642665756</c:v>
                </c:pt>
                <c:pt idx="8842">
                  <c:v>1.0853684832557107</c:v>
                </c:pt>
                <c:pt idx="8843">
                  <c:v>1.7300623340240968</c:v>
                </c:pt>
                <c:pt idx="8844">
                  <c:v>0.95862969216351435</c:v>
                </c:pt>
                <c:pt idx="8845">
                  <c:v>1.0769187888324958</c:v>
                </c:pt>
                <c:pt idx="8846">
                  <c:v>1.6953176329553135</c:v>
                </c:pt>
                <c:pt idx="8847">
                  <c:v>0.98397162461961718</c:v>
                </c:pt>
                <c:pt idx="8848">
                  <c:v>0.57176286501804063</c:v>
                </c:pt>
                <c:pt idx="8849">
                  <c:v>1.1549738352711829</c:v>
                </c:pt>
                <c:pt idx="8850">
                  <c:v>1.1177814875478844</c:v>
                </c:pt>
                <c:pt idx="8851">
                  <c:v>1.1549804112296598</c:v>
                </c:pt>
                <c:pt idx="8852">
                  <c:v>0.9655135114465806</c:v>
                </c:pt>
                <c:pt idx="8853">
                  <c:v>0.78005664907504946</c:v>
                </c:pt>
                <c:pt idx="8854">
                  <c:v>1.0773827786992747</c:v>
                </c:pt>
                <c:pt idx="8855">
                  <c:v>0.86354784010749375</c:v>
                </c:pt>
                <c:pt idx="8856">
                  <c:v>0.99153096922018746</c:v>
                </c:pt>
                <c:pt idx="8857">
                  <c:v>1.0078821976831334</c:v>
                </c:pt>
                <c:pt idx="8858">
                  <c:v>1.1208425161208422</c:v>
                </c:pt>
                <c:pt idx="8859">
                  <c:v>0.99358209728790758</c:v>
                </c:pt>
                <c:pt idx="8860">
                  <c:v>0.9957224050361394</c:v>
                </c:pt>
                <c:pt idx="8861">
                  <c:v>1.1594083639645505</c:v>
                </c:pt>
                <c:pt idx="8862">
                  <c:v>0.90767729415799026</c:v>
                </c:pt>
                <c:pt idx="8863">
                  <c:v>0.88560344490831244</c:v>
                </c:pt>
                <c:pt idx="8864">
                  <c:v>1.2264084499528884</c:v>
                </c:pt>
                <c:pt idx="8865">
                  <c:v>0.89909293988137762</c:v>
                </c:pt>
                <c:pt idx="8866">
                  <c:v>1.053257883151117</c:v>
                </c:pt>
                <c:pt idx="8867">
                  <c:v>0.79134401410111244</c:v>
                </c:pt>
                <c:pt idx="8868">
                  <c:v>1.3020489624523508</c:v>
                </c:pt>
                <c:pt idx="8869">
                  <c:v>0.99899391327192166</c:v>
                </c:pt>
                <c:pt idx="8870">
                  <c:v>1.260383764314394</c:v>
                </c:pt>
                <c:pt idx="8871">
                  <c:v>1.2059173171291895</c:v>
                </c:pt>
                <c:pt idx="8872">
                  <c:v>1.3188619046718588</c:v>
                </c:pt>
                <c:pt idx="8873">
                  <c:v>1.586628888100853</c:v>
                </c:pt>
                <c:pt idx="8874">
                  <c:v>1.2310885556393312</c:v>
                </c:pt>
                <c:pt idx="8875">
                  <c:v>1.0522295782809159</c:v>
                </c:pt>
                <c:pt idx="8876">
                  <c:v>0.6807629730020468</c:v>
                </c:pt>
                <c:pt idx="8877">
                  <c:v>2.0407884871832396</c:v>
                </c:pt>
                <c:pt idx="8878">
                  <c:v>0.95583455402334394</c:v>
                </c:pt>
                <c:pt idx="8879">
                  <c:v>1.3711963329237324</c:v>
                </c:pt>
                <c:pt idx="8880">
                  <c:v>1.2094242062812104</c:v>
                </c:pt>
                <c:pt idx="8881">
                  <c:v>1.0294521931752085</c:v>
                </c:pt>
                <c:pt idx="8882">
                  <c:v>0.94271428822154746</c:v>
                </c:pt>
                <c:pt idx="8883">
                  <c:v>1.1611618720639589</c:v>
                </c:pt>
                <c:pt idx="8884">
                  <c:v>1.0459630182798905</c:v>
                </c:pt>
                <c:pt idx="8885">
                  <c:v>0.73809558797362207</c:v>
                </c:pt>
                <c:pt idx="8886">
                  <c:v>0.94466941704015606</c:v>
                </c:pt>
                <c:pt idx="8887">
                  <c:v>1.0985638905032831</c:v>
                </c:pt>
                <c:pt idx="8888">
                  <c:v>1.0377706686337613</c:v>
                </c:pt>
                <c:pt idx="8889">
                  <c:v>0.91776319733073097</c:v>
                </c:pt>
                <c:pt idx="8890">
                  <c:v>1.1010810174458692</c:v>
                </c:pt>
                <c:pt idx="8891">
                  <c:v>0.89677390588110095</c:v>
                </c:pt>
                <c:pt idx="8892">
                  <c:v>0.75323470459113351</c:v>
                </c:pt>
                <c:pt idx="8893">
                  <c:v>1.0254070308576757</c:v>
                </c:pt>
                <c:pt idx="8894">
                  <c:v>1.1731107285394298</c:v>
                </c:pt>
                <c:pt idx="8895">
                  <c:v>0.81920877281642335</c:v>
                </c:pt>
                <c:pt idx="8896">
                  <c:v>1.0553900693916751</c:v>
                </c:pt>
                <c:pt idx="8897">
                  <c:v>1.5029520891549981</c:v>
                </c:pt>
                <c:pt idx="8898">
                  <c:v>0.96188825602549355</c:v>
                </c:pt>
                <c:pt idx="8899">
                  <c:v>1.5473808971712779</c:v>
                </c:pt>
                <c:pt idx="8900">
                  <c:v>0.85889087588150104</c:v>
                </c:pt>
                <c:pt idx="8901">
                  <c:v>0.87427493850668114</c:v>
                </c:pt>
                <c:pt idx="8902">
                  <c:v>1.1014682140529961</c:v>
                </c:pt>
                <c:pt idx="8903">
                  <c:v>1.0229850177135473</c:v>
                </c:pt>
                <c:pt idx="8904">
                  <c:v>1.2017071344879431</c:v>
                </c:pt>
                <c:pt idx="8905">
                  <c:v>0.92781513354363143</c:v>
                </c:pt>
                <c:pt idx="8906">
                  <c:v>1.0463495219978953</c:v>
                </c:pt>
                <c:pt idx="8907">
                  <c:v>0.68906103607957181</c:v>
                </c:pt>
                <c:pt idx="8908">
                  <c:v>0.83897492733949752</c:v>
                </c:pt>
                <c:pt idx="8909">
                  <c:v>1.3640730034714026</c:v>
                </c:pt>
                <c:pt idx="8910">
                  <c:v>1.079257161154912</c:v>
                </c:pt>
                <c:pt idx="8911">
                  <c:v>1.1779601784290081</c:v>
                </c:pt>
                <c:pt idx="8912">
                  <c:v>1.0801588666138926</c:v>
                </c:pt>
                <c:pt idx="8913">
                  <c:v>0.82968509621920905</c:v>
                </c:pt>
                <c:pt idx="8914">
                  <c:v>0.82065336933973632</c:v>
                </c:pt>
                <c:pt idx="8915">
                  <c:v>1.0802820807613243</c:v>
                </c:pt>
                <c:pt idx="8916">
                  <c:v>1.1076378820896604</c:v>
                </c:pt>
                <c:pt idx="8917">
                  <c:v>1.0279071140814631</c:v>
                </c:pt>
                <c:pt idx="8918">
                  <c:v>1.0353880295771851</c:v>
                </c:pt>
                <c:pt idx="8919">
                  <c:v>0.95017967504562606</c:v>
                </c:pt>
                <c:pt idx="8920">
                  <c:v>0.93986445994645862</c:v>
                </c:pt>
                <c:pt idx="8921">
                  <c:v>0.91992049923970942</c:v>
                </c:pt>
                <c:pt idx="8922">
                  <c:v>1.4984982984036728</c:v>
                </c:pt>
                <c:pt idx="8923">
                  <c:v>0.85428860253978867</c:v>
                </c:pt>
                <c:pt idx="8924">
                  <c:v>1.201858823433928</c:v>
                </c:pt>
                <c:pt idx="8925">
                  <c:v>0.91933602895880984</c:v>
                </c:pt>
                <c:pt idx="8926">
                  <c:v>1.1416503022385474</c:v>
                </c:pt>
                <c:pt idx="8927">
                  <c:v>0.87187739495039529</c:v>
                </c:pt>
                <c:pt idx="8928">
                  <c:v>1.0604576698634092</c:v>
                </c:pt>
                <c:pt idx="8929">
                  <c:v>0.68978837315897701</c:v>
                </c:pt>
                <c:pt idx="8930">
                  <c:v>1.9140603455793492</c:v>
                </c:pt>
                <c:pt idx="8931">
                  <c:v>1.5617225610089029</c:v>
                </c:pt>
                <c:pt idx="8932">
                  <c:v>1.160363223674864</c:v>
                </c:pt>
                <c:pt idx="8933">
                  <c:v>0.82681909891644156</c:v>
                </c:pt>
                <c:pt idx="8934">
                  <c:v>0.77391788147950957</c:v>
                </c:pt>
                <c:pt idx="8935">
                  <c:v>1.3691684001342836</c:v>
                </c:pt>
                <c:pt idx="8936">
                  <c:v>0.555955635463942</c:v>
                </c:pt>
                <c:pt idx="8937">
                  <c:v>0.97822779795606574</c:v>
                </c:pt>
                <c:pt idx="8938">
                  <c:v>1.1364964776653941</c:v>
                </c:pt>
                <c:pt idx="8939">
                  <c:v>1.1027234415231284</c:v>
                </c:pt>
                <c:pt idx="8940">
                  <c:v>0.91483649240412457</c:v>
                </c:pt>
                <c:pt idx="8941">
                  <c:v>0.93055986289129311</c:v>
                </c:pt>
                <c:pt idx="8942">
                  <c:v>0.90913867630912704</c:v>
                </c:pt>
                <c:pt idx="8943">
                  <c:v>0.74504546494594193</c:v>
                </c:pt>
                <c:pt idx="8944">
                  <c:v>0.89038793111719838</c:v>
                </c:pt>
                <c:pt idx="8945">
                  <c:v>0.97425134524390178</c:v>
                </c:pt>
                <c:pt idx="8946">
                  <c:v>1.1602189974555011</c:v>
                </c:pt>
                <c:pt idx="8947">
                  <c:v>0.93346436375288233</c:v>
                </c:pt>
                <c:pt idx="8948">
                  <c:v>0.93755192258685893</c:v>
                </c:pt>
                <c:pt idx="8949">
                  <c:v>1.1525285368461584</c:v>
                </c:pt>
                <c:pt idx="8950">
                  <c:v>1.0464169699589339</c:v>
                </c:pt>
                <c:pt idx="8951">
                  <c:v>0.82345996757958129</c:v>
                </c:pt>
                <c:pt idx="8952">
                  <c:v>1.317286655291813</c:v>
                </c:pt>
                <c:pt idx="8953">
                  <c:v>1.0147808629325157</c:v>
                </c:pt>
                <c:pt idx="8954">
                  <c:v>0.65934402269877979</c:v>
                </c:pt>
                <c:pt idx="8955">
                  <c:v>1.333607159542135</c:v>
                </c:pt>
                <c:pt idx="8956">
                  <c:v>1.1085045214931626</c:v>
                </c:pt>
                <c:pt idx="8957">
                  <c:v>1.2020824758301243</c:v>
                </c:pt>
                <c:pt idx="8958">
                  <c:v>0.92797140098079911</c:v>
                </c:pt>
                <c:pt idx="8959">
                  <c:v>1.1112210975822168</c:v>
                </c:pt>
                <c:pt idx="8960">
                  <c:v>1.00625646782956</c:v>
                </c:pt>
                <c:pt idx="8961">
                  <c:v>1.0155630011079453</c:v>
                </c:pt>
                <c:pt idx="8962">
                  <c:v>1.0986908640665107</c:v>
                </c:pt>
                <c:pt idx="8963">
                  <c:v>1.04700618063521</c:v>
                </c:pt>
                <c:pt idx="8964">
                  <c:v>1.4136735779639698</c:v>
                </c:pt>
                <c:pt idx="8965">
                  <c:v>1.2611103354557998</c:v>
                </c:pt>
                <c:pt idx="8966">
                  <c:v>0.98188822561936562</c:v>
                </c:pt>
                <c:pt idx="8967">
                  <c:v>0.81051126416321051</c:v>
                </c:pt>
                <c:pt idx="8968">
                  <c:v>0.94732626143204068</c:v>
                </c:pt>
                <c:pt idx="8969">
                  <c:v>1.1345479551600266</c:v>
                </c:pt>
                <c:pt idx="8970">
                  <c:v>1.0941731355966713</c:v>
                </c:pt>
                <c:pt idx="8971">
                  <c:v>0.91107601306041586</c:v>
                </c:pt>
                <c:pt idx="8972">
                  <c:v>0.88653257879152836</c:v>
                </c:pt>
                <c:pt idx="8973">
                  <c:v>1.6110293694257871</c:v>
                </c:pt>
                <c:pt idx="8974">
                  <c:v>1.4008212356627205</c:v>
                </c:pt>
                <c:pt idx="8975">
                  <c:v>1.0210944071129071</c:v>
                </c:pt>
                <c:pt idx="8976">
                  <c:v>0.92481280367873098</c:v>
                </c:pt>
                <c:pt idx="8977">
                  <c:v>0.83922449143777611</c:v>
                </c:pt>
                <c:pt idx="8978">
                  <c:v>1.1297964468544643</c:v>
                </c:pt>
                <c:pt idx="8979">
                  <c:v>0.98977442519154113</c:v>
                </c:pt>
                <c:pt idx="8980">
                  <c:v>1.3520362902814744</c:v>
                </c:pt>
                <c:pt idx="8981">
                  <c:v>0.81098225738533791</c:v>
                </c:pt>
                <c:pt idx="8982">
                  <c:v>0.80662010259190386</c:v>
                </c:pt>
                <c:pt idx="8983">
                  <c:v>1.2908389018036541</c:v>
                </c:pt>
                <c:pt idx="8984">
                  <c:v>1.0722936762610169</c:v>
                </c:pt>
                <c:pt idx="8985">
                  <c:v>0.99958157774664713</c:v>
                </c:pt>
                <c:pt idx="8986">
                  <c:v>1.5086014032722654</c:v>
                </c:pt>
                <c:pt idx="8987">
                  <c:v>0.89192930198911424</c:v>
                </c:pt>
                <c:pt idx="8988">
                  <c:v>1.1243015062859369</c:v>
                </c:pt>
                <c:pt idx="8989">
                  <c:v>1.0238958986374371</c:v>
                </c:pt>
                <c:pt idx="8990">
                  <c:v>0.6669091061966832</c:v>
                </c:pt>
                <c:pt idx="8991">
                  <c:v>0.83020146115302007</c:v>
                </c:pt>
                <c:pt idx="8992">
                  <c:v>1.0720816092090413</c:v>
                </c:pt>
                <c:pt idx="8993">
                  <c:v>0.94642841212882833</c:v>
                </c:pt>
                <c:pt idx="8994">
                  <c:v>1.2231812387322651</c:v>
                </c:pt>
                <c:pt idx="8995">
                  <c:v>0.97868395859614699</c:v>
                </c:pt>
                <c:pt idx="8996">
                  <c:v>0.90039243099516009</c:v>
                </c:pt>
                <c:pt idx="8997">
                  <c:v>1.2592579226157119</c:v>
                </c:pt>
                <c:pt idx="8998">
                  <c:v>1.019045589258126</c:v>
                </c:pt>
                <c:pt idx="8999">
                  <c:v>1.0815861481625828</c:v>
                </c:pt>
                <c:pt idx="9000">
                  <c:v>0.75596064793126749</c:v>
                </c:pt>
                <c:pt idx="9001">
                  <c:v>0.778221330538862</c:v>
                </c:pt>
                <c:pt idx="9002">
                  <c:v>1.3000566115384371</c:v>
                </c:pt>
                <c:pt idx="9003">
                  <c:v>1.0733853120156254</c:v>
                </c:pt>
                <c:pt idx="9004">
                  <c:v>1.0105528718055605</c:v>
                </c:pt>
                <c:pt idx="9005">
                  <c:v>1.206169097132666</c:v>
                </c:pt>
                <c:pt idx="9006">
                  <c:v>0.62811538743393514</c:v>
                </c:pt>
                <c:pt idx="9007">
                  <c:v>0.83299346078139147</c:v>
                </c:pt>
                <c:pt idx="9008">
                  <c:v>1.0282059973018041</c:v>
                </c:pt>
                <c:pt idx="9009">
                  <c:v>0.81752802639280631</c:v>
                </c:pt>
                <c:pt idx="9010">
                  <c:v>0.82517751609464929</c:v>
                </c:pt>
                <c:pt idx="9011">
                  <c:v>0.97739824048807</c:v>
                </c:pt>
                <c:pt idx="9012">
                  <c:v>1.1993972123949583</c:v>
                </c:pt>
                <c:pt idx="9013">
                  <c:v>0.98279604588575253</c:v>
                </c:pt>
                <c:pt idx="9014">
                  <c:v>0.83122096514167854</c:v>
                </c:pt>
                <c:pt idx="9015">
                  <c:v>1.1481912825895213</c:v>
                </c:pt>
                <c:pt idx="9016">
                  <c:v>1.36347586540237</c:v>
                </c:pt>
                <c:pt idx="9017">
                  <c:v>0.76413976974373954</c:v>
                </c:pt>
                <c:pt idx="9018">
                  <c:v>1.0443768612511084</c:v>
                </c:pt>
                <c:pt idx="9019">
                  <c:v>0.98191954487212985</c:v>
                </c:pt>
                <c:pt idx="9020">
                  <c:v>0.73538670743170831</c:v>
                </c:pt>
                <c:pt idx="9021">
                  <c:v>0.66429617216587222</c:v>
                </c:pt>
                <c:pt idx="9022">
                  <c:v>1.3210489339653346</c:v>
                </c:pt>
                <c:pt idx="9023">
                  <c:v>1.2754886114051349</c:v>
                </c:pt>
                <c:pt idx="9024">
                  <c:v>0.82899170069941397</c:v>
                </c:pt>
                <c:pt idx="9025">
                  <c:v>1.2352194802865235</c:v>
                </c:pt>
                <c:pt idx="9026">
                  <c:v>0.77154232531508882</c:v>
                </c:pt>
                <c:pt idx="9027">
                  <c:v>1.4703916548186375</c:v>
                </c:pt>
                <c:pt idx="9028">
                  <c:v>1.0425245482962964</c:v>
                </c:pt>
                <c:pt idx="9029">
                  <c:v>1.7333961947653813</c:v>
                </c:pt>
                <c:pt idx="9030">
                  <c:v>1.0665890425409126</c:v>
                </c:pt>
                <c:pt idx="9031">
                  <c:v>1.0707515816629869</c:v>
                </c:pt>
                <c:pt idx="9032">
                  <c:v>1.0824166969104725</c:v>
                </c:pt>
                <c:pt idx="9033">
                  <c:v>1.3331779492441218</c:v>
                </c:pt>
                <c:pt idx="9034">
                  <c:v>0.9981387752264429</c:v>
                </c:pt>
                <c:pt idx="9035">
                  <c:v>1.2304176326390759</c:v>
                </c:pt>
                <c:pt idx="9036">
                  <c:v>0.91480031113180504</c:v>
                </c:pt>
                <c:pt idx="9037">
                  <c:v>0.92407514896661802</c:v>
                </c:pt>
                <c:pt idx="9038">
                  <c:v>1.273721393036704</c:v>
                </c:pt>
                <c:pt idx="9039">
                  <c:v>1.0962225437999384</c:v>
                </c:pt>
                <c:pt idx="9040">
                  <c:v>1.1310155478931874</c:v>
                </c:pt>
                <c:pt idx="9041">
                  <c:v>1.431361821156613</c:v>
                </c:pt>
                <c:pt idx="9042">
                  <c:v>1.3928121523603505</c:v>
                </c:pt>
                <c:pt idx="9043">
                  <c:v>0.92375159995194844</c:v>
                </c:pt>
                <c:pt idx="9044">
                  <c:v>1.4665196787099062</c:v>
                </c:pt>
                <c:pt idx="9045">
                  <c:v>1.2488847541734771</c:v>
                </c:pt>
                <c:pt idx="9046">
                  <c:v>1.2186090483783907</c:v>
                </c:pt>
                <c:pt idx="9047">
                  <c:v>0.89640208041827041</c:v>
                </c:pt>
                <c:pt idx="9048">
                  <c:v>0.9008733555851467</c:v>
                </c:pt>
                <c:pt idx="9049">
                  <c:v>1.1343369266689856</c:v>
                </c:pt>
                <c:pt idx="9050">
                  <c:v>1.264942515696692</c:v>
                </c:pt>
                <c:pt idx="9051">
                  <c:v>0.85949547307276486</c:v>
                </c:pt>
                <c:pt idx="9052">
                  <c:v>1.1372325629835138</c:v>
                </c:pt>
                <c:pt idx="9053">
                  <c:v>1.0151130289772934</c:v>
                </c:pt>
                <c:pt idx="9054">
                  <c:v>1.0779883205748502</c:v>
                </c:pt>
                <c:pt idx="9055">
                  <c:v>0.83928251154868683</c:v>
                </c:pt>
                <c:pt idx="9056">
                  <c:v>1.2976885557165649</c:v>
                </c:pt>
                <c:pt idx="9057">
                  <c:v>0.6705002237801917</c:v>
                </c:pt>
                <c:pt idx="9058">
                  <c:v>1.1632449773145102</c:v>
                </c:pt>
                <c:pt idx="9059">
                  <c:v>1.3088966382116389</c:v>
                </c:pt>
                <c:pt idx="9060">
                  <c:v>0.83968903371037129</c:v>
                </c:pt>
                <c:pt idx="9061">
                  <c:v>1.2526826692439628</c:v>
                </c:pt>
                <c:pt idx="9062">
                  <c:v>1.2610380417566036</c:v>
                </c:pt>
                <c:pt idx="9063">
                  <c:v>0.8956661729723735</c:v>
                </c:pt>
                <c:pt idx="9064">
                  <c:v>0.76242210786680098</c:v>
                </c:pt>
                <c:pt idx="9065">
                  <c:v>1.2472150932398394</c:v>
                </c:pt>
                <c:pt idx="9066">
                  <c:v>0.81249036211646619</c:v>
                </c:pt>
                <c:pt idx="9067">
                  <c:v>1.0326472729326079</c:v>
                </c:pt>
                <c:pt idx="9068">
                  <c:v>1.6891358028538985</c:v>
                </c:pt>
                <c:pt idx="9069">
                  <c:v>1.0064229538311977</c:v>
                </c:pt>
                <c:pt idx="9070">
                  <c:v>0.94399992917594244</c:v>
                </c:pt>
                <c:pt idx="9071">
                  <c:v>1.0416870169537205</c:v>
                </c:pt>
                <c:pt idx="9072">
                  <c:v>0.97361329541542851</c:v>
                </c:pt>
                <c:pt idx="9073">
                  <c:v>1.0205771205387359</c:v>
                </c:pt>
                <c:pt idx="9074">
                  <c:v>0.98332191873302566</c:v>
                </c:pt>
                <c:pt idx="9075">
                  <c:v>0.69058854436065653</c:v>
                </c:pt>
                <c:pt idx="9076">
                  <c:v>1.28449569815855</c:v>
                </c:pt>
                <c:pt idx="9077">
                  <c:v>1.0787829229478756</c:v>
                </c:pt>
                <c:pt idx="9078">
                  <c:v>0.74080390833143483</c:v>
                </c:pt>
                <c:pt idx="9079">
                  <c:v>0.76595618829701095</c:v>
                </c:pt>
                <c:pt idx="9080">
                  <c:v>1.3478237374486925</c:v>
                </c:pt>
                <c:pt idx="9081">
                  <c:v>1.3666276531123118</c:v>
                </c:pt>
                <c:pt idx="9082">
                  <c:v>0.93812479626207879</c:v>
                </c:pt>
                <c:pt idx="9083">
                  <c:v>1.3141515146820002</c:v>
                </c:pt>
                <c:pt idx="9084">
                  <c:v>0.81337954144967961</c:v>
                </c:pt>
                <c:pt idx="9085">
                  <c:v>0.89551951125167273</c:v>
                </c:pt>
                <c:pt idx="9086">
                  <c:v>1.1617805670965411</c:v>
                </c:pt>
                <c:pt idx="9087">
                  <c:v>0.76065732528070629</c:v>
                </c:pt>
                <c:pt idx="9088">
                  <c:v>0.8870582496223034</c:v>
                </c:pt>
                <c:pt idx="9089">
                  <c:v>0.93591285649802314</c:v>
                </c:pt>
                <c:pt idx="9090">
                  <c:v>0.90004304520941669</c:v>
                </c:pt>
                <c:pt idx="9091">
                  <c:v>0.91767497544628385</c:v>
                </c:pt>
                <c:pt idx="9092">
                  <c:v>0.86546436311078212</c:v>
                </c:pt>
                <c:pt idx="9093">
                  <c:v>0.94343703466982121</c:v>
                </c:pt>
                <c:pt idx="9094">
                  <c:v>0.88165671591804329</c:v>
                </c:pt>
                <c:pt idx="9095">
                  <c:v>1.0402643714186786</c:v>
                </c:pt>
                <c:pt idx="9096">
                  <c:v>1.1935858344243371</c:v>
                </c:pt>
                <c:pt idx="9097">
                  <c:v>0.85136649262231368</c:v>
                </c:pt>
                <c:pt idx="9098">
                  <c:v>1.0204765623719552</c:v>
                </c:pt>
                <c:pt idx="9099">
                  <c:v>1.0689997752178522</c:v>
                </c:pt>
                <c:pt idx="9100">
                  <c:v>1.5575891762362575</c:v>
                </c:pt>
                <c:pt idx="9101">
                  <c:v>1.1685177583431099</c:v>
                </c:pt>
                <c:pt idx="9102">
                  <c:v>1.418872577593691</c:v>
                </c:pt>
                <c:pt idx="9103">
                  <c:v>0.98341238330263359</c:v>
                </c:pt>
                <c:pt idx="9104">
                  <c:v>0.9539123812244793</c:v>
                </c:pt>
                <c:pt idx="9105">
                  <c:v>1.1323739835948714</c:v>
                </c:pt>
                <c:pt idx="9106">
                  <c:v>1.2271144715283078</c:v>
                </c:pt>
                <c:pt idx="9107">
                  <c:v>1.5408996171514506</c:v>
                </c:pt>
                <c:pt idx="9108">
                  <c:v>0.70697184531586332</c:v>
                </c:pt>
                <c:pt idx="9109">
                  <c:v>1.1711498729564433</c:v>
                </c:pt>
                <c:pt idx="9110">
                  <c:v>1.2215939482335867</c:v>
                </c:pt>
                <c:pt idx="9111">
                  <c:v>1.1332076490817826</c:v>
                </c:pt>
                <c:pt idx="9112">
                  <c:v>1.5030095357687925</c:v>
                </c:pt>
                <c:pt idx="9113">
                  <c:v>1.1520291507277169</c:v>
                </c:pt>
                <c:pt idx="9114">
                  <c:v>1.3530401697517893</c:v>
                </c:pt>
                <c:pt idx="9115">
                  <c:v>1.0449817342120378</c:v>
                </c:pt>
                <c:pt idx="9116">
                  <c:v>1.1862978052228355</c:v>
                </c:pt>
                <c:pt idx="9117">
                  <c:v>0.88573246800637317</c:v>
                </c:pt>
                <c:pt idx="9118">
                  <c:v>0.74669157859889024</c:v>
                </c:pt>
                <c:pt idx="9119">
                  <c:v>0.95806873670017112</c:v>
                </c:pt>
                <c:pt idx="9120">
                  <c:v>1.3521310537575544</c:v>
                </c:pt>
                <c:pt idx="9121">
                  <c:v>0.84848583367714037</c:v>
                </c:pt>
                <c:pt idx="9122">
                  <c:v>1.0350075346272649</c:v>
                </c:pt>
                <c:pt idx="9123">
                  <c:v>0.95003182087019633</c:v>
                </c:pt>
                <c:pt idx="9124">
                  <c:v>0.95256330800400413</c:v>
                </c:pt>
                <c:pt idx="9125">
                  <c:v>1.2234096314507272</c:v>
                </c:pt>
                <c:pt idx="9126">
                  <c:v>1.1186808733761817</c:v>
                </c:pt>
                <c:pt idx="9127">
                  <c:v>0.96825189404232459</c:v>
                </c:pt>
                <c:pt idx="9128">
                  <c:v>1.3189807446732045</c:v>
                </c:pt>
                <c:pt idx="9129">
                  <c:v>1.0595251695075578</c:v>
                </c:pt>
                <c:pt idx="9130">
                  <c:v>0.94797849493890496</c:v>
                </c:pt>
                <c:pt idx="9131">
                  <c:v>1.1108678128177376</c:v>
                </c:pt>
                <c:pt idx="9132">
                  <c:v>1.1591765979529627</c:v>
                </c:pt>
                <c:pt idx="9133">
                  <c:v>0.72593782748045965</c:v>
                </c:pt>
                <c:pt idx="9134">
                  <c:v>1.2562578365471362</c:v>
                </c:pt>
                <c:pt idx="9135">
                  <c:v>1.2148191754430888</c:v>
                </c:pt>
                <c:pt idx="9136">
                  <c:v>0.82430537985923469</c:v>
                </c:pt>
                <c:pt idx="9137">
                  <c:v>1.0552766853073285</c:v>
                </c:pt>
                <c:pt idx="9138">
                  <c:v>1.031836352038153</c:v>
                </c:pt>
                <c:pt idx="9139">
                  <c:v>1.5459773060049686</c:v>
                </c:pt>
                <c:pt idx="9140">
                  <c:v>0.74863005269589022</c:v>
                </c:pt>
                <c:pt idx="9141">
                  <c:v>1.3852617501909066</c:v>
                </c:pt>
                <c:pt idx="9142">
                  <c:v>1.123849416815734</c:v>
                </c:pt>
                <c:pt idx="9143">
                  <c:v>0.87727067943034742</c:v>
                </c:pt>
                <c:pt idx="9144">
                  <c:v>0.92909857047622502</c:v>
                </c:pt>
                <c:pt idx="9145">
                  <c:v>0.98044610754099826</c:v>
                </c:pt>
                <c:pt idx="9146">
                  <c:v>0.86174478046053504</c:v>
                </c:pt>
                <c:pt idx="9147">
                  <c:v>0.9588653030440355</c:v>
                </c:pt>
                <c:pt idx="9148">
                  <c:v>1.2325428389702477</c:v>
                </c:pt>
                <c:pt idx="9149">
                  <c:v>0.86403558585753204</c:v>
                </c:pt>
                <c:pt idx="9150">
                  <c:v>0.935231114519815</c:v>
                </c:pt>
                <c:pt idx="9151">
                  <c:v>0.76458712279432828</c:v>
                </c:pt>
                <c:pt idx="9152">
                  <c:v>1.0490322926883306</c:v>
                </c:pt>
                <c:pt idx="9153">
                  <c:v>1.4078742806768381</c:v>
                </c:pt>
                <c:pt idx="9154">
                  <c:v>1.1976586066814714</c:v>
                </c:pt>
                <c:pt idx="9155">
                  <c:v>1.1336027263426598</c:v>
                </c:pt>
                <c:pt idx="9156">
                  <c:v>1.4007710375141393</c:v>
                </c:pt>
                <c:pt idx="9157">
                  <c:v>1.1164051698861237</c:v>
                </c:pt>
                <c:pt idx="9158">
                  <c:v>1.1325826281578566</c:v>
                </c:pt>
                <c:pt idx="9159">
                  <c:v>1.4982187495058406</c:v>
                </c:pt>
                <c:pt idx="9160">
                  <c:v>0.81032526986631037</c:v>
                </c:pt>
                <c:pt idx="9161">
                  <c:v>1.3571367082781476</c:v>
                </c:pt>
                <c:pt idx="9162">
                  <c:v>1.4287432898689456</c:v>
                </c:pt>
                <c:pt idx="9163">
                  <c:v>0.93077858815568582</c:v>
                </c:pt>
                <c:pt idx="9164">
                  <c:v>0.89127561525377186</c:v>
                </c:pt>
                <c:pt idx="9165">
                  <c:v>0.98096148612544176</c:v>
                </c:pt>
                <c:pt idx="9166">
                  <c:v>0.82237579339713651</c:v>
                </c:pt>
                <c:pt idx="9167">
                  <c:v>0.85209588965763094</c:v>
                </c:pt>
                <c:pt idx="9168">
                  <c:v>1.1514940285454236</c:v>
                </c:pt>
                <c:pt idx="9169">
                  <c:v>0.67302152561571227</c:v>
                </c:pt>
                <c:pt idx="9170">
                  <c:v>0.82864862445824838</c:v>
                </c:pt>
                <c:pt idx="9171">
                  <c:v>0.72135850068926455</c:v>
                </c:pt>
                <c:pt idx="9172">
                  <c:v>1.1925038117673832</c:v>
                </c:pt>
                <c:pt idx="9173">
                  <c:v>1.124869437381504</c:v>
                </c:pt>
                <c:pt idx="9174">
                  <c:v>0.81752762667919077</c:v>
                </c:pt>
                <c:pt idx="9175">
                  <c:v>1.0213949334475461</c:v>
                </c:pt>
                <c:pt idx="9176">
                  <c:v>1.1762060344443792</c:v>
                </c:pt>
                <c:pt idx="9177">
                  <c:v>1.1897361689795818</c:v>
                </c:pt>
                <c:pt idx="9178">
                  <c:v>1.1521974272283968</c:v>
                </c:pt>
                <c:pt idx="9179">
                  <c:v>1.1343448696926213</c:v>
                </c:pt>
                <c:pt idx="9180">
                  <c:v>0.93493246532241359</c:v>
                </c:pt>
                <c:pt idx="9181">
                  <c:v>1.1065344097287593</c:v>
                </c:pt>
                <c:pt idx="9182">
                  <c:v>1.1154750074743034</c:v>
                </c:pt>
                <c:pt idx="9183">
                  <c:v>1.2151702766221444</c:v>
                </c:pt>
                <c:pt idx="9184">
                  <c:v>1.3319478288543287</c:v>
                </c:pt>
                <c:pt idx="9185">
                  <c:v>0.7638178367983115</c:v>
                </c:pt>
                <c:pt idx="9186">
                  <c:v>1.1287184823215763</c:v>
                </c:pt>
                <c:pt idx="9187">
                  <c:v>1.0764536293357898</c:v>
                </c:pt>
                <c:pt idx="9188">
                  <c:v>1.3216644865546914</c:v>
                </c:pt>
                <c:pt idx="9189">
                  <c:v>1.2026214311835997</c:v>
                </c:pt>
                <c:pt idx="9190">
                  <c:v>1.2660617995386512</c:v>
                </c:pt>
                <c:pt idx="9191">
                  <c:v>0.75575205927732503</c:v>
                </c:pt>
                <c:pt idx="9192">
                  <c:v>0.73323259702028798</c:v>
                </c:pt>
                <c:pt idx="9193">
                  <c:v>0.58385482142896294</c:v>
                </c:pt>
                <c:pt idx="9194">
                  <c:v>0.98594108634700983</c:v>
                </c:pt>
                <c:pt idx="9195">
                  <c:v>0.94520512346147068</c:v>
                </c:pt>
                <c:pt idx="9196">
                  <c:v>1.0710718725676531</c:v>
                </c:pt>
                <c:pt idx="9197">
                  <c:v>0.69148866517355978</c:v>
                </c:pt>
                <c:pt idx="9198">
                  <c:v>1.0739423658786156</c:v>
                </c:pt>
                <c:pt idx="9199">
                  <c:v>1.0848194134757421</c:v>
                </c:pt>
                <c:pt idx="9200">
                  <c:v>1.0627670706761261</c:v>
                </c:pt>
                <c:pt idx="9201">
                  <c:v>0.85337558070872166</c:v>
                </c:pt>
                <c:pt idx="9202">
                  <c:v>0.87056024366155804</c:v>
                </c:pt>
                <c:pt idx="9203">
                  <c:v>1.1378695947656847</c:v>
                </c:pt>
                <c:pt idx="9204">
                  <c:v>1.4893550636804247</c:v>
                </c:pt>
                <c:pt idx="9205">
                  <c:v>0.84736688490800849</c:v>
                </c:pt>
                <c:pt idx="9206">
                  <c:v>1.0332516127829994</c:v>
                </c:pt>
                <c:pt idx="9207">
                  <c:v>1.0370933975038368</c:v>
                </c:pt>
                <c:pt idx="9208">
                  <c:v>1.4675411195194392</c:v>
                </c:pt>
                <c:pt idx="9209">
                  <c:v>1.0654333021366607</c:v>
                </c:pt>
                <c:pt idx="9210">
                  <c:v>1.225864884444666</c:v>
                </c:pt>
                <c:pt idx="9211">
                  <c:v>0.79913128852862414</c:v>
                </c:pt>
                <c:pt idx="9212">
                  <c:v>0.87882819805208778</c:v>
                </c:pt>
                <c:pt idx="9213">
                  <c:v>0.7796152284578618</c:v>
                </c:pt>
                <c:pt idx="9214">
                  <c:v>1.0045146427682157</c:v>
                </c:pt>
                <c:pt idx="9215">
                  <c:v>0.96313250994777544</c:v>
                </c:pt>
                <c:pt idx="9216">
                  <c:v>1.2641758964364476</c:v>
                </c:pt>
                <c:pt idx="9217">
                  <c:v>1.2551827084681693</c:v>
                </c:pt>
                <c:pt idx="9218">
                  <c:v>1.0336209894102482</c:v>
                </c:pt>
                <c:pt idx="9219">
                  <c:v>1.4801268248346635</c:v>
                </c:pt>
                <c:pt idx="9220">
                  <c:v>1.4154589903226054</c:v>
                </c:pt>
                <c:pt idx="9221">
                  <c:v>0.99708295489492815</c:v>
                </c:pt>
                <c:pt idx="9222">
                  <c:v>1.0003741253986644</c:v>
                </c:pt>
                <c:pt idx="9223">
                  <c:v>0.83822027071607375</c:v>
                </c:pt>
                <c:pt idx="9224">
                  <c:v>1.4651381198047506</c:v>
                </c:pt>
                <c:pt idx="9225">
                  <c:v>0.96085278901336757</c:v>
                </c:pt>
                <c:pt idx="9226">
                  <c:v>1.1098266906123597</c:v>
                </c:pt>
                <c:pt idx="9227">
                  <c:v>0.95030106571932305</c:v>
                </c:pt>
                <c:pt idx="9228">
                  <c:v>0.74827910090967731</c:v>
                </c:pt>
                <c:pt idx="9229">
                  <c:v>0.81825751048997786</c:v>
                </c:pt>
                <c:pt idx="9230">
                  <c:v>0.93636335099756873</c:v>
                </c:pt>
                <c:pt idx="9231">
                  <c:v>0.83889146872206699</c:v>
                </c:pt>
                <c:pt idx="9232">
                  <c:v>1.1263256028871287</c:v>
                </c:pt>
                <c:pt idx="9233">
                  <c:v>1.0486429687845109</c:v>
                </c:pt>
                <c:pt idx="9234">
                  <c:v>0.94086582139326747</c:v>
                </c:pt>
                <c:pt idx="9235">
                  <c:v>1.1263001057112756</c:v>
                </c:pt>
                <c:pt idx="9236">
                  <c:v>1.0894331548756002</c:v>
                </c:pt>
                <c:pt idx="9237">
                  <c:v>0.70269688078724069</c:v>
                </c:pt>
                <c:pt idx="9238">
                  <c:v>1.2608864404259332</c:v>
                </c:pt>
                <c:pt idx="9239">
                  <c:v>1.0332697423276895</c:v>
                </c:pt>
                <c:pt idx="9240">
                  <c:v>0.64704969813824587</c:v>
                </c:pt>
                <c:pt idx="9241">
                  <c:v>1.1456681296611615</c:v>
                </c:pt>
                <c:pt idx="9242">
                  <c:v>0.78943521903105585</c:v>
                </c:pt>
                <c:pt idx="9243">
                  <c:v>1.4926118675438966</c:v>
                </c:pt>
                <c:pt idx="9244">
                  <c:v>0.98099550244910338</c:v>
                </c:pt>
                <c:pt idx="9245">
                  <c:v>1.1208222764099762</c:v>
                </c:pt>
                <c:pt idx="9246">
                  <c:v>1.4601302683996473</c:v>
                </c:pt>
                <c:pt idx="9247">
                  <c:v>1.2220918951998907</c:v>
                </c:pt>
                <c:pt idx="9248">
                  <c:v>1.6592712683321023</c:v>
                </c:pt>
                <c:pt idx="9249">
                  <c:v>1.2163525548925995</c:v>
                </c:pt>
                <c:pt idx="9250">
                  <c:v>1.2596022735658243</c:v>
                </c:pt>
                <c:pt idx="9251">
                  <c:v>0.95471905567059234</c:v>
                </c:pt>
                <c:pt idx="9252">
                  <c:v>1.0289960028780401</c:v>
                </c:pt>
                <c:pt idx="9253">
                  <c:v>1.417590327330253</c:v>
                </c:pt>
                <c:pt idx="9254">
                  <c:v>1.1641660869691708</c:v>
                </c:pt>
                <c:pt idx="9255">
                  <c:v>1.4455180366215596</c:v>
                </c:pt>
                <c:pt idx="9256">
                  <c:v>1.1993263690496685</c:v>
                </c:pt>
                <c:pt idx="9257">
                  <c:v>0.77520487442869057</c:v>
                </c:pt>
                <c:pt idx="9258">
                  <c:v>0.79945796294842086</c:v>
                </c:pt>
                <c:pt idx="9259">
                  <c:v>0.88245275722180738</c:v>
                </c:pt>
                <c:pt idx="9260">
                  <c:v>0.84504853641899091</c:v>
                </c:pt>
                <c:pt idx="9261">
                  <c:v>1.265847672751278</c:v>
                </c:pt>
                <c:pt idx="9262">
                  <c:v>1.3345280136040722</c:v>
                </c:pt>
                <c:pt idx="9263">
                  <c:v>0.82677219352674425</c:v>
                </c:pt>
                <c:pt idx="9264">
                  <c:v>0.88208466995764012</c:v>
                </c:pt>
                <c:pt idx="9265">
                  <c:v>1.0042234315222749</c:v>
                </c:pt>
                <c:pt idx="9266">
                  <c:v>1.2142430983542072</c:v>
                </c:pt>
                <c:pt idx="9267">
                  <c:v>1.7427088797049191</c:v>
                </c:pt>
                <c:pt idx="9268">
                  <c:v>1.5256415721287135</c:v>
                </c:pt>
                <c:pt idx="9269">
                  <c:v>1.0274228259393885</c:v>
                </c:pt>
                <c:pt idx="9270">
                  <c:v>1.5475674202500753</c:v>
                </c:pt>
                <c:pt idx="9271">
                  <c:v>1.2188103410585334</c:v>
                </c:pt>
                <c:pt idx="9272">
                  <c:v>0.99274602894807928</c:v>
                </c:pt>
                <c:pt idx="9273">
                  <c:v>1.0939024755576592</c:v>
                </c:pt>
                <c:pt idx="9274">
                  <c:v>0.94973799486074495</c:v>
                </c:pt>
                <c:pt idx="9275">
                  <c:v>1.0609205446857457</c:v>
                </c:pt>
                <c:pt idx="9276">
                  <c:v>1.0451403575303337</c:v>
                </c:pt>
                <c:pt idx="9277">
                  <c:v>0.9476714425890147</c:v>
                </c:pt>
                <c:pt idx="9278">
                  <c:v>0.73803043348167408</c:v>
                </c:pt>
                <c:pt idx="9279">
                  <c:v>0.75437554298797915</c:v>
                </c:pt>
                <c:pt idx="9280">
                  <c:v>0.98076108736966383</c:v>
                </c:pt>
                <c:pt idx="9281">
                  <c:v>0.96115778124956153</c:v>
                </c:pt>
                <c:pt idx="9282">
                  <c:v>1.2347135235040647</c:v>
                </c:pt>
                <c:pt idx="9283">
                  <c:v>1.2566073267607516</c:v>
                </c:pt>
                <c:pt idx="9284">
                  <c:v>1.2133574216527552</c:v>
                </c:pt>
                <c:pt idx="9285">
                  <c:v>1.4810231530413491</c:v>
                </c:pt>
                <c:pt idx="9286">
                  <c:v>1.8638882127893173</c:v>
                </c:pt>
                <c:pt idx="9287">
                  <c:v>1.5497301768075928</c:v>
                </c:pt>
                <c:pt idx="9288">
                  <c:v>1.1951721243904827</c:v>
                </c:pt>
                <c:pt idx="9289">
                  <c:v>1.0506282756374681</c:v>
                </c:pt>
                <c:pt idx="9290">
                  <c:v>0.91379462072279782</c:v>
                </c:pt>
                <c:pt idx="9291">
                  <c:v>0.67647490862184123</c:v>
                </c:pt>
                <c:pt idx="9292">
                  <c:v>1.0409620254877294</c:v>
                </c:pt>
                <c:pt idx="9293">
                  <c:v>0.75870888720050422</c:v>
                </c:pt>
                <c:pt idx="9294">
                  <c:v>0.8642653623799248</c:v>
                </c:pt>
                <c:pt idx="9295">
                  <c:v>1.2411241990791455</c:v>
                </c:pt>
                <c:pt idx="9296">
                  <c:v>1.0411385646410376</c:v>
                </c:pt>
                <c:pt idx="9297">
                  <c:v>1.0362629289804628</c:v>
                </c:pt>
                <c:pt idx="9298">
                  <c:v>0.82619479063481849</c:v>
                </c:pt>
                <c:pt idx="9299">
                  <c:v>1.1900332898676231</c:v>
                </c:pt>
                <c:pt idx="9300">
                  <c:v>1.0056778278262464</c:v>
                </c:pt>
                <c:pt idx="9301">
                  <c:v>1.0157656245038598</c:v>
                </c:pt>
                <c:pt idx="9302">
                  <c:v>1.0262281916796865</c:v>
                </c:pt>
                <c:pt idx="9303">
                  <c:v>1.066111063761247</c:v>
                </c:pt>
                <c:pt idx="9304">
                  <c:v>0.97915604094477748</c:v>
                </c:pt>
                <c:pt idx="9305">
                  <c:v>0.78958791958884345</c:v>
                </c:pt>
                <c:pt idx="9306">
                  <c:v>0.86864007461582915</c:v>
                </c:pt>
                <c:pt idx="9307">
                  <c:v>1.0812588989820953</c:v>
                </c:pt>
                <c:pt idx="9308">
                  <c:v>1.0294218652243217</c:v>
                </c:pt>
                <c:pt idx="9309">
                  <c:v>0.78289101089218693</c:v>
                </c:pt>
                <c:pt idx="9310">
                  <c:v>0.94549565107378719</c:v>
                </c:pt>
                <c:pt idx="9311">
                  <c:v>1.3867101249525948</c:v>
                </c:pt>
                <c:pt idx="9312">
                  <c:v>0.80227010461117909</c:v>
                </c:pt>
                <c:pt idx="9313">
                  <c:v>0.80922503867168061</c:v>
                </c:pt>
                <c:pt idx="9314">
                  <c:v>1.4256436687314518</c:v>
                </c:pt>
                <c:pt idx="9315">
                  <c:v>0.93530651013507804</c:v>
                </c:pt>
                <c:pt idx="9316">
                  <c:v>1.0081806222448391</c:v>
                </c:pt>
                <c:pt idx="9317">
                  <c:v>1.1439616446570988</c:v>
                </c:pt>
                <c:pt idx="9318">
                  <c:v>0.81443797188632805</c:v>
                </c:pt>
                <c:pt idx="9319">
                  <c:v>1.1958729619752126</c:v>
                </c:pt>
                <c:pt idx="9320">
                  <c:v>1.0413101343019526</c:v>
                </c:pt>
                <c:pt idx="9321">
                  <c:v>0.91818946047717853</c:v>
                </c:pt>
                <c:pt idx="9322">
                  <c:v>1.0526147725409893</c:v>
                </c:pt>
                <c:pt idx="9323">
                  <c:v>1.0827109156616495</c:v>
                </c:pt>
                <c:pt idx="9324">
                  <c:v>0.96711618310206926</c:v>
                </c:pt>
                <c:pt idx="9325">
                  <c:v>0.79578336282993978</c:v>
                </c:pt>
                <c:pt idx="9326">
                  <c:v>1.2231172330105278</c:v>
                </c:pt>
                <c:pt idx="9327">
                  <c:v>1.3166219326526261</c:v>
                </c:pt>
                <c:pt idx="9328">
                  <c:v>1.6299844468924483</c:v>
                </c:pt>
                <c:pt idx="9329">
                  <c:v>0.94370053714468816</c:v>
                </c:pt>
                <c:pt idx="9330">
                  <c:v>1.0677700468457378</c:v>
                </c:pt>
                <c:pt idx="9331">
                  <c:v>0.7998185419310665</c:v>
                </c:pt>
                <c:pt idx="9332">
                  <c:v>1.0226422599313332</c:v>
                </c:pt>
                <c:pt idx="9333">
                  <c:v>0.87431687121866908</c:v>
                </c:pt>
                <c:pt idx="9334">
                  <c:v>0.57811995435050367</c:v>
                </c:pt>
                <c:pt idx="9335">
                  <c:v>1.4772029949261547</c:v>
                </c:pt>
                <c:pt idx="9336">
                  <c:v>0.85228047070379609</c:v>
                </c:pt>
                <c:pt idx="9337">
                  <c:v>1.064874152916661</c:v>
                </c:pt>
                <c:pt idx="9338">
                  <c:v>0.72664075131375538</c:v>
                </c:pt>
                <c:pt idx="9339">
                  <c:v>1.0890412958025699</c:v>
                </c:pt>
                <c:pt idx="9340">
                  <c:v>0.9299810174151345</c:v>
                </c:pt>
                <c:pt idx="9341">
                  <c:v>0.85303837474969202</c:v>
                </c:pt>
                <c:pt idx="9342">
                  <c:v>1.2215077368090839</c:v>
                </c:pt>
                <c:pt idx="9343">
                  <c:v>1.1353400804712621</c:v>
                </c:pt>
                <c:pt idx="9344">
                  <c:v>1.0613212853422695</c:v>
                </c:pt>
                <c:pt idx="9345">
                  <c:v>1.1498255055575621</c:v>
                </c:pt>
                <c:pt idx="9346">
                  <c:v>0.70387638470084513</c:v>
                </c:pt>
                <c:pt idx="9347">
                  <c:v>1.3765633915784654</c:v>
                </c:pt>
                <c:pt idx="9348">
                  <c:v>1.065561745242255</c:v>
                </c:pt>
                <c:pt idx="9349">
                  <c:v>1.2043097616671961</c:v>
                </c:pt>
                <c:pt idx="9350">
                  <c:v>0.92029706155203839</c:v>
                </c:pt>
                <c:pt idx="9351">
                  <c:v>1.1750185976764662</c:v>
                </c:pt>
                <c:pt idx="9352">
                  <c:v>0.89334591722283618</c:v>
                </c:pt>
                <c:pt idx="9353">
                  <c:v>1.0011350729381097</c:v>
                </c:pt>
                <c:pt idx="9354">
                  <c:v>0.93448509990774631</c:v>
                </c:pt>
                <c:pt idx="9355">
                  <c:v>0.89695932557626867</c:v>
                </c:pt>
                <c:pt idx="9356">
                  <c:v>0.77974103688673979</c:v>
                </c:pt>
                <c:pt idx="9357">
                  <c:v>1.3376093591596336</c:v>
                </c:pt>
                <c:pt idx="9358">
                  <c:v>1.40604490107697</c:v>
                </c:pt>
                <c:pt idx="9359">
                  <c:v>0.92549004424460246</c:v>
                </c:pt>
                <c:pt idx="9360">
                  <c:v>1.0469348041226603</c:v>
                </c:pt>
                <c:pt idx="9361">
                  <c:v>1.0287296544145736</c:v>
                </c:pt>
                <c:pt idx="9362">
                  <c:v>0.97173089674329294</c:v>
                </c:pt>
                <c:pt idx="9363">
                  <c:v>1.2853382314201844</c:v>
                </c:pt>
                <c:pt idx="9364">
                  <c:v>1.0601504794605519</c:v>
                </c:pt>
                <c:pt idx="9365">
                  <c:v>0.74077028120930788</c:v>
                </c:pt>
                <c:pt idx="9366">
                  <c:v>1.2082187984270794</c:v>
                </c:pt>
                <c:pt idx="9367">
                  <c:v>1.0138316810818708</c:v>
                </c:pt>
                <c:pt idx="9368">
                  <c:v>1.1478673190666049</c:v>
                </c:pt>
                <c:pt idx="9369">
                  <c:v>1.857944422499487</c:v>
                </c:pt>
                <c:pt idx="9370">
                  <c:v>1.0348991964933338</c:v>
                </c:pt>
                <c:pt idx="9371">
                  <c:v>1.1694149620935941</c:v>
                </c:pt>
                <c:pt idx="9372">
                  <c:v>1.3607179081761505</c:v>
                </c:pt>
                <c:pt idx="9373">
                  <c:v>1.0228528339919662</c:v>
                </c:pt>
                <c:pt idx="9374">
                  <c:v>0.82251587386648428</c:v>
                </c:pt>
                <c:pt idx="9375">
                  <c:v>1.0729304645402344</c:v>
                </c:pt>
                <c:pt idx="9376">
                  <c:v>1.3624209359869555</c:v>
                </c:pt>
                <c:pt idx="9377">
                  <c:v>0.57682318395754506</c:v>
                </c:pt>
                <c:pt idx="9378">
                  <c:v>1.1394529807504201</c:v>
                </c:pt>
                <c:pt idx="9379">
                  <c:v>0.68162395704466361</c:v>
                </c:pt>
                <c:pt idx="9380">
                  <c:v>0.85568106685945944</c:v>
                </c:pt>
                <c:pt idx="9381">
                  <c:v>0.97026687054445893</c:v>
                </c:pt>
                <c:pt idx="9382">
                  <c:v>1.3010508032799128</c:v>
                </c:pt>
                <c:pt idx="9383">
                  <c:v>0.94494613619003121</c:v>
                </c:pt>
                <c:pt idx="9384">
                  <c:v>1.1677945555264522</c:v>
                </c:pt>
                <c:pt idx="9385">
                  <c:v>0.93152433832507142</c:v>
                </c:pt>
                <c:pt idx="9386">
                  <c:v>1.4752339843889637</c:v>
                </c:pt>
                <c:pt idx="9387">
                  <c:v>1.070765802081634</c:v>
                </c:pt>
                <c:pt idx="9388">
                  <c:v>0.78994300984131893</c:v>
                </c:pt>
                <c:pt idx="9389">
                  <c:v>1.0320630396950112</c:v>
                </c:pt>
                <c:pt idx="9390">
                  <c:v>1.2913919359981088</c:v>
                </c:pt>
                <c:pt idx="9391">
                  <c:v>0.6594601511554643</c:v>
                </c:pt>
                <c:pt idx="9392">
                  <c:v>1.1932208445858798</c:v>
                </c:pt>
                <c:pt idx="9393">
                  <c:v>1.1004943119555686</c:v>
                </c:pt>
                <c:pt idx="9394">
                  <c:v>1.1699281250630875</c:v>
                </c:pt>
                <c:pt idx="9395">
                  <c:v>1.0009682421938144</c:v>
                </c:pt>
                <c:pt idx="9396">
                  <c:v>0.87510663254657772</c:v>
                </c:pt>
                <c:pt idx="9397">
                  <c:v>0.76072639804300646</c:v>
                </c:pt>
                <c:pt idx="9398">
                  <c:v>1.1484180253983522</c:v>
                </c:pt>
                <c:pt idx="9399">
                  <c:v>1.0236171687728797</c:v>
                </c:pt>
                <c:pt idx="9400">
                  <c:v>0.84950042133365056</c:v>
                </c:pt>
                <c:pt idx="9401">
                  <c:v>0.85100483801069604</c:v>
                </c:pt>
                <c:pt idx="9402">
                  <c:v>1.0323788684280897</c:v>
                </c:pt>
                <c:pt idx="9403">
                  <c:v>1.8341308300846779</c:v>
                </c:pt>
                <c:pt idx="9404">
                  <c:v>1.0474464327618451</c:v>
                </c:pt>
                <c:pt idx="9405">
                  <c:v>1.2506752785094879</c:v>
                </c:pt>
                <c:pt idx="9406">
                  <c:v>1.4314086228313492</c:v>
                </c:pt>
                <c:pt idx="9407">
                  <c:v>1.0987383907895545</c:v>
                </c:pt>
                <c:pt idx="9408">
                  <c:v>0.87554182005254622</c:v>
                </c:pt>
                <c:pt idx="9409">
                  <c:v>1.0089301836579505</c:v>
                </c:pt>
                <c:pt idx="9410">
                  <c:v>1.308153627327892</c:v>
                </c:pt>
                <c:pt idx="9411">
                  <c:v>0.68319469511395059</c:v>
                </c:pt>
                <c:pt idx="9412">
                  <c:v>0.91645812666037818</c:v>
                </c:pt>
                <c:pt idx="9413">
                  <c:v>1.0526316938804272</c:v>
                </c:pt>
                <c:pt idx="9414">
                  <c:v>0.93634139183396758</c:v>
                </c:pt>
                <c:pt idx="9415">
                  <c:v>0.98568487305009933</c:v>
                </c:pt>
                <c:pt idx="9416">
                  <c:v>0.93043573945652658</c:v>
                </c:pt>
                <c:pt idx="9417">
                  <c:v>1.2912588180550184</c:v>
                </c:pt>
                <c:pt idx="9418">
                  <c:v>1.5443278164646255</c:v>
                </c:pt>
                <c:pt idx="9419">
                  <c:v>0.93310195567336462</c:v>
                </c:pt>
                <c:pt idx="9420">
                  <c:v>0.85530721251018593</c:v>
                </c:pt>
                <c:pt idx="9421">
                  <c:v>0.94321834002492755</c:v>
                </c:pt>
                <c:pt idx="9422">
                  <c:v>0.80681367437743656</c:v>
                </c:pt>
                <c:pt idx="9423">
                  <c:v>1.2211568705926155</c:v>
                </c:pt>
                <c:pt idx="9424">
                  <c:v>1.04318348835972</c:v>
                </c:pt>
                <c:pt idx="9425">
                  <c:v>1.2696230095938736</c:v>
                </c:pt>
                <c:pt idx="9426">
                  <c:v>1.0163489155927352</c:v>
                </c:pt>
                <c:pt idx="9427">
                  <c:v>0.97996836954403144</c:v>
                </c:pt>
                <c:pt idx="9428">
                  <c:v>1.1306473151847387</c:v>
                </c:pt>
                <c:pt idx="9429">
                  <c:v>1.0228924419737728</c:v>
                </c:pt>
                <c:pt idx="9430">
                  <c:v>1.0725295494024898</c:v>
                </c:pt>
                <c:pt idx="9431">
                  <c:v>1.402498243177527</c:v>
                </c:pt>
                <c:pt idx="9432">
                  <c:v>1.1795095524571784</c:v>
                </c:pt>
                <c:pt idx="9433">
                  <c:v>0.87413162559677027</c:v>
                </c:pt>
                <c:pt idx="9434">
                  <c:v>1.2078128412927143</c:v>
                </c:pt>
                <c:pt idx="9435">
                  <c:v>1.2898946845617574</c:v>
                </c:pt>
                <c:pt idx="9436">
                  <c:v>1.311202033631516</c:v>
                </c:pt>
                <c:pt idx="9437">
                  <c:v>0.85819160076392764</c:v>
                </c:pt>
                <c:pt idx="9438">
                  <c:v>0.89595787677404604</c:v>
                </c:pt>
                <c:pt idx="9439">
                  <c:v>1.1760430416293843</c:v>
                </c:pt>
                <c:pt idx="9440">
                  <c:v>1.127291266904147</c:v>
                </c:pt>
                <c:pt idx="9441">
                  <c:v>0.69615072145279411</c:v>
                </c:pt>
                <c:pt idx="9442">
                  <c:v>0.91791419656012618</c:v>
                </c:pt>
                <c:pt idx="9443">
                  <c:v>1.3599843933050744</c:v>
                </c:pt>
                <c:pt idx="9444">
                  <c:v>0.92116615745258268</c:v>
                </c:pt>
                <c:pt idx="9445">
                  <c:v>1.0525467592033866</c:v>
                </c:pt>
                <c:pt idx="9446">
                  <c:v>1.0264174181444707</c:v>
                </c:pt>
                <c:pt idx="9447">
                  <c:v>1.5648889194182898</c:v>
                </c:pt>
                <c:pt idx="9448">
                  <c:v>0.80931964694501468</c:v>
                </c:pt>
                <c:pt idx="9449">
                  <c:v>1.0102278058894483</c:v>
                </c:pt>
                <c:pt idx="9450">
                  <c:v>1.1577130445233004</c:v>
                </c:pt>
                <c:pt idx="9451">
                  <c:v>1.3008647680337511</c:v>
                </c:pt>
                <c:pt idx="9452">
                  <c:v>1.0501151090761063</c:v>
                </c:pt>
                <c:pt idx="9453">
                  <c:v>1.0816364861621321</c:v>
                </c:pt>
                <c:pt idx="9454">
                  <c:v>1.2095940001723735</c:v>
                </c:pt>
                <c:pt idx="9455">
                  <c:v>1.0067098253315445</c:v>
                </c:pt>
                <c:pt idx="9456">
                  <c:v>1.2051389234662186</c:v>
                </c:pt>
                <c:pt idx="9457">
                  <c:v>0.90923769090510265</c:v>
                </c:pt>
                <c:pt idx="9458">
                  <c:v>1.0224682550858764</c:v>
                </c:pt>
                <c:pt idx="9459">
                  <c:v>1.0560906299028991</c:v>
                </c:pt>
                <c:pt idx="9460">
                  <c:v>1.1228452733689347</c:v>
                </c:pt>
                <c:pt idx="9461">
                  <c:v>0.86666250083699392</c:v>
                </c:pt>
                <c:pt idx="9462">
                  <c:v>0.98294280284379631</c:v>
                </c:pt>
                <c:pt idx="9463">
                  <c:v>1.2132401089218152</c:v>
                </c:pt>
                <c:pt idx="9464">
                  <c:v>0.9362632428100468</c:v>
                </c:pt>
                <c:pt idx="9465">
                  <c:v>0.92841544341921944</c:v>
                </c:pt>
                <c:pt idx="9466">
                  <c:v>0.79058843941515777</c:v>
                </c:pt>
                <c:pt idx="9467">
                  <c:v>0.9733977151254094</c:v>
                </c:pt>
                <c:pt idx="9468">
                  <c:v>0.86957499314352293</c:v>
                </c:pt>
                <c:pt idx="9469">
                  <c:v>0.93572599867987627</c:v>
                </c:pt>
                <c:pt idx="9470">
                  <c:v>1.0559522231142631</c:v>
                </c:pt>
                <c:pt idx="9471">
                  <c:v>0.80088260085244023</c:v>
                </c:pt>
                <c:pt idx="9472">
                  <c:v>1.0961328349718193</c:v>
                </c:pt>
                <c:pt idx="9473">
                  <c:v>0.86366247905963223</c:v>
                </c:pt>
                <c:pt idx="9474">
                  <c:v>1.2921911857086623</c:v>
                </c:pt>
                <c:pt idx="9475">
                  <c:v>1.0381446962999745</c:v>
                </c:pt>
                <c:pt idx="9476">
                  <c:v>1.0285500913751855</c:v>
                </c:pt>
                <c:pt idx="9477">
                  <c:v>1.1521047176400763</c:v>
                </c:pt>
                <c:pt idx="9478">
                  <c:v>1.3071313036963945</c:v>
                </c:pt>
                <c:pt idx="9479">
                  <c:v>0.77664818165816585</c:v>
                </c:pt>
                <c:pt idx="9480">
                  <c:v>0.80832115426748241</c:v>
                </c:pt>
                <c:pt idx="9481">
                  <c:v>0.91814430938829572</c:v>
                </c:pt>
                <c:pt idx="9482">
                  <c:v>0.8419500211466916</c:v>
                </c:pt>
                <c:pt idx="9483">
                  <c:v>1.0524059023689007</c:v>
                </c:pt>
                <c:pt idx="9484">
                  <c:v>1.1191212091285454</c:v>
                </c:pt>
                <c:pt idx="9485">
                  <c:v>1.2053562342390585</c:v>
                </c:pt>
                <c:pt idx="9486">
                  <c:v>0.86257937779056459</c:v>
                </c:pt>
                <c:pt idx="9487">
                  <c:v>0.94950816715904096</c:v>
                </c:pt>
                <c:pt idx="9488">
                  <c:v>1.0737406806036058</c:v>
                </c:pt>
                <c:pt idx="9489">
                  <c:v>1.4749847403932848</c:v>
                </c:pt>
                <c:pt idx="9490">
                  <c:v>0.67586510485042373</c:v>
                </c:pt>
                <c:pt idx="9491">
                  <c:v>1.0338022944767846</c:v>
                </c:pt>
                <c:pt idx="9492">
                  <c:v>1.3054302947513248</c:v>
                </c:pt>
                <c:pt idx="9493">
                  <c:v>1.0425746707864882</c:v>
                </c:pt>
                <c:pt idx="9494">
                  <c:v>1.6106759932158035</c:v>
                </c:pt>
                <c:pt idx="9495">
                  <c:v>1.1831935893339296</c:v>
                </c:pt>
                <c:pt idx="9496">
                  <c:v>1.0854496351455445</c:v>
                </c:pt>
                <c:pt idx="9497">
                  <c:v>1.1874159538260143</c:v>
                </c:pt>
                <c:pt idx="9498">
                  <c:v>0.65483423967598209</c:v>
                </c:pt>
                <c:pt idx="9499">
                  <c:v>0.87575828316104598</c:v>
                </c:pt>
                <c:pt idx="9500">
                  <c:v>0.86214747782334311</c:v>
                </c:pt>
                <c:pt idx="9501">
                  <c:v>1.3257767725508711</c:v>
                </c:pt>
                <c:pt idx="9502">
                  <c:v>1.1590245600798761</c:v>
                </c:pt>
                <c:pt idx="9503">
                  <c:v>1.5220025017551553</c:v>
                </c:pt>
                <c:pt idx="9504">
                  <c:v>0.82607174001953798</c:v>
                </c:pt>
                <c:pt idx="9505">
                  <c:v>1.1064905806198202</c:v>
                </c:pt>
                <c:pt idx="9506">
                  <c:v>0.6605683767730518</c:v>
                </c:pt>
                <c:pt idx="9507">
                  <c:v>1.2487519412469732</c:v>
                </c:pt>
                <c:pt idx="9508">
                  <c:v>0.95725329334079667</c:v>
                </c:pt>
                <c:pt idx="9509">
                  <c:v>0.95050452445565692</c:v>
                </c:pt>
                <c:pt idx="9510">
                  <c:v>0.95312006108411607</c:v>
                </c:pt>
                <c:pt idx="9511">
                  <c:v>1.4753472344634446</c:v>
                </c:pt>
                <c:pt idx="9512">
                  <c:v>0.96046780207601701</c:v>
                </c:pt>
                <c:pt idx="9513">
                  <c:v>0.90304406672880033</c:v>
                </c:pt>
                <c:pt idx="9514">
                  <c:v>1.1664993653666942</c:v>
                </c:pt>
                <c:pt idx="9515">
                  <c:v>1.5845657196967615</c:v>
                </c:pt>
                <c:pt idx="9516">
                  <c:v>0.65639790581585833</c:v>
                </c:pt>
                <c:pt idx="9517">
                  <c:v>1.4405574926942941</c:v>
                </c:pt>
                <c:pt idx="9518">
                  <c:v>1.0088821494299975</c:v>
                </c:pt>
                <c:pt idx="9519">
                  <c:v>0.91284697180588659</c:v>
                </c:pt>
                <c:pt idx="9520">
                  <c:v>1.0063113214537012</c:v>
                </c:pt>
                <c:pt idx="9521">
                  <c:v>1.058123466757023</c:v>
                </c:pt>
                <c:pt idx="9522">
                  <c:v>1.0392650750636219</c:v>
                </c:pt>
                <c:pt idx="9523">
                  <c:v>0.80892457644042326</c:v>
                </c:pt>
                <c:pt idx="9524">
                  <c:v>1.388998869384465</c:v>
                </c:pt>
                <c:pt idx="9525">
                  <c:v>1.1079359312841826</c:v>
                </c:pt>
                <c:pt idx="9526">
                  <c:v>1.2003321173935666</c:v>
                </c:pt>
                <c:pt idx="9527">
                  <c:v>0.60661408636690695</c:v>
                </c:pt>
                <c:pt idx="9528">
                  <c:v>1.371555927797536</c:v>
                </c:pt>
                <c:pt idx="9529">
                  <c:v>0.8535684196653377</c:v>
                </c:pt>
                <c:pt idx="9530">
                  <c:v>1.0852254613528012</c:v>
                </c:pt>
                <c:pt idx="9531">
                  <c:v>0.70704220749721425</c:v>
                </c:pt>
                <c:pt idx="9532">
                  <c:v>1.2421520242989021</c:v>
                </c:pt>
                <c:pt idx="9533">
                  <c:v>1.1977638660681242</c:v>
                </c:pt>
                <c:pt idx="9534">
                  <c:v>0.80665539338805425</c:v>
                </c:pt>
                <c:pt idx="9535">
                  <c:v>1.4607688015532867</c:v>
                </c:pt>
                <c:pt idx="9536">
                  <c:v>0.83852165819239621</c:v>
                </c:pt>
                <c:pt idx="9537">
                  <c:v>0.7525715013039207</c:v>
                </c:pt>
                <c:pt idx="9538">
                  <c:v>0.94069738539202785</c:v>
                </c:pt>
                <c:pt idx="9539">
                  <c:v>1.0769020232658491</c:v>
                </c:pt>
                <c:pt idx="9540">
                  <c:v>1.1815768574613141</c:v>
                </c:pt>
                <c:pt idx="9541">
                  <c:v>1.6066325961468748</c:v>
                </c:pt>
                <c:pt idx="9542">
                  <c:v>1.2826669436156195</c:v>
                </c:pt>
                <c:pt idx="9543">
                  <c:v>0.87203653710409434</c:v>
                </c:pt>
                <c:pt idx="9544">
                  <c:v>1.0689404551513035</c:v>
                </c:pt>
                <c:pt idx="9545">
                  <c:v>0.83485955274840229</c:v>
                </c:pt>
                <c:pt idx="9546">
                  <c:v>0.99173062287436309</c:v>
                </c:pt>
                <c:pt idx="9547">
                  <c:v>0.86329422246175058</c:v>
                </c:pt>
                <c:pt idx="9548">
                  <c:v>1.0112536438219604</c:v>
                </c:pt>
                <c:pt idx="9549">
                  <c:v>1.0917335139490498</c:v>
                </c:pt>
                <c:pt idx="9550">
                  <c:v>0.79063349904869018</c:v>
                </c:pt>
                <c:pt idx="9551">
                  <c:v>0.81597025035816562</c:v>
                </c:pt>
                <c:pt idx="9552">
                  <c:v>1.030238504203367</c:v>
                </c:pt>
                <c:pt idx="9553">
                  <c:v>1.1427616963285254</c:v>
                </c:pt>
                <c:pt idx="9554">
                  <c:v>1.0107685021694224</c:v>
                </c:pt>
                <c:pt idx="9555">
                  <c:v>1.1922005351118128</c:v>
                </c:pt>
                <c:pt idx="9556">
                  <c:v>0.84983506247217577</c:v>
                </c:pt>
                <c:pt idx="9557">
                  <c:v>1.0581584916786608</c:v>
                </c:pt>
                <c:pt idx="9558">
                  <c:v>1.1978851204625465</c:v>
                </c:pt>
                <c:pt idx="9559">
                  <c:v>1.5294592960892284</c:v>
                </c:pt>
                <c:pt idx="9560">
                  <c:v>0.75229193211248235</c:v>
                </c:pt>
                <c:pt idx="9561">
                  <c:v>0.81497207617557021</c:v>
                </c:pt>
                <c:pt idx="9562">
                  <c:v>0.75394331333634967</c:v>
                </c:pt>
                <c:pt idx="9563">
                  <c:v>1.0973300244044226</c:v>
                </c:pt>
                <c:pt idx="9564">
                  <c:v>1.2143924519709237</c:v>
                </c:pt>
                <c:pt idx="9565">
                  <c:v>0.811141835448974</c:v>
                </c:pt>
                <c:pt idx="9566">
                  <c:v>0.73476160942037294</c:v>
                </c:pt>
                <c:pt idx="9567">
                  <c:v>1.2089424685722934</c:v>
                </c:pt>
                <c:pt idx="9568">
                  <c:v>0.83381063878715178</c:v>
                </c:pt>
                <c:pt idx="9569">
                  <c:v>0.85495210113671871</c:v>
                </c:pt>
                <c:pt idx="9570">
                  <c:v>0.83366135778602524</c:v>
                </c:pt>
                <c:pt idx="9571">
                  <c:v>1.0438153128224199</c:v>
                </c:pt>
                <c:pt idx="9572">
                  <c:v>1.0710300995777102</c:v>
                </c:pt>
                <c:pt idx="9573">
                  <c:v>0.78003207652368467</c:v>
                </c:pt>
                <c:pt idx="9574">
                  <c:v>1.2446771901468181</c:v>
                </c:pt>
                <c:pt idx="9575">
                  <c:v>1.0429122116472835</c:v>
                </c:pt>
                <c:pt idx="9576">
                  <c:v>0.92659754995509769</c:v>
                </c:pt>
                <c:pt idx="9577">
                  <c:v>0.94550612719922789</c:v>
                </c:pt>
                <c:pt idx="9578">
                  <c:v>1.1887481309489378</c:v>
                </c:pt>
                <c:pt idx="9579">
                  <c:v>1.1192849585799525</c:v>
                </c:pt>
                <c:pt idx="9580">
                  <c:v>1.0431285093871496</c:v>
                </c:pt>
                <c:pt idx="9581">
                  <c:v>1.4652450636658729</c:v>
                </c:pt>
                <c:pt idx="9582">
                  <c:v>1.1404808089701666</c:v>
                </c:pt>
                <c:pt idx="9583">
                  <c:v>0.94181650336444767</c:v>
                </c:pt>
                <c:pt idx="9584">
                  <c:v>0.98251280271964947</c:v>
                </c:pt>
                <c:pt idx="9585">
                  <c:v>1.0455133862229504</c:v>
                </c:pt>
                <c:pt idx="9586">
                  <c:v>0.85771331583060306</c:v>
                </c:pt>
                <c:pt idx="9587">
                  <c:v>1.2666096119655994</c:v>
                </c:pt>
                <c:pt idx="9588">
                  <c:v>1.1385097968680162</c:v>
                </c:pt>
                <c:pt idx="9589">
                  <c:v>1.2022990221160099</c:v>
                </c:pt>
                <c:pt idx="9590">
                  <c:v>0.71173498744674613</c:v>
                </c:pt>
                <c:pt idx="9591">
                  <c:v>0.99299506588891129</c:v>
                </c:pt>
                <c:pt idx="9592">
                  <c:v>1.0037925755271504</c:v>
                </c:pt>
                <c:pt idx="9593">
                  <c:v>1.0225828403124508</c:v>
                </c:pt>
                <c:pt idx="9594">
                  <c:v>1.1788425994901619</c:v>
                </c:pt>
                <c:pt idx="9595">
                  <c:v>1.2827455079336252</c:v>
                </c:pt>
                <c:pt idx="9596">
                  <c:v>1.1056359284203441</c:v>
                </c:pt>
                <c:pt idx="9597">
                  <c:v>0.87775026468789086</c:v>
                </c:pt>
                <c:pt idx="9598">
                  <c:v>1.0156319462344028</c:v>
                </c:pt>
                <c:pt idx="9599">
                  <c:v>1.2546252728788012</c:v>
                </c:pt>
                <c:pt idx="9600">
                  <c:v>1.6093979777593377</c:v>
                </c:pt>
                <c:pt idx="9601">
                  <c:v>0.83407626829485115</c:v>
                </c:pt>
                <c:pt idx="9602">
                  <c:v>0.96003073794117877</c:v>
                </c:pt>
                <c:pt idx="9603">
                  <c:v>0.92836154729888098</c:v>
                </c:pt>
                <c:pt idx="9604">
                  <c:v>1.3043603588323256</c:v>
                </c:pt>
                <c:pt idx="9605">
                  <c:v>0.78802617003637165</c:v>
                </c:pt>
                <c:pt idx="9606">
                  <c:v>0.8486046251933177</c:v>
                </c:pt>
                <c:pt idx="9607">
                  <c:v>1.1189769356216464</c:v>
                </c:pt>
                <c:pt idx="9608">
                  <c:v>0.96326660223181704</c:v>
                </c:pt>
                <c:pt idx="9609">
                  <c:v>1.3433454505610554</c:v>
                </c:pt>
                <c:pt idx="9610">
                  <c:v>0.97266812069656594</c:v>
                </c:pt>
                <c:pt idx="9611">
                  <c:v>1.0364282070056794</c:v>
                </c:pt>
                <c:pt idx="9612">
                  <c:v>0.89016825709967107</c:v>
                </c:pt>
                <c:pt idx="9613">
                  <c:v>1.0129956283792421</c:v>
                </c:pt>
                <c:pt idx="9614">
                  <c:v>1.3575743877571647</c:v>
                </c:pt>
                <c:pt idx="9615">
                  <c:v>0.88399349900812041</c:v>
                </c:pt>
                <c:pt idx="9616">
                  <c:v>0.98531521305229652</c:v>
                </c:pt>
                <c:pt idx="9617">
                  <c:v>1.1230249662271388</c:v>
                </c:pt>
                <c:pt idx="9618">
                  <c:v>0.86406439180131311</c:v>
                </c:pt>
                <c:pt idx="9619">
                  <c:v>1.7106944807171598</c:v>
                </c:pt>
                <c:pt idx="9620">
                  <c:v>0.64974382719326129</c:v>
                </c:pt>
                <c:pt idx="9621">
                  <c:v>1.0806776448245889</c:v>
                </c:pt>
                <c:pt idx="9622">
                  <c:v>1.2979156951310022</c:v>
                </c:pt>
                <c:pt idx="9623">
                  <c:v>0.85878204391635204</c:v>
                </c:pt>
                <c:pt idx="9624">
                  <c:v>0.90575970630890978</c:v>
                </c:pt>
                <c:pt idx="9625">
                  <c:v>1.0048341680665562</c:v>
                </c:pt>
                <c:pt idx="9626">
                  <c:v>0.93078573175807822</c:v>
                </c:pt>
                <c:pt idx="9627">
                  <c:v>1.2373515740657612</c:v>
                </c:pt>
                <c:pt idx="9628">
                  <c:v>0.88111000043603827</c:v>
                </c:pt>
                <c:pt idx="9629">
                  <c:v>1.1331251421938036</c:v>
                </c:pt>
                <c:pt idx="9630">
                  <c:v>1.1774163293994648</c:v>
                </c:pt>
                <c:pt idx="9631">
                  <c:v>0.80290559033671016</c:v>
                </c:pt>
                <c:pt idx="9632">
                  <c:v>0.9981589660108392</c:v>
                </c:pt>
                <c:pt idx="9633">
                  <c:v>0.81158867840512938</c:v>
                </c:pt>
                <c:pt idx="9634">
                  <c:v>0.98699608283506624</c:v>
                </c:pt>
                <c:pt idx="9635">
                  <c:v>0.86273432612265766</c:v>
                </c:pt>
                <c:pt idx="9636">
                  <c:v>1.0481058315491976</c:v>
                </c:pt>
                <c:pt idx="9637">
                  <c:v>1.4681245148314144</c:v>
                </c:pt>
                <c:pt idx="9638">
                  <c:v>0.86927214521909291</c:v>
                </c:pt>
                <c:pt idx="9639">
                  <c:v>1.2599270704222967</c:v>
                </c:pt>
                <c:pt idx="9640">
                  <c:v>1.29012541456699</c:v>
                </c:pt>
                <c:pt idx="9641">
                  <c:v>0.97627650617972339</c:v>
                </c:pt>
                <c:pt idx="9642">
                  <c:v>1.0981247660666893</c:v>
                </c:pt>
                <c:pt idx="9643">
                  <c:v>0.92704679494329945</c:v>
                </c:pt>
                <c:pt idx="9644">
                  <c:v>0.91593202725410239</c:v>
                </c:pt>
                <c:pt idx="9645">
                  <c:v>0.88184137812482211</c:v>
                </c:pt>
                <c:pt idx="9646">
                  <c:v>1.2067434840954225</c:v>
                </c:pt>
                <c:pt idx="9647">
                  <c:v>1.096959186067068</c:v>
                </c:pt>
                <c:pt idx="9648">
                  <c:v>0.85939815758252669</c:v>
                </c:pt>
                <c:pt idx="9649">
                  <c:v>0.77576874285309949</c:v>
                </c:pt>
                <c:pt idx="9650">
                  <c:v>0.83855552790931742</c:v>
                </c:pt>
                <c:pt idx="9651">
                  <c:v>0.82053118181075435</c:v>
                </c:pt>
                <c:pt idx="9652">
                  <c:v>0.84305790888082399</c:v>
                </c:pt>
                <c:pt idx="9653">
                  <c:v>1.1552224434130645</c:v>
                </c:pt>
                <c:pt idx="9654">
                  <c:v>1.0428851274539368</c:v>
                </c:pt>
                <c:pt idx="9655">
                  <c:v>1.0379309586567758</c:v>
                </c:pt>
                <c:pt idx="9656">
                  <c:v>0.76510938869099443</c:v>
                </c:pt>
                <c:pt idx="9657">
                  <c:v>0.92204949106969625</c:v>
                </c:pt>
                <c:pt idx="9658">
                  <c:v>1.0020442392155988</c:v>
                </c:pt>
                <c:pt idx="9659">
                  <c:v>0.97654582504836118</c:v>
                </c:pt>
                <c:pt idx="9660">
                  <c:v>1.3848874069908663</c:v>
                </c:pt>
                <c:pt idx="9661">
                  <c:v>0.83886816534424191</c:v>
                </c:pt>
                <c:pt idx="9662">
                  <c:v>1.0556924596777417</c:v>
                </c:pt>
                <c:pt idx="9663">
                  <c:v>0.97764331487481881</c:v>
                </c:pt>
                <c:pt idx="9664">
                  <c:v>0.95221844440156556</c:v>
                </c:pt>
                <c:pt idx="9665">
                  <c:v>0.61537517733607583</c:v>
                </c:pt>
                <c:pt idx="9666">
                  <c:v>0.84455657561784425</c:v>
                </c:pt>
                <c:pt idx="9667">
                  <c:v>0.83063219827631563</c:v>
                </c:pt>
                <c:pt idx="9668">
                  <c:v>0.83116777774805095</c:v>
                </c:pt>
                <c:pt idx="9669">
                  <c:v>0.80598058039359199</c:v>
                </c:pt>
                <c:pt idx="9670">
                  <c:v>1.2682898759519818</c:v>
                </c:pt>
                <c:pt idx="9671">
                  <c:v>0.9571017709705687</c:v>
                </c:pt>
                <c:pt idx="9672">
                  <c:v>0.74947925631464674</c:v>
                </c:pt>
                <c:pt idx="9673">
                  <c:v>1.1629979857244113</c:v>
                </c:pt>
                <c:pt idx="9674">
                  <c:v>1.4821244691421722</c:v>
                </c:pt>
                <c:pt idx="9675">
                  <c:v>0.77693026058589987</c:v>
                </c:pt>
                <c:pt idx="9676">
                  <c:v>1.0358922324850213</c:v>
                </c:pt>
                <c:pt idx="9677">
                  <c:v>0.73645201003368199</c:v>
                </c:pt>
                <c:pt idx="9678">
                  <c:v>0.80290121577314122</c:v>
                </c:pt>
                <c:pt idx="9679">
                  <c:v>0.81835820644864965</c:v>
                </c:pt>
                <c:pt idx="9680">
                  <c:v>0.8925654133802603</c:v>
                </c:pt>
                <c:pt idx="9681">
                  <c:v>0.92319417509744028</c:v>
                </c:pt>
                <c:pt idx="9682">
                  <c:v>1.3873900434014841</c:v>
                </c:pt>
                <c:pt idx="9683">
                  <c:v>1.0855085231296391</c:v>
                </c:pt>
                <c:pt idx="9684">
                  <c:v>0.79434474757810702</c:v>
                </c:pt>
                <c:pt idx="9685">
                  <c:v>1.0494628519053228</c:v>
                </c:pt>
                <c:pt idx="9686">
                  <c:v>1.4290786664256223</c:v>
                </c:pt>
                <c:pt idx="9687">
                  <c:v>1.3391926569948238</c:v>
                </c:pt>
                <c:pt idx="9688">
                  <c:v>0.93211519261686826</c:v>
                </c:pt>
                <c:pt idx="9689">
                  <c:v>0.87981228132721057</c:v>
                </c:pt>
                <c:pt idx="9690">
                  <c:v>0.99507331828750012</c:v>
                </c:pt>
                <c:pt idx="9691">
                  <c:v>0.59292608267274183</c:v>
                </c:pt>
                <c:pt idx="9692">
                  <c:v>1.0064628546325474</c:v>
                </c:pt>
                <c:pt idx="9693">
                  <c:v>1.0489686016776756</c:v>
                </c:pt>
                <c:pt idx="9694">
                  <c:v>0.83703755345122366</c:v>
                </c:pt>
                <c:pt idx="9695">
                  <c:v>1.0851153057710423</c:v>
                </c:pt>
                <c:pt idx="9696">
                  <c:v>1.1531042502592257</c:v>
                </c:pt>
                <c:pt idx="9697">
                  <c:v>0.89192111793360551</c:v>
                </c:pt>
                <c:pt idx="9698">
                  <c:v>0.90852074932219162</c:v>
                </c:pt>
                <c:pt idx="9699">
                  <c:v>1.0110389430518467</c:v>
                </c:pt>
                <c:pt idx="9700">
                  <c:v>1.2785651500466992</c:v>
                </c:pt>
                <c:pt idx="9701">
                  <c:v>1.0662052393462258</c:v>
                </c:pt>
                <c:pt idx="9702">
                  <c:v>1.2463372907294745</c:v>
                </c:pt>
                <c:pt idx="9703">
                  <c:v>1.415033347553021</c:v>
                </c:pt>
                <c:pt idx="9704">
                  <c:v>0.73725290584197878</c:v>
                </c:pt>
                <c:pt idx="9705">
                  <c:v>0.68352942079986778</c:v>
                </c:pt>
                <c:pt idx="9706">
                  <c:v>1.2078740970076751</c:v>
                </c:pt>
                <c:pt idx="9707">
                  <c:v>1.1779094182168059</c:v>
                </c:pt>
                <c:pt idx="9708">
                  <c:v>1.0541168190149881</c:v>
                </c:pt>
                <c:pt idx="9709">
                  <c:v>1.0095394949484195</c:v>
                </c:pt>
                <c:pt idx="9710">
                  <c:v>0.89967830386399972</c:v>
                </c:pt>
                <c:pt idx="9711">
                  <c:v>0.79326638754243328</c:v>
                </c:pt>
                <c:pt idx="9712">
                  <c:v>1.7370083688792932</c:v>
                </c:pt>
                <c:pt idx="9713">
                  <c:v>0.93897480814880663</c:v>
                </c:pt>
                <c:pt idx="9714">
                  <c:v>1.0007265324982095</c:v>
                </c:pt>
                <c:pt idx="9715">
                  <c:v>1.4490707463926007</c:v>
                </c:pt>
                <c:pt idx="9716">
                  <c:v>0.82688291441056994</c:v>
                </c:pt>
                <c:pt idx="9717">
                  <c:v>0.65075715778926557</c:v>
                </c:pt>
                <c:pt idx="9718">
                  <c:v>1.1272005188981467</c:v>
                </c:pt>
                <c:pt idx="9719">
                  <c:v>1.3961347071386994</c:v>
                </c:pt>
                <c:pt idx="9720">
                  <c:v>1.2067602239225301</c:v>
                </c:pt>
                <c:pt idx="9721">
                  <c:v>0.82829703602591964</c:v>
                </c:pt>
                <c:pt idx="9722">
                  <c:v>0.55661409201934997</c:v>
                </c:pt>
                <c:pt idx="9723">
                  <c:v>0.93397890570145481</c:v>
                </c:pt>
                <c:pt idx="9724">
                  <c:v>1.1974762949114091</c:v>
                </c:pt>
                <c:pt idx="9725">
                  <c:v>1.2634255655655593</c:v>
                </c:pt>
                <c:pt idx="9726">
                  <c:v>1.1522585370073264</c:v>
                </c:pt>
                <c:pt idx="9727">
                  <c:v>1.2423246560111683</c:v>
                </c:pt>
                <c:pt idx="9728">
                  <c:v>1.0205754687765705</c:v>
                </c:pt>
                <c:pt idx="9729">
                  <c:v>1.1059921970997779</c:v>
                </c:pt>
                <c:pt idx="9730">
                  <c:v>1.1881214496341208</c:v>
                </c:pt>
                <c:pt idx="9731">
                  <c:v>1.4010869640218597</c:v>
                </c:pt>
                <c:pt idx="9732">
                  <c:v>0.60158377419084264</c:v>
                </c:pt>
                <c:pt idx="9733">
                  <c:v>0.94036502640007491</c:v>
                </c:pt>
                <c:pt idx="9734">
                  <c:v>1.0845803596931198</c:v>
                </c:pt>
                <c:pt idx="9735">
                  <c:v>1.2862037374958595</c:v>
                </c:pt>
                <c:pt idx="9736">
                  <c:v>1.0011452435353865</c:v>
                </c:pt>
                <c:pt idx="9737">
                  <c:v>0.59476226478358951</c:v>
                </c:pt>
                <c:pt idx="9738">
                  <c:v>0.76892380979797037</c:v>
                </c:pt>
                <c:pt idx="9739">
                  <c:v>0.85986050752203613</c:v>
                </c:pt>
                <c:pt idx="9740">
                  <c:v>0.91865683848276958</c:v>
                </c:pt>
                <c:pt idx="9741">
                  <c:v>1.1371878643691355</c:v>
                </c:pt>
                <c:pt idx="9742">
                  <c:v>1.5649999889035495</c:v>
                </c:pt>
                <c:pt idx="9743">
                  <c:v>1.1875353329381368</c:v>
                </c:pt>
                <c:pt idx="9744">
                  <c:v>0.93734476596576433</c:v>
                </c:pt>
                <c:pt idx="9745">
                  <c:v>0.8345347064541303</c:v>
                </c:pt>
                <c:pt idx="9746">
                  <c:v>1.0289360832862096</c:v>
                </c:pt>
                <c:pt idx="9747">
                  <c:v>0.95247230439391617</c:v>
                </c:pt>
                <c:pt idx="9748">
                  <c:v>0.95945871679007988</c:v>
                </c:pt>
                <c:pt idx="9749">
                  <c:v>1.3304102489565199</c:v>
                </c:pt>
                <c:pt idx="9750">
                  <c:v>1.1049717042796281</c:v>
                </c:pt>
                <c:pt idx="9751">
                  <c:v>0.87361350139654648</c:v>
                </c:pt>
                <c:pt idx="9752">
                  <c:v>1.3284509786076855</c:v>
                </c:pt>
                <c:pt idx="9753">
                  <c:v>1.1910034791212694</c:v>
                </c:pt>
                <c:pt idx="9754">
                  <c:v>1.0791011428560346</c:v>
                </c:pt>
                <c:pt idx="9755">
                  <c:v>1.3493254386022733</c:v>
                </c:pt>
                <c:pt idx="9756">
                  <c:v>1.6573972497665952</c:v>
                </c:pt>
                <c:pt idx="9757">
                  <c:v>1.1859646312567729</c:v>
                </c:pt>
                <c:pt idx="9758">
                  <c:v>0.94968324145037997</c:v>
                </c:pt>
                <c:pt idx="9759">
                  <c:v>0.75001931615431572</c:v>
                </c:pt>
                <c:pt idx="9760">
                  <c:v>0.85820226006724831</c:v>
                </c:pt>
                <c:pt idx="9761">
                  <c:v>1.3054362310206371</c:v>
                </c:pt>
                <c:pt idx="9762">
                  <c:v>0.83070545754763825</c:v>
                </c:pt>
                <c:pt idx="9763">
                  <c:v>0.88224311885732787</c:v>
                </c:pt>
                <c:pt idx="9764">
                  <c:v>1.583658920334799</c:v>
                </c:pt>
                <c:pt idx="9765">
                  <c:v>0.84669046688650995</c:v>
                </c:pt>
                <c:pt idx="9766">
                  <c:v>0.9217944177247549</c:v>
                </c:pt>
                <c:pt idx="9767">
                  <c:v>0.85456013665478048</c:v>
                </c:pt>
                <c:pt idx="9768">
                  <c:v>0.68396403130908645</c:v>
                </c:pt>
                <c:pt idx="9769">
                  <c:v>0.77317123580486302</c:v>
                </c:pt>
                <c:pt idx="9770">
                  <c:v>1.1169785666792011</c:v>
                </c:pt>
                <c:pt idx="9771">
                  <c:v>1.0880206608908556</c:v>
                </c:pt>
                <c:pt idx="9772">
                  <c:v>1.0740424854653381</c:v>
                </c:pt>
                <c:pt idx="9773">
                  <c:v>0.97078352373822829</c:v>
                </c:pt>
                <c:pt idx="9774">
                  <c:v>1.2674406302480559</c:v>
                </c:pt>
                <c:pt idx="9775">
                  <c:v>0.70574559968061412</c:v>
                </c:pt>
                <c:pt idx="9776">
                  <c:v>1.5351500640976847</c:v>
                </c:pt>
                <c:pt idx="9777">
                  <c:v>0.88606863207702846</c:v>
                </c:pt>
                <c:pt idx="9778">
                  <c:v>1.1395475303685225</c:v>
                </c:pt>
                <c:pt idx="9779">
                  <c:v>0.85177690457693156</c:v>
                </c:pt>
                <c:pt idx="9780">
                  <c:v>0.87979352401879296</c:v>
                </c:pt>
                <c:pt idx="9781">
                  <c:v>0.85101691648157107</c:v>
                </c:pt>
                <c:pt idx="9782">
                  <c:v>1.4000568519970977</c:v>
                </c:pt>
                <c:pt idx="9783">
                  <c:v>1.2899185412136196</c:v>
                </c:pt>
                <c:pt idx="9784">
                  <c:v>0.69232295566056501</c:v>
                </c:pt>
                <c:pt idx="9785">
                  <c:v>1.4219598064454466</c:v>
                </c:pt>
                <c:pt idx="9786">
                  <c:v>1.1707913565099861</c:v>
                </c:pt>
                <c:pt idx="9787">
                  <c:v>1.0811402071760914</c:v>
                </c:pt>
                <c:pt idx="9788">
                  <c:v>1.0004189272358943</c:v>
                </c:pt>
                <c:pt idx="9789">
                  <c:v>1.0366136098547398</c:v>
                </c:pt>
                <c:pt idx="9790">
                  <c:v>1.1246447443592633</c:v>
                </c:pt>
                <c:pt idx="9791">
                  <c:v>1.6226631876276201</c:v>
                </c:pt>
                <c:pt idx="9792">
                  <c:v>0.89101511603179417</c:v>
                </c:pt>
                <c:pt idx="9793">
                  <c:v>1.8172922624888137</c:v>
                </c:pt>
                <c:pt idx="9794">
                  <c:v>0.75660101321223172</c:v>
                </c:pt>
                <c:pt idx="9795">
                  <c:v>0.86315901913873661</c:v>
                </c:pt>
                <c:pt idx="9796">
                  <c:v>1.6289916080903084</c:v>
                </c:pt>
                <c:pt idx="9797">
                  <c:v>1.2441764706953526</c:v>
                </c:pt>
                <c:pt idx="9798">
                  <c:v>1.4151626527662806</c:v>
                </c:pt>
                <c:pt idx="9799">
                  <c:v>0.90364704195788337</c:v>
                </c:pt>
                <c:pt idx="9800">
                  <c:v>1.2252132335232575</c:v>
                </c:pt>
                <c:pt idx="9801">
                  <c:v>1.0290852007018503</c:v>
                </c:pt>
                <c:pt idx="9802">
                  <c:v>1.2234669150976123</c:v>
                </c:pt>
                <c:pt idx="9803">
                  <c:v>0.84726269070692906</c:v>
                </c:pt>
                <c:pt idx="9804">
                  <c:v>0.78833981298150646</c:v>
                </c:pt>
                <c:pt idx="9805">
                  <c:v>0.92217625563258854</c:v>
                </c:pt>
                <c:pt idx="9806">
                  <c:v>1.5476525239587724</c:v>
                </c:pt>
                <c:pt idx="9807">
                  <c:v>0.79840107949501971</c:v>
                </c:pt>
                <c:pt idx="9808">
                  <c:v>1.2182452683557548</c:v>
                </c:pt>
                <c:pt idx="9809">
                  <c:v>1.3341206233076826</c:v>
                </c:pt>
                <c:pt idx="9810">
                  <c:v>0.74403581979842803</c:v>
                </c:pt>
                <c:pt idx="9811">
                  <c:v>0.78977815042568111</c:v>
                </c:pt>
                <c:pt idx="9812">
                  <c:v>0.79803245281081137</c:v>
                </c:pt>
                <c:pt idx="9813">
                  <c:v>0.85706992167898322</c:v>
                </c:pt>
                <c:pt idx="9814">
                  <c:v>1.2584699705687072</c:v>
                </c:pt>
                <c:pt idx="9815">
                  <c:v>0.83077522069675758</c:v>
                </c:pt>
                <c:pt idx="9816">
                  <c:v>1.4635556615391125</c:v>
                </c:pt>
                <c:pt idx="9817">
                  <c:v>1.0906351299856984</c:v>
                </c:pt>
                <c:pt idx="9818">
                  <c:v>0.95224028785523829</c:v>
                </c:pt>
                <c:pt idx="9819">
                  <c:v>1.0915754631669166</c:v>
                </c:pt>
                <c:pt idx="9820">
                  <c:v>0.71527181426967079</c:v>
                </c:pt>
                <c:pt idx="9821">
                  <c:v>0.9932162694399197</c:v>
                </c:pt>
                <c:pt idx="9822">
                  <c:v>1.0144937667014369</c:v>
                </c:pt>
                <c:pt idx="9823">
                  <c:v>0.90302103238250486</c:v>
                </c:pt>
                <c:pt idx="9824">
                  <c:v>1.0883071092053642</c:v>
                </c:pt>
                <c:pt idx="9825">
                  <c:v>0.99075031681171832</c:v>
                </c:pt>
                <c:pt idx="9826">
                  <c:v>1.2033022223044574</c:v>
                </c:pt>
                <c:pt idx="9827">
                  <c:v>1.1033575243705698</c:v>
                </c:pt>
                <c:pt idx="9828">
                  <c:v>1.1386895254544656</c:v>
                </c:pt>
                <c:pt idx="9829">
                  <c:v>1.0185751144200672</c:v>
                </c:pt>
                <c:pt idx="9830">
                  <c:v>1.1759433960284109</c:v>
                </c:pt>
                <c:pt idx="9831">
                  <c:v>0.97904202826925424</c:v>
                </c:pt>
                <c:pt idx="9832">
                  <c:v>1.6084277076945579</c:v>
                </c:pt>
                <c:pt idx="9833">
                  <c:v>0.77216791172604715</c:v>
                </c:pt>
                <c:pt idx="9834">
                  <c:v>0.81492448637208437</c:v>
                </c:pt>
                <c:pt idx="9835">
                  <c:v>1.1423702172265049</c:v>
                </c:pt>
                <c:pt idx="9836">
                  <c:v>1.2343085342718443</c:v>
                </c:pt>
                <c:pt idx="9837">
                  <c:v>1.2192079421118334</c:v>
                </c:pt>
                <c:pt idx="9838">
                  <c:v>1.2049713168549752</c:v>
                </c:pt>
                <c:pt idx="9839">
                  <c:v>1.2496092761020046</c:v>
                </c:pt>
                <c:pt idx="9840">
                  <c:v>1.3382051873122451</c:v>
                </c:pt>
                <c:pt idx="9841">
                  <c:v>0.5881146446913148</c:v>
                </c:pt>
                <c:pt idx="9842">
                  <c:v>1.1093517770307042</c:v>
                </c:pt>
                <c:pt idx="9843">
                  <c:v>1.0586024155530709</c:v>
                </c:pt>
                <c:pt idx="9844">
                  <c:v>1.2897635105358267</c:v>
                </c:pt>
                <c:pt idx="9845">
                  <c:v>1.253616271310424</c:v>
                </c:pt>
                <c:pt idx="9846">
                  <c:v>1.008002474410999</c:v>
                </c:pt>
                <c:pt idx="9847">
                  <c:v>0.71468102892075758</c:v>
                </c:pt>
                <c:pt idx="9848">
                  <c:v>0.8629597510543624</c:v>
                </c:pt>
                <c:pt idx="9849">
                  <c:v>0.87341163412325584</c:v>
                </c:pt>
                <c:pt idx="9850">
                  <c:v>1.8113182192640316</c:v>
                </c:pt>
                <c:pt idx="9851">
                  <c:v>1.213384540112691</c:v>
                </c:pt>
                <c:pt idx="9852">
                  <c:v>1.0737620578210012</c:v>
                </c:pt>
                <c:pt idx="9853">
                  <c:v>1.3446844669504527</c:v>
                </c:pt>
                <c:pt idx="9854">
                  <c:v>0.98066794774685395</c:v>
                </c:pt>
                <c:pt idx="9855">
                  <c:v>1.2482330346662081</c:v>
                </c:pt>
                <c:pt idx="9856">
                  <c:v>0.74428339617337624</c:v>
                </c:pt>
                <c:pt idx="9857">
                  <c:v>0.99515959950597255</c:v>
                </c:pt>
                <c:pt idx="9858">
                  <c:v>0.91524699588546754</c:v>
                </c:pt>
                <c:pt idx="9859">
                  <c:v>0.76940653740317111</c:v>
                </c:pt>
                <c:pt idx="9860">
                  <c:v>0.93422136073517126</c:v>
                </c:pt>
                <c:pt idx="9861">
                  <c:v>1.1826064054669523</c:v>
                </c:pt>
                <c:pt idx="9862">
                  <c:v>1.3591914774177791</c:v>
                </c:pt>
                <c:pt idx="9863">
                  <c:v>0.98052461096854238</c:v>
                </c:pt>
                <c:pt idx="9864">
                  <c:v>1.7635435351064666</c:v>
                </c:pt>
                <c:pt idx="9865">
                  <c:v>1.0195813794323043</c:v>
                </c:pt>
                <c:pt idx="9866">
                  <c:v>0.98200136809358263</c:v>
                </c:pt>
                <c:pt idx="9867">
                  <c:v>0.98232663108249418</c:v>
                </c:pt>
                <c:pt idx="9868">
                  <c:v>1.105130633614932</c:v>
                </c:pt>
                <c:pt idx="9869">
                  <c:v>1.0724712346892353</c:v>
                </c:pt>
                <c:pt idx="9870">
                  <c:v>1.5878349294864902</c:v>
                </c:pt>
                <c:pt idx="9871">
                  <c:v>1.1368708020409732</c:v>
                </c:pt>
                <c:pt idx="9872">
                  <c:v>0.90764764776259255</c:v>
                </c:pt>
                <c:pt idx="9873">
                  <c:v>1.126944549651576</c:v>
                </c:pt>
                <c:pt idx="9874">
                  <c:v>1.0338118632703668</c:v>
                </c:pt>
                <c:pt idx="9875">
                  <c:v>1.4739625823489013</c:v>
                </c:pt>
                <c:pt idx="9876">
                  <c:v>1.509173588773365</c:v>
                </c:pt>
                <c:pt idx="9877">
                  <c:v>1.5810484062772889</c:v>
                </c:pt>
                <c:pt idx="9878">
                  <c:v>0.92165658566308217</c:v>
                </c:pt>
                <c:pt idx="9879">
                  <c:v>0.82217385274338495</c:v>
                </c:pt>
                <c:pt idx="9880">
                  <c:v>1.3726836127046336</c:v>
                </c:pt>
                <c:pt idx="9881">
                  <c:v>1.35788682612852</c:v>
                </c:pt>
                <c:pt idx="9882">
                  <c:v>0.96513152586584094</c:v>
                </c:pt>
                <c:pt idx="9883">
                  <c:v>1.3214988850405445</c:v>
                </c:pt>
                <c:pt idx="9884">
                  <c:v>1.2034933379917903</c:v>
                </c:pt>
                <c:pt idx="9885">
                  <c:v>1.1474538264043994</c:v>
                </c:pt>
                <c:pt idx="9886">
                  <c:v>1.1879049899419583</c:v>
                </c:pt>
                <c:pt idx="9887">
                  <c:v>0.94935357624935324</c:v>
                </c:pt>
                <c:pt idx="9888">
                  <c:v>0.88003455378151241</c:v>
                </c:pt>
                <c:pt idx="9889">
                  <c:v>1.4859784505248477</c:v>
                </c:pt>
                <c:pt idx="9890">
                  <c:v>1.0064442789865813</c:v>
                </c:pt>
                <c:pt idx="9891">
                  <c:v>1.364319351247222</c:v>
                </c:pt>
                <c:pt idx="9892">
                  <c:v>1.1842547030237465</c:v>
                </c:pt>
                <c:pt idx="9893">
                  <c:v>1.0808206653336614</c:v>
                </c:pt>
                <c:pt idx="9894">
                  <c:v>0.82530530842294691</c:v>
                </c:pt>
                <c:pt idx="9895">
                  <c:v>1.4220720076726832</c:v>
                </c:pt>
                <c:pt idx="9896">
                  <c:v>1.3768872490696853</c:v>
                </c:pt>
                <c:pt idx="9897">
                  <c:v>1.3263584763327854</c:v>
                </c:pt>
                <c:pt idx="9898">
                  <c:v>0.95635834132616715</c:v>
                </c:pt>
                <c:pt idx="9899">
                  <c:v>0.71389739526467189</c:v>
                </c:pt>
                <c:pt idx="9900">
                  <c:v>1.0977451696712741</c:v>
                </c:pt>
                <c:pt idx="9901">
                  <c:v>1.2267036697691078</c:v>
                </c:pt>
                <c:pt idx="9902">
                  <c:v>1.1113091506453843</c:v>
                </c:pt>
                <c:pt idx="9903">
                  <c:v>0.93275196335064969</c:v>
                </c:pt>
                <c:pt idx="9904">
                  <c:v>0.99319022231389842</c:v>
                </c:pt>
                <c:pt idx="9905">
                  <c:v>1.1771243534549174</c:v>
                </c:pt>
                <c:pt idx="9906">
                  <c:v>1.196510905517393</c:v>
                </c:pt>
                <c:pt idx="9907">
                  <c:v>1.0060687043518892</c:v>
                </c:pt>
                <c:pt idx="9908">
                  <c:v>0.77072916785811829</c:v>
                </c:pt>
                <c:pt idx="9909">
                  <c:v>1.0388879917111742</c:v>
                </c:pt>
                <c:pt idx="9910">
                  <c:v>0.83843365029824835</c:v>
                </c:pt>
                <c:pt idx="9911">
                  <c:v>1.2523795103587592</c:v>
                </c:pt>
                <c:pt idx="9912">
                  <c:v>0.85700682758650448</c:v>
                </c:pt>
                <c:pt idx="9913">
                  <c:v>0.82797682365601377</c:v>
                </c:pt>
                <c:pt idx="9914">
                  <c:v>0.9643594656217358</c:v>
                </c:pt>
                <c:pt idx="9915">
                  <c:v>1.2685543501615053</c:v>
                </c:pt>
                <c:pt idx="9916">
                  <c:v>0.99907092071738335</c:v>
                </c:pt>
                <c:pt idx="9917">
                  <c:v>1.30670592506797</c:v>
                </c:pt>
                <c:pt idx="9918">
                  <c:v>0.76580477215398102</c:v>
                </c:pt>
                <c:pt idx="9919">
                  <c:v>0.94087417447281718</c:v>
                </c:pt>
                <c:pt idx="9920">
                  <c:v>1.1183924964937098</c:v>
                </c:pt>
                <c:pt idx="9921">
                  <c:v>1.5580592242568156</c:v>
                </c:pt>
                <c:pt idx="9922">
                  <c:v>1.2878467622139291</c:v>
                </c:pt>
                <c:pt idx="9923">
                  <c:v>1.095613708798963</c:v>
                </c:pt>
                <c:pt idx="9924">
                  <c:v>1.170847497350934</c:v>
                </c:pt>
                <c:pt idx="9925">
                  <c:v>1.1687309161683521</c:v>
                </c:pt>
                <c:pt idx="9926">
                  <c:v>1.0661189691747113</c:v>
                </c:pt>
                <c:pt idx="9927">
                  <c:v>1.1749422024470002</c:v>
                </c:pt>
                <c:pt idx="9928">
                  <c:v>0.7057050966992644</c:v>
                </c:pt>
                <c:pt idx="9929">
                  <c:v>0.95028859144827615</c:v>
                </c:pt>
                <c:pt idx="9930">
                  <c:v>0.96036147242675585</c:v>
                </c:pt>
                <c:pt idx="9931">
                  <c:v>1.413113655072131</c:v>
                </c:pt>
                <c:pt idx="9932">
                  <c:v>1.0594045737329618</c:v>
                </c:pt>
                <c:pt idx="9933">
                  <c:v>0.95627740212304735</c:v>
                </c:pt>
                <c:pt idx="9934">
                  <c:v>1.0206640320194749</c:v>
                </c:pt>
                <c:pt idx="9935">
                  <c:v>1.1077919728059045</c:v>
                </c:pt>
                <c:pt idx="9936">
                  <c:v>1.7494784782578223</c:v>
                </c:pt>
                <c:pt idx="9937">
                  <c:v>1.3728850046538692</c:v>
                </c:pt>
                <c:pt idx="9938">
                  <c:v>0.75482249404268231</c:v>
                </c:pt>
                <c:pt idx="9939">
                  <c:v>1.2629198413265175</c:v>
                </c:pt>
                <c:pt idx="9940">
                  <c:v>1.1175565144886817</c:v>
                </c:pt>
                <c:pt idx="9941">
                  <c:v>1.1362440935504816</c:v>
                </c:pt>
                <c:pt idx="9942">
                  <c:v>0.64105474390486228</c:v>
                </c:pt>
                <c:pt idx="9943">
                  <c:v>1.2601322043994456</c:v>
                </c:pt>
                <c:pt idx="9944">
                  <c:v>0.86005170543111065</c:v>
                </c:pt>
                <c:pt idx="9945">
                  <c:v>1.1620083838408803</c:v>
                </c:pt>
                <c:pt idx="9946">
                  <c:v>1.0373828308242672</c:v>
                </c:pt>
                <c:pt idx="9947">
                  <c:v>1.2119802104874009</c:v>
                </c:pt>
                <c:pt idx="9948">
                  <c:v>0.7360218281296228</c:v>
                </c:pt>
                <c:pt idx="9949">
                  <c:v>1.1197197826332477</c:v>
                </c:pt>
                <c:pt idx="9950">
                  <c:v>0.75432271874071044</c:v>
                </c:pt>
                <c:pt idx="9951">
                  <c:v>1.0478575947670183</c:v>
                </c:pt>
                <c:pt idx="9952">
                  <c:v>1.3188775943692819</c:v>
                </c:pt>
                <c:pt idx="9953">
                  <c:v>0.82824580460532493</c:v>
                </c:pt>
                <c:pt idx="9954">
                  <c:v>0.83839954802086869</c:v>
                </c:pt>
                <c:pt idx="9955">
                  <c:v>0.74212757653402617</c:v>
                </c:pt>
                <c:pt idx="9956">
                  <c:v>1.053221327369837</c:v>
                </c:pt>
                <c:pt idx="9957">
                  <c:v>0.9674900394826953</c:v>
                </c:pt>
                <c:pt idx="9958">
                  <c:v>0.8613013491349244</c:v>
                </c:pt>
                <c:pt idx="9959">
                  <c:v>0.58110321999175873</c:v>
                </c:pt>
                <c:pt idx="9960">
                  <c:v>0.99364665582781264</c:v>
                </c:pt>
                <c:pt idx="9961">
                  <c:v>1.4753688597063002</c:v>
                </c:pt>
                <c:pt idx="9962">
                  <c:v>1.0937180684508729</c:v>
                </c:pt>
                <c:pt idx="9963">
                  <c:v>1.6353142916156937</c:v>
                </c:pt>
                <c:pt idx="9964">
                  <c:v>0.63620778491777175</c:v>
                </c:pt>
                <c:pt idx="9965">
                  <c:v>1.114663991284754</c:v>
                </c:pt>
                <c:pt idx="9966">
                  <c:v>1.189835399818588</c:v>
                </c:pt>
                <c:pt idx="9967">
                  <c:v>0.83973141416426578</c:v>
                </c:pt>
                <c:pt idx="9968">
                  <c:v>1.2834031436995079</c:v>
                </c:pt>
                <c:pt idx="9969">
                  <c:v>1.3240022308456663</c:v>
                </c:pt>
                <c:pt idx="9970">
                  <c:v>0.70161504278742859</c:v>
                </c:pt>
                <c:pt idx="9971">
                  <c:v>1.3262829692217966</c:v>
                </c:pt>
                <c:pt idx="9972">
                  <c:v>1.1202049771063856</c:v>
                </c:pt>
                <c:pt idx="9973">
                  <c:v>0.79086106045266724</c:v>
                </c:pt>
                <c:pt idx="9974">
                  <c:v>1.1286490684717343</c:v>
                </c:pt>
                <c:pt idx="9975">
                  <c:v>0.86959723437010739</c:v>
                </c:pt>
                <c:pt idx="9976">
                  <c:v>1.0674681984351326</c:v>
                </c:pt>
                <c:pt idx="9977">
                  <c:v>1.2436991868865637</c:v>
                </c:pt>
                <c:pt idx="9978">
                  <c:v>0.91845940144966276</c:v>
                </c:pt>
                <c:pt idx="9979">
                  <c:v>1.611421940381524</c:v>
                </c:pt>
                <c:pt idx="9980">
                  <c:v>0.96031976847543665</c:v>
                </c:pt>
                <c:pt idx="9981">
                  <c:v>0.7433433931221205</c:v>
                </c:pt>
                <c:pt idx="9982">
                  <c:v>0.94696691233117813</c:v>
                </c:pt>
                <c:pt idx="9983">
                  <c:v>1.1819788870539643</c:v>
                </c:pt>
                <c:pt idx="9984">
                  <c:v>1.0077830155896359</c:v>
                </c:pt>
                <c:pt idx="9985">
                  <c:v>0.73871607758577673</c:v>
                </c:pt>
                <c:pt idx="9986">
                  <c:v>0.99745297201205119</c:v>
                </c:pt>
                <c:pt idx="9987">
                  <c:v>0.82463631703462292</c:v>
                </c:pt>
                <c:pt idx="9988">
                  <c:v>1.0951517930964128</c:v>
                </c:pt>
                <c:pt idx="9989">
                  <c:v>0.90803988165956595</c:v>
                </c:pt>
                <c:pt idx="9990">
                  <c:v>0.91444606172909948</c:v>
                </c:pt>
                <c:pt idx="9991">
                  <c:v>0.72635770006327183</c:v>
                </c:pt>
                <c:pt idx="9992">
                  <c:v>0.88260473336317269</c:v>
                </c:pt>
                <c:pt idx="9993">
                  <c:v>0.99382135910161573</c:v>
                </c:pt>
                <c:pt idx="9994">
                  <c:v>0.85330075888837498</c:v>
                </c:pt>
                <c:pt idx="9995">
                  <c:v>0.72308774345904314</c:v>
                </c:pt>
                <c:pt idx="9996">
                  <c:v>1.038078244054863</c:v>
                </c:pt>
                <c:pt idx="9997">
                  <c:v>0.91437941651089827</c:v>
                </c:pt>
                <c:pt idx="9998">
                  <c:v>1.0679805800823534</c:v>
                </c:pt>
                <c:pt idx="9999">
                  <c:v>0.88573631555156984</c:v>
                </c:pt>
              </c:numCache>
            </c:numRef>
          </c:xVal>
          <c:yVal>
            <c:numRef>
              <c:f>'Monte 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0-E8FF-406A-9C9D-F485F4BC2136}"/>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Ley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 carlo'!$C$9:$C$10008</c:f>
              <c:numCache>
                <c:formatCode>0.00</c:formatCode>
                <c:ptCount val="10000"/>
                <c:pt idx="0">
                  <c:v>1.0561287144068654</c:v>
                </c:pt>
                <c:pt idx="1">
                  <c:v>1.0050723555641525</c:v>
                </c:pt>
                <c:pt idx="2">
                  <c:v>1.0059526838641104</c:v>
                </c:pt>
                <c:pt idx="3">
                  <c:v>1.0309302118300274</c:v>
                </c:pt>
                <c:pt idx="4">
                  <c:v>1.0108840339642162</c:v>
                </c:pt>
                <c:pt idx="5">
                  <c:v>0.97100880445257953</c:v>
                </c:pt>
                <c:pt idx="6">
                  <c:v>0.97153346402395813</c:v>
                </c:pt>
                <c:pt idx="7">
                  <c:v>1.0282315245284985</c:v>
                </c:pt>
                <c:pt idx="8">
                  <c:v>0.93951139964233688</c:v>
                </c:pt>
                <c:pt idx="9">
                  <c:v>0.96101844937408953</c:v>
                </c:pt>
                <c:pt idx="10">
                  <c:v>0.99996634274994733</c:v>
                </c:pt>
                <c:pt idx="11">
                  <c:v>1.0207280640413408</c:v>
                </c:pt>
                <c:pt idx="12">
                  <c:v>1.0392512131268856</c:v>
                </c:pt>
                <c:pt idx="13">
                  <c:v>1.0026416354221033</c:v>
                </c:pt>
                <c:pt idx="14">
                  <c:v>0.98797755883266769</c:v>
                </c:pt>
                <c:pt idx="15">
                  <c:v>1.0145677633199675</c:v>
                </c:pt>
                <c:pt idx="16">
                  <c:v>1.0030559635860743</c:v>
                </c:pt>
                <c:pt idx="17">
                  <c:v>0.98749353474181323</c:v>
                </c:pt>
                <c:pt idx="18">
                  <c:v>0.97819797021350441</c:v>
                </c:pt>
                <c:pt idx="19">
                  <c:v>1.0242693531044333</c:v>
                </c:pt>
                <c:pt idx="20">
                  <c:v>0.96126046244727981</c:v>
                </c:pt>
                <c:pt idx="21">
                  <c:v>0.99998018547170708</c:v>
                </c:pt>
                <c:pt idx="22">
                  <c:v>1.0423089955317215</c:v>
                </c:pt>
                <c:pt idx="23">
                  <c:v>0.99061788147383334</c:v>
                </c:pt>
                <c:pt idx="24">
                  <c:v>1.048256808442926</c:v>
                </c:pt>
                <c:pt idx="25">
                  <c:v>1.043453938828149</c:v>
                </c:pt>
                <c:pt idx="26">
                  <c:v>1.0526049459729379</c:v>
                </c:pt>
                <c:pt idx="27">
                  <c:v>0.98041557973777882</c:v>
                </c:pt>
                <c:pt idx="28">
                  <c:v>1.0073598182366446</c:v>
                </c:pt>
                <c:pt idx="29">
                  <c:v>1.0354159305723847</c:v>
                </c:pt>
                <c:pt idx="30">
                  <c:v>0.98748795564217007</c:v>
                </c:pt>
                <c:pt idx="31">
                  <c:v>1.0453217635539453</c:v>
                </c:pt>
                <c:pt idx="32">
                  <c:v>0.9581601805036557</c:v>
                </c:pt>
                <c:pt idx="33">
                  <c:v>0.96939342772124459</c:v>
                </c:pt>
                <c:pt idx="34">
                  <c:v>1.0439493239244171</c:v>
                </c:pt>
                <c:pt idx="35">
                  <c:v>0.99919317562608234</c:v>
                </c:pt>
                <c:pt idx="36">
                  <c:v>0.9908195855831039</c:v>
                </c:pt>
                <c:pt idx="37">
                  <c:v>1.0338130430719121</c:v>
                </c:pt>
                <c:pt idx="38">
                  <c:v>1.0209444311350753</c:v>
                </c:pt>
                <c:pt idx="39">
                  <c:v>0.97397022412306455</c:v>
                </c:pt>
                <c:pt idx="40">
                  <c:v>0.94735960451656898</c:v>
                </c:pt>
                <c:pt idx="41">
                  <c:v>0.98046316421138791</c:v>
                </c:pt>
                <c:pt idx="42">
                  <c:v>1.0071737581526004</c:v>
                </c:pt>
                <c:pt idx="43">
                  <c:v>1.0209970342830652</c:v>
                </c:pt>
                <c:pt idx="44">
                  <c:v>1.0190518361521572</c:v>
                </c:pt>
                <c:pt idx="45">
                  <c:v>1.0279863716711839</c:v>
                </c:pt>
                <c:pt idx="46">
                  <c:v>0.99779874702295479</c:v>
                </c:pt>
                <c:pt idx="47">
                  <c:v>0.98482701651324667</c:v>
                </c:pt>
                <c:pt idx="48">
                  <c:v>1.0071239403039767</c:v>
                </c:pt>
                <c:pt idx="49">
                  <c:v>1.0440138812517927</c:v>
                </c:pt>
                <c:pt idx="50">
                  <c:v>1.0195734930115583</c:v>
                </c:pt>
                <c:pt idx="51">
                  <c:v>1.0182084529193469</c:v>
                </c:pt>
                <c:pt idx="52">
                  <c:v>0.97500927449035457</c:v>
                </c:pt>
                <c:pt idx="53">
                  <c:v>0.93048723494133412</c:v>
                </c:pt>
                <c:pt idx="54">
                  <c:v>0.99688924613523378</c:v>
                </c:pt>
                <c:pt idx="55">
                  <c:v>0.98686721577156644</c:v>
                </c:pt>
                <c:pt idx="56">
                  <c:v>1.0094293806963153</c:v>
                </c:pt>
                <c:pt idx="57">
                  <c:v>1.02716632836511</c:v>
                </c:pt>
                <c:pt idx="58">
                  <c:v>1.0337369298374437</c:v>
                </c:pt>
                <c:pt idx="59">
                  <c:v>0.96403588424991493</c:v>
                </c:pt>
                <c:pt idx="60">
                  <c:v>0.98202309068816007</c:v>
                </c:pt>
                <c:pt idx="61">
                  <c:v>1.0088568828000353</c:v>
                </c:pt>
                <c:pt idx="62">
                  <c:v>0.97564041675679203</c:v>
                </c:pt>
                <c:pt idx="63">
                  <c:v>1.0398639268336651</c:v>
                </c:pt>
                <c:pt idx="64">
                  <c:v>1.0021172906008455</c:v>
                </c:pt>
                <c:pt idx="65">
                  <c:v>1.008223372763672</c:v>
                </c:pt>
                <c:pt idx="66">
                  <c:v>1.0203121125164261</c:v>
                </c:pt>
                <c:pt idx="67">
                  <c:v>1.0207404834965796</c:v>
                </c:pt>
                <c:pt idx="68">
                  <c:v>1.0030694603778711</c:v>
                </c:pt>
                <c:pt idx="69">
                  <c:v>1.0055483137055032</c:v>
                </c:pt>
                <c:pt idx="70">
                  <c:v>1.0086511315427047</c:v>
                </c:pt>
                <c:pt idx="71">
                  <c:v>1.0003258263278134</c:v>
                </c:pt>
                <c:pt idx="72">
                  <c:v>0.96379928856997799</c:v>
                </c:pt>
                <c:pt idx="73">
                  <c:v>0.98105755743524392</c:v>
                </c:pt>
                <c:pt idx="74">
                  <c:v>1.0155631705407984</c:v>
                </c:pt>
                <c:pt idx="75">
                  <c:v>1.0199044811960549</c:v>
                </c:pt>
                <c:pt idx="76">
                  <c:v>0.99139486746363903</c:v>
                </c:pt>
                <c:pt idx="77">
                  <c:v>0.96196526776557056</c:v>
                </c:pt>
                <c:pt idx="78">
                  <c:v>1.0248539359443298</c:v>
                </c:pt>
                <c:pt idx="79">
                  <c:v>0.97002679343024401</c:v>
                </c:pt>
                <c:pt idx="80">
                  <c:v>1.0457911496948007</c:v>
                </c:pt>
                <c:pt idx="81">
                  <c:v>0.97038334335358933</c:v>
                </c:pt>
                <c:pt idx="82">
                  <c:v>1.0379796551286395</c:v>
                </c:pt>
                <c:pt idx="83">
                  <c:v>0.99478836958827677</c:v>
                </c:pt>
                <c:pt idx="84">
                  <c:v>0.97234091500804787</c:v>
                </c:pt>
                <c:pt idx="85">
                  <c:v>0.99951568573879501</c:v>
                </c:pt>
                <c:pt idx="86">
                  <c:v>1.0238193128580575</c:v>
                </c:pt>
                <c:pt idx="87">
                  <c:v>1.0266152366895005</c:v>
                </c:pt>
                <c:pt idx="88">
                  <c:v>1.0309084007743019</c:v>
                </c:pt>
                <c:pt idx="89">
                  <c:v>0.9931893421473873</c:v>
                </c:pt>
                <c:pt idx="90">
                  <c:v>1.0100757732101888</c:v>
                </c:pt>
                <c:pt idx="91">
                  <c:v>0.96940131944032371</c:v>
                </c:pt>
                <c:pt idx="92">
                  <c:v>1.0756650971447452</c:v>
                </c:pt>
                <c:pt idx="93">
                  <c:v>1.0451929233983337</c:v>
                </c:pt>
                <c:pt idx="94">
                  <c:v>1.0026699431882995</c:v>
                </c:pt>
                <c:pt idx="95">
                  <c:v>0.96681440081122461</c:v>
                </c:pt>
                <c:pt idx="96">
                  <c:v>1.0032016854843833</c:v>
                </c:pt>
                <c:pt idx="97">
                  <c:v>1.0102547070279218</c:v>
                </c:pt>
                <c:pt idx="98">
                  <c:v>1.0025015341630621</c:v>
                </c:pt>
                <c:pt idx="99">
                  <c:v>1.0324882376151321</c:v>
                </c:pt>
                <c:pt idx="100">
                  <c:v>1.0054506286295637</c:v>
                </c:pt>
                <c:pt idx="101">
                  <c:v>1.085564745258532</c:v>
                </c:pt>
                <c:pt idx="102">
                  <c:v>1.0183014821381846</c:v>
                </c:pt>
                <c:pt idx="103">
                  <c:v>0.98012007146037694</c:v>
                </c:pt>
                <c:pt idx="104">
                  <c:v>0.98808425983201542</c:v>
                </c:pt>
                <c:pt idx="105">
                  <c:v>1.0136629222025295</c:v>
                </c:pt>
                <c:pt idx="106">
                  <c:v>1.0289028637060282</c:v>
                </c:pt>
                <c:pt idx="107">
                  <c:v>0.97977701634592129</c:v>
                </c:pt>
                <c:pt idx="108">
                  <c:v>1.0033779992337248</c:v>
                </c:pt>
                <c:pt idx="109">
                  <c:v>0.98004902948126438</c:v>
                </c:pt>
                <c:pt idx="110">
                  <c:v>1.0117734605388427</c:v>
                </c:pt>
                <c:pt idx="111">
                  <c:v>0.9968904063388655</c:v>
                </c:pt>
                <c:pt idx="112">
                  <c:v>1.0158122482159746</c:v>
                </c:pt>
                <c:pt idx="113">
                  <c:v>1.0102513225227223</c:v>
                </c:pt>
                <c:pt idx="114">
                  <c:v>0.99700998416385722</c:v>
                </c:pt>
                <c:pt idx="115">
                  <c:v>1.0297956879086618</c:v>
                </c:pt>
                <c:pt idx="116">
                  <c:v>1.0531614542644876</c:v>
                </c:pt>
                <c:pt idx="117">
                  <c:v>0.98847141698785601</c:v>
                </c:pt>
                <c:pt idx="118">
                  <c:v>1.0242116446222918</c:v>
                </c:pt>
                <c:pt idx="119">
                  <c:v>1.0038388171491872</c:v>
                </c:pt>
                <c:pt idx="120">
                  <c:v>1.0142242718126127</c:v>
                </c:pt>
                <c:pt idx="121">
                  <c:v>1.007147682247197</c:v>
                </c:pt>
                <c:pt idx="122">
                  <c:v>1.0526326645966997</c:v>
                </c:pt>
                <c:pt idx="123">
                  <c:v>0.94376707752763478</c:v>
                </c:pt>
                <c:pt idx="124">
                  <c:v>1.0133462086227873</c:v>
                </c:pt>
                <c:pt idx="125">
                  <c:v>1.0404601543457161</c:v>
                </c:pt>
                <c:pt idx="126">
                  <c:v>1.0038147986163943</c:v>
                </c:pt>
                <c:pt idx="127">
                  <c:v>0.98259467440612225</c:v>
                </c:pt>
                <c:pt idx="128">
                  <c:v>0.99570609740309235</c:v>
                </c:pt>
                <c:pt idx="129">
                  <c:v>0.96919280164582655</c:v>
                </c:pt>
                <c:pt idx="130">
                  <c:v>1.0685008443914388</c:v>
                </c:pt>
                <c:pt idx="131">
                  <c:v>0.98662475861836596</c:v>
                </c:pt>
                <c:pt idx="132">
                  <c:v>1.005537768724958</c:v>
                </c:pt>
                <c:pt idx="133">
                  <c:v>0.98892705814004167</c:v>
                </c:pt>
                <c:pt idx="134">
                  <c:v>1.0487380693879205</c:v>
                </c:pt>
                <c:pt idx="135">
                  <c:v>1.0152807835168502</c:v>
                </c:pt>
                <c:pt idx="136">
                  <c:v>0.99398876044986384</c:v>
                </c:pt>
                <c:pt idx="137">
                  <c:v>0.98656830861274991</c:v>
                </c:pt>
                <c:pt idx="138">
                  <c:v>0.97976192663394801</c:v>
                </c:pt>
                <c:pt idx="139">
                  <c:v>0.96245498147502273</c:v>
                </c:pt>
                <c:pt idx="140">
                  <c:v>1.033204477899025</c:v>
                </c:pt>
                <c:pt idx="141">
                  <c:v>0.99311622447180514</c:v>
                </c:pt>
                <c:pt idx="142">
                  <c:v>1.0142052496591227</c:v>
                </c:pt>
                <c:pt idx="143">
                  <c:v>0.95071350782509034</c:v>
                </c:pt>
                <c:pt idx="144">
                  <c:v>1.0295218254229583</c:v>
                </c:pt>
                <c:pt idx="145">
                  <c:v>0.95745717031750033</c:v>
                </c:pt>
                <c:pt idx="146">
                  <c:v>0.95294908475481599</c:v>
                </c:pt>
                <c:pt idx="147">
                  <c:v>0.99826445250079388</c:v>
                </c:pt>
                <c:pt idx="148">
                  <c:v>0.96782721364345237</c:v>
                </c:pt>
                <c:pt idx="149">
                  <c:v>1.016592528777118</c:v>
                </c:pt>
                <c:pt idx="150">
                  <c:v>0.97433586824980423</c:v>
                </c:pt>
                <c:pt idx="151">
                  <c:v>0.98605737227838286</c:v>
                </c:pt>
                <c:pt idx="152">
                  <c:v>1.0121185227160283</c:v>
                </c:pt>
                <c:pt idx="153">
                  <c:v>1.0629382735925725</c:v>
                </c:pt>
                <c:pt idx="154">
                  <c:v>1.0502515805244512</c:v>
                </c:pt>
                <c:pt idx="155">
                  <c:v>1.0071682930182952</c:v>
                </c:pt>
                <c:pt idx="156">
                  <c:v>0.97511738982945428</c:v>
                </c:pt>
                <c:pt idx="157">
                  <c:v>1.0183014983236165</c:v>
                </c:pt>
                <c:pt idx="158">
                  <c:v>1.0022227378194044</c:v>
                </c:pt>
                <c:pt idx="159">
                  <c:v>1.0003749216782345</c:v>
                </c:pt>
                <c:pt idx="160">
                  <c:v>1.0107480255012447</c:v>
                </c:pt>
                <c:pt idx="161">
                  <c:v>0.96934099478593394</c:v>
                </c:pt>
                <c:pt idx="162">
                  <c:v>0.98849424829794974</c:v>
                </c:pt>
                <c:pt idx="163">
                  <c:v>1.0107901472141403</c:v>
                </c:pt>
                <c:pt idx="164">
                  <c:v>1.0242271325381485</c:v>
                </c:pt>
                <c:pt idx="165">
                  <c:v>0.96324153648237165</c:v>
                </c:pt>
                <c:pt idx="166">
                  <c:v>0.97278306212574484</c:v>
                </c:pt>
                <c:pt idx="167">
                  <c:v>0.99279453157529074</c:v>
                </c:pt>
                <c:pt idx="168">
                  <c:v>1.0014429341560043</c:v>
                </c:pt>
                <c:pt idx="169">
                  <c:v>1.0209145974764811</c:v>
                </c:pt>
                <c:pt idx="170">
                  <c:v>0.99560760190058606</c:v>
                </c:pt>
                <c:pt idx="171">
                  <c:v>0.98055690401189255</c:v>
                </c:pt>
                <c:pt idx="172">
                  <c:v>0.99701265018414575</c:v>
                </c:pt>
                <c:pt idx="173">
                  <c:v>1.0150733282616387</c:v>
                </c:pt>
                <c:pt idx="174">
                  <c:v>0.93471929675912546</c:v>
                </c:pt>
                <c:pt idx="175">
                  <c:v>0.94144476264194477</c:v>
                </c:pt>
                <c:pt idx="176">
                  <c:v>1.0063067162395634</c:v>
                </c:pt>
                <c:pt idx="177">
                  <c:v>0.96397158399865013</c:v>
                </c:pt>
                <c:pt idx="178">
                  <c:v>0.97986686538980894</c:v>
                </c:pt>
                <c:pt idx="179">
                  <c:v>0.99307532538844301</c:v>
                </c:pt>
                <c:pt idx="180">
                  <c:v>1.0329490643820272</c:v>
                </c:pt>
                <c:pt idx="181">
                  <c:v>0.9659651544515776</c:v>
                </c:pt>
                <c:pt idx="182">
                  <c:v>1.0284675090365667</c:v>
                </c:pt>
                <c:pt idx="183">
                  <c:v>1.0260626413084772</c:v>
                </c:pt>
                <c:pt idx="184">
                  <c:v>1.0080584577978424</c:v>
                </c:pt>
                <c:pt idx="185">
                  <c:v>1.0425288683508818</c:v>
                </c:pt>
                <c:pt idx="186">
                  <c:v>0.99923267829821272</c:v>
                </c:pt>
                <c:pt idx="187">
                  <c:v>0.99025903491663081</c:v>
                </c:pt>
                <c:pt idx="188">
                  <c:v>1.0663747830471459</c:v>
                </c:pt>
                <c:pt idx="189">
                  <c:v>0.99220838085962682</c:v>
                </c:pt>
                <c:pt idx="190">
                  <c:v>0.96350934429652024</c:v>
                </c:pt>
                <c:pt idx="191">
                  <c:v>0.95138220399489892</c:v>
                </c:pt>
                <c:pt idx="192">
                  <c:v>0.97324861423182463</c:v>
                </c:pt>
                <c:pt idx="193">
                  <c:v>0.98783687377059881</c:v>
                </c:pt>
                <c:pt idx="194">
                  <c:v>1.0295917622299726</c:v>
                </c:pt>
                <c:pt idx="195">
                  <c:v>1.0103955411056282</c:v>
                </c:pt>
                <c:pt idx="196">
                  <c:v>1.0484551520507264</c:v>
                </c:pt>
                <c:pt idx="197">
                  <c:v>0.93245052648372873</c:v>
                </c:pt>
                <c:pt idx="198">
                  <c:v>1.0069105726496228</c:v>
                </c:pt>
                <c:pt idx="199">
                  <c:v>0.92611281650552202</c:v>
                </c:pt>
                <c:pt idx="200">
                  <c:v>1.0136107663908691</c:v>
                </c:pt>
                <c:pt idx="201">
                  <c:v>0.98131271098885808</c:v>
                </c:pt>
                <c:pt idx="202">
                  <c:v>1.0189083791773681</c:v>
                </c:pt>
                <c:pt idx="203">
                  <c:v>0.98252983555440265</c:v>
                </c:pt>
                <c:pt idx="204">
                  <c:v>0.98201150244148738</c:v>
                </c:pt>
                <c:pt idx="205">
                  <c:v>1.0341062165260582</c:v>
                </c:pt>
                <c:pt idx="206">
                  <c:v>1.0103129478153832</c:v>
                </c:pt>
                <c:pt idx="207">
                  <c:v>0.95843079063332481</c:v>
                </c:pt>
                <c:pt idx="208">
                  <c:v>0.99454730911396272</c:v>
                </c:pt>
                <c:pt idx="209">
                  <c:v>0.97603454626947306</c:v>
                </c:pt>
                <c:pt idx="210">
                  <c:v>1.0065313814244621</c:v>
                </c:pt>
                <c:pt idx="211">
                  <c:v>0.99005580167370277</c:v>
                </c:pt>
                <c:pt idx="212">
                  <c:v>0.97237374519943742</c:v>
                </c:pt>
                <c:pt idx="213">
                  <c:v>0.97170773600172311</c:v>
                </c:pt>
                <c:pt idx="214">
                  <c:v>1.0394294678789282</c:v>
                </c:pt>
                <c:pt idx="215">
                  <c:v>1.0259810129090183</c:v>
                </c:pt>
                <c:pt idx="216">
                  <c:v>1.0252129049889669</c:v>
                </c:pt>
                <c:pt idx="217">
                  <c:v>1.0323809177173229</c:v>
                </c:pt>
                <c:pt idx="218">
                  <c:v>0.98910268170208093</c:v>
                </c:pt>
                <c:pt idx="219">
                  <c:v>1.0232175686963381</c:v>
                </c:pt>
                <c:pt idx="220">
                  <c:v>1.0132876094132321</c:v>
                </c:pt>
                <c:pt idx="221">
                  <c:v>0.99369570898952375</c:v>
                </c:pt>
                <c:pt idx="222">
                  <c:v>0.99283975685555337</c:v>
                </c:pt>
                <c:pt idx="223">
                  <c:v>0.95637986640569284</c:v>
                </c:pt>
                <c:pt idx="224">
                  <c:v>0.99150022951785333</c:v>
                </c:pt>
                <c:pt idx="225">
                  <c:v>1.0261803927100197</c:v>
                </c:pt>
                <c:pt idx="226">
                  <c:v>0.99595530474608429</c:v>
                </c:pt>
                <c:pt idx="227">
                  <c:v>0.98040224980743307</c:v>
                </c:pt>
                <c:pt idx="228">
                  <c:v>0.97329235050428664</c:v>
                </c:pt>
                <c:pt idx="229">
                  <c:v>0.95159062682441076</c:v>
                </c:pt>
                <c:pt idx="230">
                  <c:v>1.0090484319986071</c:v>
                </c:pt>
                <c:pt idx="231">
                  <c:v>1.0347787719188721</c:v>
                </c:pt>
                <c:pt idx="232">
                  <c:v>1.0292061664874463</c:v>
                </c:pt>
                <c:pt idx="233">
                  <c:v>0.98205521542408725</c:v>
                </c:pt>
                <c:pt idx="234">
                  <c:v>0.9324567397325555</c:v>
                </c:pt>
                <c:pt idx="235">
                  <c:v>0.98500715197752764</c:v>
                </c:pt>
                <c:pt idx="236">
                  <c:v>1.012770088682369</c:v>
                </c:pt>
                <c:pt idx="237">
                  <c:v>0.92905537781607817</c:v>
                </c:pt>
                <c:pt idx="238">
                  <c:v>0.99395729032239521</c:v>
                </c:pt>
                <c:pt idx="239">
                  <c:v>1.0325349761235045</c:v>
                </c:pt>
                <c:pt idx="240">
                  <c:v>0.94560071178735716</c:v>
                </c:pt>
                <c:pt idx="241">
                  <c:v>0.97052195105431949</c:v>
                </c:pt>
                <c:pt idx="242">
                  <c:v>0.97553397718189583</c:v>
                </c:pt>
                <c:pt idx="243">
                  <c:v>1.0429912817588181</c:v>
                </c:pt>
                <c:pt idx="244">
                  <c:v>1.0235701105274824</c:v>
                </c:pt>
                <c:pt idx="245">
                  <c:v>0.98184633239779628</c:v>
                </c:pt>
                <c:pt idx="246">
                  <c:v>1.0123138789461417</c:v>
                </c:pt>
                <c:pt idx="247">
                  <c:v>0.96164021136366218</c:v>
                </c:pt>
                <c:pt idx="248">
                  <c:v>0.9894229109152729</c:v>
                </c:pt>
                <c:pt idx="249">
                  <c:v>0.96616197312980379</c:v>
                </c:pt>
                <c:pt idx="250">
                  <c:v>1.0139378799419014</c:v>
                </c:pt>
                <c:pt idx="251">
                  <c:v>0.98768135496955911</c:v>
                </c:pt>
                <c:pt idx="252">
                  <c:v>0.95337778981904142</c:v>
                </c:pt>
                <c:pt idx="253">
                  <c:v>0.99151833323240313</c:v>
                </c:pt>
                <c:pt idx="254">
                  <c:v>0.99548525464015181</c:v>
                </c:pt>
                <c:pt idx="255">
                  <c:v>0.96159697833726865</c:v>
                </c:pt>
                <c:pt idx="256">
                  <c:v>1.053610927983152</c:v>
                </c:pt>
                <c:pt idx="257">
                  <c:v>0.94672950522106558</c:v>
                </c:pt>
                <c:pt idx="258">
                  <c:v>0.99942045412084146</c:v>
                </c:pt>
                <c:pt idx="259">
                  <c:v>1.0113091202134674</c:v>
                </c:pt>
                <c:pt idx="260">
                  <c:v>0.9710321737500045</c:v>
                </c:pt>
                <c:pt idx="261">
                  <c:v>0.92472508404728782</c:v>
                </c:pt>
                <c:pt idx="262">
                  <c:v>0.97721201198064711</c:v>
                </c:pt>
                <c:pt idx="263">
                  <c:v>1.0184491337697501</c:v>
                </c:pt>
                <c:pt idx="264">
                  <c:v>0.99422067625408206</c:v>
                </c:pt>
                <c:pt idx="265">
                  <c:v>0.99681866169128852</c:v>
                </c:pt>
                <c:pt idx="266">
                  <c:v>0.94036933136512613</c:v>
                </c:pt>
                <c:pt idx="267">
                  <c:v>1.0193889993679177</c:v>
                </c:pt>
                <c:pt idx="268">
                  <c:v>0.99846104691439796</c:v>
                </c:pt>
                <c:pt idx="269">
                  <c:v>1.0145332129816367</c:v>
                </c:pt>
                <c:pt idx="270">
                  <c:v>1.0100149043712148</c:v>
                </c:pt>
                <c:pt idx="271">
                  <c:v>1.0212605219854654</c:v>
                </c:pt>
                <c:pt idx="272">
                  <c:v>1.0307950767020031</c:v>
                </c:pt>
                <c:pt idx="273">
                  <c:v>0.99128343288762444</c:v>
                </c:pt>
                <c:pt idx="274">
                  <c:v>0.96127601518518324</c:v>
                </c:pt>
                <c:pt idx="275">
                  <c:v>1.0019487297222391</c:v>
                </c:pt>
                <c:pt idx="276">
                  <c:v>0.98232132044307319</c:v>
                </c:pt>
                <c:pt idx="277">
                  <c:v>1.0259343252003952</c:v>
                </c:pt>
                <c:pt idx="278">
                  <c:v>1.0650000854735022</c:v>
                </c:pt>
                <c:pt idx="279">
                  <c:v>0.99813622072871599</c:v>
                </c:pt>
                <c:pt idx="280">
                  <c:v>1.0013405545911287</c:v>
                </c:pt>
                <c:pt idx="281">
                  <c:v>1.0324031892740981</c:v>
                </c:pt>
                <c:pt idx="282">
                  <c:v>1.0003330158372672</c:v>
                </c:pt>
                <c:pt idx="283">
                  <c:v>0.97442508006395245</c:v>
                </c:pt>
                <c:pt idx="284">
                  <c:v>0.99526645272633807</c:v>
                </c:pt>
                <c:pt idx="285">
                  <c:v>1.0189096677150187</c:v>
                </c:pt>
                <c:pt idx="286">
                  <c:v>0.99236827538575034</c:v>
                </c:pt>
                <c:pt idx="287">
                  <c:v>1.0028064649242421</c:v>
                </c:pt>
                <c:pt idx="288">
                  <c:v>1.0265015865526508</c:v>
                </c:pt>
                <c:pt idx="289">
                  <c:v>1.0303173698374843</c:v>
                </c:pt>
                <c:pt idx="290">
                  <c:v>0.98307547657804817</c:v>
                </c:pt>
                <c:pt idx="291">
                  <c:v>0.9930128942105354</c:v>
                </c:pt>
                <c:pt idx="292">
                  <c:v>1.0273554301112267</c:v>
                </c:pt>
                <c:pt idx="293">
                  <c:v>0.98489851863499045</c:v>
                </c:pt>
                <c:pt idx="294">
                  <c:v>0.94397101681121887</c:v>
                </c:pt>
                <c:pt idx="295">
                  <c:v>0.96686395588602114</c:v>
                </c:pt>
                <c:pt idx="296">
                  <c:v>1.001065057121943</c:v>
                </c:pt>
                <c:pt idx="297">
                  <c:v>0.98802282654755713</c:v>
                </c:pt>
                <c:pt idx="298">
                  <c:v>0.99128982015086065</c:v>
                </c:pt>
                <c:pt idx="299">
                  <c:v>1.0478612202568323</c:v>
                </c:pt>
                <c:pt idx="300">
                  <c:v>0.9770753205787206</c:v>
                </c:pt>
                <c:pt idx="301">
                  <c:v>0.98247030140758362</c:v>
                </c:pt>
                <c:pt idx="302">
                  <c:v>0.9596034848091084</c:v>
                </c:pt>
                <c:pt idx="303">
                  <c:v>0.99529741996405918</c:v>
                </c:pt>
                <c:pt idx="304">
                  <c:v>0.96360034956139351</c:v>
                </c:pt>
                <c:pt idx="305">
                  <c:v>1.0152288592549408</c:v>
                </c:pt>
                <c:pt idx="306">
                  <c:v>1.0129781283987642</c:v>
                </c:pt>
                <c:pt idx="307">
                  <c:v>1.0004545226313108</c:v>
                </c:pt>
                <c:pt idx="308">
                  <c:v>1.0332848672354515</c:v>
                </c:pt>
                <c:pt idx="309">
                  <c:v>1.005982933752797</c:v>
                </c:pt>
                <c:pt idx="310">
                  <c:v>0.99798934874225931</c:v>
                </c:pt>
                <c:pt idx="311">
                  <c:v>1.0162550317712742</c:v>
                </c:pt>
                <c:pt idx="312">
                  <c:v>0.99321835762300803</c:v>
                </c:pt>
                <c:pt idx="313">
                  <c:v>0.99852094896857735</c:v>
                </c:pt>
                <c:pt idx="314">
                  <c:v>0.98201838146808695</c:v>
                </c:pt>
                <c:pt idx="315">
                  <c:v>0.96874731514036261</c:v>
                </c:pt>
                <c:pt idx="316">
                  <c:v>0.98928253411836387</c:v>
                </c:pt>
                <c:pt idx="317">
                  <c:v>1.0202424278240425</c:v>
                </c:pt>
                <c:pt idx="318">
                  <c:v>1.0220645290072929</c:v>
                </c:pt>
                <c:pt idx="319">
                  <c:v>0.99549177626093266</c:v>
                </c:pt>
                <c:pt idx="320">
                  <c:v>0.9983808665906716</c:v>
                </c:pt>
                <c:pt idx="321">
                  <c:v>0.9881764398353915</c:v>
                </c:pt>
                <c:pt idx="322">
                  <c:v>1.0182353332137259</c:v>
                </c:pt>
                <c:pt idx="323">
                  <c:v>0.99618663296436094</c:v>
                </c:pt>
                <c:pt idx="324">
                  <c:v>0.94045669047779556</c:v>
                </c:pt>
                <c:pt idx="325">
                  <c:v>0.95814994168512335</c:v>
                </c:pt>
                <c:pt idx="326">
                  <c:v>1.0134608006521302</c:v>
                </c:pt>
                <c:pt idx="327">
                  <c:v>1.0544901647443059</c:v>
                </c:pt>
                <c:pt idx="328">
                  <c:v>0.95746519866143975</c:v>
                </c:pt>
                <c:pt idx="329">
                  <c:v>0.98352009617222103</c:v>
                </c:pt>
                <c:pt idx="330">
                  <c:v>0.9993131486183503</c:v>
                </c:pt>
                <c:pt idx="331">
                  <c:v>1.0237697125524261</c:v>
                </c:pt>
                <c:pt idx="332">
                  <c:v>0.99142303959849754</c:v>
                </c:pt>
                <c:pt idx="333">
                  <c:v>0.98130380346251589</c:v>
                </c:pt>
                <c:pt idx="334">
                  <c:v>0.95298651441392057</c:v>
                </c:pt>
                <c:pt idx="335">
                  <c:v>0.99986517850135082</c:v>
                </c:pt>
                <c:pt idx="336">
                  <c:v>1.0039680326602005</c:v>
                </c:pt>
                <c:pt idx="337">
                  <c:v>0.99398552730599155</c:v>
                </c:pt>
                <c:pt idx="338">
                  <c:v>0.95850723708655239</c:v>
                </c:pt>
                <c:pt idx="339">
                  <c:v>0.99777102153295238</c:v>
                </c:pt>
                <c:pt idx="340">
                  <c:v>0.98740146018583497</c:v>
                </c:pt>
                <c:pt idx="341">
                  <c:v>1.0475986042419805</c:v>
                </c:pt>
                <c:pt idx="342">
                  <c:v>1.014682393984726</c:v>
                </c:pt>
                <c:pt idx="343">
                  <c:v>1.0185255987013329</c:v>
                </c:pt>
                <c:pt idx="344">
                  <c:v>1.0207348336148812</c:v>
                </c:pt>
                <c:pt idx="345">
                  <c:v>0.95354786867360941</c:v>
                </c:pt>
                <c:pt idx="346">
                  <c:v>0.9906033982671919</c:v>
                </c:pt>
                <c:pt idx="347">
                  <c:v>0.99699375359724762</c:v>
                </c:pt>
                <c:pt idx="348">
                  <c:v>0.98691802542579443</c:v>
                </c:pt>
                <c:pt idx="349">
                  <c:v>1.0161178479000754</c:v>
                </c:pt>
                <c:pt idx="350">
                  <c:v>0.97100888658021367</c:v>
                </c:pt>
                <c:pt idx="351">
                  <c:v>1.0192107134014712</c:v>
                </c:pt>
                <c:pt idx="352">
                  <c:v>1.0224680460387203</c:v>
                </c:pt>
                <c:pt idx="353">
                  <c:v>1.039090747800467</c:v>
                </c:pt>
                <c:pt idx="354">
                  <c:v>0.95050250333238517</c:v>
                </c:pt>
                <c:pt idx="355">
                  <c:v>1.0216159885083171</c:v>
                </c:pt>
                <c:pt idx="356">
                  <c:v>0.99971726008096651</c:v>
                </c:pt>
                <c:pt idx="357">
                  <c:v>0.99485803167002462</c:v>
                </c:pt>
                <c:pt idx="358">
                  <c:v>0.98062202015053201</c:v>
                </c:pt>
                <c:pt idx="359">
                  <c:v>1.0698215800924817</c:v>
                </c:pt>
                <c:pt idx="360">
                  <c:v>0.9867055976902267</c:v>
                </c:pt>
                <c:pt idx="361">
                  <c:v>1.0343767455961834</c:v>
                </c:pt>
                <c:pt idx="362">
                  <c:v>0.97919749552284041</c:v>
                </c:pt>
                <c:pt idx="363">
                  <c:v>1.0201840557059367</c:v>
                </c:pt>
                <c:pt idx="364">
                  <c:v>0.95551613122413448</c:v>
                </c:pt>
                <c:pt idx="365">
                  <c:v>0.9</c:v>
                </c:pt>
                <c:pt idx="366">
                  <c:v>0.99033526958898921</c:v>
                </c:pt>
                <c:pt idx="367">
                  <c:v>1.0069548668572788</c:v>
                </c:pt>
                <c:pt idx="368">
                  <c:v>0.99510752452188067</c:v>
                </c:pt>
                <c:pt idx="369">
                  <c:v>1.0296794758346626</c:v>
                </c:pt>
                <c:pt idx="370">
                  <c:v>1.0235857581058878</c:v>
                </c:pt>
                <c:pt idx="371">
                  <c:v>1.0224745729877347</c:v>
                </c:pt>
                <c:pt idx="372">
                  <c:v>1.015476020247273</c:v>
                </c:pt>
                <c:pt idx="373">
                  <c:v>0.97863510261426356</c:v>
                </c:pt>
                <c:pt idx="374">
                  <c:v>1.0429303646802586</c:v>
                </c:pt>
                <c:pt idx="375">
                  <c:v>1.0032692875181273</c:v>
                </c:pt>
                <c:pt idx="376">
                  <c:v>0.95762743046673238</c:v>
                </c:pt>
                <c:pt idx="377">
                  <c:v>1.0711278064806977</c:v>
                </c:pt>
                <c:pt idx="378">
                  <c:v>1.0052760232610563</c:v>
                </c:pt>
                <c:pt idx="379">
                  <c:v>0.98509583589436478</c:v>
                </c:pt>
                <c:pt idx="380">
                  <c:v>0.96733210098377354</c:v>
                </c:pt>
                <c:pt idx="381">
                  <c:v>0.99630025370131481</c:v>
                </c:pt>
                <c:pt idx="382">
                  <c:v>1.0074860202970075</c:v>
                </c:pt>
                <c:pt idx="383">
                  <c:v>1.0201032907110668</c:v>
                </c:pt>
                <c:pt idx="384">
                  <c:v>0.99174351385446524</c:v>
                </c:pt>
                <c:pt idx="385">
                  <c:v>0.92903699724555344</c:v>
                </c:pt>
                <c:pt idx="386">
                  <c:v>0.96744266450191929</c:v>
                </c:pt>
                <c:pt idx="387">
                  <c:v>0.95074572552222536</c:v>
                </c:pt>
                <c:pt idx="388">
                  <c:v>0.99495537856781457</c:v>
                </c:pt>
                <c:pt idx="389">
                  <c:v>0.96197545970036169</c:v>
                </c:pt>
                <c:pt idx="390">
                  <c:v>0.99163784608103211</c:v>
                </c:pt>
                <c:pt idx="391">
                  <c:v>0.97750437831793147</c:v>
                </c:pt>
                <c:pt idx="392">
                  <c:v>0.92591703517703416</c:v>
                </c:pt>
                <c:pt idx="393">
                  <c:v>1.0109195332639276</c:v>
                </c:pt>
                <c:pt idx="394">
                  <c:v>0.99822797979465427</c:v>
                </c:pt>
                <c:pt idx="395">
                  <c:v>0.96100055060462197</c:v>
                </c:pt>
                <c:pt idx="396">
                  <c:v>0.9980083306069546</c:v>
                </c:pt>
                <c:pt idx="397">
                  <c:v>1.0050629382493426</c:v>
                </c:pt>
                <c:pt idx="398">
                  <c:v>1.00764642031576</c:v>
                </c:pt>
                <c:pt idx="399">
                  <c:v>1.0635282819516623</c:v>
                </c:pt>
                <c:pt idx="400">
                  <c:v>1.0143997399714664</c:v>
                </c:pt>
                <c:pt idx="401">
                  <c:v>1.0412156032064821</c:v>
                </c:pt>
                <c:pt idx="402">
                  <c:v>0.98319865452257671</c:v>
                </c:pt>
                <c:pt idx="403">
                  <c:v>1.0236730025556087</c:v>
                </c:pt>
                <c:pt idx="404">
                  <c:v>1.0200462733669489</c:v>
                </c:pt>
                <c:pt idx="405">
                  <c:v>0.99935923430438633</c:v>
                </c:pt>
                <c:pt idx="406">
                  <c:v>0.99374224987810855</c:v>
                </c:pt>
                <c:pt idx="407">
                  <c:v>0.99351421633756198</c:v>
                </c:pt>
                <c:pt idx="408">
                  <c:v>1.0047160710864804</c:v>
                </c:pt>
                <c:pt idx="409">
                  <c:v>0.98348098609090584</c:v>
                </c:pt>
                <c:pt idx="410">
                  <c:v>0.98597441460368618</c:v>
                </c:pt>
                <c:pt idx="411">
                  <c:v>0.99997620074285509</c:v>
                </c:pt>
                <c:pt idx="412">
                  <c:v>1.0019641033132742</c:v>
                </c:pt>
                <c:pt idx="413">
                  <c:v>0.99389290940452435</c:v>
                </c:pt>
                <c:pt idx="414">
                  <c:v>1.063285612243404</c:v>
                </c:pt>
                <c:pt idx="415">
                  <c:v>0.99777148200098409</c:v>
                </c:pt>
                <c:pt idx="416">
                  <c:v>1.0370263542879175</c:v>
                </c:pt>
                <c:pt idx="417">
                  <c:v>0.98741503091687244</c:v>
                </c:pt>
                <c:pt idx="418">
                  <c:v>0.96619889616681409</c:v>
                </c:pt>
                <c:pt idx="419">
                  <c:v>1.0236263909795287</c:v>
                </c:pt>
                <c:pt idx="420">
                  <c:v>0.9786040248861263</c:v>
                </c:pt>
                <c:pt idx="421">
                  <c:v>1.0312594685218039</c:v>
                </c:pt>
                <c:pt idx="422">
                  <c:v>0.91502762326323006</c:v>
                </c:pt>
                <c:pt idx="423">
                  <c:v>1.0247248174136931</c:v>
                </c:pt>
                <c:pt idx="424">
                  <c:v>0.98264657159820956</c:v>
                </c:pt>
                <c:pt idx="425">
                  <c:v>0.94558465223968413</c:v>
                </c:pt>
                <c:pt idx="426">
                  <c:v>0.97971499321892164</c:v>
                </c:pt>
                <c:pt idx="427">
                  <c:v>0.96277559476911878</c:v>
                </c:pt>
                <c:pt idx="428">
                  <c:v>0.95882879139245925</c:v>
                </c:pt>
                <c:pt idx="429">
                  <c:v>1.0542101204788572</c:v>
                </c:pt>
                <c:pt idx="430">
                  <c:v>1.0293422104309415</c:v>
                </c:pt>
                <c:pt idx="431">
                  <c:v>0.97647311752290389</c:v>
                </c:pt>
                <c:pt idx="432">
                  <c:v>0.98132451788354247</c:v>
                </c:pt>
                <c:pt idx="433">
                  <c:v>1.0105888626557913</c:v>
                </c:pt>
                <c:pt idx="434">
                  <c:v>1.000285655709819</c:v>
                </c:pt>
                <c:pt idx="435">
                  <c:v>0.97731047529242343</c:v>
                </c:pt>
                <c:pt idx="436">
                  <c:v>0.99324395343304694</c:v>
                </c:pt>
                <c:pt idx="437">
                  <c:v>1.034209230577096</c:v>
                </c:pt>
                <c:pt idx="438">
                  <c:v>0.96266059672184467</c:v>
                </c:pt>
                <c:pt idx="439">
                  <c:v>0.96629903436034636</c:v>
                </c:pt>
                <c:pt idx="440">
                  <c:v>0.96839788971605578</c:v>
                </c:pt>
                <c:pt idx="441">
                  <c:v>1.0423242874672185</c:v>
                </c:pt>
                <c:pt idx="442">
                  <c:v>1.0014105096294841</c:v>
                </c:pt>
                <c:pt idx="443">
                  <c:v>0.98229806160645428</c:v>
                </c:pt>
                <c:pt idx="444">
                  <c:v>1.0310952665238216</c:v>
                </c:pt>
                <c:pt idx="445">
                  <c:v>0.97817390635859625</c:v>
                </c:pt>
                <c:pt idx="446">
                  <c:v>0.99990626927134518</c:v>
                </c:pt>
                <c:pt idx="447">
                  <c:v>0.99502926231377609</c:v>
                </c:pt>
                <c:pt idx="448">
                  <c:v>1.0163275848990285</c:v>
                </c:pt>
                <c:pt idx="449">
                  <c:v>0.9443528357978328</c:v>
                </c:pt>
                <c:pt idx="450">
                  <c:v>1.0047633748364968</c:v>
                </c:pt>
                <c:pt idx="451">
                  <c:v>1.0084467677290587</c:v>
                </c:pt>
                <c:pt idx="452">
                  <c:v>1.0049245322636635</c:v>
                </c:pt>
                <c:pt idx="453">
                  <c:v>1.0176559759149479</c:v>
                </c:pt>
                <c:pt idx="454">
                  <c:v>0.9711675319154609</c:v>
                </c:pt>
                <c:pt idx="455">
                  <c:v>0.99111480084754533</c:v>
                </c:pt>
                <c:pt idx="456">
                  <c:v>0.95289548247966649</c:v>
                </c:pt>
                <c:pt idx="457">
                  <c:v>1.0423658593751262</c:v>
                </c:pt>
                <c:pt idx="458">
                  <c:v>1.0511575355610578</c:v>
                </c:pt>
                <c:pt idx="459">
                  <c:v>1.0229487049386876</c:v>
                </c:pt>
                <c:pt idx="460">
                  <c:v>0.95217939994995515</c:v>
                </c:pt>
                <c:pt idx="461">
                  <c:v>0.97086410129433021</c:v>
                </c:pt>
                <c:pt idx="462">
                  <c:v>1.0156029025713527</c:v>
                </c:pt>
                <c:pt idx="463">
                  <c:v>1.0074256847403018</c:v>
                </c:pt>
                <c:pt idx="464">
                  <c:v>1.0267187905364468</c:v>
                </c:pt>
                <c:pt idx="465">
                  <c:v>0.99795413488113238</c:v>
                </c:pt>
                <c:pt idx="466">
                  <c:v>1.0226834518936974</c:v>
                </c:pt>
                <c:pt idx="467">
                  <c:v>0.99213359960166092</c:v>
                </c:pt>
                <c:pt idx="468">
                  <c:v>0.9744644977025646</c:v>
                </c:pt>
                <c:pt idx="469">
                  <c:v>0.99325372947131874</c:v>
                </c:pt>
                <c:pt idx="470">
                  <c:v>0.99389542651872798</c:v>
                </c:pt>
                <c:pt idx="471">
                  <c:v>0.98234903815511176</c:v>
                </c:pt>
                <c:pt idx="472">
                  <c:v>1.0382692432513112</c:v>
                </c:pt>
                <c:pt idx="473">
                  <c:v>1.0044877023682184</c:v>
                </c:pt>
                <c:pt idx="474">
                  <c:v>1.0063489059529802</c:v>
                </c:pt>
                <c:pt idx="475">
                  <c:v>1.0338611261792809</c:v>
                </c:pt>
                <c:pt idx="476">
                  <c:v>0.97155526644751911</c:v>
                </c:pt>
                <c:pt idx="477">
                  <c:v>1.0218040604384426</c:v>
                </c:pt>
                <c:pt idx="478">
                  <c:v>0.98941445505435532</c:v>
                </c:pt>
                <c:pt idx="479">
                  <c:v>1.046055781765751</c:v>
                </c:pt>
                <c:pt idx="480">
                  <c:v>1.0057863576857824</c:v>
                </c:pt>
                <c:pt idx="481">
                  <c:v>1.036135568774577</c:v>
                </c:pt>
                <c:pt idx="482">
                  <c:v>1.0085788303874128</c:v>
                </c:pt>
                <c:pt idx="483">
                  <c:v>1.0288041365694884</c:v>
                </c:pt>
                <c:pt idx="484">
                  <c:v>0.981362020121752</c:v>
                </c:pt>
                <c:pt idx="485">
                  <c:v>0.96138379590643164</c:v>
                </c:pt>
                <c:pt idx="486">
                  <c:v>1.0375338478081777</c:v>
                </c:pt>
                <c:pt idx="487">
                  <c:v>1.0036651830146759</c:v>
                </c:pt>
                <c:pt idx="488">
                  <c:v>1.0296321481496342</c:v>
                </c:pt>
                <c:pt idx="489">
                  <c:v>0.95022884443732469</c:v>
                </c:pt>
                <c:pt idx="490">
                  <c:v>1.0145566555532102</c:v>
                </c:pt>
                <c:pt idx="491">
                  <c:v>1.006334351589931</c:v>
                </c:pt>
                <c:pt idx="492">
                  <c:v>0.99026419511154284</c:v>
                </c:pt>
                <c:pt idx="493">
                  <c:v>0.94275193648296951</c:v>
                </c:pt>
                <c:pt idx="494">
                  <c:v>1.011561019923513</c:v>
                </c:pt>
                <c:pt idx="495">
                  <c:v>1.0276729631360599</c:v>
                </c:pt>
                <c:pt idx="496">
                  <c:v>1.005543898009458</c:v>
                </c:pt>
                <c:pt idx="497">
                  <c:v>0.97360103842299328</c:v>
                </c:pt>
                <c:pt idx="498">
                  <c:v>0.99693838574014337</c:v>
                </c:pt>
                <c:pt idx="499">
                  <c:v>1.0087178103582395</c:v>
                </c:pt>
                <c:pt idx="500">
                  <c:v>1.0376612667671095</c:v>
                </c:pt>
                <c:pt idx="501">
                  <c:v>0.94877670725423213</c:v>
                </c:pt>
                <c:pt idx="502">
                  <c:v>1.0291558589266485</c:v>
                </c:pt>
                <c:pt idx="503">
                  <c:v>1.0273369799075069</c:v>
                </c:pt>
                <c:pt idx="504">
                  <c:v>1.0184058738142836</c:v>
                </c:pt>
                <c:pt idx="505">
                  <c:v>0.98064215020486101</c:v>
                </c:pt>
                <c:pt idx="506">
                  <c:v>1.0162623634765937</c:v>
                </c:pt>
                <c:pt idx="507">
                  <c:v>1.0417621530034702</c:v>
                </c:pt>
                <c:pt idx="508">
                  <c:v>1.0438024569947386</c:v>
                </c:pt>
                <c:pt idx="509">
                  <c:v>0.99696181362591518</c:v>
                </c:pt>
                <c:pt idx="510">
                  <c:v>1.0221522748284519</c:v>
                </c:pt>
                <c:pt idx="511">
                  <c:v>1.0373290931681911</c:v>
                </c:pt>
                <c:pt idx="512">
                  <c:v>1.0007538466046704</c:v>
                </c:pt>
                <c:pt idx="513">
                  <c:v>0.98072628797234618</c:v>
                </c:pt>
                <c:pt idx="514">
                  <c:v>0.99283097737487702</c:v>
                </c:pt>
                <c:pt idx="515">
                  <c:v>1.0414403550836233</c:v>
                </c:pt>
                <c:pt idx="516">
                  <c:v>0.9626416158072918</c:v>
                </c:pt>
                <c:pt idx="517">
                  <c:v>1.014313333516345</c:v>
                </c:pt>
                <c:pt idx="518">
                  <c:v>0.95987816913619017</c:v>
                </c:pt>
                <c:pt idx="519">
                  <c:v>0.97311573674039908</c:v>
                </c:pt>
                <c:pt idx="520">
                  <c:v>0.9705667457084538</c:v>
                </c:pt>
                <c:pt idx="521">
                  <c:v>1.0490882560680865</c:v>
                </c:pt>
                <c:pt idx="522">
                  <c:v>0.97668047373100375</c:v>
                </c:pt>
                <c:pt idx="523">
                  <c:v>0.95788254189615074</c:v>
                </c:pt>
                <c:pt idx="524">
                  <c:v>0.98821278635631549</c:v>
                </c:pt>
                <c:pt idx="525">
                  <c:v>1.0224123795014017</c:v>
                </c:pt>
                <c:pt idx="526">
                  <c:v>0.99601576713646123</c:v>
                </c:pt>
                <c:pt idx="527">
                  <c:v>0.98163347567867842</c:v>
                </c:pt>
                <c:pt idx="528">
                  <c:v>0.96680263111257136</c:v>
                </c:pt>
                <c:pt idx="529">
                  <c:v>1.1000000000000001</c:v>
                </c:pt>
                <c:pt idx="530">
                  <c:v>0.98204469296787811</c:v>
                </c:pt>
                <c:pt idx="531">
                  <c:v>1.0021978327869359</c:v>
                </c:pt>
                <c:pt idx="532">
                  <c:v>1.012605860369489</c:v>
                </c:pt>
                <c:pt idx="533">
                  <c:v>1.0198632462635091</c:v>
                </c:pt>
                <c:pt idx="534">
                  <c:v>1.0315903108677313</c:v>
                </c:pt>
                <c:pt idx="535">
                  <c:v>0.93561767179275801</c:v>
                </c:pt>
                <c:pt idx="536">
                  <c:v>1.0171157307351173</c:v>
                </c:pt>
                <c:pt idx="537">
                  <c:v>0.98883453742747673</c:v>
                </c:pt>
                <c:pt idx="538">
                  <c:v>1.0324866044663015</c:v>
                </c:pt>
                <c:pt idx="539">
                  <c:v>0.9998262354425802</c:v>
                </c:pt>
                <c:pt idx="540">
                  <c:v>0.97367403858571033</c:v>
                </c:pt>
                <c:pt idx="541">
                  <c:v>0.96859226843780544</c:v>
                </c:pt>
                <c:pt idx="542">
                  <c:v>1.0210408404027274</c:v>
                </c:pt>
                <c:pt idx="543">
                  <c:v>1.029334998114442</c:v>
                </c:pt>
                <c:pt idx="544">
                  <c:v>0.99598009198308302</c:v>
                </c:pt>
                <c:pt idx="545">
                  <c:v>0.94337733780022015</c:v>
                </c:pt>
                <c:pt idx="546">
                  <c:v>0.98691142935856446</c:v>
                </c:pt>
                <c:pt idx="547">
                  <c:v>1.0394432344360602</c:v>
                </c:pt>
                <c:pt idx="548">
                  <c:v>1.0066782331259683</c:v>
                </c:pt>
                <c:pt idx="549">
                  <c:v>0.96011755438597379</c:v>
                </c:pt>
                <c:pt idx="550">
                  <c:v>1.0303097493056175</c:v>
                </c:pt>
                <c:pt idx="551">
                  <c:v>1.0313275922344336</c:v>
                </c:pt>
                <c:pt idx="552">
                  <c:v>1.0186132213974894</c:v>
                </c:pt>
                <c:pt idx="553">
                  <c:v>0.97122695511637702</c:v>
                </c:pt>
                <c:pt idx="554">
                  <c:v>0.99998954438598309</c:v>
                </c:pt>
                <c:pt idx="555">
                  <c:v>0.91917837279349335</c:v>
                </c:pt>
                <c:pt idx="556">
                  <c:v>0.99093755303149733</c:v>
                </c:pt>
                <c:pt idx="557">
                  <c:v>0.97565942544437689</c:v>
                </c:pt>
                <c:pt idx="558">
                  <c:v>1.0298773638968499</c:v>
                </c:pt>
                <c:pt idx="559">
                  <c:v>1.0024023132530095</c:v>
                </c:pt>
                <c:pt idx="560">
                  <c:v>0.98704768866059611</c:v>
                </c:pt>
                <c:pt idx="561">
                  <c:v>0.99723493305001387</c:v>
                </c:pt>
                <c:pt idx="562">
                  <c:v>1.0257143209241781</c:v>
                </c:pt>
                <c:pt idx="563">
                  <c:v>1.0476883079621342</c:v>
                </c:pt>
                <c:pt idx="564">
                  <c:v>0.98943361850433797</c:v>
                </c:pt>
                <c:pt idx="565">
                  <c:v>1.0083056165355864</c:v>
                </c:pt>
                <c:pt idx="566">
                  <c:v>0.99458615974641518</c:v>
                </c:pt>
                <c:pt idx="567">
                  <c:v>1.0067904231061353</c:v>
                </c:pt>
                <c:pt idx="568">
                  <c:v>0.94146390958987602</c:v>
                </c:pt>
                <c:pt idx="569">
                  <c:v>0.97911316764468026</c:v>
                </c:pt>
                <c:pt idx="570">
                  <c:v>0.99075815206690221</c:v>
                </c:pt>
                <c:pt idx="571">
                  <c:v>1.0474743579441756</c:v>
                </c:pt>
                <c:pt idx="572">
                  <c:v>1.0065608987405166</c:v>
                </c:pt>
                <c:pt idx="573">
                  <c:v>0.9546593498301803</c:v>
                </c:pt>
                <c:pt idx="574">
                  <c:v>1.0041448399066006</c:v>
                </c:pt>
                <c:pt idx="575">
                  <c:v>1.0569764955546441</c:v>
                </c:pt>
                <c:pt idx="576">
                  <c:v>1.0241606194726229</c:v>
                </c:pt>
                <c:pt idx="577">
                  <c:v>0.92098262381961393</c:v>
                </c:pt>
                <c:pt idx="578">
                  <c:v>0.99900949391620686</c:v>
                </c:pt>
                <c:pt idx="579">
                  <c:v>0.97203482159377885</c:v>
                </c:pt>
                <c:pt idx="580">
                  <c:v>1.0091298881488782</c:v>
                </c:pt>
                <c:pt idx="581">
                  <c:v>1.0116442901704197</c:v>
                </c:pt>
                <c:pt idx="582">
                  <c:v>0.96736195825932814</c:v>
                </c:pt>
                <c:pt idx="583">
                  <c:v>1.0168469311539761</c:v>
                </c:pt>
                <c:pt idx="584">
                  <c:v>0.95302402551766541</c:v>
                </c:pt>
                <c:pt idx="585">
                  <c:v>0.9775506591162596</c:v>
                </c:pt>
                <c:pt idx="586">
                  <c:v>1.0522572191193305</c:v>
                </c:pt>
                <c:pt idx="587">
                  <c:v>1.002994260091844</c:v>
                </c:pt>
                <c:pt idx="588">
                  <c:v>0.943825871212986</c:v>
                </c:pt>
                <c:pt idx="589">
                  <c:v>0.98495950602713589</c:v>
                </c:pt>
                <c:pt idx="590">
                  <c:v>0.95952270393718964</c:v>
                </c:pt>
                <c:pt idx="591">
                  <c:v>1.0351652792114847</c:v>
                </c:pt>
                <c:pt idx="592">
                  <c:v>1.0333486913629388</c:v>
                </c:pt>
                <c:pt idx="593">
                  <c:v>1.0525391854626978</c:v>
                </c:pt>
                <c:pt idx="594">
                  <c:v>1.040431629246354</c:v>
                </c:pt>
                <c:pt idx="595">
                  <c:v>0.96258972709005397</c:v>
                </c:pt>
                <c:pt idx="596">
                  <c:v>1.0487812918039021</c:v>
                </c:pt>
                <c:pt idx="597">
                  <c:v>1.0152501087954187</c:v>
                </c:pt>
                <c:pt idx="598">
                  <c:v>0.97999562725407985</c:v>
                </c:pt>
                <c:pt idx="599">
                  <c:v>0.99407633547373109</c:v>
                </c:pt>
                <c:pt idx="600">
                  <c:v>0.98046323788417644</c:v>
                </c:pt>
                <c:pt idx="601">
                  <c:v>0.93627247601275176</c:v>
                </c:pt>
                <c:pt idx="602">
                  <c:v>0.96212122558380242</c:v>
                </c:pt>
                <c:pt idx="603">
                  <c:v>0.97734292124491418</c:v>
                </c:pt>
                <c:pt idx="604">
                  <c:v>1.0372866781835612</c:v>
                </c:pt>
                <c:pt idx="605">
                  <c:v>0.96244119576388232</c:v>
                </c:pt>
                <c:pt idx="606">
                  <c:v>1.0147928109311493</c:v>
                </c:pt>
                <c:pt idx="607">
                  <c:v>1.008755126035396</c:v>
                </c:pt>
                <c:pt idx="608">
                  <c:v>1.0042206213240716</c:v>
                </c:pt>
                <c:pt idx="609">
                  <c:v>0.93808439378951169</c:v>
                </c:pt>
                <c:pt idx="610">
                  <c:v>1.0770869443644933</c:v>
                </c:pt>
                <c:pt idx="611">
                  <c:v>1.0191808457913893</c:v>
                </c:pt>
                <c:pt idx="612">
                  <c:v>0.97871011116694517</c:v>
                </c:pt>
                <c:pt idx="613">
                  <c:v>0.96986379288560964</c:v>
                </c:pt>
                <c:pt idx="614">
                  <c:v>1.0245220301083486</c:v>
                </c:pt>
                <c:pt idx="615">
                  <c:v>0.98957673824839776</c:v>
                </c:pt>
                <c:pt idx="616">
                  <c:v>0.97121540239880033</c:v>
                </c:pt>
                <c:pt idx="617">
                  <c:v>1.0622932556023834</c:v>
                </c:pt>
                <c:pt idx="618">
                  <c:v>0.99375588704168716</c:v>
                </c:pt>
                <c:pt idx="619">
                  <c:v>1.0365209411111866</c:v>
                </c:pt>
                <c:pt idx="620">
                  <c:v>0.98909806531285982</c:v>
                </c:pt>
                <c:pt idx="621">
                  <c:v>0.99478517394075761</c:v>
                </c:pt>
                <c:pt idx="622">
                  <c:v>1.0101864362508624</c:v>
                </c:pt>
                <c:pt idx="623">
                  <c:v>1.0064784113659098</c:v>
                </c:pt>
                <c:pt idx="624">
                  <c:v>0.98866569078325228</c:v>
                </c:pt>
                <c:pt idx="625">
                  <c:v>1.0048349295160788</c:v>
                </c:pt>
                <c:pt idx="626">
                  <c:v>0.99281030012825411</c:v>
                </c:pt>
                <c:pt idx="627">
                  <c:v>1.0070213157818506</c:v>
                </c:pt>
                <c:pt idx="628">
                  <c:v>0.99437490571485321</c:v>
                </c:pt>
                <c:pt idx="629">
                  <c:v>0.99809363592729206</c:v>
                </c:pt>
                <c:pt idx="630">
                  <c:v>0.9904740588504366</c:v>
                </c:pt>
                <c:pt idx="631">
                  <c:v>0.97121680348185102</c:v>
                </c:pt>
                <c:pt idx="632">
                  <c:v>0.96117720624653624</c:v>
                </c:pt>
                <c:pt idx="633">
                  <c:v>1.0232008014577672</c:v>
                </c:pt>
                <c:pt idx="634">
                  <c:v>0.96123487247802952</c:v>
                </c:pt>
                <c:pt idx="635">
                  <c:v>0.96922800120274732</c:v>
                </c:pt>
                <c:pt idx="636">
                  <c:v>1.0393402499644508</c:v>
                </c:pt>
                <c:pt idx="637">
                  <c:v>0.97301776839360687</c:v>
                </c:pt>
                <c:pt idx="638">
                  <c:v>1.028379970730817</c:v>
                </c:pt>
                <c:pt idx="639">
                  <c:v>1.0130563871780298</c:v>
                </c:pt>
                <c:pt idx="640">
                  <c:v>1.0615335628837039</c:v>
                </c:pt>
                <c:pt idx="641">
                  <c:v>1.0077552743592169</c:v>
                </c:pt>
                <c:pt idx="642">
                  <c:v>1.00988459880335</c:v>
                </c:pt>
                <c:pt idx="643">
                  <c:v>0.98587411085281451</c:v>
                </c:pt>
                <c:pt idx="644">
                  <c:v>1.0334317725910485</c:v>
                </c:pt>
                <c:pt idx="645">
                  <c:v>1.003320068077771</c:v>
                </c:pt>
                <c:pt idx="646">
                  <c:v>1.027586701031332</c:v>
                </c:pt>
                <c:pt idx="647">
                  <c:v>0.98930448875042798</c:v>
                </c:pt>
                <c:pt idx="648">
                  <c:v>0.98806140548473964</c:v>
                </c:pt>
                <c:pt idx="649">
                  <c:v>1.0132127568310036</c:v>
                </c:pt>
                <c:pt idx="650">
                  <c:v>1.0856743907512669</c:v>
                </c:pt>
                <c:pt idx="651">
                  <c:v>1.0537827688081456</c:v>
                </c:pt>
                <c:pt idx="652">
                  <c:v>1.0189017754492213</c:v>
                </c:pt>
                <c:pt idx="653">
                  <c:v>1.0156973506693328</c:v>
                </c:pt>
                <c:pt idx="654">
                  <c:v>1.0181510179415385</c:v>
                </c:pt>
                <c:pt idx="655">
                  <c:v>1.0278806138802925</c:v>
                </c:pt>
                <c:pt idx="656">
                  <c:v>1.0029532289714294</c:v>
                </c:pt>
                <c:pt idx="657">
                  <c:v>0.99345900873153103</c:v>
                </c:pt>
                <c:pt idx="658">
                  <c:v>1.0174262934454821</c:v>
                </c:pt>
                <c:pt idx="659">
                  <c:v>0.96585122965017411</c:v>
                </c:pt>
                <c:pt idx="660">
                  <c:v>0.96295027991629722</c:v>
                </c:pt>
                <c:pt idx="661">
                  <c:v>1.0068752880936493</c:v>
                </c:pt>
                <c:pt idx="662">
                  <c:v>1.0719942970613434</c:v>
                </c:pt>
                <c:pt idx="663">
                  <c:v>1.0142211618448234</c:v>
                </c:pt>
                <c:pt idx="664">
                  <c:v>0.96116560515728988</c:v>
                </c:pt>
                <c:pt idx="665">
                  <c:v>0.98529385869842223</c:v>
                </c:pt>
                <c:pt idx="666">
                  <c:v>1.0282846604211702</c:v>
                </c:pt>
                <c:pt idx="667">
                  <c:v>1.0243098749767843</c:v>
                </c:pt>
                <c:pt idx="668">
                  <c:v>1.0046936616816042</c:v>
                </c:pt>
                <c:pt idx="669">
                  <c:v>1.0261580891317026</c:v>
                </c:pt>
                <c:pt idx="670">
                  <c:v>1.0131808371896043</c:v>
                </c:pt>
                <c:pt idx="671">
                  <c:v>0.99295966375899547</c:v>
                </c:pt>
                <c:pt idx="672">
                  <c:v>0.97233307624474818</c:v>
                </c:pt>
                <c:pt idx="673">
                  <c:v>1.001321098692773</c:v>
                </c:pt>
                <c:pt idx="674">
                  <c:v>1.032216728410871</c:v>
                </c:pt>
                <c:pt idx="675">
                  <c:v>0.98594598326656402</c:v>
                </c:pt>
                <c:pt idx="676">
                  <c:v>0.99172854513412867</c:v>
                </c:pt>
                <c:pt idx="677">
                  <c:v>0.98056967177319854</c:v>
                </c:pt>
                <c:pt idx="678">
                  <c:v>1.0115271086927529</c:v>
                </c:pt>
                <c:pt idx="679">
                  <c:v>1.0599965743838657</c:v>
                </c:pt>
                <c:pt idx="680">
                  <c:v>1.0328563602449241</c:v>
                </c:pt>
                <c:pt idx="681">
                  <c:v>0.97196029581954968</c:v>
                </c:pt>
                <c:pt idx="682">
                  <c:v>1.0307331138181128</c:v>
                </c:pt>
                <c:pt idx="683">
                  <c:v>0.95352315085553496</c:v>
                </c:pt>
                <c:pt idx="684">
                  <c:v>0.99142104116800245</c:v>
                </c:pt>
                <c:pt idx="685">
                  <c:v>0.98290221744765682</c:v>
                </c:pt>
                <c:pt idx="686">
                  <c:v>1.0071908634393729</c:v>
                </c:pt>
                <c:pt idx="687">
                  <c:v>1.0333628092398826</c:v>
                </c:pt>
                <c:pt idx="688">
                  <c:v>0.96995898415898529</c:v>
                </c:pt>
                <c:pt idx="689">
                  <c:v>1.0153080911049703</c:v>
                </c:pt>
                <c:pt idx="690">
                  <c:v>0.99450440571192511</c:v>
                </c:pt>
                <c:pt idx="691">
                  <c:v>0.98410120947035196</c:v>
                </c:pt>
                <c:pt idx="692">
                  <c:v>1.0032017002588189</c:v>
                </c:pt>
                <c:pt idx="693">
                  <c:v>0.98330302810810033</c:v>
                </c:pt>
                <c:pt idx="694">
                  <c:v>0.99374101221844491</c:v>
                </c:pt>
                <c:pt idx="695">
                  <c:v>0.98140013868203868</c:v>
                </c:pt>
                <c:pt idx="696">
                  <c:v>0.91875946920000751</c:v>
                </c:pt>
                <c:pt idx="697">
                  <c:v>0.99296857836056462</c:v>
                </c:pt>
                <c:pt idx="698">
                  <c:v>0.96962505517161346</c:v>
                </c:pt>
                <c:pt idx="699">
                  <c:v>0.97827933546774681</c:v>
                </c:pt>
                <c:pt idx="700">
                  <c:v>0.95920259210935976</c:v>
                </c:pt>
                <c:pt idx="701">
                  <c:v>1.0126357961659442</c:v>
                </c:pt>
                <c:pt idx="702">
                  <c:v>1.0281431153884955</c:v>
                </c:pt>
                <c:pt idx="703">
                  <c:v>1.0066925880898259</c:v>
                </c:pt>
                <c:pt idx="704">
                  <c:v>0.98530408588655771</c:v>
                </c:pt>
                <c:pt idx="705">
                  <c:v>1.0170595159613911</c:v>
                </c:pt>
                <c:pt idx="706">
                  <c:v>0.96077576676719034</c:v>
                </c:pt>
                <c:pt idx="707">
                  <c:v>0.96466000385564565</c:v>
                </c:pt>
                <c:pt idx="708">
                  <c:v>1.0447443601666544</c:v>
                </c:pt>
                <c:pt idx="709">
                  <c:v>1.0240332259800278</c:v>
                </c:pt>
                <c:pt idx="710">
                  <c:v>1.0252481503406872</c:v>
                </c:pt>
                <c:pt idx="711">
                  <c:v>0.95411030920862594</c:v>
                </c:pt>
                <c:pt idx="712">
                  <c:v>0.96061583976497256</c:v>
                </c:pt>
                <c:pt idx="713">
                  <c:v>1.0323691526934327</c:v>
                </c:pt>
                <c:pt idx="714">
                  <c:v>0.96172719249533944</c:v>
                </c:pt>
                <c:pt idx="715">
                  <c:v>1.0017863624309054</c:v>
                </c:pt>
                <c:pt idx="716">
                  <c:v>1.0409750548057186</c:v>
                </c:pt>
                <c:pt idx="717">
                  <c:v>1.0054788699283674</c:v>
                </c:pt>
                <c:pt idx="718">
                  <c:v>1.0350648666136995</c:v>
                </c:pt>
                <c:pt idx="719">
                  <c:v>0.99839814168187524</c:v>
                </c:pt>
                <c:pt idx="720">
                  <c:v>1.0102998865370161</c:v>
                </c:pt>
                <c:pt idx="721">
                  <c:v>1.0093550776320597</c:v>
                </c:pt>
                <c:pt idx="722">
                  <c:v>0.99310934892165659</c:v>
                </c:pt>
                <c:pt idx="723">
                  <c:v>1.0014857709271392</c:v>
                </c:pt>
                <c:pt idx="724">
                  <c:v>1.0013586573829334</c:v>
                </c:pt>
                <c:pt idx="725">
                  <c:v>0.99111838140939634</c:v>
                </c:pt>
                <c:pt idx="726">
                  <c:v>0.96959629037188211</c:v>
                </c:pt>
                <c:pt idx="727">
                  <c:v>0.99751643118327926</c:v>
                </c:pt>
                <c:pt idx="728">
                  <c:v>1.0413461337898817</c:v>
                </c:pt>
                <c:pt idx="729">
                  <c:v>0.97846264216607604</c:v>
                </c:pt>
                <c:pt idx="730">
                  <c:v>1.0184979434026309</c:v>
                </c:pt>
                <c:pt idx="731">
                  <c:v>1.0444365464798306</c:v>
                </c:pt>
                <c:pt idx="732">
                  <c:v>0.96760565565738632</c:v>
                </c:pt>
                <c:pt idx="733">
                  <c:v>1.0296164476899146</c:v>
                </c:pt>
                <c:pt idx="734">
                  <c:v>1.0154769050695058</c:v>
                </c:pt>
                <c:pt idx="735">
                  <c:v>0.98152275863903404</c:v>
                </c:pt>
                <c:pt idx="736">
                  <c:v>0.97363601427697655</c:v>
                </c:pt>
                <c:pt idx="737">
                  <c:v>0.99241774154245599</c:v>
                </c:pt>
                <c:pt idx="738">
                  <c:v>0.96791277898359529</c:v>
                </c:pt>
                <c:pt idx="739">
                  <c:v>0.97540059418761926</c:v>
                </c:pt>
                <c:pt idx="740">
                  <c:v>1.0002271395740214</c:v>
                </c:pt>
                <c:pt idx="741">
                  <c:v>0.99382790865378889</c:v>
                </c:pt>
                <c:pt idx="742">
                  <c:v>1.0312745165800787</c:v>
                </c:pt>
                <c:pt idx="743">
                  <c:v>1.0285188398705745</c:v>
                </c:pt>
                <c:pt idx="744">
                  <c:v>1.0329105014577875</c:v>
                </c:pt>
                <c:pt idx="745">
                  <c:v>0.99442883534779869</c:v>
                </c:pt>
                <c:pt idx="746">
                  <c:v>0.96636127467429711</c:v>
                </c:pt>
                <c:pt idx="747">
                  <c:v>0.95613771143309223</c:v>
                </c:pt>
                <c:pt idx="748">
                  <c:v>1.0350901392139045</c:v>
                </c:pt>
                <c:pt idx="749">
                  <c:v>0.94291523941053268</c:v>
                </c:pt>
                <c:pt idx="750">
                  <c:v>1.0077964527958905</c:v>
                </c:pt>
                <c:pt idx="751">
                  <c:v>0.99504323369164238</c:v>
                </c:pt>
                <c:pt idx="752">
                  <c:v>1.035562703141274</c:v>
                </c:pt>
                <c:pt idx="753">
                  <c:v>1.0107005610594679</c:v>
                </c:pt>
                <c:pt idx="754">
                  <c:v>0.98549359618445942</c:v>
                </c:pt>
                <c:pt idx="755">
                  <c:v>0.9915364418276893</c:v>
                </c:pt>
                <c:pt idx="756">
                  <c:v>0.98570042561780857</c:v>
                </c:pt>
                <c:pt idx="757">
                  <c:v>0.95390041200722542</c:v>
                </c:pt>
                <c:pt idx="758">
                  <c:v>0.95290404717408705</c:v>
                </c:pt>
                <c:pt idx="759">
                  <c:v>0.94170989322105902</c:v>
                </c:pt>
                <c:pt idx="760">
                  <c:v>1.0266535342944938</c:v>
                </c:pt>
                <c:pt idx="761">
                  <c:v>0.9140679839842224</c:v>
                </c:pt>
                <c:pt idx="762">
                  <c:v>1.0034391580383253</c:v>
                </c:pt>
                <c:pt idx="763">
                  <c:v>1.0136991085833091</c:v>
                </c:pt>
                <c:pt idx="764">
                  <c:v>0.99271245126776109</c:v>
                </c:pt>
                <c:pt idx="765">
                  <c:v>0.98390725117576749</c:v>
                </c:pt>
                <c:pt idx="766">
                  <c:v>0.96811560158194476</c:v>
                </c:pt>
                <c:pt idx="767">
                  <c:v>0.97504154305705737</c:v>
                </c:pt>
                <c:pt idx="768">
                  <c:v>0.98327873846957969</c:v>
                </c:pt>
                <c:pt idx="769">
                  <c:v>1.0291572009224645</c:v>
                </c:pt>
                <c:pt idx="770">
                  <c:v>1.0083118117399479</c:v>
                </c:pt>
                <c:pt idx="771">
                  <c:v>1.0282419362018627</c:v>
                </c:pt>
                <c:pt idx="772">
                  <c:v>0.98010906136501708</c:v>
                </c:pt>
                <c:pt idx="773">
                  <c:v>0.95684609893272121</c:v>
                </c:pt>
                <c:pt idx="774">
                  <c:v>0.95739087999994188</c:v>
                </c:pt>
                <c:pt idx="775">
                  <c:v>0.99575972933950074</c:v>
                </c:pt>
                <c:pt idx="776">
                  <c:v>1.0196041317200604</c:v>
                </c:pt>
                <c:pt idx="777">
                  <c:v>1.0214470421687283</c:v>
                </c:pt>
                <c:pt idx="778">
                  <c:v>0.96200568956611143</c:v>
                </c:pt>
                <c:pt idx="779">
                  <c:v>0.96696356560690777</c:v>
                </c:pt>
                <c:pt idx="780">
                  <c:v>0.97999472101264384</c:v>
                </c:pt>
                <c:pt idx="781">
                  <c:v>1.0105522344260449</c:v>
                </c:pt>
                <c:pt idx="782">
                  <c:v>0.96740067497723914</c:v>
                </c:pt>
                <c:pt idx="783">
                  <c:v>1.0257486490988676</c:v>
                </c:pt>
                <c:pt idx="784">
                  <c:v>1.0472213791299838</c:v>
                </c:pt>
                <c:pt idx="785">
                  <c:v>0.99158870074355532</c:v>
                </c:pt>
                <c:pt idx="786">
                  <c:v>0.95214694803870092</c:v>
                </c:pt>
                <c:pt idx="787">
                  <c:v>1.0199700857680913</c:v>
                </c:pt>
                <c:pt idx="788">
                  <c:v>0.99806645741983735</c:v>
                </c:pt>
                <c:pt idx="789">
                  <c:v>0.96126429888989906</c:v>
                </c:pt>
                <c:pt idx="790">
                  <c:v>1.0566974691177649</c:v>
                </c:pt>
                <c:pt idx="791">
                  <c:v>0.99312796333732267</c:v>
                </c:pt>
                <c:pt idx="792">
                  <c:v>0.99691352412127554</c:v>
                </c:pt>
                <c:pt idx="793">
                  <c:v>0.94003571339289149</c:v>
                </c:pt>
                <c:pt idx="794">
                  <c:v>0.9644518361376736</c:v>
                </c:pt>
                <c:pt idx="795">
                  <c:v>0.96712772566427163</c:v>
                </c:pt>
                <c:pt idx="796">
                  <c:v>0.96714729101240382</c:v>
                </c:pt>
                <c:pt idx="797">
                  <c:v>0.99212370830587382</c:v>
                </c:pt>
                <c:pt idx="798">
                  <c:v>0.97962047114499928</c:v>
                </c:pt>
                <c:pt idx="799">
                  <c:v>0.99095056449206709</c:v>
                </c:pt>
                <c:pt idx="800">
                  <c:v>0.97053341910692847</c:v>
                </c:pt>
                <c:pt idx="801">
                  <c:v>1.0044446509591698</c:v>
                </c:pt>
                <c:pt idx="802">
                  <c:v>1.0092559518296351</c:v>
                </c:pt>
                <c:pt idx="803">
                  <c:v>1.0066124953410374</c:v>
                </c:pt>
                <c:pt idx="804">
                  <c:v>0.9841214643645132</c:v>
                </c:pt>
                <c:pt idx="805">
                  <c:v>1.004216583140173</c:v>
                </c:pt>
                <c:pt idx="806">
                  <c:v>1.0201638904493795</c:v>
                </c:pt>
                <c:pt idx="807">
                  <c:v>1.014718569288767</c:v>
                </c:pt>
                <c:pt idx="808">
                  <c:v>0.94925151485083781</c:v>
                </c:pt>
                <c:pt idx="809">
                  <c:v>0.97667494595658766</c:v>
                </c:pt>
                <c:pt idx="810">
                  <c:v>0.97619064810009826</c:v>
                </c:pt>
                <c:pt idx="811">
                  <c:v>0.99326226212101898</c:v>
                </c:pt>
                <c:pt idx="812">
                  <c:v>1.0096576280387874</c:v>
                </c:pt>
                <c:pt idx="813">
                  <c:v>1.0130205379653443</c:v>
                </c:pt>
                <c:pt idx="814">
                  <c:v>0.97357915418584406</c:v>
                </c:pt>
                <c:pt idx="815">
                  <c:v>0.95546336905026219</c:v>
                </c:pt>
                <c:pt idx="816">
                  <c:v>0.96538636479921336</c:v>
                </c:pt>
                <c:pt idx="817">
                  <c:v>0.93013636974923986</c:v>
                </c:pt>
                <c:pt idx="818">
                  <c:v>0.99716411686226569</c:v>
                </c:pt>
                <c:pt idx="819">
                  <c:v>1.0344795176163797</c:v>
                </c:pt>
                <c:pt idx="820">
                  <c:v>1.0235924540530212</c:v>
                </c:pt>
                <c:pt idx="821">
                  <c:v>1.0199438252834319</c:v>
                </c:pt>
                <c:pt idx="822">
                  <c:v>0.98110002946263752</c:v>
                </c:pt>
                <c:pt idx="823">
                  <c:v>1.0145419567112441</c:v>
                </c:pt>
                <c:pt idx="824">
                  <c:v>1.0227600964771202</c:v>
                </c:pt>
                <c:pt idx="825">
                  <c:v>1.0792561680407471</c:v>
                </c:pt>
                <c:pt idx="826">
                  <c:v>1.0121027008080352</c:v>
                </c:pt>
                <c:pt idx="827">
                  <c:v>0.96156406830887897</c:v>
                </c:pt>
                <c:pt idx="828">
                  <c:v>0.98323671890897824</c:v>
                </c:pt>
                <c:pt idx="829">
                  <c:v>1.0400014703213856</c:v>
                </c:pt>
                <c:pt idx="830">
                  <c:v>0.99403592743120839</c:v>
                </c:pt>
                <c:pt idx="831">
                  <c:v>1.0091908355926478</c:v>
                </c:pt>
                <c:pt idx="832">
                  <c:v>1.0221935291095305</c:v>
                </c:pt>
                <c:pt idx="833">
                  <c:v>1.0244214442498194</c:v>
                </c:pt>
                <c:pt idx="834">
                  <c:v>1.0247186985889154</c:v>
                </c:pt>
                <c:pt idx="835">
                  <c:v>1.0207307149827207</c:v>
                </c:pt>
                <c:pt idx="836">
                  <c:v>0.9572366378737921</c:v>
                </c:pt>
                <c:pt idx="837">
                  <c:v>1.0493724500383848</c:v>
                </c:pt>
                <c:pt idx="838">
                  <c:v>0.96395809450218262</c:v>
                </c:pt>
                <c:pt idx="839">
                  <c:v>1.0258958055167779</c:v>
                </c:pt>
                <c:pt idx="840">
                  <c:v>1.0500158591872948</c:v>
                </c:pt>
                <c:pt idx="841">
                  <c:v>1.0012504584052817</c:v>
                </c:pt>
                <c:pt idx="842">
                  <c:v>1.0193664322999771</c:v>
                </c:pt>
                <c:pt idx="843">
                  <c:v>0.98203575444488189</c:v>
                </c:pt>
                <c:pt idx="844">
                  <c:v>0.95440838716066101</c:v>
                </c:pt>
                <c:pt idx="845">
                  <c:v>1.0023041548990363</c:v>
                </c:pt>
                <c:pt idx="846">
                  <c:v>0.98193394149898849</c:v>
                </c:pt>
                <c:pt idx="847">
                  <c:v>0.96532215054888448</c:v>
                </c:pt>
                <c:pt idx="848">
                  <c:v>1.0276981106477596</c:v>
                </c:pt>
                <c:pt idx="849">
                  <c:v>0.97575833616348229</c:v>
                </c:pt>
                <c:pt idx="850">
                  <c:v>1.0257538964123645</c:v>
                </c:pt>
                <c:pt idx="851">
                  <c:v>0.9971146413594516</c:v>
                </c:pt>
                <c:pt idx="852">
                  <c:v>1.0178956651212496</c:v>
                </c:pt>
                <c:pt idx="853">
                  <c:v>0.98940547888429842</c:v>
                </c:pt>
                <c:pt idx="854">
                  <c:v>0.98494353932219159</c:v>
                </c:pt>
                <c:pt idx="855">
                  <c:v>1.0493626016634223</c:v>
                </c:pt>
                <c:pt idx="856">
                  <c:v>1.0239816814319103</c:v>
                </c:pt>
                <c:pt idx="857">
                  <c:v>1.0132769177313796</c:v>
                </c:pt>
                <c:pt idx="858">
                  <c:v>1.051492638213477</c:v>
                </c:pt>
                <c:pt idx="859">
                  <c:v>1.0388392809406266</c:v>
                </c:pt>
                <c:pt idx="860">
                  <c:v>0.97795639957614811</c:v>
                </c:pt>
                <c:pt idx="861">
                  <c:v>0.96432435639001657</c:v>
                </c:pt>
                <c:pt idx="862">
                  <c:v>1.0185281848731136</c:v>
                </c:pt>
                <c:pt idx="863">
                  <c:v>0.99747269715221987</c:v>
                </c:pt>
                <c:pt idx="864">
                  <c:v>0.99853573450612876</c:v>
                </c:pt>
                <c:pt idx="865">
                  <c:v>1.0134215455345543</c:v>
                </c:pt>
                <c:pt idx="866">
                  <c:v>0.97245752879587266</c:v>
                </c:pt>
                <c:pt idx="867">
                  <c:v>1.0242860814150294</c:v>
                </c:pt>
                <c:pt idx="868">
                  <c:v>1.0286400928128654</c:v>
                </c:pt>
                <c:pt idx="869">
                  <c:v>0.98674676014973284</c:v>
                </c:pt>
                <c:pt idx="870">
                  <c:v>1.047398891854906</c:v>
                </c:pt>
                <c:pt idx="871">
                  <c:v>1.0619019877242384</c:v>
                </c:pt>
                <c:pt idx="872">
                  <c:v>0.99605513127685075</c:v>
                </c:pt>
                <c:pt idx="873">
                  <c:v>0.98625881919978275</c:v>
                </c:pt>
                <c:pt idx="874">
                  <c:v>1.0680499348602499</c:v>
                </c:pt>
                <c:pt idx="875">
                  <c:v>1.0080965735598668</c:v>
                </c:pt>
                <c:pt idx="876">
                  <c:v>1.0084056341144902</c:v>
                </c:pt>
                <c:pt idx="877">
                  <c:v>1.0372883324355333</c:v>
                </c:pt>
                <c:pt idx="878">
                  <c:v>0.96240870120170219</c:v>
                </c:pt>
                <c:pt idx="879">
                  <c:v>1.0006632433045546</c:v>
                </c:pt>
                <c:pt idx="880">
                  <c:v>0.99225233738408058</c:v>
                </c:pt>
                <c:pt idx="881">
                  <c:v>0.98990747256097389</c:v>
                </c:pt>
                <c:pt idx="882">
                  <c:v>1.0343795414753933</c:v>
                </c:pt>
                <c:pt idx="883">
                  <c:v>1.0571871118341578</c:v>
                </c:pt>
                <c:pt idx="884">
                  <c:v>1.0496318268964915</c:v>
                </c:pt>
                <c:pt idx="885">
                  <c:v>1.0033738319883942</c:v>
                </c:pt>
                <c:pt idx="886">
                  <c:v>0.98560662161469614</c:v>
                </c:pt>
                <c:pt idx="887">
                  <c:v>1.0081397078217278</c:v>
                </c:pt>
                <c:pt idx="888">
                  <c:v>0.99088769483553762</c:v>
                </c:pt>
                <c:pt idx="889">
                  <c:v>0.99464886284814591</c:v>
                </c:pt>
                <c:pt idx="890">
                  <c:v>0.9669706901029238</c:v>
                </c:pt>
                <c:pt idx="891">
                  <c:v>0.9817285710460304</c:v>
                </c:pt>
                <c:pt idx="892">
                  <c:v>1.0171721218925283</c:v>
                </c:pt>
                <c:pt idx="893">
                  <c:v>0.96225703293801157</c:v>
                </c:pt>
                <c:pt idx="894">
                  <c:v>1.0253845409423272</c:v>
                </c:pt>
                <c:pt idx="895">
                  <c:v>1.0043159600929983</c:v>
                </c:pt>
                <c:pt idx="896">
                  <c:v>1.0247643439536915</c:v>
                </c:pt>
                <c:pt idx="897">
                  <c:v>0.99117144879829555</c:v>
                </c:pt>
                <c:pt idx="898">
                  <c:v>0.94629309569052644</c:v>
                </c:pt>
                <c:pt idx="899">
                  <c:v>1.0017144766227863</c:v>
                </c:pt>
                <c:pt idx="900">
                  <c:v>1.0290567769771464</c:v>
                </c:pt>
                <c:pt idx="901">
                  <c:v>0.97976490523109605</c:v>
                </c:pt>
                <c:pt idx="902">
                  <c:v>1.0352282086808293</c:v>
                </c:pt>
                <c:pt idx="903">
                  <c:v>0.98702649454495683</c:v>
                </c:pt>
                <c:pt idx="904">
                  <c:v>1.0224578456973252</c:v>
                </c:pt>
                <c:pt idx="905">
                  <c:v>1.0552391450480985</c:v>
                </c:pt>
                <c:pt idx="906">
                  <c:v>1.0525740061264464</c:v>
                </c:pt>
                <c:pt idx="907">
                  <c:v>1.0056982506494667</c:v>
                </c:pt>
                <c:pt idx="908">
                  <c:v>1.0475430894018865</c:v>
                </c:pt>
                <c:pt idx="909">
                  <c:v>1.0017120330731097</c:v>
                </c:pt>
                <c:pt idx="910">
                  <c:v>0.94137206863491851</c:v>
                </c:pt>
                <c:pt idx="911">
                  <c:v>0.99827080743134089</c:v>
                </c:pt>
                <c:pt idx="912">
                  <c:v>1.0204419526213728</c:v>
                </c:pt>
                <c:pt idx="913">
                  <c:v>0.99427173577028183</c:v>
                </c:pt>
                <c:pt idx="914">
                  <c:v>1.0305297361557999</c:v>
                </c:pt>
                <c:pt idx="915">
                  <c:v>1.0258673641650602</c:v>
                </c:pt>
                <c:pt idx="916">
                  <c:v>1.0293508097092807</c:v>
                </c:pt>
                <c:pt idx="917">
                  <c:v>1.0042301822358428</c:v>
                </c:pt>
                <c:pt idx="918">
                  <c:v>1.0107583204264918</c:v>
                </c:pt>
                <c:pt idx="919">
                  <c:v>1.0245198943155229</c:v>
                </c:pt>
                <c:pt idx="920">
                  <c:v>0.97175663947095703</c:v>
                </c:pt>
                <c:pt idx="921">
                  <c:v>0.95513822174906993</c:v>
                </c:pt>
                <c:pt idx="922">
                  <c:v>0.97666747778923912</c:v>
                </c:pt>
                <c:pt idx="923">
                  <c:v>1.0230165026899516</c:v>
                </c:pt>
                <c:pt idx="924">
                  <c:v>1.0066589994388278</c:v>
                </c:pt>
                <c:pt idx="925">
                  <c:v>1.0086073841699441</c:v>
                </c:pt>
                <c:pt idx="926">
                  <c:v>1.020180032768977</c:v>
                </c:pt>
                <c:pt idx="927">
                  <c:v>0.99928991256463207</c:v>
                </c:pt>
                <c:pt idx="928">
                  <c:v>1.0126538986355818</c:v>
                </c:pt>
                <c:pt idx="929">
                  <c:v>0.96721516112252504</c:v>
                </c:pt>
                <c:pt idx="930">
                  <c:v>1.0133738840917923</c:v>
                </c:pt>
                <c:pt idx="931">
                  <c:v>0.98701431902146908</c:v>
                </c:pt>
                <c:pt idx="932">
                  <c:v>0.99908819623361345</c:v>
                </c:pt>
                <c:pt idx="933">
                  <c:v>1.0549973185155304</c:v>
                </c:pt>
                <c:pt idx="934">
                  <c:v>1.0091272834306542</c:v>
                </c:pt>
                <c:pt idx="935">
                  <c:v>1.0060796320995817</c:v>
                </c:pt>
                <c:pt idx="936">
                  <c:v>0.94712118487990282</c:v>
                </c:pt>
                <c:pt idx="937">
                  <c:v>0.99158458850963116</c:v>
                </c:pt>
                <c:pt idx="938">
                  <c:v>0.97669094773197196</c:v>
                </c:pt>
                <c:pt idx="939">
                  <c:v>0.97878112388364491</c:v>
                </c:pt>
                <c:pt idx="940">
                  <c:v>1.0243542387104887</c:v>
                </c:pt>
                <c:pt idx="941">
                  <c:v>0.99998407220400609</c:v>
                </c:pt>
                <c:pt idx="942">
                  <c:v>0.98870313497660267</c:v>
                </c:pt>
                <c:pt idx="943">
                  <c:v>0.97688806907274084</c:v>
                </c:pt>
                <c:pt idx="944">
                  <c:v>0.97505230389003228</c:v>
                </c:pt>
                <c:pt idx="945">
                  <c:v>0.98786957900958383</c:v>
                </c:pt>
                <c:pt idx="946">
                  <c:v>0.91929088039065954</c:v>
                </c:pt>
                <c:pt idx="947">
                  <c:v>0.95813614061259167</c:v>
                </c:pt>
                <c:pt idx="948">
                  <c:v>1.0219405973800186</c:v>
                </c:pt>
                <c:pt idx="949">
                  <c:v>0.97757032442098568</c:v>
                </c:pt>
                <c:pt idx="950">
                  <c:v>0.94097523163669172</c:v>
                </c:pt>
                <c:pt idx="951">
                  <c:v>1.0106166983089899</c:v>
                </c:pt>
                <c:pt idx="952">
                  <c:v>0.97653067872003707</c:v>
                </c:pt>
                <c:pt idx="953">
                  <c:v>0.93914799351174083</c:v>
                </c:pt>
                <c:pt idx="954">
                  <c:v>0.97713307729389909</c:v>
                </c:pt>
                <c:pt idx="955">
                  <c:v>0.99183090306273314</c:v>
                </c:pt>
                <c:pt idx="956">
                  <c:v>0.97398338226287362</c:v>
                </c:pt>
                <c:pt idx="957">
                  <c:v>1.0161353256410262</c:v>
                </c:pt>
                <c:pt idx="958">
                  <c:v>0.96847419025829162</c:v>
                </c:pt>
                <c:pt idx="959">
                  <c:v>0.96947958216015162</c:v>
                </c:pt>
                <c:pt idx="960">
                  <c:v>1.0250811766135075</c:v>
                </c:pt>
                <c:pt idx="961">
                  <c:v>0.96178728938530678</c:v>
                </c:pt>
                <c:pt idx="962">
                  <c:v>0.93734000174995513</c:v>
                </c:pt>
                <c:pt idx="963">
                  <c:v>1.0264946074444465</c:v>
                </c:pt>
                <c:pt idx="964">
                  <c:v>1.0026129613095733</c:v>
                </c:pt>
                <c:pt idx="965">
                  <c:v>0.96272555193663523</c:v>
                </c:pt>
                <c:pt idx="966">
                  <c:v>0.9978104033930304</c:v>
                </c:pt>
                <c:pt idx="967">
                  <c:v>0.9926666363974247</c:v>
                </c:pt>
                <c:pt idx="968">
                  <c:v>0.9856208661794803</c:v>
                </c:pt>
                <c:pt idx="969">
                  <c:v>0.93336745584165981</c:v>
                </c:pt>
                <c:pt idx="970">
                  <c:v>1.00745323267755</c:v>
                </c:pt>
                <c:pt idx="971">
                  <c:v>1.0324976133987924</c:v>
                </c:pt>
                <c:pt idx="972">
                  <c:v>1.0108806218025046</c:v>
                </c:pt>
                <c:pt idx="973">
                  <c:v>1.0229851427642551</c:v>
                </c:pt>
                <c:pt idx="974">
                  <c:v>0.96795803828957228</c:v>
                </c:pt>
                <c:pt idx="975">
                  <c:v>1.0129978181561068</c:v>
                </c:pt>
                <c:pt idx="976">
                  <c:v>0.99496195165169066</c:v>
                </c:pt>
                <c:pt idx="977">
                  <c:v>1.0211587320212825</c:v>
                </c:pt>
                <c:pt idx="978">
                  <c:v>1.0025876173032255</c:v>
                </c:pt>
                <c:pt idx="979">
                  <c:v>1.0307803708629035</c:v>
                </c:pt>
                <c:pt idx="980">
                  <c:v>0.97601202050085656</c:v>
                </c:pt>
                <c:pt idx="981">
                  <c:v>0.97445958343239725</c:v>
                </c:pt>
                <c:pt idx="982">
                  <c:v>1.0289124851639304</c:v>
                </c:pt>
                <c:pt idx="983">
                  <c:v>0.93960635105281387</c:v>
                </c:pt>
                <c:pt idx="984">
                  <c:v>0.99445336419792385</c:v>
                </c:pt>
                <c:pt idx="985">
                  <c:v>0.98722967621937918</c:v>
                </c:pt>
                <c:pt idx="986">
                  <c:v>1.0050234322084131</c:v>
                </c:pt>
                <c:pt idx="987">
                  <c:v>0.98247577844190426</c:v>
                </c:pt>
                <c:pt idx="988">
                  <c:v>1.0072223458319729</c:v>
                </c:pt>
                <c:pt idx="989">
                  <c:v>1.054435091366466</c:v>
                </c:pt>
                <c:pt idx="990">
                  <c:v>0.98045725592241462</c:v>
                </c:pt>
                <c:pt idx="991">
                  <c:v>0.96467069792604176</c:v>
                </c:pt>
                <c:pt idx="992">
                  <c:v>1.0028791736625853</c:v>
                </c:pt>
                <c:pt idx="993">
                  <c:v>1.0009682177817578</c:v>
                </c:pt>
                <c:pt idx="994">
                  <c:v>0.92825905718683133</c:v>
                </c:pt>
                <c:pt idx="995">
                  <c:v>1.0167403821710539</c:v>
                </c:pt>
                <c:pt idx="996">
                  <c:v>1.0106048516966299</c:v>
                </c:pt>
                <c:pt idx="997">
                  <c:v>1.0435128984503097</c:v>
                </c:pt>
                <c:pt idx="998">
                  <c:v>1.0056146689312877</c:v>
                </c:pt>
                <c:pt idx="999">
                  <c:v>0.97405006355874613</c:v>
                </c:pt>
                <c:pt idx="1000">
                  <c:v>0.99577834682954014</c:v>
                </c:pt>
                <c:pt idx="1001">
                  <c:v>0.98826945742838734</c:v>
                </c:pt>
                <c:pt idx="1002">
                  <c:v>0.98051476925554271</c:v>
                </c:pt>
                <c:pt idx="1003">
                  <c:v>0.98734462860486361</c:v>
                </c:pt>
                <c:pt idx="1004">
                  <c:v>1.0153853430106146</c:v>
                </c:pt>
                <c:pt idx="1005">
                  <c:v>1.016105804767659</c:v>
                </c:pt>
                <c:pt idx="1006">
                  <c:v>0.98131288819462048</c:v>
                </c:pt>
                <c:pt idx="1007">
                  <c:v>0.98234001246149871</c:v>
                </c:pt>
                <c:pt idx="1008">
                  <c:v>1.04430054600152</c:v>
                </c:pt>
                <c:pt idx="1009">
                  <c:v>0.97579228512595484</c:v>
                </c:pt>
                <c:pt idx="1010">
                  <c:v>1.0197016232618399</c:v>
                </c:pt>
                <c:pt idx="1011">
                  <c:v>0.93964288115688033</c:v>
                </c:pt>
                <c:pt idx="1012">
                  <c:v>1.0027264288026179</c:v>
                </c:pt>
                <c:pt idx="1013">
                  <c:v>1.0209464898839336</c:v>
                </c:pt>
                <c:pt idx="1014">
                  <c:v>1.0105242560234593</c:v>
                </c:pt>
                <c:pt idx="1015">
                  <c:v>0.98830648388957931</c:v>
                </c:pt>
                <c:pt idx="1016">
                  <c:v>0.99915420799195631</c:v>
                </c:pt>
                <c:pt idx="1017">
                  <c:v>0.94707439118410019</c:v>
                </c:pt>
                <c:pt idx="1018">
                  <c:v>1.014579823761351</c:v>
                </c:pt>
                <c:pt idx="1019">
                  <c:v>0.99927849362816146</c:v>
                </c:pt>
                <c:pt idx="1020">
                  <c:v>1.0238010405910294</c:v>
                </c:pt>
                <c:pt idx="1021">
                  <c:v>0.98781987832819662</c:v>
                </c:pt>
                <c:pt idx="1022">
                  <c:v>1.0041445106312392</c:v>
                </c:pt>
                <c:pt idx="1023">
                  <c:v>0.94912189114245393</c:v>
                </c:pt>
                <c:pt idx="1024">
                  <c:v>0.94863750909919797</c:v>
                </c:pt>
                <c:pt idx="1025">
                  <c:v>0.95281749349124834</c:v>
                </c:pt>
                <c:pt idx="1026">
                  <c:v>1.0350740636024975</c:v>
                </c:pt>
                <c:pt idx="1027">
                  <c:v>0.9769274425611828</c:v>
                </c:pt>
                <c:pt idx="1028">
                  <c:v>0.9893445027429657</c:v>
                </c:pt>
                <c:pt idx="1029">
                  <c:v>0.95410816909891893</c:v>
                </c:pt>
                <c:pt idx="1030">
                  <c:v>0.97484837467934371</c:v>
                </c:pt>
                <c:pt idx="1031">
                  <c:v>0.98498221923457652</c:v>
                </c:pt>
                <c:pt idx="1032">
                  <c:v>0.99166351647026107</c:v>
                </c:pt>
                <c:pt idx="1033">
                  <c:v>1.010765827976289</c:v>
                </c:pt>
                <c:pt idx="1034">
                  <c:v>0.95495747441087031</c:v>
                </c:pt>
                <c:pt idx="1035">
                  <c:v>0.97688488872713886</c:v>
                </c:pt>
                <c:pt idx="1036">
                  <c:v>0.98746504055273621</c:v>
                </c:pt>
                <c:pt idx="1037">
                  <c:v>0.97542931252847764</c:v>
                </c:pt>
                <c:pt idx="1038">
                  <c:v>0.97397933556461069</c:v>
                </c:pt>
                <c:pt idx="1039">
                  <c:v>1.0094559570316715</c:v>
                </c:pt>
                <c:pt idx="1040">
                  <c:v>0.97232273620768916</c:v>
                </c:pt>
                <c:pt idx="1041">
                  <c:v>1.0189012152881096</c:v>
                </c:pt>
                <c:pt idx="1042">
                  <c:v>1.0077369268910412</c:v>
                </c:pt>
                <c:pt idx="1043">
                  <c:v>0.99320305653328189</c:v>
                </c:pt>
                <c:pt idx="1044">
                  <c:v>0.97597794709722341</c:v>
                </c:pt>
                <c:pt idx="1045">
                  <c:v>1.0189729075182794</c:v>
                </c:pt>
                <c:pt idx="1046">
                  <c:v>0.97396278563622152</c:v>
                </c:pt>
                <c:pt idx="1047">
                  <c:v>1.0223982323738243</c:v>
                </c:pt>
                <c:pt idx="1048">
                  <c:v>1.007389268633514</c:v>
                </c:pt>
                <c:pt idx="1049">
                  <c:v>0.95529457016790398</c:v>
                </c:pt>
                <c:pt idx="1050">
                  <c:v>1.009430239944848</c:v>
                </c:pt>
                <c:pt idx="1051">
                  <c:v>1.055284242066781</c:v>
                </c:pt>
                <c:pt idx="1052">
                  <c:v>0.99659082191807269</c:v>
                </c:pt>
                <c:pt idx="1053">
                  <c:v>1.0056536228544408</c:v>
                </c:pt>
                <c:pt idx="1054">
                  <c:v>1.0049321042903752</c:v>
                </c:pt>
                <c:pt idx="1055">
                  <c:v>0.96767332291703489</c:v>
                </c:pt>
                <c:pt idx="1056">
                  <c:v>1.0292661974946595</c:v>
                </c:pt>
                <c:pt idx="1057">
                  <c:v>0.96009570192683402</c:v>
                </c:pt>
                <c:pt idx="1058">
                  <c:v>0.99356792158055751</c:v>
                </c:pt>
                <c:pt idx="1059">
                  <c:v>0.97905933745097007</c:v>
                </c:pt>
                <c:pt idx="1060">
                  <c:v>1.0237933864510671</c:v>
                </c:pt>
                <c:pt idx="1061">
                  <c:v>0.99475136529961528</c:v>
                </c:pt>
                <c:pt idx="1062">
                  <c:v>1.0250243932914709</c:v>
                </c:pt>
                <c:pt idx="1063">
                  <c:v>0.99462123750848208</c:v>
                </c:pt>
                <c:pt idx="1064">
                  <c:v>0.97969645955341189</c:v>
                </c:pt>
                <c:pt idx="1065">
                  <c:v>0.96680373518224616</c:v>
                </c:pt>
                <c:pt idx="1066">
                  <c:v>0.99217212249367648</c:v>
                </c:pt>
                <c:pt idx="1067">
                  <c:v>0.989325094982348</c:v>
                </c:pt>
                <c:pt idx="1068">
                  <c:v>1.0258676075810091</c:v>
                </c:pt>
                <c:pt idx="1069">
                  <c:v>0.98840831739041501</c:v>
                </c:pt>
                <c:pt idx="1070">
                  <c:v>1.0078634389944872</c:v>
                </c:pt>
                <c:pt idx="1071">
                  <c:v>0.97323109997404156</c:v>
                </c:pt>
                <c:pt idx="1072">
                  <c:v>0.94087788209179346</c:v>
                </c:pt>
                <c:pt idx="1073">
                  <c:v>0.97997707183840665</c:v>
                </c:pt>
                <c:pt idx="1074">
                  <c:v>0.99819547305028311</c:v>
                </c:pt>
                <c:pt idx="1075">
                  <c:v>0.99518513165652012</c:v>
                </c:pt>
                <c:pt idx="1076">
                  <c:v>0.97567498146787179</c:v>
                </c:pt>
                <c:pt idx="1077">
                  <c:v>0.98679904303026933</c:v>
                </c:pt>
                <c:pt idx="1078">
                  <c:v>1.0062766894361883</c:v>
                </c:pt>
                <c:pt idx="1079">
                  <c:v>0.99476190819846622</c:v>
                </c:pt>
                <c:pt idx="1080">
                  <c:v>1.0092266119421134</c:v>
                </c:pt>
                <c:pt idx="1081">
                  <c:v>0.9914015012728391</c:v>
                </c:pt>
                <c:pt idx="1082">
                  <c:v>1.0348440780578589</c:v>
                </c:pt>
                <c:pt idx="1083">
                  <c:v>0.98600175722818406</c:v>
                </c:pt>
                <c:pt idx="1084">
                  <c:v>1.0001617981263424</c:v>
                </c:pt>
                <c:pt idx="1085">
                  <c:v>1.0776324748158881</c:v>
                </c:pt>
                <c:pt idx="1086">
                  <c:v>1.0161611130095758</c:v>
                </c:pt>
                <c:pt idx="1087">
                  <c:v>0.99235252242928229</c:v>
                </c:pt>
                <c:pt idx="1088">
                  <c:v>1.0564142289135963</c:v>
                </c:pt>
                <c:pt idx="1089">
                  <c:v>0.98969168967355259</c:v>
                </c:pt>
                <c:pt idx="1090">
                  <c:v>1.0123214843689237</c:v>
                </c:pt>
                <c:pt idx="1091">
                  <c:v>0.98313351753637002</c:v>
                </c:pt>
                <c:pt idx="1092">
                  <c:v>0.98301197867127299</c:v>
                </c:pt>
                <c:pt idx="1093">
                  <c:v>1.0137228645032446</c:v>
                </c:pt>
                <c:pt idx="1094">
                  <c:v>1.0083246783100799</c:v>
                </c:pt>
                <c:pt idx="1095">
                  <c:v>0.9921048404497137</c:v>
                </c:pt>
                <c:pt idx="1096">
                  <c:v>0.96011425064207867</c:v>
                </c:pt>
                <c:pt idx="1097">
                  <c:v>1.029446106449442</c:v>
                </c:pt>
                <c:pt idx="1098">
                  <c:v>1.0150541310741845</c:v>
                </c:pt>
                <c:pt idx="1099">
                  <c:v>0.98792761576544808</c:v>
                </c:pt>
                <c:pt idx="1100">
                  <c:v>0.977154448307058</c:v>
                </c:pt>
                <c:pt idx="1101">
                  <c:v>0.96308801954947776</c:v>
                </c:pt>
                <c:pt idx="1102">
                  <c:v>0.99587697934304442</c:v>
                </c:pt>
                <c:pt idx="1103">
                  <c:v>0.99622489729318631</c:v>
                </c:pt>
                <c:pt idx="1104">
                  <c:v>1.0152766943216942</c:v>
                </c:pt>
                <c:pt idx="1105">
                  <c:v>0.99207848947383848</c:v>
                </c:pt>
                <c:pt idx="1106">
                  <c:v>0.96175018469024021</c:v>
                </c:pt>
                <c:pt idx="1107">
                  <c:v>0.96842295146097745</c:v>
                </c:pt>
                <c:pt idx="1108">
                  <c:v>0.99430056991555404</c:v>
                </c:pt>
                <c:pt idx="1109">
                  <c:v>0.99278962269617754</c:v>
                </c:pt>
                <c:pt idx="1110">
                  <c:v>0.98742408142651328</c:v>
                </c:pt>
                <c:pt idx="1111">
                  <c:v>0.99959116563593986</c:v>
                </c:pt>
                <c:pt idx="1112">
                  <c:v>0.98978212051723247</c:v>
                </c:pt>
                <c:pt idx="1113">
                  <c:v>0.97930640701962768</c:v>
                </c:pt>
                <c:pt idx="1114">
                  <c:v>0.92792453737588765</c:v>
                </c:pt>
                <c:pt idx="1115">
                  <c:v>1.0070316287132148</c:v>
                </c:pt>
                <c:pt idx="1116">
                  <c:v>0.99117838564378047</c:v>
                </c:pt>
                <c:pt idx="1117">
                  <c:v>1.0609024197029497</c:v>
                </c:pt>
                <c:pt idx="1118">
                  <c:v>0.99678245842227065</c:v>
                </c:pt>
                <c:pt idx="1119">
                  <c:v>1.0867561158253236</c:v>
                </c:pt>
                <c:pt idx="1120">
                  <c:v>0.98361756716263127</c:v>
                </c:pt>
                <c:pt idx="1121">
                  <c:v>0.99007769149404856</c:v>
                </c:pt>
                <c:pt idx="1122">
                  <c:v>1.0187108146516157</c:v>
                </c:pt>
                <c:pt idx="1123">
                  <c:v>0.98555206051784594</c:v>
                </c:pt>
                <c:pt idx="1124">
                  <c:v>1.0212401694310502</c:v>
                </c:pt>
                <c:pt idx="1125">
                  <c:v>0.95564436609703329</c:v>
                </c:pt>
                <c:pt idx="1126">
                  <c:v>0.98465272283374605</c:v>
                </c:pt>
                <c:pt idx="1127">
                  <c:v>0.99869884448433943</c:v>
                </c:pt>
                <c:pt idx="1128">
                  <c:v>1.0070543657674056</c:v>
                </c:pt>
                <c:pt idx="1129">
                  <c:v>0.96318367641392066</c:v>
                </c:pt>
                <c:pt idx="1130">
                  <c:v>1.0305051082539844</c:v>
                </c:pt>
                <c:pt idx="1131">
                  <c:v>0.98881785276531142</c:v>
                </c:pt>
                <c:pt idx="1132">
                  <c:v>1.0332266969566455</c:v>
                </c:pt>
                <c:pt idx="1133">
                  <c:v>0.95501120853677746</c:v>
                </c:pt>
                <c:pt idx="1134">
                  <c:v>1.0623724905503371</c:v>
                </c:pt>
                <c:pt idx="1135">
                  <c:v>1.0111055731904515</c:v>
                </c:pt>
                <c:pt idx="1136">
                  <c:v>0.99312343018006011</c:v>
                </c:pt>
                <c:pt idx="1137">
                  <c:v>1.0267647356959204</c:v>
                </c:pt>
                <c:pt idx="1138">
                  <c:v>0.97398358718607503</c:v>
                </c:pt>
                <c:pt idx="1139">
                  <c:v>0.92970081059070964</c:v>
                </c:pt>
                <c:pt idx="1140">
                  <c:v>1.062606715838682</c:v>
                </c:pt>
                <c:pt idx="1141">
                  <c:v>0.93531297528211477</c:v>
                </c:pt>
                <c:pt idx="1142">
                  <c:v>1.0271792239214097</c:v>
                </c:pt>
                <c:pt idx="1143">
                  <c:v>1.0319891172126525</c:v>
                </c:pt>
                <c:pt idx="1144">
                  <c:v>1.0300937664632781</c:v>
                </c:pt>
                <c:pt idx="1145">
                  <c:v>1.0240361816264445</c:v>
                </c:pt>
                <c:pt idx="1146">
                  <c:v>1.0307984979462319</c:v>
                </c:pt>
                <c:pt idx="1147">
                  <c:v>0.99268075530284949</c:v>
                </c:pt>
                <c:pt idx="1148">
                  <c:v>0.98760833675764015</c:v>
                </c:pt>
                <c:pt idx="1149">
                  <c:v>0.98040541969089157</c:v>
                </c:pt>
                <c:pt idx="1150">
                  <c:v>1.0147238203030005</c:v>
                </c:pt>
                <c:pt idx="1151">
                  <c:v>0.99681716679139043</c:v>
                </c:pt>
                <c:pt idx="1152">
                  <c:v>0.99842359460884433</c:v>
                </c:pt>
                <c:pt idx="1153">
                  <c:v>1.045749991029586</c:v>
                </c:pt>
                <c:pt idx="1154">
                  <c:v>0.92832712216686175</c:v>
                </c:pt>
                <c:pt idx="1155">
                  <c:v>1.0004253540391463</c:v>
                </c:pt>
                <c:pt idx="1156">
                  <c:v>0.96949471615181937</c:v>
                </c:pt>
                <c:pt idx="1157">
                  <c:v>0.98050998580307025</c:v>
                </c:pt>
                <c:pt idx="1158">
                  <c:v>0.99609289238544962</c:v>
                </c:pt>
                <c:pt idx="1159">
                  <c:v>1.0177914121213489</c:v>
                </c:pt>
                <c:pt idx="1160">
                  <c:v>0.99932710578628015</c:v>
                </c:pt>
                <c:pt idx="1161">
                  <c:v>0.98570001271343632</c:v>
                </c:pt>
                <c:pt idx="1162">
                  <c:v>0.98934383307090312</c:v>
                </c:pt>
                <c:pt idx="1163">
                  <c:v>1.0024421873562617</c:v>
                </c:pt>
                <c:pt idx="1164">
                  <c:v>0.96666748332363328</c:v>
                </c:pt>
                <c:pt idx="1165">
                  <c:v>0.9974133071775757</c:v>
                </c:pt>
                <c:pt idx="1166">
                  <c:v>1.0012239925237447</c:v>
                </c:pt>
                <c:pt idx="1167">
                  <c:v>0.98887250648984992</c:v>
                </c:pt>
                <c:pt idx="1168">
                  <c:v>0.96603436444727564</c:v>
                </c:pt>
                <c:pt idx="1169">
                  <c:v>1.032662079577545</c:v>
                </c:pt>
                <c:pt idx="1170">
                  <c:v>0.97140455999529451</c:v>
                </c:pt>
                <c:pt idx="1171">
                  <c:v>0.9755538619598717</c:v>
                </c:pt>
                <c:pt idx="1172">
                  <c:v>1.0199707013592554</c:v>
                </c:pt>
                <c:pt idx="1173">
                  <c:v>0.94843351117862551</c:v>
                </c:pt>
                <c:pt idx="1174">
                  <c:v>1.0163845913854543</c:v>
                </c:pt>
                <c:pt idx="1175">
                  <c:v>1.0342524578187593</c:v>
                </c:pt>
                <c:pt idx="1176">
                  <c:v>1.0029650194110682</c:v>
                </c:pt>
                <c:pt idx="1177">
                  <c:v>1.0203172518932981</c:v>
                </c:pt>
                <c:pt idx="1178">
                  <c:v>0.98811780072620525</c:v>
                </c:pt>
                <c:pt idx="1179">
                  <c:v>0.99549052050118514</c:v>
                </c:pt>
                <c:pt idx="1180">
                  <c:v>0.98783168093585538</c:v>
                </c:pt>
                <c:pt idx="1181">
                  <c:v>0.93170081822795492</c:v>
                </c:pt>
                <c:pt idx="1182">
                  <c:v>0.98519681475056808</c:v>
                </c:pt>
                <c:pt idx="1183">
                  <c:v>1.0063977738978247</c:v>
                </c:pt>
                <c:pt idx="1184">
                  <c:v>0.9747439672111371</c:v>
                </c:pt>
                <c:pt idx="1185">
                  <c:v>0.94664247705198479</c:v>
                </c:pt>
                <c:pt idx="1186">
                  <c:v>1.0605785823921747</c:v>
                </c:pt>
                <c:pt idx="1187">
                  <c:v>0.99340770992615546</c:v>
                </c:pt>
                <c:pt idx="1188">
                  <c:v>1.0405122273921636</c:v>
                </c:pt>
                <c:pt idx="1189">
                  <c:v>1.048934544642304</c:v>
                </c:pt>
                <c:pt idx="1190">
                  <c:v>1.0040998719181651</c:v>
                </c:pt>
                <c:pt idx="1191">
                  <c:v>1.0586468956864212</c:v>
                </c:pt>
                <c:pt idx="1192">
                  <c:v>0.98664188020300225</c:v>
                </c:pt>
                <c:pt idx="1193">
                  <c:v>1.0047750658576513</c:v>
                </c:pt>
                <c:pt idx="1194">
                  <c:v>1.0190336455850018</c:v>
                </c:pt>
                <c:pt idx="1195">
                  <c:v>1.0269847680657804</c:v>
                </c:pt>
                <c:pt idx="1196">
                  <c:v>0.99155945696795877</c:v>
                </c:pt>
                <c:pt idx="1197">
                  <c:v>0.9999896775116679</c:v>
                </c:pt>
                <c:pt idx="1198">
                  <c:v>1.0330234644835661</c:v>
                </c:pt>
                <c:pt idx="1199">
                  <c:v>0.95508876894444716</c:v>
                </c:pt>
                <c:pt idx="1200">
                  <c:v>1.0782333734161289</c:v>
                </c:pt>
                <c:pt idx="1201">
                  <c:v>0.98883262014845763</c:v>
                </c:pt>
                <c:pt idx="1202">
                  <c:v>0.97628334410486506</c:v>
                </c:pt>
                <c:pt idx="1203">
                  <c:v>0.99474673244566025</c:v>
                </c:pt>
                <c:pt idx="1204">
                  <c:v>1.0321584297925517</c:v>
                </c:pt>
                <c:pt idx="1205">
                  <c:v>1.0466683701670216</c:v>
                </c:pt>
                <c:pt idx="1206">
                  <c:v>1.0121632006898402</c:v>
                </c:pt>
                <c:pt idx="1207">
                  <c:v>0.99028959762921642</c:v>
                </c:pt>
                <c:pt idx="1208">
                  <c:v>1.0377190673144809</c:v>
                </c:pt>
                <c:pt idx="1209">
                  <c:v>0.98548856707823973</c:v>
                </c:pt>
                <c:pt idx="1210">
                  <c:v>1.0117825386623649</c:v>
                </c:pt>
                <c:pt idx="1211">
                  <c:v>1.0406387394663883</c:v>
                </c:pt>
                <c:pt idx="1212">
                  <c:v>0.99559886953439336</c:v>
                </c:pt>
                <c:pt idx="1213">
                  <c:v>1.0243635930914463</c:v>
                </c:pt>
                <c:pt idx="1214">
                  <c:v>1.0093025407295944</c:v>
                </c:pt>
                <c:pt idx="1215">
                  <c:v>0.9945306359924736</c:v>
                </c:pt>
                <c:pt idx="1216">
                  <c:v>1.0254132286560198</c:v>
                </c:pt>
                <c:pt idx="1217">
                  <c:v>1.0019459585696158</c:v>
                </c:pt>
                <c:pt idx="1218">
                  <c:v>1.0133619811301595</c:v>
                </c:pt>
                <c:pt idx="1219">
                  <c:v>0.98685489800331705</c:v>
                </c:pt>
                <c:pt idx="1220">
                  <c:v>1.0407164537710991</c:v>
                </c:pt>
                <c:pt idx="1221">
                  <c:v>1.0016737348252847</c:v>
                </c:pt>
                <c:pt idx="1222">
                  <c:v>1.0064064131527499</c:v>
                </c:pt>
                <c:pt idx="1223">
                  <c:v>0.98894939824054684</c:v>
                </c:pt>
                <c:pt idx="1224">
                  <c:v>0.9825651537335196</c:v>
                </c:pt>
                <c:pt idx="1225">
                  <c:v>0.99292146027466333</c:v>
                </c:pt>
                <c:pt idx="1226">
                  <c:v>0.9813139718661501</c:v>
                </c:pt>
                <c:pt idx="1227">
                  <c:v>1.0014445094450575</c:v>
                </c:pt>
                <c:pt idx="1228">
                  <c:v>0.96911315230920902</c:v>
                </c:pt>
                <c:pt idx="1229">
                  <c:v>0.97708019463444473</c:v>
                </c:pt>
                <c:pt idx="1230">
                  <c:v>1.0730832188986448</c:v>
                </c:pt>
                <c:pt idx="1231">
                  <c:v>0.98139265421600219</c:v>
                </c:pt>
                <c:pt idx="1232">
                  <c:v>1.0310626145840889</c:v>
                </c:pt>
                <c:pt idx="1233">
                  <c:v>1.0556498433794688</c:v>
                </c:pt>
                <c:pt idx="1234">
                  <c:v>0.98132835410508268</c:v>
                </c:pt>
                <c:pt idx="1235">
                  <c:v>0.99617898369872504</c:v>
                </c:pt>
                <c:pt idx="1236">
                  <c:v>0.98462871285418141</c:v>
                </c:pt>
                <c:pt idx="1237">
                  <c:v>0.93454293106459096</c:v>
                </c:pt>
                <c:pt idx="1238">
                  <c:v>1.0170299148637538</c:v>
                </c:pt>
                <c:pt idx="1239">
                  <c:v>1.0120615732265943</c:v>
                </c:pt>
                <c:pt idx="1240">
                  <c:v>1.0066141207868322</c:v>
                </c:pt>
                <c:pt idx="1241">
                  <c:v>1.0319557264794184</c:v>
                </c:pt>
                <c:pt idx="1242">
                  <c:v>0.9396044576991246</c:v>
                </c:pt>
                <c:pt idx="1243">
                  <c:v>1.0258144752697069</c:v>
                </c:pt>
                <c:pt idx="1244">
                  <c:v>1.0247819292646501</c:v>
                </c:pt>
                <c:pt idx="1245">
                  <c:v>1.0337021603844878</c:v>
                </c:pt>
                <c:pt idx="1246">
                  <c:v>0.95325777711812454</c:v>
                </c:pt>
                <c:pt idx="1247">
                  <c:v>0.99539412923778048</c:v>
                </c:pt>
                <c:pt idx="1248">
                  <c:v>1.0092210520846048</c:v>
                </c:pt>
                <c:pt idx="1249">
                  <c:v>1.0298662675791568</c:v>
                </c:pt>
                <c:pt idx="1250">
                  <c:v>0.95933284326903312</c:v>
                </c:pt>
                <c:pt idx="1251">
                  <c:v>1.0102791670352249</c:v>
                </c:pt>
                <c:pt idx="1252">
                  <c:v>0.99722473859129102</c:v>
                </c:pt>
                <c:pt idx="1253">
                  <c:v>0.9954825433499187</c:v>
                </c:pt>
                <c:pt idx="1254">
                  <c:v>0.99242067830783631</c:v>
                </c:pt>
                <c:pt idx="1255">
                  <c:v>0.9788162485070282</c:v>
                </c:pt>
                <c:pt idx="1256">
                  <c:v>1.0179811000172576</c:v>
                </c:pt>
                <c:pt idx="1257">
                  <c:v>0.97760527588048696</c:v>
                </c:pt>
                <c:pt idx="1258">
                  <c:v>1.0567446656615633</c:v>
                </c:pt>
                <c:pt idx="1259">
                  <c:v>1.0244363742172573</c:v>
                </c:pt>
                <c:pt idx="1260">
                  <c:v>0.99521671036648784</c:v>
                </c:pt>
                <c:pt idx="1261">
                  <c:v>1.0039490804170226</c:v>
                </c:pt>
                <c:pt idx="1262">
                  <c:v>1.0269862190180983</c:v>
                </c:pt>
                <c:pt idx="1263">
                  <c:v>1.0074480963841954</c:v>
                </c:pt>
                <c:pt idx="1264">
                  <c:v>1.0296715253107984</c:v>
                </c:pt>
                <c:pt idx="1265">
                  <c:v>1.004908344845256</c:v>
                </c:pt>
                <c:pt idx="1266">
                  <c:v>1.0393100690300272</c:v>
                </c:pt>
                <c:pt idx="1267">
                  <c:v>0.99591105783165457</c:v>
                </c:pt>
                <c:pt idx="1268">
                  <c:v>0.97657769519211901</c:v>
                </c:pt>
                <c:pt idx="1269">
                  <c:v>0.98880425997062849</c:v>
                </c:pt>
                <c:pt idx="1270">
                  <c:v>0.99462408458834317</c:v>
                </c:pt>
                <c:pt idx="1271">
                  <c:v>0.96664142231221717</c:v>
                </c:pt>
                <c:pt idx="1272">
                  <c:v>0.9678567635811951</c:v>
                </c:pt>
                <c:pt idx="1273">
                  <c:v>0.96543626134809191</c:v>
                </c:pt>
                <c:pt idx="1274">
                  <c:v>1.0086228650563285</c:v>
                </c:pt>
                <c:pt idx="1275">
                  <c:v>1.0158225142196695</c:v>
                </c:pt>
                <c:pt idx="1276">
                  <c:v>1.017115393166272</c:v>
                </c:pt>
                <c:pt idx="1277">
                  <c:v>0.97088809634686712</c:v>
                </c:pt>
                <c:pt idx="1278">
                  <c:v>1.0253886900460705</c:v>
                </c:pt>
                <c:pt idx="1279">
                  <c:v>0.98957957344152903</c:v>
                </c:pt>
                <c:pt idx="1280">
                  <c:v>1.0340678027084511</c:v>
                </c:pt>
                <c:pt idx="1281">
                  <c:v>0.99080813534583689</c:v>
                </c:pt>
                <c:pt idx="1282">
                  <c:v>0.97832875970127464</c:v>
                </c:pt>
                <c:pt idx="1283">
                  <c:v>1.0507054432104015</c:v>
                </c:pt>
                <c:pt idx="1284">
                  <c:v>1.0101949916178377</c:v>
                </c:pt>
                <c:pt idx="1285">
                  <c:v>0.99518179805170259</c:v>
                </c:pt>
                <c:pt idx="1286">
                  <c:v>0.97310081128401493</c:v>
                </c:pt>
                <c:pt idx="1287">
                  <c:v>1.0048629924771784</c:v>
                </c:pt>
                <c:pt idx="1288">
                  <c:v>1.0194916959668436</c:v>
                </c:pt>
                <c:pt idx="1289">
                  <c:v>1.0416114639045868</c:v>
                </c:pt>
                <c:pt idx="1290">
                  <c:v>1.0610145439564633</c:v>
                </c:pt>
                <c:pt idx="1291">
                  <c:v>1.0263651768914428</c:v>
                </c:pt>
                <c:pt idx="1292">
                  <c:v>1.0221699020086752</c:v>
                </c:pt>
                <c:pt idx="1293">
                  <c:v>1.0470178257113094</c:v>
                </c:pt>
                <c:pt idx="1294">
                  <c:v>1.0173408954635659</c:v>
                </c:pt>
                <c:pt idx="1295">
                  <c:v>0.96071391529106975</c:v>
                </c:pt>
                <c:pt idx="1296">
                  <c:v>1.0450771972883943</c:v>
                </c:pt>
                <c:pt idx="1297">
                  <c:v>0.99212534289857668</c:v>
                </c:pt>
                <c:pt idx="1298">
                  <c:v>0.98821120411471652</c:v>
                </c:pt>
                <c:pt idx="1299">
                  <c:v>0.98488763943841351</c:v>
                </c:pt>
                <c:pt idx="1300">
                  <c:v>1.0183409776102013</c:v>
                </c:pt>
                <c:pt idx="1301">
                  <c:v>1.0048282041990557</c:v>
                </c:pt>
                <c:pt idx="1302">
                  <c:v>1.0330207486464373</c:v>
                </c:pt>
                <c:pt idx="1303">
                  <c:v>1.0097364057070277</c:v>
                </c:pt>
                <c:pt idx="1304">
                  <c:v>0.96906364535822176</c:v>
                </c:pt>
                <c:pt idx="1305">
                  <c:v>0.98663022100683684</c:v>
                </c:pt>
                <c:pt idx="1306">
                  <c:v>0.99251194997331627</c:v>
                </c:pt>
                <c:pt idx="1307">
                  <c:v>0.98078527381738878</c:v>
                </c:pt>
                <c:pt idx="1308">
                  <c:v>1.0040834590295289</c:v>
                </c:pt>
                <c:pt idx="1309">
                  <c:v>0.98935474320203509</c:v>
                </c:pt>
                <c:pt idx="1310">
                  <c:v>0.99965467394277563</c:v>
                </c:pt>
                <c:pt idx="1311">
                  <c:v>0.93678165045676454</c:v>
                </c:pt>
                <c:pt idx="1312">
                  <c:v>0.95978106204751312</c:v>
                </c:pt>
                <c:pt idx="1313">
                  <c:v>1.0320431122667169</c:v>
                </c:pt>
                <c:pt idx="1314">
                  <c:v>0.98744176269042017</c:v>
                </c:pt>
                <c:pt idx="1315">
                  <c:v>0.97372727962298444</c:v>
                </c:pt>
                <c:pt idx="1316">
                  <c:v>0.98177068611389728</c:v>
                </c:pt>
                <c:pt idx="1317">
                  <c:v>0.99973465356579849</c:v>
                </c:pt>
                <c:pt idx="1318">
                  <c:v>0.9911624841716864</c:v>
                </c:pt>
                <c:pt idx="1319">
                  <c:v>0.94711502692023364</c:v>
                </c:pt>
                <c:pt idx="1320">
                  <c:v>0.91291150932204679</c:v>
                </c:pt>
                <c:pt idx="1321">
                  <c:v>1.0121375740475165</c:v>
                </c:pt>
                <c:pt idx="1322">
                  <c:v>1.0229554130758214</c:v>
                </c:pt>
                <c:pt idx="1323">
                  <c:v>1.0816455685578574</c:v>
                </c:pt>
                <c:pt idx="1324">
                  <c:v>0.95966617912092189</c:v>
                </c:pt>
                <c:pt idx="1325">
                  <c:v>0.99199451664965022</c:v>
                </c:pt>
                <c:pt idx="1326">
                  <c:v>1.0076681959608442</c:v>
                </c:pt>
                <c:pt idx="1327">
                  <c:v>0.94463259344390071</c:v>
                </c:pt>
                <c:pt idx="1328">
                  <c:v>1.0122609280471939</c:v>
                </c:pt>
                <c:pt idx="1329">
                  <c:v>1.0103594461053635</c:v>
                </c:pt>
                <c:pt idx="1330">
                  <c:v>1.0009483005364057</c:v>
                </c:pt>
                <c:pt idx="1331">
                  <c:v>1.0451269303504847</c:v>
                </c:pt>
                <c:pt idx="1332">
                  <c:v>1.0281674612169114</c:v>
                </c:pt>
                <c:pt idx="1333">
                  <c:v>0.97621074998736679</c:v>
                </c:pt>
                <c:pt idx="1334">
                  <c:v>0.94514661381863352</c:v>
                </c:pt>
                <c:pt idx="1335">
                  <c:v>1.0097934363184975</c:v>
                </c:pt>
                <c:pt idx="1336">
                  <c:v>0.98478611863988119</c:v>
                </c:pt>
                <c:pt idx="1337">
                  <c:v>1.0066975239154328</c:v>
                </c:pt>
                <c:pt idx="1338">
                  <c:v>1.0445895436498129</c:v>
                </c:pt>
                <c:pt idx="1339">
                  <c:v>0.96853350161985119</c:v>
                </c:pt>
                <c:pt idx="1340">
                  <c:v>0.98235593924170739</c:v>
                </c:pt>
                <c:pt idx="1341">
                  <c:v>0.98016567432999546</c:v>
                </c:pt>
                <c:pt idx="1342">
                  <c:v>1.0453263173229532</c:v>
                </c:pt>
                <c:pt idx="1343">
                  <c:v>0.98379116684280976</c:v>
                </c:pt>
                <c:pt idx="1344">
                  <c:v>1.0088727601103489</c:v>
                </c:pt>
                <c:pt idx="1345">
                  <c:v>0.98774806949139371</c:v>
                </c:pt>
                <c:pt idx="1346">
                  <c:v>1.003906965841241</c:v>
                </c:pt>
                <c:pt idx="1347">
                  <c:v>1.0390770800134275</c:v>
                </c:pt>
                <c:pt idx="1348">
                  <c:v>1.0260362262574512</c:v>
                </c:pt>
                <c:pt idx="1349">
                  <c:v>1.004522036407375</c:v>
                </c:pt>
                <c:pt idx="1350">
                  <c:v>1.0046628165374036</c:v>
                </c:pt>
                <c:pt idx="1351">
                  <c:v>0.94775636640932559</c:v>
                </c:pt>
                <c:pt idx="1352">
                  <c:v>1.0116925403890769</c:v>
                </c:pt>
                <c:pt idx="1353">
                  <c:v>1.0511574004234479</c:v>
                </c:pt>
                <c:pt idx="1354">
                  <c:v>0.962216825550257</c:v>
                </c:pt>
                <c:pt idx="1355">
                  <c:v>1.0096337134853071</c:v>
                </c:pt>
                <c:pt idx="1356">
                  <c:v>0.98174411591704902</c:v>
                </c:pt>
                <c:pt idx="1357">
                  <c:v>0.99632323869703943</c:v>
                </c:pt>
                <c:pt idx="1358">
                  <c:v>0.98411109045351886</c:v>
                </c:pt>
                <c:pt idx="1359">
                  <c:v>1.0600171275204213</c:v>
                </c:pt>
                <c:pt idx="1360">
                  <c:v>1.0238411736635169</c:v>
                </c:pt>
                <c:pt idx="1361">
                  <c:v>1.0264125296556847</c:v>
                </c:pt>
                <c:pt idx="1362">
                  <c:v>0.96122623351551617</c:v>
                </c:pt>
                <c:pt idx="1363">
                  <c:v>1.0199416066464844</c:v>
                </c:pt>
                <c:pt idx="1364">
                  <c:v>1.020391014394217</c:v>
                </c:pt>
                <c:pt idx="1365">
                  <c:v>0.94035015671698585</c:v>
                </c:pt>
                <c:pt idx="1366">
                  <c:v>0.94747556564974211</c:v>
                </c:pt>
                <c:pt idx="1367">
                  <c:v>1.0199376690688258</c:v>
                </c:pt>
                <c:pt idx="1368">
                  <c:v>0.97705243781580653</c:v>
                </c:pt>
                <c:pt idx="1369">
                  <c:v>0.98510689098413295</c:v>
                </c:pt>
                <c:pt idx="1370">
                  <c:v>0.98585658792151032</c:v>
                </c:pt>
                <c:pt idx="1371">
                  <c:v>1.0262760366473145</c:v>
                </c:pt>
                <c:pt idx="1372">
                  <c:v>0.96982836735741629</c:v>
                </c:pt>
                <c:pt idx="1373">
                  <c:v>0.98884965226199395</c:v>
                </c:pt>
                <c:pt idx="1374">
                  <c:v>1.0030499402764148</c:v>
                </c:pt>
                <c:pt idx="1375">
                  <c:v>1.0142217005303031</c:v>
                </c:pt>
                <c:pt idx="1376">
                  <c:v>1.0176191914805295</c:v>
                </c:pt>
                <c:pt idx="1377">
                  <c:v>1.0001232816899204</c:v>
                </c:pt>
                <c:pt idx="1378">
                  <c:v>0.96839886125884866</c:v>
                </c:pt>
                <c:pt idx="1379">
                  <c:v>0.96121397190183455</c:v>
                </c:pt>
                <c:pt idx="1380">
                  <c:v>1.0213978699254904</c:v>
                </c:pt>
                <c:pt idx="1381">
                  <c:v>1.011823054526543</c:v>
                </c:pt>
                <c:pt idx="1382">
                  <c:v>1.0229503191483587</c:v>
                </c:pt>
                <c:pt idx="1383">
                  <c:v>0.99544574384015905</c:v>
                </c:pt>
                <c:pt idx="1384">
                  <c:v>0.98292850735535298</c:v>
                </c:pt>
                <c:pt idx="1385">
                  <c:v>1.0358806332355093</c:v>
                </c:pt>
                <c:pt idx="1386">
                  <c:v>0.98885970695966408</c:v>
                </c:pt>
                <c:pt idx="1387">
                  <c:v>0.95398126425130447</c:v>
                </c:pt>
                <c:pt idx="1388">
                  <c:v>0.98249502757991491</c:v>
                </c:pt>
                <c:pt idx="1389">
                  <c:v>1.0086258935959882</c:v>
                </c:pt>
                <c:pt idx="1390">
                  <c:v>0.97105493698366196</c:v>
                </c:pt>
                <c:pt idx="1391">
                  <c:v>0.97591110292151939</c:v>
                </c:pt>
                <c:pt idx="1392">
                  <c:v>0.98865853844290008</c:v>
                </c:pt>
                <c:pt idx="1393">
                  <c:v>0.9448363789976667</c:v>
                </c:pt>
                <c:pt idx="1394">
                  <c:v>0.95844944846024449</c:v>
                </c:pt>
                <c:pt idx="1395">
                  <c:v>1.0089920168519952</c:v>
                </c:pt>
                <c:pt idx="1396">
                  <c:v>0.97538516100762052</c:v>
                </c:pt>
                <c:pt idx="1397">
                  <c:v>0.99653708905160987</c:v>
                </c:pt>
                <c:pt idx="1398">
                  <c:v>0.98884810424896963</c:v>
                </c:pt>
                <c:pt idx="1399">
                  <c:v>0.96590894628690538</c:v>
                </c:pt>
                <c:pt idx="1400">
                  <c:v>0.95858482572169168</c:v>
                </c:pt>
                <c:pt idx="1401">
                  <c:v>1.0183795727350662</c:v>
                </c:pt>
                <c:pt idx="1402">
                  <c:v>0.99150861085564523</c:v>
                </c:pt>
                <c:pt idx="1403">
                  <c:v>0.97888682561314821</c:v>
                </c:pt>
                <c:pt idx="1404">
                  <c:v>0.995615208344939</c:v>
                </c:pt>
                <c:pt idx="1405">
                  <c:v>1.0062668818065481</c:v>
                </c:pt>
                <c:pt idx="1406">
                  <c:v>0.95246776191978311</c:v>
                </c:pt>
                <c:pt idx="1407">
                  <c:v>1.0028047441198447</c:v>
                </c:pt>
                <c:pt idx="1408">
                  <c:v>1.0422638558358033</c:v>
                </c:pt>
                <c:pt idx="1409">
                  <c:v>0.99856702271804887</c:v>
                </c:pt>
                <c:pt idx="1410">
                  <c:v>1.0081645493855007</c:v>
                </c:pt>
                <c:pt idx="1411">
                  <c:v>0.99208585061238763</c:v>
                </c:pt>
                <c:pt idx="1412">
                  <c:v>1.0170010173745183</c:v>
                </c:pt>
                <c:pt idx="1413">
                  <c:v>0.99588793173667101</c:v>
                </c:pt>
                <c:pt idx="1414">
                  <c:v>0.93786034913018146</c:v>
                </c:pt>
                <c:pt idx="1415">
                  <c:v>0.97770684721073475</c:v>
                </c:pt>
                <c:pt idx="1416">
                  <c:v>1.0029300315539902</c:v>
                </c:pt>
                <c:pt idx="1417">
                  <c:v>0.99281982422673132</c:v>
                </c:pt>
                <c:pt idx="1418">
                  <c:v>1.0000900393184997</c:v>
                </c:pt>
                <c:pt idx="1419">
                  <c:v>0.9472576522185896</c:v>
                </c:pt>
                <c:pt idx="1420">
                  <c:v>1.0573061082348578</c:v>
                </c:pt>
                <c:pt idx="1421">
                  <c:v>1.0143755113291169</c:v>
                </c:pt>
                <c:pt idx="1422">
                  <c:v>0.9645913138831983</c:v>
                </c:pt>
                <c:pt idx="1423">
                  <c:v>1.032512741614128</c:v>
                </c:pt>
                <c:pt idx="1424">
                  <c:v>0.98605711162922061</c:v>
                </c:pt>
                <c:pt idx="1425">
                  <c:v>1.0455065687880751</c:v>
                </c:pt>
                <c:pt idx="1426">
                  <c:v>1.0174369997771513</c:v>
                </c:pt>
                <c:pt idx="1427">
                  <c:v>1.0004242858334735</c:v>
                </c:pt>
                <c:pt idx="1428">
                  <c:v>0.95040715463017345</c:v>
                </c:pt>
                <c:pt idx="1429">
                  <c:v>1.0098209427349447</c:v>
                </c:pt>
                <c:pt idx="1430">
                  <c:v>1.0586220688340764</c:v>
                </c:pt>
                <c:pt idx="1431">
                  <c:v>1.0211874431609314</c:v>
                </c:pt>
                <c:pt idx="1432">
                  <c:v>0.98446291114564777</c:v>
                </c:pt>
                <c:pt idx="1433">
                  <c:v>1.0301183556945224</c:v>
                </c:pt>
                <c:pt idx="1434">
                  <c:v>0.98449756084041573</c:v>
                </c:pt>
                <c:pt idx="1435">
                  <c:v>1.0232866521357016</c:v>
                </c:pt>
                <c:pt idx="1436">
                  <c:v>1.010888801204987</c:v>
                </c:pt>
                <c:pt idx="1437">
                  <c:v>0.99969649522992432</c:v>
                </c:pt>
                <c:pt idx="1438">
                  <c:v>1.0278914143656805</c:v>
                </c:pt>
                <c:pt idx="1439">
                  <c:v>1.0023065614806408</c:v>
                </c:pt>
                <c:pt idx="1440">
                  <c:v>0.99352536862321161</c:v>
                </c:pt>
                <c:pt idx="1441">
                  <c:v>0.95867493299310813</c:v>
                </c:pt>
                <c:pt idx="1442">
                  <c:v>0.9658532960346794</c:v>
                </c:pt>
                <c:pt idx="1443">
                  <c:v>1.0557005284994512</c:v>
                </c:pt>
                <c:pt idx="1444">
                  <c:v>1.0196283519076095</c:v>
                </c:pt>
                <c:pt idx="1445">
                  <c:v>1.0014841528289691</c:v>
                </c:pt>
                <c:pt idx="1446">
                  <c:v>1.0343985023918791</c:v>
                </c:pt>
                <c:pt idx="1447">
                  <c:v>0.94319532011232821</c:v>
                </c:pt>
                <c:pt idx="1448">
                  <c:v>1.0389854178302071</c:v>
                </c:pt>
                <c:pt idx="1449">
                  <c:v>1.0046171269246453</c:v>
                </c:pt>
                <c:pt idx="1450">
                  <c:v>1.014506384776334</c:v>
                </c:pt>
                <c:pt idx="1451">
                  <c:v>1.0337345329762915</c:v>
                </c:pt>
                <c:pt idx="1452">
                  <c:v>0.97996097390951831</c:v>
                </c:pt>
                <c:pt idx="1453">
                  <c:v>1.0160804073735652</c:v>
                </c:pt>
                <c:pt idx="1454">
                  <c:v>0.98424904028435733</c:v>
                </c:pt>
                <c:pt idx="1455">
                  <c:v>0.95695024582532484</c:v>
                </c:pt>
                <c:pt idx="1456">
                  <c:v>0.98199130235861243</c:v>
                </c:pt>
                <c:pt idx="1457">
                  <c:v>1.0302138461577208</c:v>
                </c:pt>
                <c:pt idx="1458">
                  <c:v>0.95896132081086893</c:v>
                </c:pt>
                <c:pt idx="1459">
                  <c:v>0.97083923207816336</c:v>
                </c:pt>
                <c:pt idx="1460">
                  <c:v>1.0422058420508142</c:v>
                </c:pt>
                <c:pt idx="1461">
                  <c:v>1.0110661037958955</c:v>
                </c:pt>
                <c:pt idx="1462">
                  <c:v>0.97930521963449246</c:v>
                </c:pt>
                <c:pt idx="1463">
                  <c:v>1.0230197018270184</c:v>
                </c:pt>
                <c:pt idx="1464">
                  <c:v>0.99669015328333932</c:v>
                </c:pt>
                <c:pt idx="1465">
                  <c:v>0.95054803858392467</c:v>
                </c:pt>
                <c:pt idx="1466">
                  <c:v>0.98753302884836491</c:v>
                </c:pt>
                <c:pt idx="1467">
                  <c:v>1.0506822024294258</c:v>
                </c:pt>
                <c:pt idx="1468">
                  <c:v>1.0162167093168235</c:v>
                </c:pt>
                <c:pt idx="1469">
                  <c:v>0.9925268388400208</c:v>
                </c:pt>
                <c:pt idx="1470">
                  <c:v>1.0264126225151213</c:v>
                </c:pt>
                <c:pt idx="1471">
                  <c:v>0.99721023197909597</c:v>
                </c:pt>
                <c:pt idx="1472">
                  <c:v>1.0075058482690737</c:v>
                </c:pt>
                <c:pt idx="1473">
                  <c:v>1.0096468045779359</c:v>
                </c:pt>
                <c:pt idx="1474">
                  <c:v>0.99472116612202799</c:v>
                </c:pt>
                <c:pt idx="1475">
                  <c:v>1.0020911371743149</c:v>
                </c:pt>
                <c:pt idx="1476">
                  <c:v>0.99432253372992718</c:v>
                </c:pt>
                <c:pt idx="1477">
                  <c:v>0.99895264706242848</c:v>
                </c:pt>
                <c:pt idx="1478">
                  <c:v>1.0024191710548052</c:v>
                </c:pt>
                <c:pt idx="1479">
                  <c:v>0.95452615132965435</c:v>
                </c:pt>
                <c:pt idx="1480">
                  <c:v>0.95895827044789972</c:v>
                </c:pt>
                <c:pt idx="1481">
                  <c:v>0.99307521773647178</c:v>
                </c:pt>
                <c:pt idx="1482">
                  <c:v>1.0481005918311284</c:v>
                </c:pt>
                <c:pt idx="1483">
                  <c:v>1.0549050556124224</c:v>
                </c:pt>
                <c:pt idx="1484">
                  <c:v>1.0133389765409186</c:v>
                </c:pt>
                <c:pt idx="1485">
                  <c:v>1.03848839042723</c:v>
                </c:pt>
                <c:pt idx="1486">
                  <c:v>1.0454364135434073</c:v>
                </c:pt>
                <c:pt idx="1487">
                  <c:v>0.99991172057035582</c:v>
                </c:pt>
                <c:pt idx="1488">
                  <c:v>0.9706833427468623</c:v>
                </c:pt>
                <c:pt idx="1489">
                  <c:v>0.96701566270366535</c:v>
                </c:pt>
                <c:pt idx="1490">
                  <c:v>1.0105326925465894</c:v>
                </c:pt>
                <c:pt idx="1491">
                  <c:v>1.0273394354352812</c:v>
                </c:pt>
                <c:pt idx="1492">
                  <c:v>0.9814600517678147</c:v>
                </c:pt>
                <c:pt idx="1493">
                  <c:v>1.0013049316655753</c:v>
                </c:pt>
                <c:pt idx="1494">
                  <c:v>0.97876322006387095</c:v>
                </c:pt>
                <c:pt idx="1495">
                  <c:v>1.0235010770092936</c:v>
                </c:pt>
                <c:pt idx="1496">
                  <c:v>0.96929878012924275</c:v>
                </c:pt>
                <c:pt idx="1497">
                  <c:v>1.066240643394579</c:v>
                </c:pt>
                <c:pt idx="1498">
                  <c:v>0.98490389854462246</c:v>
                </c:pt>
                <c:pt idx="1499">
                  <c:v>1.0240317025113863</c:v>
                </c:pt>
                <c:pt idx="1500">
                  <c:v>0.99788746187090127</c:v>
                </c:pt>
                <c:pt idx="1501">
                  <c:v>1.0190112875089292</c:v>
                </c:pt>
                <c:pt idx="1502">
                  <c:v>0.98559665742629077</c:v>
                </c:pt>
                <c:pt idx="1503">
                  <c:v>1.0266170500324496</c:v>
                </c:pt>
                <c:pt idx="1504">
                  <c:v>0.95822964270654376</c:v>
                </c:pt>
                <c:pt idx="1505">
                  <c:v>0.96987770521604555</c:v>
                </c:pt>
                <c:pt idx="1506">
                  <c:v>1.0216139236884703</c:v>
                </c:pt>
                <c:pt idx="1507">
                  <c:v>0.95180376603326899</c:v>
                </c:pt>
                <c:pt idx="1508">
                  <c:v>1.0143361924077843</c:v>
                </c:pt>
                <c:pt idx="1509">
                  <c:v>1.0011927000634078</c:v>
                </c:pt>
                <c:pt idx="1510">
                  <c:v>0.97709186594529129</c:v>
                </c:pt>
                <c:pt idx="1511">
                  <c:v>0.99883387137487489</c:v>
                </c:pt>
                <c:pt idx="1512">
                  <c:v>1.0259193414454675</c:v>
                </c:pt>
                <c:pt idx="1513">
                  <c:v>0.98381434301025439</c:v>
                </c:pt>
                <c:pt idx="1514">
                  <c:v>1.0767546792676834</c:v>
                </c:pt>
                <c:pt idx="1515">
                  <c:v>0.92149239786464188</c:v>
                </c:pt>
                <c:pt idx="1516">
                  <c:v>1.0498009523692362</c:v>
                </c:pt>
                <c:pt idx="1517">
                  <c:v>0.99154169997948316</c:v>
                </c:pt>
                <c:pt idx="1518">
                  <c:v>0.98988991462973286</c:v>
                </c:pt>
                <c:pt idx="1519">
                  <c:v>1.0106151863844604</c:v>
                </c:pt>
                <c:pt idx="1520">
                  <c:v>1.0522449771274434</c:v>
                </c:pt>
                <c:pt idx="1521">
                  <c:v>1.0149194447157437</c:v>
                </c:pt>
                <c:pt idx="1522">
                  <c:v>0.99735084488570946</c:v>
                </c:pt>
                <c:pt idx="1523">
                  <c:v>1.0520116449452721</c:v>
                </c:pt>
                <c:pt idx="1524">
                  <c:v>1.0171040143839942</c:v>
                </c:pt>
                <c:pt idx="1525">
                  <c:v>0.99344832799551386</c:v>
                </c:pt>
                <c:pt idx="1526">
                  <c:v>0.99724282524892238</c:v>
                </c:pt>
                <c:pt idx="1527">
                  <c:v>0.98301944026796573</c:v>
                </c:pt>
                <c:pt idx="1528">
                  <c:v>1.0110680112316006</c:v>
                </c:pt>
                <c:pt idx="1529">
                  <c:v>0.98787589954888988</c:v>
                </c:pt>
                <c:pt idx="1530">
                  <c:v>1.0315767106120302</c:v>
                </c:pt>
                <c:pt idx="1531">
                  <c:v>1.0400434365291129</c:v>
                </c:pt>
                <c:pt idx="1532">
                  <c:v>1.0044094085388426</c:v>
                </c:pt>
                <c:pt idx="1533">
                  <c:v>1.0063388567847373</c:v>
                </c:pt>
                <c:pt idx="1534">
                  <c:v>1.0204408329010572</c:v>
                </c:pt>
                <c:pt idx="1535">
                  <c:v>0.98605333398613393</c:v>
                </c:pt>
                <c:pt idx="1536">
                  <c:v>0.99768130266399879</c:v>
                </c:pt>
                <c:pt idx="1537">
                  <c:v>0.98832022376512407</c:v>
                </c:pt>
                <c:pt idx="1538">
                  <c:v>0.99897356533750459</c:v>
                </c:pt>
                <c:pt idx="1539">
                  <c:v>0.99981118119848389</c:v>
                </c:pt>
                <c:pt idx="1540">
                  <c:v>1.0174817287572442</c:v>
                </c:pt>
                <c:pt idx="1541">
                  <c:v>1.0140699203879857</c:v>
                </c:pt>
                <c:pt idx="1542">
                  <c:v>0.96595517050301427</c:v>
                </c:pt>
                <c:pt idx="1543">
                  <c:v>0.9450045298557046</c:v>
                </c:pt>
                <c:pt idx="1544">
                  <c:v>1.031811082180554</c:v>
                </c:pt>
                <c:pt idx="1545">
                  <c:v>0.98942462973974177</c:v>
                </c:pt>
                <c:pt idx="1546">
                  <c:v>0.96119968416675095</c:v>
                </c:pt>
                <c:pt idx="1547">
                  <c:v>0.9840581882698769</c:v>
                </c:pt>
                <c:pt idx="1548">
                  <c:v>0.94862042270515934</c:v>
                </c:pt>
                <c:pt idx="1549">
                  <c:v>0.99247642511291678</c:v>
                </c:pt>
                <c:pt idx="1550">
                  <c:v>0.99650326845074155</c:v>
                </c:pt>
                <c:pt idx="1551">
                  <c:v>1.0337763760588119</c:v>
                </c:pt>
                <c:pt idx="1552">
                  <c:v>1.0636184016431836</c:v>
                </c:pt>
                <c:pt idx="1553">
                  <c:v>1.0029492777570939</c:v>
                </c:pt>
                <c:pt idx="1554">
                  <c:v>0.96592085805199612</c:v>
                </c:pt>
                <c:pt idx="1555">
                  <c:v>1.0111637450075628</c:v>
                </c:pt>
                <c:pt idx="1556">
                  <c:v>0.99421663035998409</c:v>
                </c:pt>
                <c:pt idx="1557">
                  <c:v>1.0286398771647984</c:v>
                </c:pt>
                <c:pt idx="1558">
                  <c:v>0.98397094588177381</c:v>
                </c:pt>
                <c:pt idx="1559">
                  <c:v>1.0118191722770702</c:v>
                </c:pt>
                <c:pt idx="1560">
                  <c:v>0.97285021039210373</c:v>
                </c:pt>
                <c:pt idx="1561">
                  <c:v>0.93385704989680018</c:v>
                </c:pt>
                <c:pt idx="1562">
                  <c:v>1.0288729308843143</c:v>
                </c:pt>
                <c:pt idx="1563">
                  <c:v>1.0032938489523306</c:v>
                </c:pt>
                <c:pt idx="1564">
                  <c:v>1.0082267602113337</c:v>
                </c:pt>
                <c:pt idx="1565">
                  <c:v>0.9862114359394939</c:v>
                </c:pt>
                <c:pt idx="1566">
                  <c:v>0.98003804625166391</c:v>
                </c:pt>
                <c:pt idx="1567">
                  <c:v>1.0057275889440187</c:v>
                </c:pt>
                <c:pt idx="1568">
                  <c:v>1.0577546506090911</c:v>
                </c:pt>
                <c:pt idx="1569">
                  <c:v>0.97205013358653203</c:v>
                </c:pt>
                <c:pt idx="1570">
                  <c:v>0.99721438535143669</c:v>
                </c:pt>
                <c:pt idx="1571">
                  <c:v>1.0058060869311627</c:v>
                </c:pt>
                <c:pt idx="1572">
                  <c:v>1.0032638140857011</c:v>
                </c:pt>
                <c:pt idx="1573">
                  <c:v>1.0243712764089632</c:v>
                </c:pt>
                <c:pt idx="1574">
                  <c:v>1.0112680064732069</c:v>
                </c:pt>
                <c:pt idx="1575">
                  <c:v>0.9684466435957978</c:v>
                </c:pt>
                <c:pt idx="1576">
                  <c:v>0.98887960796045937</c:v>
                </c:pt>
                <c:pt idx="1577">
                  <c:v>1.021306399671557</c:v>
                </c:pt>
                <c:pt idx="1578">
                  <c:v>1.0133723538092441</c:v>
                </c:pt>
                <c:pt idx="1579">
                  <c:v>0.97681163856814646</c:v>
                </c:pt>
                <c:pt idx="1580">
                  <c:v>0.9870774056076892</c:v>
                </c:pt>
                <c:pt idx="1581">
                  <c:v>0.94422254378489712</c:v>
                </c:pt>
                <c:pt idx="1582">
                  <c:v>0.99538627195036555</c:v>
                </c:pt>
                <c:pt idx="1583">
                  <c:v>0.99464395738580968</c:v>
                </c:pt>
                <c:pt idx="1584">
                  <c:v>0.9940908546832623</c:v>
                </c:pt>
                <c:pt idx="1585">
                  <c:v>1.0272984635185047</c:v>
                </c:pt>
                <c:pt idx="1586">
                  <c:v>0.99431271555578937</c:v>
                </c:pt>
                <c:pt idx="1587">
                  <c:v>0.9888386306176189</c:v>
                </c:pt>
                <c:pt idx="1588">
                  <c:v>0.99572658244234136</c:v>
                </c:pt>
                <c:pt idx="1589">
                  <c:v>0.99693911730370932</c:v>
                </c:pt>
                <c:pt idx="1590">
                  <c:v>0.9756173901181423</c:v>
                </c:pt>
                <c:pt idx="1591">
                  <c:v>0.97018274581421948</c:v>
                </c:pt>
                <c:pt idx="1592">
                  <c:v>0.99203187688039585</c:v>
                </c:pt>
                <c:pt idx="1593">
                  <c:v>1.0047283726313863</c:v>
                </c:pt>
                <c:pt idx="1594">
                  <c:v>1.023442703911531</c:v>
                </c:pt>
                <c:pt idx="1595">
                  <c:v>1.048454838703974</c:v>
                </c:pt>
                <c:pt idx="1596">
                  <c:v>0.97273434620705679</c:v>
                </c:pt>
                <c:pt idx="1597">
                  <c:v>0.97366404210645841</c:v>
                </c:pt>
                <c:pt idx="1598">
                  <c:v>1.012536958339137</c:v>
                </c:pt>
                <c:pt idx="1599">
                  <c:v>0.98380236510375596</c:v>
                </c:pt>
                <c:pt idx="1600">
                  <c:v>0.98030137512513937</c:v>
                </c:pt>
                <c:pt idx="1601">
                  <c:v>0.97692840763118638</c:v>
                </c:pt>
                <c:pt idx="1602">
                  <c:v>0.98384592437762886</c:v>
                </c:pt>
                <c:pt idx="1603">
                  <c:v>1.008979878614968</c:v>
                </c:pt>
                <c:pt idx="1604">
                  <c:v>1.0120556850219133</c:v>
                </c:pt>
                <c:pt idx="1605">
                  <c:v>1.0054552826670968</c:v>
                </c:pt>
                <c:pt idx="1606">
                  <c:v>1.0049972248790426</c:v>
                </c:pt>
                <c:pt idx="1607">
                  <c:v>1.020202933499978</c:v>
                </c:pt>
                <c:pt idx="1608">
                  <c:v>1.0266604894427813</c:v>
                </c:pt>
                <c:pt idx="1609">
                  <c:v>0.99107726041993083</c:v>
                </c:pt>
                <c:pt idx="1610">
                  <c:v>0.99825134530489601</c:v>
                </c:pt>
                <c:pt idx="1611">
                  <c:v>1.0392800064456684</c:v>
                </c:pt>
                <c:pt idx="1612">
                  <c:v>1.032165177275854</c:v>
                </c:pt>
                <c:pt idx="1613">
                  <c:v>1.0351879273725049</c:v>
                </c:pt>
                <c:pt idx="1614">
                  <c:v>1.0308472097963461</c:v>
                </c:pt>
                <c:pt idx="1615">
                  <c:v>1.020535693441754</c:v>
                </c:pt>
                <c:pt idx="1616">
                  <c:v>1.0333960968366691</c:v>
                </c:pt>
                <c:pt idx="1617">
                  <c:v>1.0459173679043612</c:v>
                </c:pt>
                <c:pt idx="1618">
                  <c:v>0.99998255639110156</c:v>
                </c:pt>
                <c:pt idx="1619">
                  <c:v>0.98037692495973805</c:v>
                </c:pt>
                <c:pt idx="1620">
                  <c:v>1.0065899700372314</c:v>
                </c:pt>
                <c:pt idx="1621">
                  <c:v>1.0154238770929049</c:v>
                </c:pt>
                <c:pt idx="1622">
                  <c:v>1.0085490480463248</c:v>
                </c:pt>
                <c:pt idx="1623">
                  <c:v>1.0656269672544694</c:v>
                </c:pt>
                <c:pt idx="1624">
                  <c:v>1.0016604827179416</c:v>
                </c:pt>
                <c:pt idx="1625">
                  <c:v>1.0329747568117933</c:v>
                </c:pt>
                <c:pt idx="1626">
                  <c:v>1.0297360082605467</c:v>
                </c:pt>
                <c:pt idx="1627">
                  <c:v>0.98417882609616025</c:v>
                </c:pt>
                <c:pt idx="1628">
                  <c:v>1.0163460035357901</c:v>
                </c:pt>
                <c:pt idx="1629">
                  <c:v>0.97829168538037481</c:v>
                </c:pt>
                <c:pt idx="1630">
                  <c:v>1.0246107316014605</c:v>
                </c:pt>
                <c:pt idx="1631">
                  <c:v>1.0077853380806874</c:v>
                </c:pt>
                <c:pt idx="1632">
                  <c:v>1.0493484990151274</c:v>
                </c:pt>
                <c:pt idx="1633">
                  <c:v>0.98593142559071645</c:v>
                </c:pt>
                <c:pt idx="1634">
                  <c:v>1.0143817891468456</c:v>
                </c:pt>
                <c:pt idx="1635">
                  <c:v>0.9688412716026773</c:v>
                </c:pt>
                <c:pt idx="1636">
                  <c:v>0.99774346845862472</c:v>
                </c:pt>
                <c:pt idx="1637">
                  <c:v>0.97944248089394814</c:v>
                </c:pt>
                <c:pt idx="1638">
                  <c:v>0.97100067618843977</c:v>
                </c:pt>
                <c:pt idx="1639">
                  <c:v>1.0107701880986291</c:v>
                </c:pt>
                <c:pt idx="1640">
                  <c:v>1.0037925734468172</c:v>
                </c:pt>
                <c:pt idx="1641">
                  <c:v>0.98607985527975872</c:v>
                </c:pt>
                <c:pt idx="1642">
                  <c:v>1.0084339931884252</c:v>
                </c:pt>
                <c:pt idx="1643">
                  <c:v>0.99526209825427814</c:v>
                </c:pt>
                <c:pt idx="1644">
                  <c:v>0.98526225084772556</c:v>
                </c:pt>
                <c:pt idx="1645">
                  <c:v>0.93345103886732173</c:v>
                </c:pt>
                <c:pt idx="1646">
                  <c:v>1.0354200905794015</c:v>
                </c:pt>
                <c:pt idx="1647">
                  <c:v>0.99826835964876981</c:v>
                </c:pt>
                <c:pt idx="1648">
                  <c:v>0.99585831854228235</c:v>
                </c:pt>
                <c:pt idx="1649">
                  <c:v>0.96760316634252097</c:v>
                </c:pt>
                <c:pt idx="1650">
                  <c:v>1.001438550151649</c:v>
                </c:pt>
                <c:pt idx="1651">
                  <c:v>0.97628118725334956</c:v>
                </c:pt>
                <c:pt idx="1652">
                  <c:v>0.98934187783565553</c:v>
                </c:pt>
                <c:pt idx="1653">
                  <c:v>0.99527945857079414</c:v>
                </c:pt>
                <c:pt idx="1654">
                  <c:v>0.99744921046445911</c:v>
                </c:pt>
                <c:pt idx="1655">
                  <c:v>1.0160114529387787</c:v>
                </c:pt>
                <c:pt idx="1656">
                  <c:v>1.0569931645341279</c:v>
                </c:pt>
                <c:pt idx="1657">
                  <c:v>0.98003925021436711</c:v>
                </c:pt>
                <c:pt idx="1658">
                  <c:v>1.012130770733769</c:v>
                </c:pt>
                <c:pt idx="1659">
                  <c:v>1.0359692379263328</c:v>
                </c:pt>
                <c:pt idx="1660">
                  <c:v>0.98429678682568045</c:v>
                </c:pt>
                <c:pt idx="1661">
                  <c:v>0.9907865469877889</c:v>
                </c:pt>
                <c:pt idx="1662">
                  <c:v>1.0086933017824573</c:v>
                </c:pt>
                <c:pt idx="1663">
                  <c:v>0.99438207966556824</c:v>
                </c:pt>
                <c:pt idx="1664">
                  <c:v>1.0383434575357946</c:v>
                </c:pt>
                <c:pt idx="1665">
                  <c:v>0.98800442486287765</c:v>
                </c:pt>
                <c:pt idx="1666">
                  <c:v>0.98726954556558055</c:v>
                </c:pt>
                <c:pt idx="1667">
                  <c:v>0.92506527796545523</c:v>
                </c:pt>
                <c:pt idx="1668">
                  <c:v>1.0411169884442475</c:v>
                </c:pt>
                <c:pt idx="1669">
                  <c:v>1.0386661840278666</c:v>
                </c:pt>
                <c:pt idx="1670">
                  <c:v>0.99991752128249223</c:v>
                </c:pt>
                <c:pt idx="1671">
                  <c:v>1.018080938674399</c:v>
                </c:pt>
                <c:pt idx="1672">
                  <c:v>0.94504221657994392</c:v>
                </c:pt>
                <c:pt idx="1673">
                  <c:v>1.0235573427569655</c:v>
                </c:pt>
                <c:pt idx="1674">
                  <c:v>0.94395963730935439</c:v>
                </c:pt>
                <c:pt idx="1675">
                  <c:v>0.98715972030259702</c:v>
                </c:pt>
                <c:pt idx="1676">
                  <c:v>0.96959501957913441</c:v>
                </c:pt>
                <c:pt idx="1677">
                  <c:v>1.0141051612566379</c:v>
                </c:pt>
                <c:pt idx="1678">
                  <c:v>0.97634145921635518</c:v>
                </c:pt>
                <c:pt idx="1679">
                  <c:v>1.0058069122398112</c:v>
                </c:pt>
                <c:pt idx="1680">
                  <c:v>1.0044276641471932</c:v>
                </c:pt>
                <c:pt idx="1681">
                  <c:v>1.047423827511728</c:v>
                </c:pt>
                <c:pt idx="1682">
                  <c:v>0.99467991952150681</c:v>
                </c:pt>
                <c:pt idx="1683">
                  <c:v>1.0144475419488566</c:v>
                </c:pt>
                <c:pt idx="1684">
                  <c:v>1.0144831982008309</c:v>
                </c:pt>
                <c:pt idx="1685">
                  <c:v>1.0235784161470272</c:v>
                </c:pt>
                <c:pt idx="1686">
                  <c:v>0.96387214056617532</c:v>
                </c:pt>
                <c:pt idx="1687">
                  <c:v>1.0508476360586623</c:v>
                </c:pt>
                <c:pt idx="1688">
                  <c:v>1.0278216385833161</c:v>
                </c:pt>
                <c:pt idx="1689">
                  <c:v>1.0198501514056491</c:v>
                </c:pt>
                <c:pt idx="1690">
                  <c:v>0.94861174590276964</c:v>
                </c:pt>
                <c:pt idx="1691">
                  <c:v>0.95629692899986229</c:v>
                </c:pt>
                <c:pt idx="1692">
                  <c:v>1.023145096246612</c:v>
                </c:pt>
                <c:pt idx="1693">
                  <c:v>0.97852449407538367</c:v>
                </c:pt>
                <c:pt idx="1694">
                  <c:v>1.0741208848919319</c:v>
                </c:pt>
                <c:pt idx="1695">
                  <c:v>1.0073539168853514</c:v>
                </c:pt>
                <c:pt idx="1696">
                  <c:v>1.0251961217414487</c:v>
                </c:pt>
                <c:pt idx="1697">
                  <c:v>0.96026961457210747</c:v>
                </c:pt>
                <c:pt idx="1698">
                  <c:v>1.0343681671298239</c:v>
                </c:pt>
                <c:pt idx="1699">
                  <c:v>0.98054919720948586</c:v>
                </c:pt>
                <c:pt idx="1700">
                  <c:v>0.97506202031190403</c:v>
                </c:pt>
                <c:pt idx="1701">
                  <c:v>1.009065759370775</c:v>
                </c:pt>
                <c:pt idx="1702">
                  <c:v>0.98270709041037407</c:v>
                </c:pt>
                <c:pt idx="1703">
                  <c:v>0.97935685333423161</c:v>
                </c:pt>
                <c:pt idx="1704">
                  <c:v>1.0187103984685666</c:v>
                </c:pt>
                <c:pt idx="1705">
                  <c:v>0.96154549910486597</c:v>
                </c:pt>
                <c:pt idx="1706">
                  <c:v>0.98811614915256074</c:v>
                </c:pt>
                <c:pt idx="1707">
                  <c:v>0.99324439464362502</c:v>
                </c:pt>
                <c:pt idx="1708">
                  <c:v>1.0072309838991946</c:v>
                </c:pt>
                <c:pt idx="1709">
                  <c:v>0.98723280444007699</c:v>
                </c:pt>
                <c:pt idx="1710">
                  <c:v>0.98606142974233624</c:v>
                </c:pt>
                <c:pt idx="1711">
                  <c:v>1.011292037451283</c:v>
                </c:pt>
                <c:pt idx="1712">
                  <c:v>0.94802499346031865</c:v>
                </c:pt>
                <c:pt idx="1713">
                  <c:v>1.0002206308695138</c:v>
                </c:pt>
                <c:pt idx="1714">
                  <c:v>0.97866707871146419</c:v>
                </c:pt>
                <c:pt idx="1715">
                  <c:v>0.99391195620469808</c:v>
                </c:pt>
                <c:pt idx="1716">
                  <c:v>0.97790410473262912</c:v>
                </c:pt>
                <c:pt idx="1717">
                  <c:v>0.99757512793115732</c:v>
                </c:pt>
                <c:pt idx="1718">
                  <c:v>1.029217234488115</c:v>
                </c:pt>
                <c:pt idx="1719">
                  <c:v>0.9611340444726354</c:v>
                </c:pt>
                <c:pt idx="1720">
                  <c:v>1.0265311903849623</c:v>
                </c:pt>
                <c:pt idx="1721">
                  <c:v>1.0269587048645274</c:v>
                </c:pt>
                <c:pt idx="1722">
                  <c:v>1.0087038700309321</c:v>
                </c:pt>
                <c:pt idx="1723">
                  <c:v>0.91027957297131656</c:v>
                </c:pt>
                <c:pt idx="1724">
                  <c:v>1.028608937670646</c:v>
                </c:pt>
                <c:pt idx="1725">
                  <c:v>0.97608961600581079</c:v>
                </c:pt>
                <c:pt idx="1726">
                  <c:v>1.0068911439931925</c:v>
                </c:pt>
                <c:pt idx="1727">
                  <c:v>0.94560378876313267</c:v>
                </c:pt>
                <c:pt idx="1728">
                  <c:v>0.99217358691233504</c:v>
                </c:pt>
                <c:pt idx="1729">
                  <c:v>1.0010896814554227</c:v>
                </c:pt>
                <c:pt idx="1730">
                  <c:v>0.99001287454791409</c:v>
                </c:pt>
                <c:pt idx="1731">
                  <c:v>0.9969552579182529</c:v>
                </c:pt>
                <c:pt idx="1732">
                  <c:v>1.0233565055984775</c:v>
                </c:pt>
                <c:pt idx="1733">
                  <c:v>1.0011689485858664</c:v>
                </c:pt>
                <c:pt idx="1734">
                  <c:v>0.98393596836560704</c:v>
                </c:pt>
                <c:pt idx="1735">
                  <c:v>0.93711665897991026</c:v>
                </c:pt>
                <c:pt idx="1736">
                  <c:v>1.0443523871061768</c:v>
                </c:pt>
                <c:pt idx="1737">
                  <c:v>1.001738895403435</c:v>
                </c:pt>
                <c:pt idx="1738">
                  <c:v>1.0517784614506598</c:v>
                </c:pt>
                <c:pt idx="1739">
                  <c:v>0.95902336218145923</c:v>
                </c:pt>
                <c:pt idx="1740">
                  <c:v>1.0431197585660397</c:v>
                </c:pt>
                <c:pt idx="1741">
                  <c:v>1.0072486025101448</c:v>
                </c:pt>
                <c:pt idx="1742">
                  <c:v>1.0193703817375324</c:v>
                </c:pt>
                <c:pt idx="1743">
                  <c:v>0.96900268025724334</c:v>
                </c:pt>
                <c:pt idx="1744">
                  <c:v>1.0172486465883503</c:v>
                </c:pt>
                <c:pt idx="1745">
                  <c:v>0.95856444375881211</c:v>
                </c:pt>
                <c:pt idx="1746">
                  <c:v>1.0393416669642388</c:v>
                </c:pt>
                <c:pt idx="1747">
                  <c:v>0.99153147130381969</c:v>
                </c:pt>
                <c:pt idx="1748">
                  <c:v>1.0293821604491169</c:v>
                </c:pt>
                <c:pt idx="1749">
                  <c:v>0.97894238921736221</c:v>
                </c:pt>
                <c:pt idx="1750">
                  <c:v>1.0027867963504256</c:v>
                </c:pt>
                <c:pt idx="1751">
                  <c:v>1.0320437043364818</c:v>
                </c:pt>
                <c:pt idx="1752">
                  <c:v>1.0385296916042777</c:v>
                </c:pt>
                <c:pt idx="1753">
                  <c:v>1.0145897844105953</c:v>
                </c:pt>
                <c:pt idx="1754">
                  <c:v>1.0417686746264081</c:v>
                </c:pt>
                <c:pt idx="1755">
                  <c:v>0.99845303180086686</c:v>
                </c:pt>
                <c:pt idx="1756">
                  <c:v>0.9913744765343635</c:v>
                </c:pt>
                <c:pt idx="1757">
                  <c:v>1.0182395653203671</c:v>
                </c:pt>
                <c:pt idx="1758">
                  <c:v>1.0176408737232407</c:v>
                </c:pt>
                <c:pt idx="1759">
                  <c:v>1.0114287065748515</c:v>
                </c:pt>
                <c:pt idx="1760">
                  <c:v>0.97744542417259483</c:v>
                </c:pt>
                <c:pt idx="1761">
                  <c:v>1.0629891505167615</c:v>
                </c:pt>
                <c:pt idx="1762">
                  <c:v>0.97447419083100262</c:v>
                </c:pt>
                <c:pt idx="1763">
                  <c:v>1.0290625413568506</c:v>
                </c:pt>
                <c:pt idx="1764">
                  <c:v>1.0006287044667175</c:v>
                </c:pt>
                <c:pt idx="1765">
                  <c:v>1.04833465447976</c:v>
                </c:pt>
                <c:pt idx="1766">
                  <c:v>0.97969567932410706</c:v>
                </c:pt>
                <c:pt idx="1767">
                  <c:v>1.0455045996653016</c:v>
                </c:pt>
                <c:pt idx="1768">
                  <c:v>0.97866089811157897</c:v>
                </c:pt>
                <c:pt idx="1769">
                  <c:v>1.0121045936345232</c:v>
                </c:pt>
                <c:pt idx="1770">
                  <c:v>1.0019695917723948</c:v>
                </c:pt>
                <c:pt idx="1771">
                  <c:v>1.0541919286098105</c:v>
                </c:pt>
                <c:pt idx="1772">
                  <c:v>0.99224946661810365</c:v>
                </c:pt>
                <c:pt idx="1773">
                  <c:v>1.0018660124153211</c:v>
                </c:pt>
                <c:pt idx="1774">
                  <c:v>0.99211922376177797</c:v>
                </c:pt>
                <c:pt idx="1775">
                  <c:v>1.0146805006896522</c:v>
                </c:pt>
                <c:pt idx="1776">
                  <c:v>1.0259363888822968</c:v>
                </c:pt>
                <c:pt idx="1777">
                  <c:v>1.0213619698451788</c:v>
                </c:pt>
                <c:pt idx="1778">
                  <c:v>1.0065148266963779</c:v>
                </c:pt>
                <c:pt idx="1779">
                  <c:v>1.0435757913439123</c:v>
                </c:pt>
                <c:pt idx="1780">
                  <c:v>0.97180698713485547</c:v>
                </c:pt>
                <c:pt idx="1781">
                  <c:v>0.98178252539975852</c:v>
                </c:pt>
                <c:pt idx="1782">
                  <c:v>1.004856663644083</c:v>
                </c:pt>
                <c:pt idx="1783">
                  <c:v>0.99760905711970327</c:v>
                </c:pt>
                <c:pt idx="1784">
                  <c:v>1.0051725443962947</c:v>
                </c:pt>
                <c:pt idx="1785">
                  <c:v>1.004410869125246</c:v>
                </c:pt>
                <c:pt idx="1786">
                  <c:v>1.0718745751619938</c:v>
                </c:pt>
                <c:pt idx="1787">
                  <c:v>1.001253576846016</c:v>
                </c:pt>
                <c:pt idx="1788">
                  <c:v>0.9621957952586575</c:v>
                </c:pt>
                <c:pt idx="1789">
                  <c:v>1.0252788322877457</c:v>
                </c:pt>
                <c:pt idx="1790">
                  <c:v>0.96390038524522959</c:v>
                </c:pt>
                <c:pt idx="1791">
                  <c:v>1.0132006241254141</c:v>
                </c:pt>
                <c:pt idx="1792">
                  <c:v>0.9879093996913848</c:v>
                </c:pt>
                <c:pt idx="1793">
                  <c:v>1.0170653534400038</c:v>
                </c:pt>
                <c:pt idx="1794">
                  <c:v>1.0181561274414246</c:v>
                </c:pt>
                <c:pt idx="1795">
                  <c:v>1.0015916950825059</c:v>
                </c:pt>
                <c:pt idx="1796">
                  <c:v>1.039092099957234</c:v>
                </c:pt>
                <c:pt idx="1797">
                  <c:v>1.012030021877379</c:v>
                </c:pt>
                <c:pt idx="1798">
                  <c:v>1.0340914962844616</c:v>
                </c:pt>
                <c:pt idx="1799">
                  <c:v>0.96861928665829422</c:v>
                </c:pt>
                <c:pt idx="1800">
                  <c:v>1.0333202821782521</c:v>
                </c:pt>
                <c:pt idx="1801">
                  <c:v>0.97871477200987567</c:v>
                </c:pt>
                <c:pt idx="1802">
                  <c:v>1.0092124030311791</c:v>
                </c:pt>
                <c:pt idx="1803">
                  <c:v>1.0269564626500229</c:v>
                </c:pt>
                <c:pt idx="1804">
                  <c:v>0.99615824500809791</c:v>
                </c:pt>
                <c:pt idx="1805">
                  <c:v>0.93895929274610512</c:v>
                </c:pt>
                <c:pt idx="1806">
                  <c:v>0.95586688024970701</c:v>
                </c:pt>
                <c:pt idx="1807">
                  <c:v>0.9555061992593431</c:v>
                </c:pt>
                <c:pt idx="1808">
                  <c:v>1.0300325413232625</c:v>
                </c:pt>
                <c:pt idx="1809">
                  <c:v>1.0102190908600657</c:v>
                </c:pt>
                <c:pt idx="1810">
                  <c:v>0.98628234564916262</c:v>
                </c:pt>
                <c:pt idx="1811">
                  <c:v>0.92923658685188237</c:v>
                </c:pt>
                <c:pt idx="1812">
                  <c:v>1.0076892831867013</c:v>
                </c:pt>
                <c:pt idx="1813">
                  <c:v>0.94946989117108949</c:v>
                </c:pt>
                <c:pt idx="1814">
                  <c:v>0.96313564422688347</c:v>
                </c:pt>
                <c:pt idx="1815">
                  <c:v>1.0008400965777144</c:v>
                </c:pt>
                <c:pt idx="1816">
                  <c:v>0.95301386500238783</c:v>
                </c:pt>
                <c:pt idx="1817">
                  <c:v>0.98097933608824472</c:v>
                </c:pt>
                <c:pt idx="1818">
                  <c:v>1.0196405765995549</c:v>
                </c:pt>
                <c:pt idx="1819">
                  <c:v>0.99130090588486031</c:v>
                </c:pt>
                <c:pt idx="1820">
                  <c:v>1.000668595473545</c:v>
                </c:pt>
                <c:pt idx="1821">
                  <c:v>1.0547466590703056</c:v>
                </c:pt>
                <c:pt idx="1822">
                  <c:v>1.0014928014231603</c:v>
                </c:pt>
                <c:pt idx="1823">
                  <c:v>0.97948068578546776</c:v>
                </c:pt>
                <c:pt idx="1824">
                  <c:v>0.98629694577191485</c:v>
                </c:pt>
                <c:pt idx="1825">
                  <c:v>1.0387095960065038</c:v>
                </c:pt>
                <c:pt idx="1826">
                  <c:v>1.0321822241339171</c:v>
                </c:pt>
                <c:pt idx="1827">
                  <c:v>0.95528149816330254</c:v>
                </c:pt>
                <c:pt idx="1828">
                  <c:v>0.99644798382778388</c:v>
                </c:pt>
                <c:pt idx="1829">
                  <c:v>1.0376400274642881</c:v>
                </c:pt>
                <c:pt idx="1830">
                  <c:v>0.9791288108805094</c:v>
                </c:pt>
                <c:pt idx="1831">
                  <c:v>0.94545425226967239</c:v>
                </c:pt>
                <c:pt idx="1832">
                  <c:v>0.96474070484126495</c:v>
                </c:pt>
                <c:pt idx="1833">
                  <c:v>0.91089874867464393</c:v>
                </c:pt>
                <c:pt idx="1834">
                  <c:v>0.99933445454337588</c:v>
                </c:pt>
                <c:pt idx="1835">
                  <c:v>0.97143938112872996</c:v>
                </c:pt>
                <c:pt idx="1836">
                  <c:v>1.0333915611075593</c:v>
                </c:pt>
                <c:pt idx="1837">
                  <c:v>0.97509147539938934</c:v>
                </c:pt>
                <c:pt idx="1838">
                  <c:v>0.97350514707250002</c:v>
                </c:pt>
                <c:pt idx="1839">
                  <c:v>0.99365978757554785</c:v>
                </c:pt>
                <c:pt idx="1840">
                  <c:v>1.0143452606026004</c:v>
                </c:pt>
                <c:pt idx="1841">
                  <c:v>1.0213998236198909</c:v>
                </c:pt>
                <c:pt idx="1842">
                  <c:v>0.99089115512991865</c:v>
                </c:pt>
                <c:pt idx="1843">
                  <c:v>0.96673364466263856</c:v>
                </c:pt>
                <c:pt idx="1844">
                  <c:v>0.96938292429133877</c:v>
                </c:pt>
                <c:pt idx="1845">
                  <c:v>0.9988957278660221</c:v>
                </c:pt>
                <c:pt idx="1846">
                  <c:v>1.0204080052629965</c:v>
                </c:pt>
                <c:pt idx="1847">
                  <c:v>0.96617401781368351</c:v>
                </c:pt>
                <c:pt idx="1848">
                  <c:v>0.98909356547071947</c:v>
                </c:pt>
                <c:pt idx="1849">
                  <c:v>0.97840547406067258</c:v>
                </c:pt>
                <c:pt idx="1850">
                  <c:v>0.98242868369475589</c:v>
                </c:pt>
                <c:pt idx="1851">
                  <c:v>0.97700942869160412</c:v>
                </c:pt>
                <c:pt idx="1852">
                  <c:v>1.0629939684303831</c:v>
                </c:pt>
                <c:pt idx="1853">
                  <c:v>1.0576073124503766</c:v>
                </c:pt>
                <c:pt idx="1854">
                  <c:v>0.96940132903078657</c:v>
                </c:pt>
                <c:pt idx="1855">
                  <c:v>1.0189489229655915</c:v>
                </c:pt>
                <c:pt idx="1856">
                  <c:v>0.96512183728420708</c:v>
                </c:pt>
                <c:pt idx="1857">
                  <c:v>0.96449059163526363</c:v>
                </c:pt>
                <c:pt idx="1858">
                  <c:v>1.0143336647206207</c:v>
                </c:pt>
                <c:pt idx="1859">
                  <c:v>0.98637454738147479</c:v>
                </c:pt>
                <c:pt idx="1860">
                  <c:v>1.037129812473089</c:v>
                </c:pt>
                <c:pt idx="1861">
                  <c:v>1.0042588933281409</c:v>
                </c:pt>
                <c:pt idx="1862">
                  <c:v>0.99477347112930559</c:v>
                </c:pt>
                <c:pt idx="1863">
                  <c:v>0.97584136612140493</c:v>
                </c:pt>
                <c:pt idx="1864">
                  <c:v>0.99267769459115951</c:v>
                </c:pt>
                <c:pt idx="1865">
                  <c:v>1.0395324714912959</c:v>
                </c:pt>
                <c:pt idx="1866">
                  <c:v>1.0004210314358462</c:v>
                </c:pt>
                <c:pt idx="1867">
                  <c:v>1.0126625670413261</c:v>
                </c:pt>
                <c:pt idx="1868">
                  <c:v>0.98759496082719633</c:v>
                </c:pt>
                <c:pt idx="1869">
                  <c:v>1.0095855985346043</c:v>
                </c:pt>
                <c:pt idx="1870">
                  <c:v>1.013126581137477</c:v>
                </c:pt>
                <c:pt idx="1871">
                  <c:v>0.98239411681704536</c:v>
                </c:pt>
                <c:pt idx="1872">
                  <c:v>1.0241328396499201</c:v>
                </c:pt>
                <c:pt idx="1873">
                  <c:v>0.99972813332712052</c:v>
                </c:pt>
                <c:pt idx="1874">
                  <c:v>1.0062066479416618</c:v>
                </c:pt>
                <c:pt idx="1875">
                  <c:v>0.94241636845520793</c:v>
                </c:pt>
                <c:pt idx="1876">
                  <c:v>0.98004542470386136</c:v>
                </c:pt>
                <c:pt idx="1877">
                  <c:v>0.98625551601316197</c:v>
                </c:pt>
                <c:pt idx="1878">
                  <c:v>0.95136364732679979</c:v>
                </c:pt>
                <c:pt idx="1879">
                  <c:v>0.95588826215446343</c:v>
                </c:pt>
                <c:pt idx="1880">
                  <c:v>0.96158446702145073</c:v>
                </c:pt>
                <c:pt idx="1881">
                  <c:v>0.96284596971484826</c:v>
                </c:pt>
                <c:pt idx="1882">
                  <c:v>0.99119495346294795</c:v>
                </c:pt>
                <c:pt idx="1883">
                  <c:v>1.026838349573943</c:v>
                </c:pt>
                <c:pt idx="1884">
                  <c:v>1.0273054136489204</c:v>
                </c:pt>
                <c:pt idx="1885">
                  <c:v>1.0469923796577076</c:v>
                </c:pt>
                <c:pt idx="1886">
                  <c:v>0.98858964208179823</c:v>
                </c:pt>
                <c:pt idx="1887">
                  <c:v>0.99445347914369897</c:v>
                </c:pt>
                <c:pt idx="1888">
                  <c:v>1.0044625339339219</c:v>
                </c:pt>
                <c:pt idx="1889">
                  <c:v>0.93595458053598701</c:v>
                </c:pt>
                <c:pt idx="1890">
                  <c:v>0.95265392058352194</c:v>
                </c:pt>
                <c:pt idx="1891">
                  <c:v>0.99999233758155559</c:v>
                </c:pt>
                <c:pt idx="1892">
                  <c:v>0.98131711509356934</c:v>
                </c:pt>
                <c:pt idx="1893">
                  <c:v>1.017715821055539</c:v>
                </c:pt>
                <c:pt idx="1894">
                  <c:v>1.0032138341247097</c:v>
                </c:pt>
                <c:pt idx="1895">
                  <c:v>0.9776262437156924</c:v>
                </c:pt>
                <c:pt idx="1896">
                  <c:v>0.97266971847932582</c:v>
                </c:pt>
                <c:pt idx="1897">
                  <c:v>1.0608169072991067</c:v>
                </c:pt>
                <c:pt idx="1898">
                  <c:v>0.98495034486907307</c:v>
                </c:pt>
                <c:pt idx="1899">
                  <c:v>1.0572098592511887</c:v>
                </c:pt>
                <c:pt idx="1900">
                  <c:v>1.0102928448905315</c:v>
                </c:pt>
                <c:pt idx="1901">
                  <c:v>1.0162431354525281</c:v>
                </c:pt>
                <c:pt idx="1902">
                  <c:v>1.0280147335554051</c:v>
                </c:pt>
                <c:pt idx="1903">
                  <c:v>1.0017055086954869</c:v>
                </c:pt>
                <c:pt idx="1904">
                  <c:v>1.0185795726619855</c:v>
                </c:pt>
                <c:pt idx="1905">
                  <c:v>0.98412758856227378</c:v>
                </c:pt>
                <c:pt idx="1906">
                  <c:v>0.96058778959797697</c:v>
                </c:pt>
                <c:pt idx="1907">
                  <c:v>1.0424400808205447</c:v>
                </c:pt>
                <c:pt idx="1908">
                  <c:v>1.0128073867648213</c:v>
                </c:pt>
                <c:pt idx="1909">
                  <c:v>0.98979718531521343</c:v>
                </c:pt>
                <c:pt idx="1910">
                  <c:v>0.99339768699680198</c:v>
                </c:pt>
                <c:pt idx="1911">
                  <c:v>0.98347187717859319</c:v>
                </c:pt>
                <c:pt idx="1912">
                  <c:v>1.0215369851139464</c:v>
                </c:pt>
                <c:pt idx="1913">
                  <c:v>0.99102049682268856</c:v>
                </c:pt>
                <c:pt idx="1914">
                  <c:v>0.97651210030361046</c:v>
                </c:pt>
                <c:pt idx="1915">
                  <c:v>1.0325242327097244</c:v>
                </c:pt>
                <c:pt idx="1916">
                  <c:v>1.0301373434114245</c:v>
                </c:pt>
                <c:pt idx="1917">
                  <c:v>0.99558267967858816</c:v>
                </c:pt>
                <c:pt idx="1918">
                  <c:v>0.98325283110393791</c:v>
                </c:pt>
                <c:pt idx="1919">
                  <c:v>0.99743299774397653</c:v>
                </c:pt>
                <c:pt idx="1920">
                  <c:v>1.0031202059372932</c:v>
                </c:pt>
                <c:pt idx="1921">
                  <c:v>0.97299697314693812</c:v>
                </c:pt>
                <c:pt idx="1922">
                  <c:v>1.037919688553762</c:v>
                </c:pt>
                <c:pt idx="1923">
                  <c:v>0.98922198517134696</c:v>
                </c:pt>
                <c:pt idx="1924">
                  <c:v>1.0052805669612033</c:v>
                </c:pt>
                <c:pt idx="1925">
                  <c:v>1.0078606406084551</c:v>
                </c:pt>
                <c:pt idx="1926">
                  <c:v>0.95411421236331684</c:v>
                </c:pt>
                <c:pt idx="1927">
                  <c:v>0.99216931913080963</c:v>
                </c:pt>
                <c:pt idx="1928">
                  <c:v>1.0007591144216452</c:v>
                </c:pt>
                <c:pt idx="1929">
                  <c:v>0.98312357758723568</c:v>
                </c:pt>
                <c:pt idx="1930">
                  <c:v>1.0230769599816012</c:v>
                </c:pt>
                <c:pt idx="1931">
                  <c:v>0.99243033319726159</c:v>
                </c:pt>
                <c:pt idx="1932">
                  <c:v>0.99632580388278291</c:v>
                </c:pt>
                <c:pt idx="1933">
                  <c:v>1.0399408109316814</c:v>
                </c:pt>
                <c:pt idx="1934">
                  <c:v>1.0203056144424603</c:v>
                </c:pt>
                <c:pt idx="1935">
                  <c:v>1.0231128094895634</c:v>
                </c:pt>
                <c:pt idx="1936">
                  <c:v>0.96827601040817868</c:v>
                </c:pt>
                <c:pt idx="1937">
                  <c:v>1.0063398521827425</c:v>
                </c:pt>
                <c:pt idx="1938">
                  <c:v>0.95841568277625766</c:v>
                </c:pt>
                <c:pt idx="1939">
                  <c:v>1.0053268486194245</c:v>
                </c:pt>
                <c:pt idx="1940">
                  <c:v>1.0059365747754085</c:v>
                </c:pt>
                <c:pt idx="1941">
                  <c:v>1.0031725187189451</c:v>
                </c:pt>
                <c:pt idx="1942">
                  <c:v>0.99182189951751054</c:v>
                </c:pt>
                <c:pt idx="1943">
                  <c:v>1.0276346322887762</c:v>
                </c:pt>
                <c:pt idx="1944">
                  <c:v>0.96917156679240257</c:v>
                </c:pt>
                <c:pt idx="1945">
                  <c:v>1.0131056147158664</c:v>
                </c:pt>
                <c:pt idx="1946">
                  <c:v>0.99647798621124561</c:v>
                </c:pt>
                <c:pt idx="1947">
                  <c:v>0.97246036504578204</c:v>
                </c:pt>
                <c:pt idx="1948">
                  <c:v>0.97248067493353785</c:v>
                </c:pt>
                <c:pt idx="1949">
                  <c:v>1.0455868163852362</c:v>
                </c:pt>
                <c:pt idx="1950">
                  <c:v>1.050602230532848</c:v>
                </c:pt>
                <c:pt idx="1951">
                  <c:v>1.0315568254234988</c:v>
                </c:pt>
                <c:pt idx="1952">
                  <c:v>1.0151789182566964</c:v>
                </c:pt>
                <c:pt idx="1953">
                  <c:v>0.98127123113454517</c:v>
                </c:pt>
                <c:pt idx="1954">
                  <c:v>1.0429462282398472</c:v>
                </c:pt>
                <c:pt idx="1955">
                  <c:v>1.004516172282274</c:v>
                </c:pt>
                <c:pt idx="1956">
                  <c:v>0.99158975394100302</c:v>
                </c:pt>
                <c:pt idx="1957">
                  <c:v>0.95750979021018989</c:v>
                </c:pt>
                <c:pt idx="1958">
                  <c:v>1.0223588930717544</c:v>
                </c:pt>
                <c:pt idx="1959">
                  <c:v>0.97619894819279618</c:v>
                </c:pt>
                <c:pt idx="1960">
                  <c:v>1.0348037018289136</c:v>
                </c:pt>
                <c:pt idx="1961">
                  <c:v>0.96797683855032579</c:v>
                </c:pt>
                <c:pt idx="1962">
                  <c:v>0.98422199357517148</c:v>
                </c:pt>
                <c:pt idx="1963">
                  <c:v>0.99567671764719257</c:v>
                </c:pt>
                <c:pt idx="1964">
                  <c:v>0.96000103582915408</c:v>
                </c:pt>
                <c:pt idx="1965">
                  <c:v>0.98597099632255558</c:v>
                </c:pt>
                <c:pt idx="1966">
                  <c:v>0.98046470457821511</c:v>
                </c:pt>
                <c:pt idx="1967">
                  <c:v>1.0305676755736968</c:v>
                </c:pt>
                <c:pt idx="1968">
                  <c:v>1.0315712381191</c:v>
                </c:pt>
                <c:pt idx="1969">
                  <c:v>0.99940785589217906</c:v>
                </c:pt>
                <c:pt idx="1970">
                  <c:v>1.0556132715198852</c:v>
                </c:pt>
                <c:pt idx="1971">
                  <c:v>1.0129632518830183</c:v>
                </c:pt>
                <c:pt idx="1972">
                  <c:v>1.0426156216305349</c:v>
                </c:pt>
                <c:pt idx="1973">
                  <c:v>0.96846265583209679</c:v>
                </c:pt>
                <c:pt idx="1974">
                  <c:v>1.0365231537428825</c:v>
                </c:pt>
                <c:pt idx="1975">
                  <c:v>0.99668836514829229</c:v>
                </c:pt>
                <c:pt idx="1976">
                  <c:v>0.97208266073510363</c:v>
                </c:pt>
                <c:pt idx="1977">
                  <c:v>1.0215486329698096</c:v>
                </c:pt>
                <c:pt idx="1978">
                  <c:v>1.0212332709025911</c:v>
                </c:pt>
                <c:pt idx="1979">
                  <c:v>1.0092266010427313</c:v>
                </c:pt>
                <c:pt idx="1980">
                  <c:v>1.0290098344237508</c:v>
                </c:pt>
                <c:pt idx="1981">
                  <c:v>1.0411563749826973</c:v>
                </c:pt>
                <c:pt idx="1982">
                  <c:v>1.017867611207502</c:v>
                </c:pt>
                <c:pt idx="1983">
                  <c:v>0.95638220402702956</c:v>
                </c:pt>
                <c:pt idx="1984">
                  <c:v>0.99442466559514331</c:v>
                </c:pt>
                <c:pt idx="1985">
                  <c:v>0.98858469678542404</c:v>
                </c:pt>
                <c:pt idx="1986">
                  <c:v>0.98091961232581726</c:v>
                </c:pt>
                <c:pt idx="1987">
                  <c:v>0.98226498106967719</c:v>
                </c:pt>
                <c:pt idx="1988">
                  <c:v>0.98768530224596685</c:v>
                </c:pt>
                <c:pt idx="1989">
                  <c:v>1.0217020091090179</c:v>
                </c:pt>
                <c:pt idx="1990">
                  <c:v>0.9997063020126602</c:v>
                </c:pt>
                <c:pt idx="1991">
                  <c:v>0.96455636943401812</c:v>
                </c:pt>
                <c:pt idx="1992">
                  <c:v>0.95514590882111428</c:v>
                </c:pt>
                <c:pt idx="1993">
                  <c:v>0.97596445947226851</c:v>
                </c:pt>
                <c:pt idx="1994">
                  <c:v>1.0140446795396614</c:v>
                </c:pt>
                <c:pt idx="1995">
                  <c:v>1.0201421441336245</c:v>
                </c:pt>
                <c:pt idx="1996">
                  <c:v>1.0201749076836966</c:v>
                </c:pt>
                <c:pt idx="1997">
                  <c:v>0.9989630544193433</c:v>
                </c:pt>
                <c:pt idx="1998">
                  <c:v>1.0217576549019862</c:v>
                </c:pt>
                <c:pt idx="1999">
                  <c:v>1.0256053490744197</c:v>
                </c:pt>
                <c:pt idx="2000">
                  <c:v>1.0202479898819954</c:v>
                </c:pt>
                <c:pt idx="2001">
                  <c:v>1.0044064642185568</c:v>
                </c:pt>
                <c:pt idx="2002">
                  <c:v>0.96718633125824416</c:v>
                </c:pt>
                <c:pt idx="2003">
                  <c:v>1.040542899337088</c:v>
                </c:pt>
                <c:pt idx="2004">
                  <c:v>1.0250852070035261</c:v>
                </c:pt>
                <c:pt idx="2005">
                  <c:v>1.0609336055660143</c:v>
                </c:pt>
                <c:pt idx="2006">
                  <c:v>0.94865894330859712</c:v>
                </c:pt>
                <c:pt idx="2007">
                  <c:v>1.0493261256034758</c:v>
                </c:pt>
                <c:pt idx="2008">
                  <c:v>0.95106942425389251</c:v>
                </c:pt>
                <c:pt idx="2009">
                  <c:v>1.0197944708751645</c:v>
                </c:pt>
                <c:pt idx="2010">
                  <c:v>0.97536158026212183</c:v>
                </c:pt>
                <c:pt idx="2011">
                  <c:v>1.0355857127869321</c:v>
                </c:pt>
                <c:pt idx="2012">
                  <c:v>0.97661358573297263</c:v>
                </c:pt>
                <c:pt idx="2013">
                  <c:v>0.94334963068791189</c:v>
                </c:pt>
                <c:pt idx="2014">
                  <c:v>0.95235337277851539</c:v>
                </c:pt>
                <c:pt idx="2015">
                  <c:v>1.0143970193435667</c:v>
                </c:pt>
                <c:pt idx="2016">
                  <c:v>0.99989703070144975</c:v>
                </c:pt>
                <c:pt idx="2017">
                  <c:v>0.99092550904331356</c:v>
                </c:pt>
                <c:pt idx="2018">
                  <c:v>1.0438241559758668</c:v>
                </c:pt>
                <c:pt idx="2019">
                  <c:v>1.0017429621356864</c:v>
                </c:pt>
                <c:pt idx="2020">
                  <c:v>0.9819743645177138</c:v>
                </c:pt>
                <c:pt idx="2021">
                  <c:v>1.0307010966774073</c:v>
                </c:pt>
                <c:pt idx="2022">
                  <c:v>1.0276630297768659</c:v>
                </c:pt>
                <c:pt idx="2023">
                  <c:v>0.97793606776408493</c:v>
                </c:pt>
                <c:pt idx="2024">
                  <c:v>1.0062241135102732</c:v>
                </c:pt>
                <c:pt idx="2025">
                  <c:v>1.0162760385919811</c:v>
                </c:pt>
                <c:pt idx="2026">
                  <c:v>0.99477805154513244</c:v>
                </c:pt>
                <c:pt idx="2027">
                  <c:v>1.0143514794898028</c:v>
                </c:pt>
                <c:pt idx="2028">
                  <c:v>0.95295430997849662</c:v>
                </c:pt>
                <c:pt idx="2029">
                  <c:v>1.0112803329513358</c:v>
                </c:pt>
                <c:pt idx="2030">
                  <c:v>0.9491988433778813</c:v>
                </c:pt>
                <c:pt idx="2031">
                  <c:v>0.99025911599712868</c:v>
                </c:pt>
                <c:pt idx="2032">
                  <c:v>1.0015359312527172</c:v>
                </c:pt>
                <c:pt idx="2033">
                  <c:v>1.0178647389891378</c:v>
                </c:pt>
                <c:pt idx="2034">
                  <c:v>0.97686852662021517</c:v>
                </c:pt>
                <c:pt idx="2035">
                  <c:v>0.95197719771305145</c:v>
                </c:pt>
                <c:pt idx="2036">
                  <c:v>1.0043305345077203</c:v>
                </c:pt>
                <c:pt idx="2037">
                  <c:v>0.96872864440495687</c:v>
                </c:pt>
                <c:pt idx="2038">
                  <c:v>1.0482364671858444</c:v>
                </c:pt>
                <c:pt idx="2039">
                  <c:v>1.0142849782034355</c:v>
                </c:pt>
                <c:pt idx="2040">
                  <c:v>0.97926057408213329</c:v>
                </c:pt>
                <c:pt idx="2041">
                  <c:v>0.97986699729320159</c:v>
                </c:pt>
                <c:pt idx="2042">
                  <c:v>1.0160238611751959</c:v>
                </c:pt>
                <c:pt idx="2043">
                  <c:v>1.020619662358786</c:v>
                </c:pt>
                <c:pt idx="2044">
                  <c:v>0.9769974070552353</c:v>
                </c:pt>
                <c:pt idx="2045">
                  <c:v>1.0256095944377319</c:v>
                </c:pt>
                <c:pt idx="2046">
                  <c:v>1.0424379227186651</c:v>
                </c:pt>
                <c:pt idx="2047">
                  <c:v>1.0129383466876274</c:v>
                </c:pt>
                <c:pt idx="2048">
                  <c:v>0.94539560264422418</c:v>
                </c:pt>
                <c:pt idx="2049">
                  <c:v>0.94274869980925569</c:v>
                </c:pt>
                <c:pt idx="2050">
                  <c:v>0.98242523653915403</c:v>
                </c:pt>
                <c:pt idx="2051">
                  <c:v>0.99339801353723112</c:v>
                </c:pt>
                <c:pt idx="2052">
                  <c:v>1.0036585469668815</c:v>
                </c:pt>
                <c:pt idx="2053">
                  <c:v>0.96306690505086745</c:v>
                </c:pt>
                <c:pt idx="2054">
                  <c:v>0.9513141297088602</c:v>
                </c:pt>
                <c:pt idx="2055">
                  <c:v>0.97872999062380028</c:v>
                </c:pt>
                <c:pt idx="2056">
                  <c:v>1.0059970736320718</c:v>
                </c:pt>
                <c:pt idx="2057">
                  <c:v>0.99779828690302297</c:v>
                </c:pt>
                <c:pt idx="2058">
                  <c:v>0.98843759435052003</c:v>
                </c:pt>
                <c:pt idx="2059">
                  <c:v>0.94961432168852344</c:v>
                </c:pt>
                <c:pt idx="2060">
                  <c:v>1.0263195233165809</c:v>
                </c:pt>
                <c:pt idx="2061">
                  <c:v>0.98488996532201245</c:v>
                </c:pt>
                <c:pt idx="2062">
                  <c:v>1.0063022705007467</c:v>
                </c:pt>
                <c:pt idx="2063">
                  <c:v>0.98562836704810231</c:v>
                </c:pt>
                <c:pt idx="2064">
                  <c:v>1.0077031844523421</c:v>
                </c:pt>
                <c:pt idx="2065">
                  <c:v>1.0316614402109621</c:v>
                </c:pt>
                <c:pt idx="2066">
                  <c:v>1.0036333398754544</c:v>
                </c:pt>
                <c:pt idx="2067">
                  <c:v>1.0009868637778363</c:v>
                </c:pt>
                <c:pt idx="2068">
                  <c:v>1.0070764412335294</c:v>
                </c:pt>
                <c:pt idx="2069">
                  <c:v>1.0255393042201035</c:v>
                </c:pt>
                <c:pt idx="2070">
                  <c:v>1.0456471711245241</c:v>
                </c:pt>
                <c:pt idx="2071">
                  <c:v>0.9402335582845045</c:v>
                </c:pt>
                <c:pt idx="2072">
                  <c:v>0.99161475214039907</c:v>
                </c:pt>
                <c:pt idx="2073">
                  <c:v>1.004692211881101</c:v>
                </c:pt>
                <c:pt idx="2074">
                  <c:v>0.98643021092466687</c:v>
                </c:pt>
                <c:pt idx="2075">
                  <c:v>0.98378024505156114</c:v>
                </c:pt>
                <c:pt idx="2076">
                  <c:v>1.0026019703586311</c:v>
                </c:pt>
                <c:pt idx="2077">
                  <c:v>1.0260725997910096</c:v>
                </c:pt>
                <c:pt idx="2078">
                  <c:v>1.0186019704390732</c:v>
                </c:pt>
                <c:pt idx="2079">
                  <c:v>1.0259071791551477</c:v>
                </c:pt>
                <c:pt idx="2080">
                  <c:v>0.99057871312003087</c:v>
                </c:pt>
                <c:pt idx="2081">
                  <c:v>0.96248506292729419</c:v>
                </c:pt>
                <c:pt idx="2082">
                  <c:v>0.99785021499303039</c:v>
                </c:pt>
                <c:pt idx="2083">
                  <c:v>1.0067820851752378</c:v>
                </c:pt>
                <c:pt idx="2084">
                  <c:v>0.98710475697908118</c:v>
                </c:pt>
                <c:pt idx="2085">
                  <c:v>0.9990697527978013</c:v>
                </c:pt>
                <c:pt idx="2086">
                  <c:v>1.0341750240940302</c:v>
                </c:pt>
                <c:pt idx="2087">
                  <c:v>0.98490129739501442</c:v>
                </c:pt>
                <c:pt idx="2088">
                  <c:v>0.98462983310607322</c:v>
                </c:pt>
                <c:pt idx="2089">
                  <c:v>1.0550483211050321</c:v>
                </c:pt>
                <c:pt idx="2090">
                  <c:v>1.0148684070452856</c:v>
                </c:pt>
                <c:pt idx="2091">
                  <c:v>1.0074601119237188</c:v>
                </c:pt>
                <c:pt idx="2092">
                  <c:v>1.0594781213110258</c:v>
                </c:pt>
                <c:pt idx="2093">
                  <c:v>0.9966064162994287</c:v>
                </c:pt>
                <c:pt idx="2094">
                  <c:v>0.98043737500575245</c:v>
                </c:pt>
                <c:pt idx="2095">
                  <c:v>1.0445310005527031</c:v>
                </c:pt>
                <c:pt idx="2096">
                  <c:v>1.0584473821444493</c:v>
                </c:pt>
                <c:pt idx="2097">
                  <c:v>0.96096546878318334</c:v>
                </c:pt>
                <c:pt idx="2098">
                  <c:v>1.0176362220152455</c:v>
                </c:pt>
                <c:pt idx="2099">
                  <c:v>0.96025624609155635</c:v>
                </c:pt>
                <c:pt idx="2100">
                  <c:v>1.0083982701967436</c:v>
                </c:pt>
                <c:pt idx="2101">
                  <c:v>0.99756169022363905</c:v>
                </c:pt>
                <c:pt idx="2102">
                  <c:v>1.007354456210793</c:v>
                </c:pt>
                <c:pt idx="2103">
                  <c:v>0.98646675907742154</c:v>
                </c:pt>
                <c:pt idx="2104">
                  <c:v>1.0108533276551379</c:v>
                </c:pt>
                <c:pt idx="2105">
                  <c:v>1.0680195346211399</c:v>
                </c:pt>
                <c:pt idx="2106">
                  <c:v>1.0278223283291548</c:v>
                </c:pt>
                <c:pt idx="2107">
                  <c:v>0.95416214897507023</c:v>
                </c:pt>
                <c:pt idx="2108">
                  <c:v>1.0479215521606726</c:v>
                </c:pt>
                <c:pt idx="2109">
                  <c:v>0.97207075644926788</c:v>
                </c:pt>
                <c:pt idx="2110">
                  <c:v>0.99079077911890268</c:v>
                </c:pt>
                <c:pt idx="2111">
                  <c:v>0.9811374875474238</c:v>
                </c:pt>
                <c:pt idx="2112">
                  <c:v>1.0072208933902842</c:v>
                </c:pt>
                <c:pt idx="2113">
                  <c:v>1.0227158451083578</c:v>
                </c:pt>
                <c:pt idx="2114">
                  <c:v>1.0343739735416531</c:v>
                </c:pt>
                <c:pt idx="2115">
                  <c:v>0.97947907946150059</c:v>
                </c:pt>
                <c:pt idx="2116">
                  <c:v>0.95466769290738418</c:v>
                </c:pt>
                <c:pt idx="2117">
                  <c:v>0.96531554986795876</c:v>
                </c:pt>
                <c:pt idx="2118">
                  <c:v>1.018534423472232</c:v>
                </c:pt>
                <c:pt idx="2119">
                  <c:v>1.0004620806225866</c:v>
                </c:pt>
                <c:pt idx="2120">
                  <c:v>0.98463070371095329</c:v>
                </c:pt>
                <c:pt idx="2121">
                  <c:v>1.0008096931975505</c:v>
                </c:pt>
                <c:pt idx="2122">
                  <c:v>1.0199632026125989</c:v>
                </c:pt>
                <c:pt idx="2123">
                  <c:v>0.96351823135256942</c:v>
                </c:pt>
                <c:pt idx="2124">
                  <c:v>0.9642288081748821</c:v>
                </c:pt>
                <c:pt idx="2125">
                  <c:v>1.0401223563472703</c:v>
                </c:pt>
                <c:pt idx="2126">
                  <c:v>0.99561448909603401</c:v>
                </c:pt>
                <c:pt idx="2127">
                  <c:v>1.0073644347552053</c:v>
                </c:pt>
                <c:pt idx="2128">
                  <c:v>1.0081944480881047</c:v>
                </c:pt>
                <c:pt idx="2129">
                  <c:v>0.98705667514738749</c:v>
                </c:pt>
                <c:pt idx="2130">
                  <c:v>0.9964646002358073</c:v>
                </c:pt>
                <c:pt idx="2131">
                  <c:v>0.98337598384797453</c:v>
                </c:pt>
                <c:pt idx="2132">
                  <c:v>1.0418485101347084</c:v>
                </c:pt>
                <c:pt idx="2133">
                  <c:v>0.98643514405925281</c:v>
                </c:pt>
                <c:pt idx="2134">
                  <c:v>0.96354319639864705</c:v>
                </c:pt>
                <c:pt idx="2135">
                  <c:v>1.0125726493210687</c:v>
                </c:pt>
                <c:pt idx="2136">
                  <c:v>0.95952488468864006</c:v>
                </c:pt>
                <c:pt idx="2137">
                  <c:v>1.0272646875857387</c:v>
                </c:pt>
                <c:pt idx="2138">
                  <c:v>0.94809123768058545</c:v>
                </c:pt>
                <c:pt idx="2139">
                  <c:v>0.98059965165289442</c:v>
                </c:pt>
                <c:pt idx="2140">
                  <c:v>1.0183792647746368</c:v>
                </c:pt>
                <c:pt idx="2141">
                  <c:v>1.0106273423440046</c:v>
                </c:pt>
                <c:pt idx="2142">
                  <c:v>0.99359074962456828</c:v>
                </c:pt>
                <c:pt idx="2143">
                  <c:v>1.0001507105054308</c:v>
                </c:pt>
                <c:pt idx="2144">
                  <c:v>1.0241934889036406</c:v>
                </c:pt>
                <c:pt idx="2145">
                  <c:v>0.96148695342295765</c:v>
                </c:pt>
                <c:pt idx="2146">
                  <c:v>1.0185126022148374</c:v>
                </c:pt>
                <c:pt idx="2147">
                  <c:v>0.96396578029870916</c:v>
                </c:pt>
                <c:pt idx="2148">
                  <c:v>1.0178839478142656</c:v>
                </c:pt>
                <c:pt idx="2149">
                  <c:v>0.99975540809807117</c:v>
                </c:pt>
                <c:pt idx="2150">
                  <c:v>1.015866515304221</c:v>
                </c:pt>
                <c:pt idx="2151">
                  <c:v>0.9918109314801723</c:v>
                </c:pt>
                <c:pt idx="2152">
                  <c:v>1.0588318996010053</c:v>
                </c:pt>
                <c:pt idx="2153">
                  <c:v>0.98414004737519467</c:v>
                </c:pt>
                <c:pt idx="2154">
                  <c:v>1.0286293960793078</c:v>
                </c:pt>
                <c:pt idx="2155">
                  <c:v>0.97321655668585305</c:v>
                </c:pt>
                <c:pt idx="2156">
                  <c:v>0.98711002271214887</c:v>
                </c:pt>
                <c:pt idx="2157">
                  <c:v>0.99073085038003195</c:v>
                </c:pt>
                <c:pt idx="2158">
                  <c:v>0.94891351906155885</c:v>
                </c:pt>
                <c:pt idx="2159">
                  <c:v>0.99797766251599829</c:v>
                </c:pt>
                <c:pt idx="2160">
                  <c:v>1.0554875527602776</c:v>
                </c:pt>
                <c:pt idx="2161">
                  <c:v>0.99125977834957812</c:v>
                </c:pt>
                <c:pt idx="2162">
                  <c:v>0.9974986486163161</c:v>
                </c:pt>
                <c:pt idx="2163">
                  <c:v>1.022871364220864</c:v>
                </c:pt>
                <c:pt idx="2164">
                  <c:v>1.0034887810485349</c:v>
                </c:pt>
                <c:pt idx="2165">
                  <c:v>1.02337843822222</c:v>
                </c:pt>
                <c:pt idx="2166">
                  <c:v>1.0221620534243028</c:v>
                </c:pt>
                <c:pt idx="2167">
                  <c:v>0.96010716874497826</c:v>
                </c:pt>
                <c:pt idx="2168">
                  <c:v>1.0304389437282833</c:v>
                </c:pt>
                <c:pt idx="2169">
                  <c:v>1.0448911274064996</c:v>
                </c:pt>
                <c:pt idx="2170">
                  <c:v>0.97435231677557899</c:v>
                </c:pt>
                <c:pt idx="2171">
                  <c:v>1.0033945988792909</c:v>
                </c:pt>
                <c:pt idx="2172">
                  <c:v>0.97239704804559723</c:v>
                </c:pt>
                <c:pt idx="2173">
                  <c:v>1.000333627842299</c:v>
                </c:pt>
                <c:pt idx="2174">
                  <c:v>1.0105299351121546</c:v>
                </c:pt>
                <c:pt idx="2175">
                  <c:v>0.9393059466125836</c:v>
                </c:pt>
                <c:pt idx="2176">
                  <c:v>0.97701718766049128</c:v>
                </c:pt>
                <c:pt idx="2177">
                  <c:v>1.0130805007027104</c:v>
                </c:pt>
                <c:pt idx="2178">
                  <c:v>0.95366210117412697</c:v>
                </c:pt>
                <c:pt idx="2179">
                  <c:v>1.0215989683176385</c:v>
                </c:pt>
                <c:pt idx="2180">
                  <c:v>0.97567003176058875</c:v>
                </c:pt>
                <c:pt idx="2181">
                  <c:v>1.0134149087463964</c:v>
                </c:pt>
                <c:pt idx="2182">
                  <c:v>1.0337139557051886</c:v>
                </c:pt>
                <c:pt idx="2183">
                  <c:v>1.0495479870428253</c:v>
                </c:pt>
                <c:pt idx="2184">
                  <c:v>1.0598047505210926</c:v>
                </c:pt>
                <c:pt idx="2185">
                  <c:v>1.0152044715998851</c:v>
                </c:pt>
                <c:pt idx="2186">
                  <c:v>0.9786075000307588</c:v>
                </c:pt>
                <c:pt idx="2187">
                  <c:v>1.0117007409079046</c:v>
                </c:pt>
                <c:pt idx="2188">
                  <c:v>1.0037267125591403</c:v>
                </c:pt>
                <c:pt idx="2189">
                  <c:v>1.0041924204125847</c:v>
                </c:pt>
                <c:pt idx="2190">
                  <c:v>0.95039653131681856</c:v>
                </c:pt>
                <c:pt idx="2191">
                  <c:v>1.0150227267747465</c:v>
                </c:pt>
                <c:pt idx="2192">
                  <c:v>1.0050578393730372</c:v>
                </c:pt>
                <c:pt idx="2193">
                  <c:v>1.0269820133670786</c:v>
                </c:pt>
                <c:pt idx="2194">
                  <c:v>1.046166749601142</c:v>
                </c:pt>
                <c:pt idx="2195">
                  <c:v>0.9869956255849559</c:v>
                </c:pt>
                <c:pt idx="2196">
                  <c:v>0.98142342260199089</c:v>
                </c:pt>
                <c:pt idx="2197">
                  <c:v>0.97396185940013458</c:v>
                </c:pt>
                <c:pt idx="2198">
                  <c:v>0.95864501733958007</c:v>
                </c:pt>
                <c:pt idx="2199">
                  <c:v>1.0032490633935149</c:v>
                </c:pt>
                <c:pt idx="2200">
                  <c:v>1.0235214549395353</c:v>
                </c:pt>
                <c:pt idx="2201">
                  <c:v>0.99308792282362801</c:v>
                </c:pt>
                <c:pt idx="2202">
                  <c:v>0.99925950129840146</c:v>
                </c:pt>
                <c:pt idx="2203">
                  <c:v>0.99818191142415957</c:v>
                </c:pt>
                <c:pt idx="2204">
                  <c:v>1.018568932548094</c:v>
                </c:pt>
                <c:pt idx="2205">
                  <c:v>1.0619875885381316</c:v>
                </c:pt>
                <c:pt idx="2206">
                  <c:v>1.0428677086145761</c:v>
                </c:pt>
                <c:pt idx="2207">
                  <c:v>0.95324223091855775</c:v>
                </c:pt>
                <c:pt idx="2208">
                  <c:v>0.96572820720208619</c:v>
                </c:pt>
                <c:pt idx="2209">
                  <c:v>1.0427851272237565</c:v>
                </c:pt>
                <c:pt idx="2210">
                  <c:v>0.96836825503074153</c:v>
                </c:pt>
                <c:pt idx="2211">
                  <c:v>1.0075248422735934</c:v>
                </c:pt>
                <c:pt idx="2212">
                  <c:v>1.0007612630715359</c:v>
                </c:pt>
                <c:pt idx="2213">
                  <c:v>1.0291929113594962</c:v>
                </c:pt>
                <c:pt idx="2214">
                  <c:v>0.98269708972810565</c:v>
                </c:pt>
                <c:pt idx="2215">
                  <c:v>1.0010321202858405</c:v>
                </c:pt>
                <c:pt idx="2216">
                  <c:v>1.0651939879656962</c:v>
                </c:pt>
                <c:pt idx="2217">
                  <c:v>1.0430962648420836</c:v>
                </c:pt>
                <c:pt idx="2218">
                  <c:v>1.0323675480141949</c:v>
                </c:pt>
                <c:pt idx="2219">
                  <c:v>0.9966296440423712</c:v>
                </c:pt>
                <c:pt idx="2220">
                  <c:v>1.0553109348935665</c:v>
                </c:pt>
                <c:pt idx="2221">
                  <c:v>1.0400304830168838</c:v>
                </c:pt>
                <c:pt idx="2222">
                  <c:v>0.93329938227083331</c:v>
                </c:pt>
                <c:pt idx="2223">
                  <c:v>0.99000921329951175</c:v>
                </c:pt>
                <c:pt idx="2224">
                  <c:v>1.0243198188316658</c:v>
                </c:pt>
                <c:pt idx="2225">
                  <c:v>1.053112594639996</c:v>
                </c:pt>
                <c:pt idx="2226">
                  <c:v>0.99045655210477734</c:v>
                </c:pt>
                <c:pt idx="2227">
                  <c:v>1.0588407156803397</c:v>
                </c:pt>
                <c:pt idx="2228">
                  <c:v>1.0007939508276513</c:v>
                </c:pt>
                <c:pt idx="2229">
                  <c:v>0.99408560170068905</c:v>
                </c:pt>
                <c:pt idx="2230">
                  <c:v>1.0505423236265201</c:v>
                </c:pt>
                <c:pt idx="2231">
                  <c:v>1.0355818672227506</c:v>
                </c:pt>
                <c:pt idx="2232">
                  <c:v>0.96266433611978108</c:v>
                </c:pt>
                <c:pt idx="2233">
                  <c:v>0.9843017212717291</c:v>
                </c:pt>
                <c:pt idx="2234">
                  <c:v>1.0102860066820312</c:v>
                </c:pt>
                <c:pt idx="2235">
                  <c:v>1.0241066119476272</c:v>
                </c:pt>
                <c:pt idx="2236">
                  <c:v>0.9604447320637276</c:v>
                </c:pt>
                <c:pt idx="2237">
                  <c:v>1.0685564229792128</c:v>
                </c:pt>
                <c:pt idx="2238">
                  <c:v>1.033838917604575</c:v>
                </c:pt>
                <c:pt idx="2239">
                  <c:v>0.98498852069459353</c:v>
                </c:pt>
                <c:pt idx="2240">
                  <c:v>0.97830287348811207</c:v>
                </c:pt>
                <c:pt idx="2241">
                  <c:v>1.064994823316527</c:v>
                </c:pt>
                <c:pt idx="2242">
                  <c:v>1.0138601148504705</c:v>
                </c:pt>
                <c:pt idx="2243">
                  <c:v>1.0581117247784002</c:v>
                </c:pt>
                <c:pt idx="2244">
                  <c:v>1.0135491727556676</c:v>
                </c:pt>
                <c:pt idx="2245">
                  <c:v>1.0199603076228037</c:v>
                </c:pt>
                <c:pt idx="2246">
                  <c:v>1.0184962527886534</c:v>
                </c:pt>
                <c:pt idx="2247">
                  <c:v>1.063560632977699</c:v>
                </c:pt>
                <c:pt idx="2248">
                  <c:v>1.000695081321221</c:v>
                </c:pt>
                <c:pt idx="2249">
                  <c:v>0.98552300051975827</c:v>
                </c:pt>
                <c:pt idx="2250">
                  <c:v>0.97401176884197449</c:v>
                </c:pt>
                <c:pt idx="2251">
                  <c:v>1.0099883370134268</c:v>
                </c:pt>
                <c:pt idx="2252">
                  <c:v>0.96024755366635506</c:v>
                </c:pt>
                <c:pt idx="2253">
                  <c:v>0.98694234470001663</c:v>
                </c:pt>
                <c:pt idx="2254">
                  <c:v>0.99862348094825126</c:v>
                </c:pt>
                <c:pt idx="2255">
                  <c:v>0.99467182919591135</c:v>
                </c:pt>
                <c:pt idx="2256">
                  <c:v>1.0121292037769727</c:v>
                </c:pt>
                <c:pt idx="2257">
                  <c:v>1.0024293118234728</c:v>
                </c:pt>
                <c:pt idx="2258">
                  <c:v>0.98287632466439545</c:v>
                </c:pt>
                <c:pt idx="2259">
                  <c:v>1.0146022859666839</c:v>
                </c:pt>
                <c:pt idx="2260">
                  <c:v>0.99651564184694919</c:v>
                </c:pt>
                <c:pt idx="2261">
                  <c:v>1.0093910762778595</c:v>
                </c:pt>
                <c:pt idx="2262">
                  <c:v>1.0318772555479465</c:v>
                </c:pt>
                <c:pt idx="2263">
                  <c:v>0.97821771327483076</c:v>
                </c:pt>
                <c:pt idx="2264">
                  <c:v>1.0174911442214678</c:v>
                </c:pt>
                <c:pt idx="2265">
                  <c:v>0.93252815958808433</c:v>
                </c:pt>
                <c:pt idx="2266">
                  <c:v>0.98224142004075943</c:v>
                </c:pt>
                <c:pt idx="2267">
                  <c:v>0.98731853056828256</c:v>
                </c:pt>
                <c:pt idx="2268">
                  <c:v>1.0446044890506228</c:v>
                </c:pt>
                <c:pt idx="2269">
                  <c:v>1.0818836356506509</c:v>
                </c:pt>
                <c:pt idx="2270">
                  <c:v>1.0394114336514886</c:v>
                </c:pt>
                <c:pt idx="2271">
                  <c:v>0.98710293287701478</c:v>
                </c:pt>
                <c:pt idx="2272">
                  <c:v>1.0304925458711078</c:v>
                </c:pt>
                <c:pt idx="2273">
                  <c:v>0.95540380142363135</c:v>
                </c:pt>
                <c:pt idx="2274">
                  <c:v>1.0401184177144147</c:v>
                </c:pt>
                <c:pt idx="2275">
                  <c:v>0.99400464744228534</c:v>
                </c:pt>
                <c:pt idx="2276">
                  <c:v>1.005957012427853</c:v>
                </c:pt>
                <c:pt idx="2277">
                  <c:v>0.95762092030170609</c:v>
                </c:pt>
                <c:pt idx="2278">
                  <c:v>1.0248060832071162</c:v>
                </c:pt>
                <c:pt idx="2279">
                  <c:v>1.0048480705603182</c:v>
                </c:pt>
                <c:pt idx="2280">
                  <c:v>0.9716151674586756</c:v>
                </c:pt>
                <c:pt idx="2281">
                  <c:v>0.9962219834920234</c:v>
                </c:pt>
                <c:pt idx="2282">
                  <c:v>0.94481141544180114</c:v>
                </c:pt>
                <c:pt idx="2283">
                  <c:v>0.96447572915598623</c:v>
                </c:pt>
                <c:pt idx="2284">
                  <c:v>0.98781842849275325</c:v>
                </c:pt>
                <c:pt idx="2285">
                  <c:v>0.96209376646314426</c:v>
                </c:pt>
                <c:pt idx="2286">
                  <c:v>0.97727557447836577</c:v>
                </c:pt>
                <c:pt idx="2287">
                  <c:v>1.0056827258179049</c:v>
                </c:pt>
                <c:pt idx="2288">
                  <c:v>1.0565431151932436</c:v>
                </c:pt>
                <c:pt idx="2289">
                  <c:v>1.0060075233717898</c:v>
                </c:pt>
                <c:pt idx="2290">
                  <c:v>0.99197265469518714</c:v>
                </c:pt>
                <c:pt idx="2291">
                  <c:v>1.0047464020140551</c:v>
                </c:pt>
                <c:pt idx="2292">
                  <c:v>0.96764194095246436</c:v>
                </c:pt>
                <c:pt idx="2293">
                  <c:v>0.96766358670116015</c:v>
                </c:pt>
                <c:pt idx="2294">
                  <c:v>1.0111635515030857</c:v>
                </c:pt>
                <c:pt idx="2295">
                  <c:v>0.98589466952142468</c:v>
                </c:pt>
                <c:pt idx="2296">
                  <c:v>1.0235419412728084</c:v>
                </c:pt>
                <c:pt idx="2297">
                  <c:v>1.0344090600790199</c:v>
                </c:pt>
                <c:pt idx="2298">
                  <c:v>1.0129284925032866</c:v>
                </c:pt>
                <c:pt idx="2299">
                  <c:v>0.99589681775760042</c:v>
                </c:pt>
                <c:pt idx="2300">
                  <c:v>0.98347998618417409</c:v>
                </c:pt>
                <c:pt idx="2301">
                  <c:v>0.96250004990974602</c:v>
                </c:pt>
                <c:pt idx="2302">
                  <c:v>1.0188395804492769</c:v>
                </c:pt>
                <c:pt idx="2303">
                  <c:v>0.92940896327692835</c:v>
                </c:pt>
                <c:pt idx="2304">
                  <c:v>1.0110468758313151</c:v>
                </c:pt>
                <c:pt idx="2305">
                  <c:v>0.99722554751158465</c:v>
                </c:pt>
                <c:pt idx="2306">
                  <c:v>1.0602436103657662</c:v>
                </c:pt>
                <c:pt idx="2307">
                  <c:v>0.98539554389181216</c:v>
                </c:pt>
                <c:pt idx="2308">
                  <c:v>0.97689315512484698</c:v>
                </c:pt>
                <c:pt idx="2309">
                  <c:v>0.98904198827187162</c:v>
                </c:pt>
                <c:pt idx="2310">
                  <c:v>1.0315413982262567</c:v>
                </c:pt>
                <c:pt idx="2311">
                  <c:v>0.98980015384848252</c:v>
                </c:pt>
                <c:pt idx="2312">
                  <c:v>1.01588400947743</c:v>
                </c:pt>
                <c:pt idx="2313">
                  <c:v>0.99320209474444987</c:v>
                </c:pt>
                <c:pt idx="2314">
                  <c:v>1.0549805442000773</c:v>
                </c:pt>
                <c:pt idx="2315">
                  <c:v>0.98293397339372335</c:v>
                </c:pt>
                <c:pt idx="2316">
                  <c:v>1.0322216044287904</c:v>
                </c:pt>
                <c:pt idx="2317">
                  <c:v>0.9804435522035162</c:v>
                </c:pt>
                <c:pt idx="2318">
                  <c:v>1.0719025138479066</c:v>
                </c:pt>
                <c:pt idx="2319">
                  <c:v>0.96182468784362507</c:v>
                </c:pt>
                <c:pt idx="2320">
                  <c:v>1.0202025220054476</c:v>
                </c:pt>
                <c:pt idx="2321">
                  <c:v>1.0327446733283667</c:v>
                </c:pt>
                <c:pt idx="2322">
                  <c:v>1.0000522136036123</c:v>
                </c:pt>
                <c:pt idx="2323">
                  <c:v>1.0437511333515543</c:v>
                </c:pt>
                <c:pt idx="2324">
                  <c:v>0.95442635091152472</c:v>
                </c:pt>
                <c:pt idx="2325">
                  <c:v>1.0175012257225033</c:v>
                </c:pt>
                <c:pt idx="2326">
                  <c:v>0.98959028145973915</c:v>
                </c:pt>
                <c:pt idx="2327">
                  <c:v>0.99331398065250687</c:v>
                </c:pt>
                <c:pt idx="2328">
                  <c:v>0.9946991485209713</c:v>
                </c:pt>
                <c:pt idx="2329">
                  <c:v>1.0008122226113576</c:v>
                </c:pt>
                <c:pt idx="2330">
                  <c:v>1.0000523687998455</c:v>
                </c:pt>
                <c:pt idx="2331">
                  <c:v>0.96619636191970537</c:v>
                </c:pt>
                <c:pt idx="2332">
                  <c:v>1.0098352207605825</c:v>
                </c:pt>
                <c:pt idx="2333">
                  <c:v>1.0084420254560538</c:v>
                </c:pt>
                <c:pt idx="2334">
                  <c:v>1.0293186839406567</c:v>
                </c:pt>
                <c:pt idx="2335">
                  <c:v>1.002308066458242</c:v>
                </c:pt>
                <c:pt idx="2336">
                  <c:v>0.98066163353849689</c:v>
                </c:pt>
                <c:pt idx="2337">
                  <c:v>1.0003372931544068</c:v>
                </c:pt>
                <c:pt idx="2338">
                  <c:v>0.96384721951173302</c:v>
                </c:pt>
                <c:pt idx="2339">
                  <c:v>1.0013180136840245</c:v>
                </c:pt>
                <c:pt idx="2340">
                  <c:v>0.99562644520071286</c:v>
                </c:pt>
                <c:pt idx="2341">
                  <c:v>1.0007088939518123</c:v>
                </c:pt>
                <c:pt idx="2342">
                  <c:v>1.0247867782461233</c:v>
                </c:pt>
                <c:pt idx="2343">
                  <c:v>1.0565653944998077</c:v>
                </c:pt>
                <c:pt idx="2344">
                  <c:v>0.98733706212114958</c:v>
                </c:pt>
                <c:pt idx="2345">
                  <c:v>1.0002909848862711</c:v>
                </c:pt>
                <c:pt idx="2346">
                  <c:v>1.0088428245257148</c:v>
                </c:pt>
                <c:pt idx="2347">
                  <c:v>1.019723237303293</c:v>
                </c:pt>
                <c:pt idx="2348">
                  <c:v>1.0436220610174085</c:v>
                </c:pt>
                <c:pt idx="2349">
                  <c:v>1.0069718757546826</c:v>
                </c:pt>
                <c:pt idx="2350">
                  <c:v>1.0652372533875769</c:v>
                </c:pt>
                <c:pt idx="2351">
                  <c:v>1.0774128446745195</c:v>
                </c:pt>
                <c:pt idx="2352">
                  <c:v>1.0120141241918124</c:v>
                </c:pt>
                <c:pt idx="2353">
                  <c:v>1.023024099953906</c:v>
                </c:pt>
                <c:pt idx="2354">
                  <c:v>1.0136067722776776</c:v>
                </c:pt>
                <c:pt idx="2355">
                  <c:v>0.97683562876940078</c:v>
                </c:pt>
                <c:pt idx="2356">
                  <c:v>0.98450312539425544</c:v>
                </c:pt>
                <c:pt idx="2357">
                  <c:v>1.0288221236473987</c:v>
                </c:pt>
                <c:pt idx="2358">
                  <c:v>0.92899101869364664</c:v>
                </c:pt>
                <c:pt idx="2359">
                  <c:v>1.0220077968652128</c:v>
                </c:pt>
                <c:pt idx="2360">
                  <c:v>1.0286450349366933</c:v>
                </c:pt>
                <c:pt idx="2361">
                  <c:v>0.9666620906118506</c:v>
                </c:pt>
                <c:pt idx="2362">
                  <c:v>1.0468112228511781</c:v>
                </c:pt>
                <c:pt idx="2363">
                  <c:v>1.0113929882388271</c:v>
                </c:pt>
                <c:pt idx="2364">
                  <c:v>0.98413734843573097</c:v>
                </c:pt>
                <c:pt idx="2365">
                  <c:v>1.0167367366408762</c:v>
                </c:pt>
                <c:pt idx="2366">
                  <c:v>1.0329529866594978</c:v>
                </c:pt>
                <c:pt idx="2367">
                  <c:v>1.032970283976574</c:v>
                </c:pt>
                <c:pt idx="2368">
                  <c:v>1.0206683655096283</c:v>
                </c:pt>
                <c:pt idx="2369">
                  <c:v>0.97712333631092019</c:v>
                </c:pt>
                <c:pt idx="2370">
                  <c:v>0.98640797203243846</c:v>
                </c:pt>
                <c:pt idx="2371">
                  <c:v>1.0112412501457548</c:v>
                </c:pt>
                <c:pt idx="2372">
                  <c:v>1.0326796153053939</c:v>
                </c:pt>
                <c:pt idx="2373">
                  <c:v>1.0430246922836262</c:v>
                </c:pt>
                <c:pt idx="2374">
                  <c:v>0.99100680929009388</c:v>
                </c:pt>
                <c:pt idx="2375">
                  <c:v>1.0185947292446833</c:v>
                </c:pt>
                <c:pt idx="2376">
                  <c:v>1.0301692046026718</c:v>
                </c:pt>
                <c:pt idx="2377">
                  <c:v>0.97885026627337568</c:v>
                </c:pt>
                <c:pt idx="2378">
                  <c:v>1.0472422647480077</c:v>
                </c:pt>
                <c:pt idx="2379">
                  <c:v>0.9719514271397014</c:v>
                </c:pt>
                <c:pt idx="2380">
                  <c:v>1.0021903140341155</c:v>
                </c:pt>
                <c:pt idx="2381">
                  <c:v>1.0419664871104892</c:v>
                </c:pt>
                <c:pt idx="2382">
                  <c:v>0.96379046125818679</c:v>
                </c:pt>
                <c:pt idx="2383">
                  <c:v>0.94098915123082272</c:v>
                </c:pt>
                <c:pt idx="2384">
                  <c:v>1.0061737956616379</c:v>
                </c:pt>
                <c:pt idx="2385">
                  <c:v>1.018696513449292</c:v>
                </c:pt>
                <c:pt idx="2386">
                  <c:v>0.91998437507806641</c:v>
                </c:pt>
                <c:pt idx="2387">
                  <c:v>0.96457573051071199</c:v>
                </c:pt>
                <c:pt idx="2388">
                  <c:v>1.0357662226012359</c:v>
                </c:pt>
                <c:pt idx="2389">
                  <c:v>1.012197676568328</c:v>
                </c:pt>
                <c:pt idx="2390">
                  <c:v>0.96553266775487112</c:v>
                </c:pt>
                <c:pt idx="2391">
                  <c:v>1.0179690327650646</c:v>
                </c:pt>
                <c:pt idx="2392">
                  <c:v>0.95903017050767492</c:v>
                </c:pt>
                <c:pt idx="2393">
                  <c:v>1.0469868691504742</c:v>
                </c:pt>
                <c:pt idx="2394">
                  <c:v>1.0033087778917964</c:v>
                </c:pt>
                <c:pt idx="2395">
                  <c:v>0.97586498366943875</c:v>
                </c:pt>
                <c:pt idx="2396">
                  <c:v>0.98826389585606422</c:v>
                </c:pt>
                <c:pt idx="2397">
                  <c:v>1.0248756477184631</c:v>
                </c:pt>
                <c:pt idx="2398">
                  <c:v>0.98228132617146291</c:v>
                </c:pt>
                <c:pt idx="2399">
                  <c:v>0.94129960596252349</c:v>
                </c:pt>
                <c:pt idx="2400">
                  <c:v>1.0520385538625223</c:v>
                </c:pt>
                <c:pt idx="2401">
                  <c:v>1.0484145158759375</c:v>
                </c:pt>
                <c:pt idx="2402">
                  <c:v>0.92769012266358541</c:v>
                </c:pt>
                <c:pt idx="2403">
                  <c:v>0.95119412718851837</c:v>
                </c:pt>
                <c:pt idx="2404">
                  <c:v>0.9971641101067803</c:v>
                </c:pt>
                <c:pt idx="2405">
                  <c:v>0.97242619907816819</c:v>
                </c:pt>
                <c:pt idx="2406">
                  <c:v>0.99245731904607859</c:v>
                </c:pt>
                <c:pt idx="2407">
                  <c:v>1.0245087395675507</c:v>
                </c:pt>
                <c:pt idx="2408">
                  <c:v>1.0175920969383598</c:v>
                </c:pt>
                <c:pt idx="2409">
                  <c:v>1.0205084439005767</c:v>
                </c:pt>
                <c:pt idx="2410">
                  <c:v>1.0489037958234249</c:v>
                </c:pt>
                <c:pt idx="2411">
                  <c:v>1.0169756527862528</c:v>
                </c:pt>
                <c:pt idx="2412">
                  <c:v>0.99750379248948828</c:v>
                </c:pt>
                <c:pt idx="2413">
                  <c:v>1.0033254407733434</c:v>
                </c:pt>
                <c:pt idx="2414">
                  <c:v>0.96432190948282337</c:v>
                </c:pt>
                <c:pt idx="2415">
                  <c:v>1.0038902191382202</c:v>
                </c:pt>
                <c:pt idx="2416">
                  <c:v>1.0136733397168038</c:v>
                </c:pt>
                <c:pt idx="2417">
                  <c:v>0.97421379293920241</c:v>
                </c:pt>
                <c:pt idx="2418">
                  <c:v>0.98596281776382633</c:v>
                </c:pt>
                <c:pt idx="2419">
                  <c:v>0.97706685876856147</c:v>
                </c:pt>
                <c:pt idx="2420">
                  <c:v>1.0205783611743688</c:v>
                </c:pt>
                <c:pt idx="2421">
                  <c:v>1.0419228999656156</c:v>
                </c:pt>
                <c:pt idx="2422">
                  <c:v>0.99571136217638856</c:v>
                </c:pt>
                <c:pt idx="2423">
                  <c:v>1.0298228404848173</c:v>
                </c:pt>
                <c:pt idx="2424">
                  <c:v>1.0217751987612325</c:v>
                </c:pt>
                <c:pt idx="2425">
                  <c:v>0.98129612356685625</c:v>
                </c:pt>
                <c:pt idx="2426">
                  <c:v>0.99396391903327608</c:v>
                </c:pt>
                <c:pt idx="2427">
                  <c:v>0.94239942507319718</c:v>
                </c:pt>
                <c:pt idx="2428">
                  <c:v>1.039348177588751</c:v>
                </c:pt>
                <c:pt idx="2429">
                  <c:v>0.94124957100296436</c:v>
                </c:pt>
                <c:pt idx="2430">
                  <c:v>0.97878781686680882</c:v>
                </c:pt>
                <c:pt idx="2431">
                  <c:v>1.0284238974453104</c:v>
                </c:pt>
                <c:pt idx="2432">
                  <c:v>0.99865924769504066</c:v>
                </c:pt>
                <c:pt idx="2433">
                  <c:v>1.0096413495436358</c:v>
                </c:pt>
                <c:pt idx="2434">
                  <c:v>1.0188511204421629</c:v>
                </c:pt>
                <c:pt idx="2435">
                  <c:v>1.020358160766325</c:v>
                </c:pt>
                <c:pt idx="2436">
                  <c:v>0.99260207173312931</c:v>
                </c:pt>
                <c:pt idx="2437">
                  <c:v>0.96056863848193474</c:v>
                </c:pt>
                <c:pt idx="2438">
                  <c:v>1.0373534292005742</c:v>
                </c:pt>
                <c:pt idx="2439">
                  <c:v>1.0101621701858305</c:v>
                </c:pt>
                <c:pt idx="2440">
                  <c:v>0.99031722326500748</c:v>
                </c:pt>
                <c:pt idx="2441">
                  <c:v>1.0344692873476253</c:v>
                </c:pt>
                <c:pt idx="2442">
                  <c:v>0.96160916026307952</c:v>
                </c:pt>
                <c:pt idx="2443">
                  <c:v>1.0178143717947143</c:v>
                </c:pt>
                <c:pt idx="2444">
                  <c:v>1.0219084527661131</c:v>
                </c:pt>
                <c:pt idx="2445">
                  <c:v>0.97424995388389701</c:v>
                </c:pt>
                <c:pt idx="2446">
                  <c:v>1.032433469326089</c:v>
                </c:pt>
                <c:pt idx="2447">
                  <c:v>1.0253238039217993</c:v>
                </c:pt>
                <c:pt idx="2448">
                  <c:v>1.0218589454299842</c:v>
                </c:pt>
                <c:pt idx="2449">
                  <c:v>1.0060369833278715</c:v>
                </c:pt>
                <c:pt idx="2450">
                  <c:v>1.0360060229304864</c:v>
                </c:pt>
                <c:pt idx="2451">
                  <c:v>1.0486974590573053</c:v>
                </c:pt>
                <c:pt idx="2452">
                  <c:v>0.94587254389408082</c:v>
                </c:pt>
                <c:pt idx="2453">
                  <c:v>0.95511046006986255</c:v>
                </c:pt>
                <c:pt idx="2454">
                  <c:v>1.0380439419203069</c:v>
                </c:pt>
                <c:pt idx="2455">
                  <c:v>0.98631638439764513</c:v>
                </c:pt>
                <c:pt idx="2456">
                  <c:v>1.050002497074972</c:v>
                </c:pt>
                <c:pt idx="2457">
                  <c:v>0.97838895840169249</c:v>
                </c:pt>
                <c:pt idx="2458">
                  <c:v>1.0053097304860457</c:v>
                </c:pt>
                <c:pt idx="2459">
                  <c:v>1.0347864280725652</c:v>
                </c:pt>
                <c:pt idx="2460">
                  <c:v>0.99681671919097814</c:v>
                </c:pt>
                <c:pt idx="2461">
                  <c:v>0.99010668572519189</c:v>
                </c:pt>
                <c:pt idx="2462">
                  <c:v>1.0086818655980003</c:v>
                </c:pt>
                <c:pt idx="2463">
                  <c:v>1.0066907477768239</c:v>
                </c:pt>
                <c:pt idx="2464">
                  <c:v>0.94812574493445823</c:v>
                </c:pt>
                <c:pt idx="2465">
                  <c:v>1.0216880513193658</c:v>
                </c:pt>
                <c:pt idx="2466">
                  <c:v>0.97469849081240556</c:v>
                </c:pt>
                <c:pt idx="2467">
                  <c:v>0.99980272796597025</c:v>
                </c:pt>
                <c:pt idx="2468">
                  <c:v>1.0750798010721812</c:v>
                </c:pt>
                <c:pt idx="2469">
                  <c:v>0.99890073176483229</c:v>
                </c:pt>
                <c:pt idx="2470">
                  <c:v>0.99559700290154618</c:v>
                </c:pt>
                <c:pt idx="2471">
                  <c:v>1.0597658195711004</c:v>
                </c:pt>
                <c:pt idx="2472">
                  <c:v>1.0185778942610675</c:v>
                </c:pt>
                <c:pt idx="2473">
                  <c:v>0.98692592459780148</c:v>
                </c:pt>
                <c:pt idx="2474">
                  <c:v>1.0145401808925973</c:v>
                </c:pt>
                <c:pt idx="2475">
                  <c:v>1.0137396042758084</c:v>
                </c:pt>
                <c:pt idx="2476">
                  <c:v>1.0142622035803617</c:v>
                </c:pt>
                <c:pt idx="2477">
                  <c:v>1.0067934439575073</c:v>
                </c:pt>
                <c:pt idx="2478">
                  <c:v>0.99817706927269001</c:v>
                </c:pt>
                <c:pt idx="2479">
                  <c:v>1.0128068706759035</c:v>
                </c:pt>
                <c:pt idx="2480">
                  <c:v>1.0128511561647036</c:v>
                </c:pt>
                <c:pt idx="2481">
                  <c:v>0.99481889717553773</c:v>
                </c:pt>
                <c:pt idx="2482">
                  <c:v>0.98429681633787192</c:v>
                </c:pt>
                <c:pt idx="2483">
                  <c:v>1.0099829447801432</c:v>
                </c:pt>
                <c:pt idx="2484">
                  <c:v>0.97790652971192904</c:v>
                </c:pt>
                <c:pt idx="2485">
                  <c:v>0.93813908698077642</c:v>
                </c:pt>
                <c:pt idx="2486">
                  <c:v>0.99181723977495184</c:v>
                </c:pt>
                <c:pt idx="2487">
                  <c:v>1.0024124562679262</c:v>
                </c:pt>
                <c:pt idx="2488">
                  <c:v>1.0068307800436107</c:v>
                </c:pt>
                <c:pt idx="2489">
                  <c:v>0.96035326403136467</c:v>
                </c:pt>
                <c:pt idx="2490">
                  <c:v>0.96189321206430356</c:v>
                </c:pt>
                <c:pt idx="2491">
                  <c:v>1.0001000960939623</c:v>
                </c:pt>
                <c:pt idx="2492">
                  <c:v>0.9690168725334074</c:v>
                </c:pt>
                <c:pt idx="2493">
                  <c:v>0.993256058754176</c:v>
                </c:pt>
                <c:pt idx="2494">
                  <c:v>0.98886545692162198</c:v>
                </c:pt>
                <c:pt idx="2495">
                  <c:v>0.98304659089043822</c:v>
                </c:pt>
                <c:pt idx="2496">
                  <c:v>0.98817041302665243</c:v>
                </c:pt>
                <c:pt idx="2497">
                  <c:v>1.0472472641818575</c:v>
                </c:pt>
                <c:pt idx="2498">
                  <c:v>1.0392850267979683</c:v>
                </c:pt>
                <c:pt idx="2499">
                  <c:v>0.97793730074547136</c:v>
                </c:pt>
                <c:pt idx="2500">
                  <c:v>0.98621346770014173</c:v>
                </c:pt>
                <c:pt idx="2501">
                  <c:v>0.98826982765930149</c:v>
                </c:pt>
                <c:pt idx="2502">
                  <c:v>0.9149586679726438</c:v>
                </c:pt>
                <c:pt idx="2503">
                  <c:v>1.0262048261923504</c:v>
                </c:pt>
                <c:pt idx="2504">
                  <c:v>0.97434292611172557</c:v>
                </c:pt>
                <c:pt idx="2505">
                  <c:v>1.0030340469446268</c:v>
                </c:pt>
                <c:pt idx="2506">
                  <c:v>1.0065262139248985</c:v>
                </c:pt>
                <c:pt idx="2507">
                  <c:v>1.036511421026816</c:v>
                </c:pt>
                <c:pt idx="2508">
                  <c:v>0.99003140407125012</c:v>
                </c:pt>
                <c:pt idx="2509">
                  <c:v>0.99155559854151099</c:v>
                </c:pt>
                <c:pt idx="2510">
                  <c:v>0.98461590805266241</c:v>
                </c:pt>
                <c:pt idx="2511">
                  <c:v>1.031533091338021</c:v>
                </c:pt>
                <c:pt idx="2512">
                  <c:v>1.07046364914826</c:v>
                </c:pt>
                <c:pt idx="2513">
                  <c:v>0.98615128116570039</c:v>
                </c:pt>
                <c:pt idx="2514">
                  <c:v>0.99325631074290022</c:v>
                </c:pt>
                <c:pt idx="2515">
                  <c:v>1.0574703633679581</c:v>
                </c:pt>
                <c:pt idx="2516">
                  <c:v>1.0133576842359433</c:v>
                </c:pt>
                <c:pt idx="2517">
                  <c:v>1.024735311284078</c:v>
                </c:pt>
                <c:pt idx="2518">
                  <c:v>1.0149870817523801</c:v>
                </c:pt>
                <c:pt idx="2519">
                  <c:v>0.96973889628764187</c:v>
                </c:pt>
                <c:pt idx="2520">
                  <c:v>0.96113984703643074</c:v>
                </c:pt>
                <c:pt idx="2521">
                  <c:v>0.94608795810045521</c:v>
                </c:pt>
                <c:pt idx="2522">
                  <c:v>1.0278122694944594</c:v>
                </c:pt>
                <c:pt idx="2523">
                  <c:v>1.0801459059409451</c:v>
                </c:pt>
                <c:pt idx="2524">
                  <c:v>0.9814816711251988</c:v>
                </c:pt>
                <c:pt idx="2525">
                  <c:v>0.99168762375538067</c:v>
                </c:pt>
                <c:pt idx="2526">
                  <c:v>0.97537953658087728</c:v>
                </c:pt>
                <c:pt idx="2527">
                  <c:v>1.0331836972131283</c:v>
                </c:pt>
                <c:pt idx="2528">
                  <c:v>1.0026288811914132</c:v>
                </c:pt>
                <c:pt idx="2529">
                  <c:v>0.98992049749118971</c:v>
                </c:pt>
                <c:pt idx="2530">
                  <c:v>1.0342746482044192</c:v>
                </c:pt>
                <c:pt idx="2531">
                  <c:v>1.0063007889090334</c:v>
                </c:pt>
                <c:pt idx="2532">
                  <c:v>0.99473491775466127</c:v>
                </c:pt>
                <c:pt idx="2533">
                  <c:v>1.0578177154144879</c:v>
                </c:pt>
                <c:pt idx="2534">
                  <c:v>0.96522838319749837</c:v>
                </c:pt>
                <c:pt idx="2535">
                  <c:v>0.99992450075496642</c:v>
                </c:pt>
                <c:pt idx="2536">
                  <c:v>0.99674713599365494</c:v>
                </c:pt>
                <c:pt idx="2537">
                  <c:v>1.0329799810362812</c:v>
                </c:pt>
                <c:pt idx="2538">
                  <c:v>0.97655140541261976</c:v>
                </c:pt>
                <c:pt idx="2539">
                  <c:v>0.99788823190984377</c:v>
                </c:pt>
                <c:pt idx="2540">
                  <c:v>1.013025689345475</c:v>
                </c:pt>
                <c:pt idx="2541">
                  <c:v>1.0334175101721956</c:v>
                </c:pt>
                <c:pt idx="2542">
                  <c:v>1.0031422165662784</c:v>
                </c:pt>
                <c:pt idx="2543">
                  <c:v>0.96153153891149457</c:v>
                </c:pt>
                <c:pt idx="2544">
                  <c:v>1.0167318296034193</c:v>
                </c:pt>
                <c:pt idx="2545">
                  <c:v>1.030790209950406</c:v>
                </c:pt>
                <c:pt idx="2546">
                  <c:v>0.95454969731312878</c:v>
                </c:pt>
                <c:pt idx="2547">
                  <c:v>0.97629369927844323</c:v>
                </c:pt>
                <c:pt idx="2548">
                  <c:v>1.0189454055559146</c:v>
                </c:pt>
                <c:pt idx="2549">
                  <c:v>0.95611181310981352</c:v>
                </c:pt>
                <c:pt idx="2550">
                  <c:v>0.97950859833274961</c:v>
                </c:pt>
                <c:pt idx="2551">
                  <c:v>0.96706729150332194</c:v>
                </c:pt>
                <c:pt idx="2552">
                  <c:v>1.0653981249529716</c:v>
                </c:pt>
                <c:pt idx="2553">
                  <c:v>1.0227843284840081</c:v>
                </c:pt>
                <c:pt idx="2554">
                  <c:v>0.96845832602872173</c:v>
                </c:pt>
                <c:pt idx="2555">
                  <c:v>0.97415646064915018</c:v>
                </c:pt>
                <c:pt idx="2556">
                  <c:v>0.98783962472029896</c:v>
                </c:pt>
                <c:pt idx="2557">
                  <c:v>0.98908644366756748</c:v>
                </c:pt>
                <c:pt idx="2558">
                  <c:v>0.98951498458492348</c:v>
                </c:pt>
                <c:pt idx="2559">
                  <c:v>0.99946777112115059</c:v>
                </c:pt>
                <c:pt idx="2560">
                  <c:v>1.0192463607436733</c:v>
                </c:pt>
                <c:pt idx="2561">
                  <c:v>0.98487812482826165</c:v>
                </c:pt>
                <c:pt idx="2562">
                  <c:v>1.0105908500739789</c:v>
                </c:pt>
                <c:pt idx="2563">
                  <c:v>1.0092284572587011</c:v>
                </c:pt>
                <c:pt idx="2564">
                  <c:v>1.0181518152055522</c:v>
                </c:pt>
                <c:pt idx="2565">
                  <c:v>0.94924242754363808</c:v>
                </c:pt>
                <c:pt idx="2566">
                  <c:v>1.0009535817786883</c:v>
                </c:pt>
                <c:pt idx="2567">
                  <c:v>1.042069714444823</c:v>
                </c:pt>
                <c:pt idx="2568">
                  <c:v>1.0335837776674477</c:v>
                </c:pt>
                <c:pt idx="2569">
                  <c:v>0.98813744897878164</c:v>
                </c:pt>
                <c:pt idx="2570">
                  <c:v>0.97596607720846873</c:v>
                </c:pt>
                <c:pt idx="2571">
                  <c:v>1.058602928288227</c:v>
                </c:pt>
                <c:pt idx="2572">
                  <c:v>0.99497375926456144</c:v>
                </c:pt>
                <c:pt idx="2573">
                  <c:v>1.0243165971157036</c:v>
                </c:pt>
                <c:pt idx="2574">
                  <c:v>0.99135065222523167</c:v>
                </c:pt>
                <c:pt idx="2575">
                  <c:v>0.99520526708237345</c:v>
                </c:pt>
                <c:pt idx="2576">
                  <c:v>0.99954776841317194</c:v>
                </c:pt>
                <c:pt idx="2577">
                  <c:v>0.9969863171979132</c:v>
                </c:pt>
                <c:pt idx="2578">
                  <c:v>0.95017379323688544</c:v>
                </c:pt>
                <c:pt idx="2579">
                  <c:v>1.0125157207996602</c:v>
                </c:pt>
                <c:pt idx="2580">
                  <c:v>0.98026469663394467</c:v>
                </c:pt>
                <c:pt idx="2581">
                  <c:v>0.99657549005088442</c:v>
                </c:pt>
                <c:pt idx="2582">
                  <c:v>1.0004390375587402</c:v>
                </c:pt>
                <c:pt idx="2583">
                  <c:v>1.0044285242827031</c:v>
                </c:pt>
                <c:pt idx="2584">
                  <c:v>0.99966517300197621</c:v>
                </c:pt>
                <c:pt idx="2585">
                  <c:v>1.0383889903146375</c:v>
                </c:pt>
                <c:pt idx="2586">
                  <c:v>1.021833453094033</c:v>
                </c:pt>
                <c:pt idx="2587">
                  <c:v>1.0322552670554745</c:v>
                </c:pt>
                <c:pt idx="2588">
                  <c:v>0.94115822949004746</c:v>
                </c:pt>
                <c:pt idx="2589">
                  <c:v>0.96908897249619075</c:v>
                </c:pt>
                <c:pt idx="2590">
                  <c:v>1.0180730309352439</c:v>
                </c:pt>
                <c:pt idx="2591">
                  <c:v>0.98020037560287432</c:v>
                </c:pt>
                <c:pt idx="2592">
                  <c:v>1.0428710817235636</c:v>
                </c:pt>
                <c:pt idx="2593">
                  <c:v>0.99181894317346775</c:v>
                </c:pt>
                <c:pt idx="2594">
                  <c:v>1.034984340223938</c:v>
                </c:pt>
                <c:pt idx="2595">
                  <c:v>1.0368706462902475</c:v>
                </c:pt>
                <c:pt idx="2596">
                  <c:v>1.0175004781523058</c:v>
                </c:pt>
                <c:pt idx="2597">
                  <c:v>1.0197766434013182</c:v>
                </c:pt>
                <c:pt idx="2598">
                  <c:v>1.0085650954802032</c:v>
                </c:pt>
                <c:pt idx="2599">
                  <c:v>1.0082882503193911</c:v>
                </c:pt>
                <c:pt idx="2600">
                  <c:v>1.012495711639166</c:v>
                </c:pt>
                <c:pt idx="2601">
                  <c:v>1.0156090283701833</c:v>
                </c:pt>
                <c:pt idx="2602">
                  <c:v>0.96064745880142732</c:v>
                </c:pt>
                <c:pt idx="2603">
                  <c:v>0.97187596300137047</c:v>
                </c:pt>
                <c:pt idx="2604">
                  <c:v>1.0054338488269083</c:v>
                </c:pt>
                <c:pt idx="2605">
                  <c:v>0.96046195204421414</c:v>
                </c:pt>
                <c:pt idx="2606">
                  <c:v>0.99334150309283509</c:v>
                </c:pt>
                <c:pt idx="2607">
                  <c:v>1.004484087843295</c:v>
                </c:pt>
                <c:pt idx="2608">
                  <c:v>0.9980369072309323</c:v>
                </c:pt>
                <c:pt idx="2609">
                  <c:v>1.0063604644599473</c:v>
                </c:pt>
                <c:pt idx="2610">
                  <c:v>0.98639388955012208</c:v>
                </c:pt>
                <c:pt idx="2611">
                  <c:v>0.96914478053295172</c:v>
                </c:pt>
                <c:pt idx="2612">
                  <c:v>1.0012718841127155</c:v>
                </c:pt>
                <c:pt idx="2613">
                  <c:v>0.95592995979826201</c:v>
                </c:pt>
                <c:pt idx="2614">
                  <c:v>0.99809674258841441</c:v>
                </c:pt>
                <c:pt idx="2615">
                  <c:v>1.0061501800012147</c:v>
                </c:pt>
                <c:pt idx="2616">
                  <c:v>0.94932391087339862</c:v>
                </c:pt>
                <c:pt idx="2617">
                  <c:v>0.9588943715050674</c:v>
                </c:pt>
                <c:pt idx="2618">
                  <c:v>0.94824012972303018</c:v>
                </c:pt>
                <c:pt idx="2619">
                  <c:v>1.0027554754516985</c:v>
                </c:pt>
                <c:pt idx="2620">
                  <c:v>1.0171442662494741</c:v>
                </c:pt>
                <c:pt idx="2621">
                  <c:v>1.0330327975701978</c:v>
                </c:pt>
                <c:pt idx="2622">
                  <c:v>0.99727708847692575</c:v>
                </c:pt>
                <c:pt idx="2623">
                  <c:v>1.0224389290969187</c:v>
                </c:pt>
                <c:pt idx="2624">
                  <c:v>1.0065532172838449</c:v>
                </c:pt>
                <c:pt idx="2625">
                  <c:v>1.0582926885273785</c:v>
                </c:pt>
                <c:pt idx="2626">
                  <c:v>1.0344791638110802</c:v>
                </c:pt>
                <c:pt idx="2627">
                  <c:v>0.97341843901708047</c:v>
                </c:pt>
                <c:pt idx="2628">
                  <c:v>1.0201700582913664</c:v>
                </c:pt>
                <c:pt idx="2629">
                  <c:v>1.0349553608977144</c:v>
                </c:pt>
                <c:pt idx="2630">
                  <c:v>0.98954414294404502</c:v>
                </c:pt>
                <c:pt idx="2631">
                  <c:v>0.99460319650940432</c:v>
                </c:pt>
                <c:pt idx="2632">
                  <c:v>1.0425937378973418</c:v>
                </c:pt>
                <c:pt idx="2633">
                  <c:v>1.0624403806849334</c:v>
                </c:pt>
                <c:pt idx="2634">
                  <c:v>0.97928235810407083</c:v>
                </c:pt>
                <c:pt idx="2635">
                  <c:v>1.0383520809433628</c:v>
                </c:pt>
                <c:pt idx="2636">
                  <c:v>1.0242655258761897</c:v>
                </c:pt>
                <c:pt idx="2637">
                  <c:v>1.0043625448474529</c:v>
                </c:pt>
                <c:pt idx="2638">
                  <c:v>0.95890577191410664</c:v>
                </c:pt>
                <c:pt idx="2639">
                  <c:v>0.97491732747622717</c:v>
                </c:pt>
                <c:pt idx="2640">
                  <c:v>0.97809022379352728</c:v>
                </c:pt>
                <c:pt idx="2641">
                  <c:v>0.97146452883609702</c:v>
                </c:pt>
                <c:pt idx="2642">
                  <c:v>0.9667862694022783</c:v>
                </c:pt>
                <c:pt idx="2643">
                  <c:v>0.98591649142060223</c:v>
                </c:pt>
                <c:pt idx="2644">
                  <c:v>1.0574302595420615</c:v>
                </c:pt>
                <c:pt idx="2645">
                  <c:v>1.0168616112128526</c:v>
                </c:pt>
                <c:pt idx="2646">
                  <c:v>1.0120800979705289</c:v>
                </c:pt>
                <c:pt idx="2647">
                  <c:v>1.0550884301377266</c:v>
                </c:pt>
                <c:pt idx="2648">
                  <c:v>1.0070676153561755</c:v>
                </c:pt>
                <c:pt idx="2649">
                  <c:v>0.983836937697812</c:v>
                </c:pt>
                <c:pt idx="2650">
                  <c:v>0.96684016477413515</c:v>
                </c:pt>
                <c:pt idx="2651">
                  <c:v>0.96807635876328324</c:v>
                </c:pt>
                <c:pt idx="2652">
                  <c:v>0.97473022741102067</c:v>
                </c:pt>
                <c:pt idx="2653">
                  <c:v>1.0423042396941771</c:v>
                </c:pt>
                <c:pt idx="2654">
                  <c:v>1.0250292495781048</c:v>
                </c:pt>
                <c:pt idx="2655">
                  <c:v>1.0657888676246825</c:v>
                </c:pt>
                <c:pt idx="2656">
                  <c:v>1.0067571003893374</c:v>
                </c:pt>
                <c:pt idx="2657">
                  <c:v>1.0085734408970963</c:v>
                </c:pt>
                <c:pt idx="2658">
                  <c:v>1.0220970428275549</c:v>
                </c:pt>
                <c:pt idx="2659">
                  <c:v>0.96239029264339682</c:v>
                </c:pt>
                <c:pt idx="2660">
                  <c:v>1.0361926876254506</c:v>
                </c:pt>
                <c:pt idx="2661">
                  <c:v>1.0218836698822999</c:v>
                </c:pt>
                <c:pt idx="2662">
                  <c:v>0.9901693444389188</c:v>
                </c:pt>
                <c:pt idx="2663">
                  <c:v>0.9958048377598766</c:v>
                </c:pt>
                <c:pt idx="2664">
                  <c:v>0.97615450194062325</c:v>
                </c:pt>
                <c:pt idx="2665">
                  <c:v>1.0310067540584689</c:v>
                </c:pt>
                <c:pt idx="2666">
                  <c:v>1.0018644765991447</c:v>
                </c:pt>
                <c:pt idx="2667">
                  <c:v>0.98525908144692853</c:v>
                </c:pt>
                <c:pt idx="2668">
                  <c:v>0.97735785421194188</c:v>
                </c:pt>
                <c:pt idx="2669">
                  <c:v>1.0312773143054355</c:v>
                </c:pt>
                <c:pt idx="2670">
                  <c:v>1.0093797761857537</c:v>
                </c:pt>
                <c:pt idx="2671">
                  <c:v>1.0116241159100088</c:v>
                </c:pt>
                <c:pt idx="2672">
                  <c:v>1.008557880718415</c:v>
                </c:pt>
                <c:pt idx="2673">
                  <c:v>1.0248945008981156</c:v>
                </c:pt>
                <c:pt idx="2674">
                  <c:v>1.0299807148652296</c:v>
                </c:pt>
                <c:pt idx="2675">
                  <c:v>1.0057896387770169</c:v>
                </c:pt>
                <c:pt idx="2676">
                  <c:v>1.0132161742843608</c:v>
                </c:pt>
                <c:pt idx="2677">
                  <c:v>0.976355384455729</c:v>
                </c:pt>
                <c:pt idx="2678">
                  <c:v>0.99827384031781163</c:v>
                </c:pt>
                <c:pt idx="2679">
                  <c:v>0.98573324057680889</c:v>
                </c:pt>
                <c:pt idx="2680">
                  <c:v>0.95183628878611404</c:v>
                </c:pt>
                <c:pt idx="2681">
                  <c:v>0.97955815723871242</c:v>
                </c:pt>
                <c:pt idx="2682">
                  <c:v>0.98453021893895976</c:v>
                </c:pt>
                <c:pt idx="2683">
                  <c:v>0.97986306047160021</c:v>
                </c:pt>
                <c:pt idx="2684">
                  <c:v>0.97795182759280519</c:v>
                </c:pt>
                <c:pt idx="2685">
                  <c:v>1.0209027327767484</c:v>
                </c:pt>
                <c:pt idx="2686">
                  <c:v>0.98627777752649293</c:v>
                </c:pt>
                <c:pt idx="2687">
                  <c:v>1.0581840940545761</c:v>
                </c:pt>
                <c:pt idx="2688">
                  <c:v>0.9747687009877366</c:v>
                </c:pt>
                <c:pt idx="2689">
                  <c:v>0.99626487920478923</c:v>
                </c:pt>
                <c:pt idx="2690">
                  <c:v>1.015940368448504</c:v>
                </c:pt>
                <c:pt idx="2691">
                  <c:v>0.9830650796697864</c:v>
                </c:pt>
                <c:pt idx="2692">
                  <c:v>0.9815961089494315</c:v>
                </c:pt>
                <c:pt idx="2693">
                  <c:v>1.0767494496040799</c:v>
                </c:pt>
                <c:pt idx="2694">
                  <c:v>0.95231339253489011</c:v>
                </c:pt>
                <c:pt idx="2695">
                  <c:v>0.99832816777443467</c:v>
                </c:pt>
                <c:pt idx="2696">
                  <c:v>0.99068209642848137</c:v>
                </c:pt>
                <c:pt idx="2697">
                  <c:v>1.0283809315542789</c:v>
                </c:pt>
                <c:pt idx="2698">
                  <c:v>0.96761701840059156</c:v>
                </c:pt>
                <c:pt idx="2699">
                  <c:v>0.98431360174489291</c:v>
                </c:pt>
                <c:pt idx="2700">
                  <c:v>1.0268107156524258</c:v>
                </c:pt>
                <c:pt idx="2701">
                  <c:v>0.97557656887872668</c:v>
                </c:pt>
                <c:pt idx="2702">
                  <c:v>0.95953575735567731</c:v>
                </c:pt>
                <c:pt idx="2703">
                  <c:v>0.95326518620528711</c:v>
                </c:pt>
                <c:pt idx="2704">
                  <c:v>1.0185861965052063</c:v>
                </c:pt>
                <c:pt idx="2705">
                  <c:v>0.99810673042803311</c:v>
                </c:pt>
                <c:pt idx="2706">
                  <c:v>0.9661738013473532</c:v>
                </c:pt>
                <c:pt idx="2707">
                  <c:v>1.0478775213222731</c:v>
                </c:pt>
                <c:pt idx="2708">
                  <c:v>0.9945159198103587</c:v>
                </c:pt>
                <c:pt idx="2709">
                  <c:v>0.99279388604273233</c:v>
                </c:pt>
                <c:pt idx="2710">
                  <c:v>0.97049577185797486</c:v>
                </c:pt>
                <c:pt idx="2711">
                  <c:v>1.002183814612932</c:v>
                </c:pt>
                <c:pt idx="2712">
                  <c:v>1.0866248726849159</c:v>
                </c:pt>
                <c:pt idx="2713">
                  <c:v>1.0540412742657717</c:v>
                </c:pt>
                <c:pt idx="2714">
                  <c:v>1.0274443790899765</c:v>
                </c:pt>
                <c:pt idx="2715">
                  <c:v>1.0399636977384925</c:v>
                </c:pt>
                <c:pt idx="2716">
                  <c:v>0.99400922779287093</c:v>
                </c:pt>
                <c:pt idx="2717">
                  <c:v>1.019672341308058</c:v>
                </c:pt>
                <c:pt idx="2718">
                  <c:v>0.97630122617766246</c:v>
                </c:pt>
                <c:pt idx="2719">
                  <c:v>1.0024819614083613</c:v>
                </c:pt>
                <c:pt idx="2720">
                  <c:v>0.99803295186671992</c:v>
                </c:pt>
                <c:pt idx="2721">
                  <c:v>0.97937503546103655</c:v>
                </c:pt>
                <c:pt idx="2722">
                  <c:v>0.99774418330105685</c:v>
                </c:pt>
                <c:pt idx="2723">
                  <c:v>0.99023420518605521</c:v>
                </c:pt>
                <c:pt idx="2724">
                  <c:v>0.96071749082049318</c:v>
                </c:pt>
                <c:pt idx="2725">
                  <c:v>0.99466373401225838</c:v>
                </c:pt>
                <c:pt idx="2726">
                  <c:v>0.95379775893327767</c:v>
                </c:pt>
                <c:pt idx="2727">
                  <c:v>0.98485423335556288</c:v>
                </c:pt>
                <c:pt idx="2728">
                  <c:v>0.97890576236544102</c:v>
                </c:pt>
                <c:pt idx="2729">
                  <c:v>0.9406446022925119</c:v>
                </c:pt>
                <c:pt idx="2730">
                  <c:v>0.98230082313247202</c:v>
                </c:pt>
                <c:pt idx="2731">
                  <c:v>1.0627133408956531</c:v>
                </c:pt>
                <c:pt idx="2732">
                  <c:v>0.96526809723965834</c:v>
                </c:pt>
                <c:pt idx="2733">
                  <c:v>0.997237831183169</c:v>
                </c:pt>
                <c:pt idx="2734">
                  <c:v>0.9394184361364416</c:v>
                </c:pt>
                <c:pt idx="2735">
                  <c:v>1.0147397582893511</c:v>
                </c:pt>
                <c:pt idx="2736">
                  <c:v>1.0339255509955476</c:v>
                </c:pt>
                <c:pt idx="2737">
                  <c:v>1.0316989748146046</c:v>
                </c:pt>
                <c:pt idx="2738">
                  <c:v>0.99339273579222476</c:v>
                </c:pt>
                <c:pt idx="2739">
                  <c:v>1.0200483208697206</c:v>
                </c:pt>
                <c:pt idx="2740">
                  <c:v>0.91695975206805547</c:v>
                </c:pt>
                <c:pt idx="2741">
                  <c:v>0.99470054668299146</c:v>
                </c:pt>
                <c:pt idx="2742">
                  <c:v>0.99445048755412802</c:v>
                </c:pt>
                <c:pt idx="2743">
                  <c:v>0.97050650932484817</c:v>
                </c:pt>
                <c:pt idx="2744">
                  <c:v>1.0143814392490287</c:v>
                </c:pt>
                <c:pt idx="2745">
                  <c:v>0.99147212088330794</c:v>
                </c:pt>
                <c:pt idx="2746">
                  <c:v>1.0024261457231598</c:v>
                </c:pt>
                <c:pt idx="2747">
                  <c:v>0.96348507883730905</c:v>
                </c:pt>
                <c:pt idx="2748">
                  <c:v>0.97308604550491817</c:v>
                </c:pt>
                <c:pt idx="2749">
                  <c:v>0.98659674508812534</c:v>
                </c:pt>
                <c:pt idx="2750">
                  <c:v>1.0098831487701398</c:v>
                </c:pt>
                <c:pt idx="2751">
                  <c:v>1.0263693718284637</c:v>
                </c:pt>
                <c:pt idx="2752">
                  <c:v>1.020905799101711</c:v>
                </c:pt>
                <c:pt idx="2753">
                  <c:v>0.9200044498126746</c:v>
                </c:pt>
                <c:pt idx="2754">
                  <c:v>0.98891806886857792</c:v>
                </c:pt>
                <c:pt idx="2755">
                  <c:v>1.0254630811240859</c:v>
                </c:pt>
                <c:pt idx="2756">
                  <c:v>1.017400522404583</c:v>
                </c:pt>
                <c:pt idx="2757">
                  <c:v>1.0152614849793249</c:v>
                </c:pt>
                <c:pt idx="2758">
                  <c:v>1.0015714577483859</c:v>
                </c:pt>
                <c:pt idx="2759">
                  <c:v>0.94804602323309606</c:v>
                </c:pt>
                <c:pt idx="2760">
                  <c:v>0.98315288772832865</c:v>
                </c:pt>
                <c:pt idx="2761">
                  <c:v>1.0108744598913697</c:v>
                </c:pt>
                <c:pt idx="2762">
                  <c:v>0.99668751696260205</c:v>
                </c:pt>
                <c:pt idx="2763">
                  <c:v>1.0500401671808532</c:v>
                </c:pt>
                <c:pt idx="2764">
                  <c:v>0.99722850403219387</c:v>
                </c:pt>
                <c:pt idx="2765">
                  <c:v>0.96617492603033672</c:v>
                </c:pt>
                <c:pt idx="2766">
                  <c:v>0.96890947644537084</c:v>
                </c:pt>
                <c:pt idx="2767">
                  <c:v>0.95428660483440775</c:v>
                </c:pt>
                <c:pt idx="2768">
                  <c:v>1.0079556361677426</c:v>
                </c:pt>
                <c:pt idx="2769">
                  <c:v>1.0079583547526454</c:v>
                </c:pt>
                <c:pt idx="2770">
                  <c:v>1.001724817185552</c:v>
                </c:pt>
                <c:pt idx="2771">
                  <c:v>0.99090792663487726</c:v>
                </c:pt>
                <c:pt idx="2772">
                  <c:v>1.0068604997169945</c:v>
                </c:pt>
                <c:pt idx="2773">
                  <c:v>0.98148365513961222</c:v>
                </c:pt>
                <c:pt idx="2774">
                  <c:v>0.97666103157459716</c:v>
                </c:pt>
                <c:pt idx="2775">
                  <c:v>1.050796535921882</c:v>
                </c:pt>
                <c:pt idx="2776">
                  <c:v>0.98515686570959249</c:v>
                </c:pt>
                <c:pt idx="2777">
                  <c:v>1.0045477495713167</c:v>
                </c:pt>
                <c:pt idx="2778">
                  <c:v>1.0104203337558066</c:v>
                </c:pt>
                <c:pt idx="2779">
                  <c:v>1.0132288090153729</c:v>
                </c:pt>
                <c:pt idx="2780">
                  <c:v>1.0140787880143269</c:v>
                </c:pt>
                <c:pt idx="2781">
                  <c:v>0.9907862504713445</c:v>
                </c:pt>
                <c:pt idx="2782">
                  <c:v>0.98502228934156755</c:v>
                </c:pt>
                <c:pt idx="2783">
                  <c:v>0.97598477901340996</c:v>
                </c:pt>
                <c:pt idx="2784">
                  <c:v>1.0000330060552223</c:v>
                </c:pt>
                <c:pt idx="2785">
                  <c:v>1.0191593604945275</c:v>
                </c:pt>
                <c:pt idx="2786">
                  <c:v>0.9832314311692546</c:v>
                </c:pt>
                <c:pt idx="2787">
                  <c:v>0.97303562689132106</c:v>
                </c:pt>
                <c:pt idx="2788">
                  <c:v>0.92908588233197176</c:v>
                </c:pt>
                <c:pt idx="2789">
                  <c:v>0.99786055797312645</c:v>
                </c:pt>
                <c:pt idx="2790">
                  <c:v>1.0447008176427095</c:v>
                </c:pt>
                <c:pt idx="2791">
                  <c:v>1.0466348125368381</c:v>
                </c:pt>
                <c:pt idx="2792">
                  <c:v>0.97985885383695703</c:v>
                </c:pt>
                <c:pt idx="2793">
                  <c:v>0.99816719472320137</c:v>
                </c:pt>
                <c:pt idx="2794">
                  <c:v>0.96521695075170966</c:v>
                </c:pt>
                <c:pt idx="2795">
                  <c:v>1.0345513943357594</c:v>
                </c:pt>
                <c:pt idx="2796">
                  <c:v>0.95661314518759677</c:v>
                </c:pt>
                <c:pt idx="2797">
                  <c:v>1.0080813388434597</c:v>
                </c:pt>
                <c:pt idx="2798">
                  <c:v>0.94135239414237704</c:v>
                </c:pt>
                <c:pt idx="2799">
                  <c:v>1.0125481884635206</c:v>
                </c:pt>
                <c:pt idx="2800">
                  <c:v>0.98450033504149548</c:v>
                </c:pt>
                <c:pt idx="2801">
                  <c:v>1.0309332887891227</c:v>
                </c:pt>
                <c:pt idx="2802">
                  <c:v>1.0012692275141855</c:v>
                </c:pt>
                <c:pt idx="2803">
                  <c:v>1.0070544018289624</c:v>
                </c:pt>
                <c:pt idx="2804">
                  <c:v>1.041667390889117</c:v>
                </c:pt>
                <c:pt idx="2805">
                  <c:v>0.97613780256475824</c:v>
                </c:pt>
                <c:pt idx="2806">
                  <c:v>0.96403545023673853</c:v>
                </c:pt>
                <c:pt idx="2807">
                  <c:v>1.0409065412038419</c:v>
                </c:pt>
                <c:pt idx="2808">
                  <c:v>1.0176187446382685</c:v>
                </c:pt>
                <c:pt idx="2809">
                  <c:v>1.0037046046693179</c:v>
                </c:pt>
                <c:pt idx="2810">
                  <c:v>0.95549668075877614</c:v>
                </c:pt>
                <c:pt idx="2811">
                  <c:v>1.0299621517802808</c:v>
                </c:pt>
                <c:pt idx="2812">
                  <c:v>0.99476646776757249</c:v>
                </c:pt>
                <c:pt idx="2813">
                  <c:v>0.97667977404814743</c:v>
                </c:pt>
                <c:pt idx="2814">
                  <c:v>0.91094745250395459</c:v>
                </c:pt>
                <c:pt idx="2815">
                  <c:v>1.016685711208247</c:v>
                </c:pt>
                <c:pt idx="2816">
                  <c:v>1.0002767358759199</c:v>
                </c:pt>
                <c:pt idx="2817">
                  <c:v>1.0586062397824993</c:v>
                </c:pt>
                <c:pt idx="2818">
                  <c:v>1.0261300445349426</c:v>
                </c:pt>
                <c:pt idx="2819">
                  <c:v>1.0029293156940278</c:v>
                </c:pt>
                <c:pt idx="2820">
                  <c:v>1.0009597992575217</c:v>
                </c:pt>
                <c:pt idx="2821">
                  <c:v>0.98420787730838177</c:v>
                </c:pt>
                <c:pt idx="2822">
                  <c:v>1.066999377736136</c:v>
                </c:pt>
                <c:pt idx="2823">
                  <c:v>0.96973287437808098</c:v>
                </c:pt>
                <c:pt idx="2824">
                  <c:v>0.97514936297117494</c:v>
                </c:pt>
                <c:pt idx="2825">
                  <c:v>1.0071881280720714</c:v>
                </c:pt>
                <c:pt idx="2826">
                  <c:v>1.0483236691096784</c:v>
                </c:pt>
                <c:pt idx="2827">
                  <c:v>0.96570302747302417</c:v>
                </c:pt>
                <c:pt idx="2828">
                  <c:v>1.0388399445480065</c:v>
                </c:pt>
                <c:pt idx="2829">
                  <c:v>1.030443595295166</c:v>
                </c:pt>
                <c:pt idx="2830">
                  <c:v>0.98253558225466353</c:v>
                </c:pt>
                <c:pt idx="2831">
                  <c:v>0.98185212736949445</c:v>
                </c:pt>
                <c:pt idx="2832">
                  <c:v>0.96822743119410226</c:v>
                </c:pt>
                <c:pt idx="2833">
                  <c:v>0.99023744601307817</c:v>
                </c:pt>
                <c:pt idx="2834">
                  <c:v>0.99090616200795556</c:v>
                </c:pt>
                <c:pt idx="2835">
                  <c:v>1.0215038688735338</c:v>
                </c:pt>
                <c:pt idx="2836">
                  <c:v>0.94405582499529228</c:v>
                </c:pt>
                <c:pt idx="2837">
                  <c:v>1.0114898368920844</c:v>
                </c:pt>
                <c:pt idx="2838">
                  <c:v>0.98959953384161403</c:v>
                </c:pt>
                <c:pt idx="2839">
                  <c:v>1.0611953714852236</c:v>
                </c:pt>
                <c:pt idx="2840">
                  <c:v>0.99237097572045729</c:v>
                </c:pt>
                <c:pt idx="2841">
                  <c:v>1.0180707750637323</c:v>
                </c:pt>
                <c:pt idx="2842">
                  <c:v>0.96336346131347383</c:v>
                </c:pt>
                <c:pt idx="2843">
                  <c:v>0.99163326113185346</c:v>
                </c:pt>
                <c:pt idx="2844">
                  <c:v>0.9818522526787421</c:v>
                </c:pt>
                <c:pt idx="2845">
                  <c:v>1.002044125549276</c:v>
                </c:pt>
                <c:pt idx="2846">
                  <c:v>1.0054691840868479</c:v>
                </c:pt>
                <c:pt idx="2847">
                  <c:v>0.95305862010159381</c:v>
                </c:pt>
                <c:pt idx="2848">
                  <c:v>1.0106181964122825</c:v>
                </c:pt>
                <c:pt idx="2849">
                  <c:v>1.0150102238286294</c:v>
                </c:pt>
                <c:pt idx="2850">
                  <c:v>1.016886127326998</c:v>
                </c:pt>
                <c:pt idx="2851">
                  <c:v>0.98774293106207889</c:v>
                </c:pt>
                <c:pt idx="2852">
                  <c:v>1.0068008881416222</c:v>
                </c:pt>
                <c:pt idx="2853">
                  <c:v>0.99496666601429928</c:v>
                </c:pt>
                <c:pt idx="2854">
                  <c:v>0.96551564617845487</c:v>
                </c:pt>
                <c:pt idx="2855">
                  <c:v>0.98908372477303996</c:v>
                </c:pt>
                <c:pt idx="2856">
                  <c:v>1.0260978510394816</c:v>
                </c:pt>
                <c:pt idx="2857">
                  <c:v>1.0151208420460207</c:v>
                </c:pt>
                <c:pt idx="2858">
                  <c:v>1.0401437471109085</c:v>
                </c:pt>
                <c:pt idx="2859">
                  <c:v>0.99161032591493226</c:v>
                </c:pt>
                <c:pt idx="2860">
                  <c:v>1.0066873866378399</c:v>
                </c:pt>
                <c:pt idx="2861">
                  <c:v>0.96548759694909214</c:v>
                </c:pt>
                <c:pt idx="2862">
                  <c:v>1.0178528563016165</c:v>
                </c:pt>
                <c:pt idx="2863">
                  <c:v>0.9839641189581747</c:v>
                </c:pt>
                <c:pt idx="2864">
                  <c:v>0.97445529419324295</c:v>
                </c:pt>
                <c:pt idx="2865">
                  <c:v>0.98023389122381033</c:v>
                </c:pt>
                <c:pt idx="2866">
                  <c:v>0.98328576973110571</c:v>
                </c:pt>
                <c:pt idx="2867">
                  <c:v>1.0401723641780398</c:v>
                </c:pt>
                <c:pt idx="2868">
                  <c:v>1.0397364332082331</c:v>
                </c:pt>
                <c:pt idx="2869">
                  <c:v>0.99124235165504782</c:v>
                </c:pt>
                <c:pt idx="2870">
                  <c:v>1.0276173619850881</c:v>
                </c:pt>
                <c:pt idx="2871">
                  <c:v>0.99876146101026164</c:v>
                </c:pt>
                <c:pt idx="2872">
                  <c:v>0.99810123665709061</c:v>
                </c:pt>
                <c:pt idx="2873">
                  <c:v>1.0246757980454155</c:v>
                </c:pt>
                <c:pt idx="2874">
                  <c:v>0.99672325049059929</c:v>
                </c:pt>
                <c:pt idx="2875">
                  <c:v>0.99513015199848376</c:v>
                </c:pt>
                <c:pt idx="2876">
                  <c:v>1.0046224676870221</c:v>
                </c:pt>
                <c:pt idx="2877">
                  <c:v>0.98876021507615486</c:v>
                </c:pt>
                <c:pt idx="2878">
                  <c:v>0.95740835450722639</c:v>
                </c:pt>
                <c:pt idx="2879">
                  <c:v>0.96898513488794347</c:v>
                </c:pt>
                <c:pt idx="2880">
                  <c:v>1.0083598166974039</c:v>
                </c:pt>
                <c:pt idx="2881">
                  <c:v>0.99878080360914556</c:v>
                </c:pt>
                <c:pt idx="2882">
                  <c:v>1.0220291931322776</c:v>
                </c:pt>
                <c:pt idx="2883">
                  <c:v>0.98940083455512806</c:v>
                </c:pt>
                <c:pt idx="2884">
                  <c:v>1.0216845053233239</c:v>
                </c:pt>
                <c:pt idx="2885">
                  <c:v>1.0368887034877687</c:v>
                </c:pt>
                <c:pt idx="2886">
                  <c:v>1.0132109261712687</c:v>
                </c:pt>
                <c:pt idx="2887">
                  <c:v>1.0117127382150777</c:v>
                </c:pt>
                <c:pt idx="2888">
                  <c:v>1.0041754215124192</c:v>
                </c:pt>
                <c:pt idx="2889">
                  <c:v>1.0637131980479735</c:v>
                </c:pt>
                <c:pt idx="2890">
                  <c:v>0.99420789303733892</c:v>
                </c:pt>
                <c:pt idx="2891">
                  <c:v>0.98654956834125196</c:v>
                </c:pt>
                <c:pt idx="2892">
                  <c:v>0.99082290847990406</c:v>
                </c:pt>
                <c:pt idx="2893">
                  <c:v>1.0208035592951032</c:v>
                </c:pt>
                <c:pt idx="2894">
                  <c:v>0.9741820783225682</c:v>
                </c:pt>
                <c:pt idx="2895">
                  <c:v>0.96304988677981607</c:v>
                </c:pt>
                <c:pt idx="2896">
                  <c:v>0.98568270735609254</c:v>
                </c:pt>
                <c:pt idx="2897">
                  <c:v>0.98302293999530999</c:v>
                </c:pt>
                <c:pt idx="2898">
                  <c:v>0.97245510354662335</c:v>
                </c:pt>
                <c:pt idx="2899">
                  <c:v>0.94566377283703296</c:v>
                </c:pt>
                <c:pt idx="2900">
                  <c:v>1.0015948912907744</c:v>
                </c:pt>
                <c:pt idx="2901">
                  <c:v>0.99863166158013239</c:v>
                </c:pt>
                <c:pt idx="2902">
                  <c:v>1.0255910988254384</c:v>
                </c:pt>
                <c:pt idx="2903">
                  <c:v>0.96746797817231178</c:v>
                </c:pt>
                <c:pt idx="2904">
                  <c:v>0.98123714976357024</c:v>
                </c:pt>
                <c:pt idx="2905">
                  <c:v>1.020178411664264</c:v>
                </c:pt>
                <c:pt idx="2906">
                  <c:v>0.99187510455526573</c:v>
                </c:pt>
                <c:pt idx="2907">
                  <c:v>0.98834430630574632</c:v>
                </c:pt>
                <c:pt idx="2908">
                  <c:v>1.0310545656537276</c:v>
                </c:pt>
                <c:pt idx="2909">
                  <c:v>1.0331709963744415</c:v>
                </c:pt>
                <c:pt idx="2910">
                  <c:v>0.99434482628595078</c:v>
                </c:pt>
                <c:pt idx="2911">
                  <c:v>0.98742157646197448</c:v>
                </c:pt>
                <c:pt idx="2912">
                  <c:v>0.91846792608016647</c:v>
                </c:pt>
                <c:pt idx="2913">
                  <c:v>0.96617081068946586</c:v>
                </c:pt>
                <c:pt idx="2914">
                  <c:v>1.0253436431542584</c:v>
                </c:pt>
                <c:pt idx="2915">
                  <c:v>1.0377685498225762</c:v>
                </c:pt>
                <c:pt idx="2916">
                  <c:v>0.99505410564611818</c:v>
                </c:pt>
                <c:pt idx="2917">
                  <c:v>1.0008299759912156</c:v>
                </c:pt>
                <c:pt idx="2918">
                  <c:v>1.0511977869062348</c:v>
                </c:pt>
                <c:pt idx="2919">
                  <c:v>1.0102002111437172</c:v>
                </c:pt>
                <c:pt idx="2920">
                  <c:v>1.0148206004479423</c:v>
                </c:pt>
                <c:pt idx="2921">
                  <c:v>1.0160618957788494</c:v>
                </c:pt>
                <c:pt idx="2922">
                  <c:v>0.98264216516545932</c:v>
                </c:pt>
                <c:pt idx="2923">
                  <c:v>0.99484003613153216</c:v>
                </c:pt>
                <c:pt idx="2924">
                  <c:v>1.0161466968381623</c:v>
                </c:pt>
                <c:pt idx="2925">
                  <c:v>1.017612650102516</c:v>
                </c:pt>
                <c:pt idx="2926">
                  <c:v>1.059591463449439</c:v>
                </c:pt>
                <c:pt idx="2927">
                  <c:v>1.0201712570078731</c:v>
                </c:pt>
                <c:pt idx="2928">
                  <c:v>0.97494427382179649</c:v>
                </c:pt>
                <c:pt idx="2929">
                  <c:v>0.98489472381480692</c:v>
                </c:pt>
                <c:pt idx="2930">
                  <c:v>1.0186030308614185</c:v>
                </c:pt>
                <c:pt idx="2931">
                  <c:v>1.0073552507090018</c:v>
                </c:pt>
                <c:pt idx="2932">
                  <c:v>0.96867831770239143</c:v>
                </c:pt>
                <c:pt idx="2933">
                  <c:v>1.0208295780729495</c:v>
                </c:pt>
                <c:pt idx="2934">
                  <c:v>0.9845342779032048</c:v>
                </c:pt>
                <c:pt idx="2935">
                  <c:v>0.99508325536675057</c:v>
                </c:pt>
                <c:pt idx="2936">
                  <c:v>0.96579753426688297</c:v>
                </c:pt>
                <c:pt idx="2937">
                  <c:v>1.032162501326215</c:v>
                </c:pt>
                <c:pt idx="2938">
                  <c:v>0.96628543076790918</c:v>
                </c:pt>
                <c:pt idx="2939">
                  <c:v>1.016905417307477</c:v>
                </c:pt>
                <c:pt idx="2940">
                  <c:v>0.97415483006083692</c:v>
                </c:pt>
                <c:pt idx="2941">
                  <c:v>1.0195665776356719</c:v>
                </c:pt>
                <c:pt idx="2942">
                  <c:v>0.98918941297451268</c:v>
                </c:pt>
                <c:pt idx="2943">
                  <c:v>1.0177855483805884</c:v>
                </c:pt>
                <c:pt idx="2944">
                  <c:v>1.0117850661835901</c:v>
                </c:pt>
                <c:pt idx="2945">
                  <c:v>0.97779525262186895</c:v>
                </c:pt>
                <c:pt idx="2946">
                  <c:v>1.0149025355054742</c:v>
                </c:pt>
                <c:pt idx="2947">
                  <c:v>1.018403772023281</c:v>
                </c:pt>
                <c:pt idx="2948">
                  <c:v>0.98335290952291787</c:v>
                </c:pt>
                <c:pt idx="2949">
                  <c:v>0.98800341464833175</c:v>
                </c:pt>
                <c:pt idx="2950">
                  <c:v>1.0379418451917839</c:v>
                </c:pt>
                <c:pt idx="2951">
                  <c:v>0.96934497027507849</c:v>
                </c:pt>
                <c:pt idx="2952">
                  <c:v>1.0136980148625485</c:v>
                </c:pt>
                <c:pt idx="2953">
                  <c:v>0.95196544329491029</c:v>
                </c:pt>
                <c:pt idx="2954">
                  <c:v>1.0102638391418637</c:v>
                </c:pt>
                <c:pt idx="2955">
                  <c:v>1.0228995587347309</c:v>
                </c:pt>
                <c:pt idx="2956">
                  <c:v>0.96790780920985486</c:v>
                </c:pt>
                <c:pt idx="2957">
                  <c:v>0.95086478637984873</c:v>
                </c:pt>
                <c:pt idx="2958">
                  <c:v>0.95230973500583949</c:v>
                </c:pt>
                <c:pt idx="2959">
                  <c:v>1.0597067132782914</c:v>
                </c:pt>
                <c:pt idx="2960">
                  <c:v>1.0102442603577024</c:v>
                </c:pt>
                <c:pt idx="2961">
                  <c:v>1.067947220747272</c:v>
                </c:pt>
                <c:pt idx="2962">
                  <c:v>0.99418232857479139</c:v>
                </c:pt>
                <c:pt idx="2963">
                  <c:v>0.96023217076531986</c:v>
                </c:pt>
                <c:pt idx="2964">
                  <c:v>0.99896340568160591</c:v>
                </c:pt>
                <c:pt idx="2965">
                  <c:v>1.0076380411877266</c:v>
                </c:pt>
                <c:pt idx="2966">
                  <c:v>0.9947806510070536</c:v>
                </c:pt>
                <c:pt idx="2967">
                  <c:v>1.0097322004219247</c:v>
                </c:pt>
                <c:pt idx="2968">
                  <c:v>1.0349153485024163</c:v>
                </c:pt>
                <c:pt idx="2969">
                  <c:v>1.0519221210244649</c:v>
                </c:pt>
                <c:pt idx="2970">
                  <c:v>0.98803698071647894</c:v>
                </c:pt>
                <c:pt idx="2971">
                  <c:v>1.0017008040285318</c:v>
                </c:pt>
                <c:pt idx="2972">
                  <c:v>1.0046296652184337</c:v>
                </c:pt>
                <c:pt idx="2973">
                  <c:v>1.0115093364941197</c:v>
                </c:pt>
                <c:pt idx="2974">
                  <c:v>0.99444325853420867</c:v>
                </c:pt>
                <c:pt idx="2975">
                  <c:v>0.99879938747328978</c:v>
                </c:pt>
                <c:pt idx="2976">
                  <c:v>1.0405896793417302</c:v>
                </c:pt>
                <c:pt idx="2977">
                  <c:v>0.98795424287659583</c:v>
                </c:pt>
                <c:pt idx="2978">
                  <c:v>1.050219647783867</c:v>
                </c:pt>
                <c:pt idx="2979">
                  <c:v>1.0026763523786053</c:v>
                </c:pt>
                <c:pt idx="2980">
                  <c:v>0.98754565121765248</c:v>
                </c:pt>
                <c:pt idx="2981">
                  <c:v>1.0274857301272173</c:v>
                </c:pt>
                <c:pt idx="2982">
                  <c:v>1.0258730570779102</c:v>
                </c:pt>
                <c:pt idx="2983">
                  <c:v>1.0577222962592983</c:v>
                </c:pt>
                <c:pt idx="2984">
                  <c:v>0.98865347396744074</c:v>
                </c:pt>
                <c:pt idx="2985">
                  <c:v>1.0596369685770908</c:v>
                </c:pt>
                <c:pt idx="2986">
                  <c:v>0.99775930987224493</c:v>
                </c:pt>
                <c:pt idx="2987">
                  <c:v>0.99289350604713289</c:v>
                </c:pt>
                <c:pt idx="2988">
                  <c:v>1.0106697533655811</c:v>
                </c:pt>
                <c:pt idx="2989">
                  <c:v>1.0219412833907071</c:v>
                </c:pt>
                <c:pt idx="2990">
                  <c:v>1.0014530008747851</c:v>
                </c:pt>
                <c:pt idx="2991">
                  <c:v>1.022444954083332</c:v>
                </c:pt>
                <c:pt idx="2992">
                  <c:v>1.0244196869669986</c:v>
                </c:pt>
                <c:pt idx="2993">
                  <c:v>1.0209997614430164</c:v>
                </c:pt>
                <c:pt idx="2994">
                  <c:v>1.0317375398625872</c:v>
                </c:pt>
                <c:pt idx="2995">
                  <c:v>1.0439229588445262</c:v>
                </c:pt>
                <c:pt idx="2996">
                  <c:v>1.0787381239307652</c:v>
                </c:pt>
                <c:pt idx="2997">
                  <c:v>0.97995045489738564</c:v>
                </c:pt>
                <c:pt idx="2998">
                  <c:v>1.0209431333849701</c:v>
                </c:pt>
                <c:pt idx="2999">
                  <c:v>1.0065933379194552</c:v>
                </c:pt>
                <c:pt idx="3000">
                  <c:v>1.0219644023191483</c:v>
                </c:pt>
                <c:pt idx="3001">
                  <c:v>1.0446791634916388</c:v>
                </c:pt>
                <c:pt idx="3002">
                  <c:v>1.0195160724169128</c:v>
                </c:pt>
                <c:pt idx="3003">
                  <c:v>0.98780142133127435</c:v>
                </c:pt>
                <c:pt idx="3004">
                  <c:v>0.98614090280421651</c:v>
                </c:pt>
                <c:pt idx="3005">
                  <c:v>1.0673814900651466</c:v>
                </c:pt>
                <c:pt idx="3006">
                  <c:v>0.99603747410717014</c:v>
                </c:pt>
                <c:pt idx="3007">
                  <c:v>1.0438744512433844</c:v>
                </c:pt>
                <c:pt idx="3008">
                  <c:v>1.0448251563068798</c:v>
                </c:pt>
                <c:pt idx="3009">
                  <c:v>0.95218399541253651</c:v>
                </c:pt>
                <c:pt idx="3010">
                  <c:v>0.96249121859632492</c:v>
                </c:pt>
                <c:pt idx="3011">
                  <c:v>1.0109278858773576</c:v>
                </c:pt>
                <c:pt idx="3012">
                  <c:v>1.0708940312943895</c:v>
                </c:pt>
                <c:pt idx="3013">
                  <c:v>1.0042328960248537</c:v>
                </c:pt>
                <c:pt idx="3014">
                  <c:v>1.0143614641678862</c:v>
                </c:pt>
                <c:pt idx="3015">
                  <c:v>0.98725570164122023</c:v>
                </c:pt>
                <c:pt idx="3016">
                  <c:v>1.0180839150362753</c:v>
                </c:pt>
                <c:pt idx="3017">
                  <c:v>1.0325177316519498</c:v>
                </c:pt>
                <c:pt idx="3018">
                  <c:v>0.99134388394076101</c:v>
                </c:pt>
                <c:pt idx="3019">
                  <c:v>1.0416328851241097</c:v>
                </c:pt>
                <c:pt idx="3020">
                  <c:v>1.0543502488128025</c:v>
                </c:pt>
                <c:pt idx="3021">
                  <c:v>1.0279504701929483</c:v>
                </c:pt>
                <c:pt idx="3022">
                  <c:v>1.0015653487978691</c:v>
                </c:pt>
                <c:pt idx="3023">
                  <c:v>0.97636976439490508</c:v>
                </c:pt>
                <c:pt idx="3024">
                  <c:v>0.95130971517016749</c:v>
                </c:pt>
                <c:pt idx="3025">
                  <c:v>0.99834376392048629</c:v>
                </c:pt>
                <c:pt idx="3026">
                  <c:v>1.009827005440296</c:v>
                </c:pt>
                <c:pt idx="3027">
                  <c:v>0.97547263877663837</c:v>
                </c:pt>
                <c:pt idx="3028">
                  <c:v>1.0564247576066732</c:v>
                </c:pt>
                <c:pt idx="3029">
                  <c:v>0.93965039288765406</c:v>
                </c:pt>
                <c:pt idx="3030">
                  <c:v>0.97955038388689541</c:v>
                </c:pt>
                <c:pt idx="3031">
                  <c:v>1.0075949954261008</c:v>
                </c:pt>
                <c:pt idx="3032">
                  <c:v>0.99410093111615472</c:v>
                </c:pt>
                <c:pt idx="3033">
                  <c:v>0.99958382705296112</c:v>
                </c:pt>
                <c:pt idx="3034">
                  <c:v>1.0247823977914394</c:v>
                </c:pt>
                <c:pt idx="3035">
                  <c:v>1.0172252361489342</c:v>
                </c:pt>
                <c:pt idx="3036">
                  <c:v>0.98682013340084851</c:v>
                </c:pt>
                <c:pt idx="3037">
                  <c:v>1.0108664422984259</c:v>
                </c:pt>
                <c:pt idx="3038">
                  <c:v>1.0228132377311965</c:v>
                </c:pt>
                <c:pt idx="3039">
                  <c:v>1.0036659894860349</c:v>
                </c:pt>
                <c:pt idx="3040">
                  <c:v>0.94900466417063167</c:v>
                </c:pt>
                <c:pt idx="3041">
                  <c:v>1.0069174518244444</c:v>
                </c:pt>
                <c:pt idx="3042">
                  <c:v>1.0005360343550775</c:v>
                </c:pt>
                <c:pt idx="3043">
                  <c:v>0.98783290953200664</c:v>
                </c:pt>
                <c:pt idx="3044">
                  <c:v>0.97134763528581736</c:v>
                </c:pt>
                <c:pt idx="3045">
                  <c:v>1.0191820960498712</c:v>
                </c:pt>
                <c:pt idx="3046">
                  <c:v>1.0484883970135312</c:v>
                </c:pt>
                <c:pt idx="3047">
                  <c:v>0.97834874236083147</c:v>
                </c:pt>
                <c:pt idx="3048">
                  <c:v>1.0256315531496356</c:v>
                </c:pt>
                <c:pt idx="3049">
                  <c:v>1.0011426822652412</c:v>
                </c:pt>
                <c:pt idx="3050">
                  <c:v>0.9976870272878382</c:v>
                </c:pt>
                <c:pt idx="3051">
                  <c:v>0.95848445032390761</c:v>
                </c:pt>
                <c:pt idx="3052">
                  <c:v>0.99692297152328235</c:v>
                </c:pt>
                <c:pt idx="3053">
                  <c:v>1.0272821908768031</c:v>
                </c:pt>
                <c:pt idx="3054">
                  <c:v>1.010377003687488</c:v>
                </c:pt>
                <c:pt idx="3055">
                  <c:v>1.0320789563342156</c:v>
                </c:pt>
                <c:pt idx="3056">
                  <c:v>1.0007096503860209</c:v>
                </c:pt>
                <c:pt idx="3057">
                  <c:v>0.95534037685244355</c:v>
                </c:pt>
                <c:pt idx="3058">
                  <c:v>1.0117968591231421</c:v>
                </c:pt>
                <c:pt idx="3059">
                  <c:v>1.0580399749066325</c:v>
                </c:pt>
                <c:pt idx="3060">
                  <c:v>1.0184734065992509</c:v>
                </c:pt>
                <c:pt idx="3061">
                  <c:v>1.0041398086303035</c:v>
                </c:pt>
                <c:pt idx="3062">
                  <c:v>0.96261251992574515</c:v>
                </c:pt>
                <c:pt idx="3063">
                  <c:v>0.99169998700943984</c:v>
                </c:pt>
                <c:pt idx="3064">
                  <c:v>0.98213502731404645</c:v>
                </c:pt>
                <c:pt idx="3065">
                  <c:v>0.99249076911119616</c:v>
                </c:pt>
                <c:pt idx="3066">
                  <c:v>1.0440761036188702</c:v>
                </c:pt>
                <c:pt idx="3067">
                  <c:v>0.96233612499721433</c:v>
                </c:pt>
                <c:pt idx="3068">
                  <c:v>0.97568038629967135</c:v>
                </c:pt>
                <c:pt idx="3069">
                  <c:v>0.95301329887984243</c:v>
                </c:pt>
                <c:pt idx="3070">
                  <c:v>1.0129221111534479</c:v>
                </c:pt>
                <c:pt idx="3071">
                  <c:v>1.0579077729818984</c:v>
                </c:pt>
                <c:pt idx="3072">
                  <c:v>0.97609038556723537</c:v>
                </c:pt>
                <c:pt idx="3073">
                  <c:v>0.96486152121314395</c:v>
                </c:pt>
                <c:pt idx="3074">
                  <c:v>0.98497051746569064</c:v>
                </c:pt>
                <c:pt idx="3075">
                  <c:v>0.95061383056957138</c:v>
                </c:pt>
                <c:pt idx="3076">
                  <c:v>0.99937189556763717</c:v>
                </c:pt>
                <c:pt idx="3077">
                  <c:v>1.0111021367262663</c:v>
                </c:pt>
                <c:pt idx="3078">
                  <c:v>0.96681648835869138</c:v>
                </c:pt>
                <c:pt idx="3079">
                  <c:v>0.97642412567322068</c:v>
                </c:pt>
                <c:pt idx="3080">
                  <c:v>0.96367439113976627</c:v>
                </c:pt>
                <c:pt idx="3081">
                  <c:v>0.96608023683767963</c:v>
                </c:pt>
                <c:pt idx="3082">
                  <c:v>1.0287272373966601</c:v>
                </c:pt>
                <c:pt idx="3083">
                  <c:v>1.0254848970473316</c:v>
                </c:pt>
                <c:pt idx="3084">
                  <c:v>1.0117057574919062</c:v>
                </c:pt>
                <c:pt idx="3085">
                  <c:v>0.97656456247010781</c:v>
                </c:pt>
                <c:pt idx="3086">
                  <c:v>0.95323087317467348</c:v>
                </c:pt>
                <c:pt idx="3087">
                  <c:v>0.95766308071710804</c:v>
                </c:pt>
                <c:pt idx="3088">
                  <c:v>0.95389800424781324</c:v>
                </c:pt>
                <c:pt idx="3089">
                  <c:v>1.0033699733583623</c:v>
                </c:pt>
                <c:pt idx="3090">
                  <c:v>1.0208920914815096</c:v>
                </c:pt>
                <c:pt idx="3091">
                  <c:v>0.94874108063916873</c:v>
                </c:pt>
                <c:pt idx="3092">
                  <c:v>0.99935164798774856</c:v>
                </c:pt>
                <c:pt idx="3093">
                  <c:v>0.99159695620356914</c:v>
                </c:pt>
                <c:pt idx="3094">
                  <c:v>0.97337676489315439</c:v>
                </c:pt>
                <c:pt idx="3095">
                  <c:v>1.0263641008891775</c:v>
                </c:pt>
                <c:pt idx="3096">
                  <c:v>1.0099571410520034</c:v>
                </c:pt>
                <c:pt idx="3097">
                  <c:v>1.0398082915983415</c:v>
                </c:pt>
                <c:pt idx="3098">
                  <c:v>1.0256020592554034</c:v>
                </c:pt>
                <c:pt idx="3099">
                  <c:v>0.9809848511056104</c:v>
                </c:pt>
                <c:pt idx="3100">
                  <c:v>0.98587976858114112</c:v>
                </c:pt>
                <c:pt idx="3101">
                  <c:v>1.0631865629438926</c:v>
                </c:pt>
                <c:pt idx="3102">
                  <c:v>0.97151440928515265</c:v>
                </c:pt>
                <c:pt idx="3103">
                  <c:v>1.0079211981574432</c:v>
                </c:pt>
                <c:pt idx="3104">
                  <c:v>1.014833175805643</c:v>
                </c:pt>
                <c:pt idx="3105">
                  <c:v>0.96465605276021482</c:v>
                </c:pt>
                <c:pt idx="3106">
                  <c:v>1.0592977634042067</c:v>
                </c:pt>
                <c:pt idx="3107">
                  <c:v>1.0145093865039396</c:v>
                </c:pt>
                <c:pt idx="3108">
                  <c:v>0.98497645235518194</c:v>
                </c:pt>
                <c:pt idx="3109">
                  <c:v>0.96149389050445411</c:v>
                </c:pt>
                <c:pt idx="3110">
                  <c:v>1.024965302804181</c:v>
                </c:pt>
                <c:pt idx="3111">
                  <c:v>0.98338260760628871</c:v>
                </c:pt>
                <c:pt idx="3112">
                  <c:v>1.0373688015414286</c:v>
                </c:pt>
                <c:pt idx="3113">
                  <c:v>0.9806053369222385</c:v>
                </c:pt>
                <c:pt idx="3114">
                  <c:v>0.96592506955739443</c:v>
                </c:pt>
                <c:pt idx="3115">
                  <c:v>0.98342905561155303</c:v>
                </c:pt>
                <c:pt idx="3116">
                  <c:v>1.0053677836858645</c:v>
                </c:pt>
                <c:pt idx="3117">
                  <c:v>1.0187019847882484</c:v>
                </c:pt>
                <c:pt idx="3118">
                  <c:v>1.010995795432007</c:v>
                </c:pt>
                <c:pt idx="3119">
                  <c:v>1.0497147353670382</c:v>
                </c:pt>
                <c:pt idx="3120">
                  <c:v>1.0030922269409015</c:v>
                </c:pt>
                <c:pt idx="3121">
                  <c:v>1.018579249788683</c:v>
                </c:pt>
                <c:pt idx="3122">
                  <c:v>0.99228543126886715</c:v>
                </c:pt>
                <c:pt idx="3123">
                  <c:v>1.0422431434664887</c:v>
                </c:pt>
                <c:pt idx="3124">
                  <c:v>1.0224255991074993</c:v>
                </c:pt>
                <c:pt idx="3125">
                  <c:v>1.0059113585793271</c:v>
                </c:pt>
                <c:pt idx="3126">
                  <c:v>1.0678975300146893</c:v>
                </c:pt>
                <c:pt idx="3127">
                  <c:v>1.0029989452796317</c:v>
                </c:pt>
                <c:pt idx="3128">
                  <c:v>0.94957240009696076</c:v>
                </c:pt>
                <c:pt idx="3129">
                  <c:v>1.0303281179524479</c:v>
                </c:pt>
                <c:pt idx="3130">
                  <c:v>1.0287741111113142</c:v>
                </c:pt>
                <c:pt idx="3131">
                  <c:v>0.92286566428233063</c:v>
                </c:pt>
                <c:pt idx="3132">
                  <c:v>0.99784299229723827</c:v>
                </c:pt>
                <c:pt idx="3133">
                  <c:v>1.0195032186333313</c:v>
                </c:pt>
                <c:pt idx="3134">
                  <c:v>0.99894053198855781</c:v>
                </c:pt>
                <c:pt idx="3135">
                  <c:v>0.97453142155601968</c:v>
                </c:pt>
                <c:pt idx="3136">
                  <c:v>1.0161584806954598</c:v>
                </c:pt>
                <c:pt idx="3137">
                  <c:v>0.99754594166041266</c:v>
                </c:pt>
                <c:pt idx="3138">
                  <c:v>0.95336786172086352</c:v>
                </c:pt>
                <c:pt idx="3139">
                  <c:v>1.037998363575577</c:v>
                </c:pt>
                <c:pt idx="3140">
                  <c:v>1.0465803992971732</c:v>
                </c:pt>
                <c:pt idx="3141">
                  <c:v>1.0047797709331228</c:v>
                </c:pt>
                <c:pt idx="3142">
                  <c:v>1.0103282802293769</c:v>
                </c:pt>
                <c:pt idx="3143">
                  <c:v>0.97857406929319279</c:v>
                </c:pt>
                <c:pt idx="3144">
                  <c:v>0.97386772827669987</c:v>
                </c:pt>
                <c:pt idx="3145">
                  <c:v>1.0043085154875167</c:v>
                </c:pt>
                <c:pt idx="3146">
                  <c:v>0.98891708868399131</c:v>
                </c:pt>
                <c:pt idx="3147">
                  <c:v>1.0055066423085985</c:v>
                </c:pt>
                <c:pt idx="3148">
                  <c:v>1.0176299678799161</c:v>
                </c:pt>
                <c:pt idx="3149">
                  <c:v>1.0642760734281742</c:v>
                </c:pt>
                <c:pt idx="3150">
                  <c:v>0.9525728640360891</c:v>
                </c:pt>
                <c:pt idx="3151">
                  <c:v>0.97688114584633456</c:v>
                </c:pt>
                <c:pt idx="3152">
                  <c:v>0.98789862522039584</c:v>
                </c:pt>
                <c:pt idx="3153">
                  <c:v>0.98060356764130752</c:v>
                </c:pt>
                <c:pt idx="3154">
                  <c:v>0.99382645260629765</c:v>
                </c:pt>
                <c:pt idx="3155">
                  <c:v>0.97951126783003273</c:v>
                </c:pt>
                <c:pt idx="3156">
                  <c:v>0.95940571137936081</c:v>
                </c:pt>
                <c:pt idx="3157">
                  <c:v>1.01926915833748</c:v>
                </c:pt>
                <c:pt idx="3158">
                  <c:v>1.0007600432252852</c:v>
                </c:pt>
                <c:pt idx="3159">
                  <c:v>1.0013940765764922</c:v>
                </c:pt>
                <c:pt idx="3160">
                  <c:v>0.95197083833003759</c:v>
                </c:pt>
                <c:pt idx="3161">
                  <c:v>1.0091969286096558</c:v>
                </c:pt>
                <c:pt idx="3162">
                  <c:v>1.0032483830969674</c:v>
                </c:pt>
                <c:pt idx="3163">
                  <c:v>1.0159807179822897</c:v>
                </c:pt>
                <c:pt idx="3164">
                  <c:v>0.96025101539574209</c:v>
                </c:pt>
                <c:pt idx="3165">
                  <c:v>0.98681342417530837</c:v>
                </c:pt>
                <c:pt idx="3166">
                  <c:v>0.97974411192226241</c:v>
                </c:pt>
                <c:pt idx="3167">
                  <c:v>0.94276373320249029</c:v>
                </c:pt>
                <c:pt idx="3168">
                  <c:v>1.045989846526953</c:v>
                </c:pt>
                <c:pt idx="3169">
                  <c:v>1.0140514055082837</c:v>
                </c:pt>
                <c:pt idx="3170">
                  <c:v>0.99891274250878725</c:v>
                </c:pt>
                <c:pt idx="3171">
                  <c:v>1.0154002559572521</c:v>
                </c:pt>
                <c:pt idx="3172">
                  <c:v>1.0438675384276905</c:v>
                </c:pt>
                <c:pt idx="3173">
                  <c:v>1.003657781505628</c:v>
                </c:pt>
                <c:pt idx="3174">
                  <c:v>0.94512944741860816</c:v>
                </c:pt>
                <c:pt idx="3175">
                  <c:v>0.97087354600355602</c:v>
                </c:pt>
                <c:pt idx="3176">
                  <c:v>0.99486169384513823</c:v>
                </c:pt>
                <c:pt idx="3177">
                  <c:v>0.94132268987948198</c:v>
                </c:pt>
                <c:pt idx="3178">
                  <c:v>1.0148744325171957</c:v>
                </c:pt>
                <c:pt idx="3179">
                  <c:v>1.0531138379166651</c:v>
                </c:pt>
                <c:pt idx="3180">
                  <c:v>0.98644822771301932</c:v>
                </c:pt>
                <c:pt idx="3181">
                  <c:v>0.95746728103246304</c:v>
                </c:pt>
                <c:pt idx="3182">
                  <c:v>0.99757007499464456</c:v>
                </c:pt>
                <c:pt idx="3183">
                  <c:v>0.98833438536173857</c:v>
                </c:pt>
                <c:pt idx="3184">
                  <c:v>1.0054025486878977</c:v>
                </c:pt>
                <c:pt idx="3185">
                  <c:v>0.99612686404615935</c:v>
                </c:pt>
                <c:pt idx="3186">
                  <c:v>0.97098341139840327</c:v>
                </c:pt>
                <c:pt idx="3187">
                  <c:v>1.0272079914078376</c:v>
                </c:pt>
                <c:pt idx="3188">
                  <c:v>1.0292677261345613</c:v>
                </c:pt>
                <c:pt idx="3189">
                  <c:v>0.98429393158054868</c:v>
                </c:pt>
                <c:pt idx="3190">
                  <c:v>0.9972021433534265</c:v>
                </c:pt>
                <c:pt idx="3191">
                  <c:v>1.0133733461807193</c:v>
                </c:pt>
                <c:pt idx="3192">
                  <c:v>1.0336990539793585</c:v>
                </c:pt>
                <c:pt idx="3193">
                  <c:v>1.0063171179565862</c:v>
                </c:pt>
                <c:pt idx="3194">
                  <c:v>0.97977485833541522</c:v>
                </c:pt>
                <c:pt idx="3195">
                  <c:v>0.99184603102441271</c:v>
                </c:pt>
                <c:pt idx="3196">
                  <c:v>1.0070578301694086</c:v>
                </c:pt>
                <c:pt idx="3197">
                  <c:v>1.0104907053719008</c:v>
                </c:pt>
                <c:pt idx="3198">
                  <c:v>1.0180987431601136</c:v>
                </c:pt>
                <c:pt idx="3199">
                  <c:v>0.96518521156978765</c:v>
                </c:pt>
                <c:pt idx="3200">
                  <c:v>0.99484242032914993</c:v>
                </c:pt>
                <c:pt idx="3201">
                  <c:v>1.0058307274466196</c:v>
                </c:pt>
                <c:pt idx="3202">
                  <c:v>0.96788906686805343</c:v>
                </c:pt>
                <c:pt idx="3203">
                  <c:v>1.0316328078100852</c:v>
                </c:pt>
                <c:pt idx="3204">
                  <c:v>0.97485043791346326</c:v>
                </c:pt>
                <c:pt idx="3205">
                  <c:v>0.98604190484987153</c:v>
                </c:pt>
                <c:pt idx="3206">
                  <c:v>1.0367908898446809</c:v>
                </c:pt>
                <c:pt idx="3207">
                  <c:v>0.96947851632011317</c:v>
                </c:pt>
                <c:pt idx="3208">
                  <c:v>1.0156741449749747</c:v>
                </c:pt>
                <c:pt idx="3209">
                  <c:v>1.0097009310920924</c:v>
                </c:pt>
                <c:pt idx="3210">
                  <c:v>0.97636040386132583</c:v>
                </c:pt>
                <c:pt idx="3211">
                  <c:v>0.98402759705300846</c:v>
                </c:pt>
                <c:pt idx="3212">
                  <c:v>1.0285223310346721</c:v>
                </c:pt>
                <c:pt idx="3213">
                  <c:v>1.0482562353080431</c:v>
                </c:pt>
                <c:pt idx="3214">
                  <c:v>1.0142117941002053</c:v>
                </c:pt>
                <c:pt idx="3215">
                  <c:v>0.99479082394083196</c:v>
                </c:pt>
                <c:pt idx="3216">
                  <c:v>0.96850911129316475</c:v>
                </c:pt>
                <c:pt idx="3217">
                  <c:v>1.0388358273775451</c:v>
                </c:pt>
                <c:pt idx="3218">
                  <c:v>0.9952434771225972</c:v>
                </c:pt>
                <c:pt idx="3219">
                  <c:v>0.96039148226217397</c:v>
                </c:pt>
                <c:pt idx="3220">
                  <c:v>0.97837624143830493</c:v>
                </c:pt>
                <c:pt idx="3221">
                  <c:v>0.998450588368898</c:v>
                </c:pt>
                <c:pt idx="3222">
                  <c:v>1.0227281080712496</c:v>
                </c:pt>
                <c:pt idx="3223">
                  <c:v>0.98550184004206332</c:v>
                </c:pt>
                <c:pt idx="3224">
                  <c:v>0.9867488386227502</c:v>
                </c:pt>
                <c:pt idx="3225">
                  <c:v>0.98620970363834137</c:v>
                </c:pt>
                <c:pt idx="3226">
                  <c:v>1.0170789079643798</c:v>
                </c:pt>
                <c:pt idx="3227">
                  <c:v>0.96938708871639923</c:v>
                </c:pt>
                <c:pt idx="3228">
                  <c:v>1.0089960708515422</c:v>
                </c:pt>
                <c:pt idx="3229">
                  <c:v>1.0061547200141283</c:v>
                </c:pt>
                <c:pt idx="3230">
                  <c:v>0.95919892313887223</c:v>
                </c:pt>
                <c:pt idx="3231">
                  <c:v>0.99766249861704048</c:v>
                </c:pt>
                <c:pt idx="3232">
                  <c:v>0.96322902543852884</c:v>
                </c:pt>
                <c:pt idx="3233">
                  <c:v>1.0192685605886025</c:v>
                </c:pt>
                <c:pt idx="3234">
                  <c:v>0.98022958478763489</c:v>
                </c:pt>
                <c:pt idx="3235">
                  <c:v>1.0097583685344684</c:v>
                </c:pt>
                <c:pt idx="3236">
                  <c:v>1.0122664751868129</c:v>
                </c:pt>
                <c:pt idx="3237">
                  <c:v>0.99625422964663424</c:v>
                </c:pt>
                <c:pt idx="3238">
                  <c:v>1.020813272081917</c:v>
                </c:pt>
                <c:pt idx="3239">
                  <c:v>1.0079424175847165</c:v>
                </c:pt>
                <c:pt idx="3240">
                  <c:v>1.0433104891979286</c:v>
                </c:pt>
                <c:pt idx="3241">
                  <c:v>1.000092268015738</c:v>
                </c:pt>
                <c:pt idx="3242">
                  <c:v>1.037788114443005</c:v>
                </c:pt>
                <c:pt idx="3243">
                  <c:v>0.98165555886827449</c:v>
                </c:pt>
                <c:pt idx="3244">
                  <c:v>1.0420725435428095</c:v>
                </c:pt>
                <c:pt idx="3245">
                  <c:v>1.0300040923036982</c:v>
                </c:pt>
                <c:pt idx="3246">
                  <c:v>0.98686207173339913</c:v>
                </c:pt>
                <c:pt idx="3247">
                  <c:v>0.98115539719516143</c:v>
                </c:pt>
                <c:pt idx="3248">
                  <c:v>0.97748034146186846</c:v>
                </c:pt>
                <c:pt idx="3249">
                  <c:v>0.94848597475332741</c:v>
                </c:pt>
                <c:pt idx="3250">
                  <c:v>1.0120251903426862</c:v>
                </c:pt>
                <c:pt idx="3251">
                  <c:v>1.0434645678944583</c:v>
                </c:pt>
                <c:pt idx="3252">
                  <c:v>1.0123233190548124</c:v>
                </c:pt>
                <c:pt idx="3253">
                  <c:v>1.0079087820659958</c:v>
                </c:pt>
                <c:pt idx="3254">
                  <c:v>0.97000125419708394</c:v>
                </c:pt>
                <c:pt idx="3255">
                  <c:v>0.97125972444275122</c:v>
                </c:pt>
                <c:pt idx="3256">
                  <c:v>1.0097630022366051</c:v>
                </c:pt>
                <c:pt idx="3257">
                  <c:v>1.0115329310723109</c:v>
                </c:pt>
                <c:pt idx="3258">
                  <c:v>1.0433388937529191</c:v>
                </c:pt>
                <c:pt idx="3259">
                  <c:v>1.0041741656303105</c:v>
                </c:pt>
                <c:pt idx="3260">
                  <c:v>0.97483075312016043</c:v>
                </c:pt>
                <c:pt idx="3261">
                  <c:v>0.93658728863331409</c:v>
                </c:pt>
                <c:pt idx="3262">
                  <c:v>1.0449717335873265</c:v>
                </c:pt>
                <c:pt idx="3263">
                  <c:v>0.96156781969162741</c:v>
                </c:pt>
                <c:pt idx="3264">
                  <c:v>1.0159061913810461</c:v>
                </c:pt>
                <c:pt idx="3265">
                  <c:v>1.0161656661935423</c:v>
                </c:pt>
                <c:pt idx="3266">
                  <c:v>1.0214377757391035</c:v>
                </c:pt>
                <c:pt idx="3267">
                  <c:v>0.98295618915316074</c:v>
                </c:pt>
                <c:pt idx="3268">
                  <c:v>0.95668830777638947</c:v>
                </c:pt>
                <c:pt idx="3269">
                  <c:v>0.98808306928804157</c:v>
                </c:pt>
                <c:pt idx="3270">
                  <c:v>0.99965499996561802</c:v>
                </c:pt>
                <c:pt idx="3271">
                  <c:v>1.0710331952914964</c:v>
                </c:pt>
                <c:pt idx="3272">
                  <c:v>1.0093607759698844</c:v>
                </c:pt>
                <c:pt idx="3273">
                  <c:v>1.009480034110849</c:v>
                </c:pt>
                <c:pt idx="3274">
                  <c:v>0.98244772967252647</c:v>
                </c:pt>
                <c:pt idx="3275">
                  <c:v>0.96638074324500556</c:v>
                </c:pt>
                <c:pt idx="3276">
                  <c:v>0.97268499224223381</c:v>
                </c:pt>
                <c:pt idx="3277">
                  <c:v>0.99187918317936463</c:v>
                </c:pt>
                <c:pt idx="3278">
                  <c:v>0.98291586728284397</c:v>
                </c:pt>
                <c:pt idx="3279">
                  <c:v>0.98179522225325622</c:v>
                </c:pt>
                <c:pt idx="3280">
                  <c:v>0.98816120831944676</c:v>
                </c:pt>
                <c:pt idx="3281">
                  <c:v>0.99293620949198813</c:v>
                </c:pt>
                <c:pt idx="3282">
                  <c:v>0.9696772261135439</c:v>
                </c:pt>
                <c:pt idx="3283">
                  <c:v>1.0097667687122351</c:v>
                </c:pt>
                <c:pt idx="3284">
                  <c:v>0.97059881804030379</c:v>
                </c:pt>
                <c:pt idx="3285">
                  <c:v>1.0537867573367383</c:v>
                </c:pt>
                <c:pt idx="3286">
                  <c:v>1.037027959547874</c:v>
                </c:pt>
                <c:pt idx="3287">
                  <c:v>0.95106933925268788</c:v>
                </c:pt>
                <c:pt idx="3288">
                  <c:v>0.99459391224810678</c:v>
                </c:pt>
                <c:pt idx="3289">
                  <c:v>1.0426122010134977</c:v>
                </c:pt>
                <c:pt idx="3290">
                  <c:v>1.0019311190205129</c:v>
                </c:pt>
                <c:pt idx="3291">
                  <c:v>0.96567041733012915</c:v>
                </c:pt>
                <c:pt idx="3292">
                  <c:v>1.0188044970263088</c:v>
                </c:pt>
                <c:pt idx="3293">
                  <c:v>0.97838902798667304</c:v>
                </c:pt>
                <c:pt idx="3294">
                  <c:v>1.0077574319659399</c:v>
                </c:pt>
                <c:pt idx="3295">
                  <c:v>0.94535054525427553</c:v>
                </c:pt>
                <c:pt idx="3296">
                  <c:v>0.96162697256777263</c:v>
                </c:pt>
                <c:pt idx="3297">
                  <c:v>1.0159672484223476</c:v>
                </c:pt>
                <c:pt idx="3298">
                  <c:v>0.99877516798669863</c:v>
                </c:pt>
                <c:pt idx="3299">
                  <c:v>0.98523899966488959</c:v>
                </c:pt>
                <c:pt idx="3300">
                  <c:v>0.99342914336610166</c:v>
                </c:pt>
                <c:pt idx="3301">
                  <c:v>1.0038893227302172</c:v>
                </c:pt>
                <c:pt idx="3302">
                  <c:v>1.0049242523655384</c:v>
                </c:pt>
                <c:pt idx="3303">
                  <c:v>0.97856593458129004</c:v>
                </c:pt>
                <c:pt idx="3304">
                  <c:v>0.95140026952102252</c:v>
                </c:pt>
                <c:pt idx="3305">
                  <c:v>1.0224438373151608</c:v>
                </c:pt>
                <c:pt idx="3306">
                  <c:v>0.98848107628113624</c:v>
                </c:pt>
                <c:pt idx="3307">
                  <c:v>0.95529893138443966</c:v>
                </c:pt>
                <c:pt idx="3308">
                  <c:v>0.96748083846371979</c:v>
                </c:pt>
                <c:pt idx="3309">
                  <c:v>0.9852662556804398</c:v>
                </c:pt>
                <c:pt idx="3310">
                  <c:v>0.99059182485627029</c:v>
                </c:pt>
                <c:pt idx="3311">
                  <c:v>1.0275846014857817</c:v>
                </c:pt>
                <c:pt idx="3312">
                  <c:v>1.0088776125190388</c:v>
                </c:pt>
                <c:pt idx="3313">
                  <c:v>0.96890463736270904</c:v>
                </c:pt>
                <c:pt idx="3314">
                  <c:v>0.99810600155792251</c:v>
                </c:pt>
                <c:pt idx="3315">
                  <c:v>1.0366729427528014</c:v>
                </c:pt>
                <c:pt idx="3316">
                  <c:v>0.97707660311824374</c:v>
                </c:pt>
                <c:pt idx="3317">
                  <c:v>1.0285814977957701</c:v>
                </c:pt>
                <c:pt idx="3318">
                  <c:v>0.98875846304127801</c:v>
                </c:pt>
                <c:pt idx="3319">
                  <c:v>0.99734427046767271</c:v>
                </c:pt>
                <c:pt idx="3320">
                  <c:v>1.0154614444814958</c:v>
                </c:pt>
                <c:pt idx="3321">
                  <c:v>1.0149048970381098</c:v>
                </c:pt>
                <c:pt idx="3322">
                  <c:v>0.94397391759651206</c:v>
                </c:pt>
                <c:pt idx="3323">
                  <c:v>0.95048715040903453</c:v>
                </c:pt>
                <c:pt idx="3324">
                  <c:v>1.0151185531806579</c:v>
                </c:pt>
                <c:pt idx="3325">
                  <c:v>0.98086146780254702</c:v>
                </c:pt>
                <c:pt idx="3326">
                  <c:v>1.0174023732055588</c:v>
                </c:pt>
                <c:pt idx="3327">
                  <c:v>0.9708890238688368</c:v>
                </c:pt>
                <c:pt idx="3328">
                  <c:v>0.96898350025284363</c:v>
                </c:pt>
                <c:pt idx="3329">
                  <c:v>0.98451677604185228</c:v>
                </c:pt>
                <c:pt idx="3330">
                  <c:v>0.98127913783592535</c:v>
                </c:pt>
                <c:pt idx="3331">
                  <c:v>1.0056646305512491</c:v>
                </c:pt>
                <c:pt idx="3332">
                  <c:v>0.99145379817005153</c:v>
                </c:pt>
                <c:pt idx="3333">
                  <c:v>1.0230915630595931</c:v>
                </c:pt>
                <c:pt idx="3334">
                  <c:v>0.96869705939828987</c:v>
                </c:pt>
                <c:pt idx="3335">
                  <c:v>0.9521865426481958</c:v>
                </c:pt>
                <c:pt idx="3336">
                  <c:v>0.98492182200753142</c:v>
                </c:pt>
                <c:pt idx="3337">
                  <c:v>0.97761434369845412</c:v>
                </c:pt>
                <c:pt idx="3338">
                  <c:v>0.94985027524970778</c:v>
                </c:pt>
                <c:pt idx="3339">
                  <c:v>0.96664708560012591</c:v>
                </c:pt>
                <c:pt idx="3340">
                  <c:v>0.97241874661349714</c:v>
                </c:pt>
                <c:pt idx="3341">
                  <c:v>1.0196178310641781</c:v>
                </c:pt>
                <c:pt idx="3342">
                  <c:v>0.99530088503461667</c:v>
                </c:pt>
                <c:pt idx="3343">
                  <c:v>1.009386000121741</c:v>
                </c:pt>
                <c:pt idx="3344">
                  <c:v>1.0331308759734068</c:v>
                </c:pt>
                <c:pt idx="3345">
                  <c:v>1.0094841757060078</c:v>
                </c:pt>
                <c:pt idx="3346">
                  <c:v>0.97810471449319536</c:v>
                </c:pt>
                <c:pt idx="3347">
                  <c:v>0.94923192748817065</c:v>
                </c:pt>
                <c:pt idx="3348">
                  <c:v>0.99649860102660304</c:v>
                </c:pt>
                <c:pt idx="3349">
                  <c:v>0.98723936961403891</c:v>
                </c:pt>
                <c:pt idx="3350">
                  <c:v>0.99782393484676246</c:v>
                </c:pt>
                <c:pt idx="3351">
                  <c:v>1.0469594849703134</c:v>
                </c:pt>
                <c:pt idx="3352">
                  <c:v>0.97603886946227958</c:v>
                </c:pt>
                <c:pt idx="3353">
                  <c:v>0.93729817193316989</c:v>
                </c:pt>
                <c:pt idx="3354">
                  <c:v>0.99607603358053975</c:v>
                </c:pt>
                <c:pt idx="3355">
                  <c:v>1.0155294715764964</c:v>
                </c:pt>
                <c:pt idx="3356">
                  <c:v>0.98939053399251786</c:v>
                </c:pt>
                <c:pt idx="3357">
                  <c:v>0.95952683182473142</c:v>
                </c:pt>
                <c:pt idx="3358">
                  <c:v>0.96705576237267188</c:v>
                </c:pt>
                <c:pt idx="3359">
                  <c:v>0.99731554825702973</c:v>
                </c:pt>
                <c:pt idx="3360">
                  <c:v>0.97659097123792571</c:v>
                </c:pt>
                <c:pt idx="3361">
                  <c:v>1.0141500923816356</c:v>
                </c:pt>
                <c:pt idx="3362">
                  <c:v>0.99419177456019125</c:v>
                </c:pt>
                <c:pt idx="3363">
                  <c:v>0.98319356890428899</c:v>
                </c:pt>
                <c:pt idx="3364">
                  <c:v>1.0061110646723375</c:v>
                </c:pt>
                <c:pt idx="3365">
                  <c:v>0.97803556679204851</c:v>
                </c:pt>
                <c:pt idx="3366">
                  <c:v>0.99757895690400322</c:v>
                </c:pt>
                <c:pt idx="3367">
                  <c:v>0.93117298992045816</c:v>
                </c:pt>
                <c:pt idx="3368">
                  <c:v>1.0541855952767347</c:v>
                </c:pt>
                <c:pt idx="3369">
                  <c:v>1.0131445958184602</c:v>
                </c:pt>
                <c:pt idx="3370">
                  <c:v>1.0339513243338125</c:v>
                </c:pt>
                <c:pt idx="3371">
                  <c:v>0.93314974489138669</c:v>
                </c:pt>
                <c:pt idx="3372">
                  <c:v>1.0363585267931319</c:v>
                </c:pt>
                <c:pt idx="3373">
                  <c:v>0.99111794993741531</c:v>
                </c:pt>
                <c:pt idx="3374">
                  <c:v>0.98914734975482577</c:v>
                </c:pt>
                <c:pt idx="3375">
                  <c:v>0.99493924938413336</c:v>
                </c:pt>
                <c:pt idx="3376">
                  <c:v>0.9162042064824375</c:v>
                </c:pt>
                <c:pt idx="3377">
                  <c:v>1.013398754965779</c:v>
                </c:pt>
                <c:pt idx="3378">
                  <c:v>0.98574293878965291</c:v>
                </c:pt>
                <c:pt idx="3379">
                  <c:v>0.97931940514076732</c:v>
                </c:pt>
                <c:pt idx="3380">
                  <c:v>1.039868977829872</c:v>
                </c:pt>
                <c:pt idx="3381">
                  <c:v>0.9708573331337117</c:v>
                </c:pt>
                <c:pt idx="3382">
                  <c:v>1.0227015433262552</c:v>
                </c:pt>
                <c:pt idx="3383">
                  <c:v>1.001489502231055</c:v>
                </c:pt>
                <c:pt idx="3384">
                  <c:v>0.99252453688602738</c:v>
                </c:pt>
                <c:pt idx="3385">
                  <c:v>1.0250468360169045</c:v>
                </c:pt>
                <c:pt idx="3386">
                  <c:v>1.0102891025060794</c:v>
                </c:pt>
                <c:pt idx="3387">
                  <c:v>1.0246305636017561</c:v>
                </c:pt>
                <c:pt idx="3388">
                  <c:v>0.97750910001249913</c:v>
                </c:pt>
                <c:pt idx="3389">
                  <c:v>0.9913976192274313</c:v>
                </c:pt>
                <c:pt idx="3390">
                  <c:v>1.0213301640393428</c:v>
                </c:pt>
                <c:pt idx="3391">
                  <c:v>0.95295901507102565</c:v>
                </c:pt>
                <c:pt idx="3392">
                  <c:v>0.97654755866655762</c:v>
                </c:pt>
                <c:pt idx="3393">
                  <c:v>1.0579419637707608</c:v>
                </c:pt>
                <c:pt idx="3394">
                  <c:v>0.99582914567384173</c:v>
                </c:pt>
                <c:pt idx="3395">
                  <c:v>0.95793548386698057</c:v>
                </c:pt>
                <c:pt idx="3396">
                  <c:v>1.0036835186234634</c:v>
                </c:pt>
                <c:pt idx="3397">
                  <c:v>0.99884176914874712</c:v>
                </c:pt>
                <c:pt idx="3398">
                  <c:v>0.99917017676827125</c:v>
                </c:pt>
                <c:pt idx="3399">
                  <c:v>0.94674901668049172</c:v>
                </c:pt>
                <c:pt idx="3400">
                  <c:v>1.0573803907694639</c:v>
                </c:pt>
                <c:pt idx="3401">
                  <c:v>1.0308641071588829</c:v>
                </c:pt>
                <c:pt idx="3402">
                  <c:v>1.011798253463092</c:v>
                </c:pt>
                <c:pt idx="3403">
                  <c:v>0.98618545260422119</c:v>
                </c:pt>
                <c:pt idx="3404">
                  <c:v>0.99803752921351274</c:v>
                </c:pt>
                <c:pt idx="3405">
                  <c:v>1.0339653442626895</c:v>
                </c:pt>
                <c:pt idx="3406">
                  <c:v>0.95041852161042073</c:v>
                </c:pt>
                <c:pt idx="3407">
                  <c:v>0.98318412060668825</c:v>
                </c:pt>
                <c:pt idx="3408">
                  <c:v>0.95034056322276228</c:v>
                </c:pt>
                <c:pt idx="3409">
                  <c:v>0.97437399769609156</c:v>
                </c:pt>
                <c:pt idx="3410">
                  <c:v>0.99339759792683391</c:v>
                </c:pt>
                <c:pt idx="3411">
                  <c:v>0.95051918786336798</c:v>
                </c:pt>
                <c:pt idx="3412">
                  <c:v>0.98047521372239288</c:v>
                </c:pt>
                <c:pt idx="3413">
                  <c:v>1.0666429943673779</c:v>
                </c:pt>
                <c:pt idx="3414">
                  <c:v>0.95636596796033646</c:v>
                </c:pt>
                <c:pt idx="3415">
                  <c:v>1.0577335029669581</c:v>
                </c:pt>
                <c:pt idx="3416">
                  <c:v>1.0379375962720507</c:v>
                </c:pt>
                <c:pt idx="3417">
                  <c:v>1.025783480021947</c:v>
                </c:pt>
                <c:pt idx="3418">
                  <c:v>0.93721964809949176</c:v>
                </c:pt>
                <c:pt idx="3419">
                  <c:v>0.98180473659294321</c:v>
                </c:pt>
                <c:pt idx="3420">
                  <c:v>1.036753809719448</c:v>
                </c:pt>
                <c:pt idx="3421">
                  <c:v>0.93037309227011256</c:v>
                </c:pt>
                <c:pt idx="3422">
                  <c:v>1.0780221082600472</c:v>
                </c:pt>
                <c:pt idx="3423">
                  <c:v>1.0393658179002152</c:v>
                </c:pt>
                <c:pt idx="3424">
                  <c:v>1.0131614477247692</c:v>
                </c:pt>
                <c:pt idx="3425">
                  <c:v>1.0479947625586057</c:v>
                </c:pt>
                <c:pt idx="3426">
                  <c:v>0.97818382504587753</c:v>
                </c:pt>
                <c:pt idx="3427">
                  <c:v>1.0477288689616673</c:v>
                </c:pt>
                <c:pt idx="3428">
                  <c:v>1.0320815379582375</c:v>
                </c:pt>
                <c:pt idx="3429">
                  <c:v>0.96612400552133149</c:v>
                </c:pt>
                <c:pt idx="3430">
                  <c:v>0.99047899553469332</c:v>
                </c:pt>
                <c:pt idx="3431">
                  <c:v>1.0119555510865874</c:v>
                </c:pt>
                <c:pt idx="3432">
                  <c:v>1.024395519620541</c:v>
                </c:pt>
                <c:pt idx="3433">
                  <c:v>1.0056713453700885</c:v>
                </c:pt>
                <c:pt idx="3434">
                  <c:v>0.98795227072207825</c:v>
                </c:pt>
                <c:pt idx="3435">
                  <c:v>1.0274142118008032</c:v>
                </c:pt>
                <c:pt idx="3436">
                  <c:v>1.0015007987258571</c:v>
                </c:pt>
                <c:pt idx="3437">
                  <c:v>1.0607822227377075</c:v>
                </c:pt>
                <c:pt idx="3438">
                  <c:v>1.0329504705837895</c:v>
                </c:pt>
                <c:pt idx="3439">
                  <c:v>1.0028127370160238</c:v>
                </c:pt>
                <c:pt idx="3440">
                  <c:v>1.0137782399734145</c:v>
                </c:pt>
                <c:pt idx="3441">
                  <c:v>1.0501087256302417</c:v>
                </c:pt>
                <c:pt idx="3442">
                  <c:v>1.012611408614968</c:v>
                </c:pt>
                <c:pt idx="3443">
                  <c:v>0.99276771574452494</c:v>
                </c:pt>
                <c:pt idx="3444">
                  <c:v>0.92635464954332436</c:v>
                </c:pt>
                <c:pt idx="3445">
                  <c:v>0.99257518079802398</c:v>
                </c:pt>
                <c:pt idx="3446">
                  <c:v>1.0143568287024651</c:v>
                </c:pt>
                <c:pt idx="3447">
                  <c:v>0.99634655319390886</c:v>
                </c:pt>
                <c:pt idx="3448">
                  <c:v>0.93553175778379605</c:v>
                </c:pt>
                <c:pt idx="3449">
                  <c:v>1.0123746504867828</c:v>
                </c:pt>
                <c:pt idx="3450">
                  <c:v>0.96729711714204603</c:v>
                </c:pt>
                <c:pt idx="3451">
                  <c:v>1.0394166486553615</c:v>
                </c:pt>
                <c:pt idx="3452">
                  <c:v>0.9962479858042036</c:v>
                </c:pt>
                <c:pt idx="3453">
                  <c:v>1.0248915863727752</c:v>
                </c:pt>
                <c:pt idx="3454">
                  <c:v>1.0393717640554512</c:v>
                </c:pt>
                <c:pt idx="3455">
                  <c:v>0.9860254593319675</c:v>
                </c:pt>
                <c:pt idx="3456">
                  <c:v>1.0249975933380397</c:v>
                </c:pt>
                <c:pt idx="3457">
                  <c:v>0.97728377676599854</c:v>
                </c:pt>
                <c:pt idx="3458">
                  <c:v>0.97140631097689722</c:v>
                </c:pt>
                <c:pt idx="3459">
                  <c:v>1.0101675416818967</c:v>
                </c:pt>
                <c:pt idx="3460">
                  <c:v>1.0123002636228227</c:v>
                </c:pt>
                <c:pt idx="3461">
                  <c:v>1.0137846518270577</c:v>
                </c:pt>
                <c:pt idx="3462">
                  <c:v>1.0042862337572291</c:v>
                </c:pt>
                <c:pt idx="3463">
                  <c:v>1.0145956882846872</c:v>
                </c:pt>
                <c:pt idx="3464">
                  <c:v>0.98194595994175837</c:v>
                </c:pt>
                <c:pt idx="3465">
                  <c:v>1.015774948061225</c:v>
                </c:pt>
                <c:pt idx="3466">
                  <c:v>0.92924310603769222</c:v>
                </c:pt>
                <c:pt idx="3467">
                  <c:v>0.97450800519426994</c:v>
                </c:pt>
                <c:pt idx="3468">
                  <c:v>1.0069278850414738</c:v>
                </c:pt>
                <c:pt idx="3469">
                  <c:v>1.0328177017477607</c:v>
                </c:pt>
                <c:pt idx="3470">
                  <c:v>1.0667267797476794</c:v>
                </c:pt>
                <c:pt idx="3471">
                  <c:v>0.9899295374529401</c:v>
                </c:pt>
                <c:pt idx="3472">
                  <c:v>1.0442118071527438</c:v>
                </c:pt>
                <c:pt idx="3473">
                  <c:v>1.0282403727349909</c:v>
                </c:pt>
                <c:pt idx="3474">
                  <c:v>1.0538519277135014</c:v>
                </c:pt>
                <c:pt idx="3475">
                  <c:v>1.0218563670756784</c:v>
                </c:pt>
                <c:pt idx="3476">
                  <c:v>1.0800297997297776</c:v>
                </c:pt>
                <c:pt idx="3477">
                  <c:v>0.97028165596896765</c:v>
                </c:pt>
                <c:pt idx="3478">
                  <c:v>0.98504324847375635</c:v>
                </c:pt>
                <c:pt idx="3479">
                  <c:v>1.0418483121643476</c:v>
                </c:pt>
                <c:pt idx="3480">
                  <c:v>1.0365856129945199</c:v>
                </c:pt>
                <c:pt idx="3481">
                  <c:v>0.96809913956329841</c:v>
                </c:pt>
                <c:pt idx="3482">
                  <c:v>0.98628058275792618</c:v>
                </c:pt>
                <c:pt idx="3483">
                  <c:v>0.97720967223206379</c:v>
                </c:pt>
                <c:pt idx="3484">
                  <c:v>0.95434005060693539</c:v>
                </c:pt>
                <c:pt idx="3485">
                  <c:v>0.99968124762449406</c:v>
                </c:pt>
                <c:pt idx="3486">
                  <c:v>0.98872406098452603</c:v>
                </c:pt>
                <c:pt idx="3487">
                  <c:v>0.99753232345769538</c:v>
                </c:pt>
                <c:pt idx="3488">
                  <c:v>0.9996498212405216</c:v>
                </c:pt>
                <c:pt idx="3489">
                  <c:v>0.94489187661919716</c:v>
                </c:pt>
                <c:pt idx="3490">
                  <c:v>0.95893426277233795</c:v>
                </c:pt>
                <c:pt idx="3491">
                  <c:v>0.97447175820432352</c:v>
                </c:pt>
                <c:pt idx="3492">
                  <c:v>1.0366232425721651</c:v>
                </c:pt>
                <c:pt idx="3493">
                  <c:v>0.99964205412719498</c:v>
                </c:pt>
                <c:pt idx="3494">
                  <c:v>1.0417453138958364</c:v>
                </c:pt>
                <c:pt idx="3495">
                  <c:v>1.0218372795995867</c:v>
                </c:pt>
                <c:pt idx="3496">
                  <c:v>1.0133287276652099</c:v>
                </c:pt>
                <c:pt idx="3497">
                  <c:v>0.97992814381247495</c:v>
                </c:pt>
                <c:pt idx="3498">
                  <c:v>0.99692727192328323</c:v>
                </c:pt>
                <c:pt idx="3499">
                  <c:v>1.0268456569568829</c:v>
                </c:pt>
                <c:pt idx="3500">
                  <c:v>0.95766994012618911</c:v>
                </c:pt>
                <c:pt idx="3501">
                  <c:v>0.94052933281541773</c:v>
                </c:pt>
                <c:pt idx="3502">
                  <c:v>0.9981970661168077</c:v>
                </c:pt>
                <c:pt idx="3503">
                  <c:v>1.0479750859116956</c:v>
                </c:pt>
                <c:pt idx="3504">
                  <c:v>0.99175618906765461</c:v>
                </c:pt>
                <c:pt idx="3505">
                  <c:v>0.95445599288299832</c:v>
                </c:pt>
                <c:pt idx="3506">
                  <c:v>0.9935209794655997</c:v>
                </c:pt>
                <c:pt idx="3507">
                  <c:v>1.0067997250850833</c:v>
                </c:pt>
                <c:pt idx="3508">
                  <c:v>0.9923440268822723</c:v>
                </c:pt>
                <c:pt idx="3509">
                  <c:v>0.98717283508437204</c:v>
                </c:pt>
                <c:pt idx="3510">
                  <c:v>0.97820128460087707</c:v>
                </c:pt>
                <c:pt idx="3511">
                  <c:v>1.0244274284053907</c:v>
                </c:pt>
                <c:pt idx="3512">
                  <c:v>1.0494361184253136</c:v>
                </c:pt>
                <c:pt idx="3513">
                  <c:v>0.95442744259021828</c:v>
                </c:pt>
                <c:pt idx="3514">
                  <c:v>1.0522306345230179</c:v>
                </c:pt>
                <c:pt idx="3515">
                  <c:v>1.042382490721508</c:v>
                </c:pt>
                <c:pt idx="3516">
                  <c:v>1.0127771862496058</c:v>
                </c:pt>
                <c:pt idx="3517">
                  <c:v>1.0382857651718853</c:v>
                </c:pt>
                <c:pt idx="3518">
                  <c:v>0.99472504350690349</c:v>
                </c:pt>
                <c:pt idx="3519">
                  <c:v>1.0643044061009705</c:v>
                </c:pt>
                <c:pt idx="3520">
                  <c:v>1.0022609577097328</c:v>
                </c:pt>
                <c:pt idx="3521">
                  <c:v>0.99375363462769095</c:v>
                </c:pt>
                <c:pt idx="3522">
                  <c:v>0.98351234957649558</c:v>
                </c:pt>
                <c:pt idx="3523">
                  <c:v>0.98455862815386475</c:v>
                </c:pt>
                <c:pt idx="3524">
                  <c:v>0.97095900385355272</c:v>
                </c:pt>
                <c:pt idx="3525">
                  <c:v>0.99214746489492889</c:v>
                </c:pt>
                <c:pt idx="3526">
                  <c:v>0.98916775754927733</c:v>
                </c:pt>
                <c:pt idx="3527">
                  <c:v>0.96615710395857568</c:v>
                </c:pt>
                <c:pt idx="3528">
                  <c:v>0.96033006179136715</c:v>
                </c:pt>
                <c:pt idx="3529">
                  <c:v>1.0195625618098447</c:v>
                </c:pt>
                <c:pt idx="3530">
                  <c:v>1.0378992791975183</c:v>
                </c:pt>
                <c:pt idx="3531">
                  <c:v>0.98237499385842253</c:v>
                </c:pt>
                <c:pt idx="3532">
                  <c:v>0.97280819638700033</c:v>
                </c:pt>
                <c:pt idx="3533">
                  <c:v>1.0457699126993416</c:v>
                </c:pt>
                <c:pt idx="3534">
                  <c:v>0.97534950440927459</c:v>
                </c:pt>
                <c:pt idx="3535">
                  <c:v>1.0053648206142309</c:v>
                </c:pt>
                <c:pt idx="3536">
                  <c:v>0.995188743403422</c:v>
                </c:pt>
                <c:pt idx="3537">
                  <c:v>0.99748409298294627</c:v>
                </c:pt>
                <c:pt idx="3538">
                  <c:v>0.97697177720127204</c:v>
                </c:pt>
                <c:pt idx="3539">
                  <c:v>0.98308072309139827</c:v>
                </c:pt>
                <c:pt idx="3540">
                  <c:v>0.97959116249800871</c:v>
                </c:pt>
                <c:pt idx="3541">
                  <c:v>0.96473484381719243</c:v>
                </c:pt>
                <c:pt idx="3542">
                  <c:v>0.97948174716986092</c:v>
                </c:pt>
                <c:pt idx="3543">
                  <c:v>0.96685174371645399</c:v>
                </c:pt>
                <c:pt idx="3544">
                  <c:v>0.97531447769089419</c:v>
                </c:pt>
                <c:pt idx="3545">
                  <c:v>0.98614720824657154</c:v>
                </c:pt>
                <c:pt idx="3546">
                  <c:v>1.039011454836362</c:v>
                </c:pt>
                <c:pt idx="3547">
                  <c:v>0.98887394426068032</c:v>
                </c:pt>
                <c:pt idx="3548">
                  <c:v>1.0091821779949579</c:v>
                </c:pt>
                <c:pt idx="3549">
                  <c:v>1.0110775582418126</c:v>
                </c:pt>
                <c:pt idx="3550">
                  <c:v>1.0286256316283244</c:v>
                </c:pt>
                <c:pt idx="3551">
                  <c:v>1.0138668026603972</c:v>
                </c:pt>
                <c:pt idx="3552">
                  <c:v>0.99115861500394054</c:v>
                </c:pt>
                <c:pt idx="3553">
                  <c:v>1.0411391125669469</c:v>
                </c:pt>
                <c:pt idx="3554">
                  <c:v>1.0358993601738857</c:v>
                </c:pt>
                <c:pt idx="3555">
                  <c:v>1.041256176208553</c:v>
                </c:pt>
                <c:pt idx="3556">
                  <c:v>0.96742514141591096</c:v>
                </c:pt>
                <c:pt idx="3557">
                  <c:v>0.97757461801229784</c:v>
                </c:pt>
                <c:pt idx="3558">
                  <c:v>0.99077313174967896</c:v>
                </c:pt>
                <c:pt idx="3559">
                  <c:v>0.96167545658705489</c:v>
                </c:pt>
                <c:pt idx="3560">
                  <c:v>1.009611598119635</c:v>
                </c:pt>
                <c:pt idx="3561">
                  <c:v>0.976787353710457</c:v>
                </c:pt>
                <c:pt idx="3562">
                  <c:v>1.0122903059690618</c:v>
                </c:pt>
                <c:pt idx="3563">
                  <c:v>0.97305936618193067</c:v>
                </c:pt>
                <c:pt idx="3564">
                  <c:v>0.9824956564467896</c:v>
                </c:pt>
                <c:pt idx="3565">
                  <c:v>1.0122058111418895</c:v>
                </c:pt>
                <c:pt idx="3566">
                  <c:v>0.99456039881818936</c:v>
                </c:pt>
                <c:pt idx="3567">
                  <c:v>0.96458459485806192</c:v>
                </c:pt>
                <c:pt idx="3568">
                  <c:v>1.0249178435570665</c:v>
                </c:pt>
                <c:pt idx="3569">
                  <c:v>1.0340407571280692</c:v>
                </c:pt>
                <c:pt idx="3570">
                  <c:v>0.99410331093412629</c:v>
                </c:pt>
                <c:pt idx="3571">
                  <c:v>0.9638616923097012</c:v>
                </c:pt>
                <c:pt idx="3572">
                  <c:v>1.0210198569256297</c:v>
                </c:pt>
                <c:pt idx="3573">
                  <c:v>1.047410116039464</c:v>
                </c:pt>
                <c:pt idx="3574">
                  <c:v>1.0279143528076093</c:v>
                </c:pt>
                <c:pt idx="3575">
                  <c:v>0.99033312713780064</c:v>
                </c:pt>
                <c:pt idx="3576">
                  <c:v>0.94048900021919091</c:v>
                </c:pt>
                <c:pt idx="3577">
                  <c:v>0.9912555517881958</c:v>
                </c:pt>
                <c:pt idx="3578">
                  <c:v>0.96338611877360447</c:v>
                </c:pt>
                <c:pt idx="3579">
                  <c:v>0.98483352190848861</c:v>
                </c:pt>
                <c:pt idx="3580">
                  <c:v>0.97864248420554434</c:v>
                </c:pt>
                <c:pt idx="3581">
                  <c:v>1.0302663323619043</c:v>
                </c:pt>
                <c:pt idx="3582">
                  <c:v>0.97607034399268133</c:v>
                </c:pt>
                <c:pt idx="3583">
                  <c:v>0.94888178182326621</c:v>
                </c:pt>
                <c:pt idx="3584">
                  <c:v>1.039503938919432</c:v>
                </c:pt>
                <c:pt idx="3585">
                  <c:v>1.0261449884700145</c:v>
                </c:pt>
                <c:pt idx="3586">
                  <c:v>1.0399255368307923</c:v>
                </c:pt>
                <c:pt idx="3587">
                  <c:v>0.98758846700638125</c:v>
                </c:pt>
                <c:pt idx="3588">
                  <c:v>1.0261058696980931</c:v>
                </c:pt>
                <c:pt idx="3589">
                  <c:v>0.95746524711748671</c:v>
                </c:pt>
                <c:pt idx="3590">
                  <c:v>1.0558857377750241</c:v>
                </c:pt>
                <c:pt idx="3591">
                  <c:v>1.0244347047844591</c:v>
                </c:pt>
                <c:pt idx="3592">
                  <c:v>1.0069657597240713</c:v>
                </c:pt>
                <c:pt idx="3593">
                  <c:v>0.94943289729065283</c:v>
                </c:pt>
                <c:pt idx="3594">
                  <c:v>0.9</c:v>
                </c:pt>
                <c:pt idx="3595">
                  <c:v>0.98455619821310192</c:v>
                </c:pt>
                <c:pt idx="3596">
                  <c:v>1.0552119717531201</c:v>
                </c:pt>
                <c:pt idx="3597">
                  <c:v>0.97425878376606323</c:v>
                </c:pt>
                <c:pt idx="3598">
                  <c:v>1.0013635653339141</c:v>
                </c:pt>
                <c:pt idx="3599">
                  <c:v>0.99487873374316194</c:v>
                </c:pt>
                <c:pt idx="3600">
                  <c:v>0.99881544658868904</c:v>
                </c:pt>
                <c:pt idx="3601">
                  <c:v>1.051643149810104</c:v>
                </c:pt>
                <c:pt idx="3602">
                  <c:v>1.0140958418295021</c:v>
                </c:pt>
                <c:pt idx="3603">
                  <c:v>1.0262598511344667</c:v>
                </c:pt>
                <c:pt idx="3604">
                  <c:v>1.0003195451572375</c:v>
                </c:pt>
                <c:pt idx="3605">
                  <c:v>0.97642035413390849</c:v>
                </c:pt>
                <c:pt idx="3606">
                  <c:v>1.0013457867899032</c:v>
                </c:pt>
                <c:pt idx="3607">
                  <c:v>0.99505660315139721</c:v>
                </c:pt>
                <c:pt idx="3608">
                  <c:v>0.97406079976619431</c:v>
                </c:pt>
                <c:pt idx="3609">
                  <c:v>1.0119500002506947</c:v>
                </c:pt>
                <c:pt idx="3610">
                  <c:v>0.98835687942595207</c:v>
                </c:pt>
                <c:pt idx="3611">
                  <c:v>1.0295608197430204</c:v>
                </c:pt>
                <c:pt idx="3612">
                  <c:v>0.98570061330263059</c:v>
                </c:pt>
                <c:pt idx="3613">
                  <c:v>1.0083883781982894</c:v>
                </c:pt>
                <c:pt idx="3614">
                  <c:v>1.0137485290286894</c:v>
                </c:pt>
                <c:pt idx="3615">
                  <c:v>1.0249714208545437</c:v>
                </c:pt>
                <c:pt idx="3616">
                  <c:v>0.95938795016334744</c:v>
                </c:pt>
                <c:pt idx="3617">
                  <c:v>1.0033692002951458</c:v>
                </c:pt>
                <c:pt idx="3618">
                  <c:v>0.95764908200092569</c:v>
                </c:pt>
                <c:pt idx="3619">
                  <c:v>1.0174804438365859</c:v>
                </c:pt>
                <c:pt idx="3620">
                  <c:v>0.96496706545686906</c:v>
                </c:pt>
                <c:pt idx="3621">
                  <c:v>0.95731869868602304</c:v>
                </c:pt>
                <c:pt idx="3622">
                  <c:v>0.98554695964221184</c:v>
                </c:pt>
                <c:pt idx="3623">
                  <c:v>0.97301051121518034</c:v>
                </c:pt>
                <c:pt idx="3624">
                  <c:v>0.97763376233857979</c:v>
                </c:pt>
                <c:pt idx="3625">
                  <c:v>1.012421441069018</c:v>
                </c:pt>
                <c:pt idx="3626">
                  <c:v>1.0175074226027438</c:v>
                </c:pt>
                <c:pt idx="3627">
                  <c:v>0.97852855710300723</c:v>
                </c:pt>
                <c:pt idx="3628">
                  <c:v>1.0235662222138497</c:v>
                </c:pt>
                <c:pt idx="3629">
                  <c:v>0.97223530958288418</c:v>
                </c:pt>
                <c:pt idx="3630">
                  <c:v>1.0143991529310734</c:v>
                </c:pt>
                <c:pt idx="3631">
                  <c:v>1.0108180454822073</c:v>
                </c:pt>
                <c:pt idx="3632">
                  <c:v>1.0143138179225593</c:v>
                </c:pt>
                <c:pt idx="3633">
                  <c:v>1.0128325125694069</c:v>
                </c:pt>
                <c:pt idx="3634">
                  <c:v>1.0038274391843727</c:v>
                </c:pt>
                <c:pt idx="3635">
                  <c:v>0.98094895987582476</c:v>
                </c:pt>
                <c:pt idx="3636">
                  <c:v>1.0073913871445552</c:v>
                </c:pt>
                <c:pt idx="3637">
                  <c:v>0.93143311459020417</c:v>
                </c:pt>
                <c:pt idx="3638">
                  <c:v>0.97685360386602216</c:v>
                </c:pt>
                <c:pt idx="3639">
                  <c:v>1.0526885803761969</c:v>
                </c:pt>
                <c:pt idx="3640">
                  <c:v>0.97008730829634249</c:v>
                </c:pt>
                <c:pt idx="3641">
                  <c:v>1.019434665550119</c:v>
                </c:pt>
                <c:pt idx="3642">
                  <c:v>1.009791069552767</c:v>
                </c:pt>
                <c:pt idx="3643">
                  <c:v>1.0411740718359723</c:v>
                </c:pt>
                <c:pt idx="3644">
                  <c:v>0.98720033375661509</c:v>
                </c:pt>
                <c:pt idx="3645">
                  <c:v>1.0141136758508207</c:v>
                </c:pt>
                <c:pt idx="3646">
                  <c:v>0.98759756215783479</c:v>
                </c:pt>
                <c:pt idx="3647">
                  <c:v>0.9770235020081075</c:v>
                </c:pt>
                <c:pt idx="3648">
                  <c:v>0.97693553318920856</c:v>
                </c:pt>
                <c:pt idx="3649">
                  <c:v>0.95499078693734263</c:v>
                </c:pt>
                <c:pt idx="3650">
                  <c:v>0.99011775178122474</c:v>
                </c:pt>
                <c:pt idx="3651">
                  <c:v>0.99434592844449976</c:v>
                </c:pt>
                <c:pt idx="3652">
                  <c:v>0.9807022617346387</c:v>
                </c:pt>
                <c:pt idx="3653">
                  <c:v>0.99615642307724561</c:v>
                </c:pt>
                <c:pt idx="3654">
                  <c:v>1.0057411456698231</c:v>
                </c:pt>
                <c:pt idx="3655">
                  <c:v>1.0206247462953184</c:v>
                </c:pt>
                <c:pt idx="3656">
                  <c:v>0.96987127431491116</c:v>
                </c:pt>
                <c:pt idx="3657">
                  <c:v>1.0102256408744921</c:v>
                </c:pt>
                <c:pt idx="3658">
                  <c:v>1.0047016907851536</c:v>
                </c:pt>
                <c:pt idx="3659">
                  <c:v>1.0257972986005337</c:v>
                </c:pt>
                <c:pt idx="3660">
                  <c:v>0.97245021746925953</c:v>
                </c:pt>
                <c:pt idx="3661">
                  <c:v>1.0064490257232752</c:v>
                </c:pt>
                <c:pt idx="3662">
                  <c:v>0.99688737250091553</c:v>
                </c:pt>
                <c:pt idx="3663">
                  <c:v>0.98466222323869157</c:v>
                </c:pt>
                <c:pt idx="3664">
                  <c:v>0.97455791277135606</c:v>
                </c:pt>
                <c:pt idx="3665">
                  <c:v>1.038092009154902</c:v>
                </c:pt>
                <c:pt idx="3666">
                  <c:v>0.99366184967570992</c:v>
                </c:pt>
                <c:pt idx="3667">
                  <c:v>0.98983531195601471</c:v>
                </c:pt>
                <c:pt idx="3668">
                  <c:v>1.0147205018094847</c:v>
                </c:pt>
                <c:pt idx="3669">
                  <c:v>1.0562102102282891</c:v>
                </c:pt>
                <c:pt idx="3670">
                  <c:v>1.1000000000000001</c:v>
                </c:pt>
                <c:pt idx="3671">
                  <c:v>0.97857585193175389</c:v>
                </c:pt>
                <c:pt idx="3672">
                  <c:v>0.98236537534451884</c:v>
                </c:pt>
                <c:pt idx="3673">
                  <c:v>1.0194129721147527</c:v>
                </c:pt>
                <c:pt idx="3674">
                  <c:v>1.0445126705380414</c:v>
                </c:pt>
                <c:pt idx="3675">
                  <c:v>1.0549370530179747</c:v>
                </c:pt>
                <c:pt idx="3676">
                  <c:v>1.0019350811673866</c:v>
                </c:pt>
                <c:pt idx="3677">
                  <c:v>0.96928931620678771</c:v>
                </c:pt>
                <c:pt idx="3678">
                  <c:v>0.99184343445871492</c:v>
                </c:pt>
                <c:pt idx="3679">
                  <c:v>0.97530580213387685</c:v>
                </c:pt>
                <c:pt idx="3680">
                  <c:v>0.96982035838924618</c:v>
                </c:pt>
                <c:pt idx="3681">
                  <c:v>0.99985700205399597</c:v>
                </c:pt>
                <c:pt idx="3682">
                  <c:v>1.021461332177797</c:v>
                </c:pt>
                <c:pt idx="3683">
                  <c:v>1.0033311376296528</c:v>
                </c:pt>
                <c:pt idx="3684">
                  <c:v>0.99255875789485437</c:v>
                </c:pt>
                <c:pt idx="3685">
                  <c:v>0.92756957518775385</c:v>
                </c:pt>
                <c:pt idx="3686">
                  <c:v>1.0432586145561586</c:v>
                </c:pt>
                <c:pt idx="3687">
                  <c:v>0.99130954348541411</c:v>
                </c:pt>
                <c:pt idx="3688">
                  <c:v>1.0287960562056326</c:v>
                </c:pt>
                <c:pt idx="3689">
                  <c:v>1.0014250879964168</c:v>
                </c:pt>
                <c:pt idx="3690">
                  <c:v>0.99104268632945713</c:v>
                </c:pt>
                <c:pt idx="3691">
                  <c:v>1.0165117846491629</c:v>
                </c:pt>
                <c:pt idx="3692">
                  <c:v>0.97888893350394601</c:v>
                </c:pt>
                <c:pt idx="3693">
                  <c:v>0.98275395391710851</c:v>
                </c:pt>
                <c:pt idx="3694">
                  <c:v>0.98979269227234434</c:v>
                </c:pt>
                <c:pt idx="3695">
                  <c:v>0.98481242423015969</c:v>
                </c:pt>
                <c:pt idx="3696">
                  <c:v>1.0170877887803069</c:v>
                </c:pt>
                <c:pt idx="3697">
                  <c:v>1.0298814770888567</c:v>
                </c:pt>
                <c:pt idx="3698">
                  <c:v>0.99285522864281883</c:v>
                </c:pt>
                <c:pt idx="3699">
                  <c:v>1.0109178444464872</c:v>
                </c:pt>
                <c:pt idx="3700">
                  <c:v>1.0175259050411705</c:v>
                </c:pt>
                <c:pt idx="3701">
                  <c:v>0.95567299525852378</c:v>
                </c:pt>
                <c:pt idx="3702">
                  <c:v>1.0460317998090249</c:v>
                </c:pt>
                <c:pt idx="3703">
                  <c:v>0.99345019053288408</c:v>
                </c:pt>
                <c:pt idx="3704">
                  <c:v>0.96695184064855322</c:v>
                </c:pt>
                <c:pt idx="3705">
                  <c:v>0.97721530907568099</c:v>
                </c:pt>
                <c:pt idx="3706">
                  <c:v>1.0405154437554422</c:v>
                </c:pt>
                <c:pt idx="3707">
                  <c:v>0.99610282046155973</c:v>
                </c:pt>
                <c:pt idx="3708">
                  <c:v>1.0026584922171664</c:v>
                </c:pt>
                <c:pt idx="3709">
                  <c:v>1.0035808695053703</c:v>
                </c:pt>
                <c:pt idx="3710">
                  <c:v>1.0034811425016883</c:v>
                </c:pt>
                <c:pt idx="3711">
                  <c:v>1.0120604596923988</c:v>
                </c:pt>
                <c:pt idx="3712">
                  <c:v>1.006737357762568</c:v>
                </c:pt>
                <c:pt idx="3713">
                  <c:v>0.95394617152451733</c:v>
                </c:pt>
                <c:pt idx="3714">
                  <c:v>1.0407600333648475</c:v>
                </c:pt>
                <c:pt idx="3715">
                  <c:v>1.0437816357546652</c:v>
                </c:pt>
                <c:pt idx="3716">
                  <c:v>1.0390826243232256</c:v>
                </c:pt>
                <c:pt idx="3717">
                  <c:v>1.0895609117504546</c:v>
                </c:pt>
                <c:pt idx="3718">
                  <c:v>0.95891670035290122</c:v>
                </c:pt>
                <c:pt idx="3719">
                  <c:v>1.0206562774070826</c:v>
                </c:pt>
                <c:pt idx="3720">
                  <c:v>1.0127782753807992</c:v>
                </c:pt>
                <c:pt idx="3721">
                  <c:v>0.9914217768745871</c:v>
                </c:pt>
                <c:pt idx="3722">
                  <c:v>1.0374174923534634</c:v>
                </c:pt>
                <c:pt idx="3723">
                  <c:v>1.0500959064611779</c:v>
                </c:pt>
                <c:pt idx="3724">
                  <c:v>1.016361163840096</c:v>
                </c:pt>
                <c:pt idx="3725">
                  <c:v>0.99413579336789137</c:v>
                </c:pt>
                <c:pt idx="3726">
                  <c:v>0.99020288703175807</c:v>
                </c:pt>
                <c:pt idx="3727">
                  <c:v>0.96642525058512718</c:v>
                </c:pt>
                <c:pt idx="3728">
                  <c:v>0.98899799297511171</c:v>
                </c:pt>
                <c:pt idx="3729">
                  <c:v>1.0390901956023906</c:v>
                </c:pt>
                <c:pt idx="3730">
                  <c:v>1.0192966966949359</c:v>
                </c:pt>
                <c:pt idx="3731">
                  <c:v>1.0385945485831403</c:v>
                </c:pt>
                <c:pt idx="3732">
                  <c:v>0.97343874006440645</c:v>
                </c:pt>
                <c:pt idx="3733">
                  <c:v>1.0333219570259535</c:v>
                </c:pt>
                <c:pt idx="3734">
                  <c:v>0.96439051447261259</c:v>
                </c:pt>
                <c:pt idx="3735">
                  <c:v>1.0355326819881574</c:v>
                </c:pt>
                <c:pt idx="3736">
                  <c:v>1.0127637296329268</c:v>
                </c:pt>
                <c:pt idx="3737">
                  <c:v>1.0162158266453492</c:v>
                </c:pt>
                <c:pt idx="3738">
                  <c:v>0.92976196369398578</c:v>
                </c:pt>
                <c:pt idx="3739">
                  <c:v>0.99447469037820324</c:v>
                </c:pt>
                <c:pt idx="3740">
                  <c:v>0.98551405871552911</c:v>
                </c:pt>
                <c:pt idx="3741">
                  <c:v>1.0051512737476742</c:v>
                </c:pt>
                <c:pt idx="3742">
                  <c:v>0.99466405066228514</c:v>
                </c:pt>
                <c:pt idx="3743">
                  <c:v>1.0334383370949083</c:v>
                </c:pt>
                <c:pt idx="3744">
                  <c:v>1.0348469946783818</c:v>
                </c:pt>
                <c:pt idx="3745">
                  <c:v>0.94283465035612779</c:v>
                </c:pt>
                <c:pt idx="3746">
                  <c:v>1.0171499010150318</c:v>
                </c:pt>
                <c:pt idx="3747">
                  <c:v>0.99725478229068032</c:v>
                </c:pt>
                <c:pt idx="3748">
                  <c:v>0.93932305362800217</c:v>
                </c:pt>
                <c:pt idx="3749">
                  <c:v>1.0190395970327799</c:v>
                </c:pt>
                <c:pt idx="3750">
                  <c:v>0.97373333279361773</c:v>
                </c:pt>
                <c:pt idx="3751">
                  <c:v>0.98426634984399231</c:v>
                </c:pt>
                <c:pt idx="3752">
                  <c:v>0.96297654478978956</c:v>
                </c:pt>
                <c:pt idx="3753">
                  <c:v>0.96176717097422859</c:v>
                </c:pt>
                <c:pt idx="3754">
                  <c:v>1.0060481168933106</c:v>
                </c:pt>
                <c:pt idx="3755">
                  <c:v>1.0362402107460733</c:v>
                </c:pt>
                <c:pt idx="3756">
                  <c:v>1.0361856449115587</c:v>
                </c:pt>
                <c:pt idx="3757">
                  <c:v>0.99128015925738788</c:v>
                </c:pt>
                <c:pt idx="3758">
                  <c:v>1.0017565955040597</c:v>
                </c:pt>
                <c:pt idx="3759">
                  <c:v>1.0389017257726172</c:v>
                </c:pt>
                <c:pt idx="3760">
                  <c:v>1.0098470883314186</c:v>
                </c:pt>
                <c:pt idx="3761">
                  <c:v>0.99875827671410999</c:v>
                </c:pt>
                <c:pt idx="3762">
                  <c:v>1.0000591666670469</c:v>
                </c:pt>
                <c:pt idx="3763">
                  <c:v>0.96716667398508627</c:v>
                </c:pt>
                <c:pt idx="3764">
                  <c:v>1.0000246254893594</c:v>
                </c:pt>
                <c:pt idx="3765">
                  <c:v>1.0047881822042903</c:v>
                </c:pt>
                <c:pt idx="3766">
                  <c:v>0.958070589766987</c:v>
                </c:pt>
                <c:pt idx="3767">
                  <c:v>0.98645566346865021</c:v>
                </c:pt>
                <c:pt idx="3768">
                  <c:v>0.99227467208723918</c:v>
                </c:pt>
                <c:pt idx="3769">
                  <c:v>0.9542478310862923</c:v>
                </c:pt>
                <c:pt idx="3770">
                  <c:v>1.0313229782256574</c:v>
                </c:pt>
                <c:pt idx="3771">
                  <c:v>1.0345737243462776</c:v>
                </c:pt>
                <c:pt idx="3772">
                  <c:v>0.99113226960474377</c:v>
                </c:pt>
                <c:pt idx="3773">
                  <c:v>0.99613022791046946</c:v>
                </c:pt>
                <c:pt idx="3774">
                  <c:v>1.0280383811037035</c:v>
                </c:pt>
                <c:pt idx="3775">
                  <c:v>0.99225168016064336</c:v>
                </c:pt>
                <c:pt idx="3776">
                  <c:v>0.96211405318336529</c:v>
                </c:pt>
                <c:pt idx="3777">
                  <c:v>0.99362899522254167</c:v>
                </c:pt>
                <c:pt idx="3778">
                  <c:v>1.0023090731405311</c:v>
                </c:pt>
                <c:pt idx="3779">
                  <c:v>0.94506271121768737</c:v>
                </c:pt>
                <c:pt idx="3780">
                  <c:v>0.9999306807797177</c:v>
                </c:pt>
                <c:pt idx="3781">
                  <c:v>0.97897866309856674</c:v>
                </c:pt>
                <c:pt idx="3782">
                  <c:v>1.0290136189352332</c:v>
                </c:pt>
                <c:pt idx="3783">
                  <c:v>0.9596590893739404</c:v>
                </c:pt>
                <c:pt idx="3784">
                  <c:v>0.97565432512591932</c:v>
                </c:pt>
                <c:pt idx="3785">
                  <c:v>1.0015102665768814</c:v>
                </c:pt>
                <c:pt idx="3786">
                  <c:v>1.0044299873033093</c:v>
                </c:pt>
                <c:pt idx="3787">
                  <c:v>1.0327810193946603</c:v>
                </c:pt>
                <c:pt idx="3788">
                  <c:v>1.0491696829958788</c:v>
                </c:pt>
                <c:pt idx="3789">
                  <c:v>0.98363825380766845</c:v>
                </c:pt>
                <c:pt idx="3790">
                  <c:v>1.0032669042393438</c:v>
                </c:pt>
                <c:pt idx="3791">
                  <c:v>0.97843146559872662</c:v>
                </c:pt>
                <c:pt idx="3792">
                  <c:v>0.99248619805272598</c:v>
                </c:pt>
                <c:pt idx="3793">
                  <c:v>1.0371628320226685</c:v>
                </c:pt>
                <c:pt idx="3794">
                  <c:v>1.0216793051396631</c:v>
                </c:pt>
                <c:pt idx="3795">
                  <c:v>1.0436424060717528</c:v>
                </c:pt>
                <c:pt idx="3796">
                  <c:v>1.0328341680080209</c:v>
                </c:pt>
                <c:pt idx="3797">
                  <c:v>0.95587159123110499</c:v>
                </c:pt>
                <c:pt idx="3798">
                  <c:v>1.0135209613765763</c:v>
                </c:pt>
                <c:pt idx="3799">
                  <c:v>1.0342379202189496</c:v>
                </c:pt>
                <c:pt idx="3800">
                  <c:v>1.0178931445932662</c:v>
                </c:pt>
                <c:pt idx="3801">
                  <c:v>1.0060123237034666</c:v>
                </c:pt>
                <c:pt idx="3802">
                  <c:v>0.96261830643823865</c:v>
                </c:pt>
                <c:pt idx="3803">
                  <c:v>1.012906270926266</c:v>
                </c:pt>
                <c:pt idx="3804">
                  <c:v>0.99656002497640173</c:v>
                </c:pt>
                <c:pt idx="3805">
                  <c:v>0.97860641922099267</c:v>
                </c:pt>
                <c:pt idx="3806">
                  <c:v>0.97135180540020738</c:v>
                </c:pt>
                <c:pt idx="3807">
                  <c:v>0.95892598418812636</c:v>
                </c:pt>
                <c:pt idx="3808">
                  <c:v>1.0232702632383261</c:v>
                </c:pt>
                <c:pt idx="3809">
                  <c:v>1.005598654100454</c:v>
                </c:pt>
                <c:pt idx="3810">
                  <c:v>0.97915212583841915</c:v>
                </c:pt>
                <c:pt idx="3811">
                  <c:v>1.001271562834591</c:v>
                </c:pt>
                <c:pt idx="3812">
                  <c:v>0.97273077199124691</c:v>
                </c:pt>
                <c:pt idx="3813">
                  <c:v>0.96742289182754226</c:v>
                </c:pt>
                <c:pt idx="3814">
                  <c:v>1.0168764451404322</c:v>
                </c:pt>
                <c:pt idx="3815">
                  <c:v>1.0013693999389204</c:v>
                </c:pt>
                <c:pt idx="3816">
                  <c:v>1.0492363965950455</c:v>
                </c:pt>
                <c:pt idx="3817">
                  <c:v>0.98984116468721428</c:v>
                </c:pt>
                <c:pt idx="3818">
                  <c:v>1.0511928914582067</c:v>
                </c:pt>
                <c:pt idx="3819">
                  <c:v>0.99776518535298786</c:v>
                </c:pt>
                <c:pt idx="3820">
                  <c:v>0.99904428776807108</c:v>
                </c:pt>
                <c:pt idx="3821">
                  <c:v>0.99988269404365926</c:v>
                </c:pt>
                <c:pt idx="3822">
                  <c:v>0.99563594796500987</c:v>
                </c:pt>
                <c:pt idx="3823">
                  <c:v>0.95659542290455379</c:v>
                </c:pt>
                <c:pt idx="3824">
                  <c:v>0.97042275125402733</c:v>
                </c:pt>
                <c:pt idx="3825">
                  <c:v>1.0099145012337238</c:v>
                </c:pt>
                <c:pt idx="3826">
                  <c:v>0.98162655929796316</c:v>
                </c:pt>
                <c:pt idx="3827">
                  <c:v>1.0091846406963627</c:v>
                </c:pt>
                <c:pt idx="3828">
                  <c:v>0.99590744161507927</c:v>
                </c:pt>
                <c:pt idx="3829">
                  <c:v>1.0064050134867231</c:v>
                </c:pt>
                <c:pt idx="3830">
                  <c:v>1.0225534062972175</c:v>
                </c:pt>
                <c:pt idx="3831">
                  <c:v>1.0206731231620003</c:v>
                </c:pt>
                <c:pt idx="3832">
                  <c:v>1.0143765877667357</c:v>
                </c:pt>
                <c:pt idx="3833">
                  <c:v>0.97870799602967551</c:v>
                </c:pt>
                <c:pt idx="3834">
                  <c:v>0.99433413333381226</c:v>
                </c:pt>
                <c:pt idx="3835">
                  <c:v>0.98987188474004784</c:v>
                </c:pt>
                <c:pt idx="3836">
                  <c:v>1.0493536582502827</c:v>
                </c:pt>
                <c:pt idx="3837">
                  <c:v>1.0021223310247123</c:v>
                </c:pt>
                <c:pt idx="3838">
                  <c:v>0.96501111014016805</c:v>
                </c:pt>
                <c:pt idx="3839">
                  <c:v>0.94080805321162952</c:v>
                </c:pt>
                <c:pt idx="3840">
                  <c:v>0.96177329538198175</c:v>
                </c:pt>
                <c:pt idx="3841">
                  <c:v>1.0358710127537987</c:v>
                </c:pt>
                <c:pt idx="3842">
                  <c:v>1.0407605753529239</c:v>
                </c:pt>
                <c:pt idx="3843">
                  <c:v>0.98472386916499177</c:v>
                </c:pt>
                <c:pt idx="3844">
                  <c:v>0.94048769455505277</c:v>
                </c:pt>
                <c:pt idx="3845">
                  <c:v>0.97730849103772444</c:v>
                </c:pt>
                <c:pt idx="3846">
                  <c:v>0.98543210639042012</c:v>
                </c:pt>
                <c:pt idx="3847">
                  <c:v>1.029963663986238</c:v>
                </c:pt>
                <c:pt idx="3848">
                  <c:v>0.98713152003457438</c:v>
                </c:pt>
                <c:pt idx="3849">
                  <c:v>1.0028976073822913</c:v>
                </c:pt>
                <c:pt idx="3850">
                  <c:v>1.0166158840641679</c:v>
                </c:pt>
                <c:pt idx="3851">
                  <c:v>0.96468140741776554</c:v>
                </c:pt>
                <c:pt idx="3852">
                  <c:v>0.9979433812814652</c:v>
                </c:pt>
                <c:pt idx="3853">
                  <c:v>0.9958557312091364</c:v>
                </c:pt>
                <c:pt idx="3854">
                  <c:v>0.9859822611540443</c:v>
                </c:pt>
                <c:pt idx="3855">
                  <c:v>1.0233691520693933</c:v>
                </c:pt>
                <c:pt idx="3856">
                  <c:v>0.99383413784226926</c:v>
                </c:pt>
                <c:pt idx="3857">
                  <c:v>1.0557079860946335</c:v>
                </c:pt>
                <c:pt idx="3858">
                  <c:v>0.98600043309198382</c:v>
                </c:pt>
                <c:pt idx="3859">
                  <c:v>0.98128660656764199</c:v>
                </c:pt>
                <c:pt idx="3860">
                  <c:v>0.92315249134664434</c:v>
                </c:pt>
                <c:pt idx="3861">
                  <c:v>1.0151840273516861</c:v>
                </c:pt>
                <c:pt idx="3862">
                  <c:v>1.0443844498831645</c:v>
                </c:pt>
                <c:pt idx="3863">
                  <c:v>0.92678676793042014</c:v>
                </c:pt>
                <c:pt idx="3864">
                  <c:v>0.9821015775953309</c:v>
                </c:pt>
                <c:pt idx="3865">
                  <c:v>0.99614747497301948</c:v>
                </c:pt>
                <c:pt idx="3866">
                  <c:v>1.0057394265499466</c:v>
                </c:pt>
                <c:pt idx="3867">
                  <c:v>1.046436243097268</c:v>
                </c:pt>
                <c:pt idx="3868">
                  <c:v>0.97037488146605189</c:v>
                </c:pt>
                <c:pt idx="3869">
                  <c:v>1.0017851347875542</c:v>
                </c:pt>
                <c:pt idx="3870">
                  <c:v>1.0178218052842851</c:v>
                </c:pt>
                <c:pt idx="3871">
                  <c:v>1.02222753143698</c:v>
                </c:pt>
                <c:pt idx="3872">
                  <c:v>1.0060702678175522</c:v>
                </c:pt>
                <c:pt idx="3873">
                  <c:v>1.0179279001629586</c:v>
                </c:pt>
                <c:pt idx="3874">
                  <c:v>1.0354907866993772</c:v>
                </c:pt>
                <c:pt idx="3875">
                  <c:v>1.0022386440253546</c:v>
                </c:pt>
                <c:pt idx="3876">
                  <c:v>1.0073955197342619</c:v>
                </c:pt>
                <c:pt idx="3877">
                  <c:v>1.03971488384904</c:v>
                </c:pt>
                <c:pt idx="3878">
                  <c:v>1.0097112015288512</c:v>
                </c:pt>
                <c:pt idx="3879">
                  <c:v>0.97002880127714164</c:v>
                </c:pt>
                <c:pt idx="3880">
                  <c:v>1.0286235765583793</c:v>
                </c:pt>
                <c:pt idx="3881">
                  <c:v>1.0135778568892226</c:v>
                </c:pt>
                <c:pt idx="3882">
                  <c:v>1.0252980889723085</c:v>
                </c:pt>
                <c:pt idx="3883">
                  <c:v>0.98850567848786119</c:v>
                </c:pt>
                <c:pt idx="3884">
                  <c:v>0.99425102190486825</c:v>
                </c:pt>
                <c:pt idx="3885">
                  <c:v>0.95017219210334514</c:v>
                </c:pt>
                <c:pt idx="3886">
                  <c:v>1.0434365744132639</c:v>
                </c:pt>
                <c:pt idx="3887">
                  <c:v>0.98389745762118941</c:v>
                </c:pt>
                <c:pt idx="3888">
                  <c:v>1.0437598857898391</c:v>
                </c:pt>
                <c:pt idx="3889">
                  <c:v>0.98554994593642475</c:v>
                </c:pt>
                <c:pt idx="3890">
                  <c:v>0.99653071509650704</c:v>
                </c:pt>
                <c:pt idx="3891">
                  <c:v>1.0113095575531756</c:v>
                </c:pt>
                <c:pt idx="3892">
                  <c:v>0.98014204794093296</c:v>
                </c:pt>
                <c:pt idx="3893">
                  <c:v>0.94272384702840606</c:v>
                </c:pt>
                <c:pt idx="3894">
                  <c:v>1.0353799936030288</c:v>
                </c:pt>
                <c:pt idx="3895">
                  <c:v>1.0269171816371254</c:v>
                </c:pt>
                <c:pt idx="3896">
                  <c:v>0.9740721025891923</c:v>
                </c:pt>
                <c:pt idx="3897">
                  <c:v>1.0052712700075084</c:v>
                </c:pt>
                <c:pt idx="3898">
                  <c:v>0.99109108282840341</c:v>
                </c:pt>
                <c:pt idx="3899">
                  <c:v>1.0538409960063575</c:v>
                </c:pt>
                <c:pt idx="3900">
                  <c:v>0.96053801000059724</c:v>
                </c:pt>
                <c:pt idx="3901">
                  <c:v>0.96829427511425359</c:v>
                </c:pt>
                <c:pt idx="3902">
                  <c:v>0.94729736302749001</c:v>
                </c:pt>
                <c:pt idx="3903">
                  <c:v>0.9875807859817286</c:v>
                </c:pt>
                <c:pt idx="3904">
                  <c:v>0.92406674416038781</c:v>
                </c:pt>
                <c:pt idx="3905">
                  <c:v>0.95523532272904932</c:v>
                </c:pt>
                <c:pt idx="3906">
                  <c:v>0.94184805709580299</c:v>
                </c:pt>
                <c:pt idx="3907">
                  <c:v>1.0381962617720735</c:v>
                </c:pt>
                <c:pt idx="3908">
                  <c:v>1.0053634596587122</c:v>
                </c:pt>
                <c:pt idx="3909">
                  <c:v>1.0005305847625117</c:v>
                </c:pt>
                <c:pt idx="3910">
                  <c:v>0.99226737760733963</c:v>
                </c:pt>
                <c:pt idx="3911">
                  <c:v>0.97892319447063658</c:v>
                </c:pt>
                <c:pt idx="3912">
                  <c:v>0.99795892267886577</c:v>
                </c:pt>
                <c:pt idx="3913">
                  <c:v>1.0080071535696284</c:v>
                </c:pt>
                <c:pt idx="3914">
                  <c:v>1.0689720654157766</c:v>
                </c:pt>
                <c:pt idx="3915">
                  <c:v>0.93245326309439303</c:v>
                </c:pt>
                <c:pt idx="3916">
                  <c:v>1.0347953462463897</c:v>
                </c:pt>
                <c:pt idx="3917">
                  <c:v>1.0036449791015571</c:v>
                </c:pt>
                <c:pt idx="3918">
                  <c:v>1.0003019818690972</c:v>
                </c:pt>
                <c:pt idx="3919">
                  <c:v>1.0948172501456988</c:v>
                </c:pt>
                <c:pt idx="3920">
                  <c:v>1.0394717611670197</c:v>
                </c:pt>
                <c:pt idx="3921">
                  <c:v>0.97948948374014821</c:v>
                </c:pt>
                <c:pt idx="3922">
                  <c:v>1.0080678687756603</c:v>
                </c:pt>
                <c:pt idx="3923">
                  <c:v>0.9472647660203154</c:v>
                </c:pt>
                <c:pt idx="3924">
                  <c:v>1.0135946394133948</c:v>
                </c:pt>
                <c:pt idx="3925">
                  <c:v>1.0052982713197158</c:v>
                </c:pt>
                <c:pt idx="3926">
                  <c:v>1.0516647487484625</c:v>
                </c:pt>
                <c:pt idx="3927">
                  <c:v>1.0138804645318342</c:v>
                </c:pt>
                <c:pt idx="3928">
                  <c:v>0.98425399237288524</c:v>
                </c:pt>
                <c:pt idx="3929">
                  <c:v>0.9591681294879647</c:v>
                </c:pt>
                <c:pt idx="3930">
                  <c:v>1.0154458798143975</c:v>
                </c:pt>
                <c:pt idx="3931">
                  <c:v>1.0044613191649321</c:v>
                </c:pt>
                <c:pt idx="3932">
                  <c:v>1.0227981982191841</c:v>
                </c:pt>
                <c:pt idx="3933">
                  <c:v>1.0178280305436016</c:v>
                </c:pt>
                <c:pt idx="3934">
                  <c:v>1.0191993070670433</c:v>
                </c:pt>
                <c:pt idx="3935">
                  <c:v>0.97656964160965809</c:v>
                </c:pt>
                <c:pt idx="3936">
                  <c:v>0.9549992534911228</c:v>
                </c:pt>
                <c:pt idx="3937">
                  <c:v>1.0599756835357432</c:v>
                </c:pt>
                <c:pt idx="3938">
                  <c:v>0.96984029684140849</c:v>
                </c:pt>
                <c:pt idx="3939">
                  <c:v>1.0226010253991271</c:v>
                </c:pt>
                <c:pt idx="3940">
                  <c:v>1.0115528592529195</c:v>
                </c:pt>
                <c:pt idx="3941">
                  <c:v>0.96976092798840341</c:v>
                </c:pt>
                <c:pt idx="3942">
                  <c:v>1.0099811006241346</c:v>
                </c:pt>
                <c:pt idx="3943">
                  <c:v>0.97236092305986555</c:v>
                </c:pt>
                <c:pt idx="3944">
                  <c:v>0.99650225747078047</c:v>
                </c:pt>
                <c:pt idx="3945">
                  <c:v>0.98503849680699174</c:v>
                </c:pt>
                <c:pt idx="3946">
                  <c:v>0.9504371022523963</c:v>
                </c:pt>
                <c:pt idx="3947">
                  <c:v>1.0179219491040163</c:v>
                </c:pt>
                <c:pt idx="3948">
                  <c:v>1.0189097924080868</c:v>
                </c:pt>
                <c:pt idx="3949">
                  <c:v>0.96217304841239082</c:v>
                </c:pt>
                <c:pt idx="3950">
                  <c:v>0.98112510314508106</c:v>
                </c:pt>
                <c:pt idx="3951">
                  <c:v>0.97977642959920175</c:v>
                </c:pt>
                <c:pt idx="3952">
                  <c:v>1.0049356581204227</c:v>
                </c:pt>
                <c:pt idx="3953">
                  <c:v>1.015927425089052</c:v>
                </c:pt>
                <c:pt idx="3954">
                  <c:v>0.9810285105361648</c:v>
                </c:pt>
                <c:pt idx="3955">
                  <c:v>1.0363407788478491</c:v>
                </c:pt>
                <c:pt idx="3956">
                  <c:v>0.99329300558969202</c:v>
                </c:pt>
                <c:pt idx="3957">
                  <c:v>0.98477922498719761</c:v>
                </c:pt>
                <c:pt idx="3958">
                  <c:v>0.97019493246769462</c:v>
                </c:pt>
                <c:pt idx="3959">
                  <c:v>1.0224769336456647</c:v>
                </c:pt>
                <c:pt idx="3960">
                  <c:v>0.98011917515446767</c:v>
                </c:pt>
                <c:pt idx="3961">
                  <c:v>1.0291061492753784</c:v>
                </c:pt>
                <c:pt idx="3962">
                  <c:v>1.008836911982814</c:v>
                </c:pt>
                <c:pt idx="3963">
                  <c:v>0.97084120637862092</c:v>
                </c:pt>
                <c:pt idx="3964">
                  <c:v>1.0316408264573402</c:v>
                </c:pt>
                <c:pt idx="3965">
                  <c:v>0.93474588871547293</c:v>
                </c:pt>
                <c:pt idx="3966">
                  <c:v>1.000775111367358</c:v>
                </c:pt>
                <c:pt idx="3967">
                  <c:v>0.9612678513375883</c:v>
                </c:pt>
                <c:pt idx="3968">
                  <c:v>0.98904500241406179</c:v>
                </c:pt>
                <c:pt idx="3969">
                  <c:v>1.0290819772038147</c:v>
                </c:pt>
                <c:pt idx="3970">
                  <c:v>1.0076310210514097</c:v>
                </c:pt>
                <c:pt idx="3971">
                  <c:v>0.97838187202629934</c:v>
                </c:pt>
                <c:pt idx="3972">
                  <c:v>1.0011961798502684</c:v>
                </c:pt>
                <c:pt idx="3973">
                  <c:v>1.0047153626397645</c:v>
                </c:pt>
                <c:pt idx="3974">
                  <c:v>0.97503594767763613</c:v>
                </c:pt>
                <c:pt idx="3975">
                  <c:v>1.0041866590734916</c:v>
                </c:pt>
                <c:pt idx="3976">
                  <c:v>1.0022626424574197</c:v>
                </c:pt>
                <c:pt idx="3977">
                  <c:v>1.0055909874729234</c:v>
                </c:pt>
                <c:pt idx="3978">
                  <c:v>0.97103028106747025</c:v>
                </c:pt>
                <c:pt idx="3979">
                  <c:v>1.0078439021577061</c:v>
                </c:pt>
                <c:pt idx="3980">
                  <c:v>1.0375426436777839</c:v>
                </c:pt>
                <c:pt idx="3981">
                  <c:v>0.92847173557707963</c:v>
                </c:pt>
                <c:pt idx="3982">
                  <c:v>1.016619156889381</c:v>
                </c:pt>
                <c:pt idx="3983">
                  <c:v>0.96701553222547532</c:v>
                </c:pt>
                <c:pt idx="3984">
                  <c:v>0.94557297168516741</c:v>
                </c:pt>
                <c:pt idx="3985">
                  <c:v>0.98976796455719318</c:v>
                </c:pt>
                <c:pt idx="3986">
                  <c:v>1.0298638603323274</c:v>
                </c:pt>
                <c:pt idx="3987">
                  <c:v>0.961355090269431</c:v>
                </c:pt>
                <c:pt idx="3988">
                  <c:v>0.93354317518725283</c:v>
                </c:pt>
                <c:pt idx="3989">
                  <c:v>1.0199639842914792</c:v>
                </c:pt>
                <c:pt idx="3990">
                  <c:v>0.99901439055115593</c:v>
                </c:pt>
                <c:pt idx="3991">
                  <c:v>0.98710089715873828</c:v>
                </c:pt>
                <c:pt idx="3992">
                  <c:v>0.99419226839631514</c:v>
                </c:pt>
                <c:pt idx="3993">
                  <c:v>1.0221540170222478</c:v>
                </c:pt>
                <c:pt idx="3994">
                  <c:v>1.0109893109924772</c:v>
                </c:pt>
                <c:pt idx="3995">
                  <c:v>1.0391468863735496</c:v>
                </c:pt>
                <c:pt idx="3996">
                  <c:v>1.0293310166882237</c:v>
                </c:pt>
                <c:pt idx="3997">
                  <c:v>0.97336820358472542</c:v>
                </c:pt>
                <c:pt idx="3998">
                  <c:v>0.99684346010150504</c:v>
                </c:pt>
                <c:pt idx="3999">
                  <c:v>1.0385809114031921</c:v>
                </c:pt>
                <c:pt idx="4000">
                  <c:v>0.96697953027125227</c:v>
                </c:pt>
                <c:pt idx="4001">
                  <c:v>1.005884173344991</c:v>
                </c:pt>
                <c:pt idx="4002">
                  <c:v>1.0364587093109618</c:v>
                </c:pt>
                <c:pt idx="4003">
                  <c:v>0.98374081285459714</c:v>
                </c:pt>
                <c:pt idx="4004">
                  <c:v>0.97410381333134066</c:v>
                </c:pt>
                <c:pt idx="4005">
                  <c:v>1.017140913568787</c:v>
                </c:pt>
                <c:pt idx="4006">
                  <c:v>1.0154776404188013</c:v>
                </c:pt>
                <c:pt idx="4007">
                  <c:v>1.0647063225129436</c:v>
                </c:pt>
                <c:pt idx="4008">
                  <c:v>1.0235466315241688</c:v>
                </c:pt>
                <c:pt idx="4009">
                  <c:v>1.0112900536971017</c:v>
                </c:pt>
                <c:pt idx="4010">
                  <c:v>0.97250821212360017</c:v>
                </c:pt>
                <c:pt idx="4011">
                  <c:v>1.0343059720933785</c:v>
                </c:pt>
                <c:pt idx="4012">
                  <c:v>0.95953078640871703</c:v>
                </c:pt>
                <c:pt idx="4013">
                  <c:v>0.96304843516292016</c:v>
                </c:pt>
                <c:pt idx="4014">
                  <c:v>1.0124370195021484</c:v>
                </c:pt>
                <c:pt idx="4015">
                  <c:v>1.0237001079191701</c:v>
                </c:pt>
                <c:pt idx="4016">
                  <c:v>1.0433794190306835</c:v>
                </c:pt>
                <c:pt idx="4017">
                  <c:v>1.0156346074851306</c:v>
                </c:pt>
                <c:pt idx="4018">
                  <c:v>1.0459242379176674</c:v>
                </c:pt>
                <c:pt idx="4019">
                  <c:v>0.96236695144300899</c:v>
                </c:pt>
                <c:pt idx="4020">
                  <c:v>0.94431874460387477</c:v>
                </c:pt>
                <c:pt idx="4021">
                  <c:v>1.0449998427590175</c:v>
                </c:pt>
                <c:pt idx="4022">
                  <c:v>1.0262830655258237</c:v>
                </c:pt>
                <c:pt idx="4023">
                  <c:v>0.99825031034691303</c:v>
                </c:pt>
                <c:pt idx="4024">
                  <c:v>1.0020723633719426</c:v>
                </c:pt>
                <c:pt idx="4025">
                  <c:v>0.94289867426812213</c:v>
                </c:pt>
                <c:pt idx="4026">
                  <c:v>1.0347254138626782</c:v>
                </c:pt>
                <c:pt idx="4027">
                  <c:v>0.99634735103255301</c:v>
                </c:pt>
                <c:pt idx="4028">
                  <c:v>0.96367174713650583</c:v>
                </c:pt>
                <c:pt idx="4029">
                  <c:v>0.97615835701789688</c:v>
                </c:pt>
                <c:pt idx="4030">
                  <c:v>0.99480771576650795</c:v>
                </c:pt>
                <c:pt idx="4031">
                  <c:v>0.95593866943006123</c:v>
                </c:pt>
                <c:pt idx="4032">
                  <c:v>1.0497668871058075</c:v>
                </c:pt>
                <c:pt idx="4033">
                  <c:v>0.98214886715100636</c:v>
                </c:pt>
                <c:pt idx="4034">
                  <c:v>0.98732041772954893</c:v>
                </c:pt>
                <c:pt idx="4035">
                  <c:v>0.96992338021523006</c:v>
                </c:pt>
                <c:pt idx="4036">
                  <c:v>1.0076285422278282</c:v>
                </c:pt>
                <c:pt idx="4037">
                  <c:v>0.99440306340301932</c:v>
                </c:pt>
                <c:pt idx="4038">
                  <c:v>0.99254283045144254</c:v>
                </c:pt>
                <c:pt idx="4039">
                  <c:v>0.98255946889487689</c:v>
                </c:pt>
                <c:pt idx="4040">
                  <c:v>0.98425615291031732</c:v>
                </c:pt>
                <c:pt idx="4041">
                  <c:v>1.0026770087239867</c:v>
                </c:pt>
                <c:pt idx="4042">
                  <c:v>1.0173944677095401</c:v>
                </c:pt>
                <c:pt idx="4043">
                  <c:v>0.95895780639246853</c:v>
                </c:pt>
                <c:pt idx="4044">
                  <c:v>1.013267980739353</c:v>
                </c:pt>
                <c:pt idx="4045">
                  <c:v>0.98925008238902379</c:v>
                </c:pt>
                <c:pt idx="4046">
                  <c:v>0.99256407344380448</c:v>
                </c:pt>
                <c:pt idx="4047">
                  <c:v>1.0006663611008704</c:v>
                </c:pt>
                <c:pt idx="4048">
                  <c:v>1.0031828532128841</c:v>
                </c:pt>
                <c:pt idx="4049">
                  <c:v>1.0116367707267189</c:v>
                </c:pt>
                <c:pt idx="4050">
                  <c:v>0.98211284401608034</c:v>
                </c:pt>
                <c:pt idx="4051">
                  <c:v>0.98695887496187285</c:v>
                </c:pt>
                <c:pt idx="4052">
                  <c:v>1.0552216700259305</c:v>
                </c:pt>
                <c:pt idx="4053">
                  <c:v>1.0713165413547869</c:v>
                </c:pt>
                <c:pt idx="4054">
                  <c:v>0.99002421163856091</c:v>
                </c:pt>
                <c:pt idx="4055">
                  <c:v>0.97520824095843817</c:v>
                </c:pt>
                <c:pt idx="4056">
                  <c:v>0.96142115439972309</c:v>
                </c:pt>
                <c:pt idx="4057">
                  <c:v>0.99088524883229878</c:v>
                </c:pt>
                <c:pt idx="4058">
                  <c:v>0.98701938144958556</c:v>
                </c:pt>
                <c:pt idx="4059">
                  <c:v>1.0334189098169528</c:v>
                </c:pt>
                <c:pt idx="4060">
                  <c:v>0.96461173439280667</c:v>
                </c:pt>
                <c:pt idx="4061">
                  <c:v>0.9497676580356269</c:v>
                </c:pt>
                <c:pt idx="4062">
                  <c:v>0.9863778245832745</c:v>
                </c:pt>
                <c:pt idx="4063">
                  <c:v>0.97879644112765152</c:v>
                </c:pt>
                <c:pt idx="4064">
                  <c:v>0.98223556143426427</c:v>
                </c:pt>
                <c:pt idx="4065">
                  <c:v>1.05866611629054</c:v>
                </c:pt>
                <c:pt idx="4066">
                  <c:v>1.012914003866827</c:v>
                </c:pt>
                <c:pt idx="4067">
                  <c:v>1.032840407161054</c:v>
                </c:pt>
                <c:pt idx="4068">
                  <c:v>1.0244061517515108</c:v>
                </c:pt>
                <c:pt idx="4069">
                  <c:v>0.98784163406842851</c:v>
                </c:pt>
                <c:pt idx="4070">
                  <c:v>0.94838342248046892</c:v>
                </c:pt>
                <c:pt idx="4071">
                  <c:v>1.0244216533855441</c:v>
                </c:pt>
                <c:pt idx="4072">
                  <c:v>1.0092196501078707</c:v>
                </c:pt>
                <c:pt idx="4073">
                  <c:v>1.03456022310268</c:v>
                </c:pt>
                <c:pt idx="4074">
                  <c:v>1.0015122479228094</c:v>
                </c:pt>
                <c:pt idx="4075">
                  <c:v>1.0520614740036482</c:v>
                </c:pt>
                <c:pt idx="4076">
                  <c:v>0.98108099211451349</c:v>
                </c:pt>
                <c:pt idx="4077">
                  <c:v>1.0179290055234391</c:v>
                </c:pt>
                <c:pt idx="4078">
                  <c:v>1.013893360477524</c:v>
                </c:pt>
                <c:pt idx="4079">
                  <c:v>0.99988667033960954</c:v>
                </c:pt>
                <c:pt idx="4080">
                  <c:v>0.97377915971013906</c:v>
                </c:pt>
                <c:pt idx="4081">
                  <c:v>1.0112771010169113</c:v>
                </c:pt>
                <c:pt idx="4082">
                  <c:v>0.96542623525022075</c:v>
                </c:pt>
                <c:pt idx="4083">
                  <c:v>1.0006585504506271</c:v>
                </c:pt>
                <c:pt idx="4084">
                  <c:v>1.0179868358772348</c:v>
                </c:pt>
                <c:pt idx="4085">
                  <c:v>1.0108437775057633</c:v>
                </c:pt>
                <c:pt idx="4086">
                  <c:v>0.99061785846563077</c:v>
                </c:pt>
                <c:pt idx="4087">
                  <c:v>0.97049203239456594</c:v>
                </c:pt>
                <c:pt idx="4088">
                  <c:v>1.0205136690067182</c:v>
                </c:pt>
                <c:pt idx="4089">
                  <c:v>1.0493367284387021</c:v>
                </c:pt>
                <c:pt idx="4090">
                  <c:v>1.0277647164274557</c:v>
                </c:pt>
                <c:pt idx="4091">
                  <c:v>0.94235089420264195</c:v>
                </c:pt>
                <c:pt idx="4092">
                  <c:v>0.99196047160301348</c:v>
                </c:pt>
                <c:pt idx="4093">
                  <c:v>1.0040224477222084</c:v>
                </c:pt>
                <c:pt idx="4094">
                  <c:v>0.97982652745591159</c:v>
                </c:pt>
                <c:pt idx="4095">
                  <c:v>0.92739690282798903</c:v>
                </c:pt>
                <c:pt idx="4096">
                  <c:v>1.0379613922327267</c:v>
                </c:pt>
                <c:pt idx="4097">
                  <c:v>1.0327172866166565</c:v>
                </c:pt>
                <c:pt idx="4098">
                  <c:v>0.95739632848385159</c:v>
                </c:pt>
                <c:pt idx="4099">
                  <c:v>0.95355473659250078</c:v>
                </c:pt>
                <c:pt idx="4100">
                  <c:v>1.0352064101548919</c:v>
                </c:pt>
                <c:pt idx="4101">
                  <c:v>0.94840244546486008</c:v>
                </c:pt>
                <c:pt idx="4102">
                  <c:v>1.0093191242312958</c:v>
                </c:pt>
                <c:pt idx="4103">
                  <c:v>1.0476641994731231</c:v>
                </c:pt>
                <c:pt idx="4104">
                  <c:v>1.0167739811584133</c:v>
                </c:pt>
                <c:pt idx="4105">
                  <c:v>1.0517418852925671</c:v>
                </c:pt>
                <c:pt idx="4106">
                  <c:v>0.96145673733916215</c:v>
                </c:pt>
                <c:pt idx="4107">
                  <c:v>1.059566698810503</c:v>
                </c:pt>
                <c:pt idx="4108">
                  <c:v>1.0175122556597633</c:v>
                </c:pt>
                <c:pt idx="4109">
                  <c:v>0.96755459812640232</c:v>
                </c:pt>
                <c:pt idx="4110">
                  <c:v>1.0144794092136393</c:v>
                </c:pt>
                <c:pt idx="4111">
                  <c:v>1.0248064068900884</c:v>
                </c:pt>
                <c:pt idx="4112">
                  <c:v>0.98635285047696386</c:v>
                </c:pt>
                <c:pt idx="4113">
                  <c:v>0.97119719431241625</c:v>
                </c:pt>
                <c:pt idx="4114">
                  <c:v>1.0118659458841037</c:v>
                </c:pt>
                <c:pt idx="4115">
                  <c:v>1.0324214694590927</c:v>
                </c:pt>
                <c:pt idx="4116">
                  <c:v>1.0205515864014525</c:v>
                </c:pt>
                <c:pt idx="4117">
                  <c:v>0.96182457292777701</c:v>
                </c:pt>
                <c:pt idx="4118">
                  <c:v>1.0047215575202357</c:v>
                </c:pt>
                <c:pt idx="4119">
                  <c:v>1.0671719289828159</c:v>
                </c:pt>
                <c:pt idx="4120">
                  <c:v>1.0130364588812115</c:v>
                </c:pt>
                <c:pt idx="4121">
                  <c:v>0.99952393175941767</c:v>
                </c:pt>
                <c:pt idx="4122">
                  <c:v>1.0428964422769869</c:v>
                </c:pt>
                <c:pt idx="4123">
                  <c:v>0.96644082937569276</c:v>
                </c:pt>
                <c:pt idx="4124">
                  <c:v>0.97293009606431313</c:v>
                </c:pt>
                <c:pt idx="4125">
                  <c:v>0.98407122321283236</c:v>
                </c:pt>
                <c:pt idx="4126">
                  <c:v>1.0008756509030885</c:v>
                </c:pt>
                <c:pt idx="4127">
                  <c:v>1.0282748340595822</c:v>
                </c:pt>
                <c:pt idx="4128">
                  <c:v>1.0223518585850362</c:v>
                </c:pt>
                <c:pt idx="4129">
                  <c:v>1.0084875966064277</c:v>
                </c:pt>
                <c:pt idx="4130">
                  <c:v>1.0070617488974607</c:v>
                </c:pt>
                <c:pt idx="4131">
                  <c:v>1.0515061693869736</c:v>
                </c:pt>
                <c:pt idx="4132">
                  <c:v>1.0074008322106989</c:v>
                </c:pt>
                <c:pt idx="4133">
                  <c:v>0.95929388188826903</c:v>
                </c:pt>
                <c:pt idx="4134">
                  <c:v>1.0333468668967776</c:v>
                </c:pt>
                <c:pt idx="4135">
                  <c:v>1.0047376347382757</c:v>
                </c:pt>
                <c:pt idx="4136">
                  <c:v>0.99689571625761897</c:v>
                </c:pt>
                <c:pt idx="4137">
                  <c:v>1.0070408703487916</c:v>
                </c:pt>
                <c:pt idx="4138">
                  <c:v>0.96174462243712378</c:v>
                </c:pt>
                <c:pt idx="4139">
                  <c:v>0.99153427172244946</c:v>
                </c:pt>
                <c:pt idx="4140">
                  <c:v>1.0285030163413365</c:v>
                </c:pt>
                <c:pt idx="4141">
                  <c:v>0.97566523647582026</c:v>
                </c:pt>
                <c:pt idx="4142">
                  <c:v>1.0423078670439776</c:v>
                </c:pt>
                <c:pt idx="4143">
                  <c:v>1.0321817511914884</c:v>
                </c:pt>
                <c:pt idx="4144">
                  <c:v>1.0691584506975611</c:v>
                </c:pt>
                <c:pt idx="4145">
                  <c:v>1.0420344331678164</c:v>
                </c:pt>
                <c:pt idx="4146">
                  <c:v>1.0308094874473064</c:v>
                </c:pt>
                <c:pt idx="4147">
                  <c:v>1.0283411078656413</c:v>
                </c:pt>
                <c:pt idx="4148">
                  <c:v>1.0149651446175652</c:v>
                </c:pt>
                <c:pt idx="4149">
                  <c:v>1.0008127243632914</c:v>
                </c:pt>
                <c:pt idx="4150">
                  <c:v>0.95502956810127115</c:v>
                </c:pt>
                <c:pt idx="4151">
                  <c:v>0.99208882906895279</c:v>
                </c:pt>
                <c:pt idx="4152">
                  <c:v>1.0080851380047704</c:v>
                </c:pt>
                <c:pt idx="4153">
                  <c:v>0.97692367307557948</c:v>
                </c:pt>
                <c:pt idx="4154">
                  <c:v>0.94051645942495021</c:v>
                </c:pt>
                <c:pt idx="4155">
                  <c:v>0.95909631969384601</c:v>
                </c:pt>
                <c:pt idx="4156">
                  <c:v>0.98920335532271964</c:v>
                </c:pt>
                <c:pt idx="4157">
                  <c:v>0.99643888124675917</c:v>
                </c:pt>
                <c:pt idx="4158">
                  <c:v>1.0156603604255747</c:v>
                </c:pt>
                <c:pt idx="4159">
                  <c:v>0.92381524887576194</c:v>
                </c:pt>
                <c:pt idx="4160">
                  <c:v>0.98728957140942009</c:v>
                </c:pt>
                <c:pt idx="4161">
                  <c:v>0.99433703651773031</c:v>
                </c:pt>
                <c:pt idx="4162">
                  <c:v>0.97351816958497972</c:v>
                </c:pt>
                <c:pt idx="4163">
                  <c:v>0.9932309050951178</c:v>
                </c:pt>
                <c:pt idx="4164">
                  <c:v>1.0060227188192079</c:v>
                </c:pt>
                <c:pt idx="4165">
                  <c:v>1.0442227175755103</c:v>
                </c:pt>
                <c:pt idx="4166">
                  <c:v>1.0045697376468417</c:v>
                </c:pt>
                <c:pt idx="4167">
                  <c:v>0.9929327679224923</c:v>
                </c:pt>
                <c:pt idx="4168">
                  <c:v>0.98733088630012922</c:v>
                </c:pt>
                <c:pt idx="4169">
                  <c:v>0.9853781278570557</c:v>
                </c:pt>
                <c:pt idx="4170">
                  <c:v>0.97901075932761727</c:v>
                </c:pt>
                <c:pt idx="4171">
                  <c:v>0.99362701770716022</c:v>
                </c:pt>
                <c:pt idx="4172">
                  <c:v>0.96734193730443008</c:v>
                </c:pt>
                <c:pt idx="4173">
                  <c:v>0.98460750081804715</c:v>
                </c:pt>
                <c:pt idx="4174">
                  <c:v>0.97383126828672306</c:v>
                </c:pt>
                <c:pt idx="4175">
                  <c:v>0.98935807349174243</c:v>
                </c:pt>
                <c:pt idx="4176">
                  <c:v>0.99049453540666943</c:v>
                </c:pt>
                <c:pt idx="4177">
                  <c:v>1.0252934535424147</c:v>
                </c:pt>
                <c:pt idx="4178">
                  <c:v>1.0307301854608957</c:v>
                </c:pt>
                <c:pt idx="4179">
                  <c:v>1.0225830719266551</c:v>
                </c:pt>
                <c:pt idx="4180">
                  <c:v>1.0014600916409528</c:v>
                </c:pt>
                <c:pt idx="4181">
                  <c:v>1.0378357303339689</c:v>
                </c:pt>
                <c:pt idx="4182">
                  <c:v>0.95172371233418518</c:v>
                </c:pt>
                <c:pt idx="4183">
                  <c:v>0.94559963174135842</c:v>
                </c:pt>
                <c:pt idx="4184">
                  <c:v>1.0137674510837902</c:v>
                </c:pt>
                <c:pt idx="4185">
                  <c:v>0.91416883555603479</c:v>
                </c:pt>
                <c:pt idx="4186">
                  <c:v>1.0059687758991291</c:v>
                </c:pt>
                <c:pt idx="4187">
                  <c:v>1.0090053801331544</c:v>
                </c:pt>
                <c:pt idx="4188">
                  <c:v>1.0052118817611886</c:v>
                </c:pt>
                <c:pt idx="4189">
                  <c:v>1.0599085528201928</c:v>
                </c:pt>
                <c:pt idx="4190">
                  <c:v>0.98297378849564132</c:v>
                </c:pt>
                <c:pt idx="4191">
                  <c:v>0.99696647364228641</c:v>
                </c:pt>
                <c:pt idx="4192">
                  <c:v>0.99800504020571323</c:v>
                </c:pt>
                <c:pt idx="4193">
                  <c:v>1.0197693148585725</c:v>
                </c:pt>
                <c:pt idx="4194">
                  <c:v>1.0598944794928453</c:v>
                </c:pt>
                <c:pt idx="4195">
                  <c:v>1.0165463820523897</c:v>
                </c:pt>
                <c:pt idx="4196">
                  <c:v>1.001228831038242</c:v>
                </c:pt>
                <c:pt idx="4197">
                  <c:v>0.93689747772029275</c:v>
                </c:pt>
                <c:pt idx="4198">
                  <c:v>1.000770978181168</c:v>
                </c:pt>
                <c:pt idx="4199">
                  <c:v>1.0013717763333612</c:v>
                </c:pt>
                <c:pt idx="4200">
                  <c:v>0.97565468265839406</c:v>
                </c:pt>
                <c:pt idx="4201">
                  <c:v>0.96340360755283116</c:v>
                </c:pt>
                <c:pt idx="4202">
                  <c:v>0.98814175632942536</c:v>
                </c:pt>
                <c:pt idx="4203">
                  <c:v>0.97292927536712703</c:v>
                </c:pt>
                <c:pt idx="4204">
                  <c:v>0.97866526556639155</c:v>
                </c:pt>
                <c:pt idx="4205">
                  <c:v>1.0204732734921518</c:v>
                </c:pt>
                <c:pt idx="4206">
                  <c:v>0.90081341048831676</c:v>
                </c:pt>
                <c:pt idx="4207">
                  <c:v>1.0058852329894015</c:v>
                </c:pt>
                <c:pt idx="4208">
                  <c:v>0.98249215904113529</c:v>
                </c:pt>
                <c:pt idx="4209">
                  <c:v>0.97219456486896161</c:v>
                </c:pt>
                <c:pt idx="4210">
                  <c:v>1.0173243707650732</c:v>
                </c:pt>
                <c:pt idx="4211">
                  <c:v>1.0038557035540379</c:v>
                </c:pt>
                <c:pt idx="4212">
                  <c:v>1.0323914729144337</c:v>
                </c:pt>
                <c:pt idx="4213">
                  <c:v>1.0042255529518711</c:v>
                </c:pt>
                <c:pt idx="4214">
                  <c:v>0.97302981583612869</c:v>
                </c:pt>
                <c:pt idx="4215">
                  <c:v>0.95302299333498142</c:v>
                </c:pt>
                <c:pt idx="4216">
                  <c:v>0.96651948027164991</c:v>
                </c:pt>
                <c:pt idx="4217">
                  <c:v>1.0311607255639081</c:v>
                </c:pt>
                <c:pt idx="4218">
                  <c:v>1.05679454667158</c:v>
                </c:pt>
                <c:pt idx="4219">
                  <c:v>0.97738375727195337</c:v>
                </c:pt>
                <c:pt idx="4220">
                  <c:v>1.0106726436650206</c:v>
                </c:pt>
                <c:pt idx="4221">
                  <c:v>0.95126968845275539</c:v>
                </c:pt>
                <c:pt idx="4222">
                  <c:v>1.0141702423678336</c:v>
                </c:pt>
                <c:pt idx="4223">
                  <c:v>0.9817731095584431</c:v>
                </c:pt>
                <c:pt idx="4224">
                  <c:v>1.0565832084196498</c:v>
                </c:pt>
                <c:pt idx="4225">
                  <c:v>0.96084611551648802</c:v>
                </c:pt>
                <c:pt idx="4226">
                  <c:v>0.98849855433525935</c:v>
                </c:pt>
                <c:pt idx="4227">
                  <c:v>0.98766880775147803</c:v>
                </c:pt>
                <c:pt idx="4228">
                  <c:v>1.0306791836294353</c:v>
                </c:pt>
                <c:pt idx="4229">
                  <c:v>0.99539427120627444</c:v>
                </c:pt>
                <c:pt idx="4230">
                  <c:v>1.0160389436320336</c:v>
                </c:pt>
                <c:pt idx="4231">
                  <c:v>1.0256762021521559</c:v>
                </c:pt>
                <c:pt idx="4232">
                  <c:v>0.98045349186197206</c:v>
                </c:pt>
                <c:pt idx="4233">
                  <c:v>1.0370854847033579</c:v>
                </c:pt>
                <c:pt idx="4234">
                  <c:v>1.0104637055582448</c:v>
                </c:pt>
                <c:pt idx="4235">
                  <c:v>1.0351435839019567</c:v>
                </c:pt>
                <c:pt idx="4236">
                  <c:v>1.0021707296712077</c:v>
                </c:pt>
                <c:pt idx="4237">
                  <c:v>0.99585653338203917</c:v>
                </c:pt>
                <c:pt idx="4238">
                  <c:v>1.0383141904403916</c:v>
                </c:pt>
                <c:pt idx="4239">
                  <c:v>0.99959191286525118</c:v>
                </c:pt>
                <c:pt idx="4240">
                  <c:v>0.99960880888291881</c:v>
                </c:pt>
                <c:pt idx="4241">
                  <c:v>0.984819105839011</c:v>
                </c:pt>
                <c:pt idx="4242">
                  <c:v>1.0274115688478631</c:v>
                </c:pt>
                <c:pt idx="4243">
                  <c:v>1.0094214097284437</c:v>
                </c:pt>
                <c:pt idx="4244">
                  <c:v>1.0167533566229683</c:v>
                </c:pt>
                <c:pt idx="4245">
                  <c:v>0.98394940751444093</c:v>
                </c:pt>
                <c:pt idx="4246">
                  <c:v>1.0142777273485666</c:v>
                </c:pt>
                <c:pt idx="4247">
                  <c:v>0.97913792232827312</c:v>
                </c:pt>
                <c:pt idx="4248">
                  <c:v>0.93750224450557706</c:v>
                </c:pt>
                <c:pt idx="4249">
                  <c:v>1.0160301388513009</c:v>
                </c:pt>
                <c:pt idx="4250">
                  <c:v>0.98581802596241208</c:v>
                </c:pt>
                <c:pt idx="4251">
                  <c:v>1.0188886918470474</c:v>
                </c:pt>
                <c:pt idx="4252">
                  <c:v>1.0265287751049053</c:v>
                </c:pt>
                <c:pt idx="4253">
                  <c:v>0.9811342640353452</c:v>
                </c:pt>
                <c:pt idx="4254">
                  <c:v>0.94938385589260288</c:v>
                </c:pt>
                <c:pt idx="4255">
                  <c:v>1.0345790753392266</c:v>
                </c:pt>
                <c:pt idx="4256">
                  <c:v>1.0094498877070683</c:v>
                </c:pt>
                <c:pt idx="4257">
                  <c:v>0.99547665266636953</c:v>
                </c:pt>
                <c:pt idx="4258">
                  <c:v>1.0572213993961466</c:v>
                </c:pt>
                <c:pt idx="4259">
                  <c:v>0.97137441447499639</c:v>
                </c:pt>
                <c:pt idx="4260">
                  <c:v>1.0288455945296939</c:v>
                </c:pt>
                <c:pt idx="4261">
                  <c:v>1.0180163588052036</c:v>
                </c:pt>
                <c:pt idx="4262">
                  <c:v>1.0208626893292017</c:v>
                </c:pt>
                <c:pt idx="4263">
                  <c:v>0.99176270060503813</c:v>
                </c:pt>
                <c:pt idx="4264">
                  <c:v>0.96415554301845396</c:v>
                </c:pt>
                <c:pt idx="4265">
                  <c:v>1.0179600392250929</c:v>
                </c:pt>
                <c:pt idx="4266">
                  <c:v>1.0051193256386137</c:v>
                </c:pt>
                <c:pt idx="4267">
                  <c:v>0.97635360248197256</c:v>
                </c:pt>
                <c:pt idx="4268">
                  <c:v>1.0041191486878713</c:v>
                </c:pt>
                <c:pt idx="4269">
                  <c:v>0.98781971719324346</c:v>
                </c:pt>
                <c:pt idx="4270">
                  <c:v>0.98152737989938466</c:v>
                </c:pt>
                <c:pt idx="4271">
                  <c:v>0.97117050856479514</c:v>
                </c:pt>
                <c:pt idx="4272">
                  <c:v>1.0046488151561621</c:v>
                </c:pt>
                <c:pt idx="4273">
                  <c:v>0.97963049193516849</c:v>
                </c:pt>
                <c:pt idx="4274">
                  <c:v>1.0239683279386596</c:v>
                </c:pt>
                <c:pt idx="4275">
                  <c:v>0.96565652019807757</c:v>
                </c:pt>
                <c:pt idx="4276">
                  <c:v>1.0189530233466864</c:v>
                </c:pt>
                <c:pt idx="4277">
                  <c:v>1.0294145197924216</c:v>
                </c:pt>
                <c:pt idx="4278">
                  <c:v>1.0066511728355696</c:v>
                </c:pt>
                <c:pt idx="4279">
                  <c:v>1.009692540853163</c:v>
                </c:pt>
                <c:pt idx="4280">
                  <c:v>0.97900685392098485</c:v>
                </c:pt>
                <c:pt idx="4281">
                  <c:v>0.99061010293774909</c:v>
                </c:pt>
                <c:pt idx="4282">
                  <c:v>1.0171180993823477</c:v>
                </c:pt>
                <c:pt idx="4283">
                  <c:v>1.0207121890623785</c:v>
                </c:pt>
                <c:pt idx="4284">
                  <c:v>0.99623218234945954</c:v>
                </c:pt>
                <c:pt idx="4285">
                  <c:v>0.9860892493056943</c:v>
                </c:pt>
                <c:pt idx="4286">
                  <c:v>1.0090758733654868</c:v>
                </c:pt>
                <c:pt idx="4287">
                  <c:v>0.99471981811853771</c:v>
                </c:pt>
                <c:pt idx="4288">
                  <c:v>0.9743115629689002</c:v>
                </c:pt>
                <c:pt idx="4289">
                  <c:v>1.0096908385170544</c:v>
                </c:pt>
                <c:pt idx="4290">
                  <c:v>1.0208484190532119</c:v>
                </c:pt>
                <c:pt idx="4291">
                  <c:v>0.99892082652581859</c:v>
                </c:pt>
                <c:pt idx="4292">
                  <c:v>0.96480842267114519</c:v>
                </c:pt>
                <c:pt idx="4293">
                  <c:v>0.96930398104235926</c:v>
                </c:pt>
                <c:pt idx="4294">
                  <c:v>1.0082751851613372</c:v>
                </c:pt>
                <c:pt idx="4295">
                  <c:v>0.97226702986029689</c:v>
                </c:pt>
                <c:pt idx="4296">
                  <c:v>0.98673073220356156</c:v>
                </c:pt>
                <c:pt idx="4297">
                  <c:v>0.99911031136449724</c:v>
                </c:pt>
                <c:pt idx="4298">
                  <c:v>0.93958004345215507</c:v>
                </c:pt>
                <c:pt idx="4299">
                  <c:v>0.9389272357223315</c:v>
                </c:pt>
                <c:pt idx="4300">
                  <c:v>1.0408275932816733</c:v>
                </c:pt>
                <c:pt idx="4301">
                  <c:v>0.97400684058477449</c:v>
                </c:pt>
                <c:pt idx="4302">
                  <c:v>0.99286632563949317</c:v>
                </c:pt>
                <c:pt idx="4303">
                  <c:v>0.95535012546665277</c:v>
                </c:pt>
                <c:pt idx="4304">
                  <c:v>0.99007622953275154</c:v>
                </c:pt>
                <c:pt idx="4305">
                  <c:v>0.95030958552022415</c:v>
                </c:pt>
                <c:pt idx="4306">
                  <c:v>1.0166262601145295</c:v>
                </c:pt>
                <c:pt idx="4307">
                  <c:v>1.0063246280955698</c:v>
                </c:pt>
                <c:pt idx="4308">
                  <c:v>0.91278872870140382</c:v>
                </c:pt>
                <c:pt idx="4309">
                  <c:v>1.0112534415972048</c:v>
                </c:pt>
                <c:pt idx="4310">
                  <c:v>1.0261523685048495</c:v>
                </c:pt>
                <c:pt idx="4311">
                  <c:v>0.99217797322917944</c:v>
                </c:pt>
                <c:pt idx="4312">
                  <c:v>1.0137778776094952</c:v>
                </c:pt>
                <c:pt idx="4313">
                  <c:v>1.0118974336576865</c:v>
                </c:pt>
                <c:pt idx="4314">
                  <c:v>1.0375755929320603</c:v>
                </c:pt>
                <c:pt idx="4315">
                  <c:v>0.96624460079707541</c:v>
                </c:pt>
                <c:pt idx="4316">
                  <c:v>0.99471998712896004</c:v>
                </c:pt>
                <c:pt idx="4317">
                  <c:v>0.94899976612546577</c:v>
                </c:pt>
                <c:pt idx="4318">
                  <c:v>0.94037467376654249</c:v>
                </c:pt>
                <c:pt idx="4319">
                  <c:v>1.0314190358359665</c:v>
                </c:pt>
                <c:pt idx="4320">
                  <c:v>1.0476301358812379</c:v>
                </c:pt>
                <c:pt idx="4321">
                  <c:v>0.99753087998570844</c:v>
                </c:pt>
                <c:pt idx="4322">
                  <c:v>0.98728909242334695</c:v>
                </c:pt>
                <c:pt idx="4323">
                  <c:v>0.95555217278124582</c:v>
                </c:pt>
                <c:pt idx="4324">
                  <c:v>0.98106850283724312</c:v>
                </c:pt>
                <c:pt idx="4325">
                  <c:v>0.96895556227323654</c:v>
                </c:pt>
                <c:pt idx="4326">
                  <c:v>1.0184639146434469</c:v>
                </c:pt>
                <c:pt idx="4327">
                  <c:v>1.0332791102724206</c:v>
                </c:pt>
                <c:pt idx="4328">
                  <c:v>0.98627854300536733</c:v>
                </c:pt>
                <c:pt idx="4329">
                  <c:v>0.97028470354418561</c:v>
                </c:pt>
                <c:pt idx="4330">
                  <c:v>0.98833787580815924</c:v>
                </c:pt>
                <c:pt idx="4331">
                  <c:v>0.96924566635663723</c:v>
                </c:pt>
                <c:pt idx="4332">
                  <c:v>1.0294384248969699</c:v>
                </c:pt>
                <c:pt idx="4333">
                  <c:v>0.98977101857275795</c:v>
                </c:pt>
                <c:pt idx="4334">
                  <c:v>1.0118101812060627</c:v>
                </c:pt>
                <c:pt idx="4335">
                  <c:v>1.0256431555871037</c:v>
                </c:pt>
                <c:pt idx="4336">
                  <c:v>1.0226826521611729</c:v>
                </c:pt>
                <c:pt idx="4337">
                  <c:v>0.94698503461095973</c:v>
                </c:pt>
                <c:pt idx="4338">
                  <c:v>1.0012999383095857</c:v>
                </c:pt>
                <c:pt idx="4339">
                  <c:v>1.0047845753293434</c:v>
                </c:pt>
                <c:pt idx="4340">
                  <c:v>0.96539516033679851</c:v>
                </c:pt>
                <c:pt idx="4341">
                  <c:v>1.0009747814157632</c:v>
                </c:pt>
                <c:pt idx="4342">
                  <c:v>0.96954682933042813</c:v>
                </c:pt>
                <c:pt idx="4343">
                  <c:v>1.0376736173788328</c:v>
                </c:pt>
                <c:pt idx="4344">
                  <c:v>0.97841924581495299</c:v>
                </c:pt>
                <c:pt idx="4345">
                  <c:v>0.97468272476763029</c:v>
                </c:pt>
                <c:pt idx="4346">
                  <c:v>1.0388081767955819</c:v>
                </c:pt>
                <c:pt idx="4347">
                  <c:v>1.0730505009746369</c:v>
                </c:pt>
                <c:pt idx="4348">
                  <c:v>1.0302507455332137</c:v>
                </c:pt>
                <c:pt idx="4349">
                  <c:v>1.0263369747743858</c:v>
                </c:pt>
                <c:pt idx="4350">
                  <c:v>1.0219863397240796</c:v>
                </c:pt>
                <c:pt idx="4351">
                  <c:v>1.0717632396018242</c:v>
                </c:pt>
                <c:pt idx="4352">
                  <c:v>1.0017215001745428</c:v>
                </c:pt>
                <c:pt idx="4353">
                  <c:v>0.99012508114278619</c:v>
                </c:pt>
                <c:pt idx="4354">
                  <c:v>1.0330883576432719</c:v>
                </c:pt>
                <c:pt idx="4355">
                  <c:v>1.0237373583267306</c:v>
                </c:pt>
                <c:pt idx="4356">
                  <c:v>1.0253908151846041</c:v>
                </c:pt>
                <c:pt idx="4357">
                  <c:v>1.0087200193890178</c:v>
                </c:pt>
                <c:pt idx="4358">
                  <c:v>0.985764563607886</c:v>
                </c:pt>
                <c:pt idx="4359">
                  <c:v>1.01640704212198</c:v>
                </c:pt>
                <c:pt idx="4360">
                  <c:v>0.99964745056225224</c:v>
                </c:pt>
                <c:pt idx="4361">
                  <c:v>1.0259471871626957</c:v>
                </c:pt>
                <c:pt idx="4362">
                  <c:v>0.94261856358091056</c:v>
                </c:pt>
                <c:pt idx="4363">
                  <c:v>0.9</c:v>
                </c:pt>
                <c:pt idx="4364">
                  <c:v>1.0023560544603991</c:v>
                </c:pt>
                <c:pt idx="4365">
                  <c:v>1.0068220181628864</c:v>
                </c:pt>
                <c:pt idx="4366">
                  <c:v>1.0049996858458767</c:v>
                </c:pt>
                <c:pt idx="4367">
                  <c:v>1.0274084780016928</c:v>
                </c:pt>
                <c:pt idx="4368">
                  <c:v>0.99034106951649681</c:v>
                </c:pt>
                <c:pt idx="4369">
                  <c:v>0.98431950496781073</c:v>
                </c:pt>
                <c:pt idx="4370">
                  <c:v>0.98832826396732965</c:v>
                </c:pt>
                <c:pt idx="4371">
                  <c:v>0.99967784143760008</c:v>
                </c:pt>
                <c:pt idx="4372">
                  <c:v>0.99368301644887769</c:v>
                </c:pt>
                <c:pt idx="4373">
                  <c:v>0.99152323085194505</c:v>
                </c:pt>
                <c:pt idx="4374">
                  <c:v>0.93557457848855619</c:v>
                </c:pt>
                <c:pt idx="4375">
                  <c:v>0.98333181086595112</c:v>
                </c:pt>
                <c:pt idx="4376">
                  <c:v>1.0300023075209994</c:v>
                </c:pt>
                <c:pt idx="4377">
                  <c:v>1.0196289919682884</c:v>
                </c:pt>
                <c:pt idx="4378">
                  <c:v>1.0240185467908571</c:v>
                </c:pt>
                <c:pt idx="4379">
                  <c:v>1.0429188457943277</c:v>
                </c:pt>
                <c:pt idx="4380">
                  <c:v>1.009924844581513</c:v>
                </c:pt>
                <c:pt idx="4381">
                  <c:v>0.98018322153274928</c:v>
                </c:pt>
                <c:pt idx="4382">
                  <c:v>1.0153499988274572</c:v>
                </c:pt>
                <c:pt idx="4383">
                  <c:v>1.0113995630521486</c:v>
                </c:pt>
                <c:pt idx="4384">
                  <c:v>1.0060571918890913</c:v>
                </c:pt>
                <c:pt idx="4385">
                  <c:v>1.0410828170135216</c:v>
                </c:pt>
                <c:pt idx="4386">
                  <c:v>1.0046139736106841</c:v>
                </c:pt>
                <c:pt idx="4387">
                  <c:v>1.0421139294440709</c:v>
                </c:pt>
                <c:pt idx="4388">
                  <c:v>0.99665118802397035</c:v>
                </c:pt>
                <c:pt idx="4389">
                  <c:v>1.0357921799837579</c:v>
                </c:pt>
                <c:pt idx="4390">
                  <c:v>1.0288506594469429</c:v>
                </c:pt>
                <c:pt idx="4391">
                  <c:v>1.0335380505405567</c:v>
                </c:pt>
                <c:pt idx="4392">
                  <c:v>1.0088334688421001</c:v>
                </c:pt>
                <c:pt idx="4393">
                  <c:v>1.0575070300607727</c:v>
                </c:pt>
                <c:pt idx="4394">
                  <c:v>0.99455156221300711</c:v>
                </c:pt>
                <c:pt idx="4395">
                  <c:v>0.99398007074111339</c:v>
                </c:pt>
                <c:pt idx="4396">
                  <c:v>1.0130221028478466</c:v>
                </c:pt>
                <c:pt idx="4397">
                  <c:v>0.98722594270430786</c:v>
                </c:pt>
                <c:pt idx="4398">
                  <c:v>1.0003310397622158</c:v>
                </c:pt>
                <c:pt idx="4399">
                  <c:v>1.0624203235831267</c:v>
                </c:pt>
                <c:pt idx="4400">
                  <c:v>0.993486079547513</c:v>
                </c:pt>
                <c:pt idx="4401">
                  <c:v>1.0022250106779225</c:v>
                </c:pt>
                <c:pt idx="4402">
                  <c:v>0.97950119642085309</c:v>
                </c:pt>
                <c:pt idx="4403">
                  <c:v>1.0227213771522947</c:v>
                </c:pt>
                <c:pt idx="4404">
                  <c:v>0.99448591565223432</c:v>
                </c:pt>
                <c:pt idx="4405">
                  <c:v>0.99555427581531275</c:v>
                </c:pt>
                <c:pt idx="4406">
                  <c:v>1.0189069857737019</c:v>
                </c:pt>
                <c:pt idx="4407">
                  <c:v>1.0667200339715825</c:v>
                </c:pt>
                <c:pt idx="4408">
                  <c:v>1.0211596886807213</c:v>
                </c:pt>
                <c:pt idx="4409">
                  <c:v>1.0249378035566026</c:v>
                </c:pt>
                <c:pt idx="4410">
                  <c:v>0.98795198602834766</c:v>
                </c:pt>
                <c:pt idx="4411">
                  <c:v>1.0238372287988851</c:v>
                </c:pt>
                <c:pt idx="4412">
                  <c:v>1.0228725991222873</c:v>
                </c:pt>
                <c:pt idx="4413">
                  <c:v>0.97732675671684355</c:v>
                </c:pt>
                <c:pt idx="4414">
                  <c:v>1.0035709384303297</c:v>
                </c:pt>
                <c:pt idx="4415">
                  <c:v>0.95883133619178951</c:v>
                </c:pt>
                <c:pt idx="4416">
                  <c:v>1.0235663126187022</c:v>
                </c:pt>
                <c:pt idx="4417">
                  <c:v>1.0116913901991171</c:v>
                </c:pt>
                <c:pt idx="4418">
                  <c:v>1.0474434042311751</c:v>
                </c:pt>
                <c:pt idx="4419">
                  <c:v>0.96806575453665755</c:v>
                </c:pt>
                <c:pt idx="4420">
                  <c:v>1.0118907348146655</c:v>
                </c:pt>
                <c:pt idx="4421">
                  <c:v>1.0114636471159182</c:v>
                </c:pt>
                <c:pt idx="4422">
                  <c:v>1.0566519716127933</c:v>
                </c:pt>
                <c:pt idx="4423">
                  <c:v>0.96131449781276324</c:v>
                </c:pt>
                <c:pt idx="4424">
                  <c:v>0.97295600282324002</c:v>
                </c:pt>
                <c:pt idx="4425">
                  <c:v>0.97141379781296266</c:v>
                </c:pt>
                <c:pt idx="4426">
                  <c:v>1.0361270643876339</c:v>
                </c:pt>
                <c:pt idx="4427">
                  <c:v>0.95852407279333562</c:v>
                </c:pt>
                <c:pt idx="4428">
                  <c:v>1.0279948342953993</c:v>
                </c:pt>
                <c:pt idx="4429">
                  <c:v>0.98239918654608682</c:v>
                </c:pt>
                <c:pt idx="4430">
                  <c:v>0.98826326940153131</c:v>
                </c:pt>
                <c:pt idx="4431">
                  <c:v>1.0159769242062466</c:v>
                </c:pt>
                <c:pt idx="4432">
                  <c:v>1.0013967767113869</c:v>
                </c:pt>
                <c:pt idx="4433">
                  <c:v>0.98470540025633024</c:v>
                </c:pt>
                <c:pt idx="4434">
                  <c:v>1.0483521075580449</c:v>
                </c:pt>
                <c:pt idx="4435">
                  <c:v>1.0103802314374943</c:v>
                </c:pt>
                <c:pt idx="4436">
                  <c:v>0.96653174155067223</c:v>
                </c:pt>
                <c:pt idx="4437">
                  <c:v>0.92883610960805907</c:v>
                </c:pt>
                <c:pt idx="4438">
                  <c:v>1.0129233704961442</c:v>
                </c:pt>
                <c:pt idx="4439">
                  <c:v>0.94823290575663266</c:v>
                </c:pt>
                <c:pt idx="4440">
                  <c:v>0.98177278240843069</c:v>
                </c:pt>
                <c:pt idx="4441">
                  <c:v>1.0038455024513224</c:v>
                </c:pt>
                <c:pt idx="4442">
                  <c:v>1.0034532281652981</c:v>
                </c:pt>
                <c:pt idx="4443">
                  <c:v>0.99279133811869835</c:v>
                </c:pt>
                <c:pt idx="4444">
                  <c:v>1.0135972227307302</c:v>
                </c:pt>
                <c:pt idx="4445">
                  <c:v>1.0233675803766369</c:v>
                </c:pt>
                <c:pt idx="4446">
                  <c:v>0.98344446886330084</c:v>
                </c:pt>
                <c:pt idx="4447">
                  <c:v>0.99637379829614836</c:v>
                </c:pt>
                <c:pt idx="4448">
                  <c:v>1.0303110238868567</c:v>
                </c:pt>
                <c:pt idx="4449">
                  <c:v>0.96776593476024397</c:v>
                </c:pt>
                <c:pt idx="4450">
                  <c:v>0.97557794022728239</c:v>
                </c:pt>
                <c:pt idx="4451">
                  <c:v>0.97362198923642451</c:v>
                </c:pt>
                <c:pt idx="4452">
                  <c:v>0.99279683599425594</c:v>
                </c:pt>
                <c:pt idx="4453">
                  <c:v>0.97366419824336459</c:v>
                </c:pt>
                <c:pt idx="4454">
                  <c:v>1.0084805112700623</c:v>
                </c:pt>
                <c:pt idx="4455">
                  <c:v>0.98814781162316223</c:v>
                </c:pt>
                <c:pt idx="4456">
                  <c:v>1.0011756224901829</c:v>
                </c:pt>
                <c:pt idx="4457">
                  <c:v>1.0056312344118488</c:v>
                </c:pt>
                <c:pt idx="4458">
                  <c:v>0.97425428005096859</c:v>
                </c:pt>
                <c:pt idx="4459">
                  <c:v>0.99745164014297238</c:v>
                </c:pt>
                <c:pt idx="4460">
                  <c:v>1.007519048474266</c:v>
                </c:pt>
                <c:pt idx="4461">
                  <c:v>0.97209999451016171</c:v>
                </c:pt>
                <c:pt idx="4462">
                  <c:v>1.0075881215401212</c:v>
                </c:pt>
                <c:pt idx="4463">
                  <c:v>1.0073453024115906</c:v>
                </c:pt>
                <c:pt idx="4464">
                  <c:v>0.99168716674301616</c:v>
                </c:pt>
                <c:pt idx="4465">
                  <c:v>1.0395407073664251</c:v>
                </c:pt>
                <c:pt idx="4466">
                  <c:v>1.0412206139458353</c:v>
                </c:pt>
                <c:pt idx="4467">
                  <c:v>0.95015580526158416</c:v>
                </c:pt>
                <c:pt idx="4468">
                  <c:v>0.98419829205267717</c:v>
                </c:pt>
                <c:pt idx="4469">
                  <c:v>1.0073542176833106</c:v>
                </c:pt>
                <c:pt idx="4470">
                  <c:v>1.0095998660684029</c:v>
                </c:pt>
                <c:pt idx="4471">
                  <c:v>0.95124502826044577</c:v>
                </c:pt>
                <c:pt idx="4472">
                  <c:v>1.0162718442414644</c:v>
                </c:pt>
                <c:pt idx="4473">
                  <c:v>0.96039730642286336</c:v>
                </c:pt>
                <c:pt idx="4474">
                  <c:v>1.0351366838995482</c:v>
                </c:pt>
                <c:pt idx="4475">
                  <c:v>0.93413402122632661</c:v>
                </c:pt>
                <c:pt idx="4476">
                  <c:v>0.97627815853711453</c:v>
                </c:pt>
                <c:pt idx="4477">
                  <c:v>1.01440725854623</c:v>
                </c:pt>
                <c:pt idx="4478">
                  <c:v>0.97782415388353827</c:v>
                </c:pt>
                <c:pt idx="4479">
                  <c:v>1.0085297904903647</c:v>
                </c:pt>
                <c:pt idx="4480">
                  <c:v>0.97482926275218396</c:v>
                </c:pt>
                <c:pt idx="4481">
                  <c:v>0.952434360454675</c:v>
                </c:pt>
                <c:pt idx="4482">
                  <c:v>1.0311480508985902</c:v>
                </c:pt>
                <c:pt idx="4483">
                  <c:v>1.0081602627163484</c:v>
                </c:pt>
                <c:pt idx="4484">
                  <c:v>1.0064166694614907</c:v>
                </c:pt>
                <c:pt idx="4485">
                  <c:v>1.008450951486618</c:v>
                </c:pt>
                <c:pt idx="4486">
                  <c:v>1.0141165658435642</c:v>
                </c:pt>
                <c:pt idx="4487">
                  <c:v>1.015782179133526</c:v>
                </c:pt>
                <c:pt idx="4488">
                  <c:v>0.97711346674481081</c:v>
                </c:pt>
                <c:pt idx="4489">
                  <c:v>1.0090918701396503</c:v>
                </c:pt>
                <c:pt idx="4490">
                  <c:v>0.98895094625073865</c:v>
                </c:pt>
                <c:pt idx="4491">
                  <c:v>0.94935491357203539</c:v>
                </c:pt>
                <c:pt idx="4492">
                  <c:v>1.0143803802123639</c:v>
                </c:pt>
                <c:pt idx="4493">
                  <c:v>0.9470699815208059</c:v>
                </c:pt>
                <c:pt idx="4494">
                  <c:v>1.0163451791700808</c:v>
                </c:pt>
                <c:pt idx="4495">
                  <c:v>0.9842034822293475</c:v>
                </c:pt>
                <c:pt idx="4496">
                  <c:v>1.0084145123536672</c:v>
                </c:pt>
                <c:pt idx="4497">
                  <c:v>1.0388150559580707</c:v>
                </c:pt>
                <c:pt idx="4498">
                  <c:v>1.0073216151199702</c:v>
                </c:pt>
                <c:pt idx="4499">
                  <c:v>0.99998970977898349</c:v>
                </c:pt>
                <c:pt idx="4500">
                  <c:v>1.0537380545312163</c:v>
                </c:pt>
                <c:pt idx="4501">
                  <c:v>0.90595605540079205</c:v>
                </c:pt>
                <c:pt idx="4502">
                  <c:v>0.94273385348741234</c:v>
                </c:pt>
                <c:pt idx="4503">
                  <c:v>0.98948152895315367</c:v>
                </c:pt>
                <c:pt idx="4504">
                  <c:v>0.98656977749082297</c:v>
                </c:pt>
                <c:pt idx="4505">
                  <c:v>0.97554319043890481</c:v>
                </c:pt>
                <c:pt idx="4506">
                  <c:v>0.9409776963055615</c:v>
                </c:pt>
                <c:pt idx="4507">
                  <c:v>0.98278422433928792</c:v>
                </c:pt>
                <c:pt idx="4508">
                  <c:v>0.97104373712002467</c:v>
                </c:pt>
                <c:pt idx="4509">
                  <c:v>1.0091313246643969</c:v>
                </c:pt>
                <c:pt idx="4510">
                  <c:v>0.99595618726478841</c:v>
                </c:pt>
                <c:pt idx="4511">
                  <c:v>0.95983176310376495</c:v>
                </c:pt>
                <c:pt idx="4512">
                  <c:v>1.0123385861672358</c:v>
                </c:pt>
                <c:pt idx="4513">
                  <c:v>1.0329274560477397</c:v>
                </c:pt>
                <c:pt idx="4514">
                  <c:v>0.98543472295911438</c:v>
                </c:pt>
                <c:pt idx="4515">
                  <c:v>0.99116524710192344</c:v>
                </c:pt>
                <c:pt idx="4516">
                  <c:v>1.0267192982998021</c:v>
                </c:pt>
                <c:pt idx="4517">
                  <c:v>1.0148880980536783</c:v>
                </c:pt>
                <c:pt idx="4518">
                  <c:v>1.063470867480744</c:v>
                </c:pt>
                <c:pt idx="4519">
                  <c:v>0.97983893629524721</c:v>
                </c:pt>
                <c:pt idx="4520">
                  <c:v>0.97196427329820512</c:v>
                </c:pt>
                <c:pt idx="4521">
                  <c:v>0.92995821073390406</c:v>
                </c:pt>
                <c:pt idx="4522">
                  <c:v>0.96433863733693093</c:v>
                </c:pt>
                <c:pt idx="4523">
                  <c:v>0.94779375112246544</c:v>
                </c:pt>
                <c:pt idx="4524">
                  <c:v>0.98000896957868111</c:v>
                </c:pt>
                <c:pt idx="4525">
                  <c:v>1.0215381298285697</c:v>
                </c:pt>
                <c:pt idx="4526">
                  <c:v>0.99079608060837954</c:v>
                </c:pt>
                <c:pt idx="4527">
                  <c:v>1.0506265185983703</c:v>
                </c:pt>
                <c:pt idx="4528">
                  <c:v>1.0236296675108174</c:v>
                </c:pt>
                <c:pt idx="4529">
                  <c:v>1.0449430650290314</c:v>
                </c:pt>
                <c:pt idx="4530">
                  <c:v>1.0183274888831826</c:v>
                </c:pt>
                <c:pt idx="4531">
                  <c:v>1.0745648211528145</c:v>
                </c:pt>
                <c:pt idx="4532">
                  <c:v>1.0189319274356352</c:v>
                </c:pt>
                <c:pt idx="4533">
                  <c:v>1.0067198898518721</c:v>
                </c:pt>
                <c:pt idx="4534">
                  <c:v>1.0354480589282149</c:v>
                </c:pt>
                <c:pt idx="4535">
                  <c:v>1.0254737857216123</c:v>
                </c:pt>
                <c:pt idx="4536">
                  <c:v>1.0427760057424083</c:v>
                </c:pt>
                <c:pt idx="4537">
                  <c:v>1.001708424202149</c:v>
                </c:pt>
                <c:pt idx="4538">
                  <c:v>0.97275464257276711</c:v>
                </c:pt>
                <c:pt idx="4539">
                  <c:v>0.95483487861835104</c:v>
                </c:pt>
                <c:pt idx="4540">
                  <c:v>0.96426785375972623</c:v>
                </c:pt>
                <c:pt idx="4541">
                  <c:v>1.0291566661505636</c:v>
                </c:pt>
                <c:pt idx="4542">
                  <c:v>0.96913905203000972</c:v>
                </c:pt>
                <c:pt idx="4543">
                  <c:v>0.92038865815748983</c:v>
                </c:pt>
                <c:pt idx="4544">
                  <c:v>1.02259562040325</c:v>
                </c:pt>
                <c:pt idx="4545">
                  <c:v>1.0249842558415245</c:v>
                </c:pt>
                <c:pt idx="4546">
                  <c:v>1.008999609945886</c:v>
                </c:pt>
                <c:pt idx="4547">
                  <c:v>0.96822965815334738</c:v>
                </c:pt>
                <c:pt idx="4548">
                  <c:v>0.9215992841953915</c:v>
                </c:pt>
                <c:pt idx="4549">
                  <c:v>0.97823576992148942</c:v>
                </c:pt>
                <c:pt idx="4550">
                  <c:v>1.0301968008639799</c:v>
                </c:pt>
                <c:pt idx="4551">
                  <c:v>1.0032965519519188</c:v>
                </c:pt>
                <c:pt idx="4552">
                  <c:v>0.99087537456112962</c:v>
                </c:pt>
                <c:pt idx="4553">
                  <c:v>0.99854319553653736</c:v>
                </c:pt>
                <c:pt idx="4554">
                  <c:v>0.96399661944359072</c:v>
                </c:pt>
                <c:pt idx="4555">
                  <c:v>0.98891084072588942</c:v>
                </c:pt>
                <c:pt idx="4556">
                  <c:v>0.95269028316435966</c:v>
                </c:pt>
                <c:pt idx="4557">
                  <c:v>0.98861610919865517</c:v>
                </c:pt>
                <c:pt idx="4558">
                  <c:v>0.99183236463094337</c:v>
                </c:pt>
                <c:pt idx="4559">
                  <c:v>0.9934128827137847</c:v>
                </c:pt>
                <c:pt idx="4560">
                  <c:v>0.97999917229791322</c:v>
                </c:pt>
                <c:pt idx="4561">
                  <c:v>1.0061911248970918</c:v>
                </c:pt>
                <c:pt idx="4562">
                  <c:v>1.029299689770462</c:v>
                </c:pt>
                <c:pt idx="4563">
                  <c:v>0.98841365489074773</c:v>
                </c:pt>
                <c:pt idx="4564">
                  <c:v>0.97881340936872097</c:v>
                </c:pt>
                <c:pt idx="4565">
                  <c:v>0.98816369722397701</c:v>
                </c:pt>
                <c:pt idx="4566">
                  <c:v>0.97967809869677747</c:v>
                </c:pt>
                <c:pt idx="4567">
                  <c:v>0.96672950850280903</c:v>
                </c:pt>
                <c:pt idx="4568">
                  <c:v>0.98462644108198893</c:v>
                </c:pt>
                <c:pt idx="4569">
                  <c:v>1.0026768571042857</c:v>
                </c:pt>
                <c:pt idx="4570">
                  <c:v>0.94528872055134816</c:v>
                </c:pt>
                <c:pt idx="4571">
                  <c:v>1.0102954666976693</c:v>
                </c:pt>
                <c:pt idx="4572">
                  <c:v>1.0121668710242711</c:v>
                </c:pt>
                <c:pt idx="4573">
                  <c:v>1.033410554051398</c:v>
                </c:pt>
                <c:pt idx="4574">
                  <c:v>0.98458371858382865</c:v>
                </c:pt>
                <c:pt idx="4575">
                  <c:v>1.003613414564096</c:v>
                </c:pt>
                <c:pt idx="4576">
                  <c:v>0.98794829775621618</c:v>
                </c:pt>
                <c:pt idx="4577">
                  <c:v>0.99880936030494083</c:v>
                </c:pt>
                <c:pt idx="4578">
                  <c:v>1.0127926104352869</c:v>
                </c:pt>
                <c:pt idx="4579">
                  <c:v>0.96788739240907773</c:v>
                </c:pt>
                <c:pt idx="4580">
                  <c:v>1.0079705754594921</c:v>
                </c:pt>
                <c:pt idx="4581">
                  <c:v>0.961277869996498</c:v>
                </c:pt>
                <c:pt idx="4582">
                  <c:v>0.9804603928185267</c:v>
                </c:pt>
                <c:pt idx="4583">
                  <c:v>0.96296317251333163</c:v>
                </c:pt>
                <c:pt idx="4584">
                  <c:v>1.0430691711560482</c:v>
                </c:pt>
                <c:pt idx="4585">
                  <c:v>1.0154605565196733</c:v>
                </c:pt>
                <c:pt idx="4586">
                  <c:v>0.99550324437669879</c:v>
                </c:pt>
                <c:pt idx="4587">
                  <c:v>0.97545309601104957</c:v>
                </c:pt>
                <c:pt idx="4588">
                  <c:v>1.0035805058088541</c:v>
                </c:pt>
                <c:pt idx="4589">
                  <c:v>1.0146777738268602</c:v>
                </c:pt>
                <c:pt idx="4590">
                  <c:v>0.99412569070002121</c:v>
                </c:pt>
                <c:pt idx="4591">
                  <c:v>1.0231532785035473</c:v>
                </c:pt>
                <c:pt idx="4592">
                  <c:v>1.0050230573015502</c:v>
                </c:pt>
                <c:pt idx="4593">
                  <c:v>1.033430415180532</c:v>
                </c:pt>
                <c:pt idx="4594">
                  <c:v>1.0532175026611166</c:v>
                </c:pt>
                <c:pt idx="4595">
                  <c:v>1.0319716589768986</c:v>
                </c:pt>
                <c:pt idx="4596">
                  <c:v>1.0479466439722604</c:v>
                </c:pt>
                <c:pt idx="4597">
                  <c:v>1.0284816826748251</c:v>
                </c:pt>
                <c:pt idx="4598">
                  <c:v>0.95231382864630387</c:v>
                </c:pt>
                <c:pt idx="4599">
                  <c:v>0.98159485895876442</c:v>
                </c:pt>
                <c:pt idx="4600">
                  <c:v>1.0031555507517216</c:v>
                </c:pt>
                <c:pt idx="4601">
                  <c:v>0.99434226530937098</c:v>
                </c:pt>
                <c:pt idx="4602">
                  <c:v>0.97536268723182151</c:v>
                </c:pt>
                <c:pt idx="4603">
                  <c:v>1.0075059694581832</c:v>
                </c:pt>
                <c:pt idx="4604">
                  <c:v>1.0265308712088523</c:v>
                </c:pt>
                <c:pt idx="4605">
                  <c:v>1.0295474429209268</c:v>
                </c:pt>
                <c:pt idx="4606">
                  <c:v>0.95274335153853806</c:v>
                </c:pt>
                <c:pt idx="4607">
                  <c:v>1.0151573477250597</c:v>
                </c:pt>
                <c:pt idx="4608">
                  <c:v>0.99352315380241729</c:v>
                </c:pt>
                <c:pt idx="4609">
                  <c:v>0.94520833782808278</c:v>
                </c:pt>
                <c:pt idx="4610">
                  <c:v>0.99458448920377873</c:v>
                </c:pt>
                <c:pt idx="4611">
                  <c:v>1.0213651618554229</c:v>
                </c:pt>
                <c:pt idx="4612">
                  <c:v>1.0365267897417079</c:v>
                </c:pt>
                <c:pt idx="4613">
                  <c:v>0.97301339595045966</c:v>
                </c:pt>
                <c:pt idx="4614">
                  <c:v>0.95387743904101707</c:v>
                </c:pt>
                <c:pt idx="4615">
                  <c:v>0.9509146562793922</c:v>
                </c:pt>
                <c:pt idx="4616">
                  <c:v>1.0114422819808682</c:v>
                </c:pt>
                <c:pt idx="4617">
                  <c:v>1.0021800765542477</c:v>
                </c:pt>
                <c:pt idx="4618">
                  <c:v>1.004000708964895</c:v>
                </c:pt>
                <c:pt idx="4619">
                  <c:v>0.99534960011279583</c:v>
                </c:pt>
                <c:pt idx="4620">
                  <c:v>0.99638633181409608</c:v>
                </c:pt>
                <c:pt idx="4621">
                  <c:v>0.95893869064994108</c:v>
                </c:pt>
                <c:pt idx="4622">
                  <c:v>1.0067376574889064</c:v>
                </c:pt>
                <c:pt idx="4623">
                  <c:v>0.96251027691942215</c:v>
                </c:pt>
                <c:pt idx="4624">
                  <c:v>1.0205805906239551</c:v>
                </c:pt>
                <c:pt idx="4625">
                  <c:v>0.9834285362176326</c:v>
                </c:pt>
                <c:pt idx="4626">
                  <c:v>0.98796097360930124</c:v>
                </c:pt>
                <c:pt idx="4627">
                  <c:v>1.0004163866028597</c:v>
                </c:pt>
                <c:pt idx="4628">
                  <c:v>1.0028286028581503</c:v>
                </c:pt>
                <c:pt idx="4629">
                  <c:v>0.95838280260505204</c:v>
                </c:pt>
                <c:pt idx="4630">
                  <c:v>0.96939026156850394</c:v>
                </c:pt>
                <c:pt idx="4631">
                  <c:v>1.0352652987846651</c:v>
                </c:pt>
                <c:pt idx="4632">
                  <c:v>0.99327655536149728</c:v>
                </c:pt>
                <c:pt idx="4633">
                  <c:v>0.99155045054452684</c:v>
                </c:pt>
                <c:pt idx="4634">
                  <c:v>1.0054033928617736</c:v>
                </c:pt>
                <c:pt idx="4635">
                  <c:v>1.0190237392028114</c:v>
                </c:pt>
                <c:pt idx="4636">
                  <c:v>1.0107473965599043</c:v>
                </c:pt>
                <c:pt idx="4637">
                  <c:v>1.0506574579699128</c:v>
                </c:pt>
                <c:pt idx="4638">
                  <c:v>1.012442261229396</c:v>
                </c:pt>
                <c:pt idx="4639">
                  <c:v>0.99578291993891432</c:v>
                </c:pt>
                <c:pt idx="4640">
                  <c:v>0.9973435636807928</c:v>
                </c:pt>
                <c:pt idx="4641">
                  <c:v>1.0116086921392113</c:v>
                </c:pt>
                <c:pt idx="4642">
                  <c:v>0.97348607584883051</c:v>
                </c:pt>
                <c:pt idx="4643">
                  <c:v>1.0313337314300544</c:v>
                </c:pt>
                <c:pt idx="4644">
                  <c:v>1.0036138458423118</c:v>
                </c:pt>
                <c:pt idx="4645">
                  <c:v>0.98962604885338101</c:v>
                </c:pt>
                <c:pt idx="4646">
                  <c:v>0.96908200461147942</c:v>
                </c:pt>
                <c:pt idx="4647">
                  <c:v>1.0127281389732083</c:v>
                </c:pt>
                <c:pt idx="4648">
                  <c:v>1.0697217177189298</c:v>
                </c:pt>
                <c:pt idx="4649">
                  <c:v>1.0329149264453368</c:v>
                </c:pt>
                <c:pt idx="4650">
                  <c:v>1.0235855960521945</c:v>
                </c:pt>
                <c:pt idx="4651">
                  <c:v>1.019198876866402</c:v>
                </c:pt>
                <c:pt idx="4652">
                  <c:v>0.96553529151036355</c:v>
                </c:pt>
                <c:pt idx="4653">
                  <c:v>1.0464381014584039</c:v>
                </c:pt>
                <c:pt idx="4654">
                  <c:v>1.0186800782522925</c:v>
                </c:pt>
                <c:pt idx="4655">
                  <c:v>1.0132551047041265</c:v>
                </c:pt>
                <c:pt idx="4656">
                  <c:v>0.98522847388563073</c:v>
                </c:pt>
                <c:pt idx="4657">
                  <c:v>1.0178443658878884</c:v>
                </c:pt>
                <c:pt idx="4658">
                  <c:v>1.0438313202550296</c:v>
                </c:pt>
                <c:pt idx="4659">
                  <c:v>1.0089360704885346</c:v>
                </c:pt>
                <c:pt idx="4660">
                  <c:v>1.0178225958315406</c:v>
                </c:pt>
                <c:pt idx="4661">
                  <c:v>1.0425530185064851</c:v>
                </c:pt>
                <c:pt idx="4662">
                  <c:v>1.0137658725355334</c:v>
                </c:pt>
                <c:pt idx="4663">
                  <c:v>0.97780779227036685</c:v>
                </c:pt>
                <c:pt idx="4664">
                  <c:v>0.95527832399518842</c:v>
                </c:pt>
                <c:pt idx="4665">
                  <c:v>0.97320017659691505</c:v>
                </c:pt>
                <c:pt idx="4666">
                  <c:v>0.98385284685816821</c:v>
                </c:pt>
                <c:pt idx="4667">
                  <c:v>1.0323302967723611</c:v>
                </c:pt>
                <c:pt idx="4668">
                  <c:v>0.99941465789659212</c:v>
                </c:pt>
                <c:pt idx="4669">
                  <c:v>1.0170277477562253</c:v>
                </c:pt>
                <c:pt idx="4670">
                  <c:v>0.98568015331988657</c:v>
                </c:pt>
                <c:pt idx="4671">
                  <c:v>0.99870290173657739</c:v>
                </c:pt>
                <c:pt idx="4672">
                  <c:v>0.99985989303522282</c:v>
                </c:pt>
                <c:pt idx="4673">
                  <c:v>1.018099793116884</c:v>
                </c:pt>
                <c:pt idx="4674">
                  <c:v>1.0041672217742332</c:v>
                </c:pt>
                <c:pt idx="4675">
                  <c:v>1.0225292024018464</c:v>
                </c:pt>
                <c:pt idx="4676">
                  <c:v>0.97707897101234209</c:v>
                </c:pt>
                <c:pt idx="4677">
                  <c:v>0.98312909876708243</c:v>
                </c:pt>
                <c:pt idx="4678">
                  <c:v>1.0228224485543598</c:v>
                </c:pt>
                <c:pt idx="4679">
                  <c:v>0.97580353098773043</c:v>
                </c:pt>
                <c:pt idx="4680">
                  <c:v>0.99525868968079756</c:v>
                </c:pt>
                <c:pt idx="4681">
                  <c:v>0.94089352852582531</c:v>
                </c:pt>
                <c:pt idx="4682">
                  <c:v>1.0349860769146313</c:v>
                </c:pt>
                <c:pt idx="4683">
                  <c:v>1.0122582183438844</c:v>
                </c:pt>
                <c:pt idx="4684">
                  <c:v>0.99856374906064771</c:v>
                </c:pt>
                <c:pt idx="4685">
                  <c:v>1.0422293122150987</c:v>
                </c:pt>
                <c:pt idx="4686">
                  <c:v>1.0127669633518297</c:v>
                </c:pt>
                <c:pt idx="4687">
                  <c:v>0.95426800534181566</c:v>
                </c:pt>
                <c:pt idx="4688">
                  <c:v>0.99958337777263273</c:v>
                </c:pt>
                <c:pt idx="4689">
                  <c:v>1.0014838602328719</c:v>
                </c:pt>
                <c:pt idx="4690">
                  <c:v>0.94927164675547582</c:v>
                </c:pt>
                <c:pt idx="4691">
                  <c:v>1.0001901959570412</c:v>
                </c:pt>
                <c:pt idx="4692">
                  <c:v>1.008537804782961</c:v>
                </c:pt>
                <c:pt idx="4693">
                  <c:v>1.0149463457998931</c:v>
                </c:pt>
                <c:pt idx="4694">
                  <c:v>0.98028751657304047</c:v>
                </c:pt>
                <c:pt idx="4695">
                  <c:v>0.95439561184342292</c:v>
                </c:pt>
                <c:pt idx="4696">
                  <c:v>1.0137011106502356</c:v>
                </c:pt>
                <c:pt idx="4697">
                  <c:v>1.0035760796979296</c:v>
                </c:pt>
                <c:pt idx="4698">
                  <c:v>1.0040853740895828</c:v>
                </c:pt>
                <c:pt idx="4699">
                  <c:v>1.0564613764479365</c:v>
                </c:pt>
                <c:pt idx="4700">
                  <c:v>1.0370612291295416</c:v>
                </c:pt>
                <c:pt idx="4701">
                  <c:v>0.99461035244086471</c:v>
                </c:pt>
                <c:pt idx="4702">
                  <c:v>0.99028906720356202</c:v>
                </c:pt>
                <c:pt idx="4703">
                  <c:v>1.0234738228349627</c:v>
                </c:pt>
                <c:pt idx="4704">
                  <c:v>1.0168397592518119</c:v>
                </c:pt>
                <c:pt idx="4705">
                  <c:v>0.94827492577840167</c:v>
                </c:pt>
                <c:pt idx="4706">
                  <c:v>0.98706117199130083</c:v>
                </c:pt>
                <c:pt idx="4707">
                  <c:v>1.0206437530327208</c:v>
                </c:pt>
                <c:pt idx="4708">
                  <c:v>0.98471378720022895</c:v>
                </c:pt>
                <c:pt idx="4709">
                  <c:v>0.97965611937649633</c:v>
                </c:pt>
                <c:pt idx="4710">
                  <c:v>1.0158363343267183</c:v>
                </c:pt>
                <c:pt idx="4711">
                  <c:v>1.026149802771789</c:v>
                </c:pt>
                <c:pt idx="4712">
                  <c:v>0.98584999503426185</c:v>
                </c:pt>
                <c:pt idx="4713">
                  <c:v>1.0152472819750968</c:v>
                </c:pt>
                <c:pt idx="4714">
                  <c:v>0.97300851592191107</c:v>
                </c:pt>
                <c:pt idx="4715">
                  <c:v>0.97640973587073243</c:v>
                </c:pt>
                <c:pt idx="4716">
                  <c:v>0.98658449513017787</c:v>
                </c:pt>
                <c:pt idx="4717">
                  <c:v>0.95839666903091947</c:v>
                </c:pt>
                <c:pt idx="4718">
                  <c:v>1.0302952207244023</c:v>
                </c:pt>
                <c:pt idx="4719">
                  <c:v>0.97658786473201109</c:v>
                </c:pt>
                <c:pt idx="4720">
                  <c:v>0.9608611228590469</c:v>
                </c:pt>
                <c:pt idx="4721">
                  <c:v>1.0228059736631636</c:v>
                </c:pt>
                <c:pt idx="4722">
                  <c:v>1.0018604574175869</c:v>
                </c:pt>
                <c:pt idx="4723">
                  <c:v>0.96210029915294815</c:v>
                </c:pt>
                <c:pt idx="4724">
                  <c:v>0.99210440117566723</c:v>
                </c:pt>
                <c:pt idx="4725">
                  <c:v>0.98629379050350163</c:v>
                </c:pt>
                <c:pt idx="4726">
                  <c:v>0.97542497374156467</c:v>
                </c:pt>
                <c:pt idx="4727">
                  <c:v>1.0424523940311612</c:v>
                </c:pt>
                <c:pt idx="4728">
                  <c:v>0.92557923064007264</c:v>
                </c:pt>
                <c:pt idx="4729">
                  <c:v>0.99610661063221595</c:v>
                </c:pt>
                <c:pt idx="4730">
                  <c:v>0.99358343063292687</c:v>
                </c:pt>
                <c:pt idx="4731">
                  <c:v>0.97381631506450628</c:v>
                </c:pt>
                <c:pt idx="4732">
                  <c:v>0.94098584301613353</c:v>
                </c:pt>
                <c:pt idx="4733">
                  <c:v>1.0075154436556146</c:v>
                </c:pt>
                <c:pt idx="4734">
                  <c:v>0.97521422197207674</c:v>
                </c:pt>
                <c:pt idx="4735">
                  <c:v>1.0037750587226086</c:v>
                </c:pt>
                <c:pt idx="4736">
                  <c:v>1.0461454472413447</c:v>
                </c:pt>
                <c:pt idx="4737">
                  <c:v>1.0127379341120901</c:v>
                </c:pt>
                <c:pt idx="4738">
                  <c:v>1.0148338611556273</c:v>
                </c:pt>
                <c:pt idx="4739">
                  <c:v>0.94464608301603659</c:v>
                </c:pt>
                <c:pt idx="4740">
                  <c:v>0.9902036920455386</c:v>
                </c:pt>
                <c:pt idx="4741">
                  <c:v>1.0020468089429375</c:v>
                </c:pt>
                <c:pt idx="4742">
                  <c:v>0.99773020747663799</c:v>
                </c:pt>
                <c:pt idx="4743">
                  <c:v>1.0037438639435068</c:v>
                </c:pt>
                <c:pt idx="4744">
                  <c:v>1.0258196093217438</c:v>
                </c:pt>
                <c:pt idx="4745">
                  <c:v>1.0023338937093327</c:v>
                </c:pt>
                <c:pt idx="4746">
                  <c:v>1.0402443808136252</c:v>
                </c:pt>
                <c:pt idx="4747">
                  <c:v>0.99579314965666166</c:v>
                </c:pt>
                <c:pt idx="4748">
                  <c:v>0.95276037536687164</c:v>
                </c:pt>
                <c:pt idx="4749">
                  <c:v>0.98916199156215767</c:v>
                </c:pt>
                <c:pt idx="4750">
                  <c:v>1.0213452048511635</c:v>
                </c:pt>
                <c:pt idx="4751">
                  <c:v>0.98373250168295567</c:v>
                </c:pt>
                <c:pt idx="4752">
                  <c:v>1.044914950183867</c:v>
                </c:pt>
                <c:pt idx="4753">
                  <c:v>0.99671588905869957</c:v>
                </c:pt>
                <c:pt idx="4754">
                  <c:v>0.95747615997074698</c:v>
                </c:pt>
                <c:pt idx="4755">
                  <c:v>1.006755511739297</c:v>
                </c:pt>
                <c:pt idx="4756">
                  <c:v>0.96661868999583245</c:v>
                </c:pt>
                <c:pt idx="4757">
                  <c:v>0.99818914411370763</c:v>
                </c:pt>
                <c:pt idx="4758">
                  <c:v>1.0149149628193743</c:v>
                </c:pt>
                <c:pt idx="4759">
                  <c:v>0.97006617301253517</c:v>
                </c:pt>
                <c:pt idx="4760">
                  <c:v>0.99734508703271718</c:v>
                </c:pt>
                <c:pt idx="4761">
                  <c:v>0.93108517961304238</c:v>
                </c:pt>
                <c:pt idx="4762">
                  <c:v>0.98104318500647725</c:v>
                </c:pt>
                <c:pt idx="4763">
                  <c:v>0.98411958786416032</c:v>
                </c:pt>
                <c:pt idx="4764">
                  <c:v>0.96886202843911529</c:v>
                </c:pt>
                <c:pt idx="4765">
                  <c:v>1.0189277010985975</c:v>
                </c:pt>
                <c:pt idx="4766">
                  <c:v>1.0042497710361176</c:v>
                </c:pt>
                <c:pt idx="4767">
                  <c:v>1.0015233825994254</c:v>
                </c:pt>
                <c:pt idx="4768">
                  <c:v>0.97171375923475478</c:v>
                </c:pt>
                <c:pt idx="4769">
                  <c:v>1.0166061302735339</c:v>
                </c:pt>
                <c:pt idx="4770">
                  <c:v>1.0252815749712132</c:v>
                </c:pt>
                <c:pt idx="4771">
                  <c:v>1.0137068561788098</c:v>
                </c:pt>
                <c:pt idx="4772">
                  <c:v>0.97694594897244802</c:v>
                </c:pt>
                <c:pt idx="4773">
                  <c:v>0.90481139482715767</c:v>
                </c:pt>
                <c:pt idx="4774">
                  <c:v>0.96819030647795623</c:v>
                </c:pt>
                <c:pt idx="4775">
                  <c:v>0.954116435627966</c:v>
                </c:pt>
                <c:pt idx="4776">
                  <c:v>1.0095726369596252</c:v>
                </c:pt>
                <c:pt idx="4777">
                  <c:v>0.99107163622082395</c:v>
                </c:pt>
                <c:pt idx="4778">
                  <c:v>0.95679020278574789</c:v>
                </c:pt>
                <c:pt idx="4779">
                  <c:v>0.98529068934274699</c:v>
                </c:pt>
                <c:pt idx="4780">
                  <c:v>1.0159409848573799</c:v>
                </c:pt>
                <c:pt idx="4781">
                  <c:v>0.98587273240917161</c:v>
                </c:pt>
                <c:pt idx="4782">
                  <c:v>1.0115360855626747</c:v>
                </c:pt>
                <c:pt idx="4783">
                  <c:v>1.0382392560197613</c:v>
                </c:pt>
                <c:pt idx="4784">
                  <c:v>0.97320354753620353</c:v>
                </c:pt>
                <c:pt idx="4785">
                  <c:v>0.92787962133442159</c:v>
                </c:pt>
                <c:pt idx="4786">
                  <c:v>1.0085413680410829</c:v>
                </c:pt>
                <c:pt idx="4787">
                  <c:v>1.0232182106519709</c:v>
                </c:pt>
                <c:pt idx="4788">
                  <c:v>1.0477962870078186</c:v>
                </c:pt>
                <c:pt idx="4789">
                  <c:v>0.94104509733957598</c:v>
                </c:pt>
                <c:pt idx="4790">
                  <c:v>0.9987686843485053</c:v>
                </c:pt>
                <c:pt idx="4791">
                  <c:v>0.96930906172304299</c:v>
                </c:pt>
                <c:pt idx="4792">
                  <c:v>1.0403568312208884</c:v>
                </c:pt>
                <c:pt idx="4793">
                  <c:v>0.94200592018941576</c:v>
                </c:pt>
                <c:pt idx="4794">
                  <c:v>0.95614707439517754</c:v>
                </c:pt>
                <c:pt idx="4795">
                  <c:v>1.0291948046678356</c:v>
                </c:pt>
                <c:pt idx="4796">
                  <c:v>1.0280442805694872</c:v>
                </c:pt>
                <c:pt idx="4797">
                  <c:v>1.029535848162471</c:v>
                </c:pt>
                <c:pt idx="4798">
                  <c:v>1.0003443082279435</c:v>
                </c:pt>
                <c:pt idx="4799">
                  <c:v>1.0342645528006162</c:v>
                </c:pt>
                <c:pt idx="4800">
                  <c:v>1.0074090774824882</c:v>
                </c:pt>
                <c:pt idx="4801">
                  <c:v>1.0531638392507734</c:v>
                </c:pt>
                <c:pt idx="4802">
                  <c:v>1.0304459135375845</c:v>
                </c:pt>
                <c:pt idx="4803">
                  <c:v>0.98859233963239168</c:v>
                </c:pt>
                <c:pt idx="4804">
                  <c:v>0.97204784158441082</c:v>
                </c:pt>
                <c:pt idx="4805">
                  <c:v>0.99830306223217913</c:v>
                </c:pt>
                <c:pt idx="4806">
                  <c:v>1.0222536628987131</c:v>
                </c:pt>
                <c:pt idx="4807">
                  <c:v>0.96067639102250002</c:v>
                </c:pt>
                <c:pt idx="4808">
                  <c:v>1.00280752495875</c:v>
                </c:pt>
                <c:pt idx="4809">
                  <c:v>1.0088412443324792</c:v>
                </c:pt>
                <c:pt idx="4810">
                  <c:v>1.0121200373643615</c:v>
                </c:pt>
                <c:pt idx="4811">
                  <c:v>1.0066398780664567</c:v>
                </c:pt>
                <c:pt idx="4812">
                  <c:v>0.99613388369900213</c:v>
                </c:pt>
                <c:pt idx="4813">
                  <c:v>1.0200810862625589</c:v>
                </c:pt>
                <c:pt idx="4814">
                  <c:v>1.0096875442114688</c:v>
                </c:pt>
                <c:pt idx="4815">
                  <c:v>0.95323639873376909</c:v>
                </c:pt>
                <c:pt idx="4816">
                  <c:v>0.99053745188119624</c:v>
                </c:pt>
                <c:pt idx="4817">
                  <c:v>0.99475014235140302</c:v>
                </c:pt>
                <c:pt idx="4818">
                  <c:v>0.96053029258323586</c:v>
                </c:pt>
                <c:pt idx="4819">
                  <c:v>0.96584650445716047</c:v>
                </c:pt>
                <c:pt idx="4820">
                  <c:v>0.95129312554630818</c:v>
                </c:pt>
                <c:pt idx="4821">
                  <c:v>0.91750380876906157</c:v>
                </c:pt>
                <c:pt idx="4822">
                  <c:v>1.01596228717334</c:v>
                </c:pt>
                <c:pt idx="4823">
                  <c:v>1.0300967875681724</c:v>
                </c:pt>
                <c:pt idx="4824">
                  <c:v>0.9942722406499549</c:v>
                </c:pt>
                <c:pt idx="4825">
                  <c:v>0.91819521715948671</c:v>
                </c:pt>
                <c:pt idx="4826">
                  <c:v>0.98430191142197532</c:v>
                </c:pt>
                <c:pt idx="4827">
                  <c:v>1.0057638470453496</c:v>
                </c:pt>
                <c:pt idx="4828">
                  <c:v>1.0045587875981998</c:v>
                </c:pt>
                <c:pt idx="4829">
                  <c:v>0.96221211644718896</c:v>
                </c:pt>
                <c:pt idx="4830">
                  <c:v>1.0109041305040327</c:v>
                </c:pt>
                <c:pt idx="4831">
                  <c:v>0.9852006914574104</c:v>
                </c:pt>
                <c:pt idx="4832">
                  <c:v>1.003147090390375</c:v>
                </c:pt>
                <c:pt idx="4833">
                  <c:v>0.96676745301748002</c:v>
                </c:pt>
                <c:pt idx="4834">
                  <c:v>1.0265953435752919</c:v>
                </c:pt>
                <c:pt idx="4835">
                  <c:v>0.99527395931108043</c:v>
                </c:pt>
                <c:pt idx="4836">
                  <c:v>1.0124263519395065</c:v>
                </c:pt>
                <c:pt idx="4837">
                  <c:v>1.0441224624670653</c:v>
                </c:pt>
                <c:pt idx="4838">
                  <c:v>1.0207403436672389</c:v>
                </c:pt>
                <c:pt idx="4839">
                  <c:v>0.98165815209289997</c:v>
                </c:pt>
                <c:pt idx="4840">
                  <c:v>0.97440945832234516</c:v>
                </c:pt>
                <c:pt idx="4841">
                  <c:v>0.98007548992713878</c:v>
                </c:pt>
                <c:pt idx="4842">
                  <c:v>1.0151717829288449</c:v>
                </c:pt>
                <c:pt idx="4843">
                  <c:v>0.99096151894020112</c:v>
                </c:pt>
                <c:pt idx="4844">
                  <c:v>0.95721943593510672</c:v>
                </c:pt>
                <c:pt idx="4845">
                  <c:v>1.0395225741096683</c:v>
                </c:pt>
                <c:pt idx="4846">
                  <c:v>0.94974708756080484</c:v>
                </c:pt>
                <c:pt idx="4847">
                  <c:v>0.9887448342377938</c:v>
                </c:pt>
                <c:pt idx="4848">
                  <c:v>0.98515104799748721</c:v>
                </c:pt>
                <c:pt idx="4849">
                  <c:v>0.99146315957265185</c:v>
                </c:pt>
                <c:pt idx="4850">
                  <c:v>0.99222275397868209</c:v>
                </c:pt>
                <c:pt idx="4851">
                  <c:v>0.96098509753179628</c:v>
                </c:pt>
                <c:pt idx="4852">
                  <c:v>0.99465186450495435</c:v>
                </c:pt>
                <c:pt idx="4853">
                  <c:v>1.001483228040716</c:v>
                </c:pt>
                <c:pt idx="4854">
                  <c:v>0.97104805649857273</c:v>
                </c:pt>
                <c:pt idx="4855">
                  <c:v>0.96861876668728564</c:v>
                </c:pt>
                <c:pt idx="4856">
                  <c:v>1.0329279143280845</c:v>
                </c:pt>
                <c:pt idx="4857">
                  <c:v>0.98960507418793364</c:v>
                </c:pt>
                <c:pt idx="4858">
                  <c:v>1.0007844903963297</c:v>
                </c:pt>
                <c:pt idx="4859">
                  <c:v>1.033963874689994</c:v>
                </c:pt>
                <c:pt idx="4860">
                  <c:v>0.96699959545702729</c:v>
                </c:pt>
                <c:pt idx="4861">
                  <c:v>0.98973615145994476</c:v>
                </c:pt>
                <c:pt idx="4862">
                  <c:v>1.0245206849505388</c:v>
                </c:pt>
                <c:pt idx="4863">
                  <c:v>0.9830561695613057</c:v>
                </c:pt>
                <c:pt idx="4864">
                  <c:v>0.97255172605946549</c:v>
                </c:pt>
                <c:pt idx="4865">
                  <c:v>1.0374957812870143</c:v>
                </c:pt>
                <c:pt idx="4866">
                  <c:v>0.94596627520352738</c:v>
                </c:pt>
                <c:pt idx="4867">
                  <c:v>0.9942028614809677</c:v>
                </c:pt>
                <c:pt idx="4868">
                  <c:v>1.0003095116595835</c:v>
                </c:pt>
                <c:pt idx="4869">
                  <c:v>0.98210844122600027</c:v>
                </c:pt>
                <c:pt idx="4870">
                  <c:v>0.9694006530771665</c:v>
                </c:pt>
                <c:pt idx="4871">
                  <c:v>1.0002440900091025</c:v>
                </c:pt>
                <c:pt idx="4872">
                  <c:v>0.951056278971525</c:v>
                </c:pt>
                <c:pt idx="4873">
                  <c:v>0.99232959272235643</c:v>
                </c:pt>
                <c:pt idx="4874">
                  <c:v>1.0145653630981879</c:v>
                </c:pt>
                <c:pt idx="4875">
                  <c:v>0.99561817212086046</c:v>
                </c:pt>
                <c:pt idx="4876">
                  <c:v>1.025446043867744</c:v>
                </c:pt>
                <c:pt idx="4877">
                  <c:v>0.96985561971411116</c:v>
                </c:pt>
                <c:pt idx="4878">
                  <c:v>0.97872264961439681</c:v>
                </c:pt>
                <c:pt idx="4879">
                  <c:v>0.99248140868265822</c:v>
                </c:pt>
                <c:pt idx="4880">
                  <c:v>0.96366477219394586</c:v>
                </c:pt>
                <c:pt idx="4881">
                  <c:v>1.0090641671317266</c:v>
                </c:pt>
                <c:pt idx="4882">
                  <c:v>0.96978086458582591</c:v>
                </c:pt>
                <c:pt idx="4883">
                  <c:v>0.97283820424223055</c:v>
                </c:pt>
                <c:pt idx="4884">
                  <c:v>0.99158121553223944</c:v>
                </c:pt>
                <c:pt idx="4885">
                  <c:v>0.97418490679089942</c:v>
                </c:pt>
                <c:pt idx="4886">
                  <c:v>0.97489908263563418</c:v>
                </c:pt>
                <c:pt idx="4887">
                  <c:v>0.98975427704366881</c:v>
                </c:pt>
                <c:pt idx="4888">
                  <c:v>1.026323543664964</c:v>
                </c:pt>
                <c:pt idx="4889">
                  <c:v>0.99352315245775424</c:v>
                </c:pt>
                <c:pt idx="4890">
                  <c:v>1.0309393060184924</c:v>
                </c:pt>
                <c:pt idx="4891">
                  <c:v>1.0117008495251374</c:v>
                </c:pt>
                <c:pt idx="4892">
                  <c:v>0.97267091323574184</c:v>
                </c:pt>
                <c:pt idx="4893">
                  <c:v>0.99256371492836493</c:v>
                </c:pt>
                <c:pt idx="4894">
                  <c:v>1.0088881688278326</c:v>
                </c:pt>
                <c:pt idx="4895">
                  <c:v>1.0008601406119395</c:v>
                </c:pt>
                <c:pt idx="4896">
                  <c:v>0.98797609427532163</c:v>
                </c:pt>
                <c:pt idx="4897">
                  <c:v>0.96415622414271118</c:v>
                </c:pt>
                <c:pt idx="4898">
                  <c:v>1.0158752182675188</c:v>
                </c:pt>
                <c:pt idx="4899">
                  <c:v>0.99778598694251919</c:v>
                </c:pt>
                <c:pt idx="4900">
                  <c:v>1.0138413809448739</c:v>
                </c:pt>
                <c:pt idx="4901">
                  <c:v>0.99815301594634853</c:v>
                </c:pt>
                <c:pt idx="4902">
                  <c:v>0.94760225273156995</c:v>
                </c:pt>
                <c:pt idx="4903">
                  <c:v>0.95877302581756585</c:v>
                </c:pt>
                <c:pt idx="4904">
                  <c:v>0.98960872679216927</c:v>
                </c:pt>
                <c:pt idx="4905">
                  <c:v>0.9762950315332013</c:v>
                </c:pt>
                <c:pt idx="4906">
                  <c:v>0.99201706219046892</c:v>
                </c:pt>
                <c:pt idx="4907">
                  <c:v>0.99629931234181546</c:v>
                </c:pt>
                <c:pt idx="4908">
                  <c:v>1.0182021668001342</c:v>
                </c:pt>
                <c:pt idx="4909">
                  <c:v>0.93532287023583227</c:v>
                </c:pt>
                <c:pt idx="4910">
                  <c:v>0.9704432793352058</c:v>
                </c:pt>
                <c:pt idx="4911">
                  <c:v>1.0909282453707267</c:v>
                </c:pt>
                <c:pt idx="4912">
                  <c:v>1.0207833729032718</c:v>
                </c:pt>
                <c:pt idx="4913">
                  <c:v>0.9953061735180776</c:v>
                </c:pt>
                <c:pt idx="4914">
                  <c:v>1.0305671589878465</c:v>
                </c:pt>
                <c:pt idx="4915">
                  <c:v>1.010723212760511</c:v>
                </c:pt>
                <c:pt idx="4916">
                  <c:v>1.0212059276837993</c:v>
                </c:pt>
                <c:pt idx="4917">
                  <c:v>0.99693898932379044</c:v>
                </c:pt>
                <c:pt idx="4918">
                  <c:v>0.98285004796052688</c:v>
                </c:pt>
                <c:pt idx="4919">
                  <c:v>1.0101964743661942</c:v>
                </c:pt>
                <c:pt idx="4920">
                  <c:v>0.97502916840832499</c:v>
                </c:pt>
                <c:pt idx="4921">
                  <c:v>1.0203838801866383</c:v>
                </c:pt>
                <c:pt idx="4922">
                  <c:v>1.0290047459554221</c:v>
                </c:pt>
                <c:pt idx="4923">
                  <c:v>1.0351122474636252</c:v>
                </c:pt>
                <c:pt idx="4924">
                  <c:v>1.0080702361868286</c:v>
                </c:pt>
                <c:pt idx="4925">
                  <c:v>1.0202572988461622</c:v>
                </c:pt>
                <c:pt idx="4926">
                  <c:v>1.0511841763785992</c:v>
                </c:pt>
                <c:pt idx="4927">
                  <c:v>1.0290464890441624</c:v>
                </c:pt>
                <c:pt idx="4928">
                  <c:v>0.97502041065588596</c:v>
                </c:pt>
                <c:pt idx="4929">
                  <c:v>0.98889020531506611</c:v>
                </c:pt>
                <c:pt idx="4930">
                  <c:v>1.0485926173027302</c:v>
                </c:pt>
                <c:pt idx="4931">
                  <c:v>0.99750329389400838</c:v>
                </c:pt>
                <c:pt idx="4932">
                  <c:v>1.0153502721878374</c:v>
                </c:pt>
                <c:pt idx="4933">
                  <c:v>0.98218113360805481</c:v>
                </c:pt>
                <c:pt idx="4934">
                  <c:v>1.0303676562541066</c:v>
                </c:pt>
                <c:pt idx="4935">
                  <c:v>1.0366301157784557</c:v>
                </c:pt>
                <c:pt idx="4936">
                  <c:v>1.0428569705116473</c:v>
                </c:pt>
                <c:pt idx="4937">
                  <c:v>0.96838719634805959</c:v>
                </c:pt>
                <c:pt idx="4938">
                  <c:v>1.03938452209474</c:v>
                </c:pt>
                <c:pt idx="4939">
                  <c:v>0.97696791256835724</c:v>
                </c:pt>
                <c:pt idx="4940">
                  <c:v>1.026517181716939</c:v>
                </c:pt>
                <c:pt idx="4941">
                  <c:v>0.9559524786949275</c:v>
                </c:pt>
                <c:pt idx="4942">
                  <c:v>0.99139281477382124</c:v>
                </c:pt>
                <c:pt idx="4943">
                  <c:v>1.0206066305483452</c:v>
                </c:pt>
                <c:pt idx="4944">
                  <c:v>0.93562686719971666</c:v>
                </c:pt>
                <c:pt idx="4945">
                  <c:v>0.99532880786758215</c:v>
                </c:pt>
                <c:pt idx="4946">
                  <c:v>0.97202467772178336</c:v>
                </c:pt>
                <c:pt idx="4947">
                  <c:v>1.0310939696590862</c:v>
                </c:pt>
                <c:pt idx="4948">
                  <c:v>0.99823931722709081</c:v>
                </c:pt>
                <c:pt idx="4949">
                  <c:v>1.0195841587735692</c:v>
                </c:pt>
                <c:pt idx="4950">
                  <c:v>0.9992603124637236</c:v>
                </c:pt>
                <c:pt idx="4951">
                  <c:v>1.0234388300200934</c:v>
                </c:pt>
                <c:pt idx="4952">
                  <c:v>0.97877493263413784</c:v>
                </c:pt>
                <c:pt idx="4953">
                  <c:v>1.0298063114318583</c:v>
                </c:pt>
                <c:pt idx="4954">
                  <c:v>1.0087355362288661</c:v>
                </c:pt>
                <c:pt idx="4955">
                  <c:v>0.94494947172327326</c:v>
                </c:pt>
                <c:pt idx="4956">
                  <c:v>1.0335004943258679</c:v>
                </c:pt>
                <c:pt idx="4957">
                  <c:v>1.0220407811376502</c:v>
                </c:pt>
                <c:pt idx="4958">
                  <c:v>1.0248996947925517</c:v>
                </c:pt>
                <c:pt idx="4959">
                  <c:v>1.0084977744040013</c:v>
                </c:pt>
                <c:pt idx="4960">
                  <c:v>0.96869186843997646</c:v>
                </c:pt>
                <c:pt idx="4961">
                  <c:v>1.0518083945691246</c:v>
                </c:pt>
                <c:pt idx="4962">
                  <c:v>0.95628563850356396</c:v>
                </c:pt>
                <c:pt idx="4963">
                  <c:v>0.94977249650099405</c:v>
                </c:pt>
                <c:pt idx="4964">
                  <c:v>1.0353257451799573</c:v>
                </c:pt>
                <c:pt idx="4965">
                  <c:v>1.033621109944546</c:v>
                </c:pt>
                <c:pt idx="4966">
                  <c:v>1.0029437949983713</c:v>
                </c:pt>
                <c:pt idx="4967">
                  <c:v>1.0428419516867051</c:v>
                </c:pt>
                <c:pt idx="4968">
                  <c:v>1.0004202695502309</c:v>
                </c:pt>
                <c:pt idx="4969">
                  <c:v>1.0354971346061379</c:v>
                </c:pt>
                <c:pt idx="4970">
                  <c:v>1.004011082389668</c:v>
                </c:pt>
                <c:pt idx="4971">
                  <c:v>1.0097319763868471</c:v>
                </c:pt>
                <c:pt idx="4972">
                  <c:v>0.98296166533970553</c:v>
                </c:pt>
                <c:pt idx="4973">
                  <c:v>1.038743349658058</c:v>
                </c:pt>
                <c:pt idx="4974">
                  <c:v>0.94668569127579771</c:v>
                </c:pt>
                <c:pt idx="4975">
                  <c:v>0.96526114576106914</c:v>
                </c:pt>
                <c:pt idx="4976">
                  <c:v>1.0046719077906836</c:v>
                </c:pt>
                <c:pt idx="4977">
                  <c:v>0.95773716734662784</c:v>
                </c:pt>
                <c:pt idx="4978">
                  <c:v>1.0024652370565688</c:v>
                </c:pt>
                <c:pt idx="4979">
                  <c:v>1.0013196535155433</c:v>
                </c:pt>
                <c:pt idx="4980">
                  <c:v>0.98826623304851413</c:v>
                </c:pt>
                <c:pt idx="4981">
                  <c:v>0.95434061820735627</c:v>
                </c:pt>
                <c:pt idx="4982">
                  <c:v>0.99578293920448591</c:v>
                </c:pt>
                <c:pt idx="4983">
                  <c:v>1.0340442101120992</c:v>
                </c:pt>
                <c:pt idx="4984">
                  <c:v>1.0116203106755428</c:v>
                </c:pt>
                <c:pt idx="4985">
                  <c:v>1.0191206180127659</c:v>
                </c:pt>
                <c:pt idx="4986">
                  <c:v>1.0034330933043683</c:v>
                </c:pt>
                <c:pt idx="4987">
                  <c:v>0.98594758750597999</c:v>
                </c:pt>
                <c:pt idx="4988">
                  <c:v>1.0234104544664147</c:v>
                </c:pt>
                <c:pt idx="4989">
                  <c:v>0.95869425670016217</c:v>
                </c:pt>
                <c:pt idx="4990">
                  <c:v>0.94720500126056206</c:v>
                </c:pt>
                <c:pt idx="4991">
                  <c:v>0.95134790597722474</c:v>
                </c:pt>
                <c:pt idx="4992">
                  <c:v>0.97639355780357984</c:v>
                </c:pt>
                <c:pt idx="4993">
                  <c:v>0.96604063156089703</c:v>
                </c:pt>
                <c:pt idx="4994">
                  <c:v>1.029798981592984</c:v>
                </c:pt>
                <c:pt idx="4995">
                  <c:v>0.98907940533433458</c:v>
                </c:pt>
                <c:pt idx="4996">
                  <c:v>1.0266127773131528</c:v>
                </c:pt>
                <c:pt idx="4997">
                  <c:v>1.0431532203116722</c:v>
                </c:pt>
                <c:pt idx="4998">
                  <c:v>0.98899954997173867</c:v>
                </c:pt>
                <c:pt idx="4999">
                  <c:v>0.95316114247353911</c:v>
                </c:pt>
                <c:pt idx="5000">
                  <c:v>0.98912433336758698</c:v>
                </c:pt>
                <c:pt idx="5001">
                  <c:v>1.0063871324612932</c:v>
                </c:pt>
                <c:pt idx="5002">
                  <c:v>1.0844502056288334</c:v>
                </c:pt>
                <c:pt idx="5003">
                  <c:v>0.96299602051392874</c:v>
                </c:pt>
                <c:pt idx="5004">
                  <c:v>1.0495815006068148</c:v>
                </c:pt>
                <c:pt idx="5005">
                  <c:v>1.025463422579026</c:v>
                </c:pt>
                <c:pt idx="5006">
                  <c:v>1.0368241437830836</c:v>
                </c:pt>
                <c:pt idx="5007">
                  <c:v>0.99660905374503039</c:v>
                </c:pt>
                <c:pt idx="5008">
                  <c:v>1.0161993375067537</c:v>
                </c:pt>
                <c:pt idx="5009">
                  <c:v>0.98743697470673264</c:v>
                </c:pt>
                <c:pt idx="5010">
                  <c:v>1.023868000574597</c:v>
                </c:pt>
                <c:pt idx="5011">
                  <c:v>0.96426858952384775</c:v>
                </c:pt>
                <c:pt idx="5012">
                  <c:v>1.0164606093837698</c:v>
                </c:pt>
                <c:pt idx="5013">
                  <c:v>1.0363406568054292</c:v>
                </c:pt>
                <c:pt idx="5014">
                  <c:v>0.98400143434129606</c:v>
                </c:pt>
                <c:pt idx="5015">
                  <c:v>0.99426174450347926</c:v>
                </c:pt>
                <c:pt idx="5016">
                  <c:v>1.0112630276695287</c:v>
                </c:pt>
                <c:pt idx="5017">
                  <c:v>0.97340551803344766</c:v>
                </c:pt>
                <c:pt idx="5018">
                  <c:v>0.96525236403759462</c:v>
                </c:pt>
                <c:pt idx="5019">
                  <c:v>0.96233330354703572</c:v>
                </c:pt>
                <c:pt idx="5020">
                  <c:v>1.0054535109794807</c:v>
                </c:pt>
                <c:pt idx="5021">
                  <c:v>1.0001915840271911</c:v>
                </c:pt>
                <c:pt idx="5022">
                  <c:v>0.99637603239753181</c:v>
                </c:pt>
                <c:pt idx="5023">
                  <c:v>0.99758569913616812</c:v>
                </c:pt>
                <c:pt idx="5024">
                  <c:v>0.99850525593848682</c:v>
                </c:pt>
                <c:pt idx="5025">
                  <c:v>1.0266364874447966</c:v>
                </c:pt>
                <c:pt idx="5026">
                  <c:v>0.98170103635340467</c:v>
                </c:pt>
                <c:pt idx="5027">
                  <c:v>0.97834170394231512</c:v>
                </c:pt>
                <c:pt idx="5028">
                  <c:v>0.94852282648527186</c:v>
                </c:pt>
                <c:pt idx="5029">
                  <c:v>0.99258901127224675</c:v>
                </c:pt>
                <c:pt idx="5030">
                  <c:v>1.0268025967416035</c:v>
                </c:pt>
                <c:pt idx="5031">
                  <c:v>1.0064918353923968</c:v>
                </c:pt>
                <c:pt idx="5032">
                  <c:v>1.0025667914178722</c:v>
                </c:pt>
                <c:pt idx="5033">
                  <c:v>1.0118233919997028</c:v>
                </c:pt>
                <c:pt idx="5034">
                  <c:v>1.0100060356097342</c:v>
                </c:pt>
                <c:pt idx="5035">
                  <c:v>0.93630662560320166</c:v>
                </c:pt>
                <c:pt idx="5036">
                  <c:v>1.0637096780927224</c:v>
                </c:pt>
                <c:pt idx="5037">
                  <c:v>0.98969447610683203</c:v>
                </c:pt>
                <c:pt idx="5038">
                  <c:v>1.0497842702042266</c:v>
                </c:pt>
                <c:pt idx="5039">
                  <c:v>0.94225349833026883</c:v>
                </c:pt>
                <c:pt idx="5040">
                  <c:v>1.0090178769269575</c:v>
                </c:pt>
                <c:pt idx="5041">
                  <c:v>1.0490727083788325</c:v>
                </c:pt>
                <c:pt idx="5042">
                  <c:v>1.0038764412737442</c:v>
                </c:pt>
                <c:pt idx="5043">
                  <c:v>0.97634956261496086</c:v>
                </c:pt>
                <c:pt idx="5044">
                  <c:v>0.99739840125873813</c:v>
                </c:pt>
                <c:pt idx="5045">
                  <c:v>1.0233091071626954</c:v>
                </c:pt>
                <c:pt idx="5046">
                  <c:v>0.94839641285705101</c:v>
                </c:pt>
                <c:pt idx="5047">
                  <c:v>0.97478989296758134</c:v>
                </c:pt>
                <c:pt idx="5048">
                  <c:v>0.99962468642557778</c:v>
                </c:pt>
                <c:pt idx="5049">
                  <c:v>1.0102584429046331</c:v>
                </c:pt>
                <c:pt idx="5050">
                  <c:v>1.0304656708201032</c:v>
                </c:pt>
                <c:pt idx="5051">
                  <c:v>1.0160323110628999</c:v>
                </c:pt>
                <c:pt idx="5052">
                  <c:v>1.009618046863751</c:v>
                </c:pt>
                <c:pt idx="5053">
                  <c:v>0.974723407266883</c:v>
                </c:pt>
                <c:pt idx="5054">
                  <c:v>0.99275460121633707</c:v>
                </c:pt>
                <c:pt idx="5055">
                  <c:v>0.98549352004345381</c:v>
                </c:pt>
                <c:pt idx="5056">
                  <c:v>0.97491568680870833</c:v>
                </c:pt>
                <c:pt idx="5057">
                  <c:v>1.008598826035743</c:v>
                </c:pt>
                <c:pt idx="5058">
                  <c:v>0.95229282724273134</c:v>
                </c:pt>
                <c:pt idx="5059">
                  <c:v>0.97945812560002488</c:v>
                </c:pt>
                <c:pt idx="5060">
                  <c:v>0.99998397022748786</c:v>
                </c:pt>
                <c:pt idx="5061">
                  <c:v>0.95171245807792904</c:v>
                </c:pt>
                <c:pt idx="5062">
                  <c:v>0.99340577756042214</c:v>
                </c:pt>
                <c:pt idx="5063">
                  <c:v>1.0323446656713942</c:v>
                </c:pt>
                <c:pt idx="5064">
                  <c:v>0.98986340115158877</c:v>
                </c:pt>
                <c:pt idx="5065">
                  <c:v>0.93373809778733308</c:v>
                </c:pt>
                <c:pt idx="5066">
                  <c:v>1.0261213408540801</c:v>
                </c:pt>
                <c:pt idx="5067">
                  <c:v>1.0070142645129101</c:v>
                </c:pt>
                <c:pt idx="5068">
                  <c:v>0.99576823905826295</c:v>
                </c:pt>
                <c:pt idx="5069">
                  <c:v>0.96184394190422096</c:v>
                </c:pt>
                <c:pt idx="5070">
                  <c:v>1.0413394342087805</c:v>
                </c:pt>
                <c:pt idx="5071">
                  <c:v>0.97431299033985563</c:v>
                </c:pt>
                <c:pt idx="5072">
                  <c:v>1.0130946436470303</c:v>
                </c:pt>
                <c:pt idx="5073">
                  <c:v>1.0133604362103776</c:v>
                </c:pt>
                <c:pt idx="5074">
                  <c:v>1.0340692793025088</c:v>
                </c:pt>
                <c:pt idx="5075">
                  <c:v>1.0604374921198643</c:v>
                </c:pt>
                <c:pt idx="5076">
                  <c:v>0.98466653482479338</c:v>
                </c:pt>
                <c:pt idx="5077">
                  <c:v>1.0407918931843603</c:v>
                </c:pt>
                <c:pt idx="5078">
                  <c:v>0.95786781081087047</c:v>
                </c:pt>
                <c:pt idx="5079">
                  <c:v>0.98992039891628225</c:v>
                </c:pt>
                <c:pt idx="5080">
                  <c:v>0.98856779727421429</c:v>
                </c:pt>
                <c:pt idx="5081">
                  <c:v>1.0228514927771362</c:v>
                </c:pt>
                <c:pt idx="5082">
                  <c:v>0.99154864359373474</c:v>
                </c:pt>
                <c:pt idx="5083">
                  <c:v>0.96426242146550756</c:v>
                </c:pt>
                <c:pt idx="5084">
                  <c:v>0.96033941765440822</c:v>
                </c:pt>
                <c:pt idx="5085">
                  <c:v>1.0432469487546812</c:v>
                </c:pt>
                <c:pt idx="5086">
                  <c:v>0.996249818138493</c:v>
                </c:pt>
                <c:pt idx="5087">
                  <c:v>0.98115847725793681</c:v>
                </c:pt>
                <c:pt idx="5088">
                  <c:v>1.0486811884805187</c:v>
                </c:pt>
                <c:pt idx="5089">
                  <c:v>0.97750095321451891</c:v>
                </c:pt>
                <c:pt idx="5090">
                  <c:v>0.99906607811852843</c:v>
                </c:pt>
                <c:pt idx="5091">
                  <c:v>0.99905840738031415</c:v>
                </c:pt>
                <c:pt idx="5092">
                  <c:v>0.99949468447365664</c:v>
                </c:pt>
                <c:pt idx="5093">
                  <c:v>1.040464731537496</c:v>
                </c:pt>
                <c:pt idx="5094">
                  <c:v>0.94903828295349879</c:v>
                </c:pt>
                <c:pt idx="5095">
                  <c:v>1.0173992822515423</c:v>
                </c:pt>
                <c:pt idx="5096">
                  <c:v>0.98211878138617015</c:v>
                </c:pt>
                <c:pt idx="5097">
                  <c:v>0.98393075338630986</c:v>
                </c:pt>
                <c:pt idx="5098">
                  <c:v>1.026031823766876</c:v>
                </c:pt>
                <c:pt idx="5099">
                  <c:v>0.96424200605495269</c:v>
                </c:pt>
                <c:pt idx="5100">
                  <c:v>1.0254470843638082</c:v>
                </c:pt>
                <c:pt idx="5101">
                  <c:v>0.94429798508008977</c:v>
                </c:pt>
                <c:pt idx="5102">
                  <c:v>0.94563447336576456</c:v>
                </c:pt>
                <c:pt idx="5103">
                  <c:v>1.0205055087639863</c:v>
                </c:pt>
                <c:pt idx="5104">
                  <c:v>1.0143752889386268</c:v>
                </c:pt>
                <c:pt idx="5105">
                  <c:v>0.99072283073948264</c:v>
                </c:pt>
                <c:pt idx="5106">
                  <c:v>1.054287374391639</c:v>
                </c:pt>
                <c:pt idx="5107">
                  <c:v>0.98476605011170892</c:v>
                </c:pt>
                <c:pt idx="5108">
                  <c:v>0.93935073476867015</c:v>
                </c:pt>
                <c:pt idx="5109">
                  <c:v>1.0445701963160365</c:v>
                </c:pt>
                <c:pt idx="5110">
                  <c:v>1.0216123156964836</c:v>
                </c:pt>
                <c:pt idx="5111">
                  <c:v>1.0070628542018158</c:v>
                </c:pt>
                <c:pt idx="5112">
                  <c:v>1.0130454780881648</c:v>
                </c:pt>
                <c:pt idx="5113">
                  <c:v>1.0295154031739566</c:v>
                </c:pt>
                <c:pt idx="5114">
                  <c:v>1.0185099381890967</c:v>
                </c:pt>
                <c:pt idx="5115">
                  <c:v>0.99354837438013577</c:v>
                </c:pt>
                <c:pt idx="5116">
                  <c:v>0.99785108816581392</c:v>
                </c:pt>
                <c:pt idx="5117">
                  <c:v>0.9676865599636526</c:v>
                </c:pt>
                <c:pt idx="5118">
                  <c:v>1.0170354646167175</c:v>
                </c:pt>
                <c:pt idx="5119">
                  <c:v>0.99059060775101471</c:v>
                </c:pt>
                <c:pt idx="5120">
                  <c:v>0.98148036745680745</c:v>
                </c:pt>
                <c:pt idx="5121">
                  <c:v>0.9446312190483197</c:v>
                </c:pt>
                <c:pt idx="5122">
                  <c:v>1.0011887147389227</c:v>
                </c:pt>
                <c:pt idx="5123">
                  <c:v>0.97910808287265272</c:v>
                </c:pt>
                <c:pt idx="5124">
                  <c:v>1.0796048581844324</c:v>
                </c:pt>
                <c:pt idx="5125">
                  <c:v>0.99972494382834531</c:v>
                </c:pt>
                <c:pt idx="5126">
                  <c:v>0.97570538081375269</c:v>
                </c:pt>
                <c:pt idx="5127">
                  <c:v>1.0040129521480059</c:v>
                </c:pt>
                <c:pt idx="5128">
                  <c:v>0.96212281902686547</c:v>
                </c:pt>
                <c:pt idx="5129">
                  <c:v>0.97641147372987158</c:v>
                </c:pt>
                <c:pt idx="5130">
                  <c:v>1.0268283166982899</c:v>
                </c:pt>
                <c:pt idx="5131">
                  <c:v>1.0156646866182297</c:v>
                </c:pt>
                <c:pt idx="5132">
                  <c:v>0.95843683680549763</c:v>
                </c:pt>
                <c:pt idx="5133">
                  <c:v>1.0737666883037862</c:v>
                </c:pt>
                <c:pt idx="5134">
                  <c:v>1.0051441779138104</c:v>
                </c:pt>
                <c:pt idx="5135">
                  <c:v>0.97638472971907764</c:v>
                </c:pt>
                <c:pt idx="5136">
                  <c:v>0.93882044465887526</c:v>
                </c:pt>
                <c:pt idx="5137">
                  <c:v>0.92620656793087686</c:v>
                </c:pt>
                <c:pt idx="5138">
                  <c:v>0.99593153090208442</c:v>
                </c:pt>
                <c:pt idx="5139">
                  <c:v>1.0100675303324289</c:v>
                </c:pt>
                <c:pt idx="5140">
                  <c:v>1.0144141900153532</c:v>
                </c:pt>
                <c:pt idx="5141">
                  <c:v>0.99424121775819685</c:v>
                </c:pt>
                <c:pt idx="5142">
                  <c:v>1.0466876604441786</c:v>
                </c:pt>
                <c:pt idx="5143">
                  <c:v>0.96899136193670055</c:v>
                </c:pt>
                <c:pt idx="5144">
                  <c:v>1.0555333293752966</c:v>
                </c:pt>
                <c:pt idx="5145">
                  <c:v>1.0217673263686615</c:v>
                </c:pt>
                <c:pt idx="5146">
                  <c:v>1.0134793763038994</c:v>
                </c:pt>
                <c:pt idx="5147">
                  <c:v>1.0081660850913818</c:v>
                </c:pt>
                <c:pt idx="5148">
                  <c:v>1.0509773458318923</c:v>
                </c:pt>
                <c:pt idx="5149">
                  <c:v>1.0088491294470681</c:v>
                </c:pt>
                <c:pt idx="5150">
                  <c:v>0.94834411017129649</c:v>
                </c:pt>
                <c:pt idx="5151">
                  <c:v>1.0311275163930751</c:v>
                </c:pt>
                <c:pt idx="5152">
                  <c:v>1.0107381543299498</c:v>
                </c:pt>
                <c:pt idx="5153">
                  <c:v>0.99246137324222172</c:v>
                </c:pt>
                <c:pt idx="5154">
                  <c:v>1.0468989225784717</c:v>
                </c:pt>
                <c:pt idx="5155">
                  <c:v>0.96671884083111403</c:v>
                </c:pt>
                <c:pt idx="5156">
                  <c:v>1.0335298598030231</c:v>
                </c:pt>
                <c:pt idx="5157">
                  <c:v>1.0271683691436548</c:v>
                </c:pt>
                <c:pt idx="5158">
                  <c:v>0.99347094917668344</c:v>
                </c:pt>
                <c:pt idx="5159">
                  <c:v>1.0178804110512885</c:v>
                </c:pt>
                <c:pt idx="5160">
                  <c:v>1.0477359066157843</c:v>
                </c:pt>
                <c:pt idx="5161">
                  <c:v>0.98487839051664039</c:v>
                </c:pt>
                <c:pt idx="5162">
                  <c:v>1.0320300062133383</c:v>
                </c:pt>
                <c:pt idx="5163">
                  <c:v>0.98962178165630388</c:v>
                </c:pt>
                <c:pt idx="5164">
                  <c:v>0.99743819760619135</c:v>
                </c:pt>
                <c:pt idx="5165">
                  <c:v>0.99555828752249842</c:v>
                </c:pt>
                <c:pt idx="5166">
                  <c:v>1.0055953310734294</c:v>
                </c:pt>
                <c:pt idx="5167">
                  <c:v>1.0203150536406391</c:v>
                </c:pt>
                <c:pt idx="5168">
                  <c:v>0.98532972946699648</c:v>
                </c:pt>
                <c:pt idx="5169">
                  <c:v>1.0076716420761056</c:v>
                </c:pt>
                <c:pt idx="5170">
                  <c:v>1.010222585245889</c:v>
                </c:pt>
                <c:pt idx="5171">
                  <c:v>0.96006166068264409</c:v>
                </c:pt>
                <c:pt idx="5172">
                  <c:v>0.95354947010674496</c:v>
                </c:pt>
                <c:pt idx="5173">
                  <c:v>1.0300122642237164</c:v>
                </c:pt>
                <c:pt idx="5174">
                  <c:v>1.0236710612135436</c:v>
                </c:pt>
                <c:pt idx="5175">
                  <c:v>1.0481663414571236</c:v>
                </c:pt>
                <c:pt idx="5176">
                  <c:v>1.0293708506747559</c:v>
                </c:pt>
                <c:pt idx="5177">
                  <c:v>0.96995705564411017</c:v>
                </c:pt>
                <c:pt idx="5178">
                  <c:v>1.0132643104561454</c:v>
                </c:pt>
                <c:pt idx="5179">
                  <c:v>0.96508129183293068</c:v>
                </c:pt>
                <c:pt idx="5180">
                  <c:v>1.0012424059086882</c:v>
                </c:pt>
                <c:pt idx="5181">
                  <c:v>1.034792295652051</c:v>
                </c:pt>
                <c:pt idx="5182">
                  <c:v>1.0234097067030072</c:v>
                </c:pt>
                <c:pt idx="5183">
                  <c:v>0.95262514237181806</c:v>
                </c:pt>
                <c:pt idx="5184">
                  <c:v>1.0132148032176762</c:v>
                </c:pt>
                <c:pt idx="5185">
                  <c:v>1.0316789601924001</c:v>
                </c:pt>
                <c:pt idx="5186">
                  <c:v>1.0145606087401378</c:v>
                </c:pt>
                <c:pt idx="5187">
                  <c:v>0.98674901667999548</c:v>
                </c:pt>
                <c:pt idx="5188">
                  <c:v>0.96425178855033433</c:v>
                </c:pt>
                <c:pt idx="5189">
                  <c:v>0.97660883277139821</c:v>
                </c:pt>
                <c:pt idx="5190">
                  <c:v>0.97174248808464203</c:v>
                </c:pt>
                <c:pt idx="5191">
                  <c:v>1.0220690688705287</c:v>
                </c:pt>
                <c:pt idx="5192">
                  <c:v>0.98836340456978511</c:v>
                </c:pt>
                <c:pt idx="5193">
                  <c:v>1.0085845024000668</c:v>
                </c:pt>
                <c:pt idx="5194">
                  <c:v>0.97999494706989565</c:v>
                </c:pt>
                <c:pt idx="5195">
                  <c:v>0.99078515475201723</c:v>
                </c:pt>
                <c:pt idx="5196">
                  <c:v>1.0123916197376659</c:v>
                </c:pt>
                <c:pt idx="5197">
                  <c:v>0.94674468545628554</c:v>
                </c:pt>
                <c:pt idx="5198">
                  <c:v>1.0324578620949469</c:v>
                </c:pt>
                <c:pt idx="5199">
                  <c:v>1.0031754948192406</c:v>
                </c:pt>
                <c:pt idx="5200">
                  <c:v>1.0185225728540248</c:v>
                </c:pt>
                <c:pt idx="5201">
                  <c:v>0.99636068350535778</c:v>
                </c:pt>
                <c:pt idx="5202">
                  <c:v>0.99852172037744014</c:v>
                </c:pt>
                <c:pt idx="5203">
                  <c:v>1.0192610610317372</c:v>
                </c:pt>
                <c:pt idx="5204">
                  <c:v>1.0807299003415711</c:v>
                </c:pt>
                <c:pt idx="5205">
                  <c:v>1.0356639894411905</c:v>
                </c:pt>
                <c:pt idx="5206">
                  <c:v>0.98014463019114695</c:v>
                </c:pt>
                <c:pt idx="5207">
                  <c:v>1.0261981733258754</c:v>
                </c:pt>
                <c:pt idx="5208">
                  <c:v>0.9877650815549357</c:v>
                </c:pt>
                <c:pt idx="5209">
                  <c:v>1.0256101210929593</c:v>
                </c:pt>
                <c:pt idx="5210">
                  <c:v>0.99510694074395489</c:v>
                </c:pt>
                <c:pt idx="5211">
                  <c:v>1.0012381052917156</c:v>
                </c:pt>
                <c:pt idx="5212">
                  <c:v>1.0306680687215253</c:v>
                </c:pt>
                <c:pt idx="5213">
                  <c:v>0.9957466161268802</c:v>
                </c:pt>
                <c:pt idx="5214">
                  <c:v>1.0254004363907234</c:v>
                </c:pt>
                <c:pt idx="5215">
                  <c:v>1.0111760590855206</c:v>
                </c:pt>
                <c:pt idx="5216">
                  <c:v>0.97161053739208114</c:v>
                </c:pt>
                <c:pt idx="5217">
                  <c:v>1.0006106580286258</c:v>
                </c:pt>
                <c:pt idx="5218">
                  <c:v>0.99413227832877848</c:v>
                </c:pt>
                <c:pt idx="5219">
                  <c:v>1.0072107712006402</c:v>
                </c:pt>
                <c:pt idx="5220">
                  <c:v>0.97202227896828297</c:v>
                </c:pt>
                <c:pt idx="5221">
                  <c:v>0.95168212120855034</c:v>
                </c:pt>
                <c:pt idx="5222">
                  <c:v>0.99559178955479943</c:v>
                </c:pt>
                <c:pt idx="5223">
                  <c:v>1.0011556208611621</c:v>
                </c:pt>
                <c:pt idx="5224">
                  <c:v>1.0216417137757359</c:v>
                </c:pt>
                <c:pt idx="5225">
                  <c:v>0.9682745385454693</c:v>
                </c:pt>
                <c:pt idx="5226">
                  <c:v>0.97306473853121533</c:v>
                </c:pt>
                <c:pt idx="5227">
                  <c:v>1.0595544450375149</c:v>
                </c:pt>
                <c:pt idx="5228">
                  <c:v>0.96030085409014954</c:v>
                </c:pt>
                <c:pt idx="5229">
                  <c:v>0.98093854635279065</c:v>
                </c:pt>
                <c:pt idx="5230">
                  <c:v>1.0584344921038806</c:v>
                </c:pt>
                <c:pt idx="5231">
                  <c:v>0.96654343439843449</c:v>
                </c:pt>
                <c:pt idx="5232">
                  <c:v>0.98526465994153367</c:v>
                </c:pt>
                <c:pt idx="5233">
                  <c:v>1.0154409620459659</c:v>
                </c:pt>
                <c:pt idx="5234">
                  <c:v>1.0494067517704255</c:v>
                </c:pt>
                <c:pt idx="5235">
                  <c:v>1.0646296650455354</c:v>
                </c:pt>
                <c:pt idx="5236">
                  <c:v>0.96833945551027656</c:v>
                </c:pt>
                <c:pt idx="5237">
                  <c:v>0.9869909857641882</c:v>
                </c:pt>
                <c:pt idx="5238">
                  <c:v>0.97960978418434919</c:v>
                </c:pt>
                <c:pt idx="5239">
                  <c:v>0.95131522872537588</c:v>
                </c:pt>
                <c:pt idx="5240">
                  <c:v>1.0209678310504577</c:v>
                </c:pt>
                <c:pt idx="5241">
                  <c:v>0.99774972766955616</c:v>
                </c:pt>
                <c:pt idx="5242">
                  <c:v>1.0015790244551255</c:v>
                </c:pt>
                <c:pt idx="5243">
                  <c:v>1.0265847950252396</c:v>
                </c:pt>
                <c:pt idx="5244">
                  <c:v>1.0027925994428493</c:v>
                </c:pt>
                <c:pt idx="5245">
                  <c:v>1.0394407707155855</c:v>
                </c:pt>
                <c:pt idx="5246">
                  <c:v>0.97104886606114516</c:v>
                </c:pt>
                <c:pt idx="5247">
                  <c:v>0.96308665047123865</c:v>
                </c:pt>
                <c:pt idx="5248">
                  <c:v>1.0298044830153328</c:v>
                </c:pt>
                <c:pt idx="5249">
                  <c:v>1.0325728395864195</c:v>
                </c:pt>
                <c:pt idx="5250">
                  <c:v>0.97586814537388211</c:v>
                </c:pt>
                <c:pt idx="5251">
                  <c:v>0.9867747598605795</c:v>
                </c:pt>
                <c:pt idx="5252">
                  <c:v>0.94585492089423118</c:v>
                </c:pt>
                <c:pt idx="5253">
                  <c:v>1.0163958201591528</c:v>
                </c:pt>
                <c:pt idx="5254">
                  <c:v>0.98054978454846031</c:v>
                </c:pt>
                <c:pt idx="5255">
                  <c:v>0.95633421336311841</c:v>
                </c:pt>
                <c:pt idx="5256">
                  <c:v>1.0252500852322763</c:v>
                </c:pt>
                <c:pt idx="5257">
                  <c:v>1.0241325793427256</c:v>
                </c:pt>
                <c:pt idx="5258">
                  <c:v>1.0171491711343117</c:v>
                </c:pt>
                <c:pt idx="5259">
                  <c:v>0.96886758964366515</c:v>
                </c:pt>
                <c:pt idx="5260">
                  <c:v>0.94616275382137993</c:v>
                </c:pt>
                <c:pt idx="5261">
                  <c:v>1.0158505633537125</c:v>
                </c:pt>
                <c:pt idx="5262">
                  <c:v>0.99516916223624308</c:v>
                </c:pt>
                <c:pt idx="5263">
                  <c:v>0.99493509417688675</c:v>
                </c:pt>
                <c:pt idx="5264">
                  <c:v>0.94917922115659792</c:v>
                </c:pt>
                <c:pt idx="5265">
                  <c:v>1.0226954648613913</c:v>
                </c:pt>
                <c:pt idx="5266">
                  <c:v>1.0368816690385414</c:v>
                </c:pt>
                <c:pt idx="5267">
                  <c:v>0.98767661190617462</c:v>
                </c:pt>
                <c:pt idx="5268">
                  <c:v>0.95755807178689756</c:v>
                </c:pt>
                <c:pt idx="5269">
                  <c:v>0.98323370985571301</c:v>
                </c:pt>
                <c:pt idx="5270">
                  <c:v>0.99180101761659745</c:v>
                </c:pt>
                <c:pt idx="5271">
                  <c:v>1.0016331895817399</c:v>
                </c:pt>
                <c:pt idx="5272">
                  <c:v>0.99960045166742373</c:v>
                </c:pt>
                <c:pt idx="5273">
                  <c:v>1.0022893370556669</c:v>
                </c:pt>
                <c:pt idx="5274">
                  <c:v>1.004699932674415</c:v>
                </c:pt>
                <c:pt idx="5275">
                  <c:v>0.95169024680015535</c:v>
                </c:pt>
                <c:pt idx="5276">
                  <c:v>0.9548590266625625</c:v>
                </c:pt>
                <c:pt idx="5277">
                  <c:v>0.93774820683157778</c:v>
                </c:pt>
                <c:pt idx="5278">
                  <c:v>1.0130990088573855</c:v>
                </c:pt>
                <c:pt idx="5279">
                  <c:v>0.99220911538239254</c:v>
                </c:pt>
                <c:pt idx="5280">
                  <c:v>0.9898267270554082</c:v>
                </c:pt>
                <c:pt idx="5281">
                  <c:v>0.98640535512606653</c:v>
                </c:pt>
                <c:pt idx="5282">
                  <c:v>0.94778421274327462</c:v>
                </c:pt>
                <c:pt idx="5283">
                  <c:v>1.0323588490954549</c:v>
                </c:pt>
                <c:pt idx="5284">
                  <c:v>1.0125451479069481</c:v>
                </c:pt>
                <c:pt idx="5285">
                  <c:v>0.99128383278617527</c:v>
                </c:pt>
                <c:pt idx="5286">
                  <c:v>0.98497033763103936</c:v>
                </c:pt>
                <c:pt idx="5287">
                  <c:v>0.98154891026356272</c:v>
                </c:pt>
                <c:pt idx="5288">
                  <c:v>0.94318469632745006</c:v>
                </c:pt>
                <c:pt idx="5289">
                  <c:v>0.97688085835214067</c:v>
                </c:pt>
                <c:pt idx="5290">
                  <c:v>1.0733256788632544</c:v>
                </c:pt>
                <c:pt idx="5291">
                  <c:v>1.0162697367425699</c:v>
                </c:pt>
                <c:pt idx="5292">
                  <c:v>1.0551825533604868</c:v>
                </c:pt>
                <c:pt idx="5293">
                  <c:v>0.99144998024931019</c:v>
                </c:pt>
                <c:pt idx="5294">
                  <c:v>1.0108500057890213</c:v>
                </c:pt>
                <c:pt idx="5295">
                  <c:v>0.96220612691072838</c:v>
                </c:pt>
                <c:pt idx="5296">
                  <c:v>1.0053179601154187</c:v>
                </c:pt>
                <c:pt idx="5297">
                  <c:v>1.0195450483227135</c:v>
                </c:pt>
                <c:pt idx="5298">
                  <c:v>0.98139562368015354</c:v>
                </c:pt>
                <c:pt idx="5299">
                  <c:v>0.99717254863799321</c:v>
                </c:pt>
                <c:pt idx="5300">
                  <c:v>1.0064663786041335</c:v>
                </c:pt>
                <c:pt idx="5301">
                  <c:v>0.97574943144544679</c:v>
                </c:pt>
                <c:pt idx="5302">
                  <c:v>1.0035207971511286</c:v>
                </c:pt>
                <c:pt idx="5303">
                  <c:v>1.0679819580711329</c:v>
                </c:pt>
                <c:pt idx="5304">
                  <c:v>1.0404191939189211</c:v>
                </c:pt>
                <c:pt idx="5305">
                  <c:v>1.0436989257171037</c:v>
                </c:pt>
                <c:pt idx="5306">
                  <c:v>0.98825299567770952</c:v>
                </c:pt>
                <c:pt idx="5307">
                  <c:v>1.0137072458706735</c:v>
                </c:pt>
                <c:pt idx="5308">
                  <c:v>0.98859376197770799</c:v>
                </c:pt>
                <c:pt idx="5309">
                  <c:v>1.0173880420258772</c:v>
                </c:pt>
                <c:pt idx="5310">
                  <c:v>1.0042616541302329</c:v>
                </c:pt>
                <c:pt idx="5311">
                  <c:v>0.98261575298230286</c:v>
                </c:pt>
                <c:pt idx="5312">
                  <c:v>1.0576702670228975</c:v>
                </c:pt>
                <c:pt idx="5313">
                  <c:v>0.99583037630565674</c:v>
                </c:pt>
                <c:pt idx="5314">
                  <c:v>1.0288866036341728</c:v>
                </c:pt>
                <c:pt idx="5315">
                  <c:v>0.99732106794852837</c:v>
                </c:pt>
                <c:pt idx="5316">
                  <c:v>0.98633697396445619</c:v>
                </c:pt>
                <c:pt idx="5317">
                  <c:v>1.0195566002901213</c:v>
                </c:pt>
                <c:pt idx="5318">
                  <c:v>1.0053322817292245</c:v>
                </c:pt>
                <c:pt idx="5319">
                  <c:v>1.0357880589464539</c:v>
                </c:pt>
                <c:pt idx="5320">
                  <c:v>1.0318984318927913</c:v>
                </c:pt>
                <c:pt idx="5321">
                  <c:v>0.98716163447093797</c:v>
                </c:pt>
                <c:pt idx="5322">
                  <c:v>1.026895683787433</c:v>
                </c:pt>
                <c:pt idx="5323">
                  <c:v>0.98743506964751171</c:v>
                </c:pt>
                <c:pt idx="5324">
                  <c:v>0.99543777431792291</c:v>
                </c:pt>
                <c:pt idx="5325">
                  <c:v>1.0202727979902386</c:v>
                </c:pt>
                <c:pt idx="5326">
                  <c:v>0.99745449874832892</c:v>
                </c:pt>
                <c:pt idx="5327">
                  <c:v>0.97817482300882952</c:v>
                </c:pt>
                <c:pt idx="5328">
                  <c:v>1.0078941331891857</c:v>
                </c:pt>
                <c:pt idx="5329">
                  <c:v>1.0022289903076145</c:v>
                </c:pt>
                <c:pt idx="5330">
                  <c:v>0.99615547874044008</c:v>
                </c:pt>
                <c:pt idx="5331">
                  <c:v>1.0008658962700088</c:v>
                </c:pt>
                <c:pt idx="5332">
                  <c:v>0.97897390781369154</c:v>
                </c:pt>
                <c:pt idx="5333">
                  <c:v>1.0036540032798664</c:v>
                </c:pt>
                <c:pt idx="5334">
                  <c:v>1.0780077363076264</c:v>
                </c:pt>
                <c:pt idx="5335">
                  <c:v>1.0135639558202052</c:v>
                </c:pt>
                <c:pt idx="5336">
                  <c:v>0.9752013599338839</c:v>
                </c:pt>
                <c:pt idx="5337">
                  <c:v>0.98155563229027032</c:v>
                </c:pt>
                <c:pt idx="5338">
                  <c:v>1.0192307457459162</c:v>
                </c:pt>
                <c:pt idx="5339">
                  <c:v>1.0234808238721953</c:v>
                </c:pt>
                <c:pt idx="5340">
                  <c:v>1.019281810891735</c:v>
                </c:pt>
                <c:pt idx="5341">
                  <c:v>1.0023856947317131</c:v>
                </c:pt>
                <c:pt idx="5342">
                  <c:v>0.98222341634211985</c:v>
                </c:pt>
                <c:pt idx="5343">
                  <c:v>1.01565644110195</c:v>
                </c:pt>
                <c:pt idx="5344">
                  <c:v>0.98518910480483457</c:v>
                </c:pt>
                <c:pt idx="5345">
                  <c:v>0.99055560421234579</c:v>
                </c:pt>
                <c:pt idx="5346">
                  <c:v>0.98894790576454794</c:v>
                </c:pt>
                <c:pt idx="5347">
                  <c:v>0.99758216259377264</c:v>
                </c:pt>
                <c:pt idx="5348">
                  <c:v>1.0175573666071742</c:v>
                </c:pt>
                <c:pt idx="5349">
                  <c:v>0.98613778789296691</c:v>
                </c:pt>
                <c:pt idx="5350">
                  <c:v>0.94204995880169873</c:v>
                </c:pt>
                <c:pt idx="5351">
                  <c:v>0.95691657199323865</c:v>
                </c:pt>
                <c:pt idx="5352">
                  <c:v>1.0152239242200369</c:v>
                </c:pt>
                <c:pt idx="5353">
                  <c:v>0.93875016196807448</c:v>
                </c:pt>
                <c:pt idx="5354">
                  <c:v>0.97935599479395552</c:v>
                </c:pt>
                <c:pt idx="5355">
                  <c:v>0.9679404545716771</c:v>
                </c:pt>
                <c:pt idx="5356">
                  <c:v>0.98995062511428566</c:v>
                </c:pt>
                <c:pt idx="5357">
                  <c:v>0.94267387177408246</c:v>
                </c:pt>
                <c:pt idx="5358">
                  <c:v>1.0635920908452712</c:v>
                </c:pt>
                <c:pt idx="5359">
                  <c:v>1.0393579137925666</c:v>
                </c:pt>
                <c:pt idx="5360">
                  <c:v>1.0016770155410126</c:v>
                </c:pt>
                <c:pt idx="5361">
                  <c:v>0.9838341542976039</c:v>
                </c:pt>
                <c:pt idx="5362">
                  <c:v>1.0544670185544196</c:v>
                </c:pt>
                <c:pt idx="5363">
                  <c:v>0.96596728730427961</c:v>
                </c:pt>
                <c:pt idx="5364">
                  <c:v>0.99583701220080267</c:v>
                </c:pt>
                <c:pt idx="5365">
                  <c:v>0.98570289773562469</c:v>
                </c:pt>
                <c:pt idx="5366">
                  <c:v>0.99757593721926896</c:v>
                </c:pt>
                <c:pt idx="5367">
                  <c:v>0.97314308121709858</c:v>
                </c:pt>
                <c:pt idx="5368">
                  <c:v>0.99689698475398414</c:v>
                </c:pt>
                <c:pt idx="5369">
                  <c:v>1.0192776044158391</c:v>
                </c:pt>
                <c:pt idx="5370">
                  <c:v>1.0373878345307934</c:v>
                </c:pt>
                <c:pt idx="5371">
                  <c:v>0.97835220543793833</c:v>
                </c:pt>
                <c:pt idx="5372">
                  <c:v>0.97120710878456007</c:v>
                </c:pt>
                <c:pt idx="5373">
                  <c:v>0.94442446327965301</c:v>
                </c:pt>
                <c:pt idx="5374">
                  <c:v>1.0061892790596469</c:v>
                </c:pt>
                <c:pt idx="5375">
                  <c:v>1.0005764221999207</c:v>
                </c:pt>
                <c:pt idx="5376">
                  <c:v>0.94781256325221241</c:v>
                </c:pt>
                <c:pt idx="5377">
                  <c:v>1.0342479416319152</c:v>
                </c:pt>
                <c:pt idx="5378">
                  <c:v>0.96054205665827319</c:v>
                </c:pt>
                <c:pt idx="5379">
                  <c:v>0.96970236575699098</c:v>
                </c:pt>
                <c:pt idx="5380">
                  <c:v>1.0063011072806869</c:v>
                </c:pt>
                <c:pt idx="5381">
                  <c:v>1.0114468778042092</c:v>
                </c:pt>
                <c:pt idx="5382">
                  <c:v>0.9914050915155771</c:v>
                </c:pt>
                <c:pt idx="5383">
                  <c:v>1.022697014163007</c:v>
                </c:pt>
                <c:pt idx="5384">
                  <c:v>0.98870535628350364</c:v>
                </c:pt>
                <c:pt idx="5385">
                  <c:v>1.01754674374851</c:v>
                </c:pt>
                <c:pt idx="5386">
                  <c:v>1.0165629436979771</c:v>
                </c:pt>
                <c:pt idx="5387">
                  <c:v>1.0016876652248858</c:v>
                </c:pt>
                <c:pt idx="5388">
                  <c:v>1.003159298179338</c:v>
                </c:pt>
                <c:pt idx="5389">
                  <c:v>1.0023453581304378</c:v>
                </c:pt>
                <c:pt idx="5390">
                  <c:v>1.0251325558046107</c:v>
                </c:pt>
                <c:pt idx="5391">
                  <c:v>0.92653446257069294</c:v>
                </c:pt>
                <c:pt idx="5392">
                  <c:v>0.98096871312427891</c:v>
                </c:pt>
                <c:pt idx="5393">
                  <c:v>1.0019881350311748</c:v>
                </c:pt>
                <c:pt idx="5394">
                  <c:v>0.97996945199524388</c:v>
                </c:pt>
                <c:pt idx="5395">
                  <c:v>1.0162479798908741</c:v>
                </c:pt>
                <c:pt idx="5396">
                  <c:v>0.9649361320434019</c:v>
                </c:pt>
                <c:pt idx="5397">
                  <c:v>1.0003276389725562</c:v>
                </c:pt>
                <c:pt idx="5398">
                  <c:v>0.9752422645822697</c:v>
                </c:pt>
                <c:pt idx="5399">
                  <c:v>0.96618566765416303</c:v>
                </c:pt>
                <c:pt idx="5400">
                  <c:v>0.95265390881861867</c:v>
                </c:pt>
                <c:pt idx="5401">
                  <c:v>1.0469273219420261</c:v>
                </c:pt>
                <c:pt idx="5402">
                  <c:v>1.0064741863228994</c:v>
                </c:pt>
                <c:pt idx="5403">
                  <c:v>1.0152687584035491</c:v>
                </c:pt>
                <c:pt idx="5404">
                  <c:v>0.93669003770724579</c:v>
                </c:pt>
                <c:pt idx="5405">
                  <c:v>1.0197087520415831</c:v>
                </c:pt>
                <c:pt idx="5406">
                  <c:v>1.0233682523936145</c:v>
                </c:pt>
                <c:pt idx="5407">
                  <c:v>0.9660865600412909</c:v>
                </c:pt>
                <c:pt idx="5408">
                  <c:v>1.029270490418853</c:v>
                </c:pt>
                <c:pt idx="5409">
                  <c:v>0.97511696789987168</c:v>
                </c:pt>
                <c:pt idx="5410">
                  <c:v>0.98104292319114594</c:v>
                </c:pt>
                <c:pt idx="5411">
                  <c:v>1.0705309862440036</c:v>
                </c:pt>
                <c:pt idx="5412">
                  <c:v>1.0200527734982714</c:v>
                </c:pt>
                <c:pt idx="5413">
                  <c:v>0.95074207193909688</c:v>
                </c:pt>
                <c:pt idx="5414">
                  <c:v>1.005929011716461</c:v>
                </c:pt>
                <c:pt idx="5415">
                  <c:v>0.98380134386734919</c:v>
                </c:pt>
                <c:pt idx="5416">
                  <c:v>1.0120894001522702</c:v>
                </c:pt>
                <c:pt idx="5417">
                  <c:v>1.045351145733348</c:v>
                </c:pt>
                <c:pt idx="5418">
                  <c:v>1.0545691697923265</c:v>
                </c:pt>
                <c:pt idx="5419">
                  <c:v>1.024449130610998</c:v>
                </c:pt>
                <c:pt idx="5420">
                  <c:v>1.0445058618327372</c:v>
                </c:pt>
                <c:pt idx="5421">
                  <c:v>1.0276366918973094</c:v>
                </c:pt>
                <c:pt idx="5422">
                  <c:v>1.0098209246016676</c:v>
                </c:pt>
                <c:pt idx="5423">
                  <c:v>0.96646664783359792</c:v>
                </c:pt>
                <c:pt idx="5424">
                  <c:v>0.98579078737555703</c:v>
                </c:pt>
                <c:pt idx="5425">
                  <c:v>0.9677703693099361</c:v>
                </c:pt>
                <c:pt idx="5426">
                  <c:v>1.0053690163068556</c:v>
                </c:pt>
                <c:pt idx="5427">
                  <c:v>1.0067475582346295</c:v>
                </c:pt>
                <c:pt idx="5428">
                  <c:v>1.0365084809234841</c:v>
                </c:pt>
                <c:pt idx="5429">
                  <c:v>1.0062368674581059</c:v>
                </c:pt>
                <c:pt idx="5430">
                  <c:v>1.0036548721318435</c:v>
                </c:pt>
                <c:pt idx="5431">
                  <c:v>0.9798217396117046</c:v>
                </c:pt>
                <c:pt idx="5432">
                  <c:v>0.97412468687284948</c:v>
                </c:pt>
                <c:pt idx="5433">
                  <c:v>1.0393483846265004</c:v>
                </c:pt>
                <c:pt idx="5434">
                  <c:v>1.0204701131849876</c:v>
                </c:pt>
                <c:pt idx="5435">
                  <c:v>1.0339460539729068</c:v>
                </c:pt>
                <c:pt idx="5436">
                  <c:v>0.98354417354613033</c:v>
                </c:pt>
                <c:pt idx="5437">
                  <c:v>0.96538837085529894</c:v>
                </c:pt>
                <c:pt idx="5438">
                  <c:v>0.95739185587199593</c:v>
                </c:pt>
                <c:pt idx="5439">
                  <c:v>1.0332421702255714</c:v>
                </c:pt>
                <c:pt idx="5440">
                  <c:v>1.0019168908708855</c:v>
                </c:pt>
                <c:pt idx="5441">
                  <c:v>0.97016861456126557</c:v>
                </c:pt>
                <c:pt idx="5442">
                  <c:v>0.98895914763387327</c:v>
                </c:pt>
                <c:pt idx="5443">
                  <c:v>1.0040472381943508</c:v>
                </c:pt>
                <c:pt idx="5444">
                  <c:v>1.0099138052327559</c:v>
                </c:pt>
                <c:pt idx="5445">
                  <c:v>1.03397624054047</c:v>
                </c:pt>
                <c:pt idx="5446">
                  <c:v>1.0079485397602193</c:v>
                </c:pt>
                <c:pt idx="5447">
                  <c:v>0.9938474763024896</c:v>
                </c:pt>
                <c:pt idx="5448">
                  <c:v>0.97753574102385454</c:v>
                </c:pt>
                <c:pt idx="5449">
                  <c:v>1.0392852246891244</c:v>
                </c:pt>
                <c:pt idx="5450">
                  <c:v>1.001116378488061</c:v>
                </c:pt>
                <c:pt idx="5451">
                  <c:v>0.98901739483100048</c:v>
                </c:pt>
                <c:pt idx="5452">
                  <c:v>0.98963671066265291</c:v>
                </c:pt>
                <c:pt idx="5453">
                  <c:v>1.0150945860871123</c:v>
                </c:pt>
                <c:pt idx="5454">
                  <c:v>1.0165553822196276</c:v>
                </c:pt>
                <c:pt idx="5455">
                  <c:v>0.99791481296559992</c:v>
                </c:pt>
                <c:pt idx="5456">
                  <c:v>0.97850932748190955</c:v>
                </c:pt>
                <c:pt idx="5457">
                  <c:v>1.081547514180121</c:v>
                </c:pt>
                <c:pt idx="5458">
                  <c:v>1.0018528398184936</c:v>
                </c:pt>
                <c:pt idx="5459">
                  <c:v>1.0120220462528022</c:v>
                </c:pt>
                <c:pt idx="5460">
                  <c:v>0.9848124067606806</c:v>
                </c:pt>
                <c:pt idx="5461">
                  <c:v>0.99676490348071856</c:v>
                </c:pt>
                <c:pt idx="5462">
                  <c:v>1.0139659983701053</c:v>
                </c:pt>
                <c:pt idx="5463">
                  <c:v>0.97217512111720827</c:v>
                </c:pt>
                <c:pt idx="5464">
                  <c:v>1.0565399049719972</c:v>
                </c:pt>
                <c:pt idx="5465">
                  <c:v>1.0216040842628313</c:v>
                </c:pt>
                <c:pt idx="5466">
                  <c:v>0.99377357538862954</c:v>
                </c:pt>
                <c:pt idx="5467">
                  <c:v>1.0455765134048072</c:v>
                </c:pt>
                <c:pt idx="5468">
                  <c:v>1.0152320130603967</c:v>
                </c:pt>
                <c:pt idx="5469">
                  <c:v>0.96680329368152074</c:v>
                </c:pt>
                <c:pt idx="5470">
                  <c:v>0.99985522051502962</c:v>
                </c:pt>
                <c:pt idx="5471">
                  <c:v>0.95435407843161535</c:v>
                </c:pt>
                <c:pt idx="5472">
                  <c:v>1.0112726002614574</c:v>
                </c:pt>
                <c:pt idx="5473">
                  <c:v>1.0108454636669417</c:v>
                </c:pt>
                <c:pt idx="5474">
                  <c:v>0.9862184701940141</c:v>
                </c:pt>
                <c:pt idx="5475">
                  <c:v>1.0307164955190558</c:v>
                </c:pt>
                <c:pt idx="5476">
                  <c:v>0.94375454679790871</c:v>
                </c:pt>
                <c:pt idx="5477">
                  <c:v>1.0058961451989059</c:v>
                </c:pt>
                <c:pt idx="5478">
                  <c:v>0.95422847002721833</c:v>
                </c:pt>
                <c:pt idx="5479">
                  <c:v>0.97060607209594341</c:v>
                </c:pt>
                <c:pt idx="5480">
                  <c:v>0.9979827519892237</c:v>
                </c:pt>
                <c:pt idx="5481">
                  <c:v>0.97858799729720758</c:v>
                </c:pt>
                <c:pt idx="5482">
                  <c:v>0.98066546869904658</c:v>
                </c:pt>
                <c:pt idx="5483">
                  <c:v>0.99301424816754014</c:v>
                </c:pt>
                <c:pt idx="5484">
                  <c:v>0.99616783910879114</c:v>
                </c:pt>
                <c:pt idx="5485">
                  <c:v>0.93605020442668396</c:v>
                </c:pt>
                <c:pt idx="5486">
                  <c:v>0.98006799229789843</c:v>
                </c:pt>
                <c:pt idx="5487">
                  <c:v>1.0409573050770715</c:v>
                </c:pt>
                <c:pt idx="5488">
                  <c:v>1.0597538887134414</c:v>
                </c:pt>
                <c:pt idx="5489">
                  <c:v>0.96417255122927936</c:v>
                </c:pt>
                <c:pt idx="5490">
                  <c:v>1.0534515353368399</c:v>
                </c:pt>
                <c:pt idx="5491">
                  <c:v>0.99030301763929118</c:v>
                </c:pt>
                <c:pt idx="5492">
                  <c:v>0.98562412318005543</c:v>
                </c:pt>
                <c:pt idx="5493">
                  <c:v>0.9780007269123373</c:v>
                </c:pt>
                <c:pt idx="5494">
                  <c:v>1.0331928830847206</c:v>
                </c:pt>
                <c:pt idx="5495">
                  <c:v>0.99693693151764717</c:v>
                </c:pt>
                <c:pt idx="5496">
                  <c:v>1.0281491303504076</c:v>
                </c:pt>
                <c:pt idx="5497">
                  <c:v>0.99358478118960503</c:v>
                </c:pt>
                <c:pt idx="5498">
                  <c:v>0.95180588146739942</c:v>
                </c:pt>
                <c:pt idx="5499">
                  <c:v>1.0434185752269705</c:v>
                </c:pt>
                <c:pt idx="5500">
                  <c:v>0.94377181160185686</c:v>
                </c:pt>
                <c:pt idx="5501">
                  <c:v>0.99839341905142165</c:v>
                </c:pt>
                <c:pt idx="5502">
                  <c:v>1.0429980777935921</c:v>
                </c:pt>
                <c:pt idx="5503">
                  <c:v>0.98045624454649516</c:v>
                </c:pt>
                <c:pt idx="5504">
                  <c:v>0.95907706057058795</c:v>
                </c:pt>
                <c:pt idx="5505">
                  <c:v>1.0328044239196739</c:v>
                </c:pt>
                <c:pt idx="5506">
                  <c:v>0.99453580501106265</c:v>
                </c:pt>
                <c:pt idx="5507">
                  <c:v>0.98131565032939982</c:v>
                </c:pt>
                <c:pt idx="5508">
                  <c:v>1.0112851469050725</c:v>
                </c:pt>
                <c:pt idx="5509">
                  <c:v>1.0179034681416741</c:v>
                </c:pt>
                <c:pt idx="5510">
                  <c:v>1.0012520317035101</c:v>
                </c:pt>
                <c:pt idx="5511">
                  <c:v>0.99611121779544454</c:v>
                </c:pt>
                <c:pt idx="5512">
                  <c:v>1.0100005070509008</c:v>
                </c:pt>
                <c:pt idx="5513">
                  <c:v>1.0033749426091922</c:v>
                </c:pt>
                <c:pt idx="5514">
                  <c:v>0.95290991794484503</c:v>
                </c:pt>
                <c:pt idx="5515">
                  <c:v>1.0403606658114943</c:v>
                </c:pt>
                <c:pt idx="5516">
                  <c:v>0.99074724265467407</c:v>
                </c:pt>
                <c:pt idx="5517">
                  <c:v>1.0072462425862061</c:v>
                </c:pt>
                <c:pt idx="5518">
                  <c:v>0.96671781423502834</c:v>
                </c:pt>
                <c:pt idx="5519">
                  <c:v>1.009879030985561</c:v>
                </c:pt>
                <c:pt idx="5520">
                  <c:v>1.0016741077473157</c:v>
                </c:pt>
                <c:pt idx="5521">
                  <c:v>1.0282642669346498</c:v>
                </c:pt>
                <c:pt idx="5522">
                  <c:v>1.0193986903235217</c:v>
                </c:pt>
                <c:pt idx="5523">
                  <c:v>1.0448985143607508</c:v>
                </c:pt>
                <c:pt idx="5524">
                  <c:v>1.0524964392978957</c:v>
                </c:pt>
                <c:pt idx="5525">
                  <c:v>0.99550091154052911</c:v>
                </c:pt>
                <c:pt idx="5526">
                  <c:v>1.0107535877402025</c:v>
                </c:pt>
                <c:pt idx="5527">
                  <c:v>0.96864470997478536</c:v>
                </c:pt>
                <c:pt idx="5528">
                  <c:v>0.90376188632608179</c:v>
                </c:pt>
                <c:pt idx="5529">
                  <c:v>0.97766033210386893</c:v>
                </c:pt>
                <c:pt idx="5530">
                  <c:v>0.94563841064511922</c:v>
                </c:pt>
                <c:pt idx="5531">
                  <c:v>1.0381680963050297</c:v>
                </c:pt>
                <c:pt idx="5532">
                  <c:v>0.95179183561812297</c:v>
                </c:pt>
                <c:pt idx="5533">
                  <c:v>1.0172679675315277</c:v>
                </c:pt>
                <c:pt idx="5534">
                  <c:v>1.0013581476290148</c:v>
                </c:pt>
                <c:pt idx="5535">
                  <c:v>1.0007168238003175</c:v>
                </c:pt>
                <c:pt idx="5536">
                  <c:v>0.96187799199631308</c:v>
                </c:pt>
                <c:pt idx="5537">
                  <c:v>0.95819019685429641</c:v>
                </c:pt>
                <c:pt idx="5538">
                  <c:v>0.94567609311707224</c:v>
                </c:pt>
                <c:pt idx="5539">
                  <c:v>1.0217268266845378</c:v>
                </c:pt>
                <c:pt idx="5540">
                  <c:v>0.99565046870712748</c:v>
                </c:pt>
                <c:pt idx="5541">
                  <c:v>1.013806917121522</c:v>
                </c:pt>
                <c:pt idx="5542">
                  <c:v>1.0048781536298874</c:v>
                </c:pt>
                <c:pt idx="5543">
                  <c:v>0.97002224754473787</c:v>
                </c:pt>
                <c:pt idx="5544">
                  <c:v>1.0257813540035001</c:v>
                </c:pt>
                <c:pt idx="5545">
                  <c:v>0.99324512450788349</c:v>
                </c:pt>
                <c:pt idx="5546">
                  <c:v>1.0211180936337936</c:v>
                </c:pt>
                <c:pt idx="5547">
                  <c:v>1.0527042564749021</c:v>
                </c:pt>
                <c:pt idx="5548">
                  <c:v>0.95380127135568649</c:v>
                </c:pt>
                <c:pt idx="5549">
                  <c:v>0.98090302993997347</c:v>
                </c:pt>
                <c:pt idx="5550">
                  <c:v>1.1000000000000001</c:v>
                </c:pt>
                <c:pt idx="5551">
                  <c:v>0.99836167733175063</c:v>
                </c:pt>
                <c:pt idx="5552">
                  <c:v>0.97870764331035698</c:v>
                </c:pt>
                <c:pt idx="5553">
                  <c:v>1.0229529268460815</c:v>
                </c:pt>
                <c:pt idx="5554">
                  <c:v>0.93770589606387755</c:v>
                </c:pt>
                <c:pt idx="5555">
                  <c:v>1.0087117466335669</c:v>
                </c:pt>
                <c:pt idx="5556">
                  <c:v>0.96687318825727997</c:v>
                </c:pt>
                <c:pt idx="5557">
                  <c:v>1.0184550041524372</c:v>
                </c:pt>
                <c:pt idx="5558">
                  <c:v>1.0211321236974369</c:v>
                </c:pt>
                <c:pt idx="5559">
                  <c:v>0.94821949522670257</c:v>
                </c:pt>
                <c:pt idx="5560">
                  <c:v>1.0225593172981293</c:v>
                </c:pt>
                <c:pt idx="5561">
                  <c:v>1.0022016298721259</c:v>
                </c:pt>
                <c:pt idx="5562">
                  <c:v>0.99599286026847078</c:v>
                </c:pt>
                <c:pt idx="5563">
                  <c:v>1.0105963214910323</c:v>
                </c:pt>
                <c:pt idx="5564">
                  <c:v>0.998315537015664</c:v>
                </c:pt>
                <c:pt idx="5565">
                  <c:v>0.98172797421990066</c:v>
                </c:pt>
                <c:pt idx="5566">
                  <c:v>0.98703880636212749</c:v>
                </c:pt>
                <c:pt idx="5567">
                  <c:v>1.0265015613152555</c:v>
                </c:pt>
                <c:pt idx="5568">
                  <c:v>1.0186044585028957</c:v>
                </c:pt>
                <c:pt idx="5569">
                  <c:v>1.0029998649481975</c:v>
                </c:pt>
                <c:pt idx="5570">
                  <c:v>0.96628664069652448</c:v>
                </c:pt>
                <c:pt idx="5571">
                  <c:v>0.97716785802169559</c:v>
                </c:pt>
                <c:pt idx="5572">
                  <c:v>1.0125767442352844</c:v>
                </c:pt>
                <c:pt idx="5573">
                  <c:v>0.96430461032428438</c:v>
                </c:pt>
                <c:pt idx="5574">
                  <c:v>0.99994949072528894</c:v>
                </c:pt>
                <c:pt idx="5575">
                  <c:v>0.97619036363538458</c:v>
                </c:pt>
                <c:pt idx="5576">
                  <c:v>0.97851365213916008</c:v>
                </c:pt>
                <c:pt idx="5577">
                  <c:v>0.98833280315807237</c:v>
                </c:pt>
                <c:pt idx="5578">
                  <c:v>0.95081974974590944</c:v>
                </c:pt>
                <c:pt idx="5579">
                  <c:v>1.0184388266541935</c:v>
                </c:pt>
                <c:pt idx="5580">
                  <c:v>0.95359409174217091</c:v>
                </c:pt>
                <c:pt idx="5581">
                  <c:v>0.99251733206785064</c:v>
                </c:pt>
                <c:pt idx="5582">
                  <c:v>1.0369977244614277</c:v>
                </c:pt>
                <c:pt idx="5583">
                  <c:v>1.0317371042460302</c:v>
                </c:pt>
                <c:pt idx="5584">
                  <c:v>0.99863526830271576</c:v>
                </c:pt>
                <c:pt idx="5585">
                  <c:v>1.0503190693225108</c:v>
                </c:pt>
                <c:pt idx="5586">
                  <c:v>1.0329192643886986</c:v>
                </c:pt>
                <c:pt idx="5587">
                  <c:v>0.99340771662984739</c:v>
                </c:pt>
                <c:pt idx="5588">
                  <c:v>1.0201318839527767</c:v>
                </c:pt>
                <c:pt idx="5589">
                  <c:v>1.0040168641818874</c:v>
                </c:pt>
                <c:pt idx="5590">
                  <c:v>0.98451102826709203</c:v>
                </c:pt>
                <c:pt idx="5591">
                  <c:v>1.0409285728746924</c:v>
                </c:pt>
                <c:pt idx="5592">
                  <c:v>1.0020738369983115</c:v>
                </c:pt>
                <c:pt idx="5593">
                  <c:v>1.0274573958475386</c:v>
                </c:pt>
                <c:pt idx="5594">
                  <c:v>1.0184915333985545</c:v>
                </c:pt>
                <c:pt idx="5595">
                  <c:v>0.98900319484710175</c:v>
                </c:pt>
                <c:pt idx="5596">
                  <c:v>0.96224837761223181</c:v>
                </c:pt>
                <c:pt idx="5597">
                  <c:v>1.0336549611055834</c:v>
                </c:pt>
                <c:pt idx="5598">
                  <c:v>1.0103498808830207</c:v>
                </c:pt>
                <c:pt idx="5599">
                  <c:v>0.99960084994826681</c:v>
                </c:pt>
                <c:pt idx="5600">
                  <c:v>0.95191600311659541</c:v>
                </c:pt>
                <c:pt idx="5601">
                  <c:v>1.003544787257739</c:v>
                </c:pt>
                <c:pt idx="5602">
                  <c:v>1.0351393816419365</c:v>
                </c:pt>
                <c:pt idx="5603">
                  <c:v>0.99559077407968699</c:v>
                </c:pt>
                <c:pt idx="5604">
                  <c:v>1.0107470906355351</c:v>
                </c:pt>
                <c:pt idx="5605">
                  <c:v>0.9825483032067357</c:v>
                </c:pt>
                <c:pt idx="5606">
                  <c:v>1.018108424397786</c:v>
                </c:pt>
                <c:pt idx="5607">
                  <c:v>1.0299684745047517</c:v>
                </c:pt>
                <c:pt idx="5608">
                  <c:v>0.96950191679239517</c:v>
                </c:pt>
                <c:pt idx="5609">
                  <c:v>0.97111833098624101</c:v>
                </c:pt>
                <c:pt idx="5610">
                  <c:v>0.97605169181259921</c:v>
                </c:pt>
                <c:pt idx="5611">
                  <c:v>0.98791928377533667</c:v>
                </c:pt>
                <c:pt idx="5612">
                  <c:v>0.96901701492700421</c:v>
                </c:pt>
                <c:pt idx="5613">
                  <c:v>1.0204138035310419</c:v>
                </c:pt>
                <c:pt idx="5614">
                  <c:v>0.99366776183386463</c:v>
                </c:pt>
                <c:pt idx="5615">
                  <c:v>0.97368260614899105</c:v>
                </c:pt>
                <c:pt idx="5616">
                  <c:v>1.0181722102587794</c:v>
                </c:pt>
                <c:pt idx="5617">
                  <c:v>0.99547934863884502</c:v>
                </c:pt>
                <c:pt idx="5618">
                  <c:v>0.96523903151409685</c:v>
                </c:pt>
                <c:pt idx="5619">
                  <c:v>0.92938223318689639</c:v>
                </c:pt>
                <c:pt idx="5620">
                  <c:v>1.0231513893647279</c:v>
                </c:pt>
                <c:pt idx="5621">
                  <c:v>1.0425547041141638</c:v>
                </c:pt>
                <c:pt idx="5622">
                  <c:v>0.96374891870534551</c:v>
                </c:pt>
                <c:pt idx="5623">
                  <c:v>1.0039983913881014</c:v>
                </c:pt>
                <c:pt idx="5624">
                  <c:v>1.0130944034718503</c:v>
                </c:pt>
                <c:pt idx="5625">
                  <c:v>0.94441676465741842</c:v>
                </c:pt>
                <c:pt idx="5626">
                  <c:v>1.0476348995942844</c:v>
                </c:pt>
                <c:pt idx="5627">
                  <c:v>0.96255712846386188</c:v>
                </c:pt>
                <c:pt idx="5628">
                  <c:v>0.98852578862667251</c:v>
                </c:pt>
                <c:pt idx="5629">
                  <c:v>0.99385951518215099</c:v>
                </c:pt>
                <c:pt idx="5630">
                  <c:v>1.0011129599439414</c:v>
                </c:pt>
                <c:pt idx="5631">
                  <c:v>1.0186802057829689</c:v>
                </c:pt>
                <c:pt idx="5632">
                  <c:v>1.0431239022707397</c:v>
                </c:pt>
                <c:pt idx="5633">
                  <c:v>0.97785718100794083</c:v>
                </c:pt>
                <c:pt idx="5634">
                  <c:v>0.9796611292981281</c:v>
                </c:pt>
                <c:pt idx="5635">
                  <c:v>1.0235425997550476</c:v>
                </c:pt>
                <c:pt idx="5636">
                  <c:v>1.0687216607063295</c:v>
                </c:pt>
                <c:pt idx="5637">
                  <c:v>1.0184210700200966</c:v>
                </c:pt>
                <c:pt idx="5638">
                  <c:v>0.94026758447138536</c:v>
                </c:pt>
                <c:pt idx="5639">
                  <c:v>1.0077576362082739</c:v>
                </c:pt>
                <c:pt idx="5640">
                  <c:v>0.97326548857167872</c:v>
                </c:pt>
                <c:pt idx="5641">
                  <c:v>1.0206539614637533</c:v>
                </c:pt>
                <c:pt idx="5642">
                  <c:v>0.96305636216763335</c:v>
                </c:pt>
                <c:pt idx="5643">
                  <c:v>1.0024219737107822</c:v>
                </c:pt>
                <c:pt idx="5644">
                  <c:v>0.97386397997972951</c:v>
                </c:pt>
                <c:pt idx="5645">
                  <c:v>0.99669332750436379</c:v>
                </c:pt>
                <c:pt idx="5646">
                  <c:v>1.034970453506348</c:v>
                </c:pt>
                <c:pt idx="5647">
                  <c:v>1.0499494507538549</c:v>
                </c:pt>
                <c:pt idx="5648">
                  <c:v>0.98841508834208247</c:v>
                </c:pt>
                <c:pt idx="5649">
                  <c:v>1.026269536365314</c:v>
                </c:pt>
                <c:pt idx="5650">
                  <c:v>0.98677003311470335</c:v>
                </c:pt>
                <c:pt idx="5651">
                  <c:v>0.9691979291436057</c:v>
                </c:pt>
                <c:pt idx="5652">
                  <c:v>0.98365530453208594</c:v>
                </c:pt>
                <c:pt idx="5653">
                  <c:v>1.0262047827013852</c:v>
                </c:pt>
                <c:pt idx="5654">
                  <c:v>1.0239786786529188</c:v>
                </c:pt>
                <c:pt idx="5655">
                  <c:v>1.0658521275265955</c:v>
                </c:pt>
                <c:pt idx="5656">
                  <c:v>1.00902694453828</c:v>
                </c:pt>
                <c:pt idx="5657">
                  <c:v>1.0235082914536149</c:v>
                </c:pt>
                <c:pt idx="5658">
                  <c:v>1.0111786679147068</c:v>
                </c:pt>
                <c:pt idx="5659">
                  <c:v>1.0020921424916642</c:v>
                </c:pt>
                <c:pt idx="5660">
                  <c:v>1.0197463873714521</c:v>
                </c:pt>
                <c:pt idx="5661">
                  <c:v>1.0442010360284277</c:v>
                </c:pt>
                <c:pt idx="5662">
                  <c:v>0.97873379386380943</c:v>
                </c:pt>
                <c:pt idx="5663">
                  <c:v>0.9952689877368448</c:v>
                </c:pt>
                <c:pt idx="5664">
                  <c:v>0.99664477698443699</c:v>
                </c:pt>
                <c:pt idx="5665">
                  <c:v>1.0101168504915499</c:v>
                </c:pt>
                <c:pt idx="5666">
                  <c:v>0.97696681912508276</c:v>
                </c:pt>
                <c:pt idx="5667">
                  <c:v>0.9353407855367204</c:v>
                </c:pt>
                <c:pt idx="5668">
                  <c:v>0.9847169670232121</c:v>
                </c:pt>
                <c:pt idx="5669">
                  <c:v>1.0190284225396977</c:v>
                </c:pt>
                <c:pt idx="5670">
                  <c:v>0.96575487407341898</c:v>
                </c:pt>
                <c:pt idx="5671">
                  <c:v>0.92278125105082698</c:v>
                </c:pt>
                <c:pt idx="5672">
                  <c:v>1.035773766319265</c:v>
                </c:pt>
                <c:pt idx="5673">
                  <c:v>0.98682387440954566</c:v>
                </c:pt>
                <c:pt idx="5674">
                  <c:v>0.98836662740640946</c:v>
                </c:pt>
                <c:pt idx="5675">
                  <c:v>1.0174500904931849</c:v>
                </c:pt>
                <c:pt idx="5676">
                  <c:v>0.99696436996424853</c:v>
                </c:pt>
                <c:pt idx="5677">
                  <c:v>1.0118216952004184</c:v>
                </c:pt>
                <c:pt idx="5678">
                  <c:v>0.95422432905639742</c:v>
                </c:pt>
                <c:pt idx="5679">
                  <c:v>1.0403698832225654</c:v>
                </c:pt>
                <c:pt idx="5680">
                  <c:v>0.99884220538791324</c:v>
                </c:pt>
                <c:pt idx="5681">
                  <c:v>0.95378067632885477</c:v>
                </c:pt>
                <c:pt idx="5682">
                  <c:v>0.97632726460921393</c:v>
                </c:pt>
                <c:pt idx="5683">
                  <c:v>0.99391346746265175</c:v>
                </c:pt>
                <c:pt idx="5684">
                  <c:v>0.9861111054082875</c:v>
                </c:pt>
                <c:pt idx="5685">
                  <c:v>1.0268312122416441</c:v>
                </c:pt>
                <c:pt idx="5686">
                  <c:v>1.0035419054239971</c:v>
                </c:pt>
                <c:pt idx="5687">
                  <c:v>0.97234449498093145</c:v>
                </c:pt>
                <c:pt idx="5688">
                  <c:v>0.9593137496094325</c:v>
                </c:pt>
                <c:pt idx="5689">
                  <c:v>1.0515168814686819</c:v>
                </c:pt>
                <c:pt idx="5690">
                  <c:v>0.97805201763319516</c:v>
                </c:pt>
                <c:pt idx="5691">
                  <c:v>0.97036609140923802</c:v>
                </c:pt>
                <c:pt idx="5692">
                  <c:v>0.98424438793301461</c:v>
                </c:pt>
                <c:pt idx="5693">
                  <c:v>1.0014580632921974</c:v>
                </c:pt>
                <c:pt idx="5694">
                  <c:v>0.98957379907437604</c:v>
                </c:pt>
                <c:pt idx="5695">
                  <c:v>0.91462039122451155</c:v>
                </c:pt>
                <c:pt idx="5696">
                  <c:v>1.0082781826711893</c:v>
                </c:pt>
                <c:pt idx="5697">
                  <c:v>1.0654441554533123</c:v>
                </c:pt>
                <c:pt idx="5698">
                  <c:v>1.0340135346113961</c:v>
                </c:pt>
                <c:pt idx="5699">
                  <c:v>0.99933276931090909</c:v>
                </c:pt>
                <c:pt idx="5700">
                  <c:v>0.98398323736460491</c:v>
                </c:pt>
                <c:pt idx="5701">
                  <c:v>1.0513821936966574</c:v>
                </c:pt>
                <c:pt idx="5702">
                  <c:v>1.0030921783614579</c:v>
                </c:pt>
                <c:pt idx="5703">
                  <c:v>0.99444707695551116</c:v>
                </c:pt>
                <c:pt idx="5704">
                  <c:v>1.0178165721964263</c:v>
                </c:pt>
                <c:pt idx="5705">
                  <c:v>1.0057125542096066</c:v>
                </c:pt>
                <c:pt idx="5706">
                  <c:v>0.97851890762340121</c:v>
                </c:pt>
                <c:pt idx="5707">
                  <c:v>1.0091452681764086</c:v>
                </c:pt>
                <c:pt idx="5708">
                  <c:v>1.0084286910383384</c:v>
                </c:pt>
                <c:pt idx="5709">
                  <c:v>0.98313923828380223</c:v>
                </c:pt>
                <c:pt idx="5710">
                  <c:v>0.93968414716829807</c:v>
                </c:pt>
                <c:pt idx="5711">
                  <c:v>1.0206806945625428</c:v>
                </c:pt>
                <c:pt idx="5712">
                  <c:v>0.99097698506599807</c:v>
                </c:pt>
                <c:pt idx="5713">
                  <c:v>0.99161824602857196</c:v>
                </c:pt>
                <c:pt idx="5714">
                  <c:v>0.97443689368627839</c:v>
                </c:pt>
                <c:pt idx="5715">
                  <c:v>1.0143641371978924</c:v>
                </c:pt>
                <c:pt idx="5716">
                  <c:v>1.0095130649062269</c:v>
                </c:pt>
                <c:pt idx="5717">
                  <c:v>0.97219932464680969</c:v>
                </c:pt>
                <c:pt idx="5718">
                  <c:v>1.0163234368737033</c:v>
                </c:pt>
                <c:pt idx="5719">
                  <c:v>0.98397550363312258</c:v>
                </c:pt>
                <c:pt idx="5720">
                  <c:v>1.0145149029914835</c:v>
                </c:pt>
                <c:pt idx="5721">
                  <c:v>0.94648701444330285</c:v>
                </c:pt>
                <c:pt idx="5722">
                  <c:v>0.9581034244659562</c:v>
                </c:pt>
                <c:pt idx="5723">
                  <c:v>0.96545292109769298</c:v>
                </c:pt>
                <c:pt idx="5724">
                  <c:v>1.0216130790508882</c:v>
                </c:pt>
                <c:pt idx="5725">
                  <c:v>0.98599288572928578</c:v>
                </c:pt>
                <c:pt idx="5726">
                  <c:v>1.0012100487200248</c:v>
                </c:pt>
                <c:pt idx="5727">
                  <c:v>0.99534889277911576</c:v>
                </c:pt>
                <c:pt idx="5728">
                  <c:v>1.0624496245979926</c:v>
                </c:pt>
                <c:pt idx="5729">
                  <c:v>1.0013770481573583</c:v>
                </c:pt>
                <c:pt idx="5730">
                  <c:v>1.016848467299553</c:v>
                </c:pt>
                <c:pt idx="5731">
                  <c:v>0.94943835931206066</c:v>
                </c:pt>
                <c:pt idx="5732">
                  <c:v>0.95502536422081041</c:v>
                </c:pt>
                <c:pt idx="5733">
                  <c:v>0.99811448433247263</c:v>
                </c:pt>
                <c:pt idx="5734">
                  <c:v>0.98297799991988877</c:v>
                </c:pt>
                <c:pt idx="5735">
                  <c:v>0.9693915754115574</c:v>
                </c:pt>
                <c:pt idx="5736">
                  <c:v>1.0043973199266312</c:v>
                </c:pt>
                <c:pt idx="5737">
                  <c:v>1.0017281809772665</c:v>
                </c:pt>
                <c:pt idx="5738">
                  <c:v>0.96630462723430843</c:v>
                </c:pt>
                <c:pt idx="5739">
                  <c:v>0.96374825178195522</c:v>
                </c:pt>
                <c:pt idx="5740">
                  <c:v>1.0144285784010705</c:v>
                </c:pt>
                <c:pt idx="5741">
                  <c:v>1.0355729484329115</c:v>
                </c:pt>
                <c:pt idx="5742">
                  <c:v>1.0417624238432659</c:v>
                </c:pt>
                <c:pt idx="5743">
                  <c:v>0.96779262942207445</c:v>
                </c:pt>
                <c:pt idx="5744">
                  <c:v>0.96944102983005398</c:v>
                </c:pt>
                <c:pt idx="5745">
                  <c:v>0.9932453722778456</c:v>
                </c:pt>
                <c:pt idx="5746">
                  <c:v>1.0575190753605686</c:v>
                </c:pt>
                <c:pt idx="5747">
                  <c:v>0.99746911262081694</c:v>
                </c:pt>
                <c:pt idx="5748">
                  <c:v>1.005701635455085</c:v>
                </c:pt>
                <c:pt idx="5749">
                  <c:v>0.98149298681826525</c:v>
                </c:pt>
                <c:pt idx="5750">
                  <c:v>0.98972620283097357</c:v>
                </c:pt>
                <c:pt idx="5751">
                  <c:v>1.0029540937435955</c:v>
                </c:pt>
                <c:pt idx="5752">
                  <c:v>0.9974677297121014</c:v>
                </c:pt>
                <c:pt idx="5753">
                  <c:v>0.99609823450082058</c:v>
                </c:pt>
                <c:pt idx="5754">
                  <c:v>0.95612846871048174</c:v>
                </c:pt>
                <c:pt idx="5755">
                  <c:v>1.0046423031917031</c:v>
                </c:pt>
                <c:pt idx="5756">
                  <c:v>0.98677289168312676</c:v>
                </c:pt>
                <c:pt idx="5757">
                  <c:v>0.9928247415166237</c:v>
                </c:pt>
                <c:pt idx="5758">
                  <c:v>1.0141828236642747</c:v>
                </c:pt>
                <c:pt idx="5759">
                  <c:v>0.95808765802455509</c:v>
                </c:pt>
                <c:pt idx="5760">
                  <c:v>1.0523459006366682</c:v>
                </c:pt>
                <c:pt idx="5761">
                  <c:v>0.97100064705402445</c:v>
                </c:pt>
                <c:pt idx="5762">
                  <c:v>1.0081113498617316</c:v>
                </c:pt>
                <c:pt idx="5763">
                  <c:v>0.97506634686786509</c:v>
                </c:pt>
                <c:pt idx="5764">
                  <c:v>1.0103046011714398</c:v>
                </c:pt>
                <c:pt idx="5765">
                  <c:v>1.0104034635128205</c:v>
                </c:pt>
                <c:pt idx="5766">
                  <c:v>1.0099280527400991</c:v>
                </c:pt>
                <c:pt idx="5767">
                  <c:v>1.0102002861264903</c:v>
                </c:pt>
                <c:pt idx="5768">
                  <c:v>1.0132376646839589</c:v>
                </c:pt>
                <c:pt idx="5769">
                  <c:v>1.0502638764420804</c:v>
                </c:pt>
                <c:pt idx="5770">
                  <c:v>0.9849277322320692</c:v>
                </c:pt>
                <c:pt idx="5771">
                  <c:v>1.0042434226546946</c:v>
                </c:pt>
                <c:pt idx="5772">
                  <c:v>1.0088091011057563</c:v>
                </c:pt>
                <c:pt idx="5773">
                  <c:v>1.0354699465438686</c:v>
                </c:pt>
                <c:pt idx="5774">
                  <c:v>0.98936050142696008</c:v>
                </c:pt>
                <c:pt idx="5775">
                  <c:v>0.95034965167804131</c:v>
                </c:pt>
                <c:pt idx="5776">
                  <c:v>0.99468432591558464</c:v>
                </c:pt>
                <c:pt idx="5777">
                  <c:v>1.0532789163011687</c:v>
                </c:pt>
                <c:pt idx="5778">
                  <c:v>0.95804294506559928</c:v>
                </c:pt>
                <c:pt idx="5779">
                  <c:v>0.99139641563585768</c:v>
                </c:pt>
                <c:pt idx="5780">
                  <c:v>0.97613596883633602</c:v>
                </c:pt>
                <c:pt idx="5781">
                  <c:v>0.98816342763345089</c:v>
                </c:pt>
                <c:pt idx="5782">
                  <c:v>1.005862097678065</c:v>
                </c:pt>
                <c:pt idx="5783">
                  <c:v>1.0284459173151075</c:v>
                </c:pt>
                <c:pt idx="5784">
                  <c:v>0.9574361491758715</c:v>
                </c:pt>
                <c:pt idx="5785">
                  <c:v>0.9709486348334746</c:v>
                </c:pt>
                <c:pt idx="5786">
                  <c:v>0.98711033468237352</c:v>
                </c:pt>
                <c:pt idx="5787">
                  <c:v>1.0320703687486839</c:v>
                </c:pt>
                <c:pt idx="5788">
                  <c:v>0.97955165418431944</c:v>
                </c:pt>
                <c:pt idx="5789">
                  <c:v>0.99777133775517912</c:v>
                </c:pt>
                <c:pt idx="5790">
                  <c:v>1.026038111990994</c:v>
                </c:pt>
                <c:pt idx="5791">
                  <c:v>1.0391912001713384</c:v>
                </c:pt>
                <c:pt idx="5792">
                  <c:v>0.9709554995648465</c:v>
                </c:pt>
                <c:pt idx="5793">
                  <c:v>1.0095785892584304</c:v>
                </c:pt>
                <c:pt idx="5794">
                  <c:v>1.0271104408310689</c:v>
                </c:pt>
                <c:pt idx="5795">
                  <c:v>0.98439903901439041</c:v>
                </c:pt>
                <c:pt idx="5796">
                  <c:v>0.98052760419983631</c:v>
                </c:pt>
                <c:pt idx="5797">
                  <c:v>1.0446568337848943</c:v>
                </c:pt>
                <c:pt idx="5798">
                  <c:v>1.0177846067181167</c:v>
                </c:pt>
                <c:pt idx="5799">
                  <c:v>1.0160067116984506</c:v>
                </c:pt>
                <c:pt idx="5800">
                  <c:v>0.98258678338404815</c:v>
                </c:pt>
                <c:pt idx="5801">
                  <c:v>0.98586259864129899</c:v>
                </c:pt>
                <c:pt idx="5802">
                  <c:v>1.000960486075714</c:v>
                </c:pt>
                <c:pt idx="5803">
                  <c:v>1.0050652402457181</c:v>
                </c:pt>
                <c:pt idx="5804">
                  <c:v>1.043146075545522</c:v>
                </c:pt>
                <c:pt idx="5805">
                  <c:v>0.9703650438694833</c:v>
                </c:pt>
                <c:pt idx="5806">
                  <c:v>1.0419429178756998</c:v>
                </c:pt>
                <c:pt idx="5807">
                  <c:v>0.96286042028852203</c:v>
                </c:pt>
                <c:pt idx="5808">
                  <c:v>0.98140636053458452</c:v>
                </c:pt>
                <c:pt idx="5809">
                  <c:v>0.98105348327001785</c:v>
                </c:pt>
                <c:pt idx="5810">
                  <c:v>0.95625239899526082</c:v>
                </c:pt>
                <c:pt idx="5811">
                  <c:v>1.0124064541234201</c:v>
                </c:pt>
                <c:pt idx="5812">
                  <c:v>0.99478481559315945</c:v>
                </c:pt>
                <c:pt idx="5813">
                  <c:v>0.9907053794017705</c:v>
                </c:pt>
                <c:pt idx="5814">
                  <c:v>1.003894479977099</c:v>
                </c:pt>
                <c:pt idx="5815">
                  <c:v>0.96197897231832719</c:v>
                </c:pt>
                <c:pt idx="5816">
                  <c:v>0.99358910617755991</c:v>
                </c:pt>
                <c:pt idx="5817">
                  <c:v>1.0144914495119484</c:v>
                </c:pt>
                <c:pt idx="5818">
                  <c:v>0.96436119455462022</c:v>
                </c:pt>
                <c:pt idx="5819">
                  <c:v>0.97486300168333928</c:v>
                </c:pt>
                <c:pt idx="5820">
                  <c:v>1.043537328234708</c:v>
                </c:pt>
                <c:pt idx="5821">
                  <c:v>1.0085986811929482</c:v>
                </c:pt>
                <c:pt idx="5822">
                  <c:v>1.0235687118518755</c:v>
                </c:pt>
                <c:pt idx="5823">
                  <c:v>1.0599960547926199</c:v>
                </c:pt>
                <c:pt idx="5824">
                  <c:v>0.95807944878511753</c:v>
                </c:pt>
                <c:pt idx="5825">
                  <c:v>0.99212559632328423</c:v>
                </c:pt>
                <c:pt idx="5826">
                  <c:v>1.0180766200747395</c:v>
                </c:pt>
                <c:pt idx="5827">
                  <c:v>0.95638441764423765</c:v>
                </c:pt>
                <c:pt idx="5828">
                  <c:v>0.98021659162493413</c:v>
                </c:pt>
                <c:pt idx="5829">
                  <c:v>0.97003697955107004</c:v>
                </c:pt>
                <c:pt idx="5830">
                  <c:v>0.97690874943661254</c:v>
                </c:pt>
                <c:pt idx="5831">
                  <c:v>0.99441356486705668</c:v>
                </c:pt>
                <c:pt idx="5832">
                  <c:v>0.97864126499897774</c:v>
                </c:pt>
                <c:pt idx="5833">
                  <c:v>0.96016250749753695</c:v>
                </c:pt>
                <c:pt idx="5834">
                  <c:v>1.0401053283894071</c:v>
                </c:pt>
                <c:pt idx="5835">
                  <c:v>0.98016124176596409</c:v>
                </c:pt>
                <c:pt idx="5836">
                  <c:v>0.97784282736848971</c:v>
                </c:pt>
                <c:pt idx="5837">
                  <c:v>0.99792209224011674</c:v>
                </c:pt>
                <c:pt idx="5838">
                  <c:v>0.99038110027540693</c:v>
                </c:pt>
                <c:pt idx="5839">
                  <c:v>0.98387547860254965</c:v>
                </c:pt>
                <c:pt idx="5840">
                  <c:v>1.0278714068896602</c:v>
                </c:pt>
                <c:pt idx="5841">
                  <c:v>0.98729339371546421</c:v>
                </c:pt>
                <c:pt idx="5842">
                  <c:v>0.96149275779902732</c:v>
                </c:pt>
                <c:pt idx="5843">
                  <c:v>1.0047746016723602</c:v>
                </c:pt>
                <c:pt idx="5844">
                  <c:v>1.0244449402613367</c:v>
                </c:pt>
                <c:pt idx="5845">
                  <c:v>1.0420060879829174</c:v>
                </c:pt>
                <c:pt idx="5846">
                  <c:v>0.99156106740455063</c:v>
                </c:pt>
                <c:pt idx="5847">
                  <c:v>1.0180882326312857</c:v>
                </c:pt>
                <c:pt idx="5848">
                  <c:v>1.0290212867594501</c:v>
                </c:pt>
                <c:pt idx="5849">
                  <c:v>0.96299557576142891</c:v>
                </c:pt>
                <c:pt idx="5850">
                  <c:v>0.98925432709006944</c:v>
                </c:pt>
                <c:pt idx="5851">
                  <c:v>1.0149994851388104</c:v>
                </c:pt>
                <c:pt idx="5852">
                  <c:v>1.0496192571539877</c:v>
                </c:pt>
                <c:pt idx="5853">
                  <c:v>0.95825142879668812</c:v>
                </c:pt>
                <c:pt idx="5854">
                  <c:v>0.99543146686665807</c:v>
                </c:pt>
                <c:pt idx="5855">
                  <c:v>1.0111794079766567</c:v>
                </c:pt>
                <c:pt idx="5856">
                  <c:v>1.0500739965457322</c:v>
                </c:pt>
                <c:pt idx="5857">
                  <c:v>0.96900252166057654</c:v>
                </c:pt>
                <c:pt idx="5858">
                  <c:v>0.96617276300465815</c:v>
                </c:pt>
                <c:pt idx="5859">
                  <c:v>0.95696359335027004</c:v>
                </c:pt>
                <c:pt idx="5860">
                  <c:v>1.0098207143578148</c:v>
                </c:pt>
                <c:pt idx="5861">
                  <c:v>1.0016192496562621</c:v>
                </c:pt>
                <c:pt idx="5862">
                  <c:v>0.97954605501087721</c:v>
                </c:pt>
                <c:pt idx="5863">
                  <c:v>1.0652582412056795</c:v>
                </c:pt>
                <c:pt idx="5864">
                  <c:v>0.93878985156360006</c:v>
                </c:pt>
                <c:pt idx="5865">
                  <c:v>0.99116741929490271</c:v>
                </c:pt>
                <c:pt idx="5866">
                  <c:v>0.98036683359756394</c:v>
                </c:pt>
                <c:pt idx="5867">
                  <c:v>1.0190771349547278</c:v>
                </c:pt>
                <c:pt idx="5868">
                  <c:v>0.95750289570913005</c:v>
                </c:pt>
                <c:pt idx="5869">
                  <c:v>0.98732439304437647</c:v>
                </c:pt>
                <c:pt idx="5870">
                  <c:v>0.99727997906505217</c:v>
                </c:pt>
                <c:pt idx="5871">
                  <c:v>0.98976709643613903</c:v>
                </c:pt>
                <c:pt idx="5872">
                  <c:v>1.0180670185815663</c:v>
                </c:pt>
                <c:pt idx="5873">
                  <c:v>1.0413952229061851</c:v>
                </c:pt>
                <c:pt idx="5874">
                  <c:v>1.0128143052132097</c:v>
                </c:pt>
                <c:pt idx="5875">
                  <c:v>1.0060974408110246</c:v>
                </c:pt>
                <c:pt idx="5876">
                  <c:v>0.98036385759952605</c:v>
                </c:pt>
                <c:pt idx="5877">
                  <c:v>0.98713223189018839</c:v>
                </c:pt>
                <c:pt idx="5878">
                  <c:v>1.0379460313921154</c:v>
                </c:pt>
                <c:pt idx="5879">
                  <c:v>1.0545803141096459</c:v>
                </c:pt>
                <c:pt idx="5880">
                  <c:v>1.0137337107989253</c:v>
                </c:pt>
                <c:pt idx="5881">
                  <c:v>1.0352142304551561</c:v>
                </c:pt>
                <c:pt idx="5882">
                  <c:v>1.0249719116193068</c:v>
                </c:pt>
                <c:pt idx="5883">
                  <c:v>0.98605569196963072</c:v>
                </c:pt>
                <c:pt idx="5884">
                  <c:v>1.0001955456781508</c:v>
                </c:pt>
                <c:pt idx="5885">
                  <c:v>0.97610870994131782</c:v>
                </c:pt>
                <c:pt idx="5886">
                  <c:v>0.9950126781417693</c:v>
                </c:pt>
                <c:pt idx="5887">
                  <c:v>0.98322179893629569</c:v>
                </c:pt>
                <c:pt idx="5888">
                  <c:v>0.98048191935444295</c:v>
                </c:pt>
                <c:pt idx="5889">
                  <c:v>0.97868901712158929</c:v>
                </c:pt>
                <c:pt idx="5890">
                  <c:v>1.0237157170477356</c:v>
                </c:pt>
                <c:pt idx="5891">
                  <c:v>1.0514356159875908</c:v>
                </c:pt>
                <c:pt idx="5892">
                  <c:v>1.0040487424925093</c:v>
                </c:pt>
                <c:pt idx="5893">
                  <c:v>1.0279564247789206</c:v>
                </c:pt>
                <c:pt idx="5894">
                  <c:v>0.99180209525793417</c:v>
                </c:pt>
                <c:pt idx="5895">
                  <c:v>0.98047532616087696</c:v>
                </c:pt>
                <c:pt idx="5896">
                  <c:v>0.97880047839317674</c:v>
                </c:pt>
                <c:pt idx="5897">
                  <c:v>1.0184441823206818</c:v>
                </c:pt>
                <c:pt idx="5898">
                  <c:v>1.0320884021178591</c:v>
                </c:pt>
                <c:pt idx="5899">
                  <c:v>0.96257313391930177</c:v>
                </c:pt>
                <c:pt idx="5900">
                  <c:v>1.003716840077902</c:v>
                </c:pt>
                <c:pt idx="5901">
                  <c:v>1.0070991935917968</c:v>
                </c:pt>
                <c:pt idx="5902">
                  <c:v>1.0164544766581374</c:v>
                </c:pt>
                <c:pt idx="5903">
                  <c:v>1.0293199629184</c:v>
                </c:pt>
                <c:pt idx="5904">
                  <c:v>1.0102709340131228</c:v>
                </c:pt>
                <c:pt idx="5905">
                  <c:v>1.011998788785162</c:v>
                </c:pt>
                <c:pt idx="5906">
                  <c:v>0.94817643092791337</c:v>
                </c:pt>
                <c:pt idx="5907">
                  <c:v>1.0486128166973194</c:v>
                </c:pt>
                <c:pt idx="5908">
                  <c:v>0.93783506230859826</c:v>
                </c:pt>
                <c:pt idx="5909">
                  <c:v>0.97544122075298523</c:v>
                </c:pt>
                <c:pt idx="5910">
                  <c:v>0.97968061481619095</c:v>
                </c:pt>
                <c:pt idx="5911">
                  <c:v>1.0445717024210304</c:v>
                </c:pt>
                <c:pt idx="5912">
                  <c:v>0.9724389502835441</c:v>
                </c:pt>
                <c:pt idx="5913">
                  <c:v>1.0321112550135203</c:v>
                </c:pt>
                <c:pt idx="5914">
                  <c:v>0.99531120614382618</c:v>
                </c:pt>
                <c:pt idx="5915">
                  <c:v>0.97337934833335016</c:v>
                </c:pt>
                <c:pt idx="5916">
                  <c:v>1.0208120605266582</c:v>
                </c:pt>
                <c:pt idx="5917">
                  <c:v>1.0501210396947775</c:v>
                </c:pt>
                <c:pt idx="5918">
                  <c:v>0.97186746092641774</c:v>
                </c:pt>
                <c:pt idx="5919">
                  <c:v>0.92755889733058605</c:v>
                </c:pt>
                <c:pt idx="5920">
                  <c:v>1.0228798360098517</c:v>
                </c:pt>
                <c:pt idx="5921">
                  <c:v>0.98789270154941677</c:v>
                </c:pt>
                <c:pt idx="5922">
                  <c:v>1.0076829387413728</c:v>
                </c:pt>
                <c:pt idx="5923">
                  <c:v>1.0280552817968183</c:v>
                </c:pt>
                <c:pt idx="5924">
                  <c:v>1.0580614981309615</c:v>
                </c:pt>
                <c:pt idx="5925">
                  <c:v>1.0362370645210062</c:v>
                </c:pt>
                <c:pt idx="5926">
                  <c:v>1.0117789678316189</c:v>
                </c:pt>
                <c:pt idx="5927">
                  <c:v>0.95932299699391632</c:v>
                </c:pt>
                <c:pt idx="5928">
                  <c:v>0.97086403677019539</c:v>
                </c:pt>
                <c:pt idx="5929">
                  <c:v>1.0052822958997358</c:v>
                </c:pt>
                <c:pt idx="5930">
                  <c:v>0.96762833920176261</c:v>
                </c:pt>
                <c:pt idx="5931">
                  <c:v>1.0047535325868697</c:v>
                </c:pt>
                <c:pt idx="5932">
                  <c:v>1.0487421510691994</c:v>
                </c:pt>
                <c:pt idx="5933">
                  <c:v>0.985946651788006</c:v>
                </c:pt>
                <c:pt idx="5934">
                  <c:v>1.0349375494935342</c:v>
                </c:pt>
                <c:pt idx="5935">
                  <c:v>0.97334246382795475</c:v>
                </c:pt>
                <c:pt idx="5936">
                  <c:v>1.0507786628528142</c:v>
                </c:pt>
                <c:pt idx="5937">
                  <c:v>0.95978942147271251</c:v>
                </c:pt>
                <c:pt idx="5938">
                  <c:v>0.98218242101290576</c:v>
                </c:pt>
                <c:pt idx="5939">
                  <c:v>1.0164220790647711</c:v>
                </c:pt>
                <c:pt idx="5940">
                  <c:v>1.0055646750030063</c:v>
                </c:pt>
                <c:pt idx="5941">
                  <c:v>0.9625378587338419</c:v>
                </c:pt>
                <c:pt idx="5942">
                  <c:v>0.95907466814594389</c:v>
                </c:pt>
                <c:pt idx="5943">
                  <c:v>0.98999918299283152</c:v>
                </c:pt>
                <c:pt idx="5944">
                  <c:v>1.0024476448566628</c:v>
                </c:pt>
                <c:pt idx="5945">
                  <c:v>0.99313422602421819</c:v>
                </c:pt>
                <c:pt idx="5946">
                  <c:v>0.98772745373269866</c:v>
                </c:pt>
                <c:pt idx="5947">
                  <c:v>1.0273824269034497</c:v>
                </c:pt>
                <c:pt idx="5948">
                  <c:v>1.0098939616910956</c:v>
                </c:pt>
                <c:pt idx="5949">
                  <c:v>0.97718661798374384</c:v>
                </c:pt>
                <c:pt idx="5950">
                  <c:v>0.98531333551528788</c:v>
                </c:pt>
                <c:pt idx="5951">
                  <c:v>0.96684752058896772</c:v>
                </c:pt>
                <c:pt idx="5952">
                  <c:v>1.0294691042193751</c:v>
                </c:pt>
                <c:pt idx="5953">
                  <c:v>0.98714355079882088</c:v>
                </c:pt>
                <c:pt idx="5954">
                  <c:v>1.0197777389470841</c:v>
                </c:pt>
                <c:pt idx="5955">
                  <c:v>0.98669082613598846</c:v>
                </c:pt>
                <c:pt idx="5956">
                  <c:v>0.99225843167554917</c:v>
                </c:pt>
                <c:pt idx="5957">
                  <c:v>1.0215967352530946</c:v>
                </c:pt>
                <c:pt idx="5958">
                  <c:v>1.0516775066161297</c:v>
                </c:pt>
                <c:pt idx="5959">
                  <c:v>1.0198865432649955</c:v>
                </c:pt>
                <c:pt idx="5960">
                  <c:v>0.99605575581940031</c:v>
                </c:pt>
                <c:pt idx="5961">
                  <c:v>1.0031056903924285</c:v>
                </c:pt>
                <c:pt idx="5962">
                  <c:v>0.9573393247467038</c:v>
                </c:pt>
                <c:pt idx="5963">
                  <c:v>1.012474085634816</c:v>
                </c:pt>
                <c:pt idx="5964">
                  <c:v>0.99542518081209519</c:v>
                </c:pt>
                <c:pt idx="5965">
                  <c:v>1.0135165854692751</c:v>
                </c:pt>
                <c:pt idx="5966">
                  <c:v>1.0308946786036306</c:v>
                </c:pt>
                <c:pt idx="5967">
                  <c:v>1.0107194715404915</c:v>
                </c:pt>
                <c:pt idx="5968">
                  <c:v>1.0365835715237592</c:v>
                </c:pt>
                <c:pt idx="5969">
                  <c:v>1.0219778134506703</c:v>
                </c:pt>
                <c:pt idx="5970">
                  <c:v>1.0205313457393825</c:v>
                </c:pt>
                <c:pt idx="5971">
                  <c:v>1.0742162444227004</c:v>
                </c:pt>
                <c:pt idx="5972">
                  <c:v>1.0531576674548713</c:v>
                </c:pt>
                <c:pt idx="5973">
                  <c:v>0.98662709808555848</c:v>
                </c:pt>
                <c:pt idx="5974">
                  <c:v>1.0203820229098148</c:v>
                </c:pt>
                <c:pt idx="5975">
                  <c:v>1.017696775313349</c:v>
                </c:pt>
                <c:pt idx="5976">
                  <c:v>0.99040717200397221</c:v>
                </c:pt>
                <c:pt idx="5977">
                  <c:v>1.0372343254184755</c:v>
                </c:pt>
                <c:pt idx="5978">
                  <c:v>1.0196127606219487</c:v>
                </c:pt>
                <c:pt idx="5979">
                  <c:v>0.96381221343676682</c:v>
                </c:pt>
                <c:pt idx="5980">
                  <c:v>0.9706138569840298</c:v>
                </c:pt>
                <c:pt idx="5981">
                  <c:v>0.94417290766389395</c:v>
                </c:pt>
                <c:pt idx="5982">
                  <c:v>1.0097797025984887</c:v>
                </c:pt>
                <c:pt idx="5983">
                  <c:v>1.0147984678382429</c:v>
                </c:pt>
                <c:pt idx="5984">
                  <c:v>1.0100856824350464</c:v>
                </c:pt>
                <c:pt idx="5985">
                  <c:v>0.98016723313177778</c:v>
                </c:pt>
                <c:pt idx="5986">
                  <c:v>1.0070863359919122</c:v>
                </c:pt>
                <c:pt idx="5987">
                  <c:v>1.0074177469168437</c:v>
                </c:pt>
                <c:pt idx="5988">
                  <c:v>0.96175146281079082</c:v>
                </c:pt>
                <c:pt idx="5989">
                  <c:v>1.0097892433430242</c:v>
                </c:pt>
                <c:pt idx="5990">
                  <c:v>1.0003826677528438</c:v>
                </c:pt>
                <c:pt idx="5991">
                  <c:v>0.99583545820741293</c:v>
                </c:pt>
                <c:pt idx="5992">
                  <c:v>0.97137781054020644</c:v>
                </c:pt>
                <c:pt idx="5993">
                  <c:v>1.0301154943957629</c:v>
                </c:pt>
                <c:pt idx="5994">
                  <c:v>1.0240827711743661</c:v>
                </c:pt>
                <c:pt idx="5995">
                  <c:v>0.99878660373017536</c:v>
                </c:pt>
                <c:pt idx="5996">
                  <c:v>0.99152405744452277</c:v>
                </c:pt>
                <c:pt idx="5997">
                  <c:v>1.0048064024857255</c:v>
                </c:pt>
                <c:pt idx="5998">
                  <c:v>1.0550398359746065</c:v>
                </c:pt>
                <c:pt idx="5999">
                  <c:v>0.96756456923516276</c:v>
                </c:pt>
                <c:pt idx="6000">
                  <c:v>0.99486973564228232</c:v>
                </c:pt>
                <c:pt idx="6001">
                  <c:v>0.96536891372375588</c:v>
                </c:pt>
                <c:pt idx="6002">
                  <c:v>1.0141007071547894</c:v>
                </c:pt>
                <c:pt idx="6003">
                  <c:v>0.9538389082767732</c:v>
                </c:pt>
                <c:pt idx="6004">
                  <c:v>0.98854141820048846</c:v>
                </c:pt>
                <c:pt idx="6005">
                  <c:v>0.93592454447118878</c:v>
                </c:pt>
                <c:pt idx="6006">
                  <c:v>0.97996965540361225</c:v>
                </c:pt>
                <c:pt idx="6007">
                  <c:v>1.0179407611430551</c:v>
                </c:pt>
                <c:pt idx="6008">
                  <c:v>1.0271965478433605</c:v>
                </c:pt>
                <c:pt idx="6009">
                  <c:v>0.96772991604717618</c:v>
                </c:pt>
                <c:pt idx="6010">
                  <c:v>1.0065364547099518</c:v>
                </c:pt>
                <c:pt idx="6011">
                  <c:v>0.99913599243209561</c:v>
                </c:pt>
                <c:pt idx="6012">
                  <c:v>1.0217829097460527</c:v>
                </c:pt>
                <c:pt idx="6013">
                  <c:v>1.0597488642193251</c:v>
                </c:pt>
                <c:pt idx="6014">
                  <c:v>1.0209501998022164</c:v>
                </c:pt>
                <c:pt idx="6015">
                  <c:v>1.0326704005762588</c:v>
                </c:pt>
                <c:pt idx="6016">
                  <c:v>0.98587124696150941</c:v>
                </c:pt>
                <c:pt idx="6017">
                  <c:v>1.0190521215222819</c:v>
                </c:pt>
                <c:pt idx="6018">
                  <c:v>0.99718362926741322</c:v>
                </c:pt>
                <c:pt idx="6019">
                  <c:v>1.0303677864920553</c:v>
                </c:pt>
                <c:pt idx="6020">
                  <c:v>0.99054493921206932</c:v>
                </c:pt>
                <c:pt idx="6021">
                  <c:v>1.037063700811742</c:v>
                </c:pt>
                <c:pt idx="6022">
                  <c:v>1.0271581448043192</c:v>
                </c:pt>
                <c:pt idx="6023">
                  <c:v>1.0051090087937058</c:v>
                </c:pt>
                <c:pt idx="6024">
                  <c:v>0.97055270026306129</c:v>
                </c:pt>
                <c:pt idx="6025">
                  <c:v>0.993981735759632</c:v>
                </c:pt>
                <c:pt idx="6026">
                  <c:v>0.96921621310743622</c:v>
                </c:pt>
                <c:pt idx="6027">
                  <c:v>0.99073076279532601</c:v>
                </c:pt>
                <c:pt idx="6028">
                  <c:v>0.92634259316122181</c:v>
                </c:pt>
                <c:pt idx="6029">
                  <c:v>0.98763676110469378</c:v>
                </c:pt>
                <c:pt idx="6030">
                  <c:v>0.98644501412281527</c:v>
                </c:pt>
                <c:pt idx="6031">
                  <c:v>0.99276289605020906</c:v>
                </c:pt>
                <c:pt idx="6032">
                  <c:v>1.0533282987397257</c:v>
                </c:pt>
                <c:pt idx="6033">
                  <c:v>1.0561409987234007</c:v>
                </c:pt>
                <c:pt idx="6034">
                  <c:v>0.99986678063074075</c:v>
                </c:pt>
                <c:pt idx="6035">
                  <c:v>1.003705098720268</c:v>
                </c:pt>
                <c:pt idx="6036">
                  <c:v>1.0232415388646099</c:v>
                </c:pt>
                <c:pt idx="6037">
                  <c:v>1.0370945034050514</c:v>
                </c:pt>
                <c:pt idx="6038">
                  <c:v>0.99702543197139692</c:v>
                </c:pt>
                <c:pt idx="6039">
                  <c:v>0.9958457381200746</c:v>
                </c:pt>
                <c:pt idx="6040">
                  <c:v>1.0182910626096</c:v>
                </c:pt>
                <c:pt idx="6041">
                  <c:v>0.97779870242976574</c:v>
                </c:pt>
                <c:pt idx="6042">
                  <c:v>1.0216426086556278</c:v>
                </c:pt>
                <c:pt idx="6043">
                  <c:v>0.99835346278197057</c:v>
                </c:pt>
                <c:pt idx="6044">
                  <c:v>1.0275058665373416</c:v>
                </c:pt>
                <c:pt idx="6045">
                  <c:v>1.0049845500344405</c:v>
                </c:pt>
                <c:pt idx="6046">
                  <c:v>0.98217024203667447</c:v>
                </c:pt>
                <c:pt idx="6047">
                  <c:v>0.97593249761036049</c:v>
                </c:pt>
                <c:pt idx="6048">
                  <c:v>0.97480538062148558</c:v>
                </c:pt>
                <c:pt idx="6049">
                  <c:v>1.0256379023945372</c:v>
                </c:pt>
                <c:pt idx="6050">
                  <c:v>1.041370638328835</c:v>
                </c:pt>
                <c:pt idx="6051">
                  <c:v>0.98459706071355968</c:v>
                </c:pt>
                <c:pt idx="6052">
                  <c:v>1.0117462045772898</c:v>
                </c:pt>
                <c:pt idx="6053">
                  <c:v>0.94599014989641772</c:v>
                </c:pt>
                <c:pt idx="6054">
                  <c:v>1.0589755169270687</c:v>
                </c:pt>
                <c:pt idx="6055">
                  <c:v>1.0449702697133065</c:v>
                </c:pt>
                <c:pt idx="6056">
                  <c:v>0.99691060193372638</c:v>
                </c:pt>
                <c:pt idx="6057">
                  <c:v>0.96661725391495434</c:v>
                </c:pt>
                <c:pt idx="6058">
                  <c:v>1.0122230088306219</c:v>
                </c:pt>
                <c:pt idx="6059">
                  <c:v>1.0338554221106355</c:v>
                </c:pt>
                <c:pt idx="6060">
                  <c:v>1.00363385580019</c:v>
                </c:pt>
                <c:pt idx="6061">
                  <c:v>1.0280655518463964</c:v>
                </c:pt>
                <c:pt idx="6062">
                  <c:v>0.94438181636468643</c:v>
                </c:pt>
                <c:pt idx="6063">
                  <c:v>0.9924673321464097</c:v>
                </c:pt>
                <c:pt idx="6064">
                  <c:v>0.98396848814622173</c:v>
                </c:pt>
                <c:pt idx="6065">
                  <c:v>1.0411178893968869</c:v>
                </c:pt>
                <c:pt idx="6066">
                  <c:v>0.9789074447399384</c:v>
                </c:pt>
                <c:pt idx="6067">
                  <c:v>0.96689362738132512</c:v>
                </c:pt>
                <c:pt idx="6068">
                  <c:v>1.0343246048091705</c:v>
                </c:pt>
                <c:pt idx="6069">
                  <c:v>1.0267991542406434</c:v>
                </c:pt>
                <c:pt idx="6070">
                  <c:v>1.0511656192943535</c:v>
                </c:pt>
                <c:pt idx="6071">
                  <c:v>0.98675688425324481</c:v>
                </c:pt>
                <c:pt idx="6072">
                  <c:v>1.0178433568813252</c:v>
                </c:pt>
                <c:pt idx="6073">
                  <c:v>1.0084900244431898</c:v>
                </c:pt>
                <c:pt idx="6074">
                  <c:v>0.9665246075197329</c:v>
                </c:pt>
                <c:pt idx="6075">
                  <c:v>1.0140170549450302</c:v>
                </c:pt>
                <c:pt idx="6076">
                  <c:v>1.0306214523208825</c:v>
                </c:pt>
                <c:pt idx="6077">
                  <c:v>0.98618803992503656</c:v>
                </c:pt>
                <c:pt idx="6078">
                  <c:v>1.0479085074508638</c:v>
                </c:pt>
                <c:pt idx="6079">
                  <c:v>0.97332291574807894</c:v>
                </c:pt>
                <c:pt idx="6080">
                  <c:v>1.0071932295986177</c:v>
                </c:pt>
                <c:pt idx="6081">
                  <c:v>1.0474989013992331</c:v>
                </c:pt>
                <c:pt idx="6082">
                  <c:v>1.0360089932208936</c:v>
                </c:pt>
                <c:pt idx="6083">
                  <c:v>1.0602267809883625</c:v>
                </c:pt>
                <c:pt idx="6084">
                  <c:v>0.9982150331310452</c:v>
                </c:pt>
                <c:pt idx="6085">
                  <c:v>0.93831105573155571</c:v>
                </c:pt>
                <c:pt idx="6086">
                  <c:v>0.97774045299535295</c:v>
                </c:pt>
                <c:pt idx="6087">
                  <c:v>1.0385578192975626</c:v>
                </c:pt>
                <c:pt idx="6088">
                  <c:v>1.0205798437478502</c:v>
                </c:pt>
                <c:pt idx="6089">
                  <c:v>0.97286426972848361</c:v>
                </c:pt>
                <c:pt idx="6090">
                  <c:v>0.98907935916776257</c:v>
                </c:pt>
                <c:pt idx="6091">
                  <c:v>0.9956324225586366</c:v>
                </c:pt>
                <c:pt idx="6092">
                  <c:v>0.99393632430702838</c:v>
                </c:pt>
                <c:pt idx="6093">
                  <c:v>1.0660643266013237</c:v>
                </c:pt>
                <c:pt idx="6094">
                  <c:v>0.98785470127516817</c:v>
                </c:pt>
                <c:pt idx="6095">
                  <c:v>0.93428448434128364</c:v>
                </c:pt>
                <c:pt idx="6096">
                  <c:v>0.98223095241944314</c:v>
                </c:pt>
                <c:pt idx="6097">
                  <c:v>0.99868130649365361</c:v>
                </c:pt>
                <c:pt idx="6098">
                  <c:v>1.0102952145039248</c:v>
                </c:pt>
                <c:pt idx="6099">
                  <c:v>0.97568951883806132</c:v>
                </c:pt>
                <c:pt idx="6100">
                  <c:v>0.94062461379355811</c:v>
                </c:pt>
                <c:pt idx="6101">
                  <c:v>1.0073593262437617</c:v>
                </c:pt>
                <c:pt idx="6102">
                  <c:v>1.0382089300647879</c:v>
                </c:pt>
                <c:pt idx="6103">
                  <c:v>1.0320596385637997</c:v>
                </c:pt>
                <c:pt idx="6104">
                  <c:v>0.9941668457339552</c:v>
                </c:pt>
                <c:pt idx="6105">
                  <c:v>0.96488768621491239</c:v>
                </c:pt>
                <c:pt idx="6106">
                  <c:v>0.99053374842844166</c:v>
                </c:pt>
                <c:pt idx="6107">
                  <c:v>1.0054225107106645</c:v>
                </c:pt>
                <c:pt idx="6108">
                  <c:v>0.97870359309601929</c:v>
                </c:pt>
                <c:pt idx="6109">
                  <c:v>1.0517051012897096</c:v>
                </c:pt>
                <c:pt idx="6110">
                  <c:v>1.0115714610541675</c:v>
                </c:pt>
                <c:pt idx="6111">
                  <c:v>1.0107704458796101</c:v>
                </c:pt>
                <c:pt idx="6112">
                  <c:v>1.0386295648583681</c:v>
                </c:pt>
                <c:pt idx="6113">
                  <c:v>1.0507267800935793</c:v>
                </c:pt>
                <c:pt idx="6114">
                  <c:v>0.99214365310587449</c:v>
                </c:pt>
                <c:pt idx="6115">
                  <c:v>0.94864167169947133</c:v>
                </c:pt>
                <c:pt idx="6116">
                  <c:v>1.0218383461654983</c:v>
                </c:pt>
                <c:pt idx="6117">
                  <c:v>1.0115551646442691</c:v>
                </c:pt>
                <c:pt idx="6118">
                  <c:v>0.99247734634350071</c:v>
                </c:pt>
                <c:pt idx="6119">
                  <c:v>1.0528790633154035</c:v>
                </c:pt>
                <c:pt idx="6120">
                  <c:v>0.99789319542446964</c:v>
                </c:pt>
                <c:pt idx="6121">
                  <c:v>1.0004744733566711</c:v>
                </c:pt>
                <c:pt idx="6122">
                  <c:v>0.98787310143409579</c:v>
                </c:pt>
                <c:pt idx="6123">
                  <c:v>0.98200627823565845</c:v>
                </c:pt>
                <c:pt idx="6124">
                  <c:v>1.035159456350307</c:v>
                </c:pt>
                <c:pt idx="6125">
                  <c:v>1.0313628007553002</c:v>
                </c:pt>
                <c:pt idx="6126">
                  <c:v>1.0843068892467946</c:v>
                </c:pt>
                <c:pt idx="6127">
                  <c:v>0.97880278190465919</c:v>
                </c:pt>
                <c:pt idx="6128">
                  <c:v>0.99284215614663596</c:v>
                </c:pt>
                <c:pt idx="6129">
                  <c:v>1.0429449184291941</c:v>
                </c:pt>
                <c:pt idx="6130">
                  <c:v>1.0183591531959759</c:v>
                </c:pt>
                <c:pt idx="6131">
                  <c:v>0.96699259130526771</c:v>
                </c:pt>
                <c:pt idx="6132">
                  <c:v>1.0552272793867576</c:v>
                </c:pt>
                <c:pt idx="6133">
                  <c:v>1.030705869342718</c:v>
                </c:pt>
                <c:pt idx="6134">
                  <c:v>1.0301620748948908</c:v>
                </c:pt>
                <c:pt idx="6135">
                  <c:v>0.95236372562054783</c:v>
                </c:pt>
                <c:pt idx="6136">
                  <c:v>0.97915078009202949</c:v>
                </c:pt>
                <c:pt idx="6137">
                  <c:v>0.9623078978495907</c:v>
                </c:pt>
                <c:pt idx="6138">
                  <c:v>1.0188196764867896</c:v>
                </c:pt>
                <c:pt idx="6139">
                  <c:v>0.99321258669615053</c:v>
                </c:pt>
                <c:pt idx="6140">
                  <c:v>0.97963068700667744</c:v>
                </c:pt>
                <c:pt idx="6141">
                  <c:v>0.98364845003786894</c:v>
                </c:pt>
                <c:pt idx="6142">
                  <c:v>0.96686851542904495</c:v>
                </c:pt>
                <c:pt idx="6143">
                  <c:v>0.97932785126565647</c:v>
                </c:pt>
                <c:pt idx="6144">
                  <c:v>1.0191575301795457</c:v>
                </c:pt>
                <c:pt idx="6145">
                  <c:v>1.0353398952464536</c:v>
                </c:pt>
                <c:pt idx="6146">
                  <c:v>0.99171509081150855</c:v>
                </c:pt>
                <c:pt idx="6147">
                  <c:v>1.0065875307693541</c:v>
                </c:pt>
                <c:pt idx="6148">
                  <c:v>1.0012390039001713</c:v>
                </c:pt>
                <c:pt idx="6149">
                  <c:v>0.99083136691113649</c:v>
                </c:pt>
                <c:pt idx="6150">
                  <c:v>1.0145154808486774</c:v>
                </c:pt>
                <c:pt idx="6151">
                  <c:v>0.99877981852931197</c:v>
                </c:pt>
                <c:pt idx="6152">
                  <c:v>1.0409104549980868</c:v>
                </c:pt>
                <c:pt idx="6153">
                  <c:v>1.0401972662021128</c:v>
                </c:pt>
                <c:pt idx="6154">
                  <c:v>1.0324995928652503</c:v>
                </c:pt>
                <c:pt idx="6155">
                  <c:v>1.0488685598999328</c:v>
                </c:pt>
                <c:pt idx="6156">
                  <c:v>0.97664097725614407</c:v>
                </c:pt>
                <c:pt idx="6157">
                  <c:v>0.94845092809766207</c:v>
                </c:pt>
                <c:pt idx="6158">
                  <c:v>1.0188064027643402</c:v>
                </c:pt>
                <c:pt idx="6159">
                  <c:v>0.98320829630682605</c:v>
                </c:pt>
                <c:pt idx="6160">
                  <c:v>0.97841757068583468</c:v>
                </c:pt>
                <c:pt idx="6161">
                  <c:v>1.0183772417854184</c:v>
                </c:pt>
                <c:pt idx="6162">
                  <c:v>1.0020577667437263</c:v>
                </c:pt>
                <c:pt idx="6163">
                  <c:v>1.0338778872751713</c:v>
                </c:pt>
                <c:pt idx="6164">
                  <c:v>0.94955686298969622</c:v>
                </c:pt>
                <c:pt idx="6165">
                  <c:v>1.0351683162309118</c:v>
                </c:pt>
                <c:pt idx="6166">
                  <c:v>0.98133404196408902</c:v>
                </c:pt>
                <c:pt idx="6167">
                  <c:v>0.99639196494505089</c:v>
                </c:pt>
                <c:pt idx="6168">
                  <c:v>0.97976485718457407</c:v>
                </c:pt>
                <c:pt idx="6169">
                  <c:v>1.0136594552253129</c:v>
                </c:pt>
                <c:pt idx="6170">
                  <c:v>0.99962753312921127</c:v>
                </c:pt>
                <c:pt idx="6171">
                  <c:v>0.97910260373297586</c:v>
                </c:pt>
                <c:pt idx="6172">
                  <c:v>0.98654919308298028</c:v>
                </c:pt>
                <c:pt idx="6173">
                  <c:v>1.0034694818395431</c:v>
                </c:pt>
                <c:pt idx="6174">
                  <c:v>1.0519702362046488</c:v>
                </c:pt>
                <c:pt idx="6175">
                  <c:v>1.0070832442204318</c:v>
                </c:pt>
                <c:pt idx="6176">
                  <c:v>0.98019931852837983</c:v>
                </c:pt>
                <c:pt idx="6177">
                  <c:v>0.99082354875452283</c:v>
                </c:pt>
                <c:pt idx="6178">
                  <c:v>0.96488021493129938</c:v>
                </c:pt>
                <c:pt idx="6179">
                  <c:v>0.96074002010460102</c:v>
                </c:pt>
                <c:pt idx="6180">
                  <c:v>1.0198289432557555</c:v>
                </c:pt>
                <c:pt idx="6181">
                  <c:v>0.990049102573066</c:v>
                </c:pt>
                <c:pt idx="6182">
                  <c:v>0.99442698743775038</c:v>
                </c:pt>
                <c:pt idx="6183">
                  <c:v>1.045077570115015</c:v>
                </c:pt>
                <c:pt idx="6184">
                  <c:v>1.0034285482706069</c:v>
                </c:pt>
                <c:pt idx="6185">
                  <c:v>0.95664411735350907</c:v>
                </c:pt>
                <c:pt idx="6186">
                  <c:v>1.0611796691700399</c:v>
                </c:pt>
                <c:pt idx="6187">
                  <c:v>0.99007027192340047</c:v>
                </c:pt>
                <c:pt idx="6188">
                  <c:v>1.0071444758075496</c:v>
                </c:pt>
                <c:pt idx="6189">
                  <c:v>1.0103897183498047</c:v>
                </c:pt>
                <c:pt idx="6190">
                  <c:v>0.98884731449240959</c:v>
                </c:pt>
                <c:pt idx="6191">
                  <c:v>0.98106397538432477</c:v>
                </c:pt>
                <c:pt idx="6192">
                  <c:v>1.0180853320268697</c:v>
                </c:pt>
                <c:pt idx="6193">
                  <c:v>0.99746946266828607</c:v>
                </c:pt>
                <c:pt idx="6194">
                  <c:v>1.0242511231431741</c:v>
                </c:pt>
                <c:pt idx="6195">
                  <c:v>0.99345667595210807</c:v>
                </c:pt>
                <c:pt idx="6196">
                  <c:v>1.0601134400204</c:v>
                </c:pt>
                <c:pt idx="6197">
                  <c:v>1.0244195115794981</c:v>
                </c:pt>
                <c:pt idx="6198">
                  <c:v>1.0113725687089112</c:v>
                </c:pt>
                <c:pt idx="6199">
                  <c:v>0.98855392716535251</c:v>
                </c:pt>
                <c:pt idx="6200">
                  <c:v>1.0172910996342763</c:v>
                </c:pt>
                <c:pt idx="6201">
                  <c:v>1.0153064222439121</c:v>
                </c:pt>
                <c:pt idx="6202">
                  <c:v>0.98347040770179872</c:v>
                </c:pt>
                <c:pt idx="6203">
                  <c:v>0.95193881314519313</c:v>
                </c:pt>
                <c:pt idx="6204">
                  <c:v>0.97844408958420725</c:v>
                </c:pt>
                <c:pt idx="6205">
                  <c:v>1.0192630956598479</c:v>
                </c:pt>
                <c:pt idx="6206">
                  <c:v>0.96665858747342237</c:v>
                </c:pt>
                <c:pt idx="6207">
                  <c:v>1.0021595883604675</c:v>
                </c:pt>
                <c:pt idx="6208">
                  <c:v>0.94904821505283377</c:v>
                </c:pt>
                <c:pt idx="6209">
                  <c:v>1.008402207813075</c:v>
                </c:pt>
                <c:pt idx="6210">
                  <c:v>0.97740209705475245</c:v>
                </c:pt>
                <c:pt idx="6211">
                  <c:v>0.9324943604901903</c:v>
                </c:pt>
                <c:pt idx="6212">
                  <c:v>1.0313005540326958</c:v>
                </c:pt>
                <c:pt idx="6213">
                  <c:v>1.0127899012469517</c:v>
                </c:pt>
                <c:pt idx="6214">
                  <c:v>0.97026818621031852</c:v>
                </c:pt>
                <c:pt idx="6215">
                  <c:v>1.0025684723854005</c:v>
                </c:pt>
                <c:pt idx="6216">
                  <c:v>0.94977217650148948</c:v>
                </c:pt>
                <c:pt idx="6217">
                  <c:v>1.0010403635879339</c:v>
                </c:pt>
                <c:pt idx="6218">
                  <c:v>1.0003858736427707</c:v>
                </c:pt>
                <c:pt idx="6219">
                  <c:v>0.95973367717503422</c:v>
                </c:pt>
                <c:pt idx="6220">
                  <c:v>1.0014241697083015</c:v>
                </c:pt>
                <c:pt idx="6221">
                  <c:v>0.9591332446156674</c:v>
                </c:pt>
                <c:pt idx="6222">
                  <c:v>0.97402926297053694</c:v>
                </c:pt>
                <c:pt idx="6223">
                  <c:v>1.0676019699551016</c:v>
                </c:pt>
                <c:pt idx="6224">
                  <c:v>1.013963589264848</c:v>
                </c:pt>
                <c:pt idx="6225">
                  <c:v>1.0206468594879186</c:v>
                </c:pt>
                <c:pt idx="6226">
                  <c:v>1.0476107155111918</c:v>
                </c:pt>
                <c:pt idx="6227">
                  <c:v>1.0514150212912592</c:v>
                </c:pt>
                <c:pt idx="6228">
                  <c:v>1.000815359671656</c:v>
                </c:pt>
                <c:pt idx="6229">
                  <c:v>0.94584627120632625</c:v>
                </c:pt>
                <c:pt idx="6230">
                  <c:v>1.0077444129895106</c:v>
                </c:pt>
                <c:pt idx="6231">
                  <c:v>0.99908586777987674</c:v>
                </c:pt>
                <c:pt idx="6232">
                  <c:v>1.0217348972828175</c:v>
                </c:pt>
                <c:pt idx="6233">
                  <c:v>1.0069908833364469</c:v>
                </c:pt>
                <c:pt idx="6234">
                  <c:v>0.95463443191903719</c:v>
                </c:pt>
                <c:pt idx="6235">
                  <c:v>1.0196217154207423</c:v>
                </c:pt>
                <c:pt idx="6236">
                  <c:v>1.0727924704043881</c:v>
                </c:pt>
                <c:pt idx="6237">
                  <c:v>0.9813103545592522</c:v>
                </c:pt>
                <c:pt idx="6238">
                  <c:v>1.0154239127022653</c:v>
                </c:pt>
                <c:pt idx="6239">
                  <c:v>1.0415101716612185</c:v>
                </c:pt>
                <c:pt idx="6240">
                  <c:v>0.96909445149286566</c:v>
                </c:pt>
                <c:pt idx="6241">
                  <c:v>1.0381201212220712</c:v>
                </c:pt>
                <c:pt idx="6242">
                  <c:v>1.0352114554240646</c:v>
                </c:pt>
                <c:pt idx="6243">
                  <c:v>0.97716152548409485</c:v>
                </c:pt>
                <c:pt idx="6244">
                  <c:v>1.0187608567720889</c:v>
                </c:pt>
                <c:pt idx="6245">
                  <c:v>0.93591517295911064</c:v>
                </c:pt>
                <c:pt idx="6246">
                  <c:v>1.0578101313229515</c:v>
                </c:pt>
                <c:pt idx="6247">
                  <c:v>0.95939846009771446</c:v>
                </c:pt>
                <c:pt idx="6248">
                  <c:v>1.0024647654973886</c:v>
                </c:pt>
                <c:pt idx="6249">
                  <c:v>1.0241312211834031</c:v>
                </c:pt>
                <c:pt idx="6250">
                  <c:v>0.98639214012438992</c:v>
                </c:pt>
                <c:pt idx="6251">
                  <c:v>1.0194102895290893</c:v>
                </c:pt>
                <c:pt idx="6252">
                  <c:v>0.98402281800851721</c:v>
                </c:pt>
                <c:pt idx="6253">
                  <c:v>0.96108377434674974</c:v>
                </c:pt>
                <c:pt idx="6254">
                  <c:v>1.0153955223235946</c:v>
                </c:pt>
                <c:pt idx="6255">
                  <c:v>1.0225735174897634</c:v>
                </c:pt>
                <c:pt idx="6256">
                  <c:v>0.98039098161626081</c:v>
                </c:pt>
                <c:pt idx="6257">
                  <c:v>1.0401497948135676</c:v>
                </c:pt>
                <c:pt idx="6258">
                  <c:v>1.0192225606296346</c:v>
                </c:pt>
                <c:pt idx="6259">
                  <c:v>1.0246024144110244</c:v>
                </c:pt>
                <c:pt idx="6260">
                  <c:v>0.99260155445139275</c:v>
                </c:pt>
                <c:pt idx="6261">
                  <c:v>1.0050398689040103</c:v>
                </c:pt>
                <c:pt idx="6262">
                  <c:v>1.0245609357574488</c:v>
                </c:pt>
                <c:pt idx="6263">
                  <c:v>1.0095894034798754</c:v>
                </c:pt>
                <c:pt idx="6264">
                  <c:v>0.91899154611267453</c:v>
                </c:pt>
                <c:pt idx="6265">
                  <c:v>1.0277586762562378</c:v>
                </c:pt>
                <c:pt idx="6266">
                  <c:v>0.98939609148372343</c:v>
                </c:pt>
                <c:pt idx="6267">
                  <c:v>1.0469588101604641</c:v>
                </c:pt>
                <c:pt idx="6268">
                  <c:v>1.0321734930479782</c:v>
                </c:pt>
                <c:pt idx="6269">
                  <c:v>1.0125386622416286</c:v>
                </c:pt>
                <c:pt idx="6270">
                  <c:v>1.069686847902964</c:v>
                </c:pt>
                <c:pt idx="6271">
                  <c:v>1.0264145800846329</c:v>
                </c:pt>
                <c:pt idx="6272">
                  <c:v>1.0538419039038884</c:v>
                </c:pt>
                <c:pt idx="6273">
                  <c:v>1.0369513897821929</c:v>
                </c:pt>
                <c:pt idx="6274">
                  <c:v>0.96178554364009483</c:v>
                </c:pt>
                <c:pt idx="6275">
                  <c:v>1.0065991206668565</c:v>
                </c:pt>
                <c:pt idx="6276">
                  <c:v>1.0753790669666423</c:v>
                </c:pt>
                <c:pt idx="6277">
                  <c:v>0.97939606781321498</c:v>
                </c:pt>
                <c:pt idx="6278">
                  <c:v>0.98365289783485643</c:v>
                </c:pt>
                <c:pt idx="6279">
                  <c:v>1.0088362320666526</c:v>
                </c:pt>
                <c:pt idx="6280">
                  <c:v>1.0380866123661046</c:v>
                </c:pt>
                <c:pt idx="6281">
                  <c:v>1.0177371025015025</c:v>
                </c:pt>
                <c:pt idx="6282">
                  <c:v>0.98159807402259924</c:v>
                </c:pt>
                <c:pt idx="6283">
                  <c:v>1.0003462795615536</c:v>
                </c:pt>
                <c:pt idx="6284">
                  <c:v>1.0633762717766506</c:v>
                </c:pt>
                <c:pt idx="6285">
                  <c:v>0.96647836625454253</c:v>
                </c:pt>
                <c:pt idx="6286">
                  <c:v>0.98509470684362532</c:v>
                </c:pt>
                <c:pt idx="6287">
                  <c:v>1.0306783225369565</c:v>
                </c:pt>
                <c:pt idx="6288">
                  <c:v>1.0101731537029119</c:v>
                </c:pt>
                <c:pt idx="6289">
                  <c:v>0.96221879672396848</c:v>
                </c:pt>
                <c:pt idx="6290">
                  <c:v>0.97064267033054485</c:v>
                </c:pt>
                <c:pt idx="6291">
                  <c:v>1.0410791702384032</c:v>
                </c:pt>
                <c:pt idx="6292">
                  <c:v>0.97619988853947359</c:v>
                </c:pt>
                <c:pt idx="6293">
                  <c:v>0.94637541753764942</c:v>
                </c:pt>
                <c:pt idx="6294">
                  <c:v>0.95486508462463471</c:v>
                </c:pt>
                <c:pt idx="6295">
                  <c:v>0.96288349139074758</c:v>
                </c:pt>
                <c:pt idx="6296">
                  <c:v>0.97470638686795863</c:v>
                </c:pt>
                <c:pt idx="6297">
                  <c:v>0.94968907976550887</c:v>
                </c:pt>
                <c:pt idx="6298">
                  <c:v>0.98684651665549827</c:v>
                </c:pt>
                <c:pt idx="6299">
                  <c:v>1.0086240178459518</c:v>
                </c:pt>
                <c:pt idx="6300">
                  <c:v>1.0203366150339119</c:v>
                </c:pt>
                <c:pt idx="6301">
                  <c:v>1.0079376516891716</c:v>
                </c:pt>
                <c:pt idx="6302">
                  <c:v>0.96420272793224959</c:v>
                </c:pt>
                <c:pt idx="6303">
                  <c:v>1.0118338559423699</c:v>
                </c:pt>
                <c:pt idx="6304">
                  <c:v>0.99372523611140506</c:v>
                </c:pt>
                <c:pt idx="6305">
                  <c:v>0.98089295167497292</c:v>
                </c:pt>
                <c:pt idx="6306">
                  <c:v>1.0136653374121303</c:v>
                </c:pt>
                <c:pt idx="6307">
                  <c:v>0.99467804586707464</c:v>
                </c:pt>
                <c:pt idx="6308">
                  <c:v>1.0306355671891494</c:v>
                </c:pt>
                <c:pt idx="6309">
                  <c:v>1.0037011325109044</c:v>
                </c:pt>
                <c:pt idx="6310">
                  <c:v>0.95117393140286699</c:v>
                </c:pt>
                <c:pt idx="6311">
                  <c:v>0.97786408125233792</c:v>
                </c:pt>
                <c:pt idx="6312">
                  <c:v>1.0188526657725747</c:v>
                </c:pt>
                <c:pt idx="6313">
                  <c:v>0.97604475783749989</c:v>
                </c:pt>
                <c:pt idx="6314">
                  <c:v>0.9</c:v>
                </c:pt>
                <c:pt idx="6315">
                  <c:v>1.0074052860060101</c:v>
                </c:pt>
                <c:pt idx="6316">
                  <c:v>0.97774131313339085</c:v>
                </c:pt>
                <c:pt idx="6317">
                  <c:v>1.0011106572616031</c:v>
                </c:pt>
                <c:pt idx="6318">
                  <c:v>1.0419989350275769</c:v>
                </c:pt>
                <c:pt idx="6319">
                  <c:v>1.0262354525462689</c:v>
                </c:pt>
                <c:pt idx="6320">
                  <c:v>0.98318734675963071</c:v>
                </c:pt>
                <c:pt idx="6321">
                  <c:v>0.9339406329102653</c:v>
                </c:pt>
                <c:pt idx="6322">
                  <c:v>0.98854418669857691</c:v>
                </c:pt>
                <c:pt idx="6323">
                  <c:v>1.0023272643551189</c:v>
                </c:pt>
                <c:pt idx="6324">
                  <c:v>0.9668074553974767</c:v>
                </c:pt>
                <c:pt idx="6325">
                  <c:v>1.0397565558663167</c:v>
                </c:pt>
                <c:pt idx="6326">
                  <c:v>0.98549616050435207</c:v>
                </c:pt>
                <c:pt idx="6327">
                  <c:v>0.98939561489136507</c:v>
                </c:pt>
                <c:pt idx="6328">
                  <c:v>1.0371531815575794</c:v>
                </c:pt>
                <c:pt idx="6329">
                  <c:v>1.0336624134788337</c:v>
                </c:pt>
                <c:pt idx="6330">
                  <c:v>1.0376303624565608</c:v>
                </c:pt>
                <c:pt idx="6331">
                  <c:v>0.93404468022719789</c:v>
                </c:pt>
                <c:pt idx="6332">
                  <c:v>0.99670898114880058</c:v>
                </c:pt>
                <c:pt idx="6333">
                  <c:v>1.0215985223393256</c:v>
                </c:pt>
                <c:pt idx="6334">
                  <c:v>1.0576993049458792</c:v>
                </c:pt>
                <c:pt idx="6335">
                  <c:v>1.0008849133084932</c:v>
                </c:pt>
                <c:pt idx="6336">
                  <c:v>1.0430152804045234</c:v>
                </c:pt>
                <c:pt idx="6337">
                  <c:v>1.0245890336279393</c:v>
                </c:pt>
                <c:pt idx="6338">
                  <c:v>1.0032690221784302</c:v>
                </c:pt>
                <c:pt idx="6339">
                  <c:v>1.0365334868150284</c:v>
                </c:pt>
                <c:pt idx="6340">
                  <c:v>0.97363791720365345</c:v>
                </c:pt>
                <c:pt idx="6341">
                  <c:v>1.0610948870230497</c:v>
                </c:pt>
                <c:pt idx="6342">
                  <c:v>1.0197868884162684</c:v>
                </c:pt>
                <c:pt idx="6343">
                  <c:v>1.0257639241449414</c:v>
                </c:pt>
                <c:pt idx="6344">
                  <c:v>1.0227219459400907</c:v>
                </c:pt>
                <c:pt idx="6345">
                  <c:v>0.94592843595708165</c:v>
                </c:pt>
                <c:pt idx="6346">
                  <c:v>1.0411473690071369</c:v>
                </c:pt>
                <c:pt idx="6347">
                  <c:v>1.0406133129902289</c:v>
                </c:pt>
                <c:pt idx="6348">
                  <c:v>1.0322650081569547</c:v>
                </c:pt>
                <c:pt idx="6349">
                  <c:v>0.98083937155607148</c:v>
                </c:pt>
                <c:pt idx="6350">
                  <c:v>1.0113830242690152</c:v>
                </c:pt>
                <c:pt idx="6351">
                  <c:v>0.97289177896035062</c:v>
                </c:pt>
                <c:pt idx="6352">
                  <c:v>0.98004994852175542</c:v>
                </c:pt>
                <c:pt idx="6353">
                  <c:v>1.0210845853296679</c:v>
                </c:pt>
                <c:pt idx="6354">
                  <c:v>0.97574447913651474</c:v>
                </c:pt>
                <c:pt idx="6355">
                  <c:v>0.962712343228043</c:v>
                </c:pt>
                <c:pt idx="6356">
                  <c:v>1.0078889738946726</c:v>
                </c:pt>
                <c:pt idx="6357">
                  <c:v>1.0431465941746516</c:v>
                </c:pt>
                <c:pt idx="6358">
                  <c:v>0.99697177972258499</c:v>
                </c:pt>
                <c:pt idx="6359">
                  <c:v>0.99573124811476355</c:v>
                </c:pt>
                <c:pt idx="6360">
                  <c:v>1.0133059826909872</c:v>
                </c:pt>
                <c:pt idx="6361">
                  <c:v>1.0476562608780917</c:v>
                </c:pt>
                <c:pt idx="6362">
                  <c:v>1.0007576503327271</c:v>
                </c:pt>
                <c:pt idx="6363">
                  <c:v>1.0078114374899727</c:v>
                </c:pt>
                <c:pt idx="6364">
                  <c:v>0.96033966946284743</c:v>
                </c:pt>
                <c:pt idx="6365">
                  <c:v>1.0133827114998109</c:v>
                </c:pt>
                <c:pt idx="6366">
                  <c:v>0.96603279086491856</c:v>
                </c:pt>
                <c:pt idx="6367">
                  <c:v>0.99579773287468598</c:v>
                </c:pt>
                <c:pt idx="6368">
                  <c:v>0.99652109521248811</c:v>
                </c:pt>
                <c:pt idx="6369">
                  <c:v>1.0408453434383391</c:v>
                </c:pt>
                <c:pt idx="6370">
                  <c:v>0.97245062531755722</c:v>
                </c:pt>
                <c:pt idx="6371">
                  <c:v>1.0194718965347733</c:v>
                </c:pt>
                <c:pt idx="6372">
                  <c:v>1.0007327781683257</c:v>
                </c:pt>
                <c:pt idx="6373">
                  <c:v>0.99939003390165215</c:v>
                </c:pt>
                <c:pt idx="6374">
                  <c:v>1.010209615620508</c:v>
                </c:pt>
                <c:pt idx="6375">
                  <c:v>0.99455080691953446</c:v>
                </c:pt>
                <c:pt idx="6376">
                  <c:v>0.96793584671970534</c:v>
                </c:pt>
                <c:pt idx="6377">
                  <c:v>1.0164666160247342</c:v>
                </c:pt>
                <c:pt idx="6378">
                  <c:v>1.0243154001489159</c:v>
                </c:pt>
                <c:pt idx="6379">
                  <c:v>1.0237785677077484</c:v>
                </c:pt>
                <c:pt idx="6380">
                  <c:v>0.99138094689481249</c:v>
                </c:pt>
                <c:pt idx="6381">
                  <c:v>0.99551969574966814</c:v>
                </c:pt>
                <c:pt idx="6382">
                  <c:v>0.98537693671620852</c:v>
                </c:pt>
                <c:pt idx="6383">
                  <c:v>0.98910757406482597</c:v>
                </c:pt>
                <c:pt idx="6384">
                  <c:v>1.0489927924581732</c:v>
                </c:pt>
                <c:pt idx="6385">
                  <c:v>1.0413166381710857</c:v>
                </c:pt>
                <c:pt idx="6386">
                  <c:v>1.0175201581787445</c:v>
                </c:pt>
                <c:pt idx="6387">
                  <c:v>0.98957207440683315</c:v>
                </c:pt>
                <c:pt idx="6388">
                  <c:v>1.0203152446267552</c:v>
                </c:pt>
                <c:pt idx="6389">
                  <c:v>0.98396628644151829</c:v>
                </c:pt>
                <c:pt idx="6390">
                  <c:v>1.00560110224588</c:v>
                </c:pt>
                <c:pt idx="6391">
                  <c:v>1.0368635716325305</c:v>
                </c:pt>
                <c:pt idx="6392">
                  <c:v>1.0055315754595198</c:v>
                </c:pt>
                <c:pt idx="6393">
                  <c:v>0.9766622593764025</c:v>
                </c:pt>
                <c:pt idx="6394">
                  <c:v>0.99127692159697367</c:v>
                </c:pt>
                <c:pt idx="6395">
                  <c:v>1.0289171488091855</c:v>
                </c:pt>
                <c:pt idx="6396">
                  <c:v>1.0201346821176906</c:v>
                </c:pt>
                <c:pt idx="6397">
                  <c:v>1.0451349891132637</c:v>
                </c:pt>
                <c:pt idx="6398">
                  <c:v>0.99501472683985515</c:v>
                </c:pt>
                <c:pt idx="6399">
                  <c:v>0.99944026276163567</c:v>
                </c:pt>
                <c:pt idx="6400">
                  <c:v>1.0147366838953387</c:v>
                </c:pt>
                <c:pt idx="6401">
                  <c:v>1.0146357208581402</c:v>
                </c:pt>
                <c:pt idx="6402">
                  <c:v>0.99504368066187243</c:v>
                </c:pt>
                <c:pt idx="6403">
                  <c:v>0.9881862018110511</c:v>
                </c:pt>
                <c:pt idx="6404">
                  <c:v>1.0532229130801243</c:v>
                </c:pt>
                <c:pt idx="6405">
                  <c:v>1.016774554852685</c:v>
                </c:pt>
                <c:pt idx="6406">
                  <c:v>1.000880590726777</c:v>
                </c:pt>
                <c:pt idx="6407">
                  <c:v>1.0320079022430348</c:v>
                </c:pt>
                <c:pt idx="6408">
                  <c:v>1.0220917206350499</c:v>
                </c:pt>
                <c:pt idx="6409">
                  <c:v>0.96140198531147125</c:v>
                </c:pt>
                <c:pt idx="6410">
                  <c:v>1.0305058798012892</c:v>
                </c:pt>
                <c:pt idx="6411">
                  <c:v>0.97562184292644383</c:v>
                </c:pt>
                <c:pt idx="6412">
                  <c:v>0.95478820762924799</c:v>
                </c:pt>
                <c:pt idx="6413">
                  <c:v>0.99264633307513839</c:v>
                </c:pt>
                <c:pt idx="6414">
                  <c:v>1.015044982359951</c:v>
                </c:pt>
                <c:pt idx="6415">
                  <c:v>1.0065284128459682</c:v>
                </c:pt>
                <c:pt idx="6416">
                  <c:v>0.98419471167770856</c:v>
                </c:pt>
                <c:pt idx="6417">
                  <c:v>0.96258959024708346</c:v>
                </c:pt>
                <c:pt idx="6418">
                  <c:v>1.0471282401044262</c:v>
                </c:pt>
                <c:pt idx="6419">
                  <c:v>0.98365187674530319</c:v>
                </c:pt>
                <c:pt idx="6420">
                  <c:v>0.96643808094227046</c:v>
                </c:pt>
                <c:pt idx="6421">
                  <c:v>0.98993465460619456</c:v>
                </c:pt>
                <c:pt idx="6422">
                  <c:v>0.98077284909835205</c:v>
                </c:pt>
                <c:pt idx="6423">
                  <c:v>0.99774380161827403</c:v>
                </c:pt>
                <c:pt idx="6424">
                  <c:v>0.96980185477399627</c:v>
                </c:pt>
                <c:pt idx="6425">
                  <c:v>1.018768782392472</c:v>
                </c:pt>
                <c:pt idx="6426">
                  <c:v>1.0586417184296508</c:v>
                </c:pt>
                <c:pt idx="6427">
                  <c:v>0.96384615478947255</c:v>
                </c:pt>
                <c:pt idx="6428">
                  <c:v>1.0596505675211771</c:v>
                </c:pt>
                <c:pt idx="6429">
                  <c:v>0.99057920816408518</c:v>
                </c:pt>
                <c:pt idx="6430">
                  <c:v>1.0040619700594144</c:v>
                </c:pt>
                <c:pt idx="6431">
                  <c:v>0.96385195415261971</c:v>
                </c:pt>
                <c:pt idx="6432">
                  <c:v>1.0130397838646277</c:v>
                </c:pt>
                <c:pt idx="6433">
                  <c:v>0.9751420818154457</c:v>
                </c:pt>
                <c:pt idx="6434">
                  <c:v>0.96945760265325864</c:v>
                </c:pt>
                <c:pt idx="6435">
                  <c:v>1.0093722713600062</c:v>
                </c:pt>
                <c:pt idx="6436">
                  <c:v>0.9</c:v>
                </c:pt>
                <c:pt idx="6437">
                  <c:v>1.0101691080066959</c:v>
                </c:pt>
                <c:pt idx="6438">
                  <c:v>1.0013624878634262</c:v>
                </c:pt>
                <c:pt idx="6439">
                  <c:v>0.9555692294857745</c:v>
                </c:pt>
                <c:pt idx="6440">
                  <c:v>1.0303983437063613</c:v>
                </c:pt>
                <c:pt idx="6441">
                  <c:v>1.0776611802262643</c:v>
                </c:pt>
                <c:pt idx="6442">
                  <c:v>1.0325815051793554</c:v>
                </c:pt>
                <c:pt idx="6443">
                  <c:v>0.96012644793809643</c:v>
                </c:pt>
                <c:pt idx="6444">
                  <c:v>0.99313176045855966</c:v>
                </c:pt>
                <c:pt idx="6445">
                  <c:v>1.0151175866738169</c:v>
                </c:pt>
                <c:pt idx="6446">
                  <c:v>0.98868628842590855</c:v>
                </c:pt>
                <c:pt idx="6447">
                  <c:v>0.99810279546852343</c:v>
                </c:pt>
                <c:pt idx="6448">
                  <c:v>0.97496598282880598</c:v>
                </c:pt>
                <c:pt idx="6449">
                  <c:v>0.96216972095223008</c:v>
                </c:pt>
                <c:pt idx="6450">
                  <c:v>1.0183397158381717</c:v>
                </c:pt>
                <c:pt idx="6451">
                  <c:v>1.051368996506219</c:v>
                </c:pt>
                <c:pt idx="6452">
                  <c:v>1.0010186243659667</c:v>
                </c:pt>
                <c:pt idx="6453">
                  <c:v>0.99282607547582835</c:v>
                </c:pt>
                <c:pt idx="6454">
                  <c:v>0.99902062688629878</c:v>
                </c:pt>
                <c:pt idx="6455">
                  <c:v>0.97921759802956976</c:v>
                </c:pt>
                <c:pt idx="6456">
                  <c:v>0.98963354760291289</c:v>
                </c:pt>
                <c:pt idx="6457">
                  <c:v>0.99116597704589782</c:v>
                </c:pt>
                <c:pt idx="6458">
                  <c:v>0.94017099963101036</c:v>
                </c:pt>
                <c:pt idx="6459">
                  <c:v>1.0170952529003494</c:v>
                </c:pt>
                <c:pt idx="6460">
                  <c:v>0.99507698248890541</c:v>
                </c:pt>
                <c:pt idx="6461">
                  <c:v>0.97272914493163176</c:v>
                </c:pt>
                <c:pt idx="6462">
                  <c:v>0.98081891254496156</c:v>
                </c:pt>
                <c:pt idx="6463">
                  <c:v>0.98208977385826157</c:v>
                </c:pt>
                <c:pt idx="6464">
                  <c:v>0.99982288361975513</c:v>
                </c:pt>
                <c:pt idx="6465">
                  <c:v>0.99805918240202773</c:v>
                </c:pt>
                <c:pt idx="6466">
                  <c:v>1.0611272591043155</c:v>
                </c:pt>
                <c:pt idx="6467">
                  <c:v>1.0387978619943845</c:v>
                </c:pt>
                <c:pt idx="6468">
                  <c:v>0.96249242416350478</c:v>
                </c:pt>
                <c:pt idx="6469">
                  <c:v>1.0394363408214626</c:v>
                </c:pt>
                <c:pt idx="6470">
                  <c:v>1.005545010376282</c:v>
                </c:pt>
                <c:pt idx="6471">
                  <c:v>0.98059174196367949</c:v>
                </c:pt>
                <c:pt idx="6472">
                  <c:v>1.0216468361373274</c:v>
                </c:pt>
                <c:pt idx="6473">
                  <c:v>0.99923404140956518</c:v>
                </c:pt>
                <c:pt idx="6474">
                  <c:v>1.0111993325927577</c:v>
                </c:pt>
                <c:pt idx="6475">
                  <c:v>1.044589844424197</c:v>
                </c:pt>
                <c:pt idx="6476">
                  <c:v>0.97160587035386126</c:v>
                </c:pt>
                <c:pt idx="6477">
                  <c:v>1.022928948805566</c:v>
                </c:pt>
                <c:pt idx="6478">
                  <c:v>1.015946999794932</c:v>
                </c:pt>
                <c:pt idx="6479">
                  <c:v>0.97899894537708732</c:v>
                </c:pt>
                <c:pt idx="6480">
                  <c:v>1.0519773186689949</c:v>
                </c:pt>
                <c:pt idx="6481">
                  <c:v>1.0355581473733622</c:v>
                </c:pt>
                <c:pt idx="6482">
                  <c:v>0.97311664757425398</c:v>
                </c:pt>
                <c:pt idx="6483">
                  <c:v>0.98448780957944992</c:v>
                </c:pt>
                <c:pt idx="6484">
                  <c:v>0.98651113789817513</c:v>
                </c:pt>
                <c:pt idx="6485">
                  <c:v>1.0247165593878167</c:v>
                </c:pt>
                <c:pt idx="6486">
                  <c:v>1.0332279592845919</c:v>
                </c:pt>
                <c:pt idx="6487">
                  <c:v>1.0274666872337439</c:v>
                </c:pt>
                <c:pt idx="6488">
                  <c:v>0.98630519528078187</c:v>
                </c:pt>
                <c:pt idx="6489">
                  <c:v>0.96386600660586141</c:v>
                </c:pt>
                <c:pt idx="6490">
                  <c:v>1.007911819606214</c:v>
                </c:pt>
                <c:pt idx="6491">
                  <c:v>0.96742376778557704</c:v>
                </c:pt>
                <c:pt idx="6492">
                  <c:v>0.95128947572359945</c:v>
                </c:pt>
                <c:pt idx="6493">
                  <c:v>0.99784088912222002</c:v>
                </c:pt>
                <c:pt idx="6494">
                  <c:v>1.049162565122095</c:v>
                </c:pt>
                <c:pt idx="6495">
                  <c:v>1.0550332167964152</c:v>
                </c:pt>
                <c:pt idx="6496">
                  <c:v>0.97837348810241076</c:v>
                </c:pt>
                <c:pt idx="6497">
                  <c:v>1.0023706664646852</c:v>
                </c:pt>
                <c:pt idx="6498">
                  <c:v>0.99981895674238697</c:v>
                </c:pt>
                <c:pt idx="6499">
                  <c:v>1.0282279646527721</c:v>
                </c:pt>
                <c:pt idx="6500">
                  <c:v>0.98773331783392004</c:v>
                </c:pt>
                <c:pt idx="6501">
                  <c:v>1.0176646074650857</c:v>
                </c:pt>
                <c:pt idx="6502">
                  <c:v>1.007615152225751</c:v>
                </c:pt>
                <c:pt idx="6503">
                  <c:v>1.0107419541088656</c:v>
                </c:pt>
                <c:pt idx="6504">
                  <c:v>0.96956389341756255</c:v>
                </c:pt>
                <c:pt idx="6505">
                  <c:v>0.96235257456885459</c:v>
                </c:pt>
                <c:pt idx="6506">
                  <c:v>1.0039592945714735</c:v>
                </c:pt>
                <c:pt idx="6507">
                  <c:v>1.0109291153808326</c:v>
                </c:pt>
                <c:pt idx="6508">
                  <c:v>0.9852070759626822</c:v>
                </c:pt>
                <c:pt idx="6509">
                  <c:v>1.0190861821362964</c:v>
                </c:pt>
                <c:pt idx="6510">
                  <c:v>0.98036179193279538</c:v>
                </c:pt>
                <c:pt idx="6511">
                  <c:v>1.0235291464853045</c:v>
                </c:pt>
                <c:pt idx="6512">
                  <c:v>0.96845997204406242</c:v>
                </c:pt>
                <c:pt idx="6513">
                  <c:v>1.0063806991651807</c:v>
                </c:pt>
                <c:pt idx="6514">
                  <c:v>1.0387601131369617</c:v>
                </c:pt>
                <c:pt idx="6515">
                  <c:v>0.98529661357983123</c:v>
                </c:pt>
                <c:pt idx="6516">
                  <c:v>0.96750210264240666</c:v>
                </c:pt>
                <c:pt idx="6517">
                  <c:v>0.95745154151486989</c:v>
                </c:pt>
                <c:pt idx="6518">
                  <c:v>1.0476111534238277</c:v>
                </c:pt>
                <c:pt idx="6519">
                  <c:v>1.0500363078904797</c:v>
                </c:pt>
                <c:pt idx="6520">
                  <c:v>1.0294433660744544</c:v>
                </c:pt>
                <c:pt idx="6521">
                  <c:v>0.97191717701345059</c:v>
                </c:pt>
                <c:pt idx="6522">
                  <c:v>0.99103919374247618</c:v>
                </c:pt>
                <c:pt idx="6523">
                  <c:v>0.91399368314097695</c:v>
                </c:pt>
                <c:pt idx="6524">
                  <c:v>1.0276307792500323</c:v>
                </c:pt>
                <c:pt idx="6525">
                  <c:v>0.98501901206430009</c:v>
                </c:pt>
                <c:pt idx="6526">
                  <c:v>1.0196710365539392</c:v>
                </c:pt>
                <c:pt idx="6527">
                  <c:v>0.98646198604154101</c:v>
                </c:pt>
                <c:pt idx="6528">
                  <c:v>0.99042811921714435</c:v>
                </c:pt>
                <c:pt idx="6529">
                  <c:v>0.97218295275476718</c:v>
                </c:pt>
                <c:pt idx="6530">
                  <c:v>1.0000765136636716</c:v>
                </c:pt>
                <c:pt idx="6531">
                  <c:v>1.0001083880465331</c:v>
                </c:pt>
                <c:pt idx="6532">
                  <c:v>0.9906303317041727</c:v>
                </c:pt>
                <c:pt idx="6533">
                  <c:v>1.0178638013373351</c:v>
                </c:pt>
                <c:pt idx="6534">
                  <c:v>0.97578889350679865</c:v>
                </c:pt>
                <c:pt idx="6535">
                  <c:v>1.0084956446588167</c:v>
                </c:pt>
                <c:pt idx="6536">
                  <c:v>0.94586308400782804</c:v>
                </c:pt>
                <c:pt idx="6537">
                  <c:v>0.96994139716193573</c:v>
                </c:pt>
                <c:pt idx="6538">
                  <c:v>1.022130870082129</c:v>
                </c:pt>
                <c:pt idx="6539">
                  <c:v>0.96718401996535874</c:v>
                </c:pt>
                <c:pt idx="6540">
                  <c:v>1.0325655503668443</c:v>
                </c:pt>
                <c:pt idx="6541">
                  <c:v>0.95429067029565739</c:v>
                </c:pt>
                <c:pt idx="6542">
                  <c:v>0.99990360876794626</c:v>
                </c:pt>
                <c:pt idx="6543">
                  <c:v>0.994969942317802</c:v>
                </c:pt>
                <c:pt idx="6544">
                  <c:v>0.99917260206300851</c:v>
                </c:pt>
                <c:pt idx="6545">
                  <c:v>1.0146346988134383</c:v>
                </c:pt>
                <c:pt idx="6546">
                  <c:v>0.91988707430265326</c:v>
                </c:pt>
                <c:pt idx="6547">
                  <c:v>1.0143396317840525</c:v>
                </c:pt>
                <c:pt idx="6548">
                  <c:v>0.99992152607661422</c:v>
                </c:pt>
                <c:pt idx="6549">
                  <c:v>1.0155893687340396</c:v>
                </c:pt>
                <c:pt idx="6550">
                  <c:v>1.0319971148401774</c:v>
                </c:pt>
                <c:pt idx="6551">
                  <c:v>0.98368031958573687</c:v>
                </c:pt>
                <c:pt idx="6552">
                  <c:v>0.95342367725300559</c:v>
                </c:pt>
                <c:pt idx="6553">
                  <c:v>1.0812831848060844</c:v>
                </c:pt>
                <c:pt idx="6554">
                  <c:v>0.99009994046410688</c:v>
                </c:pt>
                <c:pt idx="6555">
                  <c:v>0.9778523013514655</c:v>
                </c:pt>
                <c:pt idx="6556">
                  <c:v>0.99683244681622007</c:v>
                </c:pt>
                <c:pt idx="6557">
                  <c:v>1.0343369095169086</c:v>
                </c:pt>
                <c:pt idx="6558">
                  <c:v>0.97904759471488589</c:v>
                </c:pt>
                <c:pt idx="6559">
                  <c:v>0.99793611420033634</c:v>
                </c:pt>
                <c:pt idx="6560">
                  <c:v>0.9718089713178808</c:v>
                </c:pt>
                <c:pt idx="6561">
                  <c:v>1.0342052252441549</c:v>
                </c:pt>
                <c:pt idx="6562">
                  <c:v>1.059539997024209</c:v>
                </c:pt>
                <c:pt idx="6563">
                  <c:v>1.0183598805474372</c:v>
                </c:pt>
                <c:pt idx="6564">
                  <c:v>0.98870697016770359</c:v>
                </c:pt>
                <c:pt idx="6565">
                  <c:v>0.98505474001810345</c:v>
                </c:pt>
                <c:pt idx="6566">
                  <c:v>0.98209080696852979</c:v>
                </c:pt>
                <c:pt idx="6567">
                  <c:v>1.0133048009948631</c:v>
                </c:pt>
                <c:pt idx="6568">
                  <c:v>1.0011263344192975</c:v>
                </c:pt>
                <c:pt idx="6569">
                  <c:v>1.0198910550024907</c:v>
                </c:pt>
                <c:pt idx="6570">
                  <c:v>0.96990953828849746</c:v>
                </c:pt>
                <c:pt idx="6571">
                  <c:v>0.99743583595265006</c:v>
                </c:pt>
                <c:pt idx="6572">
                  <c:v>1.0061095451834365</c:v>
                </c:pt>
                <c:pt idx="6573">
                  <c:v>0.9794527812145698</c:v>
                </c:pt>
                <c:pt idx="6574">
                  <c:v>1.0183895297501948</c:v>
                </c:pt>
                <c:pt idx="6575">
                  <c:v>1.0946014364459526</c:v>
                </c:pt>
                <c:pt idx="6576">
                  <c:v>1.0144283346266181</c:v>
                </c:pt>
                <c:pt idx="6577">
                  <c:v>0.96253835907871688</c:v>
                </c:pt>
                <c:pt idx="6578">
                  <c:v>1.008631172719002</c:v>
                </c:pt>
                <c:pt idx="6579">
                  <c:v>0.97586922820935829</c:v>
                </c:pt>
                <c:pt idx="6580">
                  <c:v>0.97386516737518347</c:v>
                </c:pt>
                <c:pt idx="6581">
                  <c:v>1.0561537960750469</c:v>
                </c:pt>
                <c:pt idx="6582">
                  <c:v>1.0389670359884444</c:v>
                </c:pt>
                <c:pt idx="6583">
                  <c:v>0.95568993123396118</c:v>
                </c:pt>
                <c:pt idx="6584">
                  <c:v>0.99916842022537344</c:v>
                </c:pt>
                <c:pt idx="6585">
                  <c:v>0.99195919942116462</c:v>
                </c:pt>
                <c:pt idx="6586">
                  <c:v>1.0201177770387233</c:v>
                </c:pt>
                <c:pt idx="6587">
                  <c:v>1.0297863316090392</c:v>
                </c:pt>
                <c:pt idx="6588">
                  <c:v>1.013258460765192</c:v>
                </c:pt>
                <c:pt idx="6589">
                  <c:v>0.91219811445246479</c:v>
                </c:pt>
                <c:pt idx="6590">
                  <c:v>1.0332999239448641</c:v>
                </c:pt>
                <c:pt idx="6591">
                  <c:v>0.97797004898735218</c:v>
                </c:pt>
                <c:pt idx="6592">
                  <c:v>0.98995086827953949</c:v>
                </c:pt>
                <c:pt idx="6593">
                  <c:v>0.98262745871474422</c:v>
                </c:pt>
                <c:pt idx="6594">
                  <c:v>0.98682613224344318</c:v>
                </c:pt>
                <c:pt idx="6595">
                  <c:v>0.96963874142892958</c:v>
                </c:pt>
                <c:pt idx="6596">
                  <c:v>0.99968520771339309</c:v>
                </c:pt>
                <c:pt idx="6597">
                  <c:v>0.99970854422370325</c:v>
                </c:pt>
                <c:pt idx="6598">
                  <c:v>1.0092919437753565</c:v>
                </c:pt>
                <c:pt idx="6599">
                  <c:v>1.0185565893088024</c:v>
                </c:pt>
                <c:pt idx="6600">
                  <c:v>0.97803081030594752</c:v>
                </c:pt>
                <c:pt idx="6601">
                  <c:v>1.0105942455979646</c:v>
                </c:pt>
                <c:pt idx="6602">
                  <c:v>0.97342352594582082</c:v>
                </c:pt>
                <c:pt idx="6603">
                  <c:v>1.00979145925098</c:v>
                </c:pt>
                <c:pt idx="6604">
                  <c:v>0.984882125503869</c:v>
                </c:pt>
                <c:pt idx="6605">
                  <c:v>1.0025760736407703</c:v>
                </c:pt>
                <c:pt idx="6606">
                  <c:v>1.0399329489698652</c:v>
                </c:pt>
                <c:pt idx="6607">
                  <c:v>0.9746922959274984</c:v>
                </c:pt>
                <c:pt idx="6608">
                  <c:v>0.96849617787540998</c:v>
                </c:pt>
                <c:pt idx="6609">
                  <c:v>0.93839705551790953</c:v>
                </c:pt>
                <c:pt idx="6610">
                  <c:v>1.0460478043421984</c:v>
                </c:pt>
                <c:pt idx="6611">
                  <c:v>0.9852157579588916</c:v>
                </c:pt>
                <c:pt idx="6612">
                  <c:v>1.0057123449204146</c:v>
                </c:pt>
                <c:pt idx="6613">
                  <c:v>1.0401314707451343</c:v>
                </c:pt>
                <c:pt idx="6614">
                  <c:v>1.0206076268097679</c:v>
                </c:pt>
                <c:pt idx="6615">
                  <c:v>1.0024557996815413</c:v>
                </c:pt>
                <c:pt idx="6616">
                  <c:v>1.0042178975684599</c:v>
                </c:pt>
                <c:pt idx="6617">
                  <c:v>1.0355751073288357</c:v>
                </c:pt>
                <c:pt idx="6618">
                  <c:v>1.0171886939472596</c:v>
                </c:pt>
                <c:pt idx="6619">
                  <c:v>0.98396757573378346</c:v>
                </c:pt>
                <c:pt idx="6620">
                  <c:v>1.0202141461839773</c:v>
                </c:pt>
                <c:pt idx="6621">
                  <c:v>0.98923996092444599</c:v>
                </c:pt>
                <c:pt idx="6622">
                  <c:v>0.99952247335031652</c:v>
                </c:pt>
                <c:pt idx="6623">
                  <c:v>0.99577736855541121</c:v>
                </c:pt>
                <c:pt idx="6624">
                  <c:v>0.99314341273189055</c:v>
                </c:pt>
                <c:pt idx="6625">
                  <c:v>0.96743392613415935</c:v>
                </c:pt>
                <c:pt idx="6626">
                  <c:v>1.0431572161252531</c:v>
                </c:pt>
                <c:pt idx="6627">
                  <c:v>1.0008648005509502</c:v>
                </c:pt>
                <c:pt idx="6628">
                  <c:v>1.0053740119660397</c:v>
                </c:pt>
                <c:pt idx="6629">
                  <c:v>1.024477246722767</c:v>
                </c:pt>
                <c:pt idx="6630">
                  <c:v>1.0348936155590129</c:v>
                </c:pt>
                <c:pt idx="6631">
                  <c:v>1.0460908817739258</c:v>
                </c:pt>
                <c:pt idx="6632">
                  <c:v>1.0027855209961833</c:v>
                </c:pt>
                <c:pt idx="6633">
                  <c:v>1.0139260397704417</c:v>
                </c:pt>
                <c:pt idx="6634">
                  <c:v>0.98572200773120522</c:v>
                </c:pt>
                <c:pt idx="6635">
                  <c:v>0.95383409471971148</c:v>
                </c:pt>
                <c:pt idx="6636">
                  <c:v>1.0027462122476336</c:v>
                </c:pt>
                <c:pt idx="6637">
                  <c:v>0.99224493962937865</c:v>
                </c:pt>
                <c:pt idx="6638">
                  <c:v>1.0202950339774945</c:v>
                </c:pt>
                <c:pt idx="6639">
                  <c:v>0.99412353410394394</c:v>
                </c:pt>
                <c:pt idx="6640">
                  <c:v>1.0022271869532113</c:v>
                </c:pt>
                <c:pt idx="6641">
                  <c:v>1.0204141398874214</c:v>
                </c:pt>
                <c:pt idx="6642">
                  <c:v>0.99400130480857896</c:v>
                </c:pt>
                <c:pt idx="6643">
                  <c:v>0.99679311329046927</c:v>
                </c:pt>
                <c:pt idx="6644">
                  <c:v>1.0221661762593979</c:v>
                </c:pt>
                <c:pt idx="6645">
                  <c:v>0.95943896325316647</c:v>
                </c:pt>
                <c:pt idx="6646">
                  <c:v>0.97907421128991134</c:v>
                </c:pt>
                <c:pt idx="6647">
                  <c:v>1.0008246685074449</c:v>
                </c:pt>
                <c:pt idx="6648">
                  <c:v>1.0199788981135329</c:v>
                </c:pt>
                <c:pt idx="6649">
                  <c:v>0.99682743578920341</c:v>
                </c:pt>
                <c:pt idx="6650">
                  <c:v>1.0223394155450694</c:v>
                </c:pt>
                <c:pt idx="6651">
                  <c:v>1.0131088905147185</c:v>
                </c:pt>
                <c:pt idx="6652">
                  <c:v>0.96221873204008623</c:v>
                </c:pt>
                <c:pt idx="6653">
                  <c:v>1.0316718544072589</c:v>
                </c:pt>
                <c:pt idx="6654">
                  <c:v>0.97668182764522604</c:v>
                </c:pt>
                <c:pt idx="6655">
                  <c:v>1.0521083376562073</c:v>
                </c:pt>
                <c:pt idx="6656">
                  <c:v>1.0453908552321849</c:v>
                </c:pt>
                <c:pt idx="6657">
                  <c:v>1.0465564812535195</c:v>
                </c:pt>
                <c:pt idx="6658">
                  <c:v>0.98810759761473732</c:v>
                </c:pt>
                <c:pt idx="6659">
                  <c:v>0.98141876616457913</c:v>
                </c:pt>
                <c:pt idx="6660">
                  <c:v>0.96571818580852464</c:v>
                </c:pt>
                <c:pt idx="6661">
                  <c:v>0.96606288914097205</c:v>
                </c:pt>
                <c:pt idx="6662">
                  <c:v>1.01771883196209</c:v>
                </c:pt>
                <c:pt idx="6663">
                  <c:v>0.97412476995551445</c:v>
                </c:pt>
                <c:pt idx="6664">
                  <c:v>1.0466479189641902</c:v>
                </c:pt>
                <c:pt idx="6665">
                  <c:v>0.97179609312360549</c:v>
                </c:pt>
                <c:pt idx="6666">
                  <c:v>1.1000000000000001</c:v>
                </c:pt>
                <c:pt idx="6667">
                  <c:v>0.99444158596809107</c:v>
                </c:pt>
                <c:pt idx="6668">
                  <c:v>1.0329870535765269</c:v>
                </c:pt>
                <c:pt idx="6669">
                  <c:v>1.000161089912202</c:v>
                </c:pt>
                <c:pt idx="6670">
                  <c:v>1.0244335538295541</c:v>
                </c:pt>
                <c:pt idx="6671">
                  <c:v>0.9704437126733757</c:v>
                </c:pt>
                <c:pt idx="6672">
                  <c:v>0.97479106925734915</c:v>
                </c:pt>
                <c:pt idx="6673">
                  <c:v>1.0263449520257335</c:v>
                </c:pt>
                <c:pt idx="6674">
                  <c:v>0.96945527965542766</c:v>
                </c:pt>
                <c:pt idx="6675">
                  <c:v>1.0290774429671736</c:v>
                </c:pt>
                <c:pt idx="6676">
                  <c:v>0.9630818587001635</c:v>
                </c:pt>
                <c:pt idx="6677">
                  <c:v>0.99960121293273252</c:v>
                </c:pt>
                <c:pt idx="6678">
                  <c:v>1.0149988664085368</c:v>
                </c:pt>
                <c:pt idx="6679">
                  <c:v>0.95635954514132659</c:v>
                </c:pt>
                <c:pt idx="6680">
                  <c:v>0.99557450231626243</c:v>
                </c:pt>
                <c:pt idx="6681">
                  <c:v>0.98268551088812184</c:v>
                </c:pt>
                <c:pt idx="6682">
                  <c:v>1.0464621318392402</c:v>
                </c:pt>
                <c:pt idx="6683">
                  <c:v>1.0013456929959392</c:v>
                </c:pt>
                <c:pt idx="6684">
                  <c:v>0.96932485718040251</c:v>
                </c:pt>
                <c:pt idx="6685">
                  <c:v>1.0068901148635867</c:v>
                </c:pt>
                <c:pt idx="6686">
                  <c:v>0.99920673401943017</c:v>
                </c:pt>
                <c:pt idx="6687">
                  <c:v>0.99888840780527877</c:v>
                </c:pt>
                <c:pt idx="6688">
                  <c:v>0.97204319799271577</c:v>
                </c:pt>
                <c:pt idx="6689">
                  <c:v>0.9591667097714679</c:v>
                </c:pt>
                <c:pt idx="6690">
                  <c:v>0.99882194422235615</c:v>
                </c:pt>
                <c:pt idx="6691">
                  <c:v>1.0400395245555534</c:v>
                </c:pt>
                <c:pt idx="6692">
                  <c:v>1.0105730641979085</c:v>
                </c:pt>
                <c:pt idx="6693">
                  <c:v>0.98866670767391707</c:v>
                </c:pt>
                <c:pt idx="6694">
                  <c:v>0.99473346610606905</c:v>
                </c:pt>
                <c:pt idx="6695">
                  <c:v>1.0083587691709732</c:v>
                </c:pt>
                <c:pt idx="6696">
                  <c:v>1.0064223897725282</c:v>
                </c:pt>
                <c:pt idx="6697">
                  <c:v>1.00672428634519</c:v>
                </c:pt>
                <c:pt idx="6698">
                  <c:v>1.0569712477706119</c:v>
                </c:pt>
                <c:pt idx="6699">
                  <c:v>1.0150151287817526</c:v>
                </c:pt>
                <c:pt idx="6700">
                  <c:v>0.99124566952481186</c:v>
                </c:pt>
                <c:pt idx="6701">
                  <c:v>1.05804129692802</c:v>
                </c:pt>
                <c:pt idx="6702">
                  <c:v>0.97734427117802203</c:v>
                </c:pt>
                <c:pt idx="6703">
                  <c:v>0.93427329072469545</c:v>
                </c:pt>
                <c:pt idx="6704">
                  <c:v>1.0381358671861269</c:v>
                </c:pt>
                <c:pt idx="6705">
                  <c:v>0.98577734505372938</c:v>
                </c:pt>
                <c:pt idx="6706">
                  <c:v>1.0006249447290221</c:v>
                </c:pt>
                <c:pt idx="6707">
                  <c:v>0.93352054805491169</c:v>
                </c:pt>
                <c:pt idx="6708">
                  <c:v>0.99556747572577486</c:v>
                </c:pt>
                <c:pt idx="6709">
                  <c:v>0.9995886424923961</c:v>
                </c:pt>
                <c:pt idx="6710">
                  <c:v>1.0162134059950634</c:v>
                </c:pt>
                <c:pt idx="6711">
                  <c:v>1.0699909284846547</c:v>
                </c:pt>
                <c:pt idx="6712">
                  <c:v>0.99064142406800204</c:v>
                </c:pt>
                <c:pt idx="6713">
                  <c:v>1.0191206772955286</c:v>
                </c:pt>
                <c:pt idx="6714">
                  <c:v>0.96917556905790725</c:v>
                </c:pt>
                <c:pt idx="6715">
                  <c:v>0.99391465558378966</c:v>
                </c:pt>
                <c:pt idx="6716">
                  <c:v>0.9820120036918174</c:v>
                </c:pt>
                <c:pt idx="6717">
                  <c:v>1.0301852018464379</c:v>
                </c:pt>
                <c:pt idx="6718">
                  <c:v>0.97195133826643021</c:v>
                </c:pt>
                <c:pt idx="6719">
                  <c:v>0.9834473056197256</c:v>
                </c:pt>
                <c:pt idx="6720">
                  <c:v>1.0239801321690292</c:v>
                </c:pt>
                <c:pt idx="6721">
                  <c:v>1.0453251538320252</c:v>
                </c:pt>
                <c:pt idx="6722">
                  <c:v>0.98311276366564804</c:v>
                </c:pt>
                <c:pt idx="6723">
                  <c:v>1.0169459758905173</c:v>
                </c:pt>
                <c:pt idx="6724">
                  <c:v>1.0006591761621393</c:v>
                </c:pt>
                <c:pt idx="6725">
                  <c:v>0.96862718459758623</c:v>
                </c:pt>
                <c:pt idx="6726">
                  <c:v>1.0033507281993332</c:v>
                </c:pt>
                <c:pt idx="6727">
                  <c:v>1.0500718877703354</c:v>
                </c:pt>
                <c:pt idx="6728">
                  <c:v>0.98071283769172413</c:v>
                </c:pt>
                <c:pt idx="6729">
                  <c:v>0.91681258592078951</c:v>
                </c:pt>
                <c:pt idx="6730">
                  <c:v>0.99016604725004187</c:v>
                </c:pt>
                <c:pt idx="6731">
                  <c:v>1.0079131358532707</c:v>
                </c:pt>
                <c:pt idx="6732">
                  <c:v>0.99955446851812191</c:v>
                </c:pt>
                <c:pt idx="6733">
                  <c:v>1.0089292457765182</c:v>
                </c:pt>
                <c:pt idx="6734">
                  <c:v>0.97302233111800551</c:v>
                </c:pt>
                <c:pt idx="6735">
                  <c:v>0.99686735637848811</c:v>
                </c:pt>
                <c:pt idx="6736">
                  <c:v>1.0434953523951513</c:v>
                </c:pt>
                <c:pt idx="6737">
                  <c:v>0.97533198573856716</c:v>
                </c:pt>
                <c:pt idx="6738">
                  <c:v>1.0391723652475826</c:v>
                </c:pt>
                <c:pt idx="6739">
                  <c:v>1.0007587063235632</c:v>
                </c:pt>
                <c:pt idx="6740">
                  <c:v>1.0185978892795589</c:v>
                </c:pt>
                <c:pt idx="6741">
                  <c:v>0.99051911573650164</c:v>
                </c:pt>
                <c:pt idx="6742">
                  <c:v>0.97581007037412415</c:v>
                </c:pt>
                <c:pt idx="6743">
                  <c:v>1.0510719042317667</c:v>
                </c:pt>
                <c:pt idx="6744">
                  <c:v>0.99458715605479264</c:v>
                </c:pt>
                <c:pt idx="6745">
                  <c:v>1.0706172310282636</c:v>
                </c:pt>
                <c:pt idx="6746">
                  <c:v>1.0225453199139889</c:v>
                </c:pt>
                <c:pt idx="6747">
                  <c:v>0.99638395224496257</c:v>
                </c:pt>
                <c:pt idx="6748">
                  <c:v>0.93526912997559086</c:v>
                </c:pt>
                <c:pt idx="6749">
                  <c:v>0.9694359407448192</c:v>
                </c:pt>
                <c:pt idx="6750">
                  <c:v>0.99339664919587145</c:v>
                </c:pt>
                <c:pt idx="6751">
                  <c:v>1.0276102606996005</c:v>
                </c:pt>
                <c:pt idx="6752">
                  <c:v>1.0172166433033853</c:v>
                </c:pt>
                <c:pt idx="6753">
                  <c:v>1.0008409767392943</c:v>
                </c:pt>
                <c:pt idx="6754">
                  <c:v>1.0314626640657447</c:v>
                </c:pt>
                <c:pt idx="6755">
                  <c:v>0.96809089399958426</c:v>
                </c:pt>
                <c:pt idx="6756">
                  <c:v>1.0058925453579095</c:v>
                </c:pt>
                <c:pt idx="6757">
                  <c:v>1.0332035516308427</c:v>
                </c:pt>
                <c:pt idx="6758">
                  <c:v>0.9987652096576638</c:v>
                </c:pt>
                <c:pt idx="6759">
                  <c:v>1.0093602045192869</c:v>
                </c:pt>
                <c:pt idx="6760">
                  <c:v>0.97282561427101477</c:v>
                </c:pt>
                <c:pt idx="6761">
                  <c:v>0.96795063309684171</c:v>
                </c:pt>
                <c:pt idx="6762">
                  <c:v>1.0369448967770767</c:v>
                </c:pt>
                <c:pt idx="6763">
                  <c:v>0.99912581646316267</c:v>
                </c:pt>
                <c:pt idx="6764">
                  <c:v>1.0020370938123755</c:v>
                </c:pt>
                <c:pt idx="6765">
                  <c:v>0.94862712044312891</c:v>
                </c:pt>
                <c:pt idx="6766">
                  <c:v>0.97827380038471023</c:v>
                </c:pt>
                <c:pt idx="6767">
                  <c:v>1.0120942938931599</c:v>
                </c:pt>
                <c:pt idx="6768">
                  <c:v>0.95027472905648991</c:v>
                </c:pt>
                <c:pt idx="6769">
                  <c:v>0.99949126827607326</c:v>
                </c:pt>
                <c:pt idx="6770">
                  <c:v>0.97328138619543703</c:v>
                </c:pt>
                <c:pt idx="6771">
                  <c:v>0.95991774860903589</c:v>
                </c:pt>
                <c:pt idx="6772">
                  <c:v>0.99057912201170906</c:v>
                </c:pt>
                <c:pt idx="6773">
                  <c:v>0.98514510328203542</c:v>
                </c:pt>
                <c:pt idx="6774">
                  <c:v>1.0155232643690524</c:v>
                </c:pt>
                <c:pt idx="6775">
                  <c:v>1.0203265820650058</c:v>
                </c:pt>
                <c:pt idx="6776">
                  <c:v>1.0227867379683351</c:v>
                </c:pt>
                <c:pt idx="6777">
                  <c:v>0.92922292216073255</c:v>
                </c:pt>
                <c:pt idx="6778">
                  <c:v>1.0026273736216027</c:v>
                </c:pt>
                <c:pt idx="6779">
                  <c:v>0.97942984398506383</c:v>
                </c:pt>
                <c:pt idx="6780">
                  <c:v>0.9760646026760702</c:v>
                </c:pt>
                <c:pt idx="6781">
                  <c:v>0.9716486426555474</c:v>
                </c:pt>
                <c:pt idx="6782">
                  <c:v>0.97989755468236395</c:v>
                </c:pt>
                <c:pt idx="6783">
                  <c:v>1.0163960498233118</c:v>
                </c:pt>
                <c:pt idx="6784">
                  <c:v>1.0271844869427122</c:v>
                </c:pt>
                <c:pt idx="6785">
                  <c:v>1.0047737679676048</c:v>
                </c:pt>
                <c:pt idx="6786">
                  <c:v>0.99154222664523628</c:v>
                </c:pt>
                <c:pt idx="6787">
                  <c:v>1.0508108812179828</c:v>
                </c:pt>
                <c:pt idx="6788">
                  <c:v>0.99403339188170292</c:v>
                </c:pt>
                <c:pt idx="6789">
                  <c:v>0.98127586530618771</c:v>
                </c:pt>
                <c:pt idx="6790">
                  <c:v>0.98993567911912472</c:v>
                </c:pt>
                <c:pt idx="6791">
                  <c:v>0.98857544309191536</c:v>
                </c:pt>
                <c:pt idx="6792">
                  <c:v>0.98075892392326991</c:v>
                </c:pt>
                <c:pt idx="6793">
                  <c:v>0.97020892363058397</c:v>
                </c:pt>
                <c:pt idx="6794">
                  <c:v>0.96765201272689305</c:v>
                </c:pt>
                <c:pt idx="6795">
                  <c:v>1.0184008716616637</c:v>
                </c:pt>
                <c:pt idx="6796">
                  <c:v>0.99869747669012743</c:v>
                </c:pt>
                <c:pt idx="6797">
                  <c:v>1.0282016401422311</c:v>
                </c:pt>
                <c:pt idx="6798">
                  <c:v>0.97652226077538418</c:v>
                </c:pt>
                <c:pt idx="6799">
                  <c:v>1.0147194660441987</c:v>
                </c:pt>
                <c:pt idx="6800">
                  <c:v>0.98973028293828613</c:v>
                </c:pt>
                <c:pt idx="6801">
                  <c:v>1.0384069008389607</c:v>
                </c:pt>
                <c:pt idx="6802">
                  <c:v>1.0207555294988173</c:v>
                </c:pt>
                <c:pt idx="6803">
                  <c:v>0.99352679754199413</c:v>
                </c:pt>
                <c:pt idx="6804">
                  <c:v>0.97697865208033441</c:v>
                </c:pt>
                <c:pt idx="6805">
                  <c:v>0.98906909721500103</c:v>
                </c:pt>
                <c:pt idx="6806">
                  <c:v>1.0616519195543375</c:v>
                </c:pt>
                <c:pt idx="6807">
                  <c:v>0.99106276350307199</c:v>
                </c:pt>
                <c:pt idx="6808">
                  <c:v>1.0405564465241468</c:v>
                </c:pt>
                <c:pt idx="6809">
                  <c:v>1.0202882982375765</c:v>
                </c:pt>
                <c:pt idx="6810">
                  <c:v>0.9829655845710531</c:v>
                </c:pt>
                <c:pt idx="6811">
                  <c:v>1.0074718959232039</c:v>
                </c:pt>
                <c:pt idx="6812">
                  <c:v>0.97194286810746877</c:v>
                </c:pt>
                <c:pt idx="6813">
                  <c:v>0.9333889409719518</c:v>
                </c:pt>
                <c:pt idx="6814">
                  <c:v>1.0276111252081082</c:v>
                </c:pt>
                <c:pt idx="6815">
                  <c:v>1.0056448704667069</c:v>
                </c:pt>
                <c:pt idx="6816">
                  <c:v>1.0052606861472626</c:v>
                </c:pt>
                <c:pt idx="6817">
                  <c:v>1.0289055844800481</c:v>
                </c:pt>
                <c:pt idx="6818">
                  <c:v>0.95803042122801441</c:v>
                </c:pt>
                <c:pt idx="6819">
                  <c:v>0.99685976694021339</c:v>
                </c:pt>
                <c:pt idx="6820">
                  <c:v>1.0001123976095059</c:v>
                </c:pt>
                <c:pt idx="6821">
                  <c:v>1.0241342671319829</c:v>
                </c:pt>
                <c:pt idx="6822">
                  <c:v>1.0348175354055429</c:v>
                </c:pt>
                <c:pt idx="6823">
                  <c:v>0.97550429176251385</c:v>
                </c:pt>
                <c:pt idx="6824">
                  <c:v>1.0229979258718207</c:v>
                </c:pt>
                <c:pt idx="6825">
                  <c:v>1.0196010281558086</c:v>
                </c:pt>
                <c:pt idx="6826">
                  <c:v>1.019627414174223</c:v>
                </c:pt>
                <c:pt idx="6827">
                  <c:v>0.95953707978637914</c:v>
                </c:pt>
                <c:pt idx="6828">
                  <c:v>0.99851676472423045</c:v>
                </c:pt>
                <c:pt idx="6829">
                  <c:v>0.96881245710739383</c:v>
                </c:pt>
                <c:pt idx="6830">
                  <c:v>0.99019778374745648</c:v>
                </c:pt>
                <c:pt idx="6831">
                  <c:v>0.98519049314070983</c:v>
                </c:pt>
                <c:pt idx="6832">
                  <c:v>1.0053108852157184</c:v>
                </c:pt>
                <c:pt idx="6833">
                  <c:v>0.97061661968233603</c:v>
                </c:pt>
                <c:pt idx="6834">
                  <c:v>1.001665525788094</c:v>
                </c:pt>
                <c:pt idx="6835">
                  <c:v>0.97765178660131047</c:v>
                </c:pt>
                <c:pt idx="6836">
                  <c:v>1.0400051741232614</c:v>
                </c:pt>
                <c:pt idx="6837">
                  <c:v>1.0299562369685051</c:v>
                </c:pt>
                <c:pt idx="6838">
                  <c:v>1.02209530816603</c:v>
                </c:pt>
                <c:pt idx="6839">
                  <c:v>0.9931449371199681</c:v>
                </c:pt>
                <c:pt idx="6840">
                  <c:v>1.0176487762125064</c:v>
                </c:pt>
                <c:pt idx="6841">
                  <c:v>1.0061787704538463</c:v>
                </c:pt>
                <c:pt idx="6842">
                  <c:v>1.080043286418626</c:v>
                </c:pt>
                <c:pt idx="6843">
                  <c:v>0.98300711947569741</c:v>
                </c:pt>
                <c:pt idx="6844">
                  <c:v>1.0170334580884894</c:v>
                </c:pt>
                <c:pt idx="6845">
                  <c:v>1.0224816991378232</c:v>
                </c:pt>
                <c:pt idx="6846">
                  <c:v>0.91520713524429564</c:v>
                </c:pt>
                <c:pt idx="6847">
                  <c:v>1.0143083944746891</c:v>
                </c:pt>
                <c:pt idx="6848">
                  <c:v>1.0419483277414101</c:v>
                </c:pt>
                <c:pt idx="6849">
                  <c:v>1.0306900776950965</c:v>
                </c:pt>
                <c:pt idx="6850">
                  <c:v>1.0455277681959627</c:v>
                </c:pt>
                <c:pt idx="6851">
                  <c:v>1.0427673551326886</c:v>
                </c:pt>
                <c:pt idx="6852">
                  <c:v>0.99327710008301384</c:v>
                </c:pt>
                <c:pt idx="6853">
                  <c:v>1.0121243045123258</c:v>
                </c:pt>
                <c:pt idx="6854">
                  <c:v>1.0047569282876898</c:v>
                </c:pt>
                <c:pt idx="6855">
                  <c:v>0.97241242785319137</c:v>
                </c:pt>
                <c:pt idx="6856">
                  <c:v>0.98314778712743067</c:v>
                </c:pt>
                <c:pt idx="6857">
                  <c:v>0.99064737453299578</c:v>
                </c:pt>
                <c:pt idx="6858">
                  <c:v>0.99059677029622939</c:v>
                </c:pt>
                <c:pt idx="6859">
                  <c:v>0.9090551420886428</c:v>
                </c:pt>
                <c:pt idx="6860">
                  <c:v>1.0048997017638417</c:v>
                </c:pt>
                <c:pt idx="6861">
                  <c:v>1.0008957854798546</c:v>
                </c:pt>
                <c:pt idx="6862">
                  <c:v>0.95557271566171886</c:v>
                </c:pt>
                <c:pt idx="6863">
                  <c:v>0.99268266972931996</c:v>
                </c:pt>
                <c:pt idx="6864">
                  <c:v>1.0115791970011798</c:v>
                </c:pt>
                <c:pt idx="6865">
                  <c:v>0.97049108518654237</c:v>
                </c:pt>
                <c:pt idx="6866">
                  <c:v>1.0319753182655809</c:v>
                </c:pt>
                <c:pt idx="6867">
                  <c:v>0.97862714900333025</c:v>
                </c:pt>
                <c:pt idx="6868">
                  <c:v>1.0436071313414266</c:v>
                </c:pt>
                <c:pt idx="6869">
                  <c:v>0.99098397503645297</c:v>
                </c:pt>
                <c:pt idx="6870">
                  <c:v>0.96652906114738502</c:v>
                </c:pt>
                <c:pt idx="6871">
                  <c:v>1.0336779949892914</c:v>
                </c:pt>
                <c:pt idx="6872">
                  <c:v>0.93972892064358049</c:v>
                </c:pt>
                <c:pt idx="6873">
                  <c:v>0.98034299654623303</c:v>
                </c:pt>
                <c:pt idx="6874">
                  <c:v>0.97230458738581738</c:v>
                </c:pt>
                <c:pt idx="6875">
                  <c:v>1.0651805664067022</c:v>
                </c:pt>
                <c:pt idx="6876">
                  <c:v>0.98937838387908594</c:v>
                </c:pt>
                <c:pt idx="6877">
                  <c:v>1.0294776284677734</c:v>
                </c:pt>
                <c:pt idx="6878">
                  <c:v>0.98889053026222296</c:v>
                </c:pt>
                <c:pt idx="6879">
                  <c:v>1.0209883668259931</c:v>
                </c:pt>
                <c:pt idx="6880">
                  <c:v>1.0380091077944749</c:v>
                </c:pt>
                <c:pt idx="6881">
                  <c:v>1.04186232521982</c:v>
                </c:pt>
                <c:pt idx="6882">
                  <c:v>0.9684044805758506</c:v>
                </c:pt>
                <c:pt idx="6883">
                  <c:v>0.97048547692878628</c:v>
                </c:pt>
                <c:pt idx="6884">
                  <c:v>0.99363752784344461</c:v>
                </c:pt>
                <c:pt idx="6885">
                  <c:v>0.94404188452980242</c:v>
                </c:pt>
                <c:pt idx="6886">
                  <c:v>0.97287370651195559</c:v>
                </c:pt>
                <c:pt idx="6887">
                  <c:v>1.0789175275578129</c:v>
                </c:pt>
                <c:pt idx="6888">
                  <c:v>1.0091695228416382</c:v>
                </c:pt>
                <c:pt idx="6889">
                  <c:v>1.0270446111182627</c:v>
                </c:pt>
                <c:pt idx="6890">
                  <c:v>1.0258903898469787</c:v>
                </c:pt>
                <c:pt idx="6891">
                  <c:v>0.99017825374225188</c:v>
                </c:pt>
                <c:pt idx="6892">
                  <c:v>1.0393993565439008</c:v>
                </c:pt>
                <c:pt idx="6893">
                  <c:v>0.95835417644927856</c:v>
                </c:pt>
                <c:pt idx="6894">
                  <c:v>0.95828102030063034</c:v>
                </c:pt>
                <c:pt idx="6895">
                  <c:v>1.0173480311923022</c:v>
                </c:pt>
                <c:pt idx="6896">
                  <c:v>0.96755564751503009</c:v>
                </c:pt>
                <c:pt idx="6897">
                  <c:v>0.97652575155033261</c:v>
                </c:pt>
                <c:pt idx="6898">
                  <c:v>1.0240170266222215</c:v>
                </c:pt>
                <c:pt idx="6899">
                  <c:v>1.0353118195435851</c:v>
                </c:pt>
                <c:pt idx="6900">
                  <c:v>1.0435167401440339</c:v>
                </c:pt>
                <c:pt idx="6901">
                  <c:v>0.97260375916954345</c:v>
                </c:pt>
                <c:pt idx="6902">
                  <c:v>1.0161762091003299</c:v>
                </c:pt>
                <c:pt idx="6903">
                  <c:v>1.0387354073295816</c:v>
                </c:pt>
                <c:pt idx="6904">
                  <c:v>1.0335939914467038</c:v>
                </c:pt>
                <c:pt idx="6905">
                  <c:v>1.0125249325281567</c:v>
                </c:pt>
                <c:pt idx="6906">
                  <c:v>1.0136021814257716</c:v>
                </c:pt>
                <c:pt idx="6907">
                  <c:v>0.98759160038008387</c:v>
                </c:pt>
                <c:pt idx="6908">
                  <c:v>0.96850358067302111</c:v>
                </c:pt>
                <c:pt idx="6909">
                  <c:v>1.0320998335437719</c:v>
                </c:pt>
                <c:pt idx="6910">
                  <c:v>0.98727276844498491</c:v>
                </c:pt>
                <c:pt idx="6911">
                  <c:v>1.0154880080712669</c:v>
                </c:pt>
                <c:pt idx="6912">
                  <c:v>1.0140972271994497</c:v>
                </c:pt>
                <c:pt idx="6913">
                  <c:v>0.9832887704878015</c:v>
                </c:pt>
                <c:pt idx="6914">
                  <c:v>1.0387241468177979</c:v>
                </c:pt>
                <c:pt idx="6915">
                  <c:v>0.95333192136741007</c:v>
                </c:pt>
                <c:pt idx="6916">
                  <c:v>1.0006633824410471</c:v>
                </c:pt>
                <c:pt idx="6917">
                  <c:v>1.0548981504093282</c:v>
                </c:pt>
                <c:pt idx="6918">
                  <c:v>0.98241660181056112</c:v>
                </c:pt>
                <c:pt idx="6919">
                  <c:v>0.99896370580472404</c:v>
                </c:pt>
                <c:pt idx="6920">
                  <c:v>0.98646401352829671</c:v>
                </c:pt>
                <c:pt idx="6921">
                  <c:v>0.97192066442013503</c:v>
                </c:pt>
                <c:pt idx="6922">
                  <c:v>1.0313494367230003</c:v>
                </c:pt>
                <c:pt idx="6923">
                  <c:v>1.0739216351932288</c:v>
                </c:pt>
                <c:pt idx="6924">
                  <c:v>0.94572941395095544</c:v>
                </c:pt>
                <c:pt idx="6925">
                  <c:v>0.98075552948639133</c:v>
                </c:pt>
                <c:pt idx="6926">
                  <c:v>0.97196387065270906</c:v>
                </c:pt>
                <c:pt idx="6927">
                  <c:v>0.98722049135512857</c:v>
                </c:pt>
                <c:pt idx="6928">
                  <c:v>0.95900648436350078</c:v>
                </c:pt>
                <c:pt idx="6929">
                  <c:v>1.0255939587719543</c:v>
                </c:pt>
                <c:pt idx="6930">
                  <c:v>1.0024090849268337</c:v>
                </c:pt>
                <c:pt idx="6931">
                  <c:v>1.0343580696856287</c:v>
                </c:pt>
                <c:pt idx="6932">
                  <c:v>1.0120728401233547</c:v>
                </c:pt>
                <c:pt idx="6933">
                  <c:v>1.0242743651623556</c:v>
                </c:pt>
                <c:pt idx="6934">
                  <c:v>1.0214769783169353</c:v>
                </c:pt>
                <c:pt idx="6935">
                  <c:v>1.0939310859439402</c:v>
                </c:pt>
                <c:pt idx="6936">
                  <c:v>1.0229336770974218</c:v>
                </c:pt>
                <c:pt idx="6937">
                  <c:v>0.94477532139159015</c:v>
                </c:pt>
                <c:pt idx="6938">
                  <c:v>1.0095188581802028</c:v>
                </c:pt>
                <c:pt idx="6939">
                  <c:v>1.0091479140429993</c:v>
                </c:pt>
                <c:pt idx="6940">
                  <c:v>0.97546986654835133</c:v>
                </c:pt>
                <c:pt idx="6941">
                  <c:v>0.99454163673253959</c:v>
                </c:pt>
                <c:pt idx="6942">
                  <c:v>0.97593472906670609</c:v>
                </c:pt>
                <c:pt idx="6943">
                  <c:v>1.0219376973341789</c:v>
                </c:pt>
                <c:pt idx="6944">
                  <c:v>1.0121837125279938</c:v>
                </c:pt>
                <c:pt idx="6945">
                  <c:v>0.97231474826695763</c:v>
                </c:pt>
                <c:pt idx="6946">
                  <c:v>0.97006346145033606</c:v>
                </c:pt>
                <c:pt idx="6947">
                  <c:v>1.0078067633914991</c:v>
                </c:pt>
                <c:pt idx="6948">
                  <c:v>1.0026971058287166</c:v>
                </c:pt>
                <c:pt idx="6949">
                  <c:v>1.0214598404786768</c:v>
                </c:pt>
                <c:pt idx="6950">
                  <c:v>0.96664721711076429</c:v>
                </c:pt>
                <c:pt idx="6951">
                  <c:v>0.99566819629327674</c:v>
                </c:pt>
                <c:pt idx="6952">
                  <c:v>1.0006930568565344</c:v>
                </c:pt>
                <c:pt idx="6953">
                  <c:v>0.96502122712945648</c:v>
                </c:pt>
                <c:pt idx="6954">
                  <c:v>0.99793649472742307</c:v>
                </c:pt>
                <c:pt idx="6955">
                  <c:v>0.99605239856859096</c:v>
                </c:pt>
                <c:pt idx="6956">
                  <c:v>1.0250361777578225</c:v>
                </c:pt>
                <c:pt idx="6957">
                  <c:v>0.99552728766845866</c:v>
                </c:pt>
                <c:pt idx="6958">
                  <c:v>1.0392905738076617</c:v>
                </c:pt>
                <c:pt idx="6959">
                  <c:v>1.0208638824176175</c:v>
                </c:pt>
                <c:pt idx="6960">
                  <c:v>0.98206505095099494</c:v>
                </c:pt>
                <c:pt idx="6961">
                  <c:v>1.0264608533054871</c:v>
                </c:pt>
                <c:pt idx="6962">
                  <c:v>0.96430586021200226</c:v>
                </c:pt>
                <c:pt idx="6963">
                  <c:v>1.0018820116198597</c:v>
                </c:pt>
                <c:pt idx="6964">
                  <c:v>1.0021284933768146</c:v>
                </c:pt>
                <c:pt idx="6965">
                  <c:v>1.0292024792990511</c:v>
                </c:pt>
                <c:pt idx="6966">
                  <c:v>0.95980942000529346</c:v>
                </c:pt>
                <c:pt idx="6967">
                  <c:v>1.015498256789962</c:v>
                </c:pt>
                <c:pt idx="6968">
                  <c:v>1.0293833010529423</c:v>
                </c:pt>
                <c:pt idx="6969">
                  <c:v>1.0028564883633952</c:v>
                </c:pt>
                <c:pt idx="6970">
                  <c:v>0.97845363757600179</c:v>
                </c:pt>
                <c:pt idx="6971">
                  <c:v>1.00090246745867</c:v>
                </c:pt>
                <c:pt idx="6972">
                  <c:v>0.94598276205859344</c:v>
                </c:pt>
                <c:pt idx="6973">
                  <c:v>1.0108693198148926</c:v>
                </c:pt>
                <c:pt idx="6974">
                  <c:v>0.97345133267818906</c:v>
                </c:pt>
                <c:pt idx="6975">
                  <c:v>1.0015059152978742</c:v>
                </c:pt>
                <c:pt idx="6976">
                  <c:v>1.0311555254819214</c:v>
                </c:pt>
                <c:pt idx="6977">
                  <c:v>1.0495575683476128</c:v>
                </c:pt>
                <c:pt idx="6978">
                  <c:v>0.99227458122756307</c:v>
                </c:pt>
                <c:pt idx="6979">
                  <c:v>1.0030196667578875</c:v>
                </c:pt>
                <c:pt idx="6980">
                  <c:v>0.98682396196625743</c:v>
                </c:pt>
                <c:pt idx="6981">
                  <c:v>0.98791751830073093</c:v>
                </c:pt>
                <c:pt idx="6982">
                  <c:v>0.95379771536260394</c:v>
                </c:pt>
                <c:pt idx="6983">
                  <c:v>0.98480161123594634</c:v>
                </c:pt>
                <c:pt idx="6984">
                  <c:v>1.0197683638226576</c:v>
                </c:pt>
                <c:pt idx="6985">
                  <c:v>0.99318433911622073</c:v>
                </c:pt>
                <c:pt idx="6986">
                  <c:v>1.0119945121699598</c:v>
                </c:pt>
                <c:pt idx="6987">
                  <c:v>1.0064336716191731</c:v>
                </c:pt>
                <c:pt idx="6988">
                  <c:v>1.0041759041605549</c:v>
                </c:pt>
                <c:pt idx="6989">
                  <c:v>1.0256286860951629</c:v>
                </c:pt>
                <c:pt idx="6990">
                  <c:v>1.0280011627888528</c:v>
                </c:pt>
                <c:pt idx="6991">
                  <c:v>0.9803844099392397</c:v>
                </c:pt>
                <c:pt idx="6992">
                  <c:v>1.0167280307788933</c:v>
                </c:pt>
                <c:pt idx="6993">
                  <c:v>0.99334994354920159</c:v>
                </c:pt>
                <c:pt idx="6994">
                  <c:v>0.95677545503722927</c:v>
                </c:pt>
                <c:pt idx="6995">
                  <c:v>1.0070950591506982</c:v>
                </c:pt>
                <c:pt idx="6996">
                  <c:v>0.99346816708953345</c:v>
                </c:pt>
                <c:pt idx="6997">
                  <c:v>1.0036731220057624</c:v>
                </c:pt>
                <c:pt idx="6998">
                  <c:v>1.0223530374395107</c:v>
                </c:pt>
                <c:pt idx="6999">
                  <c:v>1.0298823488812492</c:v>
                </c:pt>
                <c:pt idx="7000">
                  <c:v>0.98998120216436747</c:v>
                </c:pt>
                <c:pt idx="7001">
                  <c:v>1.0528264298070458</c:v>
                </c:pt>
                <c:pt idx="7002">
                  <c:v>0.98383875382837216</c:v>
                </c:pt>
                <c:pt idx="7003">
                  <c:v>0.93157640856082147</c:v>
                </c:pt>
                <c:pt idx="7004">
                  <c:v>0.96644997453487957</c:v>
                </c:pt>
                <c:pt idx="7005">
                  <c:v>1.002643289065507</c:v>
                </c:pt>
                <c:pt idx="7006">
                  <c:v>0.9852640975536856</c:v>
                </c:pt>
                <c:pt idx="7007">
                  <c:v>0.99278590614583051</c:v>
                </c:pt>
                <c:pt idx="7008">
                  <c:v>0.95186124024235286</c:v>
                </c:pt>
                <c:pt idx="7009">
                  <c:v>0.9881469675940413</c:v>
                </c:pt>
                <c:pt idx="7010">
                  <c:v>1.0167294611238249</c:v>
                </c:pt>
                <c:pt idx="7011">
                  <c:v>1.0258447080667239</c:v>
                </c:pt>
                <c:pt idx="7012">
                  <c:v>0.98704229098870089</c:v>
                </c:pt>
                <c:pt idx="7013">
                  <c:v>0.9757083010082499</c:v>
                </c:pt>
                <c:pt idx="7014">
                  <c:v>0.98880743337398447</c:v>
                </c:pt>
                <c:pt idx="7015">
                  <c:v>1.0069239954159381</c:v>
                </c:pt>
                <c:pt idx="7016">
                  <c:v>1.0300877789677767</c:v>
                </c:pt>
                <c:pt idx="7017">
                  <c:v>1.0649097816780095</c:v>
                </c:pt>
                <c:pt idx="7018">
                  <c:v>1.0157619426756965</c:v>
                </c:pt>
                <c:pt idx="7019">
                  <c:v>0.98661522108786759</c:v>
                </c:pt>
                <c:pt idx="7020">
                  <c:v>0.99846197268726111</c:v>
                </c:pt>
                <c:pt idx="7021">
                  <c:v>1.0013256267462662</c:v>
                </c:pt>
                <c:pt idx="7022">
                  <c:v>0.96886030214168395</c:v>
                </c:pt>
                <c:pt idx="7023">
                  <c:v>1.0297865287274153</c:v>
                </c:pt>
                <c:pt idx="7024">
                  <c:v>1.0397823775443962</c:v>
                </c:pt>
                <c:pt idx="7025">
                  <c:v>1.0109291582450413</c:v>
                </c:pt>
                <c:pt idx="7026">
                  <c:v>0.96334032113605828</c:v>
                </c:pt>
                <c:pt idx="7027">
                  <c:v>1.0131257667409002</c:v>
                </c:pt>
                <c:pt idx="7028">
                  <c:v>0.97628292716183285</c:v>
                </c:pt>
                <c:pt idx="7029">
                  <c:v>0.9632363591362425</c:v>
                </c:pt>
                <c:pt idx="7030">
                  <c:v>0.99109998902604401</c:v>
                </c:pt>
                <c:pt idx="7031">
                  <c:v>0.93387655386836488</c:v>
                </c:pt>
                <c:pt idx="7032">
                  <c:v>0.97537263967176857</c:v>
                </c:pt>
                <c:pt idx="7033">
                  <c:v>0.99912329841748282</c:v>
                </c:pt>
                <c:pt idx="7034">
                  <c:v>0.9649234041938497</c:v>
                </c:pt>
                <c:pt idx="7035">
                  <c:v>0.97562740369348366</c:v>
                </c:pt>
                <c:pt idx="7036">
                  <c:v>0.95304916724488686</c:v>
                </c:pt>
                <c:pt idx="7037">
                  <c:v>0.99921107681802168</c:v>
                </c:pt>
                <c:pt idx="7038">
                  <c:v>1.0367515586806317</c:v>
                </c:pt>
                <c:pt idx="7039">
                  <c:v>1.0092603633756723</c:v>
                </c:pt>
                <c:pt idx="7040">
                  <c:v>0.97704355899493445</c:v>
                </c:pt>
                <c:pt idx="7041">
                  <c:v>1.0182543693084865</c:v>
                </c:pt>
                <c:pt idx="7042">
                  <c:v>1.0210407886937165</c:v>
                </c:pt>
                <c:pt idx="7043">
                  <c:v>1.0278285544506744</c:v>
                </c:pt>
                <c:pt idx="7044">
                  <c:v>0.98859014831572423</c:v>
                </c:pt>
                <c:pt idx="7045">
                  <c:v>1.0381099770728572</c:v>
                </c:pt>
                <c:pt idx="7046">
                  <c:v>1.0049931359893958</c:v>
                </c:pt>
                <c:pt idx="7047">
                  <c:v>1.0325721409550348</c:v>
                </c:pt>
                <c:pt idx="7048">
                  <c:v>1.023692817360834</c:v>
                </c:pt>
                <c:pt idx="7049">
                  <c:v>1.0265142037793935</c:v>
                </c:pt>
                <c:pt idx="7050">
                  <c:v>0.95395758985647339</c:v>
                </c:pt>
                <c:pt idx="7051">
                  <c:v>0.97655495167954975</c:v>
                </c:pt>
                <c:pt idx="7052">
                  <c:v>1.0285841588320499</c:v>
                </c:pt>
                <c:pt idx="7053">
                  <c:v>1.0082628225797774</c:v>
                </c:pt>
                <c:pt idx="7054">
                  <c:v>0.99099984450545175</c:v>
                </c:pt>
                <c:pt idx="7055">
                  <c:v>1.0245066641354323</c:v>
                </c:pt>
                <c:pt idx="7056">
                  <c:v>0.94904447695587568</c:v>
                </c:pt>
                <c:pt idx="7057">
                  <c:v>1.0564354137137149</c:v>
                </c:pt>
                <c:pt idx="7058">
                  <c:v>1.0137000414079269</c:v>
                </c:pt>
                <c:pt idx="7059">
                  <c:v>1.0170664750081821</c:v>
                </c:pt>
                <c:pt idx="7060">
                  <c:v>1.040435773912185</c:v>
                </c:pt>
                <c:pt idx="7061">
                  <c:v>1.0694262850505525</c:v>
                </c:pt>
                <c:pt idx="7062">
                  <c:v>0.97070263265481649</c:v>
                </c:pt>
                <c:pt idx="7063">
                  <c:v>0.98533485635214213</c:v>
                </c:pt>
                <c:pt idx="7064">
                  <c:v>1.0215355691892496</c:v>
                </c:pt>
                <c:pt idx="7065">
                  <c:v>1.0305429183332011</c:v>
                </c:pt>
                <c:pt idx="7066">
                  <c:v>1.0133596563257026</c:v>
                </c:pt>
                <c:pt idx="7067">
                  <c:v>1.0127997354213887</c:v>
                </c:pt>
                <c:pt idx="7068">
                  <c:v>1.000519350291043</c:v>
                </c:pt>
                <c:pt idx="7069">
                  <c:v>1.0500569055283346</c:v>
                </c:pt>
                <c:pt idx="7070">
                  <c:v>0.99988641341993911</c:v>
                </c:pt>
                <c:pt idx="7071">
                  <c:v>0.96337026978113538</c:v>
                </c:pt>
                <c:pt idx="7072">
                  <c:v>0.94131336038347779</c:v>
                </c:pt>
                <c:pt idx="7073">
                  <c:v>1.0286426753880082</c:v>
                </c:pt>
                <c:pt idx="7074">
                  <c:v>0.97679862509065807</c:v>
                </c:pt>
                <c:pt idx="7075">
                  <c:v>0.97722159747397275</c:v>
                </c:pt>
                <c:pt idx="7076">
                  <c:v>1.0169012484052902</c:v>
                </c:pt>
                <c:pt idx="7077">
                  <c:v>0.97984315411150424</c:v>
                </c:pt>
                <c:pt idx="7078">
                  <c:v>1.0166563458231603</c:v>
                </c:pt>
                <c:pt idx="7079">
                  <c:v>1.0146265976448681</c:v>
                </c:pt>
                <c:pt idx="7080">
                  <c:v>0.97545021380189545</c:v>
                </c:pt>
                <c:pt idx="7081">
                  <c:v>1.0205668450914065</c:v>
                </c:pt>
                <c:pt idx="7082">
                  <c:v>0.95675933848781181</c:v>
                </c:pt>
                <c:pt idx="7083">
                  <c:v>0.98174073983705878</c:v>
                </c:pt>
                <c:pt idx="7084">
                  <c:v>1.0084537325951599</c:v>
                </c:pt>
                <c:pt idx="7085">
                  <c:v>0.99451878979475328</c:v>
                </c:pt>
                <c:pt idx="7086">
                  <c:v>0.985720277423902</c:v>
                </c:pt>
                <c:pt idx="7087">
                  <c:v>1.037990957967633</c:v>
                </c:pt>
                <c:pt idx="7088">
                  <c:v>1.015750459218373</c:v>
                </c:pt>
                <c:pt idx="7089">
                  <c:v>1.0015144788457628</c:v>
                </c:pt>
                <c:pt idx="7090">
                  <c:v>1.0009290816621561</c:v>
                </c:pt>
                <c:pt idx="7091">
                  <c:v>0.96631243977227321</c:v>
                </c:pt>
                <c:pt idx="7092">
                  <c:v>0.96821906942001346</c:v>
                </c:pt>
                <c:pt idx="7093">
                  <c:v>1.0106182765664626</c:v>
                </c:pt>
                <c:pt idx="7094">
                  <c:v>1.0137525138316632</c:v>
                </c:pt>
                <c:pt idx="7095">
                  <c:v>0.99507560227135794</c:v>
                </c:pt>
                <c:pt idx="7096">
                  <c:v>0.93865919914060059</c:v>
                </c:pt>
                <c:pt idx="7097">
                  <c:v>0.97882859257277233</c:v>
                </c:pt>
                <c:pt idx="7098">
                  <c:v>0.99932285946964372</c:v>
                </c:pt>
                <c:pt idx="7099">
                  <c:v>1.0504478489172744</c:v>
                </c:pt>
                <c:pt idx="7100">
                  <c:v>1.0091807978294765</c:v>
                </c:pt>
                <c:pt idx="7101">
                  <c:v>1.006214690996891</c:v>
                </c:pt>
                <c:pt idx="7102">
                  <c:v>0.94488316204465028</c:v>
                </c:pt>
                <c:pt idx="7103">
                  <c:v>0.91807948712661192</c:v>
                </c:pt>
                <c:pt idx="7104">
                  <c:v>0.99300036736928021</c:v>
                </c:pt>
                <c:pt idx="7105">
                  <c:v>1.0203200962672656</c:v>
                </c:pt>
                <c:pt idx="7106">
                  <c:v>0.93890547682204906</c:v>
                </c:pt>
                <c:pt idx="7107">
                  <c:v>0.98455375711980486</c:v>
                </c:pt>
                <c:pt idx="7108">
                  <c:v>1.0187284145518203</c:v>
                </c:pt>
                <c:pt idx="7109">
                  <c:v>1.0112802441310291</c:v>
                </c:pt>
                <c:pt idx="7110">
                  <c:v>1.0010373690170253</c:v>
                </c:pt>
                <c:pt idx="7111">
                  <c:v>1.0116582948309596</c:v>
                </c:pt>
                <c:pt idx="7112">
                  <c:v>1.053189848219797</c:v>
                </c:pt>
                <c:pt idx="7113">
                  <c:v>1.0194972544809733</c:v>
                </c:pt>
                <c:pt idx="7114">
                  <c:v>1.0299967375073109</c:v>
                </c:pt>
                <c:pt idx="7115">
                  <c:v>1.0223481733334985</c:v>
                </c:pt>
                <c:pt idx="7116">
                  <c:v>0.98595765418607217</c:v>
                </c:pt>
                <c:pt idx="7117">
                  <c:v>1.0105335395071635</c:v>
                </c:pt>
                <c:pt idx="7118">
                  <c:v>0.99230377032001238</c:v>
                </c:pt>
                <c:pt idx="7119">
                  <c:v>1.0428889455769099</c:v>
                </c:pt>
                <c:pt idx="7120">
                  <c:v>1.0558815257825962</c:v>
                </c:pt>
                <c:pt idx="7121">
                  <c:v>1.0415468373046302</c:v>
                </c:pt>
                <c:pt idx="7122">
                  <c:v>0.9890127689147169</c:v>
                </c:pt>
                <c:pt idx="7123">
                  <c:v>1.0939518807135282</c:v>
                </c:pt>
                <c:pt idx="7124">
                  <c:v>1.0197458829647943</c:v>
                </c:pt>
                <c:pt idx="7125">
                  <c:v>0.99333646562082734</c:v>
                </c:pt>
                <c:pt idx="7126">
                  <c:v>0.99063910273858502</c:v>
                </c:pt>
                <c:pt idx="7127">
                  <c:v>0.97386151717634273</c:v>
                </c:pt>
                <c:pt idx="7128">
                  <c:v>1.0228704815336209</c:v>
                </c:pt>
                <c:pt idx="7129">
                  <c:v>1.0275669594628289</c:v>
                </c:pt>
                <c:pt idx="7130">
                  <c:v>1.0129980598775234</c:v>
                </c:pt>
                <c:pt idx="7131">
                  <c:v>0.96367246339021995</c:v>
                </c:pt>
                <c:pt idx="7132">
                  <c:v>0.96673663112333641</c:v>
                </c:pt>
                <c:pt idx="7133">
                  <c:v>1.0456388131166496</c:v>
                </c:pt>
                <c:pt idx="7134">
                  <c:v>1.0095939469172339</c:v>
                </c:pt>
                <c:pt idx="7135">
                  <c:v>1.0313163317767309</c:v>
                </c:pt>
                <c:pt idx="7136">
                  <c:v>0.95625949800316656</c:v>
                </c:pt>
                <c:pt idx="7137">
                  <c:v>0.96572658522056487</c:v>
                </c:pt>
                <c:pt idx="7138">
                  <c:v>1.0083656448407132</c:v>
                </c:pt>
                <c:pt idx="7139">
                  <c:v>1.0301155057158262</c:v>
                </c:pt>
                <c:pt idx="7140">
                  <c:v>1.0300669176762836</c:v>
                </c:pt>
                <c:pt idx="7141">
                  <c:v>0.96876477526234372</c:v>
                </c:pt>
                <c:pt idx="7142">
                  <c:v>0.99153787514310943</c:v>
                </c:pt>
                <c:pt idx="7143">
                  <c:v>1.0844400725778653</c:v>
                </c:pt>
                <c:pt idx="7144">
                  <c:v>1.0289651293813393</c:v>
                </c:pt>
                <c:pt idx="7145">
                  <c:v>0.98902042607813445</c:v>
                </c:pt>
                <c:pt idx="7146">
                  <c:v>0.96702137118745057</c:v>
                </c:pt>
                <c:pt idx="7147">
                  <c:v>1.0273636129028882</c:v>
                </c:pt>
                <c:pt idx="7148">
                  <c:v>0.97992343026507533</c:v>
                </c:pt>
                <c:pt idx="7149">
                  <c:v>1.0327555306837433</c:v>
                </c:pt>
                <c:pt idx="7150">
                  <c:v>0.98773797976730116</c:v>
                </c:pt>
                <c:pt idx="7151">
                  <c:v>0.97391503249649336</c:v>
                </c:pt>
                <c:pt idx="7152">
                  <c:v>1.0199428879158872</c:v>
                </c:pt>
                <c:pt idx="7153">
                  <c:v>0.98094677529739893</c:v>
                </c:pt>
                <c:pt idx="7154">
                  <c:v>1.0201487875904522</c:v>
                </c:pt>
                <c:pt idx="7155">
                  <c:v>1.0075134870110907</c:v>
                </c:pt>
                <c:pt idx="7156">
                  <c:v>0.98819797011514243</c:v>
                </c:pt>
                <c:pt idx="7157">
                  <c:v>1.00050094927735</c:v>
                </c:pt>
                <c:pt idx="7158">
                  <c:v>1.0154097658073442</c:v>
                </c:pt>
                <c:pt idx="7159">
                  <c:v>1.0232101773515141</c:v>
                </c:pt>
                <c:pt idx="7160">
                  <c:v>1.0224185186274903</c:v>
                </c:pt>
                <c:pt idx="7161">
                  <c:v>0.93511589434697318</c:v>
                </c:pt>
                <c:pt idx="7162">
                  <c:v>1.0502435918759245</c:v>
                </c:pt>
                <c:pt idx="7163">
                  <c:v>1.0715160334611302</c:v>
                </c:pt>
                <c:pt idx="7164">
                  <c:v>0.98198367367346406</c:v>
                </c:pt>
                <c:pt idx="7165">
                  <c:v>0.94262360869354134</c:v>
                </c:pt>
                <c:pt idx="7166">
                  <c:v>1.008078394571372</c:v>
                </c:pt>
                <c:pt idx="7167">
                  <c:v>1.0188083162925645</c:v>
                </c:pt>
                <c:pt idx="7168">
                  <c:v>1.0077214228416376</c:v>
                </c:pt>
                <c:pt idx="7169">
                  <c:v>0.99512477399188848</c:v>
                </c:pt>
                <c:pt idx="7170">
                  <c:v>1.037704356869743</c:v>
                </c:pt>
                <c:pt idx="7171">
                  <c:v>1.0216844355088612</c:v>
                </c:pt>
                <c:pt idx="7172">
                  <c:v>1.0677144761720596</c:v>
                </c:pt>
                <c:pt idx="7173">
                  <c:v>1.0030551629730415</c:v>
                </c:pt>
                <c:pt idx="7174">
                  <c:v>0.94532442384266735</c:v>
                </c:pt>
                <c:pt idx="7175">
                  <c:v>1.036304410728706</c:v>
                </c:pt>
                <c:pt idx="7176">
                  <c:v>1.0100399824498798</c:v>
                </c:pt>
                <c:pt idx="7177">
                  <c:v>0.95645204815667939</c:v>
                </c:pt>
                <c:pt idx="7178">
                  <c:v>0.98386156953786652</c:v>
                </c:pt>
                <c:pt idx="7179">
                  <c:v>1.0041490358704901</c:v>
                </c:pt>
                <c:pt idx="7180">
                  <c:v>0.99065229317450898</c:v>
                </c:pt>
                <c:pt idx="7181">
                  <c:v>0.95065700401846864</c:v>
                </c:pt>
                <c:pt idx="7182">
                  <c:v>0.95821501209473392</c:v>
                </c:pt>
                <c:pt idx="7183">
                  <c:v>0.96786076398018273</c:v>
                </c:pt>
                <c:pt idx="7184">
                  <c:v>0.9929028691953703</c:v>
                </c:pt>
                <c:pt idx="7185">
                  <c:v>0.9625837989392898</c:v>
                </c:pt>
                <c:pt idx="7186">
                  <c:v>1.0347714413656184</c:v>
                </c:pt>
                <c:pt idx="7187">
                  <c:v>0.97364247294425488</c:v>
                </c:pt>
                <c:pt idx="7188">
                  <c:v>0.9827424943091907</c:v>
                </c:pt>
                <c:pt idx="7189">
                  <c:v>1.0775578700849251</c:v>
                </c:pt>
                <c:pt idx="7190">
                  <c:v>0.98711406424089176</c:v>
                </c:pt>
                <c:pt idx="7191">
                  <c:v>0.97299276391294343</c:v>
                </c:pt>
                <c:pt idx="7192">
                  <c:v>1.0377515993811941</c:v>
                </c:pt>
                <c:pt idx="7193">
                  <c:v>0.99836513273289673</c:v>
                </c:pt>
                <c:pt idx="7194">
                  <c:v>0.9310943402517049</c:v>
                </c:pt>
                <c:pt idx="7195">
                  <c:v>1.0220038431265204</c:v>
                </c:pt>
                <c:pt idx="7196">
                  <c:v>1.0356228569249795</c:v>
                </c:pt>
                <c:pt idx="7197">
                  <c:v>0.98576334645182107</c:v>
                </c:pt>
                <c:pt idx="7198">
                  <c:v>0.96991017793823198</c:v>
                </c:pt>
                <c:pt idx="7199">
                  <c:v>0.9897715531147836</c:v>
                </c:pt>
                <c:pt idx="7200">
                  <c:v>1.004704142250592</c:v>
                </c:pt>
                <c:pt idx="7201">
                  <c:v>0.94846933380947163</c:v>
                </c:pt>
                <c:pt idx="7202">
                  <c:v>1.0360500023468395</c:v>
                </c:pt>
                <c:pt idx="7203">
                  <c:v>1.0177297068344364</c:v>
                </c:pt>
                <c:pt idx="7204">
                  <c:v>0.95519962505782885</c:v>
                </c:pt>
                <c:pt idx="7205">
                  <c:v>0.99769292285420974</c:v>
                </c:pt>
                <c:pt idx="7206">
                  <c:v>0.97491400099902759</c:v>
                </c:pt>
                <c:pt idx="7207">
                  <c:v>1.0008949572509775</c:v>
                </c:pt>
                <c:pt idx="7208">
                  <c:v>0.96639246582711436</c:v>
                </c:pt>
                <c:pt idx="7209">
                  <c:v>1.0129855232223275</c:v>
                </c:pt>
                <c:pt idx="7210">
                  <c:v>1.0122664541689503</c:v>
                </c:pt>
                <c:pt idx="7211">
                  <c:v>1.0594255376323594</c:v>
                </c:pt>
                <c:pt idx="7212">
                  <c:v>1.0082900426267789</c:v>
                </c:pt>
                <c:pt idx="7213">
                  <c:v>1.0271576776515625</c:v>
                </c:pt>
                <c:pt idx="7214">
                  <c:v>1.0160657106852515</c:v>
                </c:pt>
                <c:pt idx="7215">
                  <c:v>0.98089807738837342</c:v>
                </c:pt>
                <c:pt idx="7216">
                  <c:v>1.0105884531398477</c:v>
                </c:pt>
                <c:pt idx="7217">
                  <c:v>0.99696045928625632</c:v>
                </c:pt>
                <c:pt idx="7218">
                  <c:v>0.98616845569701961</c:v>
                </c:pt>
                <c:pt idx="7219">
                  <c:v>1.0118299004984734</c:v>
                </c:pt>
                <c:pt idx="7220">
                  <c:v>1.0244809161087201</c:v>
                </c:pt>
                <c:pt idx="7221">
                  <c:v>1.0244453205645916</c:v>
                </c:pt>
                <c:pt idx="7222">
                  <c:v>0.98702527528962436</c:v>
                </c:pt>
                <c:pt idx="7223">
                  <c:v>1.03022210063346</c:v>
                </c:pt>
                <c:pt idx="7224">
                  <c:v>0.95090501012823903</c:v>
                </c:pt>
                <c:pt idx="7225">
                  <c:v>1.0240662810606973</c:v>
                </c:pt>
                <c:pt idx="7226">
                  <c:v>1.0153468090511273</c:v>
                </c:pt>
                <c:pt idx="7227">
                  <c:v>1.0121839355600679</c:v>
                </c:pt>
                <c:pt idx="7228">
                  <c:v>1.0010832761772801</c:v>
                </c:pt>
                <c:pt idx="7229">
                  <c:v>1.0409965870785156</c:v>
                </c:pt>
                <c:pt idx="7230">
                  <c:v>1.0715560307188576</c:v>
                </c:pt>
                <c:pt idx="7231">
                  <c:v>0.97385330635995071</c:v>
                </c:pt>
                <c:pt idx="7232">
                  <c:v>0.9742300302920901</c:v>
                </c:pt>
                <c:pt idx="7233">
                  <c:v>0.99498941993671342</c:v>
                </c:pt>
                <c:pt idx="7234">
                  <c:v>0.98036540517133541</c:v>
                </c:pt>
                <c:pt idx="7235">
                  <c:v>1.0082815798760625</c:v>
                </c:pt>
                <c:pt idx="7236">
                  <c:v>0.96560424733939731</c:v>
                </c:pt>
                <c:pt idx="7237">
                  <c:v>0.9770880461226773</c:v>
                </c:pt>
                <c:pt idx="7238">
                  <c:v>0.99674862541702813</c:v>
                </c:pt>
                <c:pt idx="7239">
                  <c:v>1.003599448746495</c:v>
                </c:pt>
                <c:pt idx="7240">
                  <c:v>0.97401382510118251</c:v>
                </c:pt>
                <c:pt idx="7241">
                  <c:v>0.98047267489082413</c:v>
                </c:pt>
                <c:pt idx="7242">
                  <c:v>1.0421594467578539</c:v>
                </c:pt>
                <c:pt idx="7243">
                  <c:v>0.99552398800393904</c:v>
                </c:pt>
                <c:pt idx="7244">
                  <c:v>1.0082583828673621</c:v>
                </c:pt>
                <c:pt idx="7245">
                  <c:v>1.0175966536596774</c:v>
                </c:pt>
                <c:pt idx="7246">
                  <c:v>0.97030947853285299</c:v>
                </c:pt>
                <c:pt idx="7247">
                  <c:v>1.0160195412869359</c:v>
                </c:pt>
                <c:pt idx="7248">
                  <c:v>1.0208201853624519</c:v>
                </c:pt>
                <c:pt idx="7249">
                  <c:v>0.99606883251657263</c:v>
                </c:pt>
                <c:pt idx="7250">
                  <c:v>0.94876199005048656</c:v>
                </c:pt>
                <c:pt idx="7251">
                  <c:v>0.97499576267155896</c:v>
                </c:pt>
                <c:pt idx="7252">
                  <c:v>0.98712551969450024</c:v>
                </c:pt>
                <c:pt idx="7253">
                  <c:v>1.0345637908520786</c:v>
                </c:pt>
                <c:pt idx="7254">
                  <c:v>0.94887548731736138</c:v>
                </c:pt>
                <c:pt idx="7255">
                  <c:v>0.97089205801819778</c:v>
                </c:pt>
                <c:pt idx="7256">
                  <c:v>0.99159797640214464</c:v>
                </c:pt>
                <c:pt idx="7257">
                  <c:v>1.0006729681996263</c:v>
                </c:pt>
                <c:pt idx="7258">
                  <c:v>1.0166995827320693</c:v>
                </c:pt>
                <c:pt idx="7259">
                  <c:v>0.99571511499213494</c:v>
                </c:pt>
                <c:pt idx="7260">
                  <c:v>0.98218257005754894</c:v>
                </c:pt>
                <c:pt idx="7261">
                  <c:v>0.98003220924318735</c:v>
                </c:pt>
                <c:pt idx="7262">
                  <c:v>0.9923671112453134</c:v>
                </c:pt>
                <c:pt idx="7263">
                  <c:v>1.0256203703434583</c:v>
                </c:pt>
                <c:pt idx="7264">
                  <c:v>1.0177338747820617</c:v>
                </c:pt>
                <c:pt idx="7265">
                  <c:v>0.95012240402312043</c:v>
                </c:pt>
                <c:pt idx="7266">
                  <c:v>1.0411222826429696</c:v>
                </c:pt>
                <c:pt idx="7267">
                  <c:v>1.0099661526167969</c:v>
                </c:pt>
                <c:pt idx="7268">
                  <c:v>0.98210877334649271</c:v>
                </c:pt>
                <c:pt idx="7269">
                  <c:v>0.99109703587760012</c:v>
                </c:pt>
                <c:pt idx="7270">
                  <c:v>1.0090405173325594</c:v>
                </c:pt>
                <c:pt idx="7271">
                  <c:v>0.96679456477925141</c:v>
                </c:pt>
                <c:pt idx="7272">
                  <c:v>0.97856322172997057</c:v>
                </c:pt>
                <c:pt idx="7273">
                  <c:v>1.0145052038387765</c:v>
                </c:pt>
                <c:pt idx="7274">
                  <c:v>1.0174466529540229</c:v>
                </c:pt>
                <c:pt idx="7275">
                  <c:v>1.0177037677761811</c:v>
                </c:pt>
                <c:pt idx="7276">
                  <c:v>1.0261615815693299</c:v>
                </c:pt>
                <c:pt idx="7277">
                  <c:v>0.99792704105543306</c:v>
                </c:pt>
                <c:pt idx="7278">
                  <c:v>1.0138922420763299</c:v>
                </c:pt>
                <c:pt idx="7279">
                  <c:v>0.96631659647667723</c:v>
                </c:pt>
                <c:pt idx="7280">
                  <c:v>1.0031228854727496</c:v>
                </c:pt>
                <c:pt idx="7281">
                  <c:v>1.0428506869633196</c:v>
                </c:pt>
                <c:pt idx="7282">
                  <c:v>0.99359832534394343</c:v>
                </c:pt>
                <c:pt idx="7283">
                  <c:v>0.95805164238363494</c:v>
                </c:pt>
                <c:pt idx="7284">
                  <c:v>1.0292669158287402</c:v>
                </c:pt>
                <c:pt idx="7285">
                  <c:v>0.98791589085219955</c:v>
                </c:pt>
                <c:pt idx="7286">
                  <c:v>0.96788456525160482</c:v>
                </c:pt>
                <c:pt idx="7287">
                  <c:v>1.0263067468478277</c:v>
                </c:pt>
                <c:pt idx="7288">
                  <c:v>0.93920623102848577</c:v>
                </c:pt>
                <c:pt idx="7289">
                  <c:v>1.0083525989281734</c:v>
                </c:pt>
                <c:pt idx="7290">
                  <c:v>0.98208488953141349</c:v>
                </c:pt>
                <c:pt idx="7291">
                  <c:v>1.026974286557498</c:v>
                </c:pt>
                <c:pt idx="7292">
                  <c:v>1.000452830215476</c:v>
                </c:pt>
                <c:pt idx="7293">
                  <c:v>0.98776098705548065</c:v>
                </c:pt>
                <c:pt idx="7294">
                  <c:v>0.95965879250693054</c:v>
                </c:pt>
                <c:pt idx="7295">
                  <c:v>0.99938715695272806</c:v>
                </c:pt>
                <c:pt idx="7296">
                  <c:v>1.0205005317069908</c:v>
                </c:pt>
                <c:pt idx="7297">
                  <c:v>0.98651808358342152</c:v>
                </c:pt>
                <c:pt idx="7298">
                  <c:v>1.0609934362804878</c:v>
                </c:pt>
                <c:pt idx="7299">
                  <c:v>0.95195392785791233</c:v>
                </c:pt>
                <c:pt idx="7300">
                  <c:v>1.0278196892830738</c:v>
                </c:pt>
                <c:pt idx="7301">
                  <c:v>0.97751339439156826</c:v>
                </c:pt>
                <c:pt idx="7302">
                  <c:v>1.0274621444841858</c:v>
                </c:pt>
                <c:pt idx="7303">
                  <c:v>0.99838249348148933</c:v>
                </c:pt>
                <c:pt idx="7304">
                  <c:v>1.0581531603417631</c:v>
                </c:pt>
                <c:pt idx="7305">
                  <c:v>0.99369404223667146</c:v>
                </c:pt>
                <c:pt idx="7306">
                  <c:v>0.97204589082569648</c:v>
                </c:pt>
                <c:pt idx="7307">
                  <c:v>1.0111842834290978</c:v>
                </c:pt>
                <c:pt idx="7308">
                  <c:v>0.99694067779293838</c:v>
                </c:pt>
                <c:pt idx="7309">
                  <c:v>1.0082260557467408</c:v>
                </c:pt>
                <c:pt idx="7310">
                  <c:v>0.99133613524502495</c:v>
                </c:pt>
                <c:pt idx="7311">
                  <c:v>1.0081690433853814</c:v>
                </c:pt>
                <c:pt idx="7312">
                  <c:v>1.0028838873357939</c:v>
                </c:pt>
                <c:pt idx="7313">
                  <c:v>1.0042975396597142</c:v>
                </c:pt>
                <c:pt idx="7314">
                  <c:v>1.0121764514523131</c:v>
                </c:pt>
                <c:pt idx="7315">
                  <c:v>1.0087458432788443</c:v>
                </c:pt>
                <c:pt idx="7316">
                  <c:v>0.99253626000659279</c:v>
                </c:pt>
                <c:pt idx="7317">
                  <c:v>1.0092928883544974</c:v>
                </c:pt>
                <c:pt idx="7318">
                  <c:v>0.99472460176305066</c:v>
                </c:pt>
                <c:pt idx="7319">
                  <c:v>1.0407705699528718</c:v>
                </c:pt>
                <c:pt idx="7320">
                  <c:v>0.9767126562434052</c:v>
                </c:pt>
                <c:pt idx="7321">
                  <c:v>1.0048572821241624</c:v>
                </c:pt>
                <c:pt idx="7322">
                  <c:v>1.0556966994734882</c:v>
                </c:pt>
                <c:pt idx="7323">
                  <c:v>1.0290468296619004</c:v>
                </c:pt>
                <c:pt idx="7324">
                  <c:v>0.94764830069734329</c:v>
                </c:pt>
                <c:pt idx="7325">
                  <c:v>0.92263243286067464</c:v>
                </c:pt>
                <c:pt idx="7326">
                  <c:v>0.95141951724962348</c:v>
                </c:pt>
                <c:pt idx="7327">
                  <c:v>1.0278033587417807</c:v>
                </c:pt>
                <c:pt idx="7328">
                  <c:v>1.0129499552580885</c:v>
                </c:pt>
                <c:pt idx="7329">
                  <c:v>0.98069073559721798</c:v>
                </c:pt>
                <c:pt idx="7330">
                  <c:v>0.98806288477722426</c:v>
                </c:pt>
                <c:pt idx="7331">
                  <c:v>1.0023239754086943</c:v>
                </c:pt>
                <c:pt idx="7332">
                  <c:v>1.0081502889273084</c:v>
                </c:pt>
                <c:pt idx="7333">
                  <c:v>0.92914131427143554</c:v>
                </c:pt>
                <c:pt idx="7334">
                  <c:v>1.0031686648149558</c:v>
                </c:pt>
                <c:pt idx="7335">
                  <c:v>1.0111330182658316</c:v>
                </c:pt>
                <c:pt idx="7336">
                  <c:v>1.0337791123745776</c:v>
                </c:pt>
                <c:pt idx="7337">
                  <c:v>1.0144578575171115</c:v>
                </c:pt>
                <c:pt idx="7338">
                  <c:v>1.0173713534532454</c:v>
                </c:pt>
                <c:pt idx="7339">
                  <c:v>0.99418710509347685</c:v>
                </c:pt>
                <c:pt idx="7340">
                  <c:v>1.0346290513874383</c:v>
                </c:pt>
                <c:pt idx="7341">
                  <c:v>0.95006338813494151</c:v>
                </c:pt>
                <c:pt idx="7342">
                  <c:v>1.0249167708375264</c:v>
                </c:pt>
                <c:pt idx="7343">
                  <c:v>1.0054897543243591</c:v>
                </c:pt>
                <c:pt idx="7344">
                  <c:v>1.0275044712797943</c:v>
                </c:pt>
                <c:pt idx="7345">
                  <c:v>1.0237961933176749</c:v>
                </c:pt>
                <c:pt idx="7346">
                  <c:v>0.99797429464213361</c:v>
                </c:pt>
                <c:pt idx="7347">
                  <c:v>1.0077549614223456</c:v>
                </c:pt>
                <c:pt idx="7348">
                  <c:v>1.0141436391946341</c:v>
                </c:pt>
                <c:pt idx="7349">
                  <c:v>0.99179861353179066</c:v>
                </c:pt>
                <c:pt idx="7350">
                  <c:v>0.99865147205598215</c:v>
                </c:pt>
                <c:pt idx="7351">
                  <c:v>0.9534477296645929</c:v>
                </c:pt>
                <c:pt idx="7352">
                  <c:v>1.0182151181271477</c:v>
                </c:pt>
                <c:pt idx="7353">
                  <c:v>1.0068011889305257</c:v>
                </c:pt>
                <c:pt idx="7354">
                  <c:v>0.9863468415344061</c:v>
                </c:pt>
                <c:pt idx="7355">
                  <c:v>0.9923169612159225</c:v>
                </c:pt>
                <c:pt idx="7356">
                  <c:v>0.96116730749946555</c:v>
                </c:pt>
                <c:pt idx="7357">
                  <c:v>0.99115833950450394</c:v>
                </c:pt>
                <c:pt idx="7358">
                  <c:v>1.0010265600651358</c:v>
                </c:pt>
                <c:pt idx="7359">
                  <c:v>0.9577739343518098</c:v>
                </c:pt>
                <c:pt idx="7360">
                  <c:v>0.97535732139176967</c:v>
                </c:pt>
                <c:pt idx="7361">
                  <c:v>1.0278798903930764</c:v>
                </c:pt>
                <c:pt idx="7362">
                  <c:v>1.0455707831241141</c:v>
                </c:pt>
                <c:pt idx="7363">
                  <c:v>0.9860847994906351</c:v>
                </c:pt>
                <c:pt idx="7364">
                  <c:v>1.0370332574286136</c:v>
                </c:pt>
                <c:pt idx="7365">
                  <c:v>0.93560591458908637</c:v>
                </c:pt>
                <c:pt idx="7366">
                  <c:v>0.9864903058529092</c:v>
                </c:pt>
                <c:pt idx="7367">
                  <c:v>0.9632071923581963</c:v>
                </c:pt>
                <c:pt idx="7368">
                  <c:v>0.96275706129621419</c:v>
                </c:pt>
                <c:pt idx="7369">
                  <c:v>1.0002991111122008</c:v>
                </c:pt>
                <c:pt idx="7370">
                  <c:v>0.98027252010925225</c:v>
                </c:pt>
                <c:pt idx="7371">
                  <c:v>0.92533441259012839</c:v>
                </c:pt>
                <c:pt idx="7372">
                  <c:v>1.0299714134205609</c:v>
                </c:pt>
                <c:pt idx="7373">
                  <c:v>1.0043545576342032</c:v>
                </c:pt>
                <c:pt idx="7374">
                  <c:v>0.94463049073660821</c:v>
                </c:pt>
                <c:pt idx="7375">
                  <c:v>1.0107614834846022</c:v>
                </c:pt>
                <c:pt idx="7376">
                  <c:v>1.039490476293244</c:v>
                </c:pt>
                <c:pt idx="7377">
                  <c:v>0.99194493796825445</c:v>
                </c:pt>
                <c:pt idx="7378">
                  <c:v>0.9982923655885807</c:v>
                </c:pt>
                <c:pt idx="7379">
                  <c:v>0.97959428571972529</c:v>
                </c:pt>
                <c:pt idx="7380">
                  <c:v>0.98470558527433427</c:v>
                </c:pt>
                <c:pt idx="7381">
                  <c:v>1.0136143797358343</c:v>
                </c:pt>
                <c:pt idx="7382">
                  <c:v>1.0385948877634006</c:v>
                </c:pt>
                <c:pt idx="7383">
                  <c:v>1.0236111013404952</c:v>
                </c:pt>
                <c:pt idx="7384">
                  <c:v>0.97613243862733701</c:v>
                </c:pt>
                <c:pt idx="7385">
                  <c:v>0.9692806750298133</c:v>
                </c:pt>
                <c:pt idx="7386">
                  <c:v>1.0224788088433567</c:v>
                </c:pt>
                <c:pt idx="7387">
                  <c:v>0.95074589143763621</c:v>
                </c:pt>
                <c:pt idx="7388">
                  <c:v>1.0043032087591452</c:v>
                </c:pt>
                <c:pt idx="7389">
                  <c:v>0.96766452016700033</c:v>
                </c:pt>
                <c:pt idx="7390">
                  <c:v>0.97828199989524578</c:v>
                </c:pt>
                <c:pt idx="7391">
                  <c:v>0.96537182582970449</c:v>
                </c:pt>
                <c:pt idx="7392">
                  <c:v>1.0156451225696352</c:v>
                </c:pt>
                <c:pt idx="7393">
                  <c:v>0.98013037719181273</c:v>
                </c:pt>
                <c:pt idx="7394">
                  <c:v>1.0176602430758537</c:v>
                </c:pt>
                <c:pt idx="7395">
                  <c:v>0.95368424437552901</c:v>
                </c:pt>
                <c:pt idx="7396">
                  <c:v>1.0264828154797128</c:v>
                </c:pt>
                <c:pt idx="7397">
                  <c:v>1.0852111574813914</c:v>
                </c:pt>
                <c:pt idx="7398">
                  <c:v>1.0089571430244728</c:v>
                </c:pt>
                <c:pt idx="7399">
                  <c:v>0.9920002627032215</c:v>
                </c:pt>
                <c:pt idx="7400">
                  <c:v>0.97301625505337963</c:v>
                </c:pt>
                <c:pt idx="7401">
                  <c:v>1.037027764202789</c:v>
                </c:pt>
                <c:pt idx="7402">
                  <c:v>1.0272226640323039</c:v>
                </c:pt>
                <c:pt idx="7403">
                  <c:v>1.0156345578761758</c:v>
                </c:pt>
                <c:pt idx="7404">
                  <c:v>0.99789770433844749</c:v>
                </c:pt>
                <c:pt idx="7405">
                  <c:v>1.0054086703471734</c:v>
                </c:pt>
                <c:pt idx="7406">
                  <c:v>1.008928056303785</c:v>
                </c:pt>
                <c:pt idx="7407">
                  <c:v>0.99328815130561077</c:v>
                </c:pt>
                <c:pt idx="7408">
                  <c:v>0.99705070878897295</c:v>
                </c:pt>
                <c:pt idx="7409">
                  <c:v>0.96342927682777124</c:v>
                </c:pt>
                <c:pt idx="7410">
                  <c:v>1.004960709747019</c:v>
                </c:pt>
                <c:pt idx="7411">
                  <c:v>0.99626448541239754</c:v>
                </c:pt>
                <c:pt idx="7412">
                  <c:v>1.0000115409759109</c:v>
                </c:pt>
                <c:pt idx="7413">
                  <c:v>0.99960327578394415</c:v>
                </c:pt>
                <c:pt idx="7414">
                  <c:v>0.96777437711352421</c:v>
                </c:pt>
                <c:pt idx="7415">
                  <c:v>0.98537449414477241</c:v>
                </c:pt>
                <c:pt idx="7416">
                  <c:v>1.038947014773328</c:v>
                </c:pt>
                <c:pt idx="7417">
                  <c:v>1.021086397363109</c:v>
                </c:pt>
                <c:pt idx="7418">
                  <c:v>1.0260230835764887</c:v>
                </c:pt>
                <c:pt idx="7419">
                  <c:v>1.0396861107412168</c:v>
                </c:pt>
                <c:pt idx="7420">
                  <c:v>0.98703075539275464</c:v>
                </c:pt>
                <c:pt idx="7421">
                  <c:v>1.0047257090675548</c:v>
                </c:pt>
                <c:pt idx="7422">
                  <c:v>0.99320205603800571</c:v>
                </c:pt>
                <c:pt idx="7423">
                  <c:v>0.99065993257172491</c:v>
                </c:pt>
                <c:pt idx="7424">
                  <c:v>1.0089876356002383</c:v>
                </c:pt>
                <c:pt idx="7425">
                  <c:v>0.98944924283658553</c:v>
                </c:pt>
                <c:pt idx="7426">
                  <c:v>1.0073266138880892</c:v>
                </c:pt>
                <c:pt idx="7427">
                  <c:v>1.0464817113688909</c:v>
                </c:pt>
                <c:pt idx="7428">
                  <c:v>1.0270066650425991</c:v>
                </c:pt>
                <c:pt idx="7429">
                  <c:v>0.98068730993339803</c:v>
                </c:pt>
                <c:pt idx="7430">
                  <c:v>1.0083199270551342</c:v>
                </c:pt>
                <c:pt idx="7431">
                  <c:v>1.0558103149705933</c:v>
                </c:pt>
                <c:pt idx="7432">
                  <c:v>0.99389091344987868</c:v>
                </c:pt>
                <c:pt idx="7433">
                  <c:v>1.0351845305686032</c:v>
                </c:pt>
                <c:pt idx="7434">
                  <c:v>0.95105633015412705</c:v>
                </c:pt>
                <c:pt idx="7435">
                  <c:v>0.9876848036271666</c:v>
                </c:pt>
                <c:pt idx="7436">
                  <c:v>1.0020342308010795</c:v>
                </c:pt>
                <c:pt idx="7437">
                  <c:v>1.0281580751795596</c:v>
                </c:pt>
                <c:pt idx="7438">
                  <c:v>0.97897032279392393</c:v>
                </c:pt>
                <c:pt idx="7439">
                  <c:v>1.0058364824158601</c:v>
                </c:pt>
                <c:pt idx="7440">
                  <c:v>0.98090234356348704</c:v>
                </c:pt>
                <c:pt idx="7441">
                  <c:v>1.0158087859624294</c:v>
                </c:pt>
                <c:pt idx="7442">
                  <c:v>1.0001453463221877</c:v>
                </c:pt>
                <c:pt idx="7443">
                  <c:v>0.98658758952384518</c:v>
                </c:pt>
                <c:pt idx="7444">
                  <c:v>0.98479011178502918</c:v>
                </c:pt>
                <c:pt idx="7445">
                  <c:v>1.0081553621453181</c:v>
                </c:pt>
                <c:pt idx="7446">
                  <c:v>1.0207848491134828</c:v>
                </c:pt>
                <c:pt idx="7447">
                  <c:v>0.96034804809747909</c:v>
                </c:pt>
                <c:pt idx="7448">
                  <c:v>0.97250249632366281</c:v>
                </c:pt>
                <c:pt idx="7449">
                  <c:v>1.0036208385172998</c:v>
                </c:pt>
                <c:pt idx="7450">
                  <c:v>0.96385951366382272</c:v>
                </c:pt>
                <c:pt idx="7451">
                  <c:v>1.0105953275666448</c:v>
                </c:pt>
                <c:pt idx="7452">
                  <c:v>1.0530604486065709</c:v>
                </c:pt>
                <c:pt idx="7453">
                  <c:v>1.0234344965982494</c:v>
                </c:pt>
                <c:pt idx="7454">
                  <c:v>0.99807004848225001</c:v>
                </c:pt>
                <c:pt idx="7455">
                  <c:v>0.9980653987977367</c:v>
                </c:pt>
                <c:pt idx="7456">
                  <c:v>0.98865284443435408</c:v>
                </c:pt>
                <c:pt idx="7457">
                  <c:v>1.0612934616834042</c:v>
                </c:pt>
                <c:pt idx="7458">
                  <c:v>0.97810130594842626</c:v>
                </c:pt>
                <c:pt idx="7459">
                  <c:v>0.99662962285153067</c:v>
                </c:pt>
                <c:pt idx="7460">
                  <c:v>1.0300817159200384</c:v>
                </c:pt>
                <c:pt idx="7461">
                  <c:v>1.0046125326022499</c:v>
                </c:pt>
                <c:pt idx="7462">
                  <c:v>1.0249158786046304</c:v>
                </c:pt>
                <c:pt idx="7463">
                  <c:v>1.012370502459031</c:v>
                </c:pt>
                <c:pt idx="7464">
                  <c:v>1.0105253167859423</c:v>
                </c:pt>
                <c:pt idx="7465">
                  <c:v>1.0422351230544358</c:v>
                </c:pt>
                <c:pt idx="7466">
                  <c:v>1.0117495903820395</c:v>
                </c:pt>
                <c:pt idx="7467">
                  <c:v>0.97908391347361168</c:v>
                </c:pt>
                <c:pt idx="7468">
                  <c:v>1.0279501283976653</c:v>
                </c:pt>
                <c:pt idx="7469">
                  <c:v>1.009360632236763</c:v>
                </c:pt>
                <c:pt idx="7470">
                  <c:v>1.0423724746172851</c:v>
                </c:pt>
                <c:pt idx="7471">
                  <c:v>0.95681277674291654</c:v>
                </c:pt>
                <c:pt idx="7472">
                  <c:v>0.98854716220546146</c:v>
                </c:pt>
                <c:pt idx="7473">
                  <c:v>0.996865334251819</c:v>
                </c:pt>
                <c:pt idx="7474">
                  <c:v>1.0388201857435568</c:v>
                </c:pt>
                <c:pt idx="7475">
                  <c:v>1.0441289911986491</c:v>
                </c:pt>
                <c:pt idx="7476">
                  <c:v>0.96537877802782468</c:v>
                </c:pt>
                <c:pt idx="7477">
                  <c:v>0.98546930103381847</c:v>
                </c:pt>
                <c:pt idx="7478">
                  <c:v>1.019206214809935</c:v>
                </c:pt>
                <c:pt idx="7479">
                  <c:v>1.0067282282155405</c:v>
                </c:pt>
                <c:pt idx="7480">
                  <c:v>0.99757666194083783</c:v>
                </c:pt>
                <c:pt idx="7481">
                  <c:v>1.033639122392876</c:v>
                </c:pt>
                <c:pt idx="7482">
                  <c:v>0.96818706785237174</c:v>
                </c:pt>
                <c:pt idx="7483">
                  <c:v>1.0360318115311955</c:v>
                </c:pt>
                <c:pt idx="7484">
                  <c:v>0.96494619869303777</c:v>
                </c:pt>
                <c:pt idx="7485">
                  <c:v>1.0012537040681211</c:v>
                </c:pt>
                <c:pt idx="7486">
                  <c:v>0.98433303822249263</c:v>
                </c:pt>
                <c:pt idx="7487">
                  <c:v>0.96881963673541727</c:v>
                </c:pt>
                <c:pt idx="7488">
                  <c:v>0.95485552268089646</c:v>
                </c:pt>
                <c:pt idx="7489">
                  <c:v>0.95846540560152804</c:v>
                </c:pt>
                <c:pt idx="7490">
                  <c:v>1.0439773712476113</c:v>
                </c:pt>
                <c:pt idx="7491">
                  <c:v>1.0246567021541078</c:v>
                </c:pt>
                <c:pt idx="7492">
                  <c:v>1.0206598200494867</c:v>
                </c:pt>
                <c:pt idx="7493">
                  <c:v>1.0346892533258669</c:v>
                </c:pt>
                <c:pt idx="7494">
                  <c:v>0.94150122321136864</c:v>
                </c:pt>
                <c:pt idx="7495">
                  <c:v>0.99374679152127066</c:v>
                </c:pt>
                <c:pt idx="7496">
                  <c:v>0.98746682360211724</c:v>
                </c:pt>
                <c:pt idx="7497">
                  <c:v>0.94511682283488385</c:v>
                </c:pt>
                <c:pt idx="7498">
                  <c:v>1.0189374070327677</c:v>
                </c:pt>
                <c:pt idx="7499">
                  <c:v>1.0072006667825877</c:v>
                </c:pt>
                <c:pt idx="7500">
                  <c:v>1.0305222946955275</c:v>
                </c:pt>
                <c:pt idx="7501">
                  <c:v>1.043334599050554</c:v>
                </c:pt>
                <c:pt idx="7502">
                  <c:v>0.99629834674314299</c:v>
                </c:pt>
                <c:pt idx="7503">
                  <c:v>0.98332737785213187</c:v>
                </c:pt>
                <c:pt idx="7504">
                  <c:v>0.96031741277228277</c:v>
                </c:pt>
                <c:pt idx="7505">
                  <c:v>0.98978421891516255</c:v>
                </c:pt>
                <c:pt idx="7506">
                  <c:v>0.96182462585021777</c:v>
                </c:pt>
                <c:pt idx="7507">
                  <c:v>1.0236444771597604</c:v>
                </c:pt>
                <c:pt idx="7508">
                  <c:v>0.97793977284614975</c:v>
                </c:pt>
                <c:pt idx="7509">
                  <c:v>1.0291715209781986</c:v>
                </c:pt>
                <c:pt idx="7510">
                  <c:v>1.0133463080243246</c:v>
                </c:pt>
                <c:pt idx="7511">
                  <c:v>1.0386251406743938</c:v>
                </c:pt>
                <c:pt idx="7512">
                  <c:v>0.99507934830882749</c:v>
                </c:pt>
                <c:pt idx="7513">
                  <c:v>1.0285552009508359</c:v>
                </c:pt>
                <c:pt idx="7514">
                  <c:v>1.0233599868125898</c:v>
                </c:pt>
                <c:pt idx="7515">
                  <c:v>1.0639167144607595</c:v>
                </c:pt>
                <c:pt idx="7516">
                  <c:v>1.0017600944439253</c:v>
                </c:pt>
                <c:pt idx="7517">
                  <c:v>1.0246017269436891</c:v>
                </c:pt>
                <c:pt idx="7518">
                  <c:v>1.0545179931559234</c:v>
                </c:pt>
                <c:pt idx="7519">
                  <c:v>1.0101110694318094</c:v>
                </c:pt>
                <c:pt idx="7520">
                  <c:v>1.0214199729440965</c:v>
                </c:pt>
                <c:pt idx="7521">
                  <c:v>1.0186707145491947</c:v>
                </c:pt>
                <c:pt idx="7522">
                  <c:v>1.0467468406431903</c:v>
                </c:pt>
                <c:pt idx="7523">
                  <c:v>0.99511245386397151</c:v>
                </c:pt>
                <c:pt idx="7524">
                  <c:v>0.97900187816030837</c:v>
                </c:pt>
                <c:pt idx="7525">
                  <c:v>1.0142189432013375</c:v>
                </c:pt>
                <c:pt idx="7526">
                  <c:v>0.99477397777719778</c:v>
                </c:pt>
                <c:pt idx="7527">
                  <c:v>1.0142680696872937</c:v>
                </c:pt>
                <c:pt idx="7528">
                  <c:v>1.0904413287952419</c:v>
                </c:pt>
                <c:pt idx="7529">
                  <c:v>1.0229050124005006</c:v>
                </c:pt>
                <c:pt idx="7530">
                  <c:v>1.004311449249367</c:v>
                </c:pt>
                <c:pt idx="7531">
                  <c:v>1.0036875391135183</c:v>
                </c:pt>
                <c:pt idx="7532">
                  <c:v>0.93564411775314826</c:v>
                </c:pt>
                <c:pt idx="7533">
                  <c:v>1.0016557372396639</c:v>
                </c:pt>
                <c:pt idx="7534">
                  <c:v>1.0025237451434537</c:v>
                </c:pt>
                <c:pt idx="7535">
                  <c:v>1.0249058090100391</c:v>
                </c:pt>
                <c:pt idx="7536">
                  <c:v>0.99008181584204169</c:v>
                </c:pt>
                <c:pt idx="7537">
                  <c:v>0.96973337929483594</c:v>
                </c:pt>
                <c:pt idx="7538">
                  <c:v>1.0916392434811719</c:v>
                </c:pt>
                <c:pt idx="7539">
                  <c:v>0.98768754246173451</c:v>
                </c:pt>
                <c:pt idx="7540">
                  <c:v>1.0096059771759174</c:v>
                </c:pt>
                <c:pt idx="7541">
                  <c:v>0.99473777332058133</c:v>
                </c:pt>
                <c:pt idx="7542">
                  <c:v>1.0332974333611911</c:v>
                </c:pt>
                <c:pt idx="7543">
                  <c:v>1.0383328219798449</c:v>
                </c:pt>
                <c:pt idx="7544">
                  <c:v>1.0356761322050072</c:v>
                </c:pt>
                <c:pt idx="7545">
                  <c:v>1.0162136185935557</c:v>
                </c:pt>
                <c:pt idx="7546">
                  <c:v>0.92574273570479138</c:v>
                </c:pt>
                <c:pt idx="7547">
                  <c:v>1.0160797656939997</c:v>
                </c:pt>
                <c:pt idx="7548">
                  <c:v>0.98418207130172597</c:v>
                </c:pt>
                <c:pt idx="7549">
                  <c:v>0.99538586771705428</c:v>
                </c:pt>
                <c:pt idx="7550">
                  <c:v>1.0765407331529211</c:v>
                </c:pt>
                <c:pt idx="7551">
                  <c:v>0.95279734562357721</c:v>
                </c:pt>
                <c:pt idx="7552">
                  <c:v>1.0107406123404663</c:v>
                </c:pt>
                <c:pt idx="7553">
                  <c:v>0.9936981293498417</c:v>
                </c:pt>
                <c:pt idx="7554">
                  <c:v>0.99206191699638924</c:v>
                </c:pt>
                <c:pt idx="7555">
                  <c:v>0.95080447443573035</c:v>
                </c:pt>
                <c:pt idx="7556">
                  <c:v>1.0597998691026904</c:v>
                </c:pt>
                <c:pt idx="7557">
                  <c:v>1.0146065996994338</c:v>
                </c:pt>
                <c:pt idx="7558">
                  <c:v>1.0022124617206793</c:v>
                </c:pt>
                <c:pt idx="7559">
                  <c:v>1.0277919219716485</c:v>
                </c:pt>
                <c:pt idx="7560">
                  <c:v>1.0425628254165573</c:v>
                </c:pt>
                <c:pt idx="7561">
                  <c:v>0.99615027736480222</c:v>
                </c:pt>
                <c:pt idx="7562">
                  <c:v>0.99731126076189514</c:v>
                </c:pt>
                <c:pt idx="7563">
                  <c:v>1.0337326926956714</c:v>
                </c:pt>
                <c:pt idx="7564">
                  <c:v>1.0253567363841327</c:v>
                </c:pt>
                <c:pt idx="7565">
                  <c:v>0.94545718833734327</c:v>
                </c:pt>
                <c:pt idx="7566">
                  <c:v>1.0014573207753243</c:v>
                </c:pt>
                <c:pt idx="7567">
                  <c:v>1.0049736813031172</c:v>
                </c:pt>
                <c:pt idx="7568">
                  <c:v>0.94888310119960995</c:v>
                </c:pt>
                <c:pt idx="7569">
                  <c:v>1.0052358851847172</c:v>
                </c:pt>
                <c:pt idx="7570">
                  <c:v>1.0333026057818619</c:v>
                </c:pt>
                <c:pt idx="7571">
                  <c:v>1.0488624632859516</c:v>
                </c:pt>
                <c:pt idx="7572">
                  <c:v>1.0211047984996255</c:v>
                </c:pt>
                <c:pt idx="7573">
                  <c:v>0.96624664566968987</c:v>
                </c:pt>
                <c:pt idx="7574">
                  <c:v>1.0413458942773661</c:v>
                </c:pt>
                <c:pt idx="7575">
                  <c:v>1.01744170696378</c:v>
                </c:pt>
                <c:pt idx="7576">
                  <c:v>1.031509208978999</c:v>
                </c:pt>
                <c:pt idx="7577">
                  <c:v>1.0141956052901302</c:v>
                </c:pt>
                <c:pt idx="7578">
                  <c:v>0.93597657145755642</c:v>
                </c:pt>
                <c:pt idx="7579">
                  <c:v>0.98336005043018582</c:v>
                </c:pt>
                <c:pt idx="7580">
                  <c:v>0.96368680397199058</c:v>
                </c:pt>
                <c:pt idx="7581">
                  <c:v>0.94173015317433051</c:v>
                </c:pt>
                <c:pt idx="7582">
                  <c:v>0.99193778079367223</c:v>
                </c:pt>
                <c:pt idx="7583">
                  <c:v>1.0091187581049486</c:v>
                </c:pt>
                <c:pt idx="7584">
                  <c:v>1.0413152784011772</c:v>
                </c:pt>
                <c:pt idx="7585">
                  <c:v>1.0078113857492317</c:v>
                </c:pt>
                <c:pt idx="7586">
                  <c:v>0.91980579003805318</c:v>
                </c:pt>
                <c:pt idx="7587">
                  <c:v>1.0045432547390964</c:v>
                </c:pt>
                <c:pt idx="7588">
                  <c:v>1.021102022328368</c:v>
                </c:pt>
                <c:pt idx="7589">
                  <c:v>1.0510493913555179</c:v>
                </c:pt>
                <c:pt idx="7590">
                  <c:v>1.0030165890701683</c:v>
                </c:pt>
                <c:pt idx="7591">
                  <c:v>1.0244256792289776</c:v>
                </c:pt>
                <c:pt idx="7592">
                  <c:v>0.96312564000402967</c:v>
                </c:pt>
                <c:pt idx="7593">
                  <c:v>1.0135992570447934</c:v>
                </c:pt>
                <c:pt idx="7594">
                  <c:v>0.98159572172191101</c:v>
                </c:pt>
                <c:pt idx="7595">
                  <c:v>0.97338945594919846</c:v>
                </c:pt>
                <c:pt idx="7596">
                  <c:v>1.0015983921438127</c:v>
                </c:pt>
                <c:pt idx="7597">
                  <c:v>0.95271292519061845</c:v>
                </c:pt>
                <c:pt idx="7598">
                  <c:v>0.9938328387083557</c:v>
                </c:pt>
                <c:pt idx="7599">
                  <c:v>1.0100145233260354</c:v>
                </c:pt>
                <c:pt idx="7600">
                  <c:v>1.0255628492881954</c:v>
                </c:pt>
                <c:pt idx="7601">
                  <c:v>0.99085868541414202</c:v>
                </c:pt>
                <c:pt idx="7602">
                  <c:v>1.0076563002804255</c:v>
                </c:pt>
                <c:pt idx="7603">
                  <c:v>1.0340775511162941</c:v>
                </c:pt>
                <c:pt idx="7604">
                  <c:v>0.98564536534734704</c:v>
                </c:pt>
                <c:pt idx="7605">
                  <c:v>0.9700510626504687</c:v>
                </c:pt>
                <c:pt idx="7606">
                  <c:v>1.0235206968212949</c:v>
                </c:pt>
                <c:pt idx="7607">
                  <c:v>1.059790249707862</c:v>
                </c:pt>
                <c:pt idx="7608">
                  <c:v>1.0229595827599987</c:v>
                </c:pt>
                <c:pt idx="7609">
                  <c:v>1.0194099063495712</c:v>
                </c:pt>
                <c:pt idx="7610">
                  <c:v>0.99338823663854436</c:v>
                </c:pt>
                <c:pt idx="7611">
                  <c:v>1.0242285606236272</c:v>
                </c:pt>
                <c:pt idx="7612">
                  <c:v>0.97825351652927017</c:v>
                </c:pt>
                <c:pt idx="7613">
                  <c:v>1.0323939691713571</c:v>
                </c:pt>
                <c:pt idx="7614">
                  <c:v>1.0451497825434912</c:v>
                </c:pt>
                <c:pt idx="7615">
                  <c:v>0.98020235051858373</c:v>
                </c:pt>
                <c:pt idx="7616">
                  <c:v>1.02283103670388</c:v>
                </c:pt>
                <c:pt idx="7617">
                  <c:v>0.97932177486180172</c:v>
                </c:pt>
                <c:pt idx="7618">
                  <c:v>1.0090392776440023</c:v>
                </c:pt>
                <c:pt idx="7619">
                  <c:v>1.033425462770766</c:v>
                </c:pt>
                <c:pt idx="7620">
                  <c:v>1.0460503449513767</c:v>
                </c:pt>
                <c:pt idx="7621">
                  <c:v>1.0218381307856439</c:v>
                </c:pt>
                <c:pt idx="7622">
                  <c:v>0.95851773947805252</c:v>
                </c:pt>
                <c:pt idx="7623">
                  <c:v>0.97668351871754955</c:v>
                </c:pt>
                <c:pt idx="7624">
                  <c:v>1.0128422635570344</c:v>
                </c:pt>
                <c:pt idx="7625">
                  <c:v>0.99906482205715652</c:v>
                </c:pt>
                <c:pt idx="7626">
                  <c:v>0.92899197030729808</c:v>
                </c:pt>
                <c:pt idx="7627">
                  <c:v>0.96455512239730468</c:v>
                </c:pt>
                <c:pt idx="7628">
                  <c:v>1.0224891849794964</c:v>
                </c:pt>
                <c:pt idx="7629">
                  <c:v>0.95973063952490234</c:v>
                </c:pt>
                <c:pt idx="7630">
                  <c:v>1.0142133757675829</c:v>
                </c:pt>
                <c:pt idx="7631">
                  <c:v>1.0305928582802979</c:v>
                </c:pt>
                <c:pt idx="7632">
                  <c:v>0.95019074374342072</c:v>
                </c:pt>
                <c:pt idx="7633">
                  <c:v>0.96257194193166995</c:v>
                </c:pt>
                <c:pt idx="7634">
                  <c:v>0.9667235168689815</c:v>
                </c:pt>
                <c:pt idx="7635">
                  <c:v>1.0036388918873356</c:v>
                </c:pt>
                <c:pt idx="7636">
                  <c:v>1.0332610252425116</c:v>
                </c:pt>
                <c:pt idx="7637">
                  <c:v>1.0075531295914224</c:v>
                </c:pt>
                <c:pt idx="7638">
                  <c:v>0.9783273812480392</c:v>
                </c:pt>
                <c:pt idx="7639">
                  <c:v>0.98883039384875304</c:v>
                </c:pt>
                <c:pt idx="7640">
                  <c:v>1.0233661346570009</c:v>
                </c:pt>
                <c:pt idx="7641">
                  <c:v>1.0299062646437409</c:v>
                </c:pt>
                <c:pt idx="7642">
                  <c:v>1.0162239132432265</c:v>
                </c:pt>
                <c:pt idx="7643">
                  <c:v>0.99788803773098356</c:v>
                </c:pt>
                <c:pt idx="7644">
                  <c:v>0.99101390018604829</c:v>
                </c:pt>
                <c:pt idx="7645">
                  <c:v>0.9760054065676137</c:v>
                </c:pt>
                <c:pt idx="7646">
                  <c:v>1.0388489577144147</c:v>
                </c:pt>
                <c:pt idx="7647">
                  <c:v>1.0329747334930115</c:v>
                </c:pt>
                <c:pt idx="7648">
                  <c:v>1.0143723334663339</c:v>
                </c:pt>
                <c:pt idx="7649">
                  <c:v>0.94927485361391772</c:v>
                </c:pt>
                <c:pt idx="7650">
                  <c:v>0.9949137531703568</c:v>
                </c:pt>
                <c:pt idx="7651">
                  <c:v>0.98147005430969236</c:v>
                </c:pt>
                <c:pt idx="7652">
                  <c:v>0.9676183086156539</c:v>
                </c:pt>
                <c:pt idx="7653">
                  <c:v>0.95676609076545949</c:v>
                </c:pt>
                <c:pt idx="7654">
                  <c:v>0.96774270684489394</c:v>
                </c:pt>
                <c:pt idx="7655">
                  <c:v>0.94108301865374977</c:v>
                </c:pt>
                <c:pt idx="7656">
                  <c:v>0.98592543469613669</c:v>
                </c:pt>
                <c:pt idx="7657">
                  <c:v>0.94906106763023768</c:v>
                </c:pt>
                <c:pt idx="7658">
                  <c:v>1.016411701749413</c:v>
                </c:pt>
                <c:pt idx="7659">
                  <c:v>1.0687489553625564</c:v>
                </c:pt>
                <c:pt idx="7660">
                  <c:v>0.98536081955544808</c:v>
                </c:pt>
                <c:pt idx="7661">
                  <c:v>0.9859905975286537</c:v>
                </c:pt>
                <c:pt idx="7662">
                  <c:v>0.95050968024187454</c:v>
                </c:pt>
                <c:pt idx="7663">
                  <c:v>1.0017591165915141</c:v>
                </c:pt>
                <c:pt idx="7664">
                  <c:v>1.0146905544167142</c:v>
                </c:pt>
                <c:pt idx="7665">
                  <c:v>1.0082160904955753</c:v>
                </c:pt>
                <c:pt idx="7666">
                  <c:v>0.99502370153391984</c:v>
                </c:pt>
                <c:pt idx="7667">
                  <c:v>0.98915842351116501</c:v>
                </c:pt>
                <c:pt idx="7668">
                  <c:v>1.0161293232342929</c:v>
                </c:pt>
                <c:pt idx="7669">
                  <c:v>1.0412936058604814</c:v>
                </c:pt>
                <c:pt idx="7670">
                  <c:v>0.96273361025103843</c:v>
                </c:pt>
                <c:pt idx="7671">
                  <c:v>1.0055767590482267</c:v>
                </c:pt>
                <c:pt idx="7672">
                  <c:v>1.0134790225139629</c:v>
                </c:pt>
                <c:pt idx="7673">
                  <c:v>1.0215703792840647</c:v>
                </c:pt>
                <c:pt idx="7674">
                  <c:v>1.0112308445553713</c:v>
                </c:pt>
                <c:pt idx="7675">
                  <c:v>0.92774245671932853</c:v>
                </c:pt>
                <c:pt idx="7676">
                  <c:v>0.98378613007292437</c:v>
                </c:pt>
                <c:pt idx="7677">
                  <c:v>1.0057818096126814</c:v>
                </c:pt>
                <c:pt idx="7678">
                  <c:v>0.95885436805048163</c:v>
                </c:pt>
                <c:pt idx="7679">
                  <c:v>1.0563484567952124</c:v>
                </c:pt>
                <c:pt idx="7680">
                  <c:v>0.98508143695142991</c:v>
                </c:pt>
                <c:pt idx="7681">
                  <c:v>0.99869845975333182</c:v>
                </c:pt>
                <c:pt idx="7682">
                  <c:v>0.98523780708426001</c:v>
                </c:pt>
                <c:pt idx="7683">
                  <c:v>1.0153664636677671</c:v>
                </c:pt>
                <c:pt idx="7684">
                  <c:v>0.98845878869627124</c:v>
                </c:pt>
                <c:pt idx="7685">
                  <c:v>1.0215736796492747</c:v>
                </c:pt>
                <c:pt idx="7686">
                  <c:v>0.95806383988111965</c:v>
                </c:pt>
                <c:pt idx="7687">
                  <c:v>0.98926009080822819</c:v>
                </c:pt>
                <c:pt idx="7688">
                  <c:v>1.0051781419241221</c:v>
                </c:pt>
                <c:pt idx="7689">
                  <c:v>0.98124452201598467</c:v>
                </c:pt>
                <c:pt idx="7690">
                  <c:v>1.0371423395331494</c:v>
                </c:pt>
                <c:pt idx="7691">
                  <c:v>0.97016951039068178</c:v>
                </c:pt>
                <c:pt idx="7692">
                  <c:v>0.9679769017293296</c:v>
                </c:pt>
                <c:pt idx="7693">
                  <c:v>0.98223020967023278</c:v>
                </c:pt>
                <c:pt idx="7694">
                  <c:v>0.99957114355316279</c:v>
                </c:pt>
                <c:pt idx="7695">
                  <c:v>0.96583854450490148</c:v>
                </c:pt>
                <c:pt idx="7696">
                  <c:v>0.991026586621924</c:v>
                </c:pt>
                <c:pt idx="7697">
                  <c:v>1.0019616525839019</c:v>
                </c:pt>
                <c:pt idx="7698">
                  <c:v>0.98134759115647452</c:v>
                </c:pt>
                <c:pt idx="7699">
                  <c:v>0.9566375307657623</c:v>
                </c:pt>
                <c:pt idx="7700">
                  <c:v>1.0050666660049929</c:v>
                </c:pt>
                <c:pt idx="7701">
                  <c:v>1.056457841322809</c:v>
                </c:pt>
                <c:pt idx="7702">
                  <c:v>0.97466607146475259</c:v>
                </c:pt>
                <c:pt idx="7703">
                  <c:v>1.0263593256971333</c:v>
                </c:pt>
                <c:pt idx="7704">
                  <c:v>0.9186646481852434</c:v>
                </c:pt>
                <c:pt idx="7705">
                  <c:v>1.0175348458153204</c:v>
                </c:pt>
                <c:pt idx="7706">
                  <c:v>1.0065689063085295</c:v>
                </c:pt>
                <c:pt idx="7707">
                  <c:v>1.0003415377316704</c:v>
                </c:pt>
                <c:pt idx="7708">
                  <c:v>1.0352702460697527</c:v>
                </c:pt>
                <c:pt idx="7709">
                  <c:v>1.0215065241543078</c:v>
                </c:pt>
                <c:pt idx="7710">
                  <c:v>0.93991711296227654</c:v>
                </c:pt>
                <c:pt idx="7711">
                  <c:v>1.0412771449971598</c:v>
                </c:pt>
                <c:pt idx="7712">
                  <c:v>1.0574802009183482</c:v>
                </c:pt>
                <c:pt idx="7713">
                  <c:v>1.0096090111105422</c:v>
                </c:pt>
                <c:pt idx="7714">
                  <c:v>0.99176538848069629</c:v>
                </c:pt>
                <c:pt idx="7715">
                  <c:v>1.0060000348896581</c:v>
                </c:pt>
                <c:pt idx="7716">
                  <c:v>1.0235257848084016</c:v>
                </c:pt>
                <c:pt idx="7717">
                  <c:v>0.98963546119789525</c:v>
                </c:pt>
                <c:pt idx="7718">
                  <c:v>0.99416286585420555</c:v>
                </c:pt>
                <c:pt idx="7719">
                  <c:v>0.99801263662599893</c:v>
                </c:pt>
                <c:pt idx="7720">
                  <c:v>1.0041368051269393</c:v>
                </c:pt>
                <c:pt idx="7721">
                  <c:v>1.0198562513745248</c:v>
                </c:pt>
                <c:pt idx="7722">
                  <c:v>0.93622380611593847</c:v>
                </c:pt>
                <c:pt idx="7723">
                  <c:v>1.0108368617486607</c:v>
                </c:pt>
                <c:pt idx="7724">
                  <c:v>1.0283130407782657</c:v>
                </c:pt>
                <c:pt idx="7725">
                  <c:v>0.95596756552676587</c:v>
                </c:pt>
                <c:pt idx="7726">
                  <c:v>1.0139645526526406</c:v>
                </c:pt>
                <c:pt idx="7727">
                  <c:v>0.95082821259570804</c:v>
                </c:pt>
                <c:pt idx="7728">
                  <c:v>0.99052667514331982</c:v>
                </c:pt>
                <c:pt idx="7729">
                  <c:v>1.0323254124572949</c:v>
                </c:pt>
                <c:pt idx="7730">
                  <c:v>0.99194772842167067</c:v>
                </c:pt>
                <c:pt idx="7731">
                  <c:v>1.0421844946672791</c:v>
                </c:pt>
                <c:pt idx="7732">
                  <c:v>1.0437890587454253</c:v>
                </c:pt>
                <c:pt idx="7733">
                  <c:v>1.040561015480493</c:v>
                </c:pt>
                <c:pt idx="7734">
                  <c:v>0.9990350948531258</c:v>
                </c:pt>
                <c:pt idx="7735">
                  <c:v>1.0527786585012464</c:v>
                </c:pt>
                <c:pt idx="7736">
                  <c:v>0.96390695386526326</c:v>
                </c:pt>
                <c:pt idx="7737">
                  <c:v>0.98764297885281216</c:v>
                </c:pt>
                <c:pt idx="7738">
                  <c:v>0.99193127006771353</c:v>
                </c:pt>
                <c:pt idx="7739">
                  <c:v>1.0316057694763507</c:v>
                </c:pt>
                <c:pt idx="7740">
                  <c:v>1.0380520934122657</c:v>
                </c:pt>
                <c:pt idx="7741">
                  <c:v>1.0049770549999191</c:v>
                </c:pt>
                <c:pt idx="7742">
                  <c:v>0.93781057765762188</c:v>
                </c:pt>
                <c:pt idx="7743">
                  <c:v>0.98248571705208743</c:v>
                </c:pt>
                <c:pt idx="7744">
                  <c:v>0.98946299195767162</c:v>
                </c:pt>
                <c:pt idx="7745">
                  <c:v>1.005718282924978</c:v>
                </c:pt>
                <c:pt idx="7746">
                  <c:v>0.99074012643585496</c:v>
                </c:pt>
                <c:pt idx="7747">
                  <c:v>1.0230494519256665</c:v>
                </c:pt>
                <c:pt idx="7748">
                  <c:v>0.97557587803206236</c:v>
                </c:pt>
                <c:pt idx="7749">
                  <c:v>0.99154813872891656</c:v>
                </c:pt>
                <c:pt idx="7750">
                  <c:v>0.99313265390135264</c:v>
                </c:pt>
                <c:pt idx="7751">
                  <c:v>0.99034496802239491</c:v>
                </c:pt>
                <c:pt idx="7752">
                  <c:v>1.0087692939799284</c:v>
                </c:pt>
                <c:pt idx="7753">
                  <c:v>1.0012134983865819</c:v>
                </c:pt>
                <c:pt idx="7754">
                  <c:v>0.96546577439106473</c:v>
                </c:pt>
                <c:pt idx="7755">
                  <c:v>1.0041987494812481</c:v>
                </c:pt>
                <c:pt idx="7756">
                  <c:v>0.99030993300514103</c:v>
                </c:pt>
                <c:pt idx="7757">
                  <c:v>0.96422347038257672</c:v>
                </c:pt>
                <c:pt idx="7758">
                  <c:v>0.98196576948148639</c:v>
                </c:pt>
                <c:pt idx="7759">
                  <c:v>1.0207952900270341</c:v>
                </c:pt>
                <c:pt idx="7760">
                  <c:v>1.0166201747753472</c:v>
                </c:pt>
                <c:pt idx="7761">
                  <c:v>1.0148177676753254</c:v>
                </c:pt>
                <c:pt idx="7762">
                  <c:v>0.9522899986443486</c:v>
                </c:pt>
                <c:pt idx="7763">
                  <c:v>1.0026309774003468</c:v>
                </c:pt>
                <c:pt idx="7764">
                  <c:v>0.93719811012289733</c:v>
                </c:pt>
                <c:pt idx="7765">
                  <c:v>0.9768910675321798</c:v>
                </c:pt>
                <c:pt idx="7766">
                  <c:v>0.96406167457682401</c:v>
                </c:pt>
                <c:pt idx="7767">
                  <c:v>1.0214416902305026</c:v>
                </c:pt>
                <c:pt idx="7768">
                  <c:v>1.0502834917298705</c:v>
                </c:pt>
                <c:pt idx="7769">
                  <c:v>0.99368637974075291</c:v>
                </c:pt>
                <c:pt idx="7770">
                  <c:v>1.0225007274219269</c:v>
                </c:pt>
                <c:pt idx="7771">
                  <c:v>1.0415759326285032</c:v>
                </c:pt>
                <c:pt idx="7772">
                  <c:v>1.0526621433098877</c:v>
                </c:pt>
                <c:pt idx="7773">
                  <c:v>0.97615704152735638</c:v>
                </c:pt>
                <c:pt idx="7774">
                  <c:v>1.0177340090750484</c:v>
                </c:pt>
                <c:pt idx="7775">
                  <c:v>1.0150560564775397</c:v>
                </c:pt>
                <c:pt idx="7776">
                  <c:v>0.99775859737688433</c:v>
                </c:pt>
                <c:pt idx="7777">
                  <c:v>0.97372875228320122</c:v>
                </c:pt>
                <c:pt idx="7778">
                  <c:v>0.9637425397515208</c:v>
                </c:pt>
                <c:pt idx="7779">
                  <c:v>1.0113966260777023</c:v>
                </c:pt>
                <c:pt idx="7780">
                  <c:v>1.0287322594407422</c:v>
                </c:pt>
                <c:pt idx="7781">
                  <c:v>1.0170647679649609</c:v>
                </c:pt>
                <c:pt idx="7782">
                  <c:v>1.0287179714903685</c:v>
                </c:pt>
                <c:pt idx="7783">
                  <c:v>1.020033453683761</c:v>
                </c:pt>
                <c:pt idx="7784">
                  <c:v>0.99230618376582269</c:v>
                </c:pt>
                <c:pt idx="7785">
                  <c:v>1.0194211393861676</c:v>
                </c:pt>
                <c:pt idx="7786">
                  <c:v>0.99984111127777064</c:v>
                </c:pt>
                <c:pt idx="7787">
                  <c:v>0.9975474480906108</c:v>
                </c:pt>
                <c:pt idx="7788">
                  <c:v>1.0225537783843659</c:v>
                </c:pt>
                <c:pt idx="7789">
                  <c:v>0.94987936764453584</c:v>
                </c:pt>
                <c:pt idx="7790">
                  <c:v>1.0241805155182344</c:v>
                </c:pt>
                <c:pt idx="7791">
                  <c:v>1.0034083544734034</c:v>
                </c:pt>
                <c:pt idx="7792">
                  <c:v>0.96492994189293513</c:v>
                </c:pt>
                <c:pt idx="7793">
                  <c:v>0.93831383028772353</c:v>
                </c:pt>
                <c:pt idx="7794">
                  <c:v>1.0144158976823721</c:v>
                </c:pt>
                <c:pt idx="7795">
                  <c:v>1.0226795047013955</c:v>
                </c:pt>
                <c:pt idx="7796">
                  <c:v>1.0200596602171148</c:v>
                </c:pt>
                <c:pt idx="7797">
                  <c:v>0.99047372451039528</c:v>
                </c:pt>
                <c:pt idx="7798">
                  <c:v>1.0265277482805384</c:v>
                </c:pt>
                <c:pt idx="7799">
                  <c:v>0.94017436368008145</c:v>
                </c:pt>
                <c:pt idx="7800">
                  <c:v>1.0074488176635612</c:v>
                </c:pt>
                <c:pt idx="7801">
                  <c:v>1.0164357734438332</c:v>
                </c:pt>
                <c:pt idx="7802">
                  <c:v>1.0376436069492694</c:v>
                </c:pt>
                <c:pt idx="7803">
                  <c:v>0.97378645567738542</c:v>
                </c:pt>
                <c:pt idx="7804">
                  <c:v>1.0094167360187831</c:v>
                </c:pt>
                <c:pt idx="7805">
                  <c:v>0.98928226092187777</c:v>
                </c:pt>
                <c:pt idx="7806">
                  <c:v>1.0139906518087727</c:v>
                </c:pt>
                <c:pt idx="7807">
                  <c:v>0.99932013503302719</c:v>
                </c:pt>
                <c:pt idx="7808">
                  <c:v>0.96909790360705406</c:v>
                </c:pt>
                <c:pt idx="7809">
                  <c:v>1.0097760147823165</c:v>
                </c:pt>
                <c:pt idx="7810">
                  <c:v>1.0270201369381196</c:v>
                </c:pt>
                <c:pt idx="7811">
                  <c:v>0.97967772607426351</c:v>
                </c:pt>
                <c:pt idx="7812">
                  <c:v>1.0458722458649126</c:v>
                </c:pt>
                <c:pt idx="7813">
                  <c:v>0.96266178946652936</c:v>
                </c:pt>
                <c:pt idx="7814">
                  <c:v>1.006596526934967</c:v>
                </c:pt>
                <c:pt idx="7815">
                  <c:v>1.001043136205126</c:v>
                </c:pt>
                <c:pt idx="7816">
                  <c:v>1.0279588565878652</c:v>
                </c:pt>
                <c:pt idx="7817">
                  <c:v>0.95484890691304614</c:v>
                </c:pt>
                <c:pt idx="7818">
                  <c:v>0.99220903419845696</c:v>
                </c:pt>
                <c:pt idx="7819">
                  <c:v>1.0410986231444852</c:v>
                </c:pt>
                <c:pt idx="7820">
                  <c:v>1.0305921038747596</c:v>
                </c:pt>
                <c:pt idx="7821">
                  <c:v>0.96578100976108971</c:v>
                </c:pt>
                <c:pt idx="7822">
                  <c:v>0.99220810867336195</c:v>
                </c:pt>
                <c:pt idx="7823">
                  <c:v>0.98112568757593943</c:v>
                </c:pt>
                <c:pt idx="7824">
                  <c:v>0.97130912345410625</c:v>
                </c:pt>
                <c:pt idx="7825">
                  <c:v>1.0475394056542373</c:v>
                </c:pt>
                <c:pt idx="7826">
                  <c:v>0.99664424561117515</c:v>
                </c:pt>
                <c:pt idx="7827">
                  <c:v>0.9549994084037553</c:v>
                </c:pt>
                <c:pt idx="7828">
                  <c:v>0.95154521529466984</c:v>
                </c:pt>
                <c:pt idx="7829">
                  <c:v>0.97789155305257613</c:v>
                </c:pt>
                <c:pt idx="7830">
                  <c:v>1.0207292237659256</c:v>
                </c:pt>
                <c:pt idx="7831">
                  <c:v>1.0086048254519935</c:v>
                </c:pt>
                <c:pt idx="7832">
                  <c:v>1.0204119550535706</c:v>
                </c:pt>
                <c:pt idx="7833">
                  <c:v>1.0185190506989519</c:v>
                </c:pt>
                <c:pt idx="7834">
                  <c:v>1.0357215929331696</c:v>
                </c:pt>
                <c:pt idx="7835">
                  <c:v>0.96029556352375223</c:v>
                </c:pt>
                <c:pt idx="7836">
                  <c:v>1.0136456907050331</c:v>
                </c:pt>
                <c:pt idx="7837">
                  <c:v>1.0001548306323567</c:v>
                </c:pt>
                <c:pt idx="7838">
                  <c:v>1.0191191151936476</c:v>
                </c:pt>
                <c:pt idx="7839">
                  <c:v>1.0030654029608084</c:v>
                </c:pt>
                <c:pt idx="7840">
                  <c:v>0.98942620926106084</c:v>
                </c:pt>
                <c:pt idx="7841">
                  <c:v>1.0214323354522317</c:v>
                </c:pt>
                <c:pt idx="7842">
                  <c:v>1.0108771799371183</c:v>
                </c:pt>
                <c:pt idx="7843">
                  <c:v>0.96394509202899958</c:v>
                </c:pt>
                <c:pt idx="7844">
                  <c:v>0.96454571198143957</c:v>
                </c:pt>
                <c:pt idx="7845">
                  <c:v>1.0039115371210854</c:v>
                </c:pt>
                <c:pt idx="7846">
                  <c:v>1.0095609944352506</c:v>
                </c:pt>
                <c:pt idx="7847">
                  <c:v>1.001318660048637</c:v>
                </c:pt>
                <c:pt idx="7848">
                  <c:v>1.0002146837341235</c:v>
                </c:pt>
                <c:pt idx="7849">
                  <c:v>0.98442630034090806</c:v>
                </c:pt>
                <c:pt idx="7850">
                  <c:v>1.0156234844540342</c:v>
                </c:pt>
                <c:pt idx="7851">
                  <c:v>0.94945919265950629</c:v>
                </c:pt>
                <c:pt idx="7852">
                  <c:v>0.98941507754279012</c:v>
                </c:pt>
                <c:pt idx="7853">
                  <c:v>0.97894094269135279</c:v>
                </c:pt>
                <c:pt idx="7854">
                  <c:v>1.0188702707913011</c:v>
                </c:pt>
                <c:pt idx="7855">
                  <c:v>1.0274664271056637</c:v>
                </c:pt>
                <c:pt idx="7856">
                  <c:v>0.96321345177023376</c:v>
                </c:pt>
                <c:pt idx="7857">
                  <c:v>0.98633320673484903</c:v>
                </c:pt>
                <c:pt idx="7858">
                  <c:v>0.99181211199881436</c:v>
                </c:pt>
                <c:pt idx="7859">
                  <c:v>1.0080851347596842</c:v>
                </c:pt>
                <c:pt idx="7860">
                  <c:v>1.0013048537934497</c:v>
                </c:pt>
                <c:pt idx="7861">
                  <c:v>0.99401778481482117</c:v>
                </c:pt>
                <c:pt idx="7862">
                  <c:v>1.018886705605373</c:v>
                </c:pt>
                <c:pt idx="7863">
                  <c:v>0.99052517573233811</c:v>
                </c:pt>
                <c:pt idx="7864">
                  <c:v>1.0197917394769207</c:v>
                </c:pt>
                <c:pt idx="7865">
                  <c:v>0.96543381805826489</c:v>
                </c:pt>
                <c:pt idx="7866">
                  <c:v>1.0168607103490845</c:v>
                </c:pt>
                <c:pt idx="7867">
                  <c:v>0.99137608657619924</c:v>
                </c:pt>
                <c:pt idx="7868">
                  <c:v>0.95864926703528164</c:v>
                </c:pt>
                <c:pt idx="7869">
                  <c:v>0.99826684918969122</c:v>
                </c:pt>
                <c:pt idx="7870">
                  <c:v>0.95913900858147194</c:v>
                </c:pt>
                <c:pt idx="7871">
                  <c:v>0.98345745565308618</c:v>
                </c:pt>
                <c:pt idx="7872">
                  <c:v>1.0202157623841954</c:v>
                </c:pt>
                <c:pt idx="7873">
                  <c:v>1.0441548540624186</c:v>
                </c:pt>
                <c:pt idx="7874">
                  <c:v>0.97314453792541422</c:v>
                </c:pt>
                <c:pt idx="7875">
                  <c:v>0.97830075556266671</c:v>
                </c:pt>
                <c:pt idx="7876">
                  <c:v>1.0436648070401924</c:v>
                </c:pt>
                <c:pt idx="7877">
                  <c:v>1.0068914486367562</c:v>
                </c:pt>
                <c:pt idx="7878">
                  <c:v>0.9945793168438537</c:v>
                </c:pt>
                <c:pt idx="7879">
                  <c:v>0.97287295155698039</c:v>
                </c:pt>
                <c:pt idx="7880">
                  <c:v>1.0473180278829215</c:v>
                </c:pt>
                <c:pt idx="7881">
                  <c:v>1.0102995156292103</c:v>
                </c:pt>
                <c:pt idx="7882">
                  <c:v>1.0154256674838031</c:v>
                </c:pt>
                <c:pt idx="7883">
                  <c:v>1.0137327519283539</c:v>
                </c:pt>
                <c:pt idx="7884">
                  <c:v>0.94532751541049853</c:v>
                </c:pt>
                <c:pt idx="7885">
                  <c:v>1.0086301363814465</c:v>
                </c:pt>
                <c:pt idx="7886">
                  <c:v>0.96180613366937873</c:v>
                </c:pt>
                <c:pt idx="7887">
                  <c:v>1.0146798861011159</c:v>
                </c:pt>
                <c:pt idx="7888">
                  <c:v>0.97562924635321613</c:v>
                </c:pt>
                <c:pt idx="7889">
                  <c:v>1.0267918305312453</c:v>
                </c:pt>
                <c:pt idx="7890">
                  <c:v>1.000636287934614</c:v>
                </c:pt>
                <c:pt idx="7891">
                  <c:v>1.0192171344116647</c:v>
                </c:pt>
                <c:pt idx="7892">
                  <c:v>0.96162168356270827</c:v>
                </c:pt>
                <c:pt idx="7893">
                  <c:v>1.0423669988021751</c:v>
                </c:pt>
                <c:pt idx="7894">
                  <c:v>0.97019318321611447</c:v>
                </c:pt>
                <c:pt idx="7895">
                  <c:v>1.0183098392454426</c:v>
                </c:pt>
                <c:pt idx="7896">
                  <c:v>0.97653086257692023</c:v>
                </c:pt>
                <c:pt idx="7897">
                  <c:v>0.99679677072496109</c:v>
                </c:pt>
                <c:pt idx="7898">
                  <c:v>1.0386782801581875</c:v>
                </c:pt>
                <c:pt idx="7899">
                  <c:v>1.0105863641766608</c:v>
                </c:pt>
                <c:pt idx="7900">
                  <c:v>1.0036059830624924</c:v>
                </c:pt>
                <c:pt idx="7901">
                  <c:v>1.0062766876707487</c:v>
                </c:pt>
                <c:pt idx="7902">
                  <c:v>0.98300880671012825</c:v>
                </c:pt>
                <c:pt idx="7903">
                  <c:v>0.97990668834705219</c:v>
                </c:pt>
                <c:pt idx="7904">
                  <c:v>0.99055514756707896</c:v>
                </c:pt>
                <c:pt idx="7905">
                  <c:v>1.023323701741041</c:v>
                </c:pt>
                <c:pt idx="7906">
                  <c:v>1.0036245511288444</c:v>
                </c:pt>
                <c:pt idx="7907">
                  <c:v>1.0237820963433457</c:v>
                </c:pt>
                <c:pt idx="7908">
                  <c:v>1.0275194191766157</c:v>
                </c:pt>
                <c:pt idx="7909">
                  <c:v>1.0005597272321178</c:v>
                </c:pt>
                <c:pt idx="7910">
                  <c:v>0.91834690356128812</c:v>
                </c:pt>
                <c:pt idx="7911">
                  <c:v>0.9886159872193524</c:v>
                </c:pt>
                <c:pt idx="7912">
                  <c:v>1.0004153405304601</c:v>
                </c:pt>
                <c:pt idx="7913">
                  <c:v>1.028427032867391</c:v>
                </c:pt>
                <c:pt idx="7914">
                  <c:v>0.98199272287680595</c:v>
                </c:pt>
                <c:pt idx="7915">
                  <c:v>1.0172243463153992</c:v>
                </c:pt>
                <c:pt idx="7916">
                  <c:v>1.0082221767497435</c:v>
                </c:pt>
                <c:pt idx="7917">
                  <c:v>0.99555489757581983</c:v>
                </c:pt>
                <c:pt idx="7918">
                  <c:v>0.99689359501774588</c:v>
                </c:pt>
                <c:pt idx="7919">
                  <c:v>1.0123610041543665</c:v>
                </c:pt>
                <c:pt idx="7920">
                  <c:v>1.0046218501770698</c:v>
                </c:pt>
                <c:pt idx="7921">
                  <c:v>1.0193198032319244</c:v>
                </c:pt>
                <c:pt idx="7922">
                  <c:v>0.94638368910615323</c:v>
                </c:pt>
                <c:pt idx="7923">
                  <c:v>1.01355054929958</c:v>
                </c:pt>
                <c:pt idx="7924">
                  <c:v>1.0070243200106113</c:v>
                </c:pt>
                <c:pt idx="7925">
                  <c:v>1.0430064559096994</c:v>
                </c:pt>
                <c:pt idx="7926">
                  <c:v>0.97503229114033885</c:v>
                </c:pt>
                <c:pt idx="7927">
                  <c:v>1.0189690534723483</c:v>
                </c:pt>
                <c:pt idx="7928">
                  <c:v>0.96257672044474885</c:v>
                </c:pt>
                <c:pt idx="7929">
                  <c:v>0.94914262232751612</c:v>
                </c:pt>
                <c:pt idx="7930">
                  <c:v>1.0094445546089905</c:v>
                </c:pt>
                <c:pt idx="7931">
                  <c:v>0.99053688681005847</c:v>
                </c:pt>
                <c:pt idx="7932">
                  <c:v>0.92806502950244008</c:v>
                </c:pt>
                <c:pt idx="7933">
                  <c:v>1.0177604283668931</c:v>
                </c:pt>
                <c:pt idx="7934">
                  <c:v>1.0051383250110415</c:v>
                </c:pt>
                <c:pt idx="7935">
                  <c:v>1.056070070391923</c:v>
                </c:pt>
                <c:pt idx="7936">
                  <c:v>1.0231878314721126</c:v>
                </c:pt>
                <c:pt idx="7937">
                  <c:v>0.94676587803838808</c:v>
                </c:pt>
                <c:pt idx="7938">
                  <c:v>1.0316119316890986</c:v>
                </c:pt>
                <c:pt idx="7939">
                  <c:v>0.99911940469365834</c:v>
                </c:pt>
                <c:pt idx="7940">
                  <c:v>1.0417614864231803</c:v>
                </c:pt>
                <c:pt idx="7941">
                  <c:v>1.0000694484811463</c:v>
                </c:pt>
                <c:pt idx="7942">
                  <c:v>0.98671360316641643</c:v>
                </c:pt>
                <c:pt idx="7943">
                  <c:v>1.0226825733398337</c:v>
                </c:pt>
                <c:pt idx="7944">
                  <c:v>0.98538548644081325</c:v>
                </c:pt>
                <c:pt idx="7945">
                  <c:v>1.0379683006081433</c:v>
                </c:pt>
                <c:pt idx="7946">
                  <c:v>1.0247651352957357</c:v>
                </c:pt>
                <c:pt idx="7947">
                  <c:v>0.97035898513016783</c:v>
                </c:pt>
                <c:pt idx="7948">
                  <c:v>1.0252943622381641</c:v>
                </c:pt>
                <c:pt idx="7949">
                  <c:v>0.99628377837364335</c:v>
                </c:pt>
                <c:pt idx="7950">
                  <c:v>0.98231900809163664</c:v>
                </c:pt>
                <c:pt idx="7951">
                  <c:v>1.018355561085597</c:v>
                </c:pt>
                <c:pt idx="7952">
                  <c:v>1.0569653981862823</c:v>
                </c:pt>
                <c:pt idx="7953">
                  <c:v>1.0573937506270989</c:v>
                </c:pt>
                <c:pt idx="7954">
                  <c:v>1.0348531690749736</c:v>
                </c:pt>
                <c:pt idx="7955">
                  <c:v>0.95620213554545619</c:v>
                </c:pt>
                <c:pt idx="7956">
                  <c:v>1.0278015599812562</c:v>
                </c:pt>
                <c:pt idx="7957">
                  <c:v>1.014008438885992</c:v>
                </c:pt>
                <c:pt idx="7958">
                  <c:v>1.0146336569365431</c:v>
                </c:pt>
                <c:pt idx="7959">
                  <c:v>0.96371059103978152</c:v>
                </c:pt>
                <c:pt idx="7960">
                  <c:v>0.97506544527660155</c:v>
                </c:pt>
                <c:pt idx="7961">
                  <c:v>1.0516252924818503</c:v>
                </c:pt>
                <c:pt idx="7962">
                  <c:v>1.0385520861879776</c:v>
                </c:pt>
                <c:pt idx="7963">
                  <c:v>1.0562216222702805</c:v>
                </c:pt>
                <c:pt idx="7964">
                  <c:v>1.0161569690173999</c:v>
                </c:pt>
                <c:pt idx="7965">
                  <c:v>1.0018703745583293</c:v>
                </c:pt>
                <c:pt idx="7966">
                  <c:v>0.99830079489772761</c:v>
                </c:pt>
                <c:pt idx="7967">
                  <c:v>0.94499450473792268</c:v>
                </c:pt>
                <c:pt idx="7968">
                  <c:v>1.0274906301040747</c:v>
                </c:pt>
                <c:pt idx="7969">
                  <c:v>0.99395724308649891</c:v>
                </c:pt>
                <c:pt idx="7970">
                  <c:v>1.0139534797152969</c:v>
                </c:pt>
                <c:pt idx="7971">
                  <c:v>0.98688861654296267</c:v>
                </c:pt>
                <c:pt idx="7972">
                  <c:v>0.97028054638073769</c:v>
                </c:pt>
                <c:pt idx="7973">
                  <c:v>1.0386534840268073</c:v>
                </c:pt>
                <c:pt idx="7974">
                  <c:v>1.0500406569906278</c:v>
                </c:pt>
                <c:pt idx="7975">
                  <c:v>1.0350553797525808</c:v>
                </c:pt>
                <c:pt idx="7976">
                  <c:v>0.9685776166261878</c:v>
                </c:pt>
                <c:pt idx="7977">
                  <c:v>1.0025832983535619</c:v>
                </c:pt>
                <c:pt idx="7978">
                  <c:v>1.0325829447398274</c:v>
                </c:pt>
                <c:pt idx="7979">
                  <c:v>0.94243747796239941</c:v>
                </c:pt>
                <c:pt idx="7980">
                  <c:v>1.0128116361432176</c:v>
                </c:pt>
                <c:pt idx="7981">
                  <c:v>1.0398135187240052</c:v>
                </c:pt>
                <c:pt idx="7982">
                  <c:v>0.9739976447214358</c:v>
                </c:pt>
                <c:pt idx="7983">
                  <c:v>0.99611178063445083</c:v>
                </c:pt>
                <c:pt idx="7984">
                  <c:v>0.99977375530490675</c:v>
                </c:pt>
                <c:pt idx="7985">
                  <c:v>1.0215397223646079</c:v>
                </c:pt>
                <c:pt idx="7986">
                  <c:v>1.0218310812546532</c:v>
                </c:pt>
                <c:pt idx="7987">
                  <c:v>0.99076304285962769</c:v>
                </c:pt>
                <c:pt idx="7988">
                  <c:v>1.0583335401236431</c:v>
                </c:pt>
                <c:pt idx="7989">
                  <c:v>1.0072971322585329</c:v>
                </c:pt>
                <c:pt idx="7990">
                  <c:v>1.0157617602672488</c:v>
                </c:pt>
                <c:pt idx="7991">
                  <c:v>1.0207282418492338</c:v>
                </c:pt>
                <c:pt idx="7992">
                  <c:v>1.0148623001758443</c:v>
                </c:pt>
                <c:pt idx="7993">
                  <c:v>0.99601582339875971</c:v>
                </c:pt>
                <c:pt idx="7994">
                  <c:v>0.98340012208285854</c:v>
                </c:pt>
                <c:pt idx="7995">
                  <c:v>1.0061871267408915</c:v>
                </c:pt>
                <c:pt idx="7996">
                  <c:v>0.99617571129011495</c:v>
                </c:pt>
                <c:pt idx="7997">
                  <c:v>1.0503697983137246</c:v>
                </c:pt>
                <c:pt idx="7998">
                  <c:v>1.077775447244619</c:v>
                </c:pt>
                <c:pt idx="7999">
                  <c:v>0.95355031412590474</c:v>
                </c:pt>
                <c:pt idx="8000">
                  <c:v>0.98476530434326925</c:v>
                </c:pt>
                <c:pt idx="8001">
                  <c:v>1.0283670629657433</c:v>
                </c:pt>
                <c:pt idx="8002">
                  <c:v>1.0004227075698282</c:v>
                </c:pt>
                <c:pt idx="8003">
                  <c:v>0.99597925543673871</c:v>
                </c:pt>
                <c:pt idx="8004">
                  <c:v>1.0018133597512031</c:v>
                </c:pt>
                <c:pt idx="8005">
                  <c:v>0.94157867420428154</c:v>
                </c:pt>
                <c:pt idx="8006">
                  <c:v>1.0184085126581224</c:v>
                </c:pt>
                <c:pt idx="8007">
                  <c:v>0.97995391772722651</c:v>
                </c:pt>
                <c:pt idx="8008">
                  <c:v>1.013779340839704</c:v>
                </c:pt>
                <c:pt idx="8009">
                  <c:v>0.96483358062454594</c:v>
                </c:pt>
                <c:pt idx="8010">
                  <c:v>0.96671287088944813</c:v>
                </c:pt>
                <c:pt idx="8011">
                  <c:v>0.94939281929296571</c:v>
                </c:pt>
                <c:pt idx="8012">
                  <c:v>1.0201793368190135</c:v>
                </c:pt>
                <c:pt idx="8013">
                  <c:v>1.0133375045928519</c:v>
                </c:pt>
                <c:pt idx="8014">
                  <c:v>1.0302871131556899</c:v>
                </c:pt>
                <c:pt idx="8015">
                  <c:v>0.98835772366401764</c:v>
                </c:pt>
                <c:pt idx="8016">
                  <c:v>1.0318625780371569</c:v>
                </c:pt>
                <c:pt idx="8017">
                  <c:v>1.0410566268729031</c:v>
                </c:pt>
                <c:pt idx="8018">
                  <c:v>0.96198772936492283</c:v>
                </c:pt>
                <c:pt idx="8019">
                  <c:v>1.0342790178600363</c:v>
                </c:pt>
                <c:pt idx="8020">
                  <c:v>0.97365251809279674</c:v>
                </c:pt>
                <c:pt idx="8021">
                  <c:v>0.98395463297589791</c:v>
                </c:pt>
                <c:pt idx="8022">
                  <c:v>1.0266503273808476</c:v>
                </c:pt>
                <c:pt idx="8023">
                  <c:v>1.0124695581955678</c:v>
                </c:pt>
                <c:pt idx="8024">
                  <c:v>0.95754836938890397</c:v>
                </c:pt>
                <c:pt idx="8025">
                  <c:v>1.0302640846219224</c:v>
                </c:pt>
                <c:pt idx="8026">
                  <c:v>1.0180069463637176</c:v>
                </c:pt>
                <c:pt idx="8027">
                  <c:v>1.0032476493638309</c:v>
                </c:pt>
                <c:pt idx="8028">
                  <c:v>0.9946194435273793</c:v>
                </c:pt>
                <c:pt idx="8029">
                  <c:v>1.0068898238876587</c:v>
                </c:pt>
                <c:pt idx="8030">
                  <c:v>0.94943653985559684</c:v>
                </c:pt>
                <c:pt idx="8031">
                  <c:v>1.038812561031881</c:v>
                </c:pt>
                <c:pt idx="8032">
                  <c:v>0.9626004014827263</c:v>
                </c:pt>
                <c:pt idx="8033">
                  <c:v>0.96085904809410005</c:v>
                </c:pt>
                <c:pt idx="8034">
                  <c:v>1.0579116889018296</c:v>
                </c:pt>
                <c:pt idx="8035">
                  <c:v>1.0068800835976508</c:v>
                </c:pt>
                <c:pt idx="8036">
                  <c:v>1.0628333494578757</c:v>
                </c:pt>
                <c:pt idx="8037">
                  <c:v>1.0016406294451141</c:v>
                </c:pt>
                <c:pt idx="8038">
                  <c:v>1.0620998388181224</c:v>
                </c:pt>
                <c:pt idx="8039">
                  <c:v>1.0071776357047784</c:v>
                </c:pt>
                <c:pt idx="8040">
                  <c:v>1.0316738160753145</c:v>
                </c:pt>
                <c:pt idx="8041">
                  <c:v>0.99028238868184082</c:v>
                </c:pt>
                <c:pt idx="8042">
                  <c:v>1.0210330498797633</c:v>
                </c:pt>
                <c:pt idx="8043">
                  <c:v>0.98669844073598167</c:v>
                </c:pt>
                <c:pt idx="8044">
                  <c:v>0.98792263158479365</c:v>
                </c:pt>
                <c:pt idx="8045">
                  <c:v>0.98556980690789264</c:v>
                </c:pt>
                <c:pt idx="8046">
                  <c:v>0.9616727362137657</c:v>
                </c:pt>
                <c:pt idx="8047">
                  <c:v>1.0055412745242436</c:v>
                </c:pt>
                <c:pt idx="8048">
                  <c:v>0.95276269271003944</c:v>
                </c:pt>
                <c:pt idx="8049">
                  <c:v>0.98093813360709936</c:v>
                </c:pt>
                <c:pt idx="8050">
                  <c:v>1.0066429631851868</c:v>
                </c:pt>
                <c:pt idx="8051">
                  <c:v>0.94855345319388751</c:v>
                </c:pt>
                <c:pt idx="8052">
                  <c:v>1.0560553588068244</c:v>
                </c:pt>
                <c:pt idx="8053">
                  <c:v>1.0009002203312025</c:v>
                </c:pt>
                <c:pt idx="8054">
                  <c:v>1.0111966760112439</c:v>
                </c:pt>
                <c:pt idx="8055">
                  <c:v>0.99324968737627051</c:v>
                </c:pt>
                <c:pt idx="8056">
                  <c:v>0.99560099644001054</c:v>
                </c:pt>
                <c:pt idx="8057">
                  <c:v>1.0780725400811901</c:v>
                </c:pt>
                <c:pt idx="8058">
                  <c:v>0.9870214563392038</c:v>
                </c:pt>
                <c:pt idx="8059">
                  <c:v>1.0354660044460542</c:v>
                </c:pt>
                <c:pt idx="8060">
                  <c:v>1.0082259138613672</c:v>
                </c:pt>
                <c:pt idx="8061">
                  <c:v>1.0175649710266113</c:v>
                </c:pt>
                <c:pt idx="8062">
                  <c:v>0.98462498190242775</c:v>
                </c:pt>
                <c:pt idx="8063">
                  <c:v>1.0544972953941067</c:v>
                </c:pt>
                <c:pt idx="8064">
                  <c:v>1.0022552347869971</c:v>
                </c:pt>
                <c:pt idx="8065">
                  <c:v>1.0188808016273745</c:v>
                </c:pt>
                <c:pt idx="8066">
                  <c:v>1.0062395425520021</c:v>
                </c:pt>
                <c:pt idx="8067">
                  <c:v>1.0117186407229279</c:v>
                </c:pt>
                <c:pt idx="8068">
                  <c:v>1.0390542512667389</c:v>
                </c:pt>
                <c:pt idx="8069">
                  <c:v>0.98974932180874942</c:v>
                </c:pt>
                <c:pt idx="8070">
                  <c:v>0.98392521186240756</c:v>
                </c:pt>
                <c:pt idx="8071">
                  <c:v>0.93840891382341485</c:v>
                </c:pt>
                <c:pt idx="8072">
                  <c:v>1.0248619086313526</c:v>
                </c:pt>
                <c:pt idx="8073">
                  <c:v>1.0088926517623249</c:v>
                </c:pt>
                <c:pt idx="8074">
                  <c:v>1.0019902668015814</c:v>
                </c:pt>
                <c:pt idx="8075">
                  <c:v>1.0492246103406884</c:v>
                </c:pt>
                <c:pt idx="8076">
                  <c:v>0.99439976741755554</c:v>
                </c:pt>
                <c:pt idx="8077">
                  <c:v>1.0244437367176331</c:v>
                </c:pt>
                <c:pt idx="8078">
                  <c:v>1.008605169499694</c:v>
                </c:pt>
                <c:pt idx="8079">
                  <c:v>0.91878610285251638</c:v>
                </c:pt>
                <c:pt idx="8080">
                  <c:v>1.0253671356943834</c:v>
                </c:pt>
                <c:pt idx="8081">
                  <c:v>1.0009389368846791</c:v>
                </c:pt>
                <c:pt idx="8082">
                  <c:v>1.0033248921653457</c:v>
                </c:pt>
                <c:pt idx="8083">
                  <c:v>1.013445564359984</c:v>
                </c:pt>
                <c:pt idx="8084">
                  <c:v>1.0071375630606683</c:v>
                </c:pt>
                <c:pt idx="8085">
                  <c:v>0.99526056156221587</c:v>
                </c:pt>
                <c:pt idx="8086">
                  <c:v>0.97595984347215581</c:v>
                </c:pt>
                <c:pt idx="8087">
                  <c:v>0.98947649865948928</c:v>
                </c:pt>
                <c:pt idx="8088">
                  <c:v>0.9991039969378589</c:v>
                </c:pt>
                <c:pt idx="8089">
                  <c:v>1.0242544604048081</c:v>
                </c:pt>
                <c:pt idx="8090">
                  <c:v>0.9290666640820826</c:v>
                </c:pt>
                <c:pt idx="8091">
                  <c:v>1.02235520553309</c:v>
                </c:pt>
                <c:pt idx="8092">
                  <c:v>1.0257632884884496</c:v>
                </c:pt>
                <c:pt idx="8093">
                  <c:v>0.97008969377299015</c:v>
                </c:pt>
                <c:pt idx="8094">
                  <c:v>1.0730445465600129</c:v>
                </c:pt>
                <c:pt idx="8095">
                  <c:v>1.0659854719113737</c:v>
                </c:pt>
                <c:pt idx="8096">
                  <c:v>0.94188190568011898</c:v>
                </c:pt>
                <c:pt idx="8097">
                  <c:v>1.0029559222080782</c:v>
                </c:pt>
                <c:pt idx="8098">
                  <c:v>1.0193630335346204</c:v>
                </c:pt>
                <c:pt idx="8099">
                  <c:v>0.99738914013679725</c:v>
                </c:pt>
                <c:pt idx="8100">
                  <c:v>0.99253604559678832</c:v>
                </c:pt>
                <c:pt idx="8101">
                  <c:v>1.0074097390166861</c:v>
                </c:pt>
                <c:pt idx="8102">
                  <c:v>1.0459808650905948</c:v>
                </c:pt>
                <c:pt idx="8103">
                  <c:v>1.0295904929639172</c:v>
                </c:pt>
                <c:pt idx="8104">
                  <c:v>0.92369700775551533</c:v>
                </c:pt>
                <c:pt idx="8105">
                  <c:v>1.00805318311632</c:v>
                </c:pt>
                <c:pt idx="8106">
                  <c:v>0.98853371797745559</c:v>
                </c:pt>
                <c:pt idx="8107">
                  <c:v>0.99230660969364826</c:v>
                </c:pt>
                <c:pt idx="8108">
                  <c:v>0.953696615840393</c:v>
                </c:pt>
                <c:pt idx="8109">
                  <c:v>1.0031090046969071</c:v>
                </c:pt>
                <c:pt idx="8110">
                  <c:v>1.0210229319848165</c:v>
                </c:pt>
                <c:pt idx="8111">
                  <c:v>0.99218865137886336</c:v>
                </c:pt>
                <c:pt idx="8112">
                  <c:v>1.0239114162698424</c:v>
                </c:pt>
                <c:pt idx="8113">
                  <c:v>0.9882637878463556</c:v>
                </c:pt>
                <c:pt idx="8114">
                  <c:v>0.99868800226549359</c:v>
                </c:pt>
                <c:pt idx="8115">
                  <c:v>1.0011127035305152</c:v>
                </c:pt>
                <c:pt idx="8116">
                  <c:v>1.0148360638620055</c:v>
                </c:pt>
                <c:pt idx="8117">
                  <c:v>0.95800079899307333</c:v>
                </c:pt>
                <c:pt idx="8118">
                  <c:v>0.96258990007619616</c:v>
                </c:pt>
                <c:pt idx="8119">
                  <c:v>1.0137459406727485</c:v>
                </c:pt>
                <c:pt idx="8120">
                  <c:v>0.95915304686179548</c:v>
                </c:pt>
                <c:pt idx="8121">
                  <c:v>0.98524840716580331</c:v>
                </c:pt>
                <c:pt idx="8122">
                  <c:v>0.98566786278941809</c:v>
                </c:pt>
                <c:pt idx="8123">
                  <c:v>1.016326278849105</c:v>
                </c:pt>
                <c:pt idx="8124">
                  <c:v>0.98066187700222207</c:v>
                </c:pt>
                <c:pt idx="8125">
                  <c:v>1.0620769565619128</c:v>
                </c:pt>
                <c:pt idx="8126">
                  <c:v>1.0133190358208637</c:v>
                </c:pt>
                <c:pt idx="8127">
                  <c:v>1.0578934753567557</c:v>
                </c:pt>
                <c:pt idx="8128">
                  <c:v>0.96840830854100002</c:v>
                </c:pt>
                <c:pt idx="8129">
                  <c:v>1.0097283083204289</c:v>
                </c:pt>
                <c:pt idx="8130">
                  <c:v>0.98366254435113099</c:v>
                </c:pt>
                <c:pt idx="8131">
                  <c:v>0.99353054073437042</c:v>
                </c:pt>
                <c:pt idx="8132">
                  <c:v>1.0085516502597642</c:v>
                </c:pt>
                <c:pt idx="8133">
                  <c:v>0.97636235262563964</c:v>
                </c:pt>
                <c:pt idx="8134">
                  <c:v>1.0007537799399586</c:v>
                </c:pt>
                <c:pt idx="8135">
                  <c:v>0.99682402713097373</c:v>
                </c:pt>
                <c:pt idx="8136">
                  <c:v>0.99780354050978448</c:v>
                </c:pt>
                <c:pt idx="8137">
                  <c:v>1.0317494510882659</c:v>
                </c:pt>
                <c:pt idx="8138">
                  <c:v>0.98926038446200981</c:v>
                </c:pt>
                <c:pt idx="8139">
                  <c:v>1.0018211696422867</c:v>
                </c:pt>
                <c:pt idx="8140">
                  <c:v>1.0260128137971418</c:v>
                </c:pt>
                <c:pt idx="8141">
                  <c:v>1.0423749054096041</c:v>
                </c:pt>
                <c:pt idx="8142">
                  <c:v>0.99265055893375242</c:v>
                </c:pt>
                <c:pt idx="8143">
                  <c:v>0.96451045872719621</c:v>
                </c:pt>
                <c:pt idx="8144">
                  <c:v>1.0294906370599808</c:v>
                </c:pt>
                <c:pt idx="8145">
                  <c:v>0.94900008267701197</c:v>
                </c:pt>
                <c:pt idx="8146">
                  <c:v>1.0237198725287431</c:v>
                </c:pt>
                <c:pt idx="8147">
                  <c:v>0.95810725529108343</c:v>
                </c:pt>
                <c:pt idx="8148">
                  <c:v>0.98389269999048257</c:v>
                </c:pt>
                <c:pt idx="8149">
                  <c:v>1.0391037199770634</c:v>
                </c:pt>
                <c:pt idx="8150">
                  <c:v>0.99782770040671676</c:v>
                </c:pt>
                <c:pt idx="8151">
                  <c:v>1.0023978669185936</c:v>
                </c:pt>
                <c:pt idx="8152">
                  <c:v>1.013573690674846</c:v>
                </c:pt>
                <c:pt idx="8153">
                  <c:v>0.98932334464062333</c:v>
                </c:pt>
                <c:pt idx="8154">
                  <c:v>1.0629311296673205</c:v>
                </c:pt>
                <c:pt idx="8155">
                  <c:v>1.0263084719685613</c:v>
                </c:pt>
                <c:pt idx="8156">
                  <c:v>1.0111748378465975</c:v>
                </c:pt>
                <c:pt idx="8157">
                  <c:v>0.97528866910755296</c:v>
                </c:pt>
                <c:pt idx="8158">
                  <c:v>1.0144439946437223</c:v>
                </c:pt>
                <c:pt idx="8159">
                  <c:v>1.0733411839904377</c:v>
                </c:pt>
                <c:pt idx="8160">
                  <c:v>0.98876119767421033</c:v>
                </c:pt>
                <c:pt idx="8161">
                  <c:v>0.98146346228719272</c:v>
                </c:pt>
                <c:pt idx="8162">
                  <c:v>0.98403937277454756</c:v>
                </c:pt>
                <c:pt idx="8163">
                  <c:v>1.0171646353221231</c:v>
                </c:pt>
                <c:pt idx="8164">
                  <c:v>0.9685583394503845</c:v>
                </c:pt>
                <c:pt idx="8165">
                  <c:v>1.0062340326041939</c:v>
                </c:pt>
                <c:pt idx="8166">
                  <c:v>1.0213311050088174</c:v>
                </c:pt>
                <c:pt idx="8167">
                  <c:v>1.0395072933946692</c:v>
                </c:pt>
                <c:pt idx="8168">
                  <c:v>1.0309233243157068</c:v>
                </c:pt>
                <c:pt idx="8169">
                  <c:v>0.99041503476659531</c:v>
                </c:pt>
                <c:pt idx="8170">
                  <c:v>0.95496270871938016</c:v>
                </c:pt>
                <c:pt idx="8171">
                  <c:v>1.0423750853901579</c:v>
                </c:pt>
                <c:pt idx="8172">
                  <c:v>0.96303156978629478</c:v>
                </c:pt>
                <c:pt idx="8173">
                  <c:v>0.99201130754205957</c:v>
                </c:pt>
                <c:pt idx="8174">
                  <c:v>1.0370297037120635</c:v>
                </c:pt>
                <c:pt idx="8175">
                  <c:v>1.0033178303532515</c:v>
                </c:pt>
                <c:pt idx="8176">
                  <c:v>0.99607387551996263</c:v>
                </c:pt>
                <c:pt idx="8177">
                  <c:v>0.99641149343212976</c:v>
                </c:pt>
                <c:pt idx="8178">
                  <c:v>0.99187010392199015</c:v>
                </c:pt>
                <c:pt idx="8179">
                  <c:v>1.0277778910202395</c:v>
                </c:pt>
                <c:pt idx="8180">
                  <c:v>1.0027995946349748</c:v>
                </c:pt>
                <c:pt idx="8181">
                  <c:v>0.98046916826202013</c:v>
                </c:pt>
                <c:pt idx="8182">
                  <c:v>1.043208087703986</c:v>
                </c:pt>
                <c:pt idx="8183">
                  <c:v>0.94423816215140122</c:v>
                </c:pt>
                <c:pt idx="8184">
                  <c:v>1.0348818113291476</c:v>
                </c:pt>
                <c:pt idx="8185">
                  <c:v>0.95900386086428802</c:v>
                </c:pt>
                <c:pt idx="8186">
                  <c:v>0.99314713309921132</c:v>
                </c:pt>
                <c:pt idx="8187">
                  <c:v>1.0359715981174111</c:v>
                </c:pt>
                <c:pt idx="8188">
                  <c:v>0.99180449577614171</c:v>
                </c:pt>
                <c:pt idx="8189">
                  <c:v>1.0051273090158517</c:v>
                </c:pt>
                <c:pt idx="8190">
                  <c:v>1.0119041757724361</c:v>
                </c:pt>
                <c:pt idx="8191">
                  <c:v>0.96498465194753613</c:v>
                </c:pt>
                <c:pt idx="8192">
                  <c:v>1.0212503328991418</c:v>
                </c:pt>
                <c:pt idx="8193">
                  <c:v>0.98164590475395019</c:v>
                </c:pt>
                <c:pt idx="8194">
                  <c:v>0.96207509577283534</c:v>
                </c:pt>
                <c:pt idx="8195">
                  <c:v>1.0000659514349997</c:v>
                </c:pt>
                <c:pt idx="8196">
                  <c:v>0.99734879844413227</c:v>
                </c:pt>
                <c:pt idx="8197">
                  <c:v>1.0166986764428412</c:v>
                </c:pt>
                <c:pt idx="8198">
                  <c:v>0.98185472025567599</c:v>
                </c:pt>
                <c:pt idx="8199">
                  <c:v>1.0178635192214693</c:v>
                </c:pt>
                <c:pt idx="8200">
                  <c:v>0.99735071933078001</c:v>
                </c:pt>
                <c:pt idx="8201">
                  <c:v>0.97265823226140025</c:v>
                </c:pt>
                <c:pt idx="8202">
                  <c:v>1.0036461050560848</c:v>
                </c:pt>
                <c:pt idx="8203">
                  <c:v>0.99827824308732793</c:v>
                </c:pt>
                <c:pt idx="8204">
                  <c:v>0.97130176889374176</c:v>
                </c:pt>
                <c:pt idx="8205">
                  <c:v>0.97146290693892934</c:v>
                </c:pt>
                <c:pt idx="8206">
                  <c:v>1.0251369136577508</c:v>
                </c:pt>
                <c:pt idx="8207">
                  <c:v>0.91451872109709764</c:v>
                </c:pt>
                <c:pt idx="8208">
                  <c:v>0.97373756618458762</c:v>
                </c:pt>
                <c:pt idx="8209">
                  <c:v>1.0271420133269671</c:v>
                </c:pt>
                <c:pt idx="8210">
                  <c:v>0.98448105268359554</c:v>
                </c:pt>
                <c:pt idx="8211">
                  <c:v>0.98787366139292165</c:v>
                </c:pt>
                <c:pt idx="8212">
                  <c:v>1.036618620969461</c:v>
                </c:pt>
                <c:pt idx="8213">
                  <c:v>1.0109163079292212</c:v>
                </c:pt>
                <c:pt idx="8214">
                  <c:v>1.0322215609548266</c:v>
                </c:pt>
                <c:pt idx="8215">
                  <c:v>0.96898795362651391</c:v>
                </c:pt>
                <c:pt idx="8216">
                  <c:v>1.0512226381693037</c:v>
                </c:pt>
                <c:pt idx="8217">
                  <c:v>1.01351786580325</c:v>
                </c:pt>
                <c:pt idx="8218">
                  <c:v>1.0170249329557677</c:v>
                </c:pt>
                <c:pt idx="8219">
                  <c:v>0.99818827912735575</c:v>
                </c:pt>
                <c:pt idx="8220">
                  <c:v>1.0430398056678754</c:v>
                </c:pt>
                <c:pt idx="8221">
                  <c:v>1.0274999448858266</c:v>
                </c:pt>
                <c:pt idx="8222">
                  <c:v>1.0103380513732176</c:v>
                </c:pt>
                <c:pt idx="8223">
                  <c:v>0.97651203111650364</c:v>
                </c:pt>
                <c:pt idx="8224">
                  <c:v>1.0001891763111979</c:v>
                </c:pt>
                <c:pt idx="8225">
                  <c:v>1.0334299829059919</c:v>
                </c:pt>
                <c:pt idx="8226">
                  <c:v>0.97483411204053427</c:v>
                </c:pt>
                <c:pt idx="8227">
                  <c:v>1.0109505100400809</c:v>
                </c:pt>
                <c:pt idx="8228">
                  <c:v>0.99415761268988856</c:v>
                </c:pt>
                <c:pt idx="8229">
                  <c:v>0.99779173347169725</c:v>
                </c:pt>
                <c:pt idx="8230">
                  <c:v>0.97413257590887992</c:v>
                </c:pt>
                <c:pt idx="8231">
                  <c:v>0.99553697213118397</c:v>
                </c:pt>
                <c:pt idx="8232">
                  <c:v>1.0182675292540824</c:v>
                </c:pt>
                <c:pt idx="8233">
                  <c:v>0.96168984249221778</c:v>
                </c:pt>
                <c:pt idx="8234">
                  <c:v>1.0048199905537178</c:v>
                </c:pt>
                <c:pt idx="8235">
                  <c:v>1.0141032156678043</c:v>
                </c:pt>
                <c:pt idx="8236">
                  <c:v>0.97596120262463693</c:v>
                </c:pt>
                <c:pt idx="8237">
                  <c:v>1.0203800350955556</c:v>
                </c:pt>
                <c:pt idx="8238">
                  <c:v>1.040035320490055</c:v>
                </c:pt>
                <c:pt idx="8239">
                  <c:v>0.98835025504989726</c:v>
                </c:pt>
                <c:pt idx="8240">
                  <c:v>1.0084632936269773</c:v>
                </c:pt>
                <c:pt idx="8241">
                  <c:v>0.97324439084549308</c:v>
                </c:pt>
                <c:pt idx="8242">
                  <c:v>1.0219668711010756</c:v>
                </c:pt>
                <c:pt idx="8243">
                  <c:v>0.98733492016080038</c:v>
                </c:pt>
                <c:pt idx="8244">
                  <c:v>1.0329478785121944</c:v>
                </c:pt>
                <c:pt idx="8245">
                  <c:v>0.99546713863204461</c:v>
                </c:pt>
                <c:pt idx="8246">
                  <c:v>0.9998630717670518</c:v>
                </c:pt>
                <c:pt idx="8247">
                  <c:v>1.0073526195328937</c:v>
                </c:pt>
                <c:pt idx="8248">
                  <c:v>0.98812914065897095</c:v>
                </c:pt>
                <c:pt idx="8249">
                  <c:v>0.97949562864642536</c:v>
                </c:pt>
                <c:pt idx="8250">
                  <c:v>0.9774441567532699</c:v>
                </c:pt>
                <c:pt idx="8251">
                  <c:v>0.9747919664138186</c:v>
                </c:pt>
                <c:pt idx="8252">
                  <c:v>1.0003028859632936</c:v>
                </c:pt>
                <c:pt idx="8253">
                  <c:v>0.98562295757128882</c:v>
                </c:pt>
                <c:pt idx="8254">
                  <c:v>1.0211750232240826</c:v>
                </c:pt>
                <c:pt idx="8255">
                  <c:v>1.028708376329889</c:v>
                </c:pt>
                <c:pt idx="8256">
                  <c:v>0.94493899135289838</c:v>
                </c:pt>
                <c:pt idx="8257">
                  <c:v>1.011602859121818</c:v>
                </c:pt>
                <c:pt idx="8258">
                  <c:v>1.0160754940246535</c:v>
                </c:pt>
                <c:pt idx="8259">
                  <c:v>0.96348500089912481</c:v>
                </c:pt>
                <c:pt idx="8260">
                  <c:v>0.99214612482557962</c:v>
                </c:pt>
                <c:pt idx="8261">
                  <c:v>0.93772084946275447</c:v>
                </c:pt>
                <c:pt idx="8262">
                  <c:v>1.023711558339867</c:v>
                </c:pt>
                <c:pt idx="8263">
                  <c:v>1.0180696172560315</c:v>
                </c:pt>
                <c:pt idx="8264">
                  <c:v>0.9965820577969513</c:v>
                </c:pt>
                <c:pt idx="8265">
                  <c:v>1.0344183259316853</c:v>
                </c:pt>
                <c:pt idx="8266">
                  <c:v>0.99106045707357737</c:v>
                </c:pt>
                <c:pt idx="8267">
                  <c:v>0.97628477979194894</c:v>
                </c:pt>
                <c:pt idx="8268">
                  <c:v>0.95601812225427241</c:v>
                </c:pt>
                <c:pt idx="8269">
                  <c:v>1.0134512321534053</c:v>
                </c:pt>
                <c:pt idx="8270">
                  <c:v>0.97084494822578526</c:v>
                </c:pt>
                <c:pt idx="8271">
                  <c:v>0.997754714989182</c:v>
                </c:pt>
                <c:pt idx="8272">
                  <c:v>0.97358420274661017</c:v>
                </c:pt>
                <c:pt idx="8273">
                  <c:v>0.96916913680674321</c:v>
                </c:pt>
                <c:pt idx="8274">
                  <c:v>1.0213603218339675</c:v>
                </c:pt>
                <c:pt idx="8275">
                  <c:v>0.92950656293672929</c:v>
                </c:pt>
                <c:pt idx="8276">
                  <c:v>1.0309208470827591</c:v>
                </c:pt>
                <c:pt idx="8277">
                  <c:v>1.0021484029286178</c:v>
                </c:pt>
                <c:pt idx="8278">
                  <c:v>0.99611386203856078</c:v>
                </c:pt>
                <c:pt idx="8279">
                  <c:v>1.0296731495510654</c:v>
                </c:pt>
                <c:pt idx="8280">
                  <c:v>0.99623837438688212</c:v>
                </c:pt>
                <c:pt idx="8281">
                  <c:v>0.9686124425489806</c:v>
                </c:pt>
                <c:pt idx="8282">
                  <c:v>1.0105023341887311</c:v>
                </c:pt>
                <c:pt idx="8283">
                  <c:v>1.0039789349851325</c:v>
                </c:pt>
                <c:pt idx="8284">
                  <c:v>0.97315536481396525</c:v>
                </c:pt>
                <c:pt idx="8285">
                  <c:v>0.99091980999551732</c:v>
                </c:pt>
                <c:pt idx="8286">
                  <c:v>1.0286637814326429</c:v>
                </c:pt>
                <c:pt idx="8287">
                  <c:v>0.99707226665207394</c:v>
                </c:pt>
                <c:pt idx="8288">
                  <c:v>0.93970221541101806</c:v>
                </c:pt>
                <c:pt idx="8289">
                  <c:v>1.0107423721465352</c:v>
                </c:pt>
                <c:pt idx="8290">
                  <c:v>1.0123922752299539</c:v>
                </c:pt>
                <c:pt idx="8291">
                  <c:v>0.94445121457122116</c:v>
                </c:pt>
                <c:pt idx="8292">
                  <c:v>1.0157473412950127</c:v>
                </c:pt>
                <c:pt idx="8293">
                  <c:v>1.0813156962861703</c:v>
                </c:pt>
                <c:pt idx="8294">
                  <c:v>0.97921244384503769</c:v>
                </c:pt>
                <c:pt idx="8295">
                  <c:v>0.99270607894119312</c:v>
                </c:pt>
                <c:pt idx="8296">
                  <c:v>0.99358308248365923</c:v>
                </c:pt>
                <c:pt idx="8297">
                  <c:v>1.0512572268472082</c:v>
                </c:pt>
                <c:pt idx="8298">
                  <c:v>1.0048752452543219</c:v>
                </c:pt>
                <c:pt idx="8299">
                  <c:v>0.99879290197506121</c:v>
                </c:pt>
                <c:pt idx="8300">
                  <c:v>1.0141791105289231</c:v>
                </c:pt>
                <c:pt idx="8301">
                  <c:v>1.0118329512327215</c:v>
                </c:pt>
                <c:pt idx="8302">
                  <c:v>0.98708584050974346</c:v>
                </c:pt>
                <c:pt idx="8303">
                  <c:v>1.0011620458598849</c:v>
                </c:pt>
                <c:pt idx="8304">
                  <c:v>0.98050968355472634</c:v>
                </c:pt>
                <c:pt idx="8305">
                  <c:v>0.9785055720998479</c:v>
                </c:pt>
                <c:pt idx="8306">
                  <c:v>0.96163956913289184</c:v>
                </c:pt>
                <c:pt idx="8307">
                  <c:v>0.98233015553259817</c:v>
                </c:pt>
                <c:pt idx="8308">
                  <c:v>1.0335041782036529</c:v>
                </c:pt>
                <c:pt idx="8309">
                  <c:v>1.0096857757674362</c:v>
                </c:pt>
                <c:pt idx="8310">
                  <c:v>1.0111486029872594</c:v>
                </c:pt>
                <c:pt idx="8311">
                  <c:v>1.0156225893763149</c:v>
                </c:pt>
                <c:pt idx="8312">
                  <c:v>0.96151531421323488</c:v>
                </c:pt>
                <c:pt idx="8313">
                  <c:v>1.0216711199883728</c:v>
                </c:pt>
                <c:pt idx="8314">
                  <c:v>0.99197283832801253</c:v>
                </c:pt>
                <c:pt idx="8315">
                  <c:v>1.0029529682408713</c:v>
                </c:pt>
                <c:pt idx="8316">
                  <c:v>0.98166498849225181</c:v>
                </c:pt>
                <c:pt idx="8317">
                  <c:v>0.99963058755623035</c:v>
                </c:pt>
                <c:pt idx="8318">
                  <c:v>1.0386004453684174</c:v>
                </c:pt>
                <c:pt idx="8319">
                  <c:v>1.0327631622796078</c:v>
                </c:pt>
                <c:pt idx="8320">
                  <c:v>0.95857281327774069</c:v>
                </c:pt>
                <c:pt idx="8321">
                  <c:v>0.97069539146354922</c:v>
                </c:pt>
                <c:pt idx="8322">
                  <c:v>0.96881020721265487</c:v>
                </c:pt>
                <c:pt idx="8323">
                  <c:v>0.99664231614087639</c:v>
                </c:pt>
                <c:pt idx="8324">
                  <c:v>0.9736656264902126</c:v>
                </c:pt>
                <c:pt idx="8325">
                  <c:v>0.98753071104268919</c:v>
                </c:pt>
                <c:pt idx="8326">
                  <c:v>1.0620389451970869</c:v>
                </c:pt>
                <c:pt idx="8327">
                  <c:v>0.99151360199373506</c:v>
                </c:pt>
                <c:pt idx="8328">
                  <c:v>1.0099329304918636</c:v>
                </c:pt>
                <c:pt idx="8329">
                  <c:v>0.96915488465566402</c:v>
                </c:pt>
                <c:pt idx="8330">
                  <c:v>1.0069461821819583</c:v>
                </c:pt>
                <c:pt idx="8331">
                  <c:v>1.0042595200485758</c:v>
                </c:pt>
                <c:pt idx="8332">
                  <c:v>1.0118172408458757</c:v>
                </c:pt>
                <c:pt idx="8333">
                  <c:v>1.0140960223393558</c:v>
                </c:pt>
                <c:pt idx="8334">
                  <c:v>0.98287550357057352</c:v>
                </c:pt>
                <c:pt idx="8335">
                  <c:v>0.95237088784712232</c:v>
                </c:pt>
                <c:pt idx="8336">
                  <c:v>0.98096001195281757</c:v>
                </c:pt>
                <c:pt idx="8337">
                  <c:v>1.0073568409887723</c:v>
                </c:pt>
                <c:pt idx="8338">
                  <c:v>1.0172400459174353</c:v>
                </c:pt>
                <c:pt idx="8339">
                  <c:v>0.99985453924919399</c:v>
                </c:pt>
                <c:pt idx="8340">
                  <c:v>1.0434350478066277</c:v>
                </c:pt>
                <c:pt idx="8341">
                  <c:v>0.94800561067058542</c:v>
                </c:pt>
                <c:pt idx="8342">
                  <c:v>1.0169703828082701</c:v>
                </c:pt>
                <c:pt idx="8343">
                  <c:v>0.97779566325936551</c:v>
                </c:pt>
                <c:pt idx="8344">
                  <c:v>1.0159788983183378</c:v>
                </c:pt>
                <c:pt idx="8345">
                  <c:v>0.98774151372741836</c:v>
                </c:pt>
                <c:pt idx="8346">
                  <c:v>1.0074323125401234</c:v>
                </c:pt>
                <c:pt idx="8347">
                  <c:v>1.0294708130046479</c:v>
                </c:pt>
                <c:pt idx="8348">
                  <c:v>1.0097240767828455</c:v>
                </c:pt>
                <c:pt idx="8349">
                  <c:v>1.0332871584695245</c:v>
                </c:pt>
                <c:pt idx="8350">
                  <c:v>1.0563117667027444</c:v>
                </c:pt>
                <c:pt idx="8351">
                  <c:v>1.01995522426782</c:v>
                </c:pt>
                <c:pt idx="8352">
                  <c:v>0.9810131300814896</c:v>
                </c:pt>
                <c:pt idx="8353">
                  <c:v>0.94624365049512493</c:v>
                </c:pt>
                <c:pt idx="8354">
                  <c:v>0.99019622329486301</c:v>
                </c:pt>
                <c:pt idx="8355">
                  <c:v>1.0266906568950658</c:v>
                </c:pt>
                <c:pt idx="8356">
                  <c:v>1.0105393690285931</c:v>
                </c:pt>
                <c:pt idx="8357">
                  <c:v>0.95099607426623678</c:v>
                </c:pt>
                <c:pt idx="8358">
                  <c:v>1.0091177623088807</c:v>
                </c:pt>
                <c:pt idx="8359">
                  <c:v>0.94796534652704179</c:v>
                </c:pt>
                <c:pt idx="8360">
                  <c:v>0.97427552305360199</c:v>
                </c:pt>
                <c:pt idx="8361">
                  <c:v>0.94245022950226209</c:v>
                </c:pt>
                <c:pt idx="8362">
                  <c:v>1.0020223424820569</c:v>
                </c:pt>
                <c:pt idx="8363">
                  <c:v>1.0084158497551408</c:v>
                </c:pt>
                <c:pt idx="8364">
                  <c:v>0.97913716457475519</c:v>
                </c:pt>
                <c:pt idx="8365">
                  <c:v>1.0491846032708327</c:v>
                </c:pt>
                <c:pt idx="8366">
                  <c:v>1.0206613738117738</c:v>
                </c:pt>
                <c:pt idx="8367">
                  <c:v>0.98006269673300828</c:v>
                </c:pt>
                <c:pt idx="8368">
                  <c:v>0.96786623719146014</c:v>
                </c:pt>
                <c:pt idx="8369">
                  <c:v>1.0261227199863006</c:v>
                </c:pt>
                <c:pt idx="8370">
                  <c:v>0.96218707211203214</c:v>
                </c:pt>
                <c:pt idx="8371">
                  <c:v>0.99860054687343935</c:v>
                </c:pt>
                <c:pt idx="8372">
                  <c:v>1.0009674311019752</c:v>
                </c:pt>
                <c:pt idx="8373">
                  <c:v>0.9934058291811102</c:v>
                </c:pt>
                <c:pt idx="8374">
                  <c:v>1.0390935972204853</c:v>
                </c:pt>
                <c:pt idx="8375">
                  <c:v>0.96704028489311677</c:v>
                </c:pt>
                <c:pt idx="8376">
                  <c:v>0.99885069001399007</c:v>
                </c:pt>
                <c:pt idx="8377">
                  <c:v>1.0311141656932723</c:v>
                </c:pt>
                <c:pt idx="8378">
                  <c:v>0.97852378260778272</c:v>
                </c:pt>
                <c:pt idx="8379">
                  <c:v>0.98247452277252378</c:v>
                </c:pt>
                <c:pt idx="8380">
                  <c:v>0.96686482592762746</c:v>
                </c:pt>
                <c:pt idx="8381">
                  <c:v>1.0454248369478389</c:v>
                </c:pt>
                <c:pt idx="8382">
                  <c:v>1.0037136532784323</c:v>
                </c:pt>
                <c:pt idx="8383">
                  <c:v>1.0086555974540963</c:v>
                </c:pt>
                <c:pt idx="8384">
                  <c:v>0.98981777041870911</c:v>
                </c:pt>
                <c:pt idx="8385">
                  <c:v>0.98273191028798135</c:v>
                </c:pt>
                <c:pt idx="8386">
                  <c:v>1.0181869740804481</c:v>
                </c:pt>
                <c:pt idx="8387">
                  <c:v>0.93677617788854728</c:v>
                </c:pt>
                <c:pt idx="8388">
                  <c:v>0.98484525926787725</c:v>
                </c:pt>
                <c:pt idx="8389">
                  <c:v>1.0198539424817465</c:v>
                </c:pt>
                <c:pt idx="8390">
                  <c:v>0.9910999900691071</c:v>
                </c:pt>
                <c:pt idx="8391">
                  <c:v>0.98372270969462328</c:v>
                </c:pt>
                <c:pt idx="8392">
                  <c:v>0.97888323192084503</c:v>
                </c:pt>
                <c:pt idx="8393">
                  <c:v>0.98717562049076091</c:v>
                </c:pt>
                <c:pt idx="8394">
                  <c:v>0.99340250020111875</c:v>
                </c:pt>
                <c:pt idx="8395">
                  <c:v>0.99065663372444024</c:v>
                </c:pt>
                <c:pt idx="8396">
                  <c:v>1.084262435342962</c:v>
                </c:pt>
                <c:pt idx="8397">
                  <c:v>1.0168031865871512</c:v>
                </c:pt>
                <c:pt idx="8398">
                  <c:v>0.98531599457568675</c:v>
                </c:pt>
                <c:pt idx="8399">
                  <c:v>0.97781238860089026</c:v>
                </c:pt>
                <c:pt idx="8400">
                  <c:v>0.95668757971293372</c:v>
                </c:pt>
                <c:pt idx="8401">
                  <c:v>1.0462198105005898</c:v>
                </c:pt>
                <c:pt idx="8402">
                  <c:v>1.0215972823702122</c:v>
                </c:pt>
                <c:pt idx="8403">
                  <c:v>1.0171926235249518</c:v>
                </c:pt>
                <c:pt idx="8404">
                  <c:v>1.0012147576548518</c:v>
                </c:pt>
                <c:pt idx="8405">
                  <c:v>1.0288731494721508</c:v>
                </c:pt>
                <c:pt idx="8406">
                  <c:v>1.0197212535971742</c:v>
                </c:pt>
                <c:pt idx="8407">
                  <c:v>0.94758804414151931</c:v>
                </c:pt>
                <c:pt idx="8408">
                  <c:v>1.0099951662034496</c:v>
                </c:pt>
                <c:pt idx="8409">
                  <c:v>0.99778554516713802</c:v>
                </c:pt>
                <c:pt idx="8410">
                  <c:v>0.95678640739576426</c:v>
                </c:pt>
                <c:pt idx="8411">
                  <c:v>0.94107570040577426</c:v>
                </c:pt>
                <c:pt idx="8412">
                  <c:v>0.92569251953708132</c:v>
                </c:pt>
                <c:pt idx="8413">
                  <c:v>0.96388517841225752</c:v>
                </c:pt>
                <c:pt idx="8414">
                  <c:v>0.98922238399264262</c:v>
                </c:pt>
                <c:pt idx="8415">
                  <c:v>1.0090066415590715</c:v>
                </c:pt>
                <c:pt idx="8416">
                  <c:v>1.0079669398539584</c:v>
                </c:pt>
                <c:pt idx="8417">
                  <c:v>1.0279233865210065</c:v>
                </c:pt>
                <c:pt idx="8418">
                  <c:v>0.99344638854753298</c:v>
                </c:pt>
                <c:pt idx="8419">
                  <c:v>1.0139331515144911</c:v>
                </c:pt>
                <c:pt idx="8420">
                  <c:v>1.0128153814529375</c:v>
                </c:pt>
                <c:pt idx="8421">
                  <c:v>1.0048830619083755</c:v>
                </c:pt>
                <c:pt idx="8422">
                  <c:v>0.94109421498473156</c:v>
                </c:pt>
                <c:pt idx="8423">
                  <c:v>0.96152959636523871</c:v>
                </c:pt>
                <c:pt idx="8424">
                  <c:v>1.0248477163373135</c:v>
                </c:pt>
                <c:pt idx="8425">
                  <c:v>1.0203102085787745</c:v>
                </c:pt>
                <c:pt idx="8426">
                  <c:v>0.96979488558809734</c:v>
                </c:pt>
                <c:pt idx="8427">
                  <c:v>0.95193342990866303</c:v>
                </c:pt>
                <c:pt idx="8428">
                  <c:v>1.0478242854668802</c:v>
                </c:pt>
                <c:pt idx="8429">
                  <c:v>0.99862903975592865</c:v>
                </c:pt>
                <c:pt idx="8430">
                  <c:v>0.99580252987740259</c:v>
                </c:pt>
                <c:pt idx="8431">
                  <c:v>1.0463918133574099</c:v>
                </c:pt>
                <c:pt idx="8432">
                  <c:v>1.0281138351152121</c:v>
                </c:pt>
                <c:pt idx="8433">
                  <c:v>0.96194043710030719</c:v>
                </c:pt>
                <c:pt idx="8434">
                  <c:v>0.98264846142776408</c:v>
                </c:pt>
                <c:pt idx="8435">
                  <c:v>1.0111562033121866</c:v>
                </c:pt>
                <c:pt idx="8436">
                  <c:v>0.98520199030136657</c:v>
                </c:pt>
                <c:pt idx="8437">
                  <c:v>0.99968705958344029</c:v>
                </c:pt>
                <c:pt idx="8438">
                  <c:v>1.0379276252635887</c:v>
                </c:pt>
                <c:pt idx="8439">
                  <c:v>1.0197511120211904</c:v>
                </c:pt>
                <c:pt idx="8440">
                  <c:v>1.0062146099007476</c:v>
                </c:pt>
                <c:pt idx="8441">
                  <c:v>1.0603273107626296</c:v>
                </c:pt>
                <c:pt idx="8442">
                  <c:v>0.98643367599028098</c:v>
                </c:pt>
                <c:pt idx="8443">
                  <c:v>1.0038733436325309</c:v>
                </c:pt>
                <c:pt idx="8444">
                  <c:v>0.97481990327439427</c:v>
                </c:pt>
                <c:pt idx="8445">
                  <c:v>0.99111265360510725</c:v>
                </c:pt>
                <c:pt idx="8446">
                  <c:v>0.9750022613273428</c:v>
                </c:pt>
                <c:pt idx="8447">
                  <c:v>1.0218802675424381</c:v>
                </c:pt>
                <c:pt idx="8448">
                  <c:v>0.9761912252209296</c:v>
                </c:pt>
                <c:pt idx="8449">
                  <c:v>1.019184704192885</c:v>
                </c:pt>
                <c:pt idx="8450">
                  <c:v>0.99203246529063238</c:v>
                </c:pt>
                <c:pt idx="8451">
                  <c:v>0.95265501313916501</c:v>
                </c:pt>
                <c:pt idx="8452">
                  <c:v>1.0043007980296659</c:v>
                </c:pt>
                <c:pt idx="8453">
                  <c:v>1.0132480856814661</c:v>
                </c:pt>
                <c:pt idx="8454">
                  <c:v>1.058892394167174</c:v>
                </c:pt>
                <c:pt idx="8455">
                  <c:v>0.96059012084373419</c:v>
                </c:pt>
                <c:pt idx="8456">
                  <c:v>1.0064503268574205</c:v>
                </c:pt>
                <c:pt idx="8457">
                  <c:v>0.99924546918599111</c:v>
                </c:pt>
                <c:pt idx="8458">
                  <c:v>0.98729648547335636</c:v>
                </c:pt>
                <c:pt idx="8459">
                  <c:v>1.015779562500897</c:v>
                </c:pt>
                <c:pt idx="8460">
                  <c:v>0.99914496442939182</c:v>
                </c:pt>
                <c:pt idx="8461">
                  <c:v>0.97508236814304139</c:v>
                </c:pt>
                <c:pt idx="8462">
                  <c:v>0.97565703466117415</c:v>
                </c:pt>
                <c:pt idx="8463">
                  <c:v>0.98866729544502208</c:v>
                </c:pt>
                <c:pt idx="8464">
                  <c:v>0.96567362023873415</c:v>
                </c:pt>
                <c:pt idx="8465">
                  <c:v>1.0306329754051382</c:v>
                </c:pt>
                <c:pt idx="8466">
                  <c:v>0.99790116063866596</c:v>
                </c:pt>
                <c:pt idx="8467">
                  <c:v>0.99863726065042513</c:v>
                </c:pt>
                <c:pt idx="8468">
                  <c:v>1.0175059175626076</c:v>
                </c:pt>
                <c:pt idx="8469">
                  <c:v>0.99913956709652352</c:v>
                </c:pt>
                <c:pt idx="8470">
                  <c:v>1.0140217693296525</c:v>
                </c:pt>
                <c:pt idx="8471">
                  <c:v>0.97718691624063381</c:v>
                </c:pt>
                <c:pt idx="8472">
                  <c:v>1.0380665038081254</c:v>
                </c:pt>
                <c:pt idx="8473">
                  <c:v>0.97455862318011766</c:v>
                </c:pt>
                <c:pt idx="8474">
                  <c:v>1.0570113837483204</c:v>
                </c:pt>
                <c:pt idx="8475">
                  <c:v>1.0701088375580075</c:v>
                </c:pt>
                <c:pt idx="8476">
                  <c:v>0.96429213295770899</c:v>
                </c:pt>
                <c:pt idx="8477">
                  <c:v>1.0426745765533545</c:v>
                </c:pt>
                <c:pt idx="8478">
                  <c:v>1.0533905684809031</c:v>
                </c:pt>
                <c:pt idx="8479">
                  <c:v>0.96643738201083917</c:v>
                </c:pt>
                <c:pt idx="8480">
                  <c:v>1.0437164778162995</c:v>
                </c:pt>
                <c:pt idx="8481">
                  <c:v>1.016188315205963</c:v>
                </c:pt>
                <c:pt idx="8482">
                  <c:v>0.97728333729074135</c:v>
                </c:pt>
                <c:pt idx="8483">
                  <c:v>0.98587751813833879</c:v>
                </c:pt>
                <c:pt idx="8484">
                  <c:v>1.0414324729590183</c:v>
                </c:pt>
                <c:pt idx="8485">
                  <c:v>0.97414464287763547</c:v>
                </c:pt>
                <c:pt idx="8486">
                  <c:v>0.99910148931127907</c:v>
                </c:pt>
                <c:pt idx="8487">
                  <c:v>1.0336942029656773</c:v>
                </c:pt>
                <c:pt idx="8488">
                  <c:v>0.95840578895009632</c:v>
                </c:pt>
                <c:pt idx="8489">
                  <c:v>0.96303594813046922</c:v>
                </c:pt>
                <c:pt idx="8490">
                  <c:v>0.99038851673192352</c:v>
                </c:pt>
                <c:pt idx="8491">
                  <c:v>1.0546176851233737</c:v>
                </c:pt>
                <c:pt idx="8492">
                  <c:v>0.9752040062394649</c:v>
                </c:pt>
                <c:pt idx="8493">
                  <c:v>0.9797963852803776</c:v>
                </c:pt>
                <c:pt idx="8494">
                  <c:v>0.98984211316108894</c:v>
                </c:pt>
                <c:pt idx="8495">
                  <c:v>0.95641229560936469</c:v>
                </c:pt>
                <c:pt idx="8496">
                  <c:v>1.0006120597787418</c:v>
                </c:pt>
                <c:pt idx="8497">
                  <c:v>0.9511754842517568</c:v>
                </c:pt>
                <c:pt idx="8498">
                  <c:v>1.0075692175800681</c:v>
                </c:pt>
                <c:pt idx="8499">
                  <c:v>0.97076141116876957</c:v>
                </c:pt>
                <c:pt idx="8500">
                  <c:v>1.0662130630164217</c:v>
                </c:pt>
                <c:pt idx="8501">
                  <c:v>1.0133839830943214</c:v>
                </c:pt>
                <c:pt idx="8502">
                  <c:v>1.0298113341545727</c:v>
                </c:pt>
                <c:pt idx="8503">
                  <c:v>1.0126029993324872</c:v>
                </c:pt>
                <c:pt idx="8504">
                  <c:v>0.93483011104535385</c:v>
                </c:pt>
                <c:pt idx="8505">
                  <c:v>1.0176757419113158</c:v>
                </c:pt>
                <c:pt idx="8506">
                  <c:v>1.006874556818107</c:v>
                </c:pt>
                <c:pt idx="8507">
                  <c:v>0.97791912260669434</c:v>
                </c:pt>
                <c:pt idx="8508">
                  <c:v>0.96912598835818375</c:v>
                </c:pt>
                <c:pt idx="8509">
                  <c:v>1.0335195123889342</c:v>
                </c:pt>
                <c:pt idx="8510">
                  <c:v>1.0344036741558456</c:v>
                </c:pt>
                <c:pt idx="8511">
                  <c:v>0.95655391346047491</c:v>
                </c:pt>
                <c:pt idx="8512">
                  <c:v>1.0231290198067151</c:v>
                </c:pt>
                <c:pt idx="8513">
                  <c:v>0.9733434068913166</c:v>
                </c:pt>
                <c:pt idx="8514">
                  <c:v>1.0137967175474423</c:v>
                </c:pt>
                <c:pt idx="8515">
                  <c:v>0.99508830647229785</c:v>
                </c:pt>
                <c:pt idx="8516">
                  <c:v>1.0111516220256533</c:v>
                </c:pt>
                <c:pt idx="8517">
                  <c:v>1.0346505848459859</c:v>
                </c:pt>
                <c:pt idx="8518">
                  <c:v>1.0210020718650819</c:v>
                </c:pt>
                <c:pt idx="8519">
                  <c:v>0.98586017038303309</c:v>
                </c:pt>
                <c:pt idx="8520">
                  <c:v>0.97635471684922737</c:v>
                </c:pt>
                <c:pt idx="8521">
                  <c:v>0.98690825649867087</c:v>
                </c:pt>
                <c:pt idx="8522">
                  <c:v>0.97212918988907426</c:v>
                </c:pt>
                <c:pt idx="8523">
                  <c:v>0.99559472255389625</c:v>
                </c:pt>
                <c:pt idx="8524">
                  <c:v>0.99818707622249569</c:v>
                </c:pt>
                <c:pt idx="8525">
                  <c:v>1.0292918637167705</c:v>
                </c:pt>
                <c:pt idx="8526">
                  <c:v>0.9685813817183242</c:v>
                </c:pt>
                <c:pt idx="8527">
                  <c:v>0.96537842797704965</c:v>
                </c:pt>
                <c:pt idx="8528">
                  <c:v>0.99325529298997528</c:v>
                </c:pt>
                <c:pt idx="8529">
                  <c:v>1.0200603211317627</c:v>
                </c:pt>
                <c:pt idx="8530">
                  <c:v>0.99257717872561613</c:v>
                </c:pt>
                <c:pt idx="8531">
                  <c:v>1.0618138646842901</c:v>
                </c:pt>
                <c:pt idx="8532">
                  <c:v>1.0107118210422159</c:v>
                </c:pt>
                <c:pt idx="8533">
                  <c:v>1.0314042224709818</c:v>
                </c:pt>
                <c:pt idx="8534">
                  <c:v>1.028771349722339</c:v>
                </c:pt>
                <c:pt idx="8535">
                  <c:v>0.97140078898392557</c:v>
                </c:pt>
                <c:pt idx="8536">
                  <c:v>1.0240784800962535</c:v>
                </c:pt>
                <c:pt idx="8537">
                  <c:v>1.0291165676631475</c:v>
                </c:pt>
                <c:pt idx="8538">
                  <c:v>0.99146146648971833</c:v>
                </c:pt>
                <c:pt idx="8539">
                  <c:v>1.0146216696214923</c:v>
                </c:pt>
                <c:pt idx="8540">
                  <c:v>0.98528720667057057</c:v>
                </c:pt>
                <c:pt idx="8541">
                  <c:v>0.97029351430544997</c:v>
                </c:pt>
                <c:pt idx="8542">
                  <c:v>0.97618626502659689</c:v>
                </c:pt>
                <c:pt idx="8543">
                  <c:v>0.99569403508473442</c:v>
                </c:pt>
                <c:pt idx="8544">
                  <c:v>1.0024706773773924</c:v>
                </c:pt>
                <c:pt idx="8545">
                  <c:v>0.95887744457788204</c:v>
                </c:pt>
                <c:pt idx="8546">
                  <c:v>1.0004540049284103</c:v>
                </c:pt>
                <c:pt idx="8547">
                  <c:v>0.91369032738058875</c:v>
                </c:pt>
                <c:pt idx="8548">
                  <c:v>0.99934339579700837</c:v>
                </c:pt>
                <c:pt idx="8549">
                  <c:v>1.0000088412266315</c:v>
                </c:pt>
                <c:pt idx="8550">
                  <c:v>0.99404529188066115</c:v>
                </c:pt>
                <c:pt idx="8551">
                  <c:v>0.98847143431377671</c:v>
                </c:pt>
                <c:pt idx="8552">
                  <c:v>1.0372232492770215</c:v>
                </c:pt>
                <c:pt idx="8553">
                  <c:v>1.0015171914095735</c:v>
                </c:pt>
                <c:pt idx="8554">
                  <c:v>0.95918794174533972</c:v>
                </c:pt>
                <c:pt idx="8555">
                  <c:v>1.001250269306236</c:v>
                </c:pt>
                <c:pt idx="8556">
                  <c:v>1.0014828028884639</c:v>
                </c:pt>
                <c:pt idx="8557">
                  <c:v>1.0128274564829942</c:v>
                </c:pt>
                <c:pt idx="8558">
                  <c:v>0.97727101872755129</c:v>
                </c:pt>
                <c:pt idx="8559">
                  <c:v>0.98895930210618177</c:v>
                </c:pt>
                <c:pt idx="8560">
                  <c:v>1.0155918488153082</c:v>
                </c:pt>
                <c:pt idx="8561">
                  <c:v>0.97258506264265066</c:v>
                </c:pt>
                <c:pt idx="8562">
                  <c:v>1.0438341798875295</c:v>
                </c:pt>
                <c:pt idx="8563">
                  <c:v>0.99995196247509133</c:v>
                </c:pt>
                <c:pt idx="8564">
                  <c:v>1.0134750452028556</c:v>
                </c:pt>
                <c:pt idx="8565">
                  <c:v>0.94176006175742843</c:v>
                </c:pt>
                <c:pt idx="8566">
                  <c:v>0.9828767668558539</c:v>
                </c:pt>
                <c:pt idx="8567">
                  <c:v>0.99133416554369413</c:v>
                </c:pt>
                <c:pt idx="8568">
                  <c:v>0.97492662697387977</c:v>
                </c:pt>
                <c:pt idx="8569">
                  <c:v>1.0293219494814381</c:v>
                </c:pt>
                <c:pt idx="8570">
                  <c:v>1.0162759289146872</c:v>
                </c:pt>
                <c:pt idx="8571">
                  <c:v>0.97803968199336866</c:v>
                </c:pt>
                <c:pt idx="8572">
                  <c:v>0.97614506596843664</c:v>
                </c:pt>
                <c:pt idx="8573">
                  <c:v>0.97281667297295382</c:v>
                </c:pt>
                <c:pt idx="8574">
                  <c:v>0.97613761768620533</c:v>
                </c:pt>
                <c:pt idx="8575">
                  <c:v>1.029562733880578</c:v>
                </c:pt>
                <c:pt idx="8576">
                  <c:v>1.0468879369282436</c:v>
                </c:pt>
                <c:pt idx="8577">
                  <c:v>1.0321541626113924</c:v>
                </c:pt>
                <c:pt idx="8578">
                  <c:v>1.0074634792959434</c:v>
                </c:pt>
                <c:pt idx="8579">
                  <c:v>0.96524660518970917</c:v>
                </c:pt>
                <c:pt idx="8580">
                  <c:v>1.0020744026390054</c:v>
                </c:pt>
                <c:pt idx="8581">
                  <c:v>0.96112904461011828</c:v>
                </c:pt>
                <c:pt idx="8582">
                  <c:v>0.98756096035033025</c:v>
                </c:pt>
                <c:pt idx="8583">
                  <c:v>0.99247307493421977</c:v>
                </c:pt>
                <c:pt idx="8584">
                  <c:v>0.98810145088589452</c:v>
                </c:pt>
                <c:pt idx="8585">
                  <c:v>0.98068720068979354</c:v>
                </c:pt>
                <c:pt idx="8586">
                  <c:v>0.96566370708951932</c:v>
                </c:pt>
                <c:pt idx="8587">
                  <c:v>0.97943864223383859</c:v>
                </c:pt>
                <c:pt idx="8588">
                  <c:v>1.0139198676731602</c:v>
                </c:pt>
                <c:pt idx="8589">
                  <c:v>0.99711196844610028</c:v>
                </c:pt>
                <c:pt idx="8590">
                  <c:v>0.97612249796613371</c:v>
                </c:pt>
                <c:pt idx="8591">
                  <c:v>0.97659136953723236</c:v>
                </c:pt>
                <c:pt idx="8592">
                  <c:v>0.96088148915747951</c:v>
                </c:pt>
                <c:pt idx="8593">
                  <c:v>0.98990019015661423</c:v>
                </c:pt>
                <c:pt idx="8594">
                  <c:v>1.0266887384449057</c:v>
                </c:pt>
                <c:pt idx="8595">
                  <c:v>1.0425914241960672</c:v>
                </c:pt>
                <c:pt idx="8596">
                  <c:v>1.0474868556108812</c:v>
                </c:pt>
                <c:pt idx="8597">
                  <c:v>0.9732308529083803</c:v>
                </c:pt>
                <c:pt idx="8598">
                  <c:v>0.96734436829004133</c:v>
                </c:pt>
                <c:pt idx="8599">
                  <c:v>0.94600938845440907</c:v>
                </c:pt>
                <c:pt idx="8600">
                  <c:v>1.0172711909607957</c:v>
                </c:pt>
                <c:pt idx="8601">
                  <c:v>0.98095147158350204</c:v>
                </c:pt>
                <c:pt idx="8602">
                  <c:v>0.94633830394644791</c:v>
                </c:pt>
                <c:pt idx="8603">
                  <c:v>0.97233743471461953</c:v>
                </c:pt>
                <c:pt idx="8604">
                  <c:v>1.0551337323423189</c:v>
                </c:pt>
                <c:pt idx="8605">
                  <c:v>0.95053665736811033</c:v>
                </c:pt>
                <c:pt idx="8606">
                  <c:v>1.0260328211083771</c:v>
                </c:pt>
                <c:pt idx="8607">
                  <c:v>0.99031107779669525</c:v>
                </c:pt>
                <c:pt idx="8608">
                  <c:v>1.0372568388030876</c:v>
                </c:pt>
                <c:pt idx="8609">
                  <c:v>1.0034971924491247</c:v>
                </c:pt>
                <c:pt idx="8610">
                  <c:v>0.98503744214956479</c:v>
                </c:pt>
                <c:pt idx="8611">
                  <c:v>0.95909776400122726</c:v>
                </c:pt>
                <c:pt idx="8612">
                  <c:v>0.9549033538766305</c:v>
                </c:pt>
                <c:pt idx="8613">
                  <c:v>1.0050313649370881</c:v>
                </c:pt>
                <c:pt idx="8614">
                  <c:v>0.97482972490437958</c:v>
                </c:pt>
                <c:pt idx="8615">
                  <c:v>0.99434391236078568</c:v>
                </c:pt>
                <c:pt idx="8616">
                  <c:v>0.97373248615771191</c:v>
                </c:pt>
                <c:pt idx="8617">
                  <c:v>1.0159961349154059</c:v>
                </c:pt>
                <c:pt idx="8618">
                  <c:v>1.0324778808159394</c:v>
                </c:pt>
                <c:pt idx="8619">
                  <c:v>1.0105186993328994</c:v>
                </c:pt>
                <c:pt idx="8620">
                  <c:v>1.0250725930784803</c:v>
                </c:pt>
                <c:pt idx="8621">
                  <c:v>0.98833553954051456</c:v>
                </c:pt>
                <c:pt idx="8622">
                  <c:v>0.99073159700249902</c:v>
                </c:pt>
                <c:pt idx="8623">
                  <c:v>1.032275465590142</c:v>
                </c:pt>
                <c:pt idx="8624">
                  <c:v>0.9949857786568671</c:v>
                </c:pt>
                <c:pt idx="8625">
                  <c:v>1.0155077768876382</c:v>
                </c:pt>
                <c:pt idx="8626">
                  <c:v>0.93616418120958156</c:v>
                </c:pt>
                <c:pt idx="8627">
                  <c:v>1.04589661526966</c:v>
                </c:pt>
                <c:pt idx="8628">
                  <c:v>1.0346801938431591</c:v>
                </c:pt>
                <c:pt idx="8629">
                  <c:v>0.98635241924729145</c:v>
                </c:pt>
                <c:pt idx="8630">
                  <c:v>1.0097361057649117</c:v>
                </c:pt>
                <c:pt idx="8631">
                  <c:v>1.0084401516810919</c:v>
                </c:pt>
                <c:pt idx="8632">
                  <c:v>0.95076336524901861</c:v>
                </c:pt>
                <c:pt idx="8633">
                  <c:v>1.0244310615773744</c:v>
                </c:pt>
                <c:pt idx="8634">
                  <c:v>0.97941183785219865</c:v>
                </c:pt>
                <c:pt idx="8635">
                  <c:v>1.05265779366547</c:v>
                </c:pt>
                <c:pt idx="8636">
                  <c:v>1.0214269176442696</c:v>
                </c:pt>
                <c:pt idx="8637">
                  <c:v>0.90401662353949386</c:v>
                </c:pt>
                <c:pt idx="8638">
                  <c:v>1.0197679660199741</c:v>
                </c:pt>
                <c:pt idx="8639">
                  <c:v>0.98279107810601829</c:v>
                </c:pt>
                <c:pt idx="8640">
                  <c:v>0.94792769970246415</c:v>
                </c:pt>
                <c:pt idx="8641">
                  <c:v>0.99232139198303015</c:v>
                </c:pt>
                <c:pt idx="8642">
                  <c:v>0.99571658726916346</c:v>
                </c:pt>
                <c:pt idx="8643">
                  <c:v>0.9934546568562348</c:v>
                </c:pt>
                <c:pt idx="8644">
                  <c:v>0.93321196365977532</c:v>
                </c:pt>
                <c:pt idx="8645">
                  <c:v>0.96562596719469829</c:v>
                </c:pt>
                <c:pt idx="8646">
                  <c:v>1.0038982864375485</c:v>
                </c:pt>
                <c:pt idx="8647">
                  <c:v>1.0066087060660762</c:v>
                </c:pt>
                <c:pt idx="8648">
                  <c:v>0.9952701277382987</c:v>
                </c:pt>
                <c:pt idx="8649">
                  <c:v>0.98543073873678511</c:v>
                </c:pt>
                <c:pt idx="8650">
                  <c:v>1.0648719466093668</c:v>
                </c:pt>
                <c:pt idx="8651">
                  <c:v>0.93311429431772774</c:v>
                </c:pt>
                <c:pt idx="8652">
                  <c:v>0.98343370588919254</c:v>
                </c:pt>
                <c:pt idx="8653">
                  <c:v>0.95526683180170813</c:v>
                </c:pt>
                <c:pt idx="8654">
                  <c:v>0.9823743210947915</c:v>
                </c:pt>
                <c:pt idx="8655">
                  <c:v>0.99566796798507817</c:v>
                </c:pt>
                <c:pt idx="8656">
                  <c:v>1.0147658104416775</c:v>
                </c:pt>
                <c:pt idx="8657">
                  <c:v>0.95536850364746784</c:v>
                </c:pt>
                <c:pt idx="8658">
                  <c:v>0.99436454113767936</c:v>
                </c:pt>
                <c:pt idx="8659">
                  <c:v>1.0229827235491533</c:v>
                </c:pt>
                <c:pt idx="8660">
                  <c:v>1.0157278120319841</c:v>
                </c:pt>
                <c:pt idx="8661">
                  <c:v>0.96925618692257498</c:v>
                </c:pt>
                <c:pt idx="8662">
                  <c:v>1.0258797562178761</c:v>
                </c:pt>
                <c:pt idx="8663">
                  <c:v>1.0206119725336111</c:v>
                </c:pt>
                <c:pt idx="8664">
                  <c:v>0.97951974394333163</c:v>
                </c:pt>
                <c:pt idx="8665">
                  <c:v>1.0019751797378411</c:v>
                </c:pt>
                <c:pt idx="8666">
                  <c:v>0.99087345035036523</c:v>
                </c:pt>
                <c:pt idx="8667">
                  <c:v>1.01536891794921</c:v>
                </c:pt>
                <c:pt idx="8668">
                  <c:v>1.0420922741675547</c:v>
                </c:pt>
                <c:pt idx="8669">
                  <c:v>1.0152756036843167</c:v>
                </c:pt>
                <c:pt idx="8670">
                  <c:v>1.06185559210319</c:v>
                </c:pt>
                <c:pt idx="8671">
                  <c:v>0.99757986748588323</c:v>
                </c:pt>
                <c:pt idx="8672">
                  <c:v>0.97012747473400818</c:v>
                </c:pt>
                <c:pt idx="8673">
                  <c:v>1.0192370580423631</c:v>
                </c:pt>
                <c:pt idx="8674">
                  <c:v>1.0320746565797088</c:v>
                </c:pt>
                <c:pt idx="8675">
                  <c:v>0.98171252339969706</c:v>
                </c:pt>
                <c:pt idx="8676">
                  <c:v>1.0111964049907864</c:v>
                </c:pt>
                <c:pt idx="8677">
                  <c:v>0.96127074077945684</c:v>
                </c:pt>
                <c:pt idx="8678">
                  <c:v>0.96237323001786346</c:v>
                </c:pt>
                <c:pt idx="8679">
                  <c:v>1.0214449704917541</c:v>
                </c:pt>
                <c:pt idx="8680">
                  <c:v>1.001660432788289</c:v>
                </c:pt>
                <c:pt idx="8681">
                  <c:v>0.94364154248144072</c:v>
                </c:pt>
                <c:pt idx="8682">
                  <c:v>0.96740975488172909</c:v>
                </c:pt>
                <c:pt idx="8683">
                  <c:v>1.0153743601603014</c:v>
                </c:pt>
                <c:pt idx="8684">
                  <c:v>0.98110296046571965</c:v>
                </c:pt>
                <c:pt idx="8685">
                  <c:v>0.98849014865765628</c:v>
                </c:pt>
                <c:pt idx="8686">
                  <c:v>1.0017714364318491</c:v>
                </c:pt>
                <c:pt idx="8687">
                  <c:v>0.94538784913270368</c:v>
                </c:pt>
                <c:pt idx="8688">
                  <c:v>0.96186264907635977</c:v>
                </c:pt>
                <c:pt idx="8689">
                  <c:v>0.96647351747091204</c:v>
                </c:pt>
                <c:pt idx="8690">
                  <c:v>1.0424229688193425</c:v>
                </c:pt>
                <c:pt idx="8691">
                  <c:v>1.0505260433323156</c:v>
                </c:pt>
                <c:pt idx="8692">
                  <c:v>0.99605103711434551</c:v>
                </c:pt>
                <c:pt idx="8693">
                  <c:v>0.99192384070048967</c:v>
                </c:pt>
                <c:pt idx="8694">
                  <c:v>1.020435317495616</c:v>
                </c:pt>
                <c:pt idx="8695">
                  <c:v>1.0279605602468893</c:v>
                </c:pt>
                <c:pt idx="8696">
                  <c:v>1.0060874193389704</c:v>
                </c:pt>
                <c:pt idx="8697">
                  <c:v>1.0349987373486407</c:v>
                </c:pt>
                <c:pt idx="8698">
                  <c:v>1.0010972024916303</c:v>
                </c:pt>
                <c:pt idx="8699">
                  <c:v>1.03181436397129</c:v>
                </c:pt>
                <c:pt idx="8700">
                  <c:v>0.99578089795138558</c:v>
                </c:pt>
                <c:pt idx="8701">
                  <c:v>1.0285558762083205</c:v>
                </c:pt>
                <c:pt idx="8702">
                  <c:v>0.9804964707600573</c:v>
                </c:pt>
                <c:pt idx="8703">
                  <c:v>1.0382052510547473</c:v>
                </c:pt>
                <c:pt idx="8704">
                  <c:v>0.99948219258969329</c:v>
                </c:pt>
                <c:pt idx="8705">
                  <c:v>0.97439307812151177</c:v>
                </c:pt>
                <c:pt idx="8706">
                  <c:v>1.0231554005499599</c:v>
                </c:pt>
                <c:pt idx="8707">
                  <c:v>0.98217958301960706</c:v>
                </c:pt>
                <c:pt idx="8708">
                  <c:v>0.95489680742261551</c:v>
                </c:pt>
                <c:pt idx="8709">
                  <c:v>1.0461802877934578</c:v>
                </c:pt>
                <c:pt idx="8710">
                  <c:v>0.97794065234915373</c:v>
                </c:pt>
                <c:pt idx="8711">
                  <c:v>1.0141843149819552</c:v>
                </c:pt>
                <c:pt idx="8712">
                  <c:v>1.0202355938104815</c:v>
                </c:pt>
                <c:pt idx="8713">
                  <c:v>1.0079434947467101</c:v>
                </c:pt>
                <c:pt idx="8714">
                  <c:v>0.9799542015428514</c:v>
                </c:pt>
                <c:pt idx="8715">
                  <c:v>0.97667415543750835</c:v>
                </c:pt>
                <c:pt idx="8716">
                  <c:v>0.96900491559609769</c:v>
                </c:pt>
                <c:pt idx="8717">
                  <c:v>0.99654933806581436</c:v>
                </c:pt>
                <c:pt idx="8718">
                  <c:v>1.0009736936689984</c:v>
                </c:pt>
                <c:pt idx="8719">
                  <c:v>0.95286362429298899</c:v>
                </c:pt>
                <c:pt idx="8720">
                  <c:v>0.99421735070868222</c:v>
                </c:pt>
                <c:pt idx="8721">
                  <c:v>1.0576384496945272</c:v>
                </c:pt>
                <c:pt idx="8722">
                  <c:v>0.97817720671629971</c:v>
                </c:pt>
                <c:pt idx="8723">
                  <c:v>1.0123360118882136</c:v>
                </c:pt>
                <c:pt idx="8724">
                  <c:v>1.0007428808707661</c:v>
                </c:pt>
                <c:pt idx="8725">
                  <c:v>1.0178913790636759</c:v>
                </c:pt>
                <c:pt idx="8726">
                  <c:v>0.98421995078661273</c:v>
                </c:pt>
                <c:pt idx="8727">
                  <c:v>0.96341021436494234</c:v>
                </c:pt>
                <c:pt idx="8728">
                  <c:v>1.0124590289993873</c:v>
                </c:pt>
                <c:pt idx="8729">
                  <c:v>0.98443693051965764</c:v>
                </c:pt>
                <c:pt idx="8730">
                  <c:v>1.0178625022985339</c:v>
                </c:pt>
                <c:pt idx="8731">
                  <c:v>0.97554994399070594</c:v>
                </c:pt>
                <c:pt idx="8732">
                  <c:v>0.98526885479464954</c:v>
                </c:pt>
                <c:pt idx="8733">
                  <c:v>0.9722169178455039</c:v>
                </c:pt>
                <c:pt idx="8734">
                  <c:v>0.98898663698811951</c:v>
                </c:pt>
                <c:pt idx="8735">
                  <c:v>1.0188986762721033</c:v>
                </c:pt>
                <c:pt idx="8736">
                  <c:v>1.0100954928912285</c:v>
                </c:pt>
                <c:pt idx="8737">
                  <c:v>1.0226222492395476</c:v>
                </c:pt>
                <c:pt idx="8738">
                  <c:v>1.0099773260776894</c:v>
                </c:pt>
                <c:pt idx="8739">
                  <c:v>1.0275682839122902</c:v>
                </c:pt>
                <c:pt idx="8740">
                  <c:v>0.98939718864740533</c:v>
                </c:pt>
                <c:pt idx="8741">
                  <c:v>1.0060748347312747</c:v>
                </c:pt>
                <c:pt idx="8742">
                  <c:v>1.0067534436977128</c:v>
                </c:pt>
                <c:pt idx="8743">
                  <c:v>0.948938227402227</c:v>
                </c:pt>
                <c:pt idx="8744">
                  <c:v>0.9642853168352391</c:v>
                </c:pt>
                <c:pt idx="8745">
                  <c:v>1.0499426055891017</c:v>
                </c:pt>
                <c:pt idx="8746">
                  <c:v>1.0147199187475666</c:v>
                </c:pt>
                <c:pt idx="8747">
                  <c:v>0.99724304949700093</c:v>
                </c:pt>
                <c:pt idx="8748">
                  <c:v>0.96425229700063508</c:v>
                </c:pt>
                <c:pt idx="8749">
                  <c:v>0.98445174374122746</c:v>
                </c:pt>
                <c:pt idx="8750">
                  <c:v>0.99172209683666679</c:v>
                </c:pt>
                <c:pt idx="8751">
                  <c:v>1.0619628611016481</c:v>
                </c:pt>
                <c:pt idx="8752">
                  <c:v>0.98525905089979704</c:v>
                </c:pt>
                <c:pt idx="8753">
                  <c:v>1.0177272201042735</c:v>
                </c:pt>
                <c:pt idx="8754">
                  <c:v>1.0190228303050293</c:v>
                </c:pt>
                <c:pt idx="8755">
                  <c:v>1.0399157732872994</c:v>
                </c:pt>
                <c:pt idx="8756">
                  <c:v>1.0127027083599394</c:v>
                </c:pt>
                <c:pt idx="8757">
                  <c:v>1.0013879901430591</c:v>
                </c:pt>
                <c:pt idx="8758">
                  <c:v>1.0040827479585686</c:v>
                </c:pt>
                <c:pt idx="8759">
                  <c:v>1.0472439557562212</c:v>
                </c:pt>
                <c:pt idx="8760">
                  <c:v>0.93332813320410335</c:v>
                </c:pt>
                <c:pt idx="8761">
                  <c:v>0.98510202272201586</c:v>
                </c:pt>
                <c:pt idx="8762">
                  <c:v>1.0316196560204245</c:v>
                </c:pt>
                <c:pt idx="8763">
                  <c:v>0.96750960106880501</c:v>
                </c:pt>
                <c:pt idx="8764">
                  <c:v>0.98102201737437622</c:v>
                </c:pt>
                <c:pt idx="8765">
                  <c:v>0.96868728810233939</c:v>
                </c:pt>
                <c:pt idx="8766">
                  <c:v>1.0108104242022915</c:v>
                </c:pt>
                <c:pt idx="8767">
                  <c:v>0.99140978587834172</c:v>
                </c:pt>
                <c:pt idx="8768">
                  <c:v>1.0758822777650061</c:v>
                </c:pt>
                <c:pt idx="8769">
                  <c:v>1.0035319734370911</c:v>
                </c:pt>
                <c:pt idx="8770">
                  <c:v>1.0296374743701133</c:v>
                </c:pt>
                <c:pt idx="8771">
                  <c:v>0.9507430599482205</c:v>
                </c:pt>
                <c:pt idx="8772">
                  <c:v>1.0222587247754094</c:v>
                </c:pt>
                <c:pt idx="8773">
                  <c:v>0.9811034368761038</c:v>
                </c:pt>
                <c:pt idx="8774">
                  <c:v>0.96994499394412836</c:v>
                </c:pt>
                <c:pt idx="8775">
                  <c:v>0.99046068694745926</c:v>
                </c:pt>
                <c:pt idx="8776">
                  <c:v>1.0590606271788126</c:v>
                </c:pt>
                <c:pt idx="8777">
                  <c:v>0.989674129182192</c:v>
                </c:pt>
                <c:pt idx="8778">
                  <c:v>1.008847024626587</c:v>
                </c:pt>
                <c:pt idx="8779">
                  <c:v>0.9924756476865878</c:v>
                </c:pt>
                <c:pt idx="8780">
                  <c:v>0.96436899220804695</c:v>
                </c:pt>
                <c:pt idx="8781">
                  <c:v>1.000331513320025</c:v>
                </c:pt>
                <c:pt idx="8782">
                  <c:v>1.0415495018609759</c:v>
                </c:pt>
                <c:pt idx="8783">
                  <c:v>1.0724913306026449</c:v>
                </c:pt>
                <c:pt idx="8784">
                  <c:v>0.98611753089970167</c:v>
                </c:pt>
                <c:pt idx="8785">
                  <c:v>1.0528459033975464</c:v>
                </c:pt>
                <c:pt idx="8786">
                  <c:v>0.98117016895006737</c:v>
                </c:pt>
                <c:pt idx="8787">
                  <c:v>0.95621188742076613</c:v>
                </c:pt>
                <c:pt idx="8788">
                  <c:v>0.92335390406950346</c:v>
                </c:pt>
                <c:pt idx="8789">
                  <c:v>1.0111858939648488</c:v>
                </c:pt>
                <c:pt idx="8790">
                  <c:v>1.0370516522557993</c:v>
                </c:pt>
                <c:pt idx="8791">
                  <c:v>1.0001178452385384</c:v>
                </c:pt>
                <c:pt idx="8792">
                  <c:v>0.99637820960491674</c:v>
                </c:pt>
                <c:pt idx="8793">
                  <c:v>0.99444714579807636</c:v>
                </c:pt>
                <c:pt idx="8794">
                  <c:v>1.0270118440085496</c:v>
                </c:pt>
                <c:pt idx="8795">
                  <c:v>1.0011309253584888</c:v>
                </c:pt>
                <c:pt idx="8796">
                  <c:v>1.0187429828462193</c:v>
                </c:pt>
                <c:pt idx="8797">
                  <c:v>0.93813301537362359</c:v>
                </c:pt>
                <c:pt idx="8798">
                  <c:v>0.99093684775179935</c:v>
                </c:pt>
                <c:pt idx="8799">
                  <c:v>0.93678182691443834</c:v>
                </c:pt>
                <c:pt idx="8800">
                  <c:v>0.97990532244050899</c:v>
                </c:pt>
                <c:pt idx="8801">
                  <c:v>0.98400180220816791</c:v>
                </c:pt>
                <c:pt idx="8802">
                  <c:v>0.95277072183302236</c:v>
                </c:pt>
                <c:pt idx="8803">
                  <c:v>0.9919789593752586</c:v>
                </c:pt>
                <c:pt idx="8804">
                  <c:v>1.0530972409815507</c:v>
                </c:pt>
                <c:pt idx="8805">
                  <c:v>0.94675066128230689</c:v>
                </c:pt>
                <c:pt idx="8806">
                  <c:v>1.0367284119812878</c:v>
                </c:pt>
                <c:pt idx="8807">
                  <c:v>1.0103553034700006</c:v>
                </c:pt>
                <c:pt idx="8808">
                  <c:v>0.98527202924742474</c:v>
                </c:pt>
                <c:pt idx="8809">
                  <c:v>1.0614105763106074</c:v>
                </c:pt>
                <c:pt idx="8810">
                  <c:v>1.006097829672844</c:v>
                </c:pt>
                <c:pt idx="8811">
                  <c:v>0.99791354797760667</c:v>
                </c:pt>
                <c:pt idx="8812">
                  <c:v>0.99610526769559593</c:v>
                </c:pt>
                <c:pt idx="8813">
                  <c:v>0.94247343030726849</c:v>
                </c:pt>
                <c:pt idx="8814">
                  <c:v>0.97651294435220393</c:v>
                </c:pt>
                <c:pt idx="8815">
                  <c:v>1.0071578414134592</c:v>
                </c:pt>
                <c:pt idx="8816">
                  <c:v>1.0343158503737311</c:v>
                </c:pt>
                <c:pt idx="8817">
                  <c:v>0.98924066011070289</c:v>
                </c:pt>
                <c:pt idx="8818">
                  <c:v>0.9858230542494969</c:v>
                </c:pt>
                <c:pt idx="8819">
                  <c:v>1.0194380132154863</c:v>
                </c:pt>
                <c:pt idx="8820">
                  <c:v>1.0280570300125584</c:v>
                </c:pt>
                <c:pt idx="8821">
                  <c:v>1.0473221770455143</c:v>
                </c:pt>
                <c:pt idx="8822">
                  <c:v>1.0184385076948019</c:v>
                </c:pt>
                <c:pt idx="8823">
                  <c:v>1.0451843212768692</c:v>
                </c:pt>
                <c:pt idx="8824">
                  <c:v>0.99973864564740222</c:v>
                </c:pt>
                <c:pt idx="8825">
                  <c:v>1.0046089156167066</c:v>
                </c:pt>
                <c:pt idx="8826">
                  <c:v>1.0366718453339596</c:v>
                </c:pt>
                <c:pt idx="8827">
                  <c:v>1.0125999661352023</c:v>
                </c:pt>
                <c:pt idx="8828">
                  <c:v>1.0553805493523971</c:v>
                </c:pt>
                <c:pt idx="8829">
                  <c:v>0.97444153879191853</c:v>
                </c:pt>
                <c:pt idx="8830">
                  <c:v>0.99517294520737565</c:v>
                </c:pt>
                <c:pt idx="8831">
                  <c:v>0.99584556642084765</c:v>
                </c:pt>
                <c:pt idx="8832">
                  <c:v>1.0131564435723914</c:v>
                </c:pt>
                <c:pt idx="8833">
                  <c:v>1.0291628886313535</c:v>
                </c:pt>
                <c:pt idx="8834">
                  <c:v>0.98359993852874683</c:v>
                </c:pt>
                <c:pt idx="8835">
                  <c:v>0.97997380541456658</c:v>
                </c:pt>
                <c:pt idx="8836">
                  <c:v>0.94475784032459431</c:v>
                </c:pt>
                <c:pt idx="8837">
                  <c:v>1.0579050901121432</c:v>
                </c:pt>
                <c:pt idx="8838">
                  <c:v>1.0449020971698966</c:v>
                </c:pt>
                <c:pt idx="8839">
                  <c:v>1.0031006452576319</c:v>
                </c:pt>
                <c:pt idx="8840">
                  <c:v>0.98969571607658346</c:v>
                </c:pt>
                <c:pt idx="8841">
                  <c:v>1.0103542737142437</c:v>
                </c:pt>
                <c:pt idx="8842">
                  <c:v>0.94213692777518721</c:v>
                </c:pt>
                <c:pt idx="8843">
                  <c:v>0.95385729101061467</c:v>
                </c:pt>
                <c:pt idx="8844">
                  <c:v>0.96119019244805126</c:v>
                </c:pt>
                <c:pt idx="8845">
                  <c:v>0.97677496164477784</c:v>
                </c:pt>
                <c:pt idx="8846">
                  <c:v>0.99259215910789456</c:v>
                </c:pt>
                <c:pt idx="8847">
                  <c:v>1.0178969995799612</c:v>
                </c:pt>
                <c:pt idx="8848">
                  <c:v>0.98097969066488422</c:v>
                </c:pt>
                <c:pt idx="8849">
                  <c:v>1.0407211238891751</c:v>
                </c:pt>
                <c:pt idx="8850">
                  <c:v>0.97346525295256525</c:v>
                </c:pt>
                <c:pt idx="8851">
                  <c:v>1.0124270014665326</c:v>
                </c:pt>
                <c:pt idx="8852">
                  <c:v>1.0103118854105742</c:v>
                </c:pt>
                <c:pt idx="8853">
                  <c:v>0.98343555491414891</c:v>
                </c:pt>
                <c:pt idx="8854">
                  <c:v>0.95858389621008788</c:v>
                </c:pt>
                <c:pt idx="8855">
                  <c:v>1.0188702422836975</c:v>
                </c:pt>
                <c:pt idx="8856">
                  <c:v>0.98948658306129467</c:v>
                </c:pt>
                <c:pt idx="8857">
                  <c:v>0.97530471039404276</c:v>
                </c:pt>
                <c:pt idx="8858">
                  <c:v>0.99420741454716943</c:v>
                </c:pt>
                <c:pt idx="8859">
                  <c:v>0.98228294058054333</c:v>
                </c:pt>
                <c:pt idx="8860">
                  <c:v>0.97019503355938774</c:v>
                </c:pt>
                <c:pt idx="8861">
                  <c:v>0.98480200036604115</c:v>
                </c:pt>
                <c:pt idx="8862">
                  <c:v>0.96116279808732896</c:v>
                </c:pt>
                <c:pt idx="8863">
                  <c:v>0.98544881461774714</c:v>
                </c:pt>
                <c:pt idx="8864">
                  <c:v>1.0377025039627386</c:v>
                </c:pt>
                <c:pt idx="8865">
                  <c:v>1.0034013174757674</c:v>
                </c:pt>
                <c:pt idx="8866">
                  <c:v>0.99170721121790639</c:v>
                </c:pt>
                <c:pt idx="8867">
                  <c:v>0.98798239847274427</c:v>
                </c:pt>
                <c:pt idx="8868">
                  <c:v>1.0470298522764732</c:v>
                </c:pt>
                <c:pt idx="8869">
                  <c:v>1.0063287034616089</c:v>
                </c:pt>
                <c:pt idx="8870">
                  <c:v>1.0520043349934238</c:v>
                </c:pt>
                <c:pt idx="8871">
                  <c:v>0.94920512555228953</c:v>
                </c:pt>
                <c:pt idx="8872">
                  <c:v>0.98693632892924954</c:v>
                </c:pt>
                <c:pt idx="8873">
                  <c:v>1.0672973158517871</c:v>
                </c:pt>
                <c:pt idx="8874">
                  <c:v>0.97891217676641551</c:v>
                </c:pt>
                <c:pt idx="8875">
                  <c:v>1.0441077049195204</c:v>
                </c:pt>
                <c:pt idx="8876">
                  <c:v>1.0110511784660825</c:v>
                </c:pt>
                <c:pt idx="8877">
                  <c:v>0.97566092561252915</c:v>
                </c:pt>
                <c:pt idx="8878">
                  <c:v>1.0336408023144721</c:v>
                </c:pt>
                <c:pt idx="8879">
                  <c:v>0.96247566135753593</c:v>
                </c:pt>
                <c:pt idx="8880">
                  <c:v>0.98893122926505883</c:v>
                </c:pt>
                <c:pt idx="8881">
                  <c:v>1.0142381396633549</c:v>
                </c:pt>
                <c:pt idx="8882">
                  <c:v>1.0307947313330217</c:v>
                </c:pt>
                <c:pt idx="8883">
                  <c:v>0.97428070583192239</c:v>
                </c:pt>
                <c:pt idx="8884">
                  <c:v>0.980616206596437</c:v>
                </c:pt>
                <c:pt idx="8885">
                  <c:v>0.96398272071807678</c:v>
                </c:pt>
                <c:pt idx="8886">
                  <c:v>0.94910287016638561</c:v>
                </c:pt>
                <c:pt idx="8887">
                  <c:v>0.98797668163393815</c:v>
                </c:pt>
                <c:pt idx="8888">
                  <c:v>1.0072107050135501</c:v>
                </c:pt>
                <c:pt idx="8889">
                  <c:v>1.0005265248024995</c:v>
                </c:pt>
                <c:pt idx="8890">
                  <c:v>1.0374322489251424</c:v>
                </c:pt>
                <c:pt idx="8891">
                  <c:v>0.99745102129552876</c:v>
                </c:pt>
                <c:pt idx="8892">
                  <c:v>1.0087520761239193</c:v>
                </c:pt>
                <c:pt idx="8893">
                  <c:v>1.0096224918671595</c:v>
                </c:pt>
                <c:pt idx="8894">
                  <c:v>0.98613341146323708</c:v>
                </c:pt>
                <c:pt idx="8895">
                  <c:v>0.9901167850665209</c:v>
                </c:pt>
                <c:pt idx="8896">
                  <c:v>0.99029789720006534</c:v>
                </c:pt>
                <c:pt idx="8897">
                  <c:v>1.0314971102173842</c:v>
                </c:pt>
                <c:pt idx="8898">
                  <c:v>1.0079788640093303</c:v>
                </c:pt>
                <c:pt idx="8899">
                  <c:v>1.0050946686722522</c:v>
                </c:pt>
                <c:pt idx="8900">
                  <c:v>1.0158760034266121</c:v>
                </c:pt>
                <c:pt idx="8901">
                  <c:v>1.0115941389450931</c:v>
                </c:pt>
                <c:pt idx="8902">
                  <c:v>0.97775698392546107</c:v>
                </c:pt>
                <c:pt idx="8903">
                  <c:v>0.99402325015813064</c:v>
                </c:pt>
                <c:pt idx="8904">
                  <c:v>0.9907085439414024</c:v>
                </c:pt>
                <c:pt idx="8905">
                  <c:v>1.0141118790494286</c:v>
                </c:pt>
                <c:pt idx="8906">
                  <c:v>0.99571267334841618</c:v>
                </c:pt>
                <c:pt idx="8907">
                  <c:v>0.98459897023008103</c:v>
                </c:pt>
                <c:pt idx="8908">
                  <c:v>1.0130838772341306</c:v>
                </c:pt>
                <c:pt idx="8909">
                  <c:v>1.0133082320144529</c:v>
                </c:pt>
                <c:pt idx="8910">
                  <c:v>1.011236536730691</c:v>
                </c:pt>
                <c:pt idx="8911">
                  <c:v>0.96109951068196553</c:v>
                </c:pt>
                <c:pt idx="8912">
                  <c:v>0.96339854307398276</c:v>
                </c:pt>
                <c:pt idx="8913">
                  <c:v>1.0073962854196294</c:v>
                </c:pt>
                <c:pt idx="8914">
                  <c:v>1.002197541164638</c:v>
                </c:pt>
                <c:pt idx="8915">
                  <c:v>0.97615387756262417</c:v>
                </c:pt>
                <c:pt idx="8916">
                  <c:v>0.97394987889218432</c:v>
                </c:pt>
                <c:pt idx="8917">
                  <c:v>1.029733354585191</c:v>
                </c:pt>
                <c:pt idx="8918">
                  <c:v>0.9624826360576838</c:v>
                </c:pt>
                <c:pt idx="8919">
                  <c:v>1.0064092481684939</c:v>
                </c:pt>
                <c:pt idx="8920">
                  <c:v>1.0105955249488348</c:v>
                </c:pt>
                <c:pt idx="8921">
                  <c:v>0.99560751689116034</c:v>
                </c:pt>
                <c:pt idx="8922">
                  <c:v>0.97401061100257735</c:v>
                </c:pt>
                <c:pt idx="8923">
                  <c:v>0.99824971436261944</c:v>
                </c:pt>
                <c:pt idx="8924">
                  <c:v>1.023148797153715</c:v>
                </c:pt>
                <c:pt idx="8925">
                  <c:v>1.0052981369454819</c:v>
                </c:pt>
                <c:pt idx="8926">
                  <c:v>0.99942545996767562</c:v>
                </c:pt>
                <c:pt idx="8927">
                  <c:v>0.96826625529692245</c:v>
                </c:pt>
                <c:pt idx="8928">
                  <c:v>0.99492792030098054</c:v>
                </c:pt>
                <c:pt idx="8929">
                  <c:v>1.0015963371900054</c:v>
                </c:pt>
                <c:pt idx="8930">
                  <c:v>1.0220029915625501</c:v>
                </c:pt>
                <c:pt idx="8931">
                  <c:v>1.0041451447253307</c:v>
                </c:pt>
                <c:pt idx="8932">
                  <c:v>0.9842900986151657</c:v>
                </c:pt>
                <c:pt idx="8933">
                  <c:v>0.95398242491964946</c:v>
                </c:pt>
                <c:pt idx="8934">
                  <c:v>0.99262477638040181</c:v>
                </c:pt>
                <c:pt idx="8935">
                  <c:v>0.97575772448744835</c:v>
                </c:pt>
                <c:pt idx="8936">
                  <c:v>0.98335472424315873</c:v>
                </c:pt>
                <c:pt idx="8937">
                  <c:v>0.99407666681127993</c:v>
                </c:pt>
                <c:pt idx="8938">
                  <c:v>1.0325485788584208</c:v>
                </c:pt>
                <c:pt idx="8939">
                  <c:v>0.98006268375864714</c:v>
                </c:pt>
                <c:pt idx="8940">
                  <c:v>1.0238738586922094</c:v>
                </c:pt>
                <c:pt idx="8941">
                  <c:v>1.0036847402459175</c:v>
                </c:pt>
                <c:pt idx="8942">
                  <c:v>1.0050591059024983</c:v>
                </c:pt>
                <c:pt idx="8943">
                  <c:v>0.99397767245792146</c:v>
                </c:pt>
                <c:pt idx="8944">
                  <c:v>1.0111652983645301</c:v>
                </c:pt>
                <c:pt idx="8945">
                  <c:v>0.97205168293504107</c:v>
                </c:pt>
                <c:pt idx="8946">
                  <c:v>0.97761673944570637</c:v>
                </c:pt>
                <c:pt idx="8947">
                  <c:v>0.99122882567353221</c:v>
                </c:pt>
                <c:pt idx="8948">
                  <c:v>0.96699942435031139</c:v>
                </c:pt>
                <c:pt idx="8949">
                  <c:v>1.014510652856597</c:v>
                </c:pt>
                <c:pt idx="8950">
                  <c:v>0.98705687534370912</c:v>
                </c:pt>
                <c:pt idx="8951">
                  <c:v>1.0107047960591864</c:v>
                </c:pt>
                <c:pt idx="8952">
                  <c:v>1.0236395135244345</c:v>
                </c:pt>
                <c:pt idx="8953">
                  <c:v>0.9668072127910482</c:v>
                </c:pt>
                <c:pt idx="8954">
                  <c:v>1.0296132556199931</c:v>
                </c:pt>
                <c:pt idx="8955">
                  <c:v>1.0441079338966901</c:v>
                </c:pt>
                <c:pt idx="8956">
                  <c:v>1.0355705257418315</c:v>
                </c:pt>
                <c:pt idx="8957">
                  <c:v>1.030657746094187</c:v>
                </c:pt>
                <c:pt idx="8958">
                  <c:v>1.0132508733091818</c:v>
                </c:pt>
                <c:pt idx="8959">
                  <c:v>1.0210681399316712</c:v>
                </c:pt>
                <c:pt idx="8960">
                  <c:v>0.98113383067562077</c:v>
                </c:pt>
                <c:pt idx="8961">
                  <c:v>0.99209451496725887</c:v>
                </c:pt>
                <c:pt idx="8962">
                  <c:v>0.97478121530486683</c:v>
                </c:pt>
                <c:pt idx="8963">
                  <c:v>1.016503174688576</c:v>
                </c:pt>
                <c:pt idx="8964">
                  <c:v>1.0367019607820738</c:v>
                </c:pt>
                <c:pt idx="8965">
                  <c:v>0.97215367670703656</c:v>
                </c:pt>
                <c:pt idx="8966">
                  <c:v>1.0222630942063162</c:v>
                </c:pt>
                <c:pt idx="8967">
                  <c:v>0.97985367953163416</c:v>
                </c:pt>
                <c:pt idx="8968">
                  <c:v>0.97729660243511229</c:v>
                </c:pt>
                <c:pt idx="8969">
                  <c:v>0.98099424406951508</c:v>
                </c:pt>
                <c:pt idx="8970">
                  <c:v>1.0173511031384883</c:v>
                </c:pt>
                <c:pt idx="8971">
                  <c:v>1.0464699882134678</c:v>
                </c:pt>
                <c:pt idx="8972">
                  <c:v>0.99766301204296837</c:v>
                </c:pt>
                <c:pt idx="8973">
                  <c:v>1.001129982480039</c:v>
                </c:pt>
                <c:pt idx="8974">
                  <c:v>1.0208985849780594</c:v>
                </c:pt>
                <c:pt idx="8975">
                  <c:v>0.96458134234822035</c:v>
                </c:pt>
                <c:pt idx="8976">
                  <c:v>0.9812374245012957</c:v>
                </c:pt>
                <c:pt idx="8977">
                  <c:v>1.0414532866616153</c:v>
                </c:pt>
                <c:pt idx="8978">
                  <c:v>1.0292616443090674</c:v>
                </c:pt>
                <c:pt idx="8979">
                  <c:v>1.0089737128993896</c:v>
                </c:pt>
                <c:pt idx="8980">
                  <c:v>0.98682032046169965</c:v>
                </c:pt>
                <c:pt idx="8981">
                  <c:v>1.0197828216069609</c:v>
                </c:pt>
                <c:pt idx="8982">
                  <c:v>0.99141519900751418</c:v>
                </c:pt>
                <c:pt idx="8983">
                  <c:v>0.96928268337318702</c:v>
                </c:pt>
                <c:pt idx="8984">
                  <c:v>1.0410317164643039</c:v>
                </c:pt>
                <c:pt idx="8985">
                  <c:v>0.99412214311484393</c:v>
                </c:pt>
                <c:pt idx="8986">
                  <c:v>0.99858638466565963</c:v>
                </c:pt>
                <c:pt idx="8987">
                  <c:v>1.0047768644833697</c:v>
                </c:pt>
                <c:pt idx="8988">
                  <c:v>0.98406970704462127</c:v>
                </c:pt>
                <c:pt idx="8989">
                  <c:v>0.97183436031860726</c:v>
                </c:pt>
                <c:pt idx="8990">
                  <c:v>0.97893894057362607</c:v>
                </c:pt>
                <c:pt idx="8991">
                  <c:v>1.0030635998003479</c:v>
                </c:pt>
                <c:pt idx="8992">
                  <c:v>1.0168140772479239</c:v>
                </c:pt>
                <c:pt idx="8993">
                  <c:v>0.95757804064875562</c:v>
                </c:pt>
                <c:pt idx="8994">
                  <c:v>0.99694055932493952</c:v>
                </c:pt>
                <c:pt idx="8995">
                  <c:v>0.98542150732729972</c:v>
                </c:pt>
                <c:pt idx="8996">
                  <c:v>0.98958313520938712</c:v>
                </c:pt>
                <c:pt idx="8997">
                  <c:v>1.0549693918731655</c:v>
                </c:pt>
                <c:pt idx="8998">
                  <c:v>0.99505491584815886</c:v>
                </c:pt>
                <c:pt idx="8999">
                  <c:v>0.93204293378704228</c:v>
                </c:pt>
                <c:pt idx="9000">
                  <c:v>1.0017364588410862</c:v>
                </c:pt>
                <c:pt idx="9001">
                  <c:v>0.98888023013167858</c:v>
                </c:pt>
                <c:pt idx="9002">
                  <c:v>1.0430189356773349</c:v>
                </c:pt>
                <c:pt idx="9003">
                  <c:v>0.98585014648137037</c:v>
                </c:pt>
                <c:pt idx="9004">
                  <c:v>0.9</c:v>
                </c:pt>
                <c:pt idx="9005">
                  <c:v>1.0528476736640735</c:v>
                </c:pt>
                <c:pt idx="9006">
                  <c:v>0.96178607436710917</c:v>
                </c:pt>
                <c:pt idx="9007">
                  <c:v>1.0073070635555628</c:v>
                </c:pt>
                <c:pt idx="9008">
                  <c:v>1.0178104162666559</c:v>
                </c:pt>
                <c:pt idx="9009">
                  <c:v>0.98384949418205658</c:v>
                </c:pt>
                <c:pt idx="9010">
                  <c:v>1.0620005192953559</c:v>
                </c:pt>
                <c:pt idx="9011">
                  <c:v>0.98929070993775836</c:v>
                </c:pt>
                <c:pt idx="9012">
                  <c:v>1.0287289472921832</c:v>
                </c:pt>
                <c:pt idx="9013">
                  <c:v>1.0255383171979471</c:v>
                </c:pt>
                <c:pt idx="9014">
                  <c:v>1.0141059677615649</c:v>
                </c:pt>
                <c:pt idx="9015">
                  <c:v>1.0135716656108895</c:v>
                </c:pt>
                <c:pt idx="9016">
                  <c:v>1.0252551991537771</c:v>
                </c:pt>
                <c:pt idx="9017">
                  <c:v>0.9750803452264617</c:v>
                </c:pt>
                <c:pt idx="9018">
                  <c:v>0.98447255242757559</c:v>
                </c:pt>
                <c:pt idx="9019">
                  <c:v>1.0553027350417716</c:v>
                </c:pt>
                <c:pt idx="9020">
                  <c:v>1.0350680332994175</c:v>
                </c:pt>
                <c:pt idx="9021">
                  <c:v>0.95246266924670997</c:v>
                </c:pt>
                <c:pt idx="9022">
                  <c:v>1.0359812632616334</c:v>
                </c:pt>
                <c:pt idx="9023">
                  <c:v>0.95087218856455402</c:v>
                </c:pt>
                <c:pt idx="9024">
                  <c:v>0.95991060085376012</c:v>
                </c:pt>
                <c:pt idx="9025">
                  <c:v>0.97354634823054165</c:v>
                </c:pt>
                <c:pt idx="9026">
                  <c:v>1.0033377074120911</c:v>
                </c:pt>
                <c:pt idx="9027">
                  <c:v>0.99866787732992257</c:v>
                </c:pt>
                <c:pt idx="9028">
                  <c:v>1.0108891833718929</c:v>
                </c:pt>
                <c:pt idx="9029">
                  <c:v>0.93115794495139426</c:v>
                </c:pt>
                <c:pt idx="9030">
                  <c:v>0.96871705527051</c:v>
                </c:pt>
                <c:pt idx="9031">
                  <c:v>1.0353816644294089</c:v>
                </c:pt>
                <c:pt idx="9032">
                  <c:v>1.0602256542399902</c:v>
                </c:pt>
                <c:pt idx="9033">
                  <c:v>1.0491654989309565</c:v>
                </c:pt>
                <c:pt idx="9034">
                  <c:v>1.006226923476409</c:v>
                </c:pt>
                <c:pt idx="9035">
                  <c:v>0.96423531915905014</c:v>
                </c:pt>
                <c:pt idx="9036">
                  <c:v>0.97012175364882502</c:v>
                </c:pt>
                <c:pt idx="9037">
                  <c:v>1.0078134901270785</c:v>
                </c:pt>
                <c:pt idx="9038">
                  <c:v>0.9768373511017977</c:v>
                </c:pt>
                <c:pt idx="9039">
                  <c:v>0.94891862424957529</c:v>
                </c:pt>
                <c:pt idx="9040">
                  <c:v>0.99596443034046966</c:v>
                </c:pt>
                <c:pt idx="9041">
                  <c:v>1.0199459576253285</c:v>
                </c:pt>
                <c:pt idx="9042">
                  <c:v>1.0125714497629139</c:v>
                </c:pt>
                <c:pt idx="9043">
                  <c:v>0.99965625333433872</c:v>
                </c:pt>
                <c:pt idx="9044">
                  <c:v>1.0072396074965095</c:v>
                </c:pt>
                <c:pt idx="9045">
                  <c:v>1.0178615041780377</c:v>
                </c:pt>
                <c:pt idx="9046">
                  <c:v>0.99577375470254104</c:v>
                </c:pt>
                <c:pt idx="9047">
                  <c:v>1.0357405668463573</c:v>
                </c:pt>
                <c:pt idx="9048">
                  <c:v>1.0175717111410225</c:v>
                </c:pt>
                <c:pt idx="9049">
                  <c:v>0.95621785863144448</c:v>
                </c:pt>
                <c:pt idx="9050">
                  <c:v>1.0139790162209072</c:v>
                </c:pt>
                <c:pt idx="9051">
                  <c:v>0.99971139959286082</c:v>
                </c:pt>
                <c:pt idx="9052">
                  <c:v>1.0300450483171217</c:v>
                </c:pt>
                <c:pt idx="9053">
                  <c:v>0.97436102112114165</c:v>
                </c:pt>
                <c:pt idx="9054">
                  <c:v>1.0493400454188109</c:v>
                </c:pt>
                <c:pt idx="9055">
                  <c:v>0.93400935119496253</c:v>
                </c:pt>
                <c:pt idx="9056">
                  <c:v>0.9757433326459628</c:v>
                </c:pt>
                <c:pt idx="9057">
                  <c:v>0.99960385580365207</c:v>
                </c:pt>
                <c:pt idx="9058">
                  <c:v>0.97884896566225699</c:v>
                </c:pt>
                <c:pt idx="9059">
                  <c:v>1.0067875028528777</c:v>
                </c:pt>
                <c:pt idx="9060">
                  <c:v>1.0116959821216047</c:v>
                </c:pt>
                <c:pt idx="9061">
                  <c:v>0.97959616628376767</c:v>
                </c:pt>
                <c:pt idx="9062">
                  <c:v>0.93920002853114848</c:v>
                </c:pt>
                <c:pt idx="9063">
                  <c:v>0.95780917032450419</c:v>
                </c:pt>
                <c:pt idx="9064">
                  <c:v>0.99554530016788012</c:v>
                </c:pt>
                <c:pt idx="9065">
                  <c:v>0.98664634367958182</c:v>
                </c:pt>
                <c:pt idx="9066">
                  <c:v>1.0065400770302577</c:v>
                </c:pt>
                <c:pt idx="9067">
                  <c:v>1.0501400470253357</c:v>
                </c:pt>
                <c:pt idx="9068">
                  <c:v>1.050060948555003</c:v>
                </c:pt>
                <c:pt idx="9069">
                  <c:v>1.0314483722111587</c:v>
                </c:pt>
                <c:pt idx="9070">
                  <c:v>1.0290086937942258</c:v>
                </c:pt>
                <c:pt idx="9071">
                  <c:v>0.97339176803691418</c:v>
                </c:pt>
                <c:pt idx="9072">
                  <c:v>1.0273735097976764</c:v>
                </c:pt>
                <c:pt idx="9073">
                  <c:v>1.0239350372869274</c:v>
                </c:pt>
                <c:pt idx="9074">
                  <c:v>1.0137208398251536</c:v>
                </c:pt>
                <c:pt idx="9075">
                  <c:v>1.0028895814162118</c:v>
                </c:pt>
                <c:pt idx="9076">
                  <c:v>1.0009226045982775</c:v>
                </c:pt>
                <c:pt idx="9077">
                  <c:v>0.99532385036851911</c:v>
                </c:pt>
                <c:pt idx="9078">
                  <c:v>0.98869325018392418</c:v>
                </c:pt>
                <c:pt idx="9079">
                  <c:v>0.9707450054561193</c:v>
                </c:pt>
                <c:pt idx="9080">
                  <c:v>0.99606325840030685</c:v>
                </c:pt>
                <c:pt idx="9081">
                  <c:v>1.0178866709329137</c:v>
                </c:pt>
                <c:pt idx="9082">
                  <c:v>0.9973583156234721</c:v>
                </c:pt>
                <c:pt idx="9083">
                  <c:v>0.9595683630526799</c:v>
                </c:pt>
                <c:pt idx="9084">
                  <c:v>1.0274668046185087</c:v>
                </c:pt>
                <c:pt idx="9085">
                  <c:v>0.9704477659442704</c:v>
                </c:pt>
                <c:pt idx="9086">
                  <c:v>0.98831000921116363</c:v>
                </c:pt>
                <c:pt idx="9087">
                  <c:v>1.0034983833768947</c:v>
                </c:pt>
                <c:pt idx="9088">
                  <c:v>1.0202092259031157</c:v>
                </c:pt>
                <c:pt idx="9089">
                  <c:v>1.0134154278557355</c:v>
                </c:pt>
                <c:pt idx="9090">
                  <c:v>0.96933464076109088</c:v>
                </c:pt>
                <c:pt idx="9091">
                  <c:v>0.96974011627012036</c:v>
                </c:pt>
                <c:pt idx="9092">
                  <c:v>0.96523124187116238</c:v>
                </c:pt>
                <c:pt idx="9093">
                  <c:v>1.0050490359217252</c:v>
                </c:pt>
                <c:pt idx="9094">
                  <c:v>1.0665883550359501</c:v>
                </c:pt>
                <c:pt idx="9095">
                  <c:v>0.99055666182911273</c:v>
                </c:pt>
                <c:pt idx="9096">
                  <c:v>1.0438147070824939</c:v>
                </c:pt>
                <c:pt idx="9097">
                  <c:v>1.063897121133218</c:v>
                </c:pt>
                <c:pt idx="9098">
                  <c:v>1.0039577811390406</c:v>
                </c:pt>
                <c:pt idx="9099">
                  <c:v>0.98166923451824584</c:v>
                </c:pt>
                <c:pt idx="9100">
                  <c:v>0.97071287581647003</c:v>
                </c:pt>
                <c:pt idx="9101">
                  <c:v>0.98494862464635458</c:v>
                </c:pt>
                <c:pt idx="9102">
                  <c:v>1.0166507258106341</c:v>
                </c:pt>
                <c:pt idx="9103">
                  <c:v>0.91324024584384045</c:v>
                </c:pt>
                <c:pt idx="9104">
                  <c:v>0.97856165487911251</c:v>
                </c:pt>
                <c:pt idx="9105">
                  <c:v>0.97082354879502053</c:v>
                </c:pt>
                <c:pt idx="9106">
                  <c:v>0.99217691486105375</c:v>
                </c:pt>
                <c:pt idx="9107">
                  <c:v>0.96970272632466548</c:v>
                </c:pt>
                <c:pt idx="9108">
                  <c:v>1.0023471237165575</c:v>
                </c:pt>
                <c:pt idx="9109">
                  <c:v>0.96169797648493272</c:v>
                </c:pt>
                <c:pt idx="9110">
                  <c:v>0.98642332524569154</c:v>
                </c:pt>
                <c:pt idx="9111">
                  <c:v>1.0064251606899206</c:v>
                </c:pt>
                <c:pt idx="9112">
                  <c:v>1.0106762988946021</c:v>
                </c:pt>
                <c:pt idx="9113">
                  <c:v>1.0186075516270698</c:v>
                </c:pt>
                <c:pt idx="9114">
                  <c:v>0.9884211912808939</c:v>
                </c:pt>
                <c:pt idx="9115">
                  <c:v>1.0350235706837767</c:v>
                </c:pt>
                <c:pt idx="9116">
                  <c:v>0.99196699009998079</c:v>
                </c:pt>
                <c:pt idx="9117">
                  <c:v>0.97461942474915642</c:v>
                </c:pt>
                <c:pt idx="9118">
                  <c:v>0.97562921255373514</c:v>
                </c:pt>
                <c:pt idx="9119">
                  <c:v>1.0481114936505549</c:v>
                </c:pt>
                <c:pt idx="9120">
                  <c:v>1.0143216892443221</c:v>
                </c:pt>
                <c:pt idx="9121">
                  <c:v>0.95391698765042388</c:v>
                </c:pt>
                <c:pt idx="9122">
                  <c:v>1.0182946329913418</c:v>
                </c:pt>
                <c:pt idx="9123">
                  <c:v>0.95906086530106527</c:v>
                </c:pt>
                <c:pt idx="9124">
                  <c:v>0.9380005076399206</c:v>
                </c:pt>
                <c:pt idx="9125">
                  <c:v>1.0477805752826927</c:v>
                </c:pt>
                <c:pt idx="9126">
                  <c:v>1.0290420023164681</c:v>
                </c:pt>
                <c:pt idx="9127">
                  <c:v>1.0306091795379466</c:v>
                </c:pt>
                <c:pt idx="9128">
                  <c:v>0.95038205968833989</c:v>
                </c:pt>
                <c:pt idx="9129">
                  <c:v>1.045144835552215</c:v>
                </c:pt>
                <c:pt idx="9130">
                  <c:v>1.0665396744099467</c:v>
                </c:pt>
                <c:pt idx="9131">
                  <c:v>0.95901373649716393</c:v>
                </c:pt>
                <c:pt idx="9132">
                  <c:v>1.0142488781063272</c:v>
                </c:pt>
                <c:pt idx="9133">
                  <c:v>0.96087498548816663</c:v>
                </c:pt>
                <c:pt idx="9134">
                  <c:v>1.0665850512732944</c:v>
                </c:pt>
                <c:pt idx="9135">
                  <c:v>0.99878350527814308</c:v>
                </c:pt>
                <c:pt idx="9136">
                  <c:v>1.0164672972291782</c:v>
                </c:pt>
                <c:pt idx="9137">
                  <c:v>0.96968721402690672</c:v>
                </c:pt>
                <c:pt idx="9138">
                  <c:v>0.96930587207040531</c:v>
                </c:pt>
                <c:pt idx="9139">
                  <c:v>1.0009823763491359</c:v>
                </c:pt>
                <c:pt idx="9140">
                  <c:v>0.9788332818990032</c:v>
                </c:pt>
                <c:pt idx="9141">
                  <c:v>1.0079799265710934</c:v>
                </c:pt>
                <c:pt idx="9142">
                  <c:v>0.99467461430914961</c:v>
                </c:pt>
                <c:pt idx="9143">
                  <c:v>1.013343875250321</c:v>
                </c:pt>
                <c:pt idx="9144">
                  <c:v>1.0103715337199535</c:v>
                </c:pt>
                <c:pt idx="9145">
                  <c:v>1.0196893973662371</c:v>
                </c:pt>
                <c:pt idx="9146">
                  <c:v>1.0383261399349668</c:v>
                </c:pt>
                <c:pt idx="9147">
                  <c:v>0.98462748590902782</c:v>
                </c:pt>
                <c:pt idx="9148">
                  <c:v>1.0174307264650264</c:v>
                </c:pt>
                <c:pt idx="9149">
                  <c:v>1.0361618206161511</c:v>
                </c:pt>
                <c:pt idx="9150">
                  <c:v>0.98019291494408978</c:v>
                </c:pt>
                <c:pt idx="9151">
                  <c:v>1.0662538962456574</c:v>
                </c:pt>
                <c:pt idx="9152">
                  <c:v>1.0020175697012825</c:v>
                </c:pt>
                <c:pt idx="9153">
                  <c:v>1.0166983644095546</c:v>
                </c:pt>
                <c:pt idx="9154">
                  <c:v>0.98185910579592983</c:v>
                </c:pt>
                <c:pt idx="9155">
                  <c:v>1.0414445494013163</c:v>
                </c:pt>
                <c:pt idx="9156">
                  <c:v>1.0028262839578901</c:v>
                </c:pt>
                <c:pt idx="9157">
                  <c:v>1.0136949687520078</c:v>
                </c:pt>
                <c:pt idx="9158">
                  <c:v>1.0108901791408953</c:v>
                </c:pt>
                <c:pt idx="9159">
                  <c:v>0.97745063339240879</c:v>
                </c:pt>
                <c:pt idx="9160">
                  <c:v>1.019928675470561</c:v>
                </c:pt>
                <c:pt idx="9161">
                  <c:v>0.98803253985112005</c:v>
                </c:pt>
                <c:pt idx="9162">
                  <c:v>0.96457678752897036</c:v>
                </c:pt>
                <c:pt idx="9163">
                  <c:v>1.0467784396566309</c:v>
                </c:pt>
                <c:pt idx="9164">
                  <c:v>1.0049070696860924</c:v>
                </c:pt>
                <c:pt idx="9165">
                  <c:v>1.0063713210247884</c:v>
                </c:pt>
                <c:pt idx="9166">
                  <c:v>0.99628052716138571</c:v>
                </c:pt>
                <c:pt idx="9167">
                  <c:v>1.0186408968420946</c:v>
                </c:pt>
                <c:pt idx="9168">
                  <c:v>0.99134702359367977</c:v>
                </c:pt>
                <c:pt idx="9169">
                  <c:v>0.99958404282544688</c:v>
                </c:pt>
                <c:pt idx="9170">
                  <c:v>0.98651708898492674</c:v>
                </c:pt>
                <c:pt idx="9171">
                  <c:v>0.98708600239547117</c:v>
                </c:pt>
                <c:pt idx="9172">
                  <c:v>1.0264815428518965</c:v>
                </c:pt>
                <c:pt idx="9173">
                  <c:v>0.98766438386942501</c:v>
                </c:pt>
                <c:pt idx="9174">
                  <c:v>1.0151141220098112</c:v>
                </c:pt>
                <c:pt idx="9175">
                  <c:v>0.97921594870483275</c:v>
                </c:pt>
                <c:pt idx="9176">
                  <c:v>1.0253054437527833</c:v>
                </c:pt>
                <c:pt idx="9177">
                  <c:v>0.95007300719489562</c:v>
                </c:pt>
                <c:pt idx="9178">
                  <c:v>0.98095665005402244</c:v>
                </c:pt>
                <c:pt idx="9179">
                  <c:v>0.97411851605714561</c:v>
                </c:pt>
                <c:pt idx="9180">
                  <c:v>0.99607499353520801</c:v>
                </c:pt>
                <c:pt idx="9181">
                  <c:v>0.99783721930709512</c:v>
                </c:pt>
                <c:pt idx="9182">
                  <c:v>1.0162479789117411</c:v>
                </c:pt>
                <c:pt idx="9183">
                  <c:v>1.0292839150507489</c:v>
                </c:pt>
                <c:pt idx="9184">
                  <c:v>0.9846228297279489</c:v>
                </c:pt>
                <c:pt idx="9185">
                  <c:v>1.0491090096936246</c:v>
                </c:pt>
                <c:pt idx="9186">
                  <c:v>0.98970980478208648</c:v>
                </c:pt>
                <c:pt idx="9187">
                  <c:v>0.97631369922906053</c:v>
                </c:pt>
                <c:pt idx="9188">
                  <c:v>1.0002124755010837</c:v>
                </c:pt>
                <c:pt idx="9189">
                  <c:v>0.99067124361777315</c:v>
                </c:pt>
                <c:pt idx="9190">
                  <c:v>1.0631498844248335</c:v>
                </c:pt>
                <c:pt idx="9191">
                  <c:v>1.0061570399683353</c:v>
                </c:pt>
                <c:pt idx="9192">
                  <c:v>1.0271810307344442</c:v>
                </c:pt>
                <c:pt idx="9193">
                  <c:v>0.97921226986956023</c:v>
                </c:pt>
                <c:pt idx="9194">
                  <c:v>0.98851349912161557</c:v>
                </c:pt>
                <c:pt idx="9195">
                  <c:v>1.0143593163540481</c:v>
                </c:pt>
                <c:pt idx="9196">
                  <c:v>1.0093680724674374</c:v>
                </c:pt>
                <c:pt idx="9197">
                  <c:v>1.0321263799679674</c:v>
                </c:pt>
                <c:pt idx="9198">
                  <c:v>0.97602042771035125</c:v>
                </c:pt>
                <c:pt idx="9199">
                  <c:v>0.99535791169404675</c:v>
                </c:pt>
                <c:pt idx="9200">
                  <c:v>1.0044866167620077</c:v>
                </c:pt>
                <c:pt idx="9201">
                  <c:v>1.0354197802975154</c:v>
                </c:pt>
                <c:pt idx="9202">
                  <c:v>1.0890004907278676</c:v>
                </c:pt>
                <c:pt idx="9203">
                  <c:v>0.99411795734499409</c:v>
                </c:pt>
                <c:pt idx="9204">
                  <c:v>0.97082290261623205</c:v>
                </c:pt>
                <c:pt idx="9205">
                  <c:v>0.98796730894489415</c:v>
                </c:pt>
                <c:pt idx="9206">
                  <c:v>0.99004949392191255</c:v>
                </c:pt>
                <c:pt idx="9207">
                  <c:v>1.03087891683785</c:v>
                </c:pt>
                <c:pt idx="9208">
                  <c:v>1.0451742894704237</c:v>
                </c:pt>
                <c:pt idx="9209">
                  <c:v>1.0231381218741533</c:v>
                </c:pt>
                <c:pt idx="9210">
                  <c:v>0.97331155415646242</c:v>
                </c:pt>
                <c:pt idx="9211">
                  <c:v>0.98022427754660657</c:v>
                </c:pt>
                <c:pt idx="9212">
                  <c:v>1.0121507604155868</c:v>
                </c:pt>
                <c:pt idx="9213">
                  <c:v>0.95603763526122931</c:v>
                </c:pt>
                <c:pt idx="9214">
                  <c:v>0.9871373980940793</c:v>
                </c:pt>
                <c:pt idx="9215">
                  <c:v>0.97136254700292513</c:v>
                </c:pt>
                <c:pt idx="9216">
                  <c:v>1.051472429948362</c:v>
                </c:pt>
                <c:pt idx="9217">
                  <c:v>1.0236186142154662</c:v>
                </c:pt>
                <c:pt idx="9218">
                  <c:v>0.94697403667756952</c:v>
                </c:pt>
                <c:pt idx="9219">
                  <c:v>1.0182014764144267</c:v>
                </c:pt>
                <c:pt idx="9220">
                  <c:v>0.98862084086972013</c:v>
                </c:pt>
                <c:pt idx="9221">
                  <c:v>0.99721845565106593</c:v>
                </c:pt>
                <c:pt idx="9222">
                  <c:v>1.0112598236999331</c:v>
                </c:pt>
                <c:pt idx="9223">
                  <c:v>0.97312862046541548</c:v>
                </c:pt>
                <c:pt idx="9224">
                  <c:v>1.016359348841549</c:v>
                </c:pt>
                <c:pt idx="9225">
                  <c:v>0.9558661908342414</c:v>
                </c:pt>
                <c:pt idx="9226">
                  <c:v>1.0190127293875706</c:v>
                </c:pt>
                <c:pt idx="9227">
                  <c:v>1.0239946322722013</c:v>
                </c:pt>
                <c:pt idx="9228">
                  <c:v>1.0511973667523711</c:v>
                </c:pt>
                <c:pt idx="9229">
                  <c:v>0.96338110936845789</c:v>
                </c:pt>
                <c:pt idx="9230">
                  <c:v>1.0013174090897061</c:v>
                </c:pt>
                <c:pt idx="9231">
                  <c:v>0.97009261441434091</c:v>
                </c:pt>
                <c:pt idx="9232">
                  <c:v>1.0252457650999676</c:v>
                </c:pt>
                <c:pt idx="9233">
                  <c:v>1.0137094688988011</c:v>
                </c:pt>
                <c:pt idx="9234">
                  <c:v>0.98497997075349086</c:v>
                </c:pt>
                <c:pt idx="9235">
                  <c:v>1.0195080828746166</c:v>
                </c:pt>
                <c:pt idx="9236">
                  <c:v>0.99562674318698408</c:v>
                </c:pt>
                <c:pt idx="9237">
                  <c:v>0.96375599207438023</c:v>
                </c:pt>
                <c:pt idx="9238">
                  <c:v>0.98458017128928432</c:v>
                </c:pt>
                <c:pt idx="9239">
                  <c:v>1.0338806135779703</c:v>
                </c:pt>
                <c:pt idx="9240">
                  <c:v>1.0115991538956293</c:v>
                </c:pt>
                <c:pt idx="9241">
                  <c:v>1.006851224738182</c:v>
                </c:pt>
                <c:pt idx="9242">
                  <c:v>0.98127198198273224</c:v>
                </c:pt>
                <c:pt idx="9243">
                  <c:v>1.0153457144508165</c:v>
                </c:pt>
                <c:pt idx="9244">
                  <c:v>1.0220463394344583</c:v>
                </c:pt>
                <c:pt idx="9245">
                  <c:v>1.0161756685485908</c:v>
                </c:pt>
                <c:pt idx="9246">
                  <c:v>0.94688757860045514</c:v>
                </c:pt>
                <c:pt idx="9247">
                  <c:v>1.0243154581064062</c:v>
                </c:pt>
                <c:pt idx="9248">
                  <c:v>0.9475818499755293</c:v>
                </c:pt>
                <c:pt idx="9249">
                  <c:v>0.97279007093687564</c:v>
                </c:pt>
                <c:pt idx="9250">
                  <c:v>1.0435438111142508</c:v>
                </c:pt>
                <c:pt idx="9251">
                  <c:v>1.0135476786224784</c:v>
                </c:pt>
                <c:pt idx="9252">
                  <c:v>1.0301760059109903</c:v>
                </c:pt>
                <c:pt idx="9253">
                  <c:v>0.98046206376121603</c:v>
                </c:pt>
                <c:pt idx="9254">
                  <c:v>1.0260703487304448</c:v>
                </c:pt>
                <c:pt idx="9255">
                  <c:v>1.0109844378985056</c:v>
                </c:pt>
                <c:pt idx="9256">
                  <c:v>0.99310960363531153</c:v>
                </c:pt>
                <c:pt idx="9257">
                  <c:v>1.0354840815628847</c:v>
                </c:pt>
                <c:pt idx="9258">
                  <c:v>1.0223820293757844</c:v>
                </c:pt>
                <c:pt idx="9259">
                  <c:v>0.97643354516313896</c:v>
                </c:pt>
                <c:pt idx="9260">
                  <c:v>0.99591586952805011</c:v>
                </c:pt>
                <c:pt idx="9261">
                  <c:v>1.0528912085080393</c:v>
                </c:pt>
                <c:pt idx="9262">
                  <c:v>1.0000569390752116</c:v>
                </c:pt>
                <c:pt idx="9263">
                  <c:v>0.99783966769790788</c:v>
                </c:pt>
                <c:pt idx="9264">
                  <c:v>1.0217819843826077</c:v>
                </c:pt>
                <c:pt idx="9265">
                  <c:v>0.98679278436474593</c:v>
                </c:pt>
                <c:pt idx="9266">
                  <c:v>0.95037784199601039</c:v>
                </c:pt>
                <c:pt idx="9267">
                  <c:v>0.99130764517711434</c:v>
                </c:pt>
                <c:pt idx="9268">
                  <c:v>1.0575803935926651</c:v>
                </c:pt>
                <c:pt idx="9269">
                  <c:v>1.0434955765282816</c:v>
                </c:pt>
                <c:pt idx="9270">
                  <c:v>1.0068400114484082</c:v>
                </c:pt>
                <c:pt idx="9271">
                  <c:v>1.0210062902162622</c:v>
                </c:pt>
                <c:pt idx="9272">
                  <c:v>1.0339452131733387</c:v>
                </c:pt>
                <c:pt idx="9273">
                  <c:v>0.95551939770760863</c:v>
                </c:pt>
                <c:pt idx="9274">
                  <c:v>0.99649290887822239</c:v>
                </c:pt>
                <c:pt idx="9275">
                  <c:v>1.0337440047675088</c:v>
                </c:pt>
                <c:pt idx="9276">
                  <c:v>0.97527829403535338</c:v>
                </c:pt>
                <c:pt idx="9277">
                  <c:v>0.99063722762139339</c:v>
                </c:pt>
                <c:pt idx="9278">
                  <c:v>0.92324449654782159</c:v>
                </c:pt>
                <c:pt idx="9279">
                  <c:v>0.94921707834694757</c:v>
                </c:pt>
                <c:pt idx="9280">
                  <c:v>1.0466070836461927</c:v>
                </c:pt>
                <c:pt idx="9281">
                  <c:v>1.0287701096208943</c:v>
                </c:pt>
                <c:pt idx="9282">
                  <c:v>0.99260430639812902</c:v>
                </c:pt>
                <c:pt idx="9283">
                  <c:v>0.96522566953075128</c:v>
                </c:pt>
                <c:pt idx="9284">
                  <c:v>0.96648408349429704</c:v>
                </c:pt>
                <c:pt idx="9285">
                  <c:v>1.0759018317438562</c:v>
                </c:pt>
                <c:pt idx="9286">
                  <c:v>0.98205092748923029</c:v>
                </c:pt>
                <c:pt idx="9287">
                  <c:v>0.99248365449974574</c:v>
                </c:pt>
                <c:pt idx="9288">
                  <c:v>1.037273191629402</c:v>
                </c:pt>
                <c:pt idx="9289">
                  <c:v>0.99687337085725936</c:v>
                </c:pt>
                <c:pt idx="9290">
                  <c:v>1.0326701808502929</c:v>
                </c:pt>
                <c:pt idx="9291">
                  <c:v>0.98848252645225476</c:v>
                </c:pt>
                <c:pt idx="9292">
                  <c:v>1.0011300148801736</c:v>
                </c:pt>
                <c:pt idx="9293">
                  <c:v>0.98213025879216964</c:v>
                </c:pt>
                <c:pt idx="9294">
                  <c:v>1.0055132826425779</c:v>
                </c:pt>
                <c:pt idx="9295">
                  <c:v>1.0317077843009417</c:v>
                </c:pt>
                <c:pt idx="9296">
                  <c:v>1.0265261954102083</c:v>
                </c:pt>
                <c:pt idx="9297">
                  <c:v>0.99470004196369166</c:v>
                </c:pt>
                <c:pt idx="9298">
                  <c:v>0.91025600073574708</c:v>
                </c:pt>
                <c:pt idx="9299">
                  <c:v>0.97763624901337587</c:v>
                </c:pt>
                <c:pt idx="9300">
                  <c:v>1.0237635952403721</c:v>
                </c:pt>
                <c:pt idx="9301">
                  <c:v>0.94724907831602356</c:v>
                </c:pt>
                <c:pt idx="9302">
                  <c:v>0.95852466785717794</c:v>
                </c:pt>
                <c:pt idx="9303">
                  <c:v>0.99029186598215957</c:v>
                </c:pt>
                <c:pt idx="9304">
                  <c:v>1.0341876393464693</c:v>
                </c:pt>
                <c:pt idx="9305">
                  <c:v>1.0400640402052721</c:v>
                </c:pt>
                <c:pt idx="9306">
                  <c:v>0.96901187581962933</c:v>
                </c:pt>
                <c:pt idx="9307">
                  <c:v>1.0396262630463988</c:v>
                </c:pt>
                <c:pt idx="9308">
                  <c:v>1.0167824788143254</c:v>
                </c:pt>
                <c:pt idx="9309">
                  <c:v>0.98560494260271092</c:v>
                </c:pt>
                <c:pt idx="9310">
                  <c:v>0.99173954543313547</c:v>
                </c:pt>
                <c:pt idx="9311">
                  <c:v>0.95681550060356035</c:v>
                </c:pt>
                <c:pt idx="9312">
                  <c:v>1.002452620486578</c:v>
                </c:pt>
                <c:pt idx="9313">
                  <c:v>1.0587613157673199</c:v>
                </c:pt>
                <c:pt idx="9314">
                  <c:v>1.0046301865775156</c:v>
                </c:pt>
                <c:pt idx="9315">
                  <c:v>1.0223612624294578</c:v>
                </c:pt>
                <c:pt idx="9316">
                  <c:v>0.9612266155047785</c:v>
                </c:pt>
                <c:pt idx="9317">
                  <c:v>1.0405528725170217</c:v>
                </c:pt>
                <c:pt idx="9318">
                  <c:v>1.0222066981203324</c:v>
                </c:pt>
                <c:pt idx="9319">
                  <c:v>1.0019718738005829</c:v>
                </c:pt>
                <c:pt idx="9320">
                  <c:v>0.92944239758284586</c:v>
                </c:pt>
                <c:pt idx="9321">
                  <c:v>1.0106526257919288</c:v>
                </c:pt>
                <c:pt idx="9322">
                  <c:v>0.97997392911801484</c:v>
                </c:pt>
                <c:pt idx="9323">
                  <c:v>1.0290970573144564</c:v>
                </c:pt>
                <c:pt idx="9324">
                  <c:v>1.0145203701666801</c:v>
                </c:pt>
                <c:pt idx="9325">
                  <c:v>1.0129291427649665</c:v>
                </c:pt>
                <c:pt idx="9326">
                  <c:v>1.0332332495084633</c:v>
                </c:pt>
                <c:pt idx="9327">
                  <c:v>1.0065016174306876</c:v>
                </c:pt>
                <c:pt idx="9328">
                  <c:v>0.99171143437044762</c:v>
                </c:pt>
                <c:pt idx="9329">
                  <c:v>1.027581013746804</c:v>
                </c:pt>
                <c:pt idx="9330">
                  <c:v>0.96792690888362032</c:v>
                </c:pt>
                <c:pt idx="9331">
                  <c:v>1.001443406898858</c:v>
                </c:pt>
                <c:pt idx="9332">
                  <c:v>0.9537766686636826</c:v>
                </c:pt>
                <c:pt idx="9333">
                  <c:v>1.0240770989199484</c:v>
                </c:pt>
                <c:pt idx="9334">
                  <c:v>1.0214014696041136</c:v>
                </c:pt>
                <c:pt idx="9335">
                  <c:v>0.99352469518002029</c:v>
                </c:pt>
                <c:pt idx="9336">
                  <c:v>0.93400114557754266</c:v>
                </c:pt>
                <c:pt idx="9337">
                  <c:v>0.96003909421481815</c:v>
                </c:pt>
                <c:pt idx="9338">
                  <c:v>0.97579365426507925</c:v>
                </c:pt>
                <c:pt idx="9339">
                  <c:v>0.9613905951143632</c:v>
                </c:pt>
                <c:pt idx="9340">
                  <c:v>0.98217025247284684</c:v>
                </c:pt>
                <c:pt idx="9341">
                  <c:v>0.99766838663772572</c:v>
                </c:pt>
                <c:pt idx="9342">
                  <c:v>0.99442632687074961</c:v>
                </c:pt>
                <c:pt idx="9343">
                  <c:v>0.98258897561037528</c:v>
                </c:pt>
                <c:pt idx="9344">
                  <c:v>0.92884536224329262</c:v>
                </c:pt>
                <c:pt idx="9345">
                  <c:v>0.95992420591061345</c:v>
                </c:pt>
                <c:pt idx="9346">
                  <c:v>0.99983951611337896</c:v>
                </c:pt>
                <c:pt idx="9347">
                  <c:v>0.98291967792683432</c:v>
                </c:pt>
                <c:pt idx="9348">
                  <c:v>1.0084418702606388</c:v>
                </c:pt>
                <c:pt idx="9349">
                  <c:v>1.0352381253886014</c:v>
                </c:pt>
                <c:pt idx="9350">
                  <c:v>1.057724614622342</c:v>
                </c:pt>
                <c:pt idx="9351">
                  <c:v>1.0534001428909407</c:v>
                </c:pt>
                <c:pt idx="9352">
                  <c:v>0.95812167258334446</c:v>
                </c:pt>
                <c:pt idx="9353">
                  <c:v>1.0135710515280245</c:v>
                </c:pt>
                <c:pt idx="9354">
                  <c:v>0.95414535830398761</c:v>
                </c:pt>
                <c:pt idx="9355">
                  <c:v>0.97229097724845381</c:v>
                </c:pt>
                <c:pt idx="9356">
                  <c:v>1.0118363851062651</c:v>
                </c:pt>
                <c:pt idx="9357">
                  <c:v>1.0498039527127387</c:v>
                </c:pt>
                <c:pt idx="9358">
                  <c:v>0.95706457274739443</c:v>
                </c:pt>
                <c:pt idx="9359">
                  <c:v>0.98774850617093446</c:v>
                </c:pt>
                <c:pt idx="9360">
                  <c:v>1.0078939924939678</c:v>
                </c:pt>
                <c:pt idx="9361">
                  <c:v>1.0390444047000582</c:v>
                </c:pt>
                <c:pt idx="9362">
                  <c:v>0.94282111673025626</c:v>
                </c:pt>
                <c:pt idx="9363">
                  <c:v>0.99953118915036887</c:v>
                </c:pt>
                <c:pt idx="9364">
                  <c:v>0.99441326439118161</c:v>
                </c:pt>
                <c:pt idx="9365">
                  <c:v>1.0329813709753104</c:v>
                </c:pt>
                <c:pt idx="9366">
                  <c:v>0.99843527355524497</c:v>
                </c:pt>
                <c:pt idx="9367">
                  <c:v>1.0021934945997788</c:v>
                </c:pt>
                <c:pt idx="9368">
                  <c:v>1.0127680855191856</c:v>
                </c:pt>
                <c:pt idx="9369">
                  <c:v>1.0192143588531712</c:v>
                </c:pt>
                <c:pt idx="9370">
                  <c:v>0.98470781973134458</c:v>
                </c:pt>
                <c:pt idx="9371">
                  <c:v>1.0151774382502008</c:v>
                </c:pt>
                <c:pt idx="9372">
                  <c:v>1.0492053925860321</c:v>
                </c:pt>
                <c:pt idx="9373">
                  <c:v>0.9</c:v>
                </c:pt>
                <c:pt idx="9374">
                  <c:v>1.0024390874311551</c:v>
                </c:pt>
                <c:pt idx="9375">
                  <c:v>1.0007759513981336</c:v>
                </c:pt>
                <c:pt idx="9376">
                  <c:v>1.0139853933110134</c:v>
                </c:pt>
                <c:pt idx="9377">
                  <c:v>1.0510248975472394</c:v>
                </c:pt>
                <c:pt idx="9378">
                  <c:v>1.0259730890847152</c:v>
                </c:pt>
                <c:pt idx="9379">
                  <c:v>1.003513149967229</c:v>
                </c:pt>
                <c:pt idx="9380">
                  <c:v>0.95472476714180943</c:v>
                </c:pt>
                <c:pt idx="9381">
                  <c:v>1.0142257678415612</c:v>
                </c:pt>
                <c:pt idx="9382">
                  <c:v>0.97990459371745242</c:v>
                </c:pt>
                <c:pt idx="9383">
                  <c:v>0.98964331266718741</c:v>
                </c:pt>
                <c:pt idx="9384">
                  <c:v>0.94490403148577284</c:v>
                </c:pt>
                <c:pt idx="9385">
                  <c:v>1.0054105310829398</c:v>
                </c:pt>
                <c:pt idx="9386">
                  <c:v>1.0157213507696927</c:v>
                </c:pt>
                <c:pt idx="9387">
                  <c:v>1.0688213045777846</c:v>
                </c:pt>
                <c:pt idx="9388">
                  <c:v>0.99938226316877432</c:v>
                </c:pt>
                <c:pt idx="9389">
                  <c:v>1.0386564753352583</c:v>
                </c:pt>
                <c:pt idx="9390">
                  <c:v>0.92030400822664626</c:v>
                </c:pt>
                <c:pt idx="9391">
                  <c:v>0.96822959218839755</c:v>
                </c:pt>
                <c:pt idx="9392">
                  <c:v>1.0315629159232553</c:v>
                </c:pt>
                <c:pt idx="9393">
                  <c:v>0.96309325616767805</c:v>
                </c:pt>
                <c:pt idx="9394">
                  <c:v>0.98864743801647337</c:v>
                </c:pt>
                <c:pt idx="9395">
                  <c:v>1.0663544682930448</c:v>
                </c:pt>
                <c:pt idx="9396">
                  <c:v>1.0266258239982593</c:v>
                </c:pt>
                <c:pt idx="9397">
                  <c:v>1.0280380630267034</c:v>
                </c:pt>
                <c:pt idx="9398">
                  <c:v>0.98517576173893584</c:v>
                </c:pt>
                <c:pt idx="9399">
                  <c:v>0.92114387303880885</c:v>
                </c:pt>
                <c:pt idx="9400">
                  <c:v>0.93953773606685065</c:v>
                </c:pt>
                <c:pt idx="9401">
                  <c:v>1.0183632687290654</c:v>
                </c:pt>
                <c:pt idx="9402">
                  <c:v>1.0078455690181982</c:v>
                </c:pt>
                <c:pt idx="9403">
                  <c:v>1.0251930371124329</c:v>
                </c:pt>
                <c:pt idx="9404">
                  <c:v>0.94981557735730082</c:v>
                </c:pt>
                <c:pt idx="9405">
                  <c:v>0.96671648830080525</c:v>
                </c:pt>
                <c:pt idx="9406">
                  <c:v>0.97525249053441143</c:v>
                </c:pt>
                <c:pt idx="9407">
                  <c:v>1.0098109412964595</c:v>
                </c:pt>
                <c:pt idx="9408">
                  <c:v>1.0661648042796483</c:v>
                </c:pt>
                <c:pt idx="9409">
                  <c:v>1.0010097642573597</c:v>
                </c:pt>
                <c:pt idx="9410">
                  <c:v>1.047845221121213</c:v>
                </c:pt>
                <c:pt idx="9411">
                  <c:v>1.0094616099282736</c:v>
                </c:pt>
                <c:pt idx="9412">
                  <c:v>1.0166618791393138</c:v>
                </c:pt>
                <c:pt idx="9413">
                  <c:v>0.97519041103968251</c:v>
                </c:pt>
                <c:pt idx="9414">
                  <c:v>1.0067098171720863</c:v>
                </c:pt>
                <c:pt idx="9415">
                  <c:v>1.0274747842251875</c:v>
                </c:pt>
                <c:pt idx="9416">
                  <c:v>0.97248109908972635</c:v>
                </c:pt>
                <c:pt idx="9417">
                  <c:v>1.0331312989809598</c:v>
                </c:pt>
                <c:pt idx="9418">
                  <c:v>1.0240099617887628</c:v>
                </c:pt>
                <c:pt idx="9419">
                  <c:v>0.98552084806591123</c:v>
                </c:pt>
                <c:pt idx="9420">
                  <c:v>0.95476123151396841</c:v>
                </c:pt>
                <c:pt idx="9421">
                  <c:v>1.0117524241117997</c:v>
                </c:pt>
                <c:pt idx="9422">
                  <c:v>0.98142413077084678</c:v>
                </c:pt>
                <c:pt idx="9423">
                  <c:v>0.98691298911716052</c:v>
                </c:pt>
                <c:pt idx="9424">
                  <c:v>0.96058770259512705</c:v>
                </c:pt>
                <c:pt idx="9425">
                  <c:v>0.99005943967646282</c:v>
                </c:pt>
                <c:pt idx="9426">
                  <c:v>1.0504648899040758</c:v>
                </c:pt>
                <c:pt idx="9427">
                  <c:v>1.0204650845510035</c:v>
                </c:pt>
                <c:pt idx="9428">
                  <c:v>0.96474648463662394</c:v>
                </c:pt>
                <c:pt idx="9429">
                  <c:v>0.94842934865420314</c:v>
                </c:pt>
                <c:pt idx="9430">
                  <c:v>0.98611970407994587</c:v>
                </c:pt>
                <c:pt idx="9431">
                  <c:v>1.0044700233532446</c:v>
                </c:pt>
                <c:pt idx="9432">
                  <c:v>1.0074646723991878</c:v>
                </c:pt>
                <c:pt idx="9433">
                  <c:v>1.0030620886491972</c:v>
                </c:pt>
                <c:pt idx="9434">
                  <c:v>0.99617395731172143</c:v>
                </c:pt>
                <c:pt idx="9435">
                  <c:v>1.0197140518588057</c:v>
                </c:pt>
                <c:pt idx="9436">
                  <c:v>0.98473699153284677</c:v>
                </c:pt>
                <c:pt idx="9437">
                  <c:v>1.0193282952990388</c:v>
                </c:pt>
                <c:pt idx="9438">
                  <c:v>0.9874430748085361</c:v>
                </c:pt>
                <c:pt idx="9439">
                  <c:v>0.96771553342434513</c:v>
                </c:pt>
                <c:pt idx="9440">
                  <c:v>0.94612181000957218</c:v>
                </c:pt>
                <c:pt idx="9441">
                  <c:v>1.0090745635558092</c:v>
                </c:pt>
                <c:pt idx="9442">
                  <c:v>1.0678718511523826</c:v>
                </c:pt>
                <c:pt idx="9443">
                  <c:v>1.0190938357868276</c:v>
                </c:pt>
                <c:pt idx="9444">
                  <c:v>1.0416192257414341</c:v>
                </c:pt>
                <c:pt idx="9445">
                  <c:v>1.0147394851991545</c:v>
                </c:pt>
                <c:pt idx="9446">
                  <c:v>0.99270574188341254</c:v>
                </c:pt>
                <c:pt idx="9447">
                  <c:v>1.0057868538642041</c:v>
                </c:pt>
                <c:pt idx="9448">
                  <c:v>0.97136820936287616</c:v>
                </c:pt>
                <c:pt idx="9449">
                  <c:v>0.96167847785708771</c:v>
                </c:pt>
                <c:pt idx="9450">
                  <c:v>1.0136371146849026</c:v>
                </c:pt>
                <c:pt idx="9451">
                  <c:v>0.98909732539461992</c:v>
                </c:pt>
                <c:pt idx="9452">
                  <c:v>1.0147214334107919</c:v>
                </c:pt>
                <c:pt idx="9453">
                  <c:v>1.0345639643626332</c:v>
                </c:pt>
                <c:pt idx="9454">
                  <c:v>1.000589904187281</c:v>
                </c:pt>
                <c:pt idx="9455">
                  <c:v>0.98298124949843935</c:v>
                </c:pt>
                <c:pt idx="9456">
                  <c:v>0.97445383821702181</c:v>
                </c:pt>
                <c:pt idx="9457">
                  <c:v>1.0060855006988685</c:v>
                </c:pt>
                <c:pt idx="9458">
                  <c:v>0.97273588446751436</c:v>
                </c:pt>
                <c:pt idx="9459">
                  <c:v>0.95880309376211248</c:v>
                </c:pt>
                <c:pt idx="9460">
                  <c:v>1.0274746906447054</c:v>
                </c:pt>
                <c:pt idx="9461">
                  <c:v>0.98968734004641468</c:v>
                </c:pt>
                <c:pt idx="9462">
                  <c:v>0.98170219840957529</c:v>
                </c:pt>
                <c:pt idx="9463">
                  <c:v>1.0064077714471946</c:v>
                </c:pt>
                <c:pt idx="9464">
                  <c:v>0.99382699717075629</c:v>
                </c:pt>
                <c:pt idx="9465">
                  <c:v>1.0169676302052459</c:v>
                </c:pt>
                <c:pt idx="9466">
                  <c:v>0.99323185769273992</c:v>
                </c:pt>
                <c:pt idx="9467">
                  <c:v>0.99803795556487696</c:v>
                </c:pt>
                <c:pt idx="9468">
                  <c:v>1.009530088819532</c:v>
                </c:pt>
                <c:pt idx="9469">
                  <c:v>1.02416053695388</c:v>
                </c:pt>
                <c:pt idx="9470">
                  <c:v>1.0002320145578145</c:v>
                </c:pt>
                <c:pt idx="9471">
                  <c:v>0.95351562824567293</c:v>
                </c:pt>
                <c:pt idx="9472">
                  <c:v>1.0027432211582681</c:v>
                </c:pt>
                <c:pt idx="9473">
                  <c:v>0.99174933124118736</c:v>
                </c:pt>
                <c:pt idx="9474">
                  <c:v>0.97776220009502302</c:v>
                </c:pt>
                <c:pt idx="9475">
                  <c:v>1.0356534073665764</c:v>
                </c:pt>
                <c:pt idx="9476">
                  <c:v>1.0107061852962629</c:v>
                </c:pt>
                <c:pt idx="9477">
                  <c:v>0.96739782100501492</c:v>
                </c:pt>
                <c:pt idx="9478">
                  <c:v>1.0304256016251852</c:v>
                </c:pt>
                <c:pt idx="9479">
                  <c:v>1.017780595661506</c:v>
                </c:pt>
                <c:pt idx="9480">
                  <c:v>1.0065227888011272</c:v>
                </c:pt>
                <c:pt idx="9481">
                  <c:v>0.97603601136573614</c:v>
                </c:pt>
                <c:pt idx="9482">
                  <c:v>0.95976234758902879</c:v>
                </c:pt>
                <c:pt idx="9483">
                  <c:v>0.99480091988599595</c:v>
                </c:pt>
                <c:pt idx="9484">
                  <c:v>0.9635008048353263</c:v>
                </c:pt>
                <c:pt idx="9485">
                  <c:v>1.0337599058371498</c:v>
                </c:pt>
                <c:pt idx="9486">
                  <c:v>0.96615123907410971</c:v>
                </c:pt>
                <c:pt idx="9487">
                  <c:v>1.0219481982170604</c:v>
                </c:pt>
                <c:pt idx="9488">
                  <c:v>1.0073770443447887</c:v>
                </c:pt>
                <c:pt idx="9489">
                  <c:v>1.013610525337987</c:v>
                </c:pt>
                <c:pt idx="9490">
                  <c:v>1.0325543812566418</c:v>
                </c:pt>
                <c:pt idx="9491">
                  <c:v>1.0045046473330623</c:v>
                </c:pt>
                <c:pt idx="9492">
                  <c:v>1.0419748723551758</c:v>
                </c:pt>
                <c:pt idx="9493">
                  <c:v>1.0023344776347594</c:v>
                </c:pt>
                <c:pt idx="9494">
                  <c:v>0.95680345907884345</c:v>
                </c:pt>
                <c:pt idx="9495">
                  <c:v>0.95403878438298562</c:v>
                </c:pt>
                <c:pt idx="9496">
                  <c:v>0.9738243627628923</c:v>
                </c:pt>
                <c:pt idx="9497">
                  <c:v>0.9674528855766652</c:v>
                </c:pt>
                <c:pt idx="9498">
                  <c:v>0.94903944830197751</c:v>
                </c:pt>
                <c:pt idx="9499">
                  <c:v>0.97042465946323497</c:v>
                </c:pt>
                <c:pt idx="9500">
                  <c:v>1.0646987786794981</c:v>
                </c:pt>
                <c:pt idx="9501">
                  <c:v>0.99796480081589256</c:v>
                </c:pt>
                <c:pt idx="9502">
                  <c:v>1.0159770002074864</c:v>
                </c:pt>
                <c:pt idx="9503">
                  <c:v>1.0010644926225298</c:v>
                </c:pt>
                <c:pt idx="9504">
                  <c:v>1.0529938514765105</c:v>
                </c:pt>
                <c:pt idx="9505">
                  <c:v>0.96538203690255353</c:v>
                </c:pt>
                <c:pt idx="9506">
                  <c:v>1.0413113942051573</c:v>
                </c:pt>
                <c:pt idx="9507">
                  <c:v>0.99482480440998577</c:v>
                </c:pt>
                <c:pt idx="9508">
                  <c:v>1.0483166272533626</c:v>
                </c:pt>
                <c:pt idx="9509">
                  <c:v>0.98729786414439336</c:v>
                </c:pt>
                <c:pt idx="9510">
                  <c:v>0.95345323252083514</c:v>
                </c:pt>
                <c:pt idx="9511">
                  <c:v>0.96638168231882082</c:v>
                </c:pt>
                <c:pt idx="9512">
                  <c:v>0.98640878808375942</c:v>
                </c:pt>
                <c:pt idx="9513">
                  <c:v>1.0217900505883695</c:v>
                </c:pt>
                <c:pt idx="9514">
                  <c:v>0.9825298899488264</c:v>
                </c:pt>
                <c:pt idx="9515">
                  <c:v>1.035853578532661</c:v>
                </c:pt>
                <c:pt idx="9516">
                  <c:v>0.9860227227881645</c:v>
                </c:pt>
                <c:pt idx="9517">
                  <c:v>0.95548519473225935</c:v>
                </c:pt>
                <c:pt idx="9518">
                  <c:v>1.0506930942433907</c:v>
                </c:pt>
                <c:pt idx="9519">
                  <c:v>1.0398050958032494</c:v>
                </c:pt>
                <c:pt idx="9520">
                  <c:v>0.98686903825583716</c:v>
                </c:pt>
                <c:pt idx="9521">
                  <c:v>1.0200308026049394</c:v>
                </c:pt>
                <c:pt idx="9522">
                  <c:v>0.98701731140692095</c:v>
                </c:pt>
                <c:pt idx="9523">
                  <c:v>0.97284646197582281</c:v>
                </c:pt>
                <c:pt idx="9524">
                  <c:v>0.99240139533498195</c:v>
                </c:pt>
                <c:pt idx="9525">
                  <c:v>0.96309982768687241</c:v>
                </c:pt>
                <c:pt idx="9526">
                  <c:v>1.0744799859924736</c:v>
                </c:pt>
                <c:pt idx="9527">
                  <c:v>0.98981014562715119</c:v>
                </c:pt>
                <c:pt idx="9528">
                  <c:v>0.99290474565807041</c:v>
                </c:pt>
                <c:pt idx="9529">
                  <c:v>0.98804732711260101</c:v>
                </c:pt>
                <c:pt idx="9530">
                  <c:v>0.98004031657903712</c:v>
                </c:pt>
                <c:pt idx="9531">
                  <c:v>0.96861725025157641</c:v>
                </c:pt>
                <c:pt idx="9532">
                  <c:v>1.0178386268853081</c:v>
                </c:pt>
                <c:pt idx="9533">
                  <c:v>1.0213599116257237</c:v>
                </c:pt>
                <c:pt idx="9534">
                  <c:v>0.98962824990817588</c:v>
                </c:pt>
                <c:pt idx="9535">
                  <c:v>0.98058138040084941</c:v>
                </c:pt>
                <c:pt idx="9536">
                  <c:v>0.9590430586445764</c:v>
                </c:pt>
                <c:pt idx="9537">
                  <c:v>0.95728974242733</c:v>
                </c:pt>
                <c:pt idx="9538">
                  <c:v>1.0284933328418222</c:v>
                </c:pt>
                <c:pt idx="9539">
                  <c:v>1.0052699111656309</c:v>
                </c:pt>
                <c:pt idx="9540">
                  <c:v>0.99089087947028365</c:v>
                </c:pt>
                <c:pt idx="9541">
                  <c:v>0.99306293406963109</c:v>
                </c:pt>
                <c:pt idx="9542">
                  <c:v>0.98786419121682834</c:v>
                </c:pt>
                <c:pt idx="9543">
                  <c:v>1.0044400359836601</c:v>
                </c:pt>
                <c:pt idx="9544">
                  <c:v>1.0317755190413571</c:v>
                </c:pt>
                <c:pt idx="9545">
                  <c:v>0.97175136488604863</c:v>
                </c:pt>
                <c:pt idx="9546">
                  <c:v>0.94630887668668684</c:v>
                </c:pt>
                <c:pt idx="9547">
                  <c:v>1.0056119656907068</c:v>
                </c:pt>
                <c:pt idx="9548">
                  <c:v>1.0004981521333325</c:v>
                </c:pt>
                <c:pt idx="9549">
                  <c:v>0.9768005800770968</c:v>
                </c:pt>
                <c:pt idx="9550">
                  <c:v>0.98393021362012645</c:v>
                </c:pt>
                <c:pt idx="9551">
                  <c:v>0.99041345965840266</c:v>
                </c:pt>
                <c:pt idx="9552">
                  <c:v>0.98533988999948319</c:v>
                </c:pt>
                <c:pt idx="9553">
                  <c:v>0.97103587987886131</c:v>
                </c:pt>
                <c:pt idx="9554">
                  <c:v>1.0111790761476602</c:v>
                </c:pt>
                <c:pt idx="9555">
                  <c:v>1.0159937478575995</c:v>
                </c:pt>
                <c:pt idx="9556">
                  <c:v>1.0276161227294205</c:v>
                </c:pt>
                <c:pt idx="9557">
                  <c:v>0.9824732638156356</c:v>
                </c:pt>
                <c:pt idx="9558">
                  <c:v>1.0016868790323392</c:v>
                </c:pt>
                <c:pt idx="9559">
                  <c:v>0.98520269734468291</c:v>
                </c:pt>
                <c:pt idx="9560">
                  <c:v>1.0321452714690436</c:v>
                </c:pt>
                <c:pt idx="9561">
                  <c:v>0.97202569323480048</c:v>
                </c:pt>
                <c:pt idx="9562">
                  <c:v>1.0139923731518037</c:v>
                </c:pt>
                <c:pt idx="9563">
                  <c:v>0.98688057478217683</c:v>
                </c:pt>
                <c:pt idx="9564">
                  <c:v>0.9913037095152617</c:v>
                </c:pt>
                <c:pt idx="9565">
                  <c:v>0.94705681643313433</c:v>
                </c:pt>
                <c:pt idx="9566">
                  <c:v>1.007165772328368</c:v>
                </c:pt>
                <c:pt idx="9567">
                  <c:v>0.99971737323125331</c:v>
                </c:pt>
                <c:pt idx="9568">
                  <c:v>0.98642433760752246</c:v>
                </c:pt>
                <c:pt idx="9569">
                  <c:v>0.97094609238309282</c:v>
                </c:pt>
                <c:pt idx="9570">
                  <c:v>1.0248715026920525</c:v>
                </c:pt>
                <c:pt idx="9571">
                  <c:v>0.98398640797290537</c:v>
                </c:pt>
                <c:pt idx="9572">
                  <c:v>0.98562937658907956</c:v>
                </c:pt>
                <c:pt idx="9573">
                  <c:v>0.99857174043120644</c:v>
                </c:pt>
                <c:pt idx="9574">
                  <c:v>0.96323790975305712</c:v>
                </c:pt>
                <c:pt idx="9575">
                  <c:v>0.93850038724865159</c:v>
                </c:pt>
                <c:pt idx="9576">
                  <c:v>1.0798660843056118</c:v>
                </c:pt>
                <c:pt idx="9577">
                  <c:v>0.95735101112181331</c:v>
                </c:pt>
                <c:pt idx="9578">
                  <c:v>0.9935562351243844</c:v>
                </c:pt>
                <c:pt idx="9579">
                  <c:v>0.9578996452670655</c:v>
                </c:pt>
                <c:pt idx="9580">
                  <c:v>1.0277546066426173</c:v>
                </c:pt>
                <c:pt idx="9581">
                  <c:v>1.0309827235255089</c:v>
                </c:pt>
                <c:pt idx="9582">
                  <c:v>0.96121009652278511</c:v>
                </c:pt>
                <c:pt idx="9583">
                  <c:v>1.042257876989219</c:v>
                </c:pt>
                <c:pt idx="9584">
                  <c:v>1.0543436044814085</c:v>
                </c:pt>
                <c:pt idx="9585">
                  <c:v>0.99994181564625528</c:v>
                </c:pt>
                <c:pt idx="9586">
                  <c:v>1.0347576841977446</c:v>
                </c:pt>
                <c:pt idx="9587">
                  <c:v>0.94585914604061538</c:v>
                </c:pt>
                <c:pt idx="9588">
                  <c:v>1.0127428754987606</c:v>
                </c:pt>
                <c:pt idx="9589">
                  <c:v>0.99044928438253588</c:v>
                </c:pt>
                <c:pt idx="9590">
                  <c:v>0.97988343125471156</c:v>
                </c:pt>
                <c:pt idx="9591">
                  <c:v>1.0158243404638823</c:v>
                </c:pt>
                <c:pt idx="9592">
                  <c:v>0.96901231401683574</c:v>
                </c:pt>
                <c:pt idx="9593">
                  <c:v>0.96332601525363593</c:v>
                </c:pt>
                <c:pt idx="9594">
                  <c:v>0.97860811795820601</c:v>
                </c:pt>
                <c:pt idx="9595">
                  <c:v>0.99238387946500006</c:v>
                </c:pt>
                <c:pt idx="9596">
                  <c:v>0.99179074868363537</c:v>
                </c:pt>
                <c:pt idx="9597">
                  <c:v>0.98374156444172334</c:v>
                </c:pt>
                <c:pt idx="9598">
                  <c:v>0.93027413602213882</c:v>
                </c:pt>
                <c:pt idx="9599">
                  <c:v>1.006557701974379</c:v>
                </c:pt>
                <c:pt idx="9600">
                  <c:v>0.99200718938117416</c:v>
                </c:pt>
                <c:pt idx="9601">
                  <c:v>1.0089305884025859</c:v>
                </c:pt>
                <c:pt idx="9602">
                  <c:v>1.0155909820615094</c:v>
                </c:pt>
                <c:pt idx="9603">
                  <c:v>0.98448255637879389</c:v>
                </c:pt>
                <c:pt idx="9604">
                  <c:v>0.98258900946265937</c:v>
                </c:pt>
                <c:pt idx="9605">
                  <c:v>0.9790097687206929</c:v>
                </c:pt>
                <c:pt idx="9606">
                  <c:v>0.99524831228526811</c:v>
                </c:pt>
                <c:pt idx="9607">
                  <c:v>1.049352746652674</c:v>
                </c:pt>
                <c:pt idx="9608">
                  <c:v>1.0487236082680063</c:v>
                </c:pt>
                <c:pt idx="9609">
                  <c:v>1.0388515060944712</c:v>
                </c:pt>
                <c:pt idx="9610">
                  <c:v>0.94920382949814663</c:v>
                </c:pt>
                <c:pt idx="9611">
                  <c:v>1.0190370139297615</c:v>
                </c:pt>
                <c:pt idx="9612">
                  <c:v>0.97411032710097012</c:v>
                </c:pt>
                <c:pt idx="9613">
                  <c:v>1.0287191709431582</c:v>
                </c:pt>
                <c:pt idx="9614">
                  <c:v>1.0142277895077929</c:v>
                </c:pt>
                <c:pt idx="9615">
                  <c:v>0.98474351186015352</c:v>
                </c:pt>
                <c:pt idx="9616">
                  <c:v>1.024013486385331</c:v>
                </c:pt>
                <c:pt idx="9617">
                  <c:v>1.0428616558308197</c:v>
                </c:pt>
                <c:pt idx="9618">
                  <c:v>1.038376838323696</c:v>
                </c:pt>
                <c:pt idx="9619">
                  <c:v>1.0102362757606944</c:v>
                </c:pt>
                <c:pt idx="9620">
                  <c:v>0.92730469034992757</c:v>
                </c:pt>
                <c:pt idx="9621">
                  <c:v>1.0079475769775676</c:v>
                </c:pt>
                <c:pt idx="9622">
                  <c:v>0.96150787245467828</c:v>
                </c:pt>
                <c:pt idx="9623">
                  <c:v>1.0120897958244841</c:v>
                </c:pt>
                <c:pt idx="9624">
                  <c:v>0.98486404621994272</c:v>
                </c:pt>
                <c:pt idx="9625">
                  <c:v>0.98372760984054042</c:v>
                </c:pt>
                <c:pt idx="9626">
                  <c:v>1.0237815606293674</c:v>
                </c:pt>
                <c:pt idx="9627">
                  <c:v>1.0281841004701284</c:v>
                </c:pt>
                <c:pt idx="9628">
                  <c:v>1.0026941685857182</c:v>
                </c:pt>
                <c:pt idx="9629">
                  <c:v>0.98573792049656517</c:v>
                </c:pt>
                <c:pt idx="9630">
                  <c:v>0.99307802428527647</c:v>
                </c:pt>
                <c:pt idx="9631">
                  <c:v>1.0409309857581139</c:v>
                </c:pt>
                <c:pt idx="9632">
                  <c:v>0.99751429081154941</c:v>
                </c:pt>
                <c:pt idx="9633">
                  <c:v>1.048025724782911</c:v>
                </c:pt>
                <c:pt idx="9634">
                  <c:v>0.9536225744380421</c:v>
                </c:pt>
                <c:pt idx="9635">
                  <c:v>0.99300127554359763</c:v>
                </c:pt>
                <c:pt idx="9636">
                  <c:v>0.99604861813989543</c:v>
                </c:pt>
                <c:pt idx="9637">
                  <c:v>1.0052240744658987</c:v>
                </c:pt>
                <c:pt idx="9638">
                  <c:v>1.0351741967246504</c:v>
                </c:pt>
                <c:pt idx="9639">
                  <c:v>0.97562931153973453</c:v>
                </c:pt>
                <c:pt idx="9640">
                  <c:v>1.0274678421084782</c:v>
                </c:pt>
                <c:pt idx="9641">
                  <c:v>1.0346666167947549</c:v>
                </c:pt>
                <c:pt idx="9642">
                  <c:v>1.0109261294152885</c:v>
                </c:pt>
                <c:pt idx="9643">
                  <c:v>0.98415345215626504</c:v>
                </c:pt>
                <c:pt idx="9644">
                  <c:v>0.98188997368578979</c:v>
                </c:pt>
                <c:pt idx="9645">
                  <c:v>1.0099082679841396</c:v>
                </c:pt>
                <c:pt idx="9646">
                  <c:v>1.0107055847448307</c:v>
                </c:pt>
                <c:pt idx="9647">
                  <c:v>1.0267783967786164</c:v>
                </c:pt>
                <c:pt idx="9648">
                  <c:v>1.049527385804093</c:v>
                </c:pt>
                <c:pt idx="9649">
                  <c:v>1.0197782090510241</c:v>
                </c:pt>
                <c:pt idx="9650">
                  <c:v>0.99620805300470328</c:v>
                </c:pt>
                <c:pt idx="9651">
                  <c:v>1.0015193260710229</c:v>
                </c:pt>
                <c:pt idx="9652">
                  <c:v>0.99617676213832096</c:v>
                </c:pt>
                <c:pt idx="9653">
                  <c:v>1.0075036501943251</c:v>
                </c:pt>
                <c:pt idx="9654">
                  <c:v>0.98838269935088463</c:v>
                </c:pt>
                <c:pt idx="9655">
                  <c:v>0.96904437977735391</c:v>
                </c:pt>
                <c:pt idx="9656">
                  <c:v>0.9810682843857329</c:v>
                </c:pt>
                <c:pt idx="9657">
                  <c:v>0.97619938334872958</c:v>
                </c:pt>
                <c:pt idx="9658">
                  <c:v>1.0280661049322783</c:v>
                </c:pt>
                <c:pt idx="9659">
                  <c:v>1.0228669018211554</c:v>
                </c:pt>
                <c:pt idx="9660">
                  <c:v>1.0054942548734978</c:v>
                </c:pt>
                <c:pt idx="9661">
                  <c:v>1.0022733354587732</c:v>
                </c:pt>
                <c:pt idx="9662">
                  <c:v>0.98264223916666582</c:v>
                </c:pt>
                <c:pt idx="9663">
                  <c:v>1.0063695162427417</c:v>
                </c:pt>
                <c:pt idx="9664">
                  <c:v>0.97368311938992491</c:v>
                </c:pt>
                <c:pt idx="9665">
                  <c:v>0.9428463104103173</c:v>
                </c:pt>
                <c:pt idx="9666">
                  <c:v>1.0565115024917267</c:v>
                </c:pt>
                <c:pt idx="9667">
                  <c:v>0.93247340446652971</c:v>
                </c:pt>
                <c:pt idx="9668">
                  <c:v>1.0127934784737826</c:v>
                </c:pt>
                <c:pt idx="9669">
                  <c:v>0.97181142853015379</c:v>
                </c:pt>
                <c:pt idx="9670">
                  <c:v>1.0062187526286801</c:v>
                </c:pt>
                <c:pt idx="9671">
                  <c:v>0.92771231024041878</c:v>
                </c:pt>
                <c:pt idx="9672">
                  <c:v>0.95956838487975538</c:v>
                </c:pt>
                <c:pt idx="9673">
                  <c:v>1.0101416203860398</c:v>
                </c:pt>
                <c:pt idx="9674">
                  <c:v>1.0073773072866121</c:v>
                </c:pt>
                <c:pt idx="9675">
                  <c:v>0.98937600922018831</c:v>
                </c:pt>
                <c:pt idx="9676">
                  <c:v>1.0439931159146143</c:v>
                </c:pt>
                <c:pt idx="9677">
                  <c:v>0.96884919481301213</c:v>
                </c:pt>
                <c:pt idx="9678">
                  <c:v>1.0437971608588381</c:v>
                </c:pt>
                <c:pt idx="9679">
                  <c:v>1.0019884332726083</c:v>
                </c:pt>
                <c:pt idx="9680">
                  <c:v>0.95307585195351852</c:v>
                </c:pt>
                <c:pt idx="9681">
                  <c:v>1.0111363832695899</c:v>
                </c:pt>
                <c:pt idx="9682">
                  <c:v>1.0328944098711328</c:v>
                </c:pt>
                <c:pt idx="9683">
                  <c:v>0.94906863950046139</c:v>
                </c:pt>
                <c:pt idx="9684">
                  <c:v>1.036493064188174</c:v>
                </c:pt>
                <c:pt idx="9685">
                  <c:v>1.0491486109465695</c:v>
                </c:pt>
                <c:pt idx="9686">
                  <c:v>0.99307687723994909</c:v>
                </c:pt>
                <c:pt idx="9687">
                  <c:v>0.97956321065242735</c:v>
                </c:pt>
                <c:pt idx="9688">
                  <c:v>1.0168522124275479</c:v>
                </c:pt>
                <c:pt idx="9689">
                  <c:v>1.0376702552305197</c:v>
                </c:pt>
                <c:pt idx="9690">
                  <c:v>0.98075654674055601</c:v>
                </c:pt>
                <c:pt idx="9691">
                  <c:v>1.0246018117263269</c:v>
                </c:pt>
                <c:pt idx="9692">
                  <c:v>0.9561400737007637</c:v>
                </c:pt>
                <c:pt idx="9693">
                  <c:v>0.96017889722533689</c:v>
                </c:pt>
                <c:pt idx="9694">
                  <c:v>0.96616514272371579</c:v>
                </c:pt>
                <c:pt idx="9695">
                  <c:v>0.97476338943521701</c:v>
                </c:pt>
                <c:pt idx="9696">
                  <c:v>0.95096815364343557</c:v>
                </c:pt>
                <c:pt idx="9697">
                  <c:v>1.0322637875293932</c:v>
                </c:pt>
                <c:pt idx="9698">
                  <c:v>1.030923532647877</c:v>
                </c:pt>
                <c:pt idx="9699">
                  <c:v>0.96197624467365273</c:v>
                </c:pt>
                <c:pt idx="9700">
                  <c:v>0.96535570604136434</c:v>
                </c:pt>
                <c:pt idx="9701">
                  <c:v>1.040409360994373</c:v>
                </c:pt>
                <c:pt idx="9702">
                  <c:v>0.96594337354530457</c:v>
                </c:pt>
                <c:pt idx="9703">
                  <c:v>0.94945842317223261</c:v>
                </c:pt>
                <c:pt idx="9704">
                  <c:v>1.0266656677102535</c:v>
                </c:pt>
                <c:pt idx="9705">
                  <c:v>0.99527119584031765</c:v>
                </c:pt>
                <c:pt idx="9706">
                  <c:v>0.99163381987617971</c:v>
                </c:pt>
                <c:pt idx="9707">
                  <c:v>0.95561086036056275</c:v>
                </c:pt>
                <c:pt idx="9708">
                  <c:v>0.98800150436492429</c:v>
                </c:pt>
                <c:pt idx="9709">
                  <c:v>1.1000000000000001</c:v>
                </c:pt>
                <c:pt idx="9710">
                  <c:v>1.0133789701805094</c:v>
                </c:pt>
                <c:pt idx="9711">
                  <c:v>1.0061275450232317</c:v>
                </c:pt>
                <c:pt idx="9712">
                  <c:v>0.95990363089323727</c:v>
                </c:pt>
                <c:pt idx="9713">
                  <c:v>0.97444037518690307</c:v>
                </c:pt>
                <c:pt idx="9714">
                  <c:v>1.0072955239533699</c:v>
                </c:pt>
                <c:pt idx="9715">
                  <c:v>1.0070072725237746</c:v>
                </c:pt>
                <c:pt idx="9716">
                  <c:v>0.97364197662838992</c:v>
                </c:pt>
                <c:pt idx="9717">
                  <c:v>0.98970625144121227</c:v>
                </c:pt>
                <c:pt idx="9718">
                  <c:v>1.0346614879988647</c:v>
                </c:pt>
                <c:pt idx="9719">
                  <c:v>0.97461649278672613</c:v>
                </c:pt>
                <c:pt idx="9720">
                  <c:v>1.0120663611349252</c:v>
                </c:pt>
                <c:pt idx="9721">
                  <c:v>1.0092467102987779</c:v>
                </c:pt>
                <c:pt idx="9722">
                  <c:v>1.0219991444274688</c:v>
                </c:pt>
                <c:pt idx="9723">
                  <c:v>0.99158340059283923</c:v>
                </c:pt>
                <c:pt idx="9724">
                  <c:v>1.0274585064917157</c:v>
                </c:pt>
                <c:pt idx="9725">
                  <c:v>0.98896065984432113</c:v>
                </c:pt>
                <c:pt idx="9726">
                  <c:v>0.98579852427770165</c:v>
                </c:pt>
                <c:pt idx="9727">
                  <c:v>1.0288875268444277</c:v>
                </c:pt>
                <c:pt idx="9728">
                  <c:v>1.0226248023628783</c:v>
                </c:pt>
                <c:pt idx="9729">
                  <c:v>1.0062738221811234</c:v>
                </c:pt>
                <c:pt idx="9730">
                  <c:v>1.0478956843746712</c:v>
                </c:pt>
                <c:pt idx="9731">
                  <c:v>0.98112668088229826</c:v>
                </c:pt>
                <c:pt idx="9732">
                  <c:v>1.0511218661229711</c:v>
                </c:pt>
                <c:pt idx="9733">
                  <c:v>1.0108669496638465</c:v>
                </c:pt>
                <c:pt idx="9734">
                  <c:v>0.97354735334629317</c:v>
                </c:pt>
                <c:pt idx="9735">
                  <c:v>0.98101358667493355</c:v>
                </c:pt>
                <c:pt idx="9736">
                  <c:v>1.0099529603804407</c:v>
                </c:pt>
                <c:pt idx="9737">
                  <c:v>1.0131458031276577</c:v>
                </c:pt>
                <c:pt idx="9738">
                  <c:v>0.97702373416821597</c:v>
                </c:pt>
                <c:pt idx="9739">
                  <c:v>0.97814248549830618</c:v>
                </c:pt>
                <c:pt idx="9740">
                  <c:v>1.0065003994695025</c:v>
                </c:pt>
                <c:pt idx="9741">
                  <c:v>1.0437638523208619</c:v>
                </c:pt>
                <c:pt idx="9742">
                  <c:v>0.92391177935857305</c:v>
                </c:pt>
                <c:pt idx="9743">
                  <c:v>0.98095140356444988</c:v>
                </c:pt>
                <c:pt idx="9744">
                  <c:v>0.98982655971198696</c:v>
                </c:pt>
                <c:pt idx="9745">
                  <c:v>1.0476443731663172</c:v>
                </c:pt>
                <c:pt idx="9746">
                  <c:v>1.0107858881509733</c:v>
                </c:pt>
                <c:pt idx="9747">
                  <c:v>1.0220383466701228</c:v>
                </c:pt>
                <c:pt idx="9748">
                  <c:v>1.0324314996136728</c:v>
                </c:pt>
                <c:pt idx="9749">
                  <c:v>1.0051153809549076</c:v>
                </c:pt>
                <c:pt idx="9750">
                  <c:v>0.99457328660730193</c:v>
                </c:pt>
                <c:pt idx="9751">
                  <c:v>0.97953877688375846</c:v>
                </c:pt>
                <c:pt idx="9752">
                  <c:v>0.97129082694205149</c:v>
                </c:pt>
                <c:pt idx="9753">
                  <c:v>0.96669154951537506</c:v>
                </c:pt>
                <c:pt idx="9754">
                  <c:v>1.0189084092892722</c:v>
                </c:pt>
                <c:pt idx="9755">
                  <c:v>1.0444408142044828</c:v>
                </c:pt>
                <c:pt idx="9756">
                  <c:v>1.0063524967524322</c:v>
                </c:pt>
                <c:pt idx="9757">
                  <c:v>0.97125038153879217</c:v>
                </c:pt>
                <c:pt idx="9758">
                  <c:v>0.96418160671266395</c:v>
                </c:pt>
                <c:pt idx="9759">
                  <c:v>1.0627402340346987</c:v>
                </c:pt>
                <c:pt idx="9760">
                  <c:v>1.0052354895748372</c:v>
                </c:pt>
                <c:pt idx="9761">
                  <c:v>0.99454945426829056</c:v>
                </c:pt>
                <c:pt idx="9762">
                  <c:v>0.97320798774440564</c:v>
                </c:pt>
                <c:pt idx="9763">
                  <c:v>0.96540510406407265</c:v>
                </c:pt>
                <c:pt idx="9764">
                  <c:v>1.0311754963494575</c:v>
                </c:pt>
                <c:pt idx="9765">
                  <c:v>1.0285484414928867</c:v>
                </c:pt>
                <c:pt idx="9766">
                  <c:v>0.98751837838618794</c:v>
                </c:pt>
                <c:pt idx="9767">
                  <c:v>0.99008509080542251</c:v>
                </c:pt>
                <c:pt idx="9768">
                  <c:v>0.97174499053533314</c:v>
                </c:pt>
                <c:pt idx="9769">
                  <c:v>1.024138630871168</c:v>
                </c:pt>
                <c:pt idx="9770">
                  <c:v>1.0184184907983642</c:v>
                </c:pt>
                <c:pt idx="9771">
                  <c:v>1.0210327967948298</c:v>
                </c:pt>
                <c:pt idx="9772">
                  <c:v>1.0058900561208712</c:v>
                </c:pt>
                <c:pt idx="9773">
                  <c:v>0.95289609448681345</c:v>
                </c:pt>
                <c:pt idx="9774">
                  <c:v>1.0094913669967476</c:v>
                </c:pt>
                <c:pt idx="9775">
                  <c:v>0.99438591547195121</c:v>
                </c:pt>
                <c:pt idx="9776">
                  <c:v>0.95997994933995545</c:v>
                </c:pt>
                <c:pt idx="9777">
                  <c:v>0.95611327584206696</c:v>
                </c:pt>
                <c:pt idx="9778">
                  <c:v>0.98435825509769603</c:v>
                </c:pt>
                <c:pt idx="9779">
                  <c:v>0.96060078183817665</c:v>
                </c:pt>
                <c:pt idx="9780">
                  <c:v>1.0104634982062768</c:v>
                </c:pt>
                <c:pt idx="9781">
                  <c:v>1.0379937395509584</c:v>
                </c:pt>
                <c:pt idx="9782">
                  <c:v>1.0309305101217336</c:v>
                </c:pt>
                <c:pt idx="9783">
                  <c:v>1.0078180726678216</c:v>
                </c:pt>
                <c:pt idx="9784">
                  <c:v>1.0434696767478928</c:v>
                </c:pt>
                <c:pt idx="9785">
                  <c:v>1.017558879929837</c:v>
                </c:pt>
                <c:pt idx="9786">
                  <c:v>1.0137130400515979</c:v>
                </c:pt>
                <c:pt idx="9787">
                  <c:v>1.0332400108591069</c:v>
                </c:pt>
                <c:pt idx="9788">
                  <c:v>0.95500806549061068</c:v>
                </c:pt>
                <c:pt idx="9789">
                  <c:v>0.9967246305605143</c:v>
                </c:pt>
                <c:pt idx="9790">
                  <c:v>1.0047112164452801</c:v>
                </c:pt>
                <c:pt idx="9791">
                  <c:v>1.0194842654952432</c:v>
                </c:pt>
                <c:pt idx="9792">
                  <c:v>0.96787732818771244</c:v>
                </c:pt>
                <c:pt idx="9793">
                  <c:v>0.9643894812147612</c:v>
                </c:pt>
                <c:pt idx="9794">
                  <c:v>0.96872504948434313</c:v>
                </c:pt>
                <c:pt idx="9795">
                  <c:v>0.98761994948414378</c:v>
                </c:pt>
                <c:pt idx="9796">
                  <c:v>1.0496254319376797</c:v>
                </c:pt>
                <c:pt idx="9797">
                  <c:v>0.99983782584187897</c:v>
                </c:pt>
                <c:pt idx="9798">
                  <c:v>0.98567970721042175</c:v>
                </c:pt>
                <c:pt idx="9799">
                  <c:v>0.95888647038428054</c:v>
                </c:pt>
                <c:pt idx="9800">
                  <c:v>0.97333504296205164</c:v>
                </c:pt>
                <c:pt idx="9801">
                  <c:v>1.0283872277843837</c:v>
                </c:pt>
                <c:pt idx="9802">
                  <c:v>1.0070525834820008</c:v>
                </c:pt>
                <c:pt idx="9803">
                  <c:v>1.020480288406987</c:v>
                </c:pt>
                <c:pt idx="9804">
                  <c:v>0.99736392541257346</c:v>
                </c:pt>
                <c:pt idx="9805">
                  <c:v>1.013013151045683</c:v>
                </c:pt>
                <c:pt idx="9806">
                  <c:v>0.9</c:v>
                </c:pt>
                <c:pt idx="9807">
                  <c:v>1.0077726147727533</c:v>
                </c:pt>
                <c:pt idx="9808">
                  <c:v>0.98197620043521483</c:v>
                </c:pt>
                <c:pt idx="9809">
                  <c:v>0.94513930699691384</c:v>
                </c:pt>
                <c:pt idx="9810">
                  <c:v>1.0252511586294846</c:v>
                </c:pt>
                <c:pt idx="9811">
                  <c:v>0.98711100753478964</c:v>
                </c:pt>
                <c:pt idx="9812">
                  <c:v>1.0312870953150288</c:v>
                </c:pt>
                <c:pt idx="9813">
                  <c:v>0.94615359786007092</c:v>
                </c:pt>
                <c:pt idx="9814">
                  <c:v>1.0467771420644916</c:v>
                </c:pt>
                <c:pt idx="9815">
                  <c:v>0.96484231049571134</c:v>
                </c:pt>
                <c:pt idx="9816">
                  <c:v>1.0127233353031164</c:v>
                </c:pt>
                <c:pt idx="9817">
                  <c:v>0.92972170323117886</c:v>
                </c:pt>
                <c:pt idx="9818">
                  <c:v>1.0333349966455125</c:v>
                </c:pt>
                <c:pt idx="9819">
                  <c:v>1.0540688712739299</c:v>
                </c:pt>
                <c:pt idx="9820">
                  <c:v>1.0099341357570666</c:v>
                </c:pt>
                <c:pt idx="9821">
                  <c:v>1.0067811665437512</c:v>
                </c:pt>
                <c:pt idx="9822">
                  <c:v>1.0182556589795779</c:v>
                </c:pt>
                <c:pt idx="9823">
                  <c:v>1.0287844541624349</c:v>
                </c:pt>
                <c:pt idx="9824">
                  <c:v>1.0085293704002849</c:v>
                </c:pt>
                <c:pt idx="9825">
                  <c:v>1.0042229486671259</c:v>
                </c:pt>
                <c:pt idx="9826">
                  <c:v>1.0031179710277527</c:v>
                </c:pt>
                <c:pt idx="9827">
                  <c:v>1.0316174237470803</c:v>
                </c:pt>
                <c:pt idx="9828">
                  <c:v>1.0146045386320914</c:v>
                </c:pt>
                <c:pt idx="9829">
                  <c:v>0.96883818357292428</c:v>
                </c:pt>
                <c:pt idx="9830">
                  <c:v>1.0445670549250869</c:v>
                </c:pt>
                <c:pt idx="9831">
                  <c:v>0.97880333198526148</c:v>
                </c:pt>
                <c:pt idx="9832">
                  <c:v>1.0162207355813202</c:v>
                </c:pt>
                <c:pt idx="9833">
                  <c:v>1.0280293975277535</c:v>
                </c:pt>
                <c:pt idx="9834">
                  <c:v>0.9791291973079469</c:v>
                </c:pt>
                <c:pt idx="9835">
                  <c:v>0.99061900921187729</c:v>
                </c:pt>
                <c:pt idx="9836">
                  <c:v>1.0043003905879873</c:v>
                </c:pt>
                <c:pt idx="9837">
                  <c:v>1.0232780355590967</c:v>
                </c:pt>
                <c:pt idx="9838">
                  <c:v>1.0224068356537084</c:v>
                </c:pt>
                <c:pt idx="9839">
                  <c:v>0.96665881355494299</c:v>
                </c:pt>
                <c:pt idx="9840">
                  <c:v>1.0011944834322035</c:v>
                </c:pt>
                <c:pt idx="9841">
                  <c:v>0.98714978642126516</c:v>
                </c:pt>
                <c:pt idx="9842">
                  <c:v>1.0210836660808464</c:v>
                </c:pt>
                <c:pt idx="9843">
                  <c:v>1.0109699455927004</c:v>
                </c:pt>
                <c:pt idx="9844">
                  <c:v>0.99684779111358135</c:v>
                </c:pt>
                <c:pt idx="9845">
                  <c:v>1.0168415422104138</c:v>
                </c:pt>
                <c:pt idx="9846">
                  <c:v>1.0091211791800292</c:v>
                </c:pt>
                <c:pt idx="9847">
                  <c:v>0.95757427145382201</c:v>
                </c:pt>
                <c:pt idx="9848">
                  <c:v>0.97388953218011698</c:v>
                </c:pt>
                <c:pt idx="9849">
                  <c:v>0.9716197489124665</c:v>
                </c:pt>
                <c:pt idx="9850">
                  <c:v>0.9557352678187554</c:v>
                </c:pt>
                <c:pt idx="9851">
                  <c:v>1.0499174785289451</c:v>
                </c:pt>
                <c:pt idx="9852">
                  <c:v>0.98115375586884213</c:v>
                </c:pt>
                <c:pt idx="9853">
                  <c:v>0.96183760378406924</c:v>
                </c:pt>
                <c:pt idx="9854">
                  <c:v>1.0558779169314787</c:v>
                </c:pt>
                <c:pt idx="9855">
                  <c:v>0.98628153330817303</c:v>
                </c:pt>
                <c:pt idx="9856">
                  <c:v>0.98523818422886522</c:v>
                </c:pt>
                <c:pt idx="9857">
                  <c:v>1.0411578054972035</c:v>
                </c:pt>
                <c:pt idx="9858">
                  <c:v>1.0083707738720962</c:v>
                </c:pt>
                <c:pt idx="9859">
                  <c:v>1.0156541421667413</c:v>
                </c:pt>
                <c:pt idx="9860">
                  <c:v>1.0630755005815871</c:v>
                </c:pt>
                <c:pt idx="9861">
                  <c:v>1.0614582731639501</c:v>
                </c:pt>
                <c:pt idx="9862">
                  <c:v>0.98246673890064529</c:v>
                </c:pt>
                <c:pt idx="9863">
                  <c:v>1.0252897478500214</c:v>
                </c:pt>
                <c:pt idx="9864">
                  <c:v>1.0627293617838254</c:v>
                </c:pt>
                <c:pt idx="9865">
                  <c:v>1.0350882156259071</c:v>
                </c:pt>
                <c:pt idx="9866">
                  <c:v>0.98842022972819266</c:v>
                </c:pt>
                <c:pt idx="9867">
                  <c:v>0.95802035419800957</c:v>
                </c:pt>
                <c:pt idx="9868">
                  <c:v>1.014084763724155</c:v>
                </c:pt>
                <c:pt idx="9869">
                  <c:v>0.95165972457627923</c:v>
                </c:pt>
                <c:pt idx="9870">
                  <c:v>0.96310746406026559</c:v>
                </c:pt>
                <c:pt idx="9871">
                  <c:v>0.97508876382307352</c:v>
                </c:pt>
                <c:pt idx="9872">
                  <c:v>1.0065134361248804</c:v>
                </c:pt>
                <c:pt idx="9873">
                  <c:v>0.98061409847091774</c:v>
                </c:pt>
                <c:pt idx="9874">
                  <c:v>0.9586631454834037</c:v>
                </c:pt>
                <c:pt idx="9875">
                  <c:v>0.97240718176963314</c:v>
                </c:pt>
                <c:pt idx="9876">
                  <c:v>0.93734932736747434</c:v>
                </c:pt>
                <c:pt idx="9877">
                  <c:v>0.98181893428267542</c:v>
                </c:pt>
                <c:pt idx="9878">
                  <c:v>0.97047643570410136</c:v>
                </c:pt>
                <c:pt idx="9879">
                  <c:v>1.0329234958134179</c:v>
                </c:pt>
                <c:pt idx="9880">
                  <c:v>1.0466629938149161</c:v>
                </c:pt>
                <c:pt idx="9881">
                  <c:v>0.99312296278024526</c:v>
                </c:pt>
                <c:pt idx="9882">
                  <c:v>1.0149043135590703</c:v>
                </c:pt>
                <c:pt idx="9883">
                  <c:v>0.96513567029244285</c:v>
                </c:pt>
                <c:pt idx="9884">
                  <c:v>0.99886022359657434</c:v>
                </c:pt>
                <c:pt idx="9885">
                  <c:v>0.98783648007992075</c:v>
                </c:pt>
                <c:pt idx="9886">
                  <c:v>0.98631556359212003</c:v>
                </c:pt>
                <c:pt idx="9887">
                  <c:v>1.0159862571061347</c:v>
                </c:pt>
                <c:pt idx="9888">
                  <c:v>1.0058559652575363</c:v>
                </c:pt>
                <c:pt idx="9889">
                  <c:v>0.97965388961303579</c:v>
                </c:pt>
                <c:pt idx="9890">
                  <c:v>1.0344969178658618</c:v>
                </c:pt>
                <c:pt idx="9891">
                  <c:v>1.0414610636681909</c:v>
                </c:pt>
                <c:pt idx="9892">
                  <c:v>1.0158998523149543</c:v>
                </c:pt>
                <c:pt idx="9893">
                  <c:v>1.023100137635353</c:v>
                </c:pt>
                <c:pt idx="9894">
                  <c:v>1.0072461302373248</c:v>
                </c:pt>
                <c:pt idx="9895">
                  <c:v>1.0052383398563292</c:v>
                </c:pt>
                <c:pt idx="9896">
                  <c:v>1.002170769720359</c:v>
                </c:pt>
                <c:pt idx="9897">
                  <c:v>1.0158874119733903</c:v>
                </c:pt>
                <c:pt idx="9898">
                  <c:v>0.97020172049109987</c:v>
                </c:pt>
                <c:pt idx="9899">
                  <c:v>0.97615026419633044</c:v>
                </c:pt>
                <c:pt idx="9900">
                  <c:v>1.0024561127975591</c:v>
                </c:pt>
                <c:pt idx="9901">
                  <c:v>0.98101414413332932</c:v>
                </c:pt>
                <c:pt idx="9902">
                  <c:v>1.0416128989163216</c:v>
                </c:pt>
                <c:pt idx="9903">
                  <c:v>1.0010047749192401</c:v>
                </c:pt>
                <c:pt idx="9904">
                  <c:v>1.0095153505634105</c:v>
                </c:pt>
                <c:pt idx="9905">
                  <c:v>0.98561073498579355</c:v>
                </c:pt>
                <c:pt idx="9906">
                  <c:v>1.0298485547089422</c:v>
                </c:pt>
                <c:pt idx="9907">
                  <c:v>0.99229185457326674</c:v>
                </c:pt>
                <c:pt idx="9908">
                  <c:v>1.048194286530123</c:v>
                </c:pt>
                <c:pt idx="9909">
                  <c:v>0.96810647805091565</c:v>
                </c:pt>
                <c:pt idx="9910">
                  <c:v>0.98341417853507085</c:v>
                </c:pt>
                <c:pt idx="9911">
                  <c:v>0.95768061649774405</c:v>
                </c:pt>
                <c:pt idx="9912">
                  <c:v>1.0718593111919208</c:v>
                </c:pt>
                <c:pt idx="9913">
                  <c:v>1.0075972930632233</c:v>
                </c:pt>
                <c:pt idx="9914">
                  <c:v>0.98665932427486813</c:v>
                </c:pt>
                <c:pt idx="9915">
                  <c:v>1.0065603494139166</c:v>
                </c:pt>
                <c:pt idx="9916">
                  <c:v>1.0065749054669468</c:v>
                </c:pt>
                <c:pt idx="9917">
                  <c:v>1.0112855966150605</c:v>
                </c:pt>
                <c:pt idx="9918">
                  <c:v>0.99404550125019631</c:v>
                </c:pt>
                <c:pt idx="9919">
                  <c:v>0.99751190334882678</c:v>
                </c:pt>
                <c:pt idx="9920">
                  <c:v>0.99679536543940961</c:v>
                </c:pt>
                <c:pt idx="9921">
                  <c:v>1.0696094477050575</c:v>
                </c:pt>
                <c:pt idx="9922">
                  <c:v>1.0660527919468827</c:v>
                </c:pt>
                <c:pt idx="9923">
                  <c:v>1.0125681038314751</c:v>
                </c:pt>
                <c:pt idx="9924">
                  <c:v>1.0320088863384442</c:v>
                </c:pt>
                <c:pt idx="9925">
                  <c:v>0.96250265481822528</c:v>
                </c:pt>
                <c:pt idx="9926">
                  <c:v>1.0480472433874934</c:v>
                </c:pt>
                <c:pt idx="9927">
                  <c:v>0.99828233375100828</c:v>
                </c:pt>
                <c:pt idx="9928">
                  <c:v>0.95397046759434267</c:v>
                </c:pt>
                <c:pt idx="9929">
                  <c:v>1.0242443059570705</c:v>
                </c:pt>
                <c:pt idx="9930">
                  <c:v>0.9845688503598139</c:v>
                </c:pt>
                <c:pt idx="9931">
                  <c:v>1.0196519624772225</c:v>
                </c:pt>
                <c:pt idx="9932">
                  <c:v>0.97444719626443521</c:v>
                </c:pt>
                <c:pt idx="9933">
                  <c:v>0.98574134806222513</c:v>
                </c:pt>
                <c:pt idx="9934">
                  <c:v>0.9</c:v>
                </c:pt>
                <c:pt idx="9935">
                  <c:v>1.0046715249358114</c:v>
                </c:pt>
                <c:pt idx="9936">
                  <c:v>1.0011643763221154</c:v>
                </c:pt>
                <c:pt idx="9937">
                  <c:v>0.99261019783092541</c:v>
                </c:pt>
                <c:pt idx="9938">
                  <c:v>0.97438013621155239</c:v>
                </c:pt>
                <c:pt idx="9939">
                  <c:v>1.0133496815337359</c:v>
                </c:pt>
                <c:pt idx="9940">
                  <c:v>1.0023688049017319</c:v>
                </c:pt>
                <c:pt idx="9941">
                  <c:v>0.94394505886523761</c:v>
                </c:pt>
                <c:pt idx="9942">
                  <c:v>1.0143094676913462</c:v>
                </c:pt>
                <c:pt idx="9943">
                  <c:v>0.98156601488256612</c:v>
                </c:pt>
                <c:pt idx="9944">
                  <c:v>1.0440175906527873</c:v>
                </c:pt>
                <c:pt idx="9945">
                  <c:v>0.98259037511344716</c:v>
                </c:pt>
                <c:pt idx="9946">
                  <c:v>1.0241305037019386</c:v>
                </c:pt>
                <c:pt idx="9947">
                  <c:v>0.99534145685162689</c:v>
                </c:pt>
                <c:pt idx="9948">
                  <c:v>0.98751060128503332</c:v>
                </c:pt>
                <c:pt idx="9949">
                  <c:v>0.94615767977072951</c:v>
                </c:pt>
                <c:pt idx="9950">
                  <c:v>1.0102334651272451</c:v>
                </c:pt>
                <c:pt idx="9951">
                  <c:v>0.98426073885713705</c:v>
                </c:pt>
                <c:pt idx="9952">
                  <c:v>1.0124110038019396</c:v>
                </c:pt>
                <c:pt idx="9953">
                  <c:v>1.0024970188424351</c:v>
                </c:pt>
                <c:pt idx="9954">
                  <c:v>1.0095451932311066</c:v>
                </c:pt>
                <c:pt idx="9955">
                  <c:v>1.038427035202953</c:v>
                </c:pt>
                <c:pt idx="9956">
                  <c:v>1.0158936696520913</c:v>
                </c:pt>
                <c:pt idx="9957">
                  <c:v>1.03986008734101</c:v>
                </c:pt>
                <c:pt idx="9958">
                  <c:v>0.97185749811014444</c:v>
                </c:pt>
                <c:pt idx="9959">
                  <c:v>1.0163422326292098</c:v>
                </c:pt>
                <c:pt idx="9960">
                  <c:v>1.0363309933013205</c:v>
                </c:pt>
                <c:pt idx="9961">
                  <c:v>1.0339410238498217</c:v>
                </c:pt>
                <c:pt idx="9962">
                  <c:v>0.97190703693407543</c:v>
                </c:pt>
                <c:pt idx="9963">
                  <c:v>1.0008906334480281</c:v>
                </c:pt>
                <c:pt idx="9964">
                  <c:v>1.0124741916721389</c:v>
                </c:pt>
                <c:pt idx="9965">
                  <c:v>0.97366605032447917</c:v>
                </c:pt>
                <c:pt idx="9966">
                  <c:v>1.0185718725449115</c:v>
                </c:pt>
                <c:pt idx="9967">
                  <c:v>0.95456954140226913</c:v>
                </c:pt>
                <c:pt idx="9968">
                  <c:v>1.0018165623323081</c:v>
                </c:pt>
                <c:pt idx="9969">
                  <c:v>0.94985780939583719</c:v>
                </c:pt>
                <c:pt idx="9970">
                  <c:v>1.0582034410437144</c:v>
                </c:pt>
                <c:pt idx="9971">
                  <c:v>1.0106658966826016</c:v>
                </c:pt>
                <c:pt idx="9972">
                  <c:v>0.97475748327893408</c:v>
                </c:pt>
                <c:pt idx="9973">
                  <c:v>1.0291478224766353</c:v>
                </c:pt>
                <c:pt idx="9974">
                  <c:v>1.0403407852333721</c:v>
                </c:pt>
                <c:pt idx="9975">
                  <c:v>1.0217589463317083</c:v>
                </c:pt>
                <c:pt idx="9976">
                  <c:v>0.98030595584486324</c:v>
                </c:pt>
                <c:pt idx="9977">
                  <c:v>0.98374818203267078</c:v>
                </c:pt>
                <c:pt idx="9978">
                  <c:v>1.0576135170652261</c:v>
                </c:pt>
                <c:pt idx="9979">
                  <c:v>1.0560924738170701</c:v>
                </c:pt>
                <c:pt idx="9980">
                  <c:v>0.99716006388238765</c:v>
                </c:pt>
                <c:pt idx="9981">
                  <c:v>0.99959029932664567</c:v>
                </c:pt>
                <c:pt idx="9982">
                  <c:v>0.96071022355405999</c:v>
                </c:pt>
                <c:pt idx="9983">
                  <c:v>0.9765048153344702</c:v>
                </c:pt>
                <c:pt idx="9984">
                  <c:v>1.0422284294259789</c:v>
                </c:pt>
                <c:pt idx="9985">
                  <c:v>1.0639269589956226</c:v>
                </c:pt>
                <c:pt idx="9986">
                  <c:v>1.0142839594268687</c:v>
                </c:pt>
                <c:pt idx="9987">
                  <c:v>0.95094178700251963</c:v>
                </c:pt>
                <c:pt idx="9988">
                  <c:v>1.0196536183311855</c:v>
                </c:pt>
                <c:pt idx="9989">
                  <c:v>1.0103656489527939</c:v>
                </c:pt>
                <c:pt idx="9990">
                  <c:v>1.0551263459883222</c:v>
                </c:pt>
                <c:pt idx="9991">
                  <c:v>0.9953023883950004</c:v>
                </c:pt>
                <c:pt idx="9992">
                  <c:v>0.91525715849180045</c:v>
                </c:pt>
                <c:pt idx="9993">
                  <c:v>0.96549368784826595</c:v>
                </c:pt>
                <c:pt idx="9994">
                  <c:v>1.0190086569424588</c:v>
                </c:pt>
                <c:pt idx="9995">
                  <c:v>0.96189063913156514</c:v>
                </c:pt>
                <c:pt idx="9996">
                  <c:v>1.0328738660582768</c:v>
                </c:pt>
                <c:pt idx="9997">
                  <c:v>0.95649339765942798</c:v>
                </c:pt>
                <c:pt idx="9998">
                  <c:v>0.95385460510258846</c:v>
                </c:pt>
                <c:pt idx="9999">
                  <c:v>1.0315047836709157</c:v>
                </c:pt>
              </c:numCache>
            </c:numRef>
          </c:xVal>
          <c:yVal>
            <c:numRef>
              <c:f>'Monte 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2-0BB3-4348-9157-9B6D92E73997}"/>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Recuperacion vs VAN</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44450" cap="rnd">
                <a:solidFill>
                  <a:schemeClr val="accent2"/>
                </a:solidFill>
                <a:prstDash val="sysDot"/>
              </a:ln>
              <a:effectLst/>
            </c:spPr>
            <c:trendlineType val="linear"/>
            <c:dispRSqr val="0"/>
            <c:dispEq val="0"/>
          </c:trendline>
          <c:xVal>
            <c:numRef>
              <c:f>'Monte carlo'!$D$9:$D$10008</c:f>
              <c:numCache>
                <c:formatCode>0.00</c:formatCode>
                <c:ptCount val="10000"/>
                <c:pt idx="0">
                  <c:v>1.0185076424020756</c:v>
                </c:pt>
                <c:pt idx="1">
                  <c:v>1.0130612647298392</c:v>
                </c:pt>
                <c:pt idx="2">
                  <c:v>1.0421099873467206</c:v>
                </c:pt>
                <c:pt idx="3">
                  <c:v>1.0047697928431418</c:v>
                </c:pt>
                <c:pt idx="4">
                  <c:v>1.0270073185294866</c:v>
                </c:pt>
                <c:pt idx="5">
                  <c:v>1.0183723693157409</c:v>
                </c:pt>
                <c:pt idx="6">
                  <c:v>0.99013279631859519</c:v>
                </c:pt>
                <c:pt idx="7">
                  <c:v>0.99031806666606881</c:v>
                </c:pt>
                <c:pt idx="8">
                  <c:v>0.98402222285491114</c:v>
                </c:pt>
                <c:pt idx="9">
                  <c:v>0.98573368549232243</c:v>
                </c:pt>
                <c:pt idx="10">
                  <c:v>1.0194354133755024</c:v>
                </c:pt>
                <c:pt idx="11">
                  <c:v>0.99543992799885106</c:v>
                </c:pt>
                <c:pt idx="12">
                  <c:v>0.95956065941789648</c:v>
                </c:pt>
                <c:pt idx="13">
                  <c:v>0.99791794310635007</c:v>
                </c:pt>
                <c:pt idx="14">
                  <c:v>1.0166472236884718</c:v>
                </c:pt>
                <c:pt idx="15">
                  <c:v>1.0101078411276716</c:v>
                </c:pt>
                <c:pt idx="16">
                  <c:v>0.99964146489234607</c:v>
                </c:pt>
                <c:pt idx="17">
                  <c:v>1.0003779364677967</c:v>
                </c:pt>
                <c:pt idx="18">
                  <c:v>0.96345603312370831</c:v>
                </c:pt>
                <c:pt idx="19">
                  <c:v>0.98421989953428568</c:v>
                </c:pt>
                <c:pt idx="20">
                  <c:v>0.97435414188453984</c:v>
                </c:pt>
                <c:pt idx="21">
                  <c:v>0.99321436283484332</c:v>
                </c:pt>
                <c:pt idx="22">
                  <c:v>1.0007435369126616</c:v>
                </c:pt>
                <c:pt idx="23">
                  <c:v>0.95891723454433142</c:v>
                </c:pt>
                <c:pt idx="24">
                  <c:v>0.99540362126705684</c:v>
                </c:pt>
                <c:pt idx="25">
                  <c:v>1.0004217762637191</c:v>
                </c:pt>
                <c:pt idx="26">
                  <c:v>1.0116897186320208</c:v>
                </c:pt>
                <c:pt idx="27">
                  <c:v>1.0064745316679566</c:v>
                </c:pt>
                <c:pt idx="28">
                  <c:v>1.0054229485417756</c:v>
                </c:pt>
                <c:pt idx="29">
                  <c:v>0.98818735252788514</c:v>
                </c:pt>
                <c:pt idx="30">
                  <c:v>1.0114837660187932</c:v>
                </c:pt>
                <c:pt idx="31">
                  <c:v>0.99056444633746332</c:v>
                </c:pt>
                <c:pt idx="32">
                  <c:v>1.0174679246942984</c:v>
                </c:pt>
                <c:pt idx="33">
                  <c:v>0.98301390690039603</c:v>
                </c:pt>
                <c:pt idx="34">
                  <c:v>0.98892756686949257</c:v>
                </c:pt>
                <c:pt idx="35">
                  <c:v>1.0169666217101532</c:v>
                </c:pt>
                <c:pt idx="36">
                  <c:v>1.0028917960274051</c:v>
                </c:pt>
                <c:pt idx="37">
                  <c:v>1.0027836325219688</c:v>
                </c:pt>
                <c:pt idx="38">
                  <c:v>0.97449740718695832</c:v>
                </c:pt>
                <c:pt idx="39">
                  <c:v>0.9919547203899014</c:v>
                </c:pt>
                <c:pt idx="40">
                  <c:v>1.0038891562077301</c:v>
                </c:pt>
                <c:pt idx="41">
                  <c:v>0.99485346371407612</c:v>
                </c:pt>
                <c:pt idx="42">
                  <c:v>0.99422041325660748</c:v>
                </c:pt>
                <c:pt idx="43">
                  <c:v>1.0235355829203001</c:v>
                </c:pt>
                <c:pt idx="44">
                  <c:v>0.99397783475089596</c:v>
                </c:pt>
                <c:pt idx="45">
                  <c:v>0.99623170906778502</c:v>
                </c:pt>
                <c:pt idx="46">
                  <c:v>1.0150231206133769</c:v>
                </c:pt>
                <c:pt idx="47">
                  <c:v>0.97569829196179325</c:v>
                </c:pt>
                <c:pt idx="48">
                  <c:v>1.0003460906428188</c:v>
                </c:pt>
                <c:pt idx="49">
                  <c:v>1.0206517373439612</c:v>
                </c:pt>
                <c:pt idx="50">
                  <c:v>1.0144920824319243</c:v>
                </c:pt>
                <c:pt idx="51">
                  <c:v>0.9988387419903475</c:v>
                </c:pt>
                <c:pt idx="52">
                  <c:v>1.0149262836458577</c:v>
                </c:pt>
                <c:pt idx="53">
                  <c:v>1.0095372634381568</c:v>
                </c:pt>
                <c:pt idx="54">
                  <c:v>1.0166748931696035</c:v>
                </c:pt>
                <c:pt idx="55">
                  <c:v>1.0220894594705481</c:v>
                </c:pt>
                <c:pt idx="56">
                  <c:v>1.0399249207133627</c:v>
                </c:pt>
                <c:pt idx="57">
                  <c:v>0.98920324527768555</c:v>
                </c:pt>
                <c:pt idx="58">
                  <c:v>0.96489140140937757</c:v>
                </c:pt>
                <c:pt idx="59">
                  <c:v>1.0198380048823552</c:v>
                </c:pt>
                <c:pt idx="60">
                  <c:v>0.99796024513625692</c:v>
                </c:pt>
                <c:pt idx="61">
                  <c:v>0.99843662035825798</c:v>
                </c:pt>
                <c:pt idx="62">
                  <c:v>0.99779160518528132</c:v>
                </c:pt>
                <c:pt idx="63">
                  <c:v>0.99843094910988495</c:v>
                </c:pt>
                <c:pt idx="64">
                  <c:v>0.99131255617430236</c:v>
                </c:pt>
                <c:pt idx="65">
                  <c:v>1.05</c:v>
                </c:pt>
                <c:pt idx="66">
                  <c:v>0.97094257864798472</c:v>
                </c:pt>
                <c:pt idx="67">
                  <c:v>1.0219282549764956</c:v>
                </c:pt>
                <c:pt idx="68">
                  <c:v>1.028486781102818</c:v>
                </c:pt>
                <c:pt idx="69">
                  <c:v>0.99591586131129173</c:v>
                </c:pt>
                <c:pt idx="70">
                  <c:v>0.98229416440135442</c:v>
                </c:pt>
                <c:pt idx="71">
                  <c:v>1.0206851744997991</c:v>
                </c:pt>
                <c:pt idx="72">
                  <c:v>0.95806434567165466</c:v>
                </c:pt>
                <c:pt idx="73">
                  <c:v>0.99775331076832141</c:v>
                </c:pt>
                <c:pt idx="74">
                  <c:v>0.99718762446260456</c:v>
                </c:pt>
                <c:pt idx="75">
                  <c:v>1.0030215458927645</c:v>
                </c:pt>
                <c:pt idx="76">
                  <c:v>0.98183996518966987</c:v>
                </c:pt>
                <c:pt idx="77">
                  <c:v>1.0345843792926703</c:v>
                </c:pt>
                <c:pt idx="78">
                  <c:v>1.0126228884012662</c:v>
                </c:pt>
                <c:pt idx="79">
                  <c:v>0.98051644074945687</c:v>
                </c:pt>
                <c:pt idx="80">
                  <c:v>0.97488696587308932</c:v>
                </c:pt>
                <c:pt idx="81">
                  <c:v>1.0212772584016161</c:v>
                </c:pt>
                <c:pt idx="82">
                  <c:v>1.0153486091950943</c:v>
                </c:pt>
                <c:pt idx="83">
                  <c:v>0.99114184361062929</c:v>
                </c:pt>
                <c:pt idx="84">
                  <c:v>0.99643382843932482</c:v>
                </c:pt>
                <c:pt idx="85">
                  <c:v>0.99911508801630144</c:v>
                </c:pt>
                <c:pt idx="86">
                  <c:v>0.97943823427615651</c:v>
                </c:pt>
                <c:pt idx="87">
                  <c:v>0.99211869830447574</c:v>
                </c:pt>
                <c:pt idx="88">
                  <c:v>1.0039584797974861</c:v>
                </c:pt>
                <c:pt idx="89">
                  <c:v>1.0005334301031008</c:v>
                </c:pt>
                <c:pt idx="90">
                  <c:v>1.0091682140862162</c:v>
                </c:pt>
                <c:pt idx="91">
                  <c:v>0.99145907703122027</c:v>
                </c:pt>
                <c:pt idx="92">
                  <c:v>0.99848741077902692</c:v>
                </c:pt>
                <c:pt idx="93">
                  <c:v>1.0057431350636106</c:v>
                </c:pt>
                <c:pt idx="94">
                  <c:v>1.0063379311397911</c:v>
                </c:pt>
                <c:pt idx="95">
                  <c:v>0.9777513306406338</c:v>
                </c:pt>
                <c:pt idx="96">
                  <c:v>1.0082329920614297</c:v>
                </c:pt>
                <c:pt idx="97">
                  <c:v>0.99586190971577748</c:v>
                </c:pt>
                <c:pt idx="98">
                  <c:v>1.0006579255670094</c:v>
                </c:pt>
                <c:pt idx="99">
                  <c:v>1.0024151857011288</c:v>
                </c:pt>
                <c:pt idx="100">
                  <c:v>0.99630507748497843</c:v>
                </c:pt>
                <c:pt idx="101">
                  <c:v>1.0120790702181512</c:v>
                </c:pt>
                <c:pt idx="102">
                  <c:v>1.0031205728140999</c:v>
                </c:pt>
                <c:pt idx="103">
                  <c:v>1.028533136975228</c:v>
                </c:pt>
                <c:pt idx="104">
                  <c:v>0.99350841840258142</c:v>
                </c:pt>
                <c:pt idx="105">
                  <c:v>0.98447206290282341</c:v>
                </c:pt>
                <c:pt idx="106">
                  <c:v>0.98483730826566496</c:v>
                </c:pt>
                <c:pt idx="107">
                  <c:v>0.97688277309236315</c:v>
                </c:pt>
                <c:pt idx="108">
                  <c:v>0.96953367679222779</c:v>
                </c:pt>
                <c:pt idx="109">
                  <c:v>0.97982708920639816</c:v>
                </c:pt>
                <c:pt idx="110">
                  <c:v>0.97900605784122929</c:v>
                </c:pt>
                <c:pt idx="111">
                  <c:v>1.023213435173866</c:v>
                </c:pt>
                <c:pt idx="112">
                  <c:v>0.991088274765482</c:v>
                </c:pt>
                <c:pt idx="113">
                  <c:v>1.0002508107819794</c:v>
                </c:pt>
                <c:pt idx="114">
                  <c:v>0.98418846743875132</c:v>
                </c:pt>
                <c:pt idx="115">
                  <c:v>0.97645635580904544</c:v>
                </c:pt>
                <c:pt idx="116">
                  <c:v>0.98763095769500941</c:v>
                </c:pt>
                <c:pt idx="117">
                  <c:v>0.97895720092275584</c:v>
                </c:pt>
                <c:pt idx="118">
                  <c:v>0.9510960321790175</c:v>
                </c:pt>
                <c:pt idx="119">
                  <c:v>0.98751561674215849</c:v>
                </c:pt>
                <c:pt idx="120">
                  <c:v>0.99199937904342939</c:v>
                </c:pt>
                <c:pt idx="121">
                  <c:v>0.98109235623414692</c:v>
                </c:pt>
                <c:pt idx="122">
                  <c:v>0.97506664646938057</c:v>
                </c:pt>
                <c:pt idx="123">
                  <c:v>0.99429135783084466</c:v>
                </c:pt>
                <c:pt idx="124">
                  <c:v>0.97872721838009569</c:v>
                </c:pt>
                <c:pt idx="125">
                  <c:v>1.0145444897958464</c:v>
                </c:pt>
                <c:pt idx="126">
                  <c:v>0.98219048424162303</c:v>
                </c:pt>
                <c:pt idx="127">
                  <c:v>0.98946205456365999</c:v>
                </c:pt>
                <c:pt idx="128">
                  <c:v>0.98821305670289372</c:v>
                </c:pt>
                <c:pt idx="129">
                  <c:v>0.99041604465241917</c:v>
                </c:pt>
                <c:pt idx="130">
                  <c:v>1.0060818582693254</c:v>
                </c:pt>
                <c:pt idx="131">
                  <c:v>1.0026253692584779</c:v>
                </c:pt>
                <c:pt idx="132">
                  <c:v>0.98608378717431244</c:v>
                </c:pt>
                <c:pt idx="133">
                  <c:v>0.96773416082747854</c:v>
                </c:pt>
                <c:pt idx="134">
                  <c:v>0.98992466886197594</c:v>
                </c:pt>
                <c:pt idx="135">
                  <c:v>1.0228259742328607</c:v>
                </c:pt>
                <c:pt idx="136">
                  <c:v>1.0046477483999734</c:v>
                </c:pt>
                <c:pt idx="137">
                  <c:v>1.0135045337208581</c:v>
                </c:pt>
                <c:pt idx="138">
                  <c:v>1.0002249124956095</c:v>
                </c:pt>
                <c:pt idx="139">
                  <c:v>0.97356971508436918</c:v>
                </c:pt>
                <c:pt idx="140">
                  <c:v>0.99869620294775574</c:v>
                </c:pt>
                <c:pt idx="141">
                  <c:v>1.0200092361800595</c:v>
                </c:pt>
                <c:pt idx="142">
                  <c:v>0.9861511519957129</c:v>
                </c:pt>
                <c:pt idx="143">
                  <c:v>0.98356835177176782</c:v>
                </c:pt>
                <c:pt idx="144">
                  <c:v>1.0084613421169111</c:v>
                </c:pt>
                <c:pt idx="145">
                  <c:v>0.9938068172458796</c:v>
                </c:pt>
                <c:pt idx="146">
                  <c:v>0.9857458373400162</c:v>
                </c:pt>
                <c:pt idx="147">
                  <c:v>0.95</c:v>
                </c:pt>
                <c:pt idx="148">
                  <c:v>0.96846617272813429</c:v>
                </c:pt>
                <c:pt idx="149">
                  <c:v>1.0214912842061048</c:v>
                </c:pt>
                <c:pt idx="150">
                  <c:v>1.0165296301026452</c:v>
                </c:pt>
                <c:pt idx="151">
                  <c:v>1.0184638542451179</c:v>
                </c:pt>
                <c:pt idx="152">
                  <c:v>0.99942263531520736</c:v>
                </c:pt>
                <c:pt idx="153">
                  <c:v>0.99170887875041602</c:v>
                </c:pt>
                <c:pt idx="154">
                  <c:v>0.9760233376601033</c:v>
                </c:pt>
                <c:pt idx="155">
                  <c:v>0.99897666771030813</c:v>
                </c:pt>
                <c:pt idx="156">
                  <c:v>1.0014421163550911</c:v>
                </c:pt>
                <c:pt idx="157">
                  <c:v>0.97847840047588308</c:v>
                </c:pt>
                <c:pt idx="158">
                  <c:v>1.0033454187308504</c:v>
                </c:pt>
                <c:pt idx="159">
                  <c:v>0.99269003321212534</c:v>
                </c:pt>
                <c:pt idx="160">
                  <c:v>1.0320750811352879</c:v>
                </c:pt>
                <c:pt idx="161">
                  <c:v>0.97125384224617783</c:v>
                </c:pt>
                <c:pt idx="162">
                  <c:v>1.0051083209908518</c:v>
                </c:pt>
                <c:pt idx="163">
                  <c:v>1.023460007779581</c:v>
                </c:pt>
                <c:pt idx="164">
                  <c:v>1.0370365799170835</c:v>
                </c:pt>
                <c:pt idx="165">
                  <c:v>0.97829467273595649</c:v>
                </c:pt>
                <c:pt idx="166">
                  <c:v>1.0249751335394093</c:v>
                </c:pt>
                <c:pt idx="167">
                  <c:v>1.0147512170485211</c:v>
                </c:pt>
                <c:pt idx="168">
                  <c:v>1.0081785060314794</c:v>
                </c:pt>
                <c:pt idx="169">
                  <c:v>1.0158385392086517</c:v>
                </c:pt>
                <c:pt idx="170">
                  <c:v>0.9678279463753553</c:v>
                </c:pt>
                <c:pt idx="171">
                  <c:v>1.0120634550526693</c:v>
                </c:pt>
                <c:pt idx="172">
                  <c:v>0.99982911782423922</c:v>
                </c:pt>
                <c:pt idx="173">
                  <c:v>0.98774960339957751</c:v>
                </c:pt>
                <c:pt idx="174">
                  <c:v>0.97305583332709977</c:v>
                </c:pt>
                <c:pt idx="175">
                  <c:v>1.011463751542836</c:v>
                </c:pt>
                <c:pt idx="176">
                  <c:v>1.0176506763019562</c:v>
                </c:pt>
                <c:pt idx="177">
                  <c:v>1.0182873027049735</c:v>
                </c:pt>
                <c:pt idx="178">
                  <c:v>0.99911469963521471</c:v>
                </c:pt>
                <c:pt idx="179">
                  <c:v>1.0183009133949901</c:v>
                </c:pt>
                <c:pt idx="180">
                  <c:v>0.99110282640085234</c:v>
                </c:pt>
                <c:pt idx="181">
                  <c:v>0.99529383440554531</c:v>
                </c:pt>
                <c:pt idx="182">
                  <c:v>0.97207823050634978</c:v>
                </c:pt>
                <c:pt idx="183">
                  <c:v>0.99397181564147863</c:v>
                </c:pt>
                <c:pt idx="184">
                  <c:v>1.0336379531185942</c:v>
                </c:pt>
                <c:pt idx="185">
                  <c:v>1.0248337703019816</c:v>
                </c:pt>
                <c:pt idx="186">
                  <c:v>0.98216971307214829</c:v>
                </c:pt>
                <c:pt idx="187">
                  <c:v>0.9979743341985472</c:v>
                </c:pt>
                <c:pt idx="188">
                  <c:v>0.99003200945009973</c:v>
                </c:pt>
                <c:pt idx="189">
                  <c:v>1.008229841030104</c:v>
                </c:pt>
                <c:pt idx="190">
                  <c:v>0.95992222160854046</c:v>
                </c:pt>
                <c:pt idx="191">
                  <c:v>0.98880482603583919</c:v>
                </c:pt>
                <c:pt idx="192">
                  <c:v>1.0240030737930983</c:v>
                </c:pt>
                <c:pt idx="193">
                  <c:v>1.0046126047299626</c:v>
                </c:pt>
                <c:pt idx="194">
                  <c:v>0.98995169920104154</c:v>
                </c:pt>
                <c:pt idx="195">
                  <c:v>0.9838211536262228</c:v>
                </c:pt>
                <c:pt idx="196">
                  <c:v>1.0143613958453106</c:v>
                </c:pt>
                <c:pt idx="197">
                  <c:v>1.05</c:v>
                </c:pt>
                <c:pt idx="198">
                  <c:v>0.98065190478735287</c:v>
                </c:pt>
                <c:pt idx="199">
                  <c:v>1.03506226818405</c:v>
                </c:pt>
                <c:pt idx="200">
                  <c:v>1.0166515719745923</c:v>
                </c:pt>
                <c:pt idx="201">
                  <c:v>0.97692679378929403</c:v>
                </c:pt>
                <c:pt idx="202">
                  <c:v>1.0073243353016823</c:v>
                </c:pt>
                <c:pt idx="203">
                  <c:v>0.99029479062137982</c:v>
                </c:pt>
                <c:pt idx="204">
                  <c:v>0.98247736890586768</c:v>
                </c:pt>
                <c:pt idx="205">
                  <c:v>1.0017341640537691</c:v>
                </c:pt>
                <c:pt idx="206">
                  <c:v>1.0123064185618718</c:v>
                </c:pt>
                <c:pt idx="207">
                  <c:v>1.0319602395743672</c:v>
                </c:pt>
                <c:pt idx="208">
                  <c:v>0.97702967559119058</c:v>
                </c:pt>
                <c:pt idx="209">
                  <c:v>0.99378512661108798</c:v>
                </c:pt>
                <c:pt idx="210">
                  <c:v>1.001566601857852</c:v>
                </c:pt>
                <c:pt idx="211">
                  <c:v>0.98935076901873753</c:v>
                </c:pt>
                <c:pt idx="212">
                  <c:v>1.0261188260886145</c:v>
                </c:pt>
                <c:pt idx="213">
                  <c:v>1.0040356872658742</c:v>
                </c:pt>
                <c:pt idx="214">
                  <c:v>1.0256639108723329</c:v>
                </c:pt>
                <c:pt idx="215">
                  <c:v>1.0145539988095522</c:v>
                </c:pt>
                <c:pt idx="216">
                  <c:v>1.0039119376416721</c:v>
                </c:pt>
                <c:pt idx="217">
                  <c:v>1.0439326775277795</c:v>
                </c:pt>
                <c:pt idx="218">
                  <c:v>1.007005998786433</c:v>
                </c:pt>
                <c:pt idx="219">
                  <c:v>0.97701654219959</c:v>
                </c:pt>
                <c:pt idx="220">
                  <c:v>0.98111414036987254</c:v>
                </c:pt>
                <c:pt idx="221">
                  <c:v>1.0014784144831654</c:v>
                </c:pt>
                <c:pt idx="222">
                  <c:v>0.98968295341611634</c:v>
                </c:pt>
                <c:pt idx="223">
                  <c:v>0.96868675471042986</c:v>
                </c:pt>
                <c:pt idx="224">
                  <c:v>1.0159970229109607</c:v>
                </c:pt>
                <c:pt idx="225">
                  <c:v>0.99743387138245809</c:v>
                </c:pt>
                <c:pt idx="226">
                  <c:v>0.96719432634760882</c:v>
                </c:pt>
                <c:pt idx="227">
                  <c:v>0.99241257503337776</c:v>
                </c:pt>
                <c:pt idx="228">
                  <c:v>1.0493708522467682</c:v>
                </c:pt>
                <c:pt idx="229">
                  <c:v>0.97896514209016861</c:v>
                </c:pt>
                <c:pt idx="230">
                  <c:v>0.98678457096123462</c:v>
                </c:pt>
                <c:pt idx="231">
                  <c:v>1.0113973677301566</c:v>
                </c:pt>
                <c:pt idx="232">
                  <c:v>1.0364182319675712</c:v>
                </c:pt>
                <c:pt idx="233">
                  <c:v>1.0097295145213101</c:v>
                </c:pt>
                <c:pt idx="234">
                  <c:v>0.98870034628836256</c:v>
                </c:pt>
                <c:pt idx="235">
                  <c:v>1.0000790140037934</c:v>
                </c:pt>
                <c:pt idx="236">
                  <c:v>1.0139145692577869</c:v>
                </c:pt>
                <c:pt idx="237">
                  <c:v>0.96487333463913771</c:v>
                </c:pt>
                <c:pt idx="238">
                  <c:v>0.9919327726481727</c:v>
                </c:pt>
                <c:pt idx="239">
                  <c:v>0.98472155440958908</c:v>
                </c:pt>
                <c:pt idx="240">
                  <c:v>0.98298198994847819</c:v>
                </c:pt>
                <c:pt idx="241">
                  <c:v>0.98721897766087441</c:v>
                </c:pt>
                <c:pt idx="242">
                  <c:v>0.99850197341579849</c:v>
                </c:pt>
                <c:pt idx="243">
                  <c:v>0.99929496603159063</c:v>
                </c:pt>
                <c:pt idx="244">
                  <c:v>1.0230906871484426</c:v>
                </c:pt>
                <c:pt idx="245">
                  <c:v>1.006393057905526</c:v>
                </c:pt>
                <c:pt idx="246">
                  <c:v>1.0053948867242206</c:v>
                </c:pt>
                <c:pt idx="247">
                  <c:v>1.0077097160136668</c:v>
                </c:pt>
                <c:pt idx="248">
                  <c:v>0.95838595224443668</c:v>
                </c:pt>
                <c:pt idx="249">
                  <c:v>0.97895190220882156</c:v>
                </c:pt>
                <c:pt idx="250">
                  <c:v>1.0038216453541164</c:v>
                </c:pt>
                <c:pt idx="251">
                  <c:v>0.98480533132881221</c:v>
                </c:pt>
                <c:pt idx="252">
                  <c:v>0.99284819994200058</c:v>
                </c:pt>
                <c:pt idx="253">
                  <c:v>1.016294589626153</c:v>
                </c:pt>
                <c:pt idx="254">
                  <c:v>1.0254746846723484</c:v>
                </c:pt>
                <c:pt idx="255">
                  <c:v>0.99861935506799193</c:v>
                </c:pt>
                <c:pt idx="256">
                  <c:v>0.98351163195888902</c:v>
                </c:pt>
                <c:pt idx="257">
                  <c:v>0.98849940375580581</c:v>
                </c:pt>
                <c:pt idx="258">
                  <c:v>1.05</c:v>
                </c:pt>
                <c:pt idx="259">
                  <c:v>1.0247772674365765</c:v>
                </c:pt>
                <c:pt idx="260">
                  <c:v>1.0088502932564622</c:v>
                </c:pt>
                <c:pt idx="261">
                  <c:v>1.0073973256935844</c:v>
                </c:pt>
                <c:pt idx="262">
                  <c:v>1.0193172620138107</c:v>
                </c:pt>
                <c:pt idx="263">
                  <c:v>0.99834281971609318</c:v>
                </c:pt>
                <c:pt idx="264">
                  <c:v>0.97835833512583426</c:v>
                </c:pt>
                <c:pt idx="265">
                  <c:v>1.0088183706541238</c:v>
                </c:pt>
                <c:pt idx="266">
                  <c:v>1.0069468496778964</c:v>
                </c:pt>
                <c:pt idx="267">
                  <c:v>0.99529812129798412</c:v>
                </c:pt>
                <c:pt idx="268">
                  <c:v>0.98739378213064788</c:v>
                </c:pt>
                <c:pt idx="269">
                  <c:v>1.0097039640066567</c:v>
                </c:pt>
                <c:pt idx="270">
                  <c:v>0.99992790501825279</c:v>
                </c:pt>
                <c:pt idx="271">
                  <c:v>1.0064208531615448</c:v>
                </c:pt>
                <c:pt idx="272">
                  <c:v>1.0256306252795595</c:v>
                </c:pt>
                <c:pt idx="273">
                  <c:v>1.0043620062569143</c:v>
                </c:pt>
                <c:pt idx="274">
                  <c:v>0.99578936300994458</c:v>
                </c:pt>
                <c:pt idx="275">
                  <c:v>1.0213390645781606</c:v>
                </c:pt>
                <c:pt idx="276">
                  <c:v>0.99526931393462348</c:v>
                </c:pt>
                <c:pt idx="277">
                  <c:v>0.99490391801027855</c:v>
                </c:pt>
                <c:pt idx="278">
                  <c:v>1.05</c:v>
                </c:pt>
                <c:pt idx="279">
                  <c:v>0.97654037433406338</c:v>
                </c:pt>
                <c:pt idx="280">
                  <c:v>1.0060838713778146</c:v>
                </c:pt>
                <c:pt idx="281">
                  <c:v>1.0020019177826665</c:v>
                </c:pt>
                <c:pt idx="282">
                  <c:v>1.0211026473620577</c:v>
                </c:pt>
                <c:pt idx="283">
                  <c:v>1.0130629435816609</c:v>
                </c:pt>
                <c:pt idx="284">
                  <c:v>0.98155843038357915</c:v>
                </c:pt>
                <c:pt idx="285">
                  <c:v>0.98538690151136454</c:v>
                </c:pt>
                <c:pt idx="286">
                  <c:v>1.0048558862779184</c:v>
                </c:pt>
                <c:pt idx="287">
                  <c:v>1.0108718972527995</c:v>
                </c:pt>
                <c:pt idx="288">
                  <c:v>1.019126045729887</c:v>
                </c:pt>
                <c:pt idx="289">
                  <c:v>1.0452041054131962</c:v>
                </c:pt>
                <c:pt idx="290">
                  <c:v>1.0017949873888823</c:v>
                </c:pt>
                <c:pt idx="291">
                  <c:v>0.98937165375048819</c:v>
                </c:pt>
                <c:pt idx="292">
                  <c:v>0.99684586619296023</c:v>
                </c:pt>
                <c:pt idx="293">
                  <c:v>0.98518685555409424</c:v>
                </c:pt>
                <c:pt idx="294">
                  <c:v>0.99713420605638203</c:v>
                </c:pt>
                <c:pt idx="295">
                  <c:v>1.0016046318359657</c:v>
                </c:pt>
                <c:pt idx="296">
                  <c:v>0.99003185737638233</c:v>
                </c:pt>
                <c:pt idx="297">
                  <c:v>0.96009728333573197</c:v>
                </c:pt>
                <c:pt idx="298">
                  <c:v>0.95838850040291779</c:v>
                </c:pt>
                <c:pt idx="299">
                  <c:v>1.0028618585014097</c:v>
                </c:pt>
                <c:pt idx="300">
                  <c:v>1.0043083988594415</c:v>
                </c:pt>
                <c:pt idx="301">
                  <c:v>1.0170617198821148</c:v>
                </c:pt>
                <c:pt idx="302">
                  <c:v>0.97684795739127239</c:v>
                </c:pt>
                <c:pt idx="303">
                  <c:v>0.98499227634319453</c:v>
                </c:pt>
                <c:pt idx="304">
                  <c:v>1.0016205985373228</c:v>
                </c:pt>
                <c:pt idx="305">
                  <c:v>1.0112786940656786</c:v>
                </c:pt>
                <c:pt idx="306">
                  <c:v>0.99065088807842694</c:v>
                </c:pt>
                <c:pt idx="307">
                  <c:v>1.0124042275631024</c:v>
                </c:pt>
                <c:pt idx="308">
                  <c:v>0.99653171829155962</c:v>
                </c:pt>
                <c:pt idx="309">
                  <c:v>0.97722898446199535</c:v>
                </c:pt>
                <c:pt idx="310">
                  <c:v>1.0093621444160872</c:v>
                </c:pt>
                <c:pt idx="311">
                  <c:v>1.0011117040915092</c:v>
                </c:pt>
                <c:pt idx="312">
                  <c:v>0.95899049559063554</c:v>
                </c:pt>
                <c:pt idx="313">
                  <c:v>0.98277414215626824</c:v>
                </c:pt>
                <c:pt idx="314">
                  <c:v>1.0151760440497848</c:v>
                </c:pt>
                <c:pt idx="315">
                  <c:v>1.0201635246958045</c:v>
                </c:pt>
                <c:pt idx="316">
                  <c:v>1.0135828056364242</c:v>
                </c:pt>
                <c:pt idx="317">
                  <c:v>1.0097867868426957</c:v>
                </c:pt>
                <c:pt idx="318">
                  <c:v>0.97053493603079311</c:v>
                </c:pt>
                <c:pt idx="319">
                  <c:v>1.023205428285197</c:v>
                </c:pt>
                <c:pt idx="320">
                  <c:v>0.96350882868371168</c:v>
                </c:pt>
                <c:pt idx="321">
                  <c:v>1.0009441694778032</c:v>
                </c:pt>
                <c:pt idx="322">
                  <c:v>0.99646579274181413</c:v>
                </c:pt>
                <c:pt idx="323">
                  <c:v>0.9790541968201667</c:v>
                </c:pt>
                <c:pt idx="324">
                  <c:v>1.0190302528914239</c:v>
                </c:pt>
                <c:pt idx="325">
                  <c:v>1.0170960166376153</c:v>
                </c:pt>
                <c:pt idx="326">
                  <c:v>0.96474357418241119</c:v>
                </c:pt>
                <c:pt idx="327">
                  <c:v>1.0106685763178676</c:v>
                </c:pt>
                <c:pt idx="328">
                  <c:v>0.97040635005089038</c:v>
                </c:pt>
                <c:pt idx="329">
                  <c:v>1.0143402581770413</c:v>
                </c:pt>
                <c:pt idx="330">
                  <c:v>1.0094813246513126</c:v>
                </c:pt>
                <c:pt idx="331">
                  <c:v>0.9993387550527596</c:v>
                </c:pt>
                <c:pt idx="332">
                  <c:v>1.0204275796823108</c:v>
                </c:pt>
                <c:pt idx="333">
                  <c:v>0.97886430217963893</c:v>
                </c:pt>
                <c:pt idx="334">
                  <c:v>0.99478023759737777</c:v>
                </c:pt>
                <c:pt idx="335">
                  <c:v>1.0084963407237404</c:v>
                </c:pt>
                <c:pt idx="336">
                  <c:v>1.0188835792684914</c:v>
                </c:pt>
                <c:pt idx="337">
                  <c:v>0.97181506512216642</c:v>
                </c:pt>
                <c:pt idx="338">
                  <c:v>1.00481760093399</c:v>
                </c:pt>
                <c:pt idx="339">
                  <c:v>1.0011729108051197</c:v>
                </c:pt>
                <c:pt idx="340">
                  <c:v>0.96966152741779987</c:v>
                </c:pt>
                <c:pt idx="341">
                  <c:v>0.99288095097280127</c:v>
                </c:pt>
                <c:pt idx="342">
                  <c:v>0.97561183073694457</c:v>
                </c:pt>
                <c:pt idx="343">
                  <c:v>1.0240100652613091</c:v>
                </c:pt>
                <c:pt idx="344">
                  <c:v>1.0054316656435467</c:v>
                </c:pt>
                <c:pt idx="345">
                  <c:v>0.98699906897000034</c:v>
                </c:pt>
                <c:pt idx="346">
                  <c:v>1.0377662635766522</c:v>
                </c:pt>
                <c:pt idx="347">
                  <c:v>1.0138222647202257</c:v>
                </c:pt>
                <c:pt idx="348">
                  <c:v>0.98592701918166914</c:v>
                </c:pt>
                <c:pt idx="349">
                  <c:v>0.97682493881678178</c:v>
                </c:pt>
                <c:pt idx="350">
                  <c:v>1.0115041758764745</c:v>
                </c:pt>
                <c:pt idx="351">
                  <c:v>1.0174019179362477</c:v>
                </c:pt>
                <c:pt idx="352">
                  <c:v>0.98232115568640732</c:v>
                </c:pt>
                <c:pt idx="353">
                  <c:v>0.97609028113690344</c:v>
                </c:pt>
                <c:pt idx="354">
                  <c:v>0.98492252940399383</c:v>
                </c:pt>
                <c:pt idx="355">
                  <c:v>0.99129701195956643</c:v>
                </c:pt>
                <c:pt idx="356">
                  <c:v>1.0247990078674403</c:v>
                </c:pt>
                <c:pt idx="357">
                  <c:v>0.98334086053693237</c:v>
                </c:pt>
                <c:pt idx="358">
                  <c:v>1.0006292287110192</c:v>
                </c:pt>
                <c:pt idx="359">
                  <c:v>1.0149535024058731</c:v>
                </c:pt>
                <c:pt idx="360">
                  <c:v>1.0033712057591737</c:v>
                </c:pt>
                <c:pt idx="361">
                  <c:v>1.0283620784476262</c:v>
                </c:pt>
                <c:pt idx="362">
                  <c:v>1.0072703797857989</c:v>
                </c:pt>
                <c:pt idx="363">
                  <c:v>0.99355494796923816</c:v>
                </c:pt>
                <c:pt idx="364">
                  <c:v>0.99499938134415356</c:v>
                </c:pt>
                <c:pt idx="365">
                  <c:v>1.0228907279501196</c:v>
                </c:pt>
                <c:pt idx="366">
                  <c:v>0.98229372215991217</c:v>
                </c:pt>
                <c:pt idx="367">
                  <c:v>0.99445589013053159</c:v>
                </c:pt>
                <c:pt idx="368">
                  <c:v>0.99160733841180704</c:v>
                </c:pt>
                <c:pt idx="369">
                  <c:v>0.99475996714847459</c:v>
                </c:pt>
                <c:pt idx="370">
                  <c:v>0.97428641588701248</c:v>
                </c:pt>
                <c:pt idx="371">
                  <c:v>1.0047552671269642</c:v>
                </c:pt>
                <c:pt idx="372">
                  <c:v>0.99158491944852156</c:v>
                </c:pt>
                <c:pt idx="373">
                  <c:v>0.98659590214154247</c:v>
                </c:pt>
                <c:pt idx="374">
                  <c:v>0.99668737073209579</c:v>
                </c:pt>
                <c:pt idx="375">
                  <c:v>1.0106468305377803</c:v>
                </c:pt>
                <c:pt idx="376">
                  <c:v>1.011865891605793</c:v>
                </c:pt>
                <c:pt idx="377">
                  <c:v>1.0039617050375418</c:v>
                </c:pt>
                <c:pt idx="378">
                  <c:v>0.96399473684980053</c:v>
                </c:pt>
                <c:pt idx="379">
                  <c:v>1.0202494965578022</c:v>
                </c:pt>
                <c:pt idx="380">
                  <c:v>1.0189329388776234</c:v>
                </c:pt>
                <c:pt idx="381">
                  <c:v>1.0174260123527983</c:v>
                </c:pt>
                <c:pt idx="382">
                  <c:v>0.97358502096817401</c:v>
                </c:pt>
                <c:pt idx="383">
                  <c:v>0.95763380451812852</c:v>
                </c:pt>
                <c:pt idx="384">
                  <c:v>1.0241460882349738</c:v>
                </c:pt>
                <c:pt idx="385">
                  <c:v>1.0071733059878518</c:v>
                </c:pt>
                <c:pt idx="386">
                  <c:v>0.98544985831194809</c:v>
                </c:pt>
                <c:pt idx="387">
                  <c:v>1.0111277455127023</c:v>
                </c:pt>
                <c:pt idx="388">
                  <c:v>1.0189657652483666</c:v>
                </c:pt>
                <c:pt idx="389">
                  <c:v>0.97086458807105414</c:v>
                </c:pt>
                <c:pt idx="390">
                  <c:v>0.99503945822361861</c:v>
                </c:pt>
                <c:pt idx="391">
                  <c:v>0.97380648481585796</c:v>
                </c:pt>
                <c:pt idx="392">
                  <c:v>1.0166875473124446</c:v>
                </c:pt>
                <c:pt idx="393">
                  <c:v>1.0157944494099671</c:v>
                </c:pt>
                <c:pt idx="394">
                  <c:v>1.0013808232031325</c:v>
                </c:pt>
                <c:pt idx="395">
                  <c:v>0.99718747891722981</c:v>
                </c:pt>
                <c:pt idx="396">
                  <c:v>1.0370210671968905</c:v>
                </c:pt>
                <c:pt idx="397">
                  <c:v>0.989594867163471</c:v>
                </c:pt>
                <c:pt idx="398">
                  <c:v>0.98800324941705131</c:v>
                </c:pt>
                <c:pt idx="399">
                  <c:v>1.0193667192581461</c:v>
                </c:pt>
                <c:pt idx="400">
                  <c:v>1.006914759084983</c:v>
                </c:pt>
                <c:pt idx="401">
                  <c:v>1.0139896396836319</c:v>
                </c:pt>
                <c:pt idx="402">
                  <c:v>1.0083374298314018</c:v>
                </c:pt>
                <c:pt idx="403">
                  <c:v>0.98915773469707724</c:v>
                </c:pt>
                <c:pt idx="404">
                  <c:v>1.0158933100492336</c:v>
                </c:pt>
                <c:pt idx="405">
                  <c:v>1.0207514843954757</c:v>
                </c:pt>
                <c:pt idx="406">
                  <c:v>0.98007965801939623</c:v>
                </c:pt>
                <c:pt idx="407">
                  <c:v>1.0057985964949492</c:v>
                </c:pt>
                <c:pt idx="408">
                  <c:v>1.0246599389974014</c:v>
                </c:pt>
                <c:pt idx="409">
                  <c:v>0.99294061798697786</c:v>
                </c:pt>
                <c:pt idx="410">
                  <c:v>0.97233240194036685</c:v>
                </c:pt>
                <c:pt idx="411">
                  <c:v>0.99952185447252484</c:v>
                </c:pt>
                <c:pt idx="412">
                  <c:v>1.019011797224292</c:v>
                </c:pt>
                <c:pt idx="413">
                  <c:v>1.0008034021806613</c:v>
                </c:pt>
                <c:pt idx="414">
                  <c:v>0.9728124470018239</c:v>
                </c:pt>
                <c:pt idx="415">
                  <c:v>1.0312571174717571</c:v>
                </c:pt>
                <c:pt idx="416">
                  <c:v>1.0097676171159653</c:v>
                </c:pt>
                <c:pt idx="417">
                  <c:v>1.001143633706622</c:v>
                </c:pt>
                <c:pt idx="418">
                  <c:v>1.028643242555386</c:v>
                </c:pt>
                <c:pt idx="419">
                  <c:v>1.0140746235877549</c:v>
                </c:pt>
                <c:pt idx="420">
                  <c:v>1.0242621669582532</c:v>
                </c:pt>
                <c:pt idx="421">
                  <c:v>1.0230240880560333</c:v>
                </c:pt>
                <c:pt idx="422">
                  <c:v>1.0072423582439347</c:v>
                </c:pt>
                <c:pt idx="423">
                  <c:v>0.98020922514599373</c:v>
                </c:pt>
                <c:pt idx="424">
                  <c:v>0.99136097353640606</c:v>
                </c:pt>
                <c:pt idx="425">
                  <c:v>1.0122065842168815</c:v>
                </c:pt>
                <c:pt idx="426">
                  <c:v>1.0121964958590859</c:v>
                </c:pt>
                <c:pt idx="427">
                  <c:v>0.96782000101630428</c:v>
                </c:pt>
                <c:pt idx="428">
                  <c:v>0.99687515237208812</c:v>
                </c:pt>
                <c:pt idx="429">
                  <c:v>1.0198901475077613</c:v>
                </c:pt>
                <c:pt idx="430">
                  <c:v>0.9961388966424447</c:v>
                </c:pt>
                <c:pt idx="431">
                  <c:v>0.98892449707382579</c:v>
                </c:pt>
                <c:pt idx="432">
                  <c:v>0.99200951514854008</c:v>
                </c:pt>
                <c:pt idx="433">
                  <c:v>1.0386829607556098</c:v>
                </c:pt>
                <c:pt idx="434">
                  <c:v>1.0023155815191815</c:v>
                </c:pt>
                <c:pt idx="435">
                  <c:v>0.96866658922571092</c:v>
                </c:pt>
                <c:pt idx="436">
                  <c:v>1.009988502683494</c:v>
                </c:pt>
                <c:pt idx="437">
                  <c:v>1.0040420593824988</c:v>
                </c:pt>
                <c:pt idx="438">
                  <c:v>1.0301445632706667</c:v>
                </c:pt>
                <c:pt idx="439">
                  <c:v>1.0019827131121088</c:v>
                </c:pt>
                <c:pt idx="440">
                  <c:v>0.99236421034772782</c:v>
                </c:pt>
                <c:pt idx="441">
                  <c:v>1.0088152340353986</c:v>
                </c:pt>
                <c:pt idx="442">
                  <c:v>0.99576682009361606</c:v>
                </c:pt>
                <c:pt idx="443">
                  <c:v>1.0349354226293785</c:v>
                </c:pt>
                <c:pt idx="444">
                  <c:v>1.0150795131427037</c:v>
                </c:pt>
                <c:pt idx="445">
                  <c:v>1.0016006790698591</c:v>
                </c:pt>
                <c:pt idx="446">
                  <c:v>0.9957148964484529</c:v>
                </c:pt>
                <c:pt idx="447">
                  <c:v>1.0103041447766075</c:v>
                </c:pt>
                <c:pt idx="448">
                  <c:v>1.0132701753912425</c:v>
                </c:pt>
                <c:pt idx="449">
                  <c:v>1.0267302348180887</c:v>
                </c:pt>
                <c:pt idx="450">
                  <c:v>1.0163137480885627</c:v>
                </c:pt>
                <c:pt idx="451">
                  <c:v>0.96846090911081473</c:v>
                </c:pt>
                <c:pt idx="452">
                  <c:v>1.0092835421322282</c:v>
                </c:pt>
                <c:pt idx="453">
                  <c:v>0.98961690665875546</c:v>
                </c:pt>
                <c:pt idx="454">
                  <c:v>1.001425622790949</c:v>
                </c:pt>
                <c:pt idx="455">
                  <c:v>1.0027783942276045</c:v>
                </c:pt>
                <c:pt idx="456">
                  <c:v>1.026518948973473</c:v>
                </c:pt>
                <c:pt idx="457">
                  <c:v>1.0108096079379145</c:v>
                </c:pt>
                <c:pt idx="458">
                  <c:v>1.034541918896944</c:v>
                </c:pt>
                <c:pt idx="459">
                  <c:v>1.0010359660735348</c:v>
                </c:pt>
                <c:pt idx="460">
                  <c:v>0.99775729913307021</c:v>
                </c:pt>
                <c:pt idx="461">
                  <c:v>0.99054531575956473</c:v>
                </c:pt>
                <c:pt idx="462">
                  <c:v>0.97540870516046596</c:v>
                </c:pt>
                <c:pt idx="463">
                  <c:v>1.0169134790621128</c:v>
                </c:pt>
                <c:pt idx="464">
                  <c:v>0.99628857200585141</c:v>
                </c:pt>
                <c:pt idx="465">
                  <c:v>1.0100555283714236</c:v>
                </c:pt>
                <c:pt idx="466">
                  <c:v>0.99725659614154938</c:v>
                </c:pt>
                <c:pt idx="467">
                  <c:v>1.0365644693606844</c:v>
                </c:pt>
                <c:pt idx="468">
                  <c:v>0.98953306940175989</c:v>
                </c:pt>
                <c:pt idx="469">
                  <c:v>0.99244334077620389</c:v>
                </c:pt>
                <c:pt idx="470">
                  <c:v>1.0152475664818055</c:v>
                </c:pt>
                <c:pt idx="471">
                  <c:v>1.0105324563427542</c:v>
                </c:pt>
                <c:pt idx="472">
                  <c:v>0.97069884311197896</c:v>
                </c:pt>
                <c:pt idx="473">
                  <c:v>0.9666773372837254</c:v>
                </c:pt>
                <c:pt idx="474">
                  <c:v>0.98899009950148309</c:v>
                </c:pt>
                <c:pt idx="475">
                  <c:v>1.0021698316958236</c:v>
                </c:pt>
                <c:pt idx="476">
                  <c:v>1.0091055221935026</c:v>
                </c:pt>
                <c:pt idx="477">
                  <c:v>1.0258663629987481</c:v>
                </c:pt>
                <c:pt idx="478">
                  <c:v>0.98507039111021155</c:v>
                </c:pt>
                <c:pt idx="479">
                  <c:v>1.0009061951878924</c:v>
                </c:pt>
                <c:pt idx="480">
                  <c:v>1.0136874377281651</c:v>
                </c:pt>
                <c:pt idx="481">
                  <c:v>1.0229865150431632</c:v>
                </c:pt>
                <c:pt idx="482">
                  <c:v>1.0106346932773274</c:v>
                </c:pt>
                <c:pt idx="483">
                  <c:v>1.0295403544384629</c:v>
                </c:pt>
                <c:pt idx="484">
                  <c:v>0.96870575641274148</c:v>
                </c:pt>
                <c:pt idx="485">
                  <c:v>0.98885121659170561</c:v>
                </c:pt>
                <c:pt idx="486">
                  <c:v>0.97881310398797072</c:v>
                </c:pt>
                <c:pt idx="487">
                  <c:v>0.99625235706784854</c:v>
                </c:pt>
                <c:pt idx="488">
                  <c:v>0.99493233255264146</c:v>
                </c:pt>
                <c:pt idx="489">
                  <c:v>1.0160758081746486</c:v>
                </c:pt>
                <c:pt idx="490">
                  <c:v>0.98391117246402215</c:v>
                </c:pt>
                <c:pt idx="491">
                  <c:v>1.0114954078771892</c:v>
                </c:pt>
                <c:pt idx="492">
                  <c:v>0.98174904030724786</c:v>
                </c:pt>
                <c:pt idx="493">
                  <c:v>1.0029679008644998</c:v>
                </c:pt>
                <c:pt idx="494">
                  <c:v>0.98512875962286228</c:v>
                </c:pt>
                <c:pt idx="495">
                  <c:v>1.0158079809254454</c:v>
                </c:pt>
                <c:pt idx="496">
                  <c:v>1.0025576918070811</c:v>
                </c:pt>
                <c:pt idx="497">
                  <c:v>1.0134684929680777</c:v>
                </c:pt>
                <c:pt idx="498">
                  <c:v>0.98818279762816141</c:v>
                </c:pt>
                <c:pt idx="499">
                  <c:v>0.98370413024695058</c:v>
                </c:pt>
                <c:pt idx="500">
                  <c:v>1.0101609402565834</c:v>
                </c:pt>
                <c:pt idx="501">
                  <c:v>0.98380837577315638</c:v>
                </c:pt>
                <c:pt idx="502">
                  <c:v>0.99305918445550001</c:v>
                </c:pt>
                <c:pt idx="503">
                  <c:v>1.0130407901690432</c:v>
                </c:pt>
                <c:pt idx="504">
                  <c:v>1.0096778741669894</c:v>
                </c:pt>
                <c:pt idx="505">
                  <c:v>0.99123284591938443</c:v>
                </c:pt>
                <c:pt idx="506">
                  <c:v>0.99697135840421069</c:v>
                </c:pt>
                <c:pt idx="507">
                  <c:v>1.0164567064554288</c:v>
                </c:pt>
                <c:pt idx="508">
                  <c:v>1.05</c:v>
                </c:pt>
                <c:pt idx="509">
                  <c:v>0.96700559300133238</c:v>
                </c:pt>
                <c:pt idx="510">
                  <c:v>0.98815340323377232</c:v>
                </c:pt>
                <c:pt idx="511">
                  <c:v>0.95</c:v>
                </c:pt>
                <c:pt idx="512">
                  <c:v>0.9911522813821142</c:v>
                </c:pt>
                <c:pt idx="513">
                  <c:v>1.0229799262173522</c:v>
                </c:pt>
                <c:pt idx="514">
                  <c:v>1.0116160728945216</c:v>
                </c:pt>
                <c:pt idx="515">
                  <c:v>1.0025456051252759</c:v>
                </c:pt>
                <c:pt idx="516">
                  <c:v>0.97380959612842521</c:v>
                </c:pt>
                <c:pt idx="517">
                  <c:v>0.96801799033887581</c:v>
                </c:pt>
                <c:pt idx="518">
                  <c:v>1.0163996416714371</c:v>
                </c:pt>
                <c:pt idx="519">
                  <c:v>0.97404699378837323</c:v>
                </c:pt>
                <c:pt idx="520">
                  <c:v>1.0008265693280274</c:v>
                </c:pt>
                <c:pt idx="521">
                  <c:v>1.0061997157079197</c:v>
                </c:pt>
                <c:pt idx="522">
                  <c:v>1.00181841372661</c:v>
                </c:pt>
                <c:pt idx="523">
                  <c:v>0.97064837296173601</c:v>
                </c:pt>
                <c:pt idx="524">
                  <c:v>1.013549658621266</c:v>
                </c:pt>
                <c:pt idx="525">
                  <c:v>0.98201702010414249</c:v>
                </c:pt>
                <c:pt idx="526">
                  <c:v>0.97537628228965401</c:v>
                </c:pt>
                <c:pt idx="527">
                  <c:v>1.0089470068423816</c:v>
                </c:pt>
                <c:pt idx="528">
                  <c:v>0.97862420280649343</c:v>
                </c:pt>
                <c:pt idx="529">
                  <c:v>0.98926786574346226</c:v>
                </c:pt>
                <c:pt idx="530">
                  <c:v>1.0075023318197327</c:v>
                </c:pt>
                <c:pt idx="531">
                  <c:v>1.0180273496927914</c:v>
                </c:pt>
                <c:pt idx="532">
                  <c:v>0.99038577563319297</c:v>
                </c:pt>
                <c:pt idx="533">
                  <c:v>0.99108810221222321</c:v>
                </c:pt>
                <c:pt idx="534">
                  <c:v>1.0123583966364709</c:v>
                </c:pt>
                <c:pt idx="535">
                  <c:v>0.97525010724593286</c:v>
                </c:pt>
                <c:pt idx="536">
                  <c:v>0.99510730149078719</c:v>
                </c:pt>
                <c:pt idx="537">
                  <c:v>1.0159993545187394</c:v>
                </c:pt>
                <c:pt idx="538">
                  <c:v>1.0032712922029177</c:v>
                </c:pt>
                <c:pt idx="539">
                  <c:v>0.99850610144799545</c:v>
                </c:pt>
                <c:pt idx="540">
                  <c:v>0.99373058222456989</c:v>
                </c:pt>
                <c:pt idx="541">
                  <c:v>1.000218274018571</c:v>
                </c:pt>
                <c:pt idx="542">
                  <c:v>1.0050526075894375</c:v>
                </c:pt>
                <c:pt idx="543">
                  <c:v>1.0261669004186504</c:v>
                </c:pt>
                <c:pt idx="544">
                  <c:v>0.99252721885289208</c:v>
                </c:pt>
                <c:pt idx="545">
                  <c:v>1.0161302183943037</c:v>
                </c:pt>
                <c:pt idx="546">
                  <c:v>1.0046683838977448</c:v>
                </c:pt>
                <c:pt idx="547">
                  <c:v>1.0439450416831</c:v>
                </c:pt>
                <c:pt idx="548">
                  <c:v>0.97420299657001974</c:v>
                </c:pt>
                <c:pt idx="549">
                  <c:v>0.98021501725558946</c:v>
                </c:pt>
                <c:pt idx="550">
                  <c:v>1.0126361168821798</c:v>
                </c:pt>
                <c:pt idx="551">
                  <c:v>0.98147617057652792</c:v>
                </c:pt>
                <c:pt idx="552">
                  <c:v>1.0059497144735121</c:v>
                </c:pt>
                <c:pt idx="553">
                  <c:v>0.99377749999614085</c:v>
                </c:pt>
                <c:pt idx="554">
                  <c:v>1.0105177254445377</c:v>
                </c:pt>
                <c:pt idx="555">
                  <c:v>1.0160561565556558</c:v>
                </c:pt>
                <c:pt idx="556">
                  <c:v>0.96334685116990615</c:v>
                </c:pt>
                <c:pt idx="557">
                  <c:v>0.98812535666232615</c:v>
                </c:pt>
                <c:pt idx="558">
                  <c:v>1.0006811636023563</c:v>
                </c:pt>
                <c:pt idx="559">
                  <c:v>1.0440981663521447</c:v>
                </c:pt>
                <c:pt idx="560">
                  <c:v>0.97783543137786932</c:v>
                </c:pt>
                <c:pt idx="561">
                  <c:v>0.9896433900473588</c:v>
                </c:pt>
                <c:pt idx="562">
                  <c:v>1.0196326066561159</c:v>
                </c:pt>
                <c:pt idx="563">
                  <c:v>1.0233409198508909</c:v>
                </c:pt>
                <c:pt idx="564">
                  <c:v>0.96871461153912974</c:v>
                </c:pt>
                <c:pt idx="565">
                  <c:v>1.0115231376510552</c:v>
                </c:pt>
                <c:pt idx="566">
                  <c:v>1.0269626347446161</c:v>
                </c:pt>
                <c:pt idx="567">
                  <c:v>1.0101994834308292</c:v>
                </c:pt>
                <c:pt idx="568">
                  <c:v>1.0169325570484773</c:v>
                </c:pt>
                <c:pt idx="569">
                  <c:v>1.0077575086266199</c:v>
                </c:pt>
                <c:pt idx="570">
                  <c:v>1.05</c:v>
                </c:pt>
                <c:pt idx="571">
                  <c:v>1.0027226866096839</c:v>
                </c:pt>
                <c:pt idx="572">
                  <c:v>1.0197397447327428</c:v>
                </c:pt>
                <c:pt idx="573">
                  <c:v>1.0063430538514329</c:v>
                </c:pt>
                <c:pt idx="574">
                  <c:v>0.96301665705347927</c:v>
                </c:pt>
                <c:pt idx="575">
                  <c:v>0.97378962922788825</c:v>
                </c:pt>
                <c:pt idx="576">
                  <c:v>0.98331045275848783</c:v>
                </c:pt>
                <c:pt idx="577">
                  <c:v>0.95761955406862642</c:v>
                </c:pt>
                <c:pt idx="578">
                  <c:v>1.0178058854771366</c:v>
                </c:pt>
                <c:pt idx="579">
                  <c:v>1.0023981383256801</c:v>
                </c:pt>
                <c:pt idx="580">
                  <c:v>0.99362769433587461</c:v>
                </c:pt>
                <c:pt idx="581">
                  <c:v>0.98633379292536993</c:v>
                </c:pt>
                <c:pt idx="582">
                  <c:v>0.98497855032745896</c:v>
                </c:pt>
                <c:pt idx="583">
                  <c:v>0.99613365367295947</c:v>
                </c:pt>
                <c:pt idx="584">
                  <c:v>1.0062683344870067</c:v>
                </c:pt>
                <c:pt idx="585">
                  <c:v>1.0108241511643787</c:v>
                </c:pt>
                <c:pt idx="586">
                  <c:v>1.05</c:v>
                </c:pt>
                <c:pt idx="587">
                  <c:v>1.001014360776062</c:v>
                </c:pt>
                <c:pt idx="588">
                  <c:v>1.0015433442848174</c:v>
                </c:pt>
                <c:pt idx="589">
                  <c:v>0.96905180649564626</c:v>
                </c:pt>
                <c:pt idx="590">
                  <c:v>1.0005997065556826</c:v>
                </c:pt>
                <c:pt idx="591">
                  <c:v>0.98369933056778092</c:v>
                </c:pt>
                <c:pt idx="592">
                  <c:v>1.0159402499473675</c:v>
                </c:pt>
                <c:pt idx="593">
                  <c:v>0.98608331805774818</c:v>
                </c:pt>
                <c:pt idx="594">
                  <c:v>1.0168418126677752</c:v>
                </c:pt>
                <c:pt idx="595">
                  <c:v>0.9919744113554374</c:v>
                </c:pt>
                <c:pt idx="596">
                  <c:v>0.97369091988715617</c:v>
                </c:pt>
                <c:pt idx="597">
                  <c:v>1.0093716154791408</c:v>
                </c:pt>
                <c:pt idx="598">
                  <c:v>1.0009097424273825</c:v>
                </c:pt>
                <c:pt idx="599">
                  <c:v>1.003844325070709</c:v>
                </c:pt>
                <c:pt idx="600">
                  <c:v>1.0010901090069524</c:v>
                </c:pt>
                <c:pt idx="601">
                  <c:v>0.98917085176424568</c:v>
                </c:pt>
                <c:pt idx="602">
                  <c:v>0.98316219622839829</c:v>
                </c:pt>
                <c:pt idx="603">
                  <c:v>1.05</c:v>
                </c:pt>
                <c:pt idx="604">
                  <c:v>0.97332848414054007</c:v>
                </c:pt>
                <c:pt idx="605">
                  <c:v>0.98077077405099389</c:v>
                </c:pt>
                <c:pt idx="606">
                  <c:v>0.98818947470417196</c:v>
                </c:pt>
                <c:pt idx="607">
                  <c:v>0.98590291462796265</c:v>
                </c:pt>
                <c:pt idx="608">
                  <c:v>1.0240889990130457</c:v>
                </c:pt>
                <c:pt idx="609">
                  <c:v>0.96151574807709617</c:v>
                </c:pt>
                <c:pt idx="610">
                  <c:v>1.023830377260712</c:v>
                </c:pt>
                <c:pt idx="611">
                  <c:v>0.99641354415566963</c:v>
                </c:pt>
                <c:pt idx="612">
                  <c:v>1.0432627413686191</c:v>
                </c:pt>
                <c:pt idx="613">
                  <c:v>1.05</c:v>
                </c:pt>
                <c:pt idx="614">
                  <c:v>1.0254327707317108</c:v>
                </c:pt>
                <c:pt idx="615">
                  <c:v>1.0268950470056541</c:v>
                </c:pt>
                <c:pt idx="616">
                  <c:v>1.0003650022812973</c:v>
                </c:pt>
                <c:pt idx="617">
                  <c:v>1.0099694937996027</c:v>
                </c:pt>
                <c:pt idx="618">
                  <c:v>0.96113470660516276</c:v>
                </c:pt>
                <c:pt idx="619">
                  <c:v>1.0139305103328982</c:v>
                </c:pt>
                <c:pt idx="620">
                  <c:v>0.9651828371136959</c:v>
                </c:pt>
                <c:pt idx="621">
                  <c:v>1.0350603916894183</c:v>
                </c:pt>
                <c:pt idx="622">
                  <c:v>1.0246909546286791</c:v>
                </c:pt>
                <c:pt idx="623">
                  <c:v>1.0096716585211896</c:v>
                </c:pt>
                <c:pt idx="624">
                  <c:v>0.99161646547557514</c:v>
                </c:pt>
                <c:pt idx="625">
                  <c:v>1.0269932537359903</c:v>
                </c:pt>
                <c:pt idx="626">
                  <c:v>1.0140177817058775</c:v>
                </c:pt>
                <c:pt idx="627">
                  <c:v>1.0302972032972466</c:v>
                </c:pt>
                <c:pt idx="628">
                  <c:v>0.9745848799647735</c:v>
                </c:pt>
                <c:pt idx="629">
                  <c:v>0.99171539679190901</c:v>
                </c:pt>
                <c:pt idx="630">
                  <c:v>0.95917148952150422</c:v>
                </c:pt>
                <c:pt idx="631">
                  <c:v>1.0067648581790538</c:v>
                </c:pt>
                <c:pt idx="632">
                  <c:v>1.0023939168583946</c:v>
                </c:pt>
                <c:pt idx="633">
                  <c:v>1.0164735106333276</c:v>
                </c:pt>
                <c:pt idx="634">
                  <c:v>0.98641033395742717</c:v>
                </c:pt>
                <c:pt idx="635">
                  <c:v>1.022717520153114</c:v>
                </c:pt>
                <c:pt idx="636">
                  <c:v>0.98018521869084063</c:v>
                </c:pt>
                <c:pt idx="637">
                  <c:v>0.9875639630881744</c:v>
                </c:pt>
                <c:pt idx="638">
                  <c:v>0.97701406388373091</c:v>
                </c:pt>
                <c:pt idx="639">
                  <c:v>0.98209454817139752</c:v>
                </c:pt>
                <c:pt idx="640">
                  <c:v>0.97740077734918662</c:v>
                </c:pt>
                <c:pt idx="641">
                  <c:v>1.0232416116092011</c:v>
                </c:pt>
                <c:pt idx="642">
                  <c:v>0.98340775485093612</c:v>
                </c:pt>
                <c:pt idx="643">
                  <c:v>1.05</c:v>
                </c:pt>
                <c:pt idx="644">
                  <c:v>1.0047033844415185</c:v>
                </c:pt>
                <c:pt idx="645">
                  <c:v>0.99730415316582133</c:v>
                </c:pt>
                <c:pt idx="646">
                  <c:v>1.0068348082877179</c:v>
                </c:pt>
                <c:pt idx="647">
                  <c:v>0.98828137165625973</c:v>
                </c:pt>
                <c:pt idx="648">
                  <c:v>1.0004790736439924</c:v>
                </c:pt>
                <c:pt idx="649">
                  <c:v>0.99829466936126676</c:v>
                </c:pt>
                <c:pt idx="650">
                  <c:v>0.99135970425512188</c:v>
                </c:pt>
                <c:pt idx="651">
                  <c:v>1.0253919387836783</c:v>
                </c:pt>
                <c:pt idx="652">
                  <c:v>0.99597890107558895</c:v>
                </c:pt>
                <c:pt idx="653">
                  <c:v>1.0212492855684203</c:v>
                </c:pt>
                <c:pt idx="654">
                  <c:v>0.97212549619614586</c:v>
                </c:pt>
                <c:pt idx="655">
                  <c:v>1.0315652042103793</c:v>
                </c:pt>
                <c:pt idx="656">
                  <c:v>0.98871201894918381</c:v>
                </c:pt>
                <c:pt idx="657">
                  <c:v>1.0277903884710611</c:v>
                </c:pt>
                <c:pt idx="658">
                  <c:v>0.99004786924475952</c:v>
                </c:pt>
                <c:pt idx="659">
                  <c:v>1.0026203625607968</c:v>
                </c:pt>
                <c:pt idx="660">
                  <c:v>1.0142702118943632</c:v>
                </c:pt>
                <c:pt idx="661">
                  <c:v>0.99292011511751221</c:v>
                </c:pt>
                <c:pt idx="662">
                  <c:v>0.99050247489743815</c:v>
                </c:pt>
                <c:pt idx="663">
                  <c:v>1.023815507942835</c:v>
                </c:pt>
                <c:pt idx="664">
                  <c:v>1.001888622021035</c:v>
                </c:pt>
                <c:pt idx="665">
                  <c:v>1.0190770143480701</c:v>
                </c:pt>
                <c:pt idx="666">
                  <c:v>0.99186855303463095</c:v>
                </c:pt>
                <c:pt idx="667">
                  <c:v>1.0125165404097223</c:v>
                </c:pt>
                <c:pt idx="668">
                  <c:v>0.99975380714323114</c:v>
                </c:pt>
                <c:pt idx="669">
                  <c:v>1.0366206623845537</c:v>
                </c:pt>
                <c:pt idx="670">
                  <c:v>1.0266927808621003</c:v>
                </c:pt>
                <c:pt idx="671">
                  <c:v>0.98146137224093877</c:v>
                </c:pt>
                <c:pt idx="672">
                  <c:v>1.0244398715347445</c:v>
                </c:pt>
                <c:pt idx="673">
                  <c:v>1.0025445614484414</c:v>
                </c:pt>
                <c:pt idx="674">
                  <c:v>0.96488560100616838</c:v>
                </c:pt>
                <c:pt idx="675">
                  <c:v>1.0138444218077349</c:v>
                </c:pt>
                <c:pt idx="676">
                  <c:v>1.003880484509589</c:v>
                </c:pt>
                <c:pt idx="677">
                  <c:v>1.008248325711014</c:v>
                </c:pt>
                <c:pt idx="678">
                  <c:v>0.99256012915099712</c:v>
                </c:pt>
                <c:pt idx="679">
                  <c:v>0.96509075972555702</c:v>
                </c:pt>
                <c:pt idx="680">
                  <c:v>0.98648937364678557</c:v>
                </c:pt>
                <c:pt idx="681">
                  <c:v>1.0086671370508529</c:v>
                </c:pt>
                <c:pt idx="682">
                  <c:v>0.98777120996239598</c:v>
                </c:pt>
                <c:pt idx="683">
                  <c:v>0.99691829715904967</c:v>
                </c:pt>
                <c:pt idx="684">
                  <c:v>1.0002695205121213</c:v>
                </c:pt>
                <c:pt idx="685">
                  <c:v>0.96940283712438058</c:v>
                </c:pt>
                <c:pt idx="686">
                  <c:v>1.0112200107920377</c:v>
                </c:pt>
                <c:pt idx="687">
                  <c:v>0.97613474808225997</c:v>
                </c:pt>
                <c:pt idx="688">
                  <c:v>1.0455735728067497</c:v>
                </c:pt>
                <c:pt idx="689">
                  <c:v>1.0277861811278546</c:v>
                </c:pt>
                <c:pt idx="690">
                  <c:v>0.98328182600209912</c:v>
                </c:pt>
                <c:pt idx="691">
                  <c:v>1.0297670072957705</c:v>
                </c:pt>
                <c:pt idx="692">
                  <c:v>0.97277909498752113</c:v>
                </c:pt>
                <c:pt idx="693">
                  <c:v>0.97660369654445678</c:v>
                </c:pt>
                <c:pt idx="694">
                  <c:v>1.0158344867960889</c:v>
                </c:pt>
                <c:pt idx="695">
                  <c:v>1.0019351141623252</c:v>
                </c:pt>
                <c:pt idx="696">
                  <c:v>1.0021066904926559</c:v>
                </c:pt>
                <c:pt idx="697">
                  <c:v>1.003006221189888</c:v>
                </c:pt>
                <c:pt idx="698">
                  <c:v>1.0188278189290956</c:v>
                </c:pt>
                <c:pt idx="699">
                  <c:v>0.99326158202759918</c:v>
                </c:pt>
                <c:pt idx="700">
                  <c:v>1.0232774640664788</c:v>
                </c:pt>
                <c:pt idx="701">
                  <c:v>1.0083669337738179</c:v>
                </c:pt>
                <c:pt idx="702">
                  <c:v>0.99505719688445415</c:v>
                </c:pt>
                <c:pt idx="703">
                  <c:v>1.0417799993849259</c:v>
                </c:pt>
                <c:pt idx="704">
                  <c:v>1.0415909819558464</c:v>
                </c:pt>
                <c:pt idx="705">
                  <c:v>1.0294324941777366</c:v>
                </c:pt>
                <c:pt idx="706">
                  <c:v>1.0141326730765527</c:v>
                </c:pt>
                <c:pt idx="707">
                  <c:v>1.0243824116340652</c:v>
                </c:pt>
                <c:pt idx="708">
                  <c:v>0.98524368262091411</c:v>
                </c:pt>
                <c:pt idx="709">
                  <c:v>0.97792330570203823</c:v>
                </c:pt>
                <c:pt idx="710">
                  <c:v>1.0134433198674362</c:v>
                </c:pt>
                <c:pt idx="711">
                  <c:v>0.98838365880930301</c:v>
                </c:pt>
                <c:pt idx="712">
                  <c:v>1.0180104066728655</c:v>
                </c:pt>
                <c:pt idx="713">
                  <c:v>1.0055821890460872</c:v>
                </c:pt>
                <c:pt idx="714">
                  <c:v>0.98254093475704407</c:v>
                </c:pt>
                <c:pt idx="715">
                  <c:v>1.0070887671025088</c:v>
                </c:pt>
                <c:pt idx="716">
                  <c:v>1.0024248786048422</c:v>
                </c:pt>
                <c:pt idx="717">
                  <c:v>1.0128599740770203</c:v>
                </c:pt>
                <c:pt idx="718">
                  <c:v>0.97707498209777077</c:v>
                </c:pt>
                <c:pt idx="719">
                  <c:v>1.0344556978331483</c:v>
                </c:pt>
                <c:pt idx="720">
                  <c:v>1.0250927283102622</c:v>
                </c:pt>
                <c:pt idx="721">
                  <c:v>0.97423110228129084</c:v>
                </c:pt>
                <c:pt idx="722">
                  <c:v>1.0059118462921495</c:v>
                </c:pt>
                <c:pt idx="723">
                  <c:v>1.0072084384375974</c:v>
                </c:pt>
                <c:pt idx="724">
                  <c:v>0.99549732625406639</c:v>
                </c:pt>
                <c:pt idx="725">
                  <c:v>1.0221813906708264</c:v>
                </c:pt>
                <c:pt idx="726">
                  <c:v>0.98546734894082733</c:v>
                </c:pt>
                <c:pt idx="727">
                  <c:v>1.004172091956868</c:v>
                </c:pt>
                <c:pt idx="728">
                  <c:v>0.97411450103419639</c:v>
                </c:pt>
                <c:pt idx="729">
                  <c:v>1.0242202078284242</c:v>
                </c:pt>
                <c:pt idx="730">
                  <c:v>1.0057860886008232</c:v>
                </c:pt>
                <c:pt idx="731">
                  <c:v>0.97915351307820742</c:v>
                </c:pt>
                <c:pt idx="732">
                  <c:v>1.0385371641393657</c:v>
                </c:pt>
                <c:pt idx="733">
                  <c:v>1.0261565790922338</c:v>
                </c:pt>
                <c:pt idx="734">
                  <c:v>0.97504622186671708</c:v>
                </c:pt>
                <c:pt idx="735">
                  <c:v>1.0276100500924492</c:v>
                </c:pt>
                <c:pt idx="736">
                  <c:v>0.99678900980838814</c:v>
                </c:pt>
                <c:pt idx="737">
                  <c:v>0.99519281825501593</c:v>
                </c:pt>
                <c:pt idx="738">
                  <c:v>0.99655324004540435</c:v>
                </c:pt>
                <c:pt idx="739">
                  <c:v>1.0120292242251878</c:v>
                </c:pt>
                <c:pt idx="740">
                  <c:v>0.98472611819444467</c:v>
                </c:pt>
                <c:pt idx="741">
                  <c:v>1.0001830974325512</c:v>
                </c:pt>
                <c:pt idx="742">
                  <c:v>1.0073609037497351</c:v>
                </c:pt>
                <c:pt idx="743">
                  <c:v>1.0400143278151557</c:v>
                </c:pt>
                <c:pt idx="744">
                  <c:v>1.0076853511850881</c:v>
                </c:pt>
                <c:pt idx="745">
                  <c:v>0.99869268269066913</c:v>
                </c:pt>
                <c:pt idx="746">
                  <c:v>0.99294649065231555</c:v>
                </c:pt>
                <c:pt idx="747">
                  <c:v>0.99531827252463034</c:v>
                </c:pt>
                <c:pt idx="748">
                  <c:v>0.99183654344352545</c:v>
                </c:pt>
                <c:pt idx="749">
                  <c:v>1.0090264962182318</c:v>
                </c:pt>
                <c:pt idx="750">
                  <c:v>1.0276962146251023</c:v>
                </c:pt>
                <c:pt idx="751">
                  <c:v>0.98519134250644314</c:v>
                </c:pt>
                <c:pt idx="752">
                  <c:v>1.0044104291862437</c:v>
                </c:pt>
                <c:pt idx="753">
                  <c:v>1.0074758228637894</c:v>
                </c:pt>
                <c:pt idx="754">
                  <c:v>0.97228053893082633</c:v>
                </c:pt>
                <c:pt idx="755">
                  <c:v>1.016137649695346</c:v>
                </c:pt>
                <c:pt idx="756">
                  <c:v>1.0185491595313119</c:v>
                </c:pt>
                <c:pt idx="757">
                  <c:v>0.98411566037912457</c:v>
                </c:pt>
                <c:pt idx="758">
                  <c:v>1.0432966732417217</c:v>
                </c:pt>
                <c:pt idx="759">
                  <c:v>1.0217964736949563</c:v>
                </c:pt>
                <c:pt idx="760">
                  <c:v>1.0118951613367997</c:v>
                </c:pt>
                <c:pt idx="761">
                  <c:v>0.9920931625121483</c:v>
                </c:pt>
                <c:pt idx="762">
                  <c:v>0.99929618252119812</c:v>
                </c:pt>
                <c:pt idx="763">
                  <c:v>0.98102351328913617</c:v>
                </c:pt>
                <c:pt idx="764">
                  <c:v>0.99761434553066908</c:v>
                </c:pt>
                <c:pt idx="765">
                  <c:v>0.95775208785698895</c:v>
                </c:pt>
                <c:pt idx="766">
                  <c:v>0.99754276031857303</c:v>
                </c:pt>
                <c:pt idx="767">
                  <c:v>1.05</c:v>
                </c:pt>
                <c:pt idx="768">
                  <c:v>1.0078156072065838</c:v>
                </c:pt>
                <c:pt idx="769">
                  <c:v>1.004024373211567</c:v>
                </c:pt>
                <c:pt idx="770">
                  <c:v>1.0029334115158381</c:v>
                </c:pt>
                <c:pt idx="771">
                  <c:v>0.98836186326800735</c:v>
                </c:pt>
                <c:pt idx="772">
                  <c:v>0.99914211553083909</c:v>
                </c:pt>
                <c:pt idx="773">
                  <c:v>1.0419958319543405</c:v>
                </c:pt>
                <c:pt idx="774">
                  <c:v>1.0098585969343055</c:v>
                </c:pt>
                <c:pt idx="775">
                  <c:v>1.0043735108625134</c:v>
                </c:pt>
                <c:pt idx="776">
                  <c:v>1.0129178392885896</c:v>
                </c:pt>
                <c:pt idx="777">
                  <c:v>0.96508245588693564</c:v>
                </c:pt>
                <c:pt idx="778">
                  <c:v>0.99417533405871628</c:v>
                </c:pt>
                <c:pt idx="779">
                  <c:v>0.97722945836905684</c:v>
                </c:pt>
                <c:pt idx="780">
                  <c:v>1.0293161371092949</c:v>
                </c:pt>
                <c:pt idx="781">
                  <c:v>1.0098245203089207</c:v>
                </c:pt>
                <c:pt idx="782">
                  <c:v>1.0007600510701378</c:v>
                </c:pt>
                <c:pt idx="783">
                  <c:v>1.007896264846609</c:v>
                </c:pt>
                <c:pt idx="784">
                  <c:v>0.99518140845932501</c:v>
                </c:pt>
                <c:pt idx="785">
                  <c:v>0.99440976329133501</c:v>
                </c:pt>
                <c:pt idx="786">
                  <c:v>0.97431391000373657</c:v>
                </c:pt>
                <c:pt idx="787">
                  <c:v>0.99242320366736292</c:v>
                </c:pt>
                <c:pt idx="788">
                  <c:v>1.0066039823747703</c:v>
                </c:pt>
                <c:pt idx="789">
                  <c:v>1.0061231499727232</c:v>
                </c:pt>
                <c:pt idx="790">
                  <c:v>1.0179205128899738</c:v>
                </c:pt>
                <c:pt idx="791">
                  <c:v>0.98742063513073275</c:v>
                </c:pt>
                <c:pt idx="792">
                  <c:v>0.97201575414035624</c:v>
                </c:pt>
                <c:pt idx="793">
                  <c:v>0.97429397353971792</c:v>
                </c:pt>
                <c:pt idx="794">
                  <c:v>1.0069547731110959</c:v>
                </c:pt>
                <c:pt idx="795">
                  <c:v>0.98851928491085994</c:v>
                </c:pt>
                <c:pt idx="796">
                  <c:v>1.005034934774329</c:v>
                </c:pt>
                <c:pt idx="797">
                  <c:v>0.98134618737199386</c:v>
                </c:pt>
                <c:pt idx="798">
                  <c:v>0.99586737955781701</c:v>
                </c:pt>
                <c:pt idx="799">
                  <c:v>1.0053405620753237</c:v>
                </c:pt>
                <c:pt idx="800">
                  <c:v>1.0030364111332664</c:v>
                </c:pt>
                <c:pt idx="801">
                  <c:v>1.0249327337938869</c:v>
                </c:pt>
                <c:pt idx="802">
                  <c:v>1.0146214297367797</c:v>
                </c:pt>
                <c:pt idx="803">
                  <c:v>0.97992113576939199</c:v>
                </c:pt>
                <c:pt idx="804">
                  <c:v>1.0311319227049476</c:v>
                </c:pt>
                <c:pt idx="805">
                  <c:v>1.0245511282875504</c:v>
                </c:pt>
                <c:pt idx="806">
                  <c:v>1.0431304811420841</c:v>
                </c:pt>
                <c:pt idx="807">
                  <c:v>1.0017757960067202</c:v>
                </c:pt>
                <c:pt idx="808">
                  <c:v>0.96294556134382003</c:v>
                </c:pt>
                <c:pt idx="809">
                  <c:v>1.0259280809525742</c:v>
                </c:pt>
                <c:pt idx="810">
                  <c:v>1.0154052246963878</c:v>
                </c:pt>
                <c:pt idx="811">
                  <c:v>0.99350392622800288</c:v>
                </c:pt>
                <c:pt idx="812">
                  <c:v>0.98074309743778509</c:v>
                </c:pt>
                <c:pt idx="813">
                  <c:v>0.97680127145986373</c:v>
                </c:pt>
                <c:pt idx="814">
                  <c:v>0.96922006211477962</c:v>
                </c:pt>
                <c:pt idx="815">
                  <c:v>0.99945684400438428</c:v>
                </c:pt>
                <c:pt idx="816">
                  <c:v>1.0049488031400569</c:v>
                </c:pt>
                <c:pt idx="817">
                  <c:v>1.0151714564802903</c:v>
                </c:pt>
                <c:pt idx="818">
                  <c:v>0.99982808846702276</c:v>
                </c:pt>
                <c:pt idx="819">
                  <c:v>1.002316242943774</c:v>
                </c:pt>
                <c:pt idx="820">
                  <c:v>1.0234344299313907</c:v>
                </c:pt>
                <c:pt idx="821">
                  <c:v>0.9682298186579793</c:v>
                </c:pt>
                <c:pt idx="822">
                  <c:v>1.0013711295861683</c:v>
                </c:pt>
                <c:pt idx="823">
                  <c:v>1.0223214970260699</c:v>
                </c:pt>
                <c:pt idx="824">
                  <c:v>0.97514373655120412</c:v>
                </c:pt>
                <c:pt idx="825">
                  <c:v>1.0015370979922011</c:v>
                </c:pt>
                <c:pt idx="826">
                  <c:v>0.99984386481544807</c:v>
                </c:pt>
                <c:pt idx="827">
                  <c:v>0.9877774960894643</c:v>
                </c:pt>
                <c:pt idx="828">
                  <c:v>0.9963301993026572</c:v>
                </c:pt>
                <c:pt idx="829">
                  <c:v>0.95092155730176553</c:v>
                </c:pt>
                <c:pt idx="830">
                  <c:v>0.98287282486157501</c:v>
                </c:pt>
                <c:pt idx="831">
                  <c:v>0.95670725768273268</c:v>
                </c:pt>
                <c:pt idx="832">
                  <c:v>0.99359327324260882</c:v>
                </c:pt>
                <c:pt idx="833">
                  <c:v>1.0414046843976368</c:v>
                </c:pt>
                <c:pt idx="834">
                  <c:v>0.99948854862602488</c:v>
                </c:pt>
                <c:pt idx="835">
                  <c:v>0.99984248981921775</c:v>
                </c:pt>
                <c:pt idx="836">
                  <c:v>0.96887052061937851</c:v>
                </c:pt>
                <c:pt idx="837">
                  <c:v>0.99304859247080934</c:v>
                </c:pt>
                <c:pt idx="838">
                  <c:v>0.97266362125384764</c:v>
                </c:pt>
                <c:pt idx="839">
                  <c:v>0.98148268965686669</c:v>
                </c:pt>
                <c:pt idx="840">
                  <c:v>1.0182819308024214</c:v>
                </c:pt>
                <c:pt idx="841">
                  <c:v>1.014858015051697</c:v>
                </c:pt>
                <c:pt idx="842">
                  <c:v>0.99857718140323437</c:v>
                </c:pt>
                <c:pt idx="843">
                  <c:v>1.0107625842217232</c:v>
                </c:pt>
                <c:pt idx="844">
                  <c:v>1.0286445949913439</c:v>
                </c:pt>
                <c:pt idx="845">
                  <c:v>0.99898869397328716</c:v>
                </c:pt>
                <c:pt idx="846">
                  <c:v>0.9944050345662484</c:v>
                </c:pt>
                <c:pt idx="847">
                  <c:v>0.98965832180010094</c:v>
                </c:pt>
                <c:pt idx="848">
                  <c:v>0.99464344477452493</c:v>
                </c:pt>
                <c:pt idx="849">
                  <c:v>1.0222229164449452</c:v>
                </c:pt>
                <c:pt idx="850">
                  <c:v>0.96736578889806812</c:v>
                </c:pt>
                <c:pt idx="851">
                  <c:v>1.0276990149338894</c:v>
                </c:pt>
                <c:pt idx="852">
                  <c:v>1.0423524815742928</c:v>
                </c:pt>
                <c:pt idx="853">
                  <c:v>1.00542490404449</c:v>
                </c:pt>
                <c:pt idx="854">
                  <c:v>1.0079229822601776</c:v>
                </c:pt>
                <c:pt idx="855">
                  <c:v>1.0018595901516649</c:v>
                </c:pt>
                <c:pt idx="856">
                  <c:v>1.0034627658405961</c:v>
                </c:pt>
                <c:pt idx="857">
                  <c:v>0.982505628957135</c:v>
                </c:pt>
                <c:pt idx="858">
                  <c:v>0.98855983289202087</c:v>
                </c:pt>
                <c:pt idx="859">
                  <c:v>1.011340022528626</c:v>
                </c:pt>
                <c:pt idx="860">
                  <c:v>1.0190099579524827</c:v>
                </c:pt>
                <c:pt idx="861">
                  <c:v>1.0076688549463935</c:v>
                </c:pt>
                <c:pt idx="862">
                  <c:v>0.98681017237046409</c:v>
                </c:pt>
                <c:pt idx="863">
                  <c:v>1.0040801008622167</c:v>
                </c:pt>
                <c:pt idx="864">
                  <c:v>0.97632764178482168</c:v>
                </c:pt>
                <c:pt idx="865">
                  <c:v>1.0236451373043831</c:v>
                </c:pt>
                <c:pt idx="866">
                  <c:v>0.99386634765724546</c:v>
                </c:pt>
                <c:pt idx="867">
                  <c:v>0.99736290853414078</c:v>
                </c:pt>
                <c:pt idx="868">
                  <c:v>0.97485580186092202</c:v>
                </c:pt>
                <c:pt idx="869">
                  <c:v>0.96002390732855125</c:v>
                </c:pt>
                <c:pt idx="870">
                  <c:v>0.99971355728088418</c:v>
                </c:pt>
                <c:pt idx="871">
                  <c:v>0.97892189182396872</c:v>
                </c:pt>
                <c:pt idx="872">
                  <c:v>1.0182696029089162</c:v>
                </c:pt>
                <c:pt idx="873">
                  <c:v>0.99076701699752534</c:v>
                </c:pt>
                <c:pt idx="874">
                  <c:v>0.99462260302229133</c:v>
                </c:pt>
                <c:pt idx="875">
                  <c:v>1.0018886592694183</c:v>
                </c:pt>
                <c:pt idx="876">
                  <c:v>1.0364912172018743</c:v>
                </c:pt>
                <c:pt idx="877">
                  <c:v>1.0150771446375921</c:v>
                </c:pt>
                <c:pt idx="878">
                  <c:v>0.99964519013059439</c:v>
                </c:pt>
                <c:pt idx="879">
                  <c:v>0.9870671723806792</c:v>
                </c:pt>
                <c:pt idx="880">
                  <c:v>0.99725477566083898</c:v>
                </c:pt>
                <c:pt idx="881">
                  <c:v>0.96818902501380166</c:v>
                </c:pt>
                <c:pt idx="882">
                  <c:v>1.036776920329973</c:v>
                </c:pt>
                <c:pt idx="883">
                  <c:v>1.0088799518353524</c:v>
                </c:pt>
                <c:pt idx="884">
                  <c:v>1.0255666933578222</c:v>
                </c:pt>
                <c:pt idx="885">
                  <c:v>1.0195817732396657</c:v>
                </c:pt>
                <c:pt idx="886">
                  <c:v>1.0273643888013448</c:v>
                </c:pt>
                <c:pt idx="887">
                  <c:v>0.99535031609428837</c:v>
                </c:pt>
                <c:pt idx="888">
                  <c:v>0.98187211427558652</c:v>
                </c:pt>
                <c:pt idx="889">
                  <c:v>1.0031174099608384</c:v>
                </c:pt>
                <c:pt idx="890">
                  <c:v>1.0119338567757945</c:v>
                </c:pt>
                <c:pt idx="891">
                  <c:v>1.0090433479824643</c:v>
                </c:pt>
                <c:pt idx="892">
                  <c:v>1.0034169454858688</c:v>
                </c:pt>
                <c:pt idx="893">
                  <c:v>1.0014666716588605</c:v>
                </c:pt>
                <c:pt idx="894">
                  <c:v>1.0387031393765009</c:v>
                </c:pt>
                <c:pt idx="895">
                  <c:v>0.99538142989194434</c:v>
                </c:pt>
                <c:pt idx="896">
                  <c:v>1.0188491120223728</c:v>
                </c:pt>
                <c:pt idx="897">
                  <c:v>0.99953141354677177</c:v>
                </c:pt>
                <c:pt idx="898">
                  <c:v>0.97924617150355053</c:v>
                </c:pt>
                <c:pt idx="899">
                  <c:v>1.0391035826306638</c:v>
                </c:pt>
                <c:pt idx="900">
                  <c:v>0.99969783979995575</c:v>
                </c:pt>
                <c:pt idx="901">
                  <c:v>1.0100030219976819</c:v>
                </c:pt>
                <c:pt idx="902">
                  <c:v>0.99386737813114145</c:v>
                </c:pt>
                <c:pt idx="903">
                  <c:v>0.98834619199221252</c:v>
                </c:pt>
                <c:pt idx="904">
                  <c:v>1.0116601960345097</c:v>
                </c:pt>
                <c:pt idx="905">
                  <c:v>0.99385671352658489</c:v>
                </c:pt>
                <c:pt idx="906">
                  <c:v>0.97675577910105837</c:v>
                </c:pt>
                <c:pt idx="907">
                  <c:v>1.0186694205939948</c:v>
                </c:pt>
                <c:pt idx="908">
                  <c:v>0.97592016707405571</c:v>
                </c:pt>
                <c:pt idx="909">
                  <c:v>1.0037175308230593</c:v>
                </c:pt>
                <c:pt idx="910">
                  <c:v>1.0086360905764262</c:v>
                </c:pt>
                <c:pt idx="911">
                  <c:v>0.98014676290165137</c:v>
                </c:pt>
                <c:pt idx="912">
                  <c:v>0.99029675289448671</c:v>
                </c:pt>
                <c:pt idx="913">
                  <c:v>0.99263546478070153</c:v>
                </c:pt>
                <c:pt idx="914">
                  <c:v>0.97151302229707492</c:v>
                </c:pt>
                <c:pt idx="915">
                  <c:v>0.98020448199941224</c:v>
                </c:pt>
                <c:pt idx="916">
                  <c:v>0.99664910191943645</c:v>
                </c:pt>
                <c:pt idx="917">
                  <c:v>0.95</c:v>
                </c:pt>
                <c:pt idx="918">
                  <c:v>0.99534530085893969</c:v>
                </c:pt>
                <c:pt idx="919">
                  <c:v>1.002898207403679</c:v>
                </c:pt>
                <c:pt idx="920">
                  <c:v>0.98689846903516809</c:v>
                </c:pt>
                <c:pt idx="921">
                  <c:v>1.0087019472774608</c:v>
                </c:pt>
                <c:pt idx="922">
                  <c:v>0.99250233417924305</c:v>
                </c:pt>
                <c:pt idx="923">
                  <c:v>1.0035129124070445</c:v>
                </c:pt>
                <c:pt idx="924">
                  <c:v>1.0276975468758736</c:v>
                </c:pt>
                <c:pt idx="925">
                  <c:v>1.0085357154810677</c:v>
                </c:pt>
                <c:pt idx="926">
                  <c:v>0.98865156604465099</c:v>
                </c:pt>
                <c:pt idx="927">
                  <c:v>1.0031476181502168</c:v>
                </c:pt>
                <c:pt idx="928">
                  <c:v>0.99599945086194686</c:v>
                </c:pt>
                <c:pt idx="929">
                  <c:v>1.0144968068165432</c:v>
                </c:pt>
                <c:pt idx="930">
                  <c:v>0.9752433087955994</c:v>
                </c:pt>
                <c:pt idx="931">
                  <c:v>0.97158558326727684</c:v>
                </c:pt>
                <c:pt idx="932">
                  <c:v>1.0006324119814265</c:v>
                </c:pt>
                <c:pt idx="933">
                  <c:v>0.98066860594774274</c:v>
                </c:pt>
                <c:pt idx="934">
                  <c:v>0.99528398965915865</c:v>
                </c:pt>
                <c:pt idx="935">
                  <c:v>0.99277980476889993</c:v>
                </c:pt>
                <c:pt idx="936">
                  <c:v>1.0217105923601051</c:v>
                </c:pt>
                <c:pt idx="937">
                  <c:v>1.0074910779476198</c:v>
                </c:pt>
                <c:pt idx="938">
                  <c:v>1.0200186191562826</c:v>
                </c:pt>
                <c:pt idx="939">
                  <c:v>0.98177552001189006</c:v>
                </c:pt>
                <c:pt idx="940">
                  <c:v>1.0403564183872338</c:v>
                </c:pt>
                <c:pt idx="941">
                  <c:v>0.98552537744415314</c:v>
                </c:pt>
                <c:pt idx="942">
                  <c:v>1.0305090672167321</c:v>
                </c:pt>
                <c:pt idx="943">
                  <c:v>0.98217012810678339</c:v>
                </c:pt>
                <c:pt idx="944">
                  <c:v>0.98949887187563146</c:v>
                </c:pt>
                <c:pt idx="945">
                  <c:v>1.0170311207799541</c:v>
                </c:pt>
                <c:pt idx="946">
                  <c:v>1.0447560846596531</c:v>
                </c:pt>
                <c:pt idx="947">
                  <c:v>0.96384265162225424</c:v>
                </c:pt>
                <c:pt idx="948">
                  <c:v>1.0078952425608789</c:v>
                </c:pt>
                <c:pt idx="949">
                  <c:v>0.99042359050137929</c:v>
                </c:pt>
                <c:pt idx="950">
                  <c:v>0.97882490867281002</c:v>
                </c:pt>
                <c:pt idx="951">
                  <c:v>0.982106920889535</c:v>
                </c:pt>
                <c:pt idx="952">
                  <c:v>1.0118928474838162</c:v>
                </c:pt>
                <c:pt idx="953">
                  <c:v>0.98905722189851686</c:v>
                </c:pt>
                <c:pt idx="954">
                  <c:v>0.99849850712994059</c:v>
                </c:pt>
                <c:pt idx="955">
                  <c:v>1.0148418947832083</c:v>
                </c:pt>
                <c:pt idx="956">
                  <c:v>0.9913675587663594</c:v>
                </c:pt>
                <c:pt idx="957">
                  <c:v>0.99013760883953827</c:v>
                </c:pt>
                <c:pt idx="958">
                  <c:v>1.0237501973374121</c:v>
                </c:pt>
                <c:pt idx="959">
                  <c:v>0.99447054323080697</c:v>
                </c:pt>
                <c:pt idx="960">
                  <c:v>0.99893017799664052</c:v>
                </c:pt>
                <c:pt idx="961">
                  <c:v>0.98971060879232042</c:v>
                </c:pt>
                <c:pt idx="962">
                  <c:v>0.98066104907527707</c:v>
                </c:pt>
                <c:pt idx="963">
                  <c:v>1.0116430092210373</c:v>
                </c:pt>
                <c:pt idx="964">
                  <c:v>0.98333246073860769</c:v>
                </c:pt>
                <c:pt idx="965">
                  <c:v>0.95994504304016515</c:v>
                </c:pt>
                <c:pt idx="966">
                  <c:v>0.98887901405059586</c:v>
                </c:pt>
                <c:pt idx="967">
                  <c:v>1.0144419836246334</c:v>
                </c:pt>
                <c:pt idx="968">
                  <c:v>1.0193490960176494</c:v>
                </c:pt>
                <c:pt idx="969">
                  <c:v>1.0114130429248864</c:v>
                </c:pt>
                <c:pt idx="970">
                  <c:v>0.98224802065057082</c:v>
                </c:pt>
                <c:pt idx="971">
                  <c:v>0.99813307292992492</c:v>
                </c:pt>
                <c:pt idx="972">
                  <c:v>0.98219643509220733</c:v>
                </c:pt>
                <c:pt idx="973">
                  <c:v>0.99931328115990237</c:v>
                </c:pt>
                <c:pt idx="974">
                  <c:v>0.98870515176737561</c:v>
                </c:pt>
                <c:pt idx="975">
                  <c:v>1.01249918659708</c:v>
                </c:pt>
                <c:pt idx="976">
                  <c:v>1.0043279792710531</c:v>
                </c:pt>
                <c:pt idx="977">
                  <c:v>0.99462951009902389</c:v>
                </c:pt>
                <c:pt idx="978">
                  <c:v>0.97125321511900709</c:v>
                </c:pt>
                <c:pt idx="979">
                  <c:v>1.0148356882709195</c:v>
                </c:pt>
                <c:pt idx="980">
                  <c:v>0.97430518807350885</c:v>
                </c:pt>
                <c:pt idx="981">
                  <c:v>0.98297557570955529</c:v>
                </c:pt>
                <c:pt idx="982">
                  <c:v>0.99694410419567758</c:v>
                </c:pt>
                <c:pt idx="983">
                  <c:v>1.020603407283418</c:v>
                </c:pt>
                <c:pt idx="984">
                  <c:v>0.97355983634715504</c:v>
                </c:pt>
                <c:pt idx="985">
                  <c:v>1.0455868626491647</c:v>
                </c:pt>
                <c:pt idx="986">
                  <c:v>1.0014609477024476</c:v>
                </c:pt>
                <c:pt idx="987">
                  <c:v>1.0201796347213208</c:v>
                </c:pt>
                <c:pt idx="988">
                  <c:v>0.97941248368522549</c:v>
                </c:pt>
                <c:pt idx="989">
                  <c:v>0.98208271049234885</c:v>
                </c:pt>
                <c:pt idx="990">
                  <c:v>0.99623654424701724</c:v>
                </c:pt>
                <c:pt idx="991">
                  <c:v>0.98279619909365745</c:v>
                </c:pt>
                <c:pt idx="992">
                  <c:v>1.0218998054875235</c:v>
                </c:pt>
                <c:pt idx="993">
                  <c:v>0.9899918677029439</c:v>
                </c:pt>
                <c:pt idx="994">
                  <c:v>0.97377486960626514</c:v>
                </c:pt>
                <c:pt idx="995">
                  <c:v>0.99315563760227887</c:v>
                </c:pt>
                <c:pt idx="996">
                  <c:v>1.0351685978520686</c:v>
                </c:pt>
                <c:pt idx="997">
                  <c:v>1.007634549755168</c:v>
                </c:pt>
                <c:pt idx="998">
                  <c:v>0.99344599701455327</c:v>
                </c:pt>
                <c:pt idx="999">
                  <c:v>1.0184507919664942</c:v>
                </c:pt>
                <c:pt idx="1000">
                  <c:v>0.99390914699342792</c:v>
                </c:pt>
                <c:pt idx="1001">
                  <c:v>1.0052844124493328</c:v>
                </c:pt>
                <c:pt idx="1002">
                  <c:v>0.99853521490188579</c:v>
                </c:pt>
                <c:pt idx="1003">
                  <c:v>1.0087455341065172</c:v>
                </c:pt>
                <c:pt idx="1004">
                  <c:v>1.005340858501427</c:v>
                </c:pt>
                <c:pt idx="1005">
                  <c:v>0.99147495185751455</c:v>
                </c:pt>
                <c:pt idx="1006">
                  <c:v>0.9950083264866405</c:v>
                </c:pt>
                <c:pt idx="1007">
                  <c:v>1.0471041536053782</c:v>
                </c:pt>
                <c:pt idx="1008">
                  <c:v>0.96791454843551028</c:v>
                </c:pt>
                <c:pt idx="1009">
                  <c:v>1.0128802190803023</c:v>
                </c:pt>
                <c:pt idx="1010">
                  <c:v>1.0067257889902459</c:v>
                </c:pt>
                <c:pt idx="1011">
                  <c:v>0.97040802915266844</c:v>
                </c:pt>
                <c:pt idx="1012">
                  <c:v>0.98723764221699539</c:v>
                </c:pt>
                <c:pt idx="1013">
                  <c:v>0.98612486966323865</c:v>
                </c:pt>
                <c:pt idx="1014">
                  <c:v>1.0071648391465864</c:v>
                </c:pt>
                <c:pt idx="1015">
                  <c:v>0.98804550732894669</c:v>
                </c:pt>
                <c:pt idx="1016">
                  <c:v>0.98474015668332282</c:v>
                </c:pt>
                <c:pt idx="1017">
                  <c:v>1.0142382406155335</c:v>
                </c:pt>
                <c:pt idx="1018">
                  <c:v>1.0340703942780547</c:v>
                </c:pt>
                <c:pt idx="1019">
                  <c:v>0.99271838308195348</c:v>
                </c:pt>
                <c:pt idx="1020">
                  <c:v>0.99106359797340404</c:v>
                </c:pt>
                <c:pt idx="1021">
                  <c:v>0.97348885495944315</c:v>
                </c:pt>
                <c:pt idx="1022">
                  <c:v>0.98766712939769019</c:v>
                </c:pt>
                <c:pt idx="1023">
                  <c:v>1.0128349982530098</c:v>
                </c:pt>
                <c:pt idx="1024">
                  <c:v>1.0083144322047002</c:v>
                </c:pt>
                <c:pt idx="1025">
                  <c:v>1.0033605720870045</c:v>
                </c:pt>
                <c:pt idx="1026">
                  <c:v>0.9986702318905083</c:v>
                </c:pt>
                <c:pt idx="1027">
                  <c:v>1.0370441406912507</c:v>
                </c:pt>
                <c:pt idx="1028">
                  <c:v>1.008153571666655</c:v>
                </c:pt>
                <c:pt idx="1029">
                  <c:v>1.05</c:v>
                </c:pt>
                <c:pt idx="1030">
                  <c:v>1.0088062315624529</c:v>
                </c:pt>
                <c:pt idx="1031">
                  <c:v>1.000768950541739</c:v>
                </c:pt>
                <c:pt idx="1032">
                  <c:v>1.0052756378058079</c:v>
                </c:pt>
                <c:pt idx="1033">
                  <c:v>1.0211261739100437</c:v>
                </c:pt>
                <c:pt idx="1034">
                  <c:v>1.0240515880435452</c:v>
                </c:pt>
                <c:pt idx="1035">
                  <c:v>0.98237703747218097</c:v>
                </c:pt>
                <c:pt idx="1036">
                  <c:v>0.99335488210290013</c:v>
                </c:pt>
                <c:pt idx="1037">
                  <c:v>1.0019255242644665</c:v>
                </c:pt>
                <c:pt idx="1038">
                  <c:v>1.001415359505865</c:v>
                </c:pt>
                <c:pt idx="1039">
                  <c:v>0.98607521050190616</c:v>
                </c:pt>
                <c:pt idx="1040">
                  <c:v>1.0054976329158123</c:v>
                </c:pt>
                <c:pt idx="1041">
                  <c:v>0.99254619151257073</c:v>
                </c:pt>
                <c:pt idx="1042">
                  <c:v>0.99049694854838799</c:v>
                </c:pt>
                <c:pt idx="1043">
                  <c:v>0.9653996995531815</c:v>
                </c:pt>
                <c:pt idx="1044">
                  <c:v>1.0477823060431346</c:v>
                </c:pt>
                <c:pt idx="1045">
                  <c:v>1.0327499176298442</c:v>
                </c:pt>
                <c:pt idx="1046">
                  <c:v>1.0008734664191443</c:v>
                </c:pt>
                <c:pt idx="1047">
                  <c:v>0.99235420099951921</c:v>
                </c:pt>
                <c:pt idx="1048">
                  <c:v>0.99683541913462692</c:v>
                </c:pt>
                <c:pt idx="1049">
                  <c:v>0.98830630828625676</c:v>
                </c:pt>
                <c:pt idx="1050">
                  <c:v>0.99896987378656654</c:v>
                </c:pt>
                <c:pt idx="1051">
                  <c:v>1.0193020495386198</c:v>
                </c:pt>
                <c:pt idx="1052">
                  <c:v>1.013408121754876</c:v>
                </c:pt>
                <c:pt idx="1053">
                  <c:v>1.0110271420252452</c:v>
                </c:pt>
                <c:pt idx="1054">
                  <c:v>1.0062277268278923</c:v>
                </c:pt>
                <c:pt idx="1055">
                  <c:v>0.99724303934639813</c:v>
                </c:pt>
                <c:pt idx="1056">
                  <c:v>1.0023251339283876</c:v>
                </c:pt>
                <c:pt idx="1057">
                  <c:v>1.0038781359616049</c:v>
                </c:pt>
                <c:pt idx="1058">
                  <c:v>1.0180282238323233</c:v>
                </c:pt>
                <c:pt idx="1059">
                  <c:v>1.0021743971616686</c:v>
                </c:pt>
                <c:pt idx="1060">
                  <c:v>1.0014290192631927</c:v>
                </c:pt>
                <c:pt idx="1061">
                  <c:v>1.0019640390829729</c:v>
                </c:pt>
                <c:pt idx="1062">
                  <c:v>0.98716094839748081</c:v>
                </c:pt>
                <c:pt idx="1063">
                  <c:v>1.007598558459502</c:v>
                </c:pt>
                <c:pt idx="1064">
                  <c:v>0.98531625168408055</c:v>
                </c:pt>
                <c:pt idx="1065">
                  <c:v>0.9651135530527265</c:v>
                </c:pt>
                <c:pt idx="1066">
                  <c:v>1.0202133197125749</c:v>
                </c:pt>
                <c:pt idx="1067">
                  <c:v>0.98456707056797632</c:v>
                </c:pt>
                <c:pt idx="1068">
                  <c:v>0.99396401602477713</c:v>
                </c:pt>
                <c:pt idx="1069">
                  <c:v>1.0242722968406184</c:v>
                </c:pt>
                <c:pt idx="1070">
                  <c:v>0.99978720007581989</c:v>
                </c:pt>
                <c:pt idx="1071">
                  <c:v>0.98611424242736068</c:v>
                </c:pt>
                <c:pt idx="1072">
                  <c:v>0.99279391925093152</c:v>
                </c:pt>
                <c:pt idx="1073">
                  <c:v>0.98789253929552356</c:v>
                </c:pt>
                <c:pt idx="1074">
                  <c:v>0.99619662621105953</c:v>
                </c:pt>
                <c:pt idx="1075">
                  <c:v>1.0174718727908429</c:v>
                </c:pt>
                <c:pt idx="1076">
                  <c:v>1.0295013041301961</c:v>
                </c:pt>
                <c:pt idx="1077">
                  <c:v>1.0265226449425642</c:v>
                </c:pt>
                <c:pt idx="1078">
                  <c:v>1.0178889610664992</c:v>
                </c:pt>
                <c:pt idx="1079">
                  <c:v>0.98064227353326816</c:v>
                </c:pt>
                <c:pt idx="1080">
                  <c:v>0.96393458844361524</c:v>
                </c:pt>
                <c:pt idx="1081">
                  <c:v>1.0076080409034933</c:v>
                </c:pt>
                <c:pt idx="1082">
                  <c:v>0.99708801652469115</c:v>
                </c:pt>
                <c:pt idx="1083">
                  <c:v>0.99228225508390089</c:v>
                </c:pt>
                <c:pt idx="1084">
                  <c:v>0.98240300845673167</c:v>
                </c:pt>
                <c:pt idx="1085">
                  <c:v>0.97978618380793647</c:v>
                </c:pt>
                <c:pt idx="1086">
                  <c:v>0.99361224825995431</c:v>
                </c:pt>
                <c:pt idx="1087">
                  <c:v>0.95842658588728069</c:v>
                </c:pt>
                <c:pt idx="1088">
                  <c:v>0.97601819158391667</c:v>
                </c:pt>
                <c:pt idx="1089">
                  <c:v>1.0263661771671364</c:v>
                </c:pt>
                <c:pt idx="1090">
                  <c:v>1.0034888838822005</c:v>
                </c:pt>
                <c:pt idx="1091">
                  <c:v>1.0173632711867511</c:v>
                </c:pt>
                <c:pt idx="1092">
                  <c:v>0.99455795950243819</c:v>
                </c:pt>
                <c:pt idx="1093">
                  <c:v>1.0161039839930215</c:v>
                </c:pt>
                <c:pt idx="1094">
                  <c:v>0.99936409199665333</c:v>
                </c:pt>
                <c:pt idx="1095">
                  <c:v>1.0189242861147938</c:v>
                </c:pt>
                <c:pt idx="1096">
                  <c:v>1.0009842160918248</c:v>
                </c:pt>
                <c:pt idx="1097">
                  <c:v>1.0151955474430938</c:v>
                </c:pt>
                <c:pt idx="1098">
                  <c:v>0.99967798954014497</c:v>
                </c:pt>
                <c:pt idx="1099">
                  <c:v>1.0169758071910282</c:v>
                </c:pt>
                <c:pt idx="1100">
                  <c:v>1.0054109403272422</c:v>
                </c:pt>
                <c:pt idx="1101">
                  <c:v>1.0093989783650978</c:v>
                </c:pt>
                <c:pt idx="1102">
                  <c:v>1.0015321323733188</c:v>
                </c:pt>
                <c:pt idx="1103">
                  <c:v>1.0173516985199069</c:v>
                </c:pt>
                <c:pt idx="1104">
                  <c:v>1.0083954373614508</c:v>
                </c:pt>
                <c:pt idx="1105">
                  <c:v>0.99065077895267784</c:v>
                </c:pt>
                <c:pt idx="1106">
                  <c:v>0.96554623795000594</c:v>
                </c:pt>
                <c:pt idx="1107">
                  <c:v>1.0147531098383886</c:v>
                </c:pt>
                <c:pt idx="1108">
                  <c:v>1.0197338734917503</c:v>
                </c:pt>
                <c:pt idx="1109">
                  <c:v>1.026903243641464</c:v>
                </c:pt>
                <c:pt idx="1110">
                  <c:v>1.0067911369222129</c:v>
                </c:pt>
                <c:pt idx="1111">
                  <c:v>1.0003071967196471</c:v>
                </c:pt>
                <c:pt idx="1112">
                  <c:v>0.99136005342807632</c:v>
                </c:pt>
                <c:pt idx="1113">
                  <c:v>1.0245440625248194</c:v>
                </c:pt>
                <c:pt idx="1114">
                  <c:v>0.996646211066745</c:v>
                </c:pt>
                <c:pt idx="1115">
                  <c:v>0.99377410065723537</c:v>
                </c:pt>
                <c:pt idx="1116">
                  <c:v>1.02213449449383</c:v>
                </c:pt>
                <c:pt idx="1117">
                  <c:v>0.9569932118680291</c:v>
                </c:pt>
                <c:pt idx="1118">
                  <c:v>1.0101877395018104</c:v>
                </c:pt>
                <c:pt idx="1119">
                  <c:v>1.004334445344701</c:v>
                </c:pt>
                <c:pt idx="1120">
                  <c:v>1.0127738849229899</c:v>
                </c:pt>
                <c:pt idx="1121">
                  <c:v>1.0097220977394583</c:v>
                </c:pt>
                <c:pt idx="1122">
                  <c:v>0.97321132746982875</c:v>
                </c:pt>
                <c:pt idx="1123">
                  <c:v>0.96919098778098323</c:v>
                </c:pt>
                <c:pt idx="1124">
                  <c:v>0.95</c:v>
                </c:pt>
                <c:pt idx="1125">
                  <c:v>0.99739144709248406</c:v>
                </c:pt>
                <c:pt idx="1126">
                  <c:v>0.97588399423740269</c:v>
                </c:pt>
                <c:pt idx="1127">
                  <c:v>1.0005088244803018</c:v>
                </c:pt>
                <c:pt idx="1128">
                  <c:v>0.99844148207901062</c:v>
                </c:pt>
                <c:pt idx="1129">
                  <c:v>1.0082693976870205</c:v>
                </c:pt>
                <c:pt idx="1130">
                  <c:v>1.0027529650703857</c:v>
                </c:pt>
                <c:pt idx="1131">
                  <c:v>1.0065753497030157</c:v>
                </c:pt>
                <c:pt idx="1132">
                  <c:v>1.0313710811590515</c:v>
                </c:pt>
                <c:pt idx="1133">
                  <c:v>0.98299780027545625</c:v>
                </c:pt>
                <c:pt idx="1134">
                  <c:v>0.96251837489322112</c:v>
                </c:pt>
                <c:pt idx="1135">
                  <c:v>1.0347552800013695</c:v>
                </c:pt>
                <c:pt idx="1136">
                  <c:v>1.0082375050161803</c:v>
                </c:pt>
                <c:pt idx="1137">
                  <c:v>0.9857037966772213</c:v>
                </c:pt>
                <c:pt idx="1138">
                  <c:v>0.98834102855157957</c:v>
                </c:pt>
                <c:pt idx="1139">
                  <c:v>1.0293843377935559</c:v>
                </c:pt>
                <c:pt idx="1140">
                  <c:v>1.0025274245845237</c:v>
                </c:pt>
                <c:pt idx="1141">
                  <c:v>1.0175579794331562</c:v>
                </c:pt>
                <c:pt idx="1142">
                  <c:v>0.97121720166799019</c:v>
                </c:pt>
                <c:pt idx="1143">
                  <c:v>0.9933041080163072</c:v>
                </c:pt>
                <c:pt idx="1144">
                  <c:v>0.9698380608171101</c:v>
                </c:pt>
                <c:pt idx="1145">
                  <c:v>1.0217116012375274</c:v>
                </c:pt>
                <c:pt idx="1146">
                  <c:v>0.99615273169464158</c:v>
                </c:pt>
                <c:pt idx="1147">
                  <c:v>0.98736733202302451</c:v>
                </c:pt>
                <c:pt idx="1148">
                  <c:v>0.95712373702188158</c:v>
                </c:pt>
                <c:pt idx="1149">
                  <c:v>0.96607339099255995</c:v>
                </c:pt>
                <c:pt idx="1150">
                  <c:v>1.011872978131187</c:v>
                </c:pt>
                <c:pt idx="1151">
                  <c:v>1.0000548730155632</c:v>
                </c:pt>
                <c:pt idx="1152">
                  <c:v>0.99064569225894938</c:v>
                </c:pt>
                <c:pt idx="1153">
                  <c:v>1.0195087714437621</c:v>
                </c:pt>
                <c:pt idx="1154">
                  <c:v>0.96621088192912674</c:v>
                </c:pt>
                <c:pt idx="1155">
                  <c:v>1.0226860794282953</c:v>
                </c:pt>
                <c:pt idx="1156">
                  <c:v>0.99914673175332314</c:v>
                </c:pt>
                <c:pt idx="1157">
                  <c:v>0.98844630372572739</c:v>
                </c:pt>
                <c:pt idx="1158">
                  <c:v>1.05</c:v>
                </c:pt>
                <c:pt idx="1159">
                  <c:v>0.99980443007104058</c:v>
                </c:pt>
                <c:pt idx="1160">
                  <c:v>0.99494848809424519</c:v>
                </c:pt>
                <c:pt idx="1161">
                  <c:v>0.95462875313162388</c:v>
                </c:pt>
                <c:pt idx="1162">
                  <c:v>0.9909642856866151</c:v>
                </c:pt>
                <c:pt idx="1163">
                  <c:v>1.0482970787304067</c:v>
                </c:pt>
                <c:pt idx="1164">
                  <c:v>0.98436039377127349</c:v>
                </c:pt>
                <c:pt idx="1165">
                  <c:v>1.0023864356031946</c:v>
                </c:pt>
                <c:pt idx="1166">
                  <c:v>0.99047343193898219</c:v>
                </c:pt>
                <c:pt idx="1167">
                  <c:v>0.99899064473526589</c:v>
                </c:pt>
                <c:pt idx="1168">
                  <c:v>0.98937089352348839</c:v>
                </c:pt>
                <c:pt idx="1169">
                  <c:v>1.0240933902693135</c:v>
                </c:pt>
                <c:pt idx="1170">
                  <c:v>0.97718939557432349</c:v>
                </c:pt>
                <c:pt idx="1171">
                  <c:v>0.98425923767188916</c:v>
                </c:pt>
                <c:pt idx="1172">
                  <c:v>0.99657743707643265</c:v>
                </c:pt>
                <c:pt idx="1173">
                  <c:v>1.0197484463449942</c:v>
                </c:pt>
                <c:pt idx="1174">
                  <c:v>0.95687981648385534</c:v>
                </c:pt>
                <c:pt idx="1175">
                  <c:v>0.97829159571131097</c:v>
                </c:pt>
                <c:pt idx="1176">
                  <c:v>0.96035831856960108</c:v>
                </c:pt>
                <c:pt idx="1177">
                  <c:v>0.99922075734194526</c:v>
                </c:pt>
                <c:pt idx="1178">
                  <c:v>1.0217416620120445</c:v>
                </c:pt>
                <c:pt idx="1179">
                  <c:v>0.98978715776944803</c:v>
                </c:pt>
                <c:pt idx="1180">
                  <c:v>1.0171383004927779</c:v>
                </c:pt>
                <c:pt idx="1181">
                  <c:v>1.0142641576847524</c:v>
                </c:pt>
                <c:pt idx="1182">
                  <c:v>0.99774321699260804</c:v>
                </c:pt>
                <c:pt idx="1183">
                  <c:v>0.99775647274078283</c:v>
                </c:pt>
                <c:pt idx="1184">
                  <c:v>1.0313739029732567</c:v>
                </c:pt>
                <c:pt idx="1185">
                  <c:v>1.0153258354274446</c:v>
                </c:pt>
                <c:pt idx="1186">
                  <c:v>0.99964589863737319</c:v>
                </c:pt>
                <c:pt idx="1187">
                  <c:v>1.0207768118092804</c:v>
                </c:pt>
                <c:pt idx="1188">
                  <c:v>0.99823047681707833</c:v>
                </c:pt>
                <c:pt idx="1189">
                  <c:v>1.0197700544590438</c:v>
                </c:pt>
                <c:pt idx="1190">
                  <c:v>0.99775321803578243</c:v>
                </c:pt>
                <c:pt idx="1191">
                  <c:v>0.99868176784464369</c:v>
                </c:pt>
                <c:pt idx="1192">
                  <c:v>1.0086288125678491</c:v>
                </c:pt>
                <c:pt idx="1193">
                  <c:v>0.98152153512049012</c:v>
                </c:pt>
                <c:pt idx="1194">
                  <c:v>1.0003978974126284</c:v>
                </c:pt>
                <c:pt idx="1195">
                  <c:v>0.97970856628328729</c:v>
                </c:pt>
                <c:pt idx="1196">
                  <c:v>1.0021527401435004</c:v>
                </c:pt>
                <c:pt idx="1197">
                  <c:v>0.9986550649632131</c:v>
                </c:pt>
                <c:pt idx="1198">
                  <c:v>1.0053796260521679</c:v>
                </c:pt>
                <c:pt idx="1199">
                  <c:v>0.98224534935334851</c:v>
                </c:pt>
                <c:pt idx="1200">
                  <c:v>0.99871731197632085</c:v>
                </c:pt>
                <c:pt idx="1201">
                  <c:v>1.0200348422577621</c:v>
                </c:pt>
                <c:pt idx="1202">
                  <c:v>1.0296055392026511</c:v>
                </c:pt>
                <c:pt idx="1203">
                  <c:v>0.97308600978143789</c:v>
                </c:pt>
                <c:pt idx="1204">
                  <c:v>0.9944116000836285</c:v>
                </c:pt>
                <c:pt idx="1205">
                  <c:v>1.0074419921759552</c:v>
                </c:pt>
                <c:pt idx="1206">
                  <c:v>1.0106024687950463</c:v>
                </c:pt>
                <c:pt idx="1207">
                  <c:v>1.0284088217547618</c:v>
                </c:pt>
                <c:pt idx="1208">
                  <c:v>0.9887042486405675</c:v>
                </c:pt>
                <c:pt idx="1209">
                  <c:v>0.975043623290614</c:v>
                </c:pt>
                <c:pt idx="1210">
                  <c:v>1.0099729333769054</c:v>
                </c:pt>
                <c:pt idx="1211">
                  <c:v>1.0038767287077544</c:v>
                </c:pt>
                <c:pt idx="1212">
                  <c:v>1.0012002452030695</c:v>
                </c:pt>
                <c:pt idx="1213">
                  <c:v>0.99976573302042715</c:v>
                </c:pt>
                <c:pt idx="1214">
                  <c:v>1.002591224000245</c:v>
                </c:pt>
                <c:pt idx="1215">
                  <c:v>0.9668332827197591</c:v>
                </c:pt>
                <c:pt idx="1216">
                  <c:v>0.99554102731450922</c:v>
                </c:pt>
                <c:pt idx="1217">
                  <c:v>0.99095092267330365</c:v>
                </c:pt>
                <c:pt idx="1218">
                  <c:v>1.0009937277864447</c:v>
                </c:pt>
                <c:pt idx="1219">
                  <c:v>0.99595209993357114</c:v>
                </c:pt>
                <c:pt idx="1220">
                  <c:v>0.97015026731006548</c:v>
                </c:pt>
                <c:pt idx="1221">
                  <c:v>0.98043567322334668</c:v>
                </c:pt>
                <c:pt idx="1222">
                  <c:v>0.99441200529399321</c:v>
                </c:pt>
                <c:pt idx="1223">
                  <c:v>0.98473170917398634</c:v>
                </c:pt>
                <c:pt idx="1224">
                  <c:v>1.0346261767449296</c:v>
                </c:pt>
                <c:pt idx="1225">
                  <c:v>1.0237692260249864</c:v>
                </c:pt>
                <c:pt idx="1226">
                  <c:v>0.98126311573939573</c:v>
                </c:pt>
                <c:pt idx="1227">
                  <c:v>1.0086838586381177</c:v>
                </c:pt>
                <c:pt idx="1228">
                  <c:v>1.0113527761908887</c:v>
                </c:pt>
                <c:pt idx="1229">
                  <c:v>0.9841276887535183</c:v>
                </c:pt>
                <c:pt idx="1230">
                  <c:v>0.99335820872903569</c:v>
                </c:pt>
                <c:pt idx="1231">
                  <c:v>0.99145216375969802</c:v>
                </c:pt>
                <c:pt idx="1232">
                  <c:v>0.98134245136549669</c:v>
                </c:pt>
                <c:pt idx="1233">
                  <c:v>1.0125319689651047</c:v>
                </c:pt>
                <c:pt idx="1234">
                  <c:v>0.97372274038110351</c:v>
                </c:pt>
                <c:pt idx="1235">
                  <c:v>0.99592525387202036</c:v>
                </c:pt>
                <c:pt idx="1236">
                  <c:v>0.98613544597796143</c:v>
                </c:pt>
                <c:pt idx="1237">
                  <c:v>0.98705635878492559</c:v>
                </c:pt>
                <c:pt idx="1238">
                  <c:v>1.0178411182884213</c:v>
                </c:pt>
                <c:pt idx="1239">
                  <c:v>1.036382006609418</c:v>
                </c:pt>
                <c:pt idx="1240">
                  <c:v>0.99548623197661212</c:v>
                </c:pt>
                <c:pt idx="1241">
                  <c:v>0.98091963957045369</c:v>
                </c:pt>
                <c:pt idx="1242">
                  <c:v>0.9941015799293903</c:v>
                </c:pt>
                <c:pt idx="1243">
                  <c:v>0.97757187701752069</c:v>
                </c:pt>
                <c:pt idx="1244">
                  <c:v>0.99812453092871734</c:v>
                </c:pt>
                <c:pt idx="1245">
                  <c:v>0.99796833610530022</c:v>
                </c:pt>
                <c:pt idx="1246">
                  <c:v>0.99230544547993993</c:v>
                </c:pt>
                <c:pt idx="1247">
                  <c:v>1.0265868057110585</c:v>
                </c:pt>
                <c:pt idx="1248">
                  <c:v>0.9887933138996633</c:v>
                </c:pt>
                <c:pt idx="1249">
                  <c:v>1.0222435289443745</c:v>
                </c:pt>
                <c:pt idx="1250">
                  <c:v>1.0315199521803191</c:v>
                </c:pt>
                <c:pt idx="1251">
                  <c:v>0.98730416218968819</c:v>
                </c:pt>
                <c:pt idx="1252">
                  <c:v>1.0140788554603515</c:v>
                </c:pt>
                <c:pt idx="1253">
                  <c:v>1.0169355900548751</c:v>
                </c:pt>
                <c:pt idx="1254">
                  <c:v>0.99227418106199816</c:v>
                </c:pt>
                <c:pt idx="1255">
                  <c:v>1.0027588052595175</c:v>
                </c:pt>
                <c:pt idx="1256">
                  <c:v>1.0294766841451468</c:v>
                </c:pt>
                <c:pt idx="1257">
                  <c:v>1.043650134058187</c:v>
                </c:pt>
                <c:pt idx="1258">
                  <c:v>1.0037037132998918</c:v>
                </c:pt>
                <c:pt idx="1259">
                  <c:v>0.97543591681950936</c:v>
                </c:pt>
                <c:pt idx="1260">
                  <c:v>1.0454257128223132</c:v>
                </c:pt>
                <c:pt idx="1261">
                  <c:v>0.99414345995344255</c:v>
                </c:pt>
                <c:pt idx="1262">
                  <c:v>1.0202424799166265</c:v>
                </c:pt>
                <c:pt idx="1263">
                  <c:v>0.96127713466857445</c:v>
                </c:pt>
                <c:pt idx="1264">
                  <c:v>1.001205728207792</c:v>
                </c:pt>
                <c:pt idx="1265">
                  <c:v>0.99994370864167681</c:v>
                </c:pt>
                <c:pt idx="1266">
                  <c:v>1.0016914990625632</c:v>
                </c:pt>
                <c:pt idx="1267">
                  <c:v>1.0106091301448943</c:v>
                </c:pt>
                <c:pt idx="1268">
                  <c:v>1.0050256512787048</c:v>
                </c:pt>
                <c:pt idx="1269">
                  <c:v>1.0271937965674698</c:v>
                </c:pt>
                <c:pt idx="1270">
                  <c:v>1.0052260283876411</c:v>
                </c:pt>
                <c:pt idx="1271">
                  <c:v>0.99639229662605533</c:v>
                </c:pt>
                <c:pt idx="1272">
                  <c:v>0.99324942302986785</c:v>
                </c:pt>
                <c:pt idx="1273">
                  <c:v>0.97715693664309045</c:v>
                </c:pt>
                <c:pt idx="1274">
                  <c:v>1.0024196699910506</c:v>
                </c:pt>
                <c:pt idx="1275">
                  <c:v>0.99449499373982198</c:v>
                </c:pt>
                <c:pt idx="1276">
                  <c:v>0.99551457358981343</c:v>
                </c:pt>
                <c:pt idx="1277">
                  <c:v>0.98161256684112308</c:v>
                </c:pt>
                <c:pt idx="1278">
                  <c:v>0.9723755169067545</c:v>
                </c:pt>
                <c:pt idx="1279">
                  <c:v>0.95</c:v>
                </c:pt>
                <c:pt idx="1280">
                  <c:v>0.97201509443341738</c:v>
                </c:pt>
                <c:pt idx="1281">
                  <c:v>1.024456108792237</c:v>
                </c:pt>
                <c:pt idx="1282">
                  <c:v>0.99496106407876284</c:v>
                </c:pt>
                <c:pt idx="1283">
                  <c:v>1.0047904560196086</c:v>
                </c:pt>
                <c:pt idx="1284">
                  <c:v>0.99578781442631137</c:v>
                </c:pt>
                <c:pt idx="1285">
                  <c:v>0.95206325315158946</c:v>
                </c:pt>
                <c:pt idx="1286">
                  <c:v>0.99268603808090372</c:v>
                </c:pt>
                <c:pt idx="1287">
                  <c:v>1.0135394658215771</c:v>
                </c:pt>
                <c:pt idx="1288">
                  <c:v>1.0251583521949965</c:v>
                </c:pt>
                <c:pt idx="1289">
                  <c:v>1.0183470775211001</c:v>
                </c:pt>
                <c:pt idx="1290">
                  <c:v>0.96940020186502485</c:v>
                </c:pt>
                <c:pt idx="1291">
                  <c:v>0.98976458143130808</c:v>
                </c:pt>
                <c:pt idx="1292">
                  <c:v>0.96979154540568513</c:v>
                </c:pt>
                <c:pt idx="1293">
                  <c:v>1.0217588427610886</c:v>
                </c:pt>
                <c:pt idx="1294">
                  <c:v>1.0038612339523409</c:v>
                </c:pt>
                <c:pt idx="1295">
                  <c:v>1.0028133473475982</c:v>
                </c:pt>
                <c:pt idx="1296">
                  <c:v>1.0354469821776116</c:v>
                </c:pt>
                <c:pt idx="1297">
                  <c:v>1.0026757517985281</c:v>
                </c:pt>
                <c:pt idx="1298">
                  <c:v>1.0224304717171455</c:v>
                </c:pt>
                <c:pt idx="1299">
                  <c:v>1.0100440026813946</c:v>
                </c:pt>
                <c:pt idx="1300">
                  <c:v>1.0283486417929812</c:v>
                </c:pt>
                <c:pt idx="1301">
                  <c:v>0.98866470121783279</c:v>
                </c:pt>
                <c:pt idx="1302">
                  <c:v>0.96617171815174219</c:v>
                </c:pt>
                <c:pt idx="1303">
                  <c:v>0.98899139419809712</c:v>
                </c:pt>
                <c:pt idx="1304">
                  <c:v>1.0088093148794754</c:v>
                </c:pt>
                <c:pt idx="1305">
                  <c:v>1.0234898714703751</c:v>
                </c:pt>
                <c:pt idx="1306">
                  <c:v>1.0056102570784646</c:v>
                </c:pt>
                <c:pt idx="1307">
                  <c:v>0.9666448048389561</c:v>
                </c:pt>
                <c:pt idx="1308">
                  <c:v>1.0014438119712172</c:v>
                </c:pt>
                <c:pt idx="1309">
                  <c:v>1.0076983627457963</c:v>
                </c:pt>
                <c:pt idx="1310">
                  <c:v>1.0135172244928405</c:v>
                </c:pt>
                <c:pt idx="1311">
                  <c:v>1.0087891852169251</c:v>
                </c:pt>
                <c:pt idx="1312">
                  <c:v>0.99651645215561824</c:v>
                </c:pt>
                <c:pt idx="1313">
                  <c:v>1.0111129808251111</c:v>
                </c:pt>
                <c:pt idx="1314">
                  <c:v>0.99777918998758464</c:v>
                </c:pt>
                <c:pt idx="1315">
                  <c:v>1.0321330086582183</c:v>
                </c:pt>
                <c:pt idx="1316">
                  <c:v>0.98814742535882305</c:v>
                </c:pt>
                <c:pt idx="1317">
                  <c:v>0.95</c:v>
                </c:pt>
                <c:pt idx="1318">
                  <c:v>0.99088316634796203</c:v>
                </c:pt>
                <c:pt idx="1319">
                  <c:v>0.9771149788274609</c:v>
                </c:pt>
                <c:pt idx="1320">
                  <c:v>1.0266167115253675</c:v>
                </c:pt>
                <c:pt idx="1321">
                  <c:v>1.0082696971776284</c:v>
                </c:pt>
                <c:pt idx="1322">
                  <c:v>0.9834454535069117</c:v>
                </c:pt>
                <c:pt idx="1323">
                  <c:v>1.0001523119543287</c:v>
                </c:pt>
                <c:pt idx="1324">
                  <c:v>0.97275155413349457</c:v>
                </c:pt>
                <c:pt idx="1325">
                  <c:v>1.0158205327757508</c:v>
                </c:pt>
                <c:pt idx="1326">
                  <c:v>0.98982126867775388</c:v>
                </c:pt>
                <c:pt idx="1327">
                  <c:v>0.99977602390128717</c:v>
                </c:pt>
                <c:pt idx="1328">
                  <c:v>0.99169517839545485</c:v>
                </c:pt>
                <c:pt idx="1329">
                  <c:v>1.0279168331035773</c:v>
                </c:pt>
                <c:pt idx="1330">
                  <c:v>0.99934415697079937</c:v>
                </c:pt>
                <c:pt idx="1331">
                  <c:v>0.99411227546956205</c:v>
                </c:pt>
                <c:pt idx="1332">
                  <c:v>1.0369585698066677</c:v>
                </c:pt>
                <c:pt idx="1333">
                  <c:v>0.98822138514631697</c:v>
                </c:pt>
                <c:pt idx="1334">
                  <c:v>0.98158937441733263</c:v>
                </c:pt>
                <c:pt idx="1335">
                  <c:v>0.9945255015614417</c:v>
                </c:pt>
                <c:pt idx="1336">
                  <c:v>1.0048431885667282</c:v>
                </c:pt>
                <c:pt idx="1337">
                  <c:v>1.002403240913275</c:v>
                </c:pt>
                <c:pt idx="1338">
                  <c:v>1.0303875465891308</c:v>
                </c:pt>
                <c:pt idx="1339">
                  <c:v>1.0157366681841167</c:v>
                </c:pt>
                <c:pt idx="1340">
                  <c:v>0.97327014350460717</c:v>
                </c:pt>
                <c:pt idx="1341">
                  <c:v>1.0337683689073554</c:v>
                </c:pt>
                <c:pt idx="1342">
                  <c:v>1.0072286481645725</c:v>
                </c:pt>
                <c:pt idx="1343">
                  <c:v>1.0080550812813904</c:v>
                </c:pt>
                <c:pt idx="1344">
                  <c:v>1.0072838271765114</c:v>
                </c:pt>
                <c:pt idx="1345">
                  <c:v>1.0280150266210881</c:v>
                </c:pt>
                <c:pt idx="1346">
                  <c:v>0.97537066649063264</c:v>
                </c:pt>
                <c:pt idx="1347">
                  <c:v>1.0245901749892221</c:v>
                </c:pt>
                <c:pt idx="1348">
                  <c:v>0.96701005778982485</c:v>
                </c:pt>
                <c:pt idx="1349">
                  <c:v>1.0014122916862163</c:v>
                </c:pt>
                <c:pt idx="1350">
                  <c:v>0.99330854954095937</c:v>
                </c:pt>
                <c:pt idx="1351">
                  <c:v>1.0136277685525388</c:v>
                </c:pt>
                <c:pt idx="1352">
                  <c:v>0.99045499251530333</c:v>
                </c:pt>
                <c:pt idx="1353">
                  <c:v>0.98747844400353291</c:v>
                </c:pt>
                <c:pt idx="1354">
                  <c:v>0.99465215670505991</c:v>
                </c:pt>
                <c:pt idx="1355">
                  <c:v>1.0149086532801415</c:v>
                </c:pt>
                <c:pt idx="1356">
                  <c:v>1.0273845282882774</c:v>
                </c:pt>
                <c:pt idx="1357">
                  <c:v>1.0177218380497237</c:v>
                </c:pt>
                <c:pt idx="1358">
                  <c:v>0.99715447318324779</c:v>
                </c:pt>
                <c:pt idx="1359">
                  <c:v>0.9796564100547076</c:v>
                </c:pt>
                <c:pt idx="1360">
                  <c:v>1.0084469612857649</c:v>
                </c:pt>
                <c:pt idx="1361">
                  <c:v>0.96683943947972206</c:v>
                </c:pt>
                <c:pt idx="1362">
                  <c:v>1.0108171770926024</c:v>
                </c:pt>
                <c:pt idx="1363">
                  <c:v>0.9998566142173847</c:v>
                </c:pt>
                <c:pt idx="1364">
                  <c:v>0.96017729834355814</c:v>
                </c:pt>
                <c:pt idx="1365">
                  <c:v>1.0002029099825214</c:v>
                </c:pt>
                <c:pt idx="1366">
                  <c:v>1.0373749571177884</c:v>
                </c:pt>
                <c:pt idx="1367">
                  <c:v>0.95569211462312786</c:v>
                </c:pt>
                <c:pt idx="1368">
                  <c:v>0.98721347513551172</c:v>
                </c:pt>
                <c:pt idx="1369">
                  <c:v>0.98389196193866479</c:v>
                </c:pt>
                <c:pt idx="1370">
                  <c:v>0.96954526679056763</c:v>
                </c:pt>
                <c:pt idx="1371">
                  <c:v>0.99692027654722737</c:v>
                </c:pt>
                <c:pt idx="1372">
                  <c:v>0.9974707921030882</c:v>
                </c:pt>
                <c:pt idx="1373">
                  <c:v>0.99627267443594503</c:v>
                </c:pt>
                <c:pt idx="1374">
                  <c:v>0.98238399840707191</c:v>
                </c:pt>
                <c:pt idx="1375">
                  <c:v>1.0151498819897742</c:v>
                </c:pt>
                <c:pt idx="1376">
                  <c:v>0.96517492347202694</c:v>
                </c:pt>
                <c:pt idx="1377">
                  <c:v>1.0289333718637297</c:v>
                </c:pt>
                <c:pt idx="1378">
                  <c:v>1.0127814240706237</c:v>
                </c:pt>
                <c:pt idx="1379">
                  <c:v>1.0120599633342828</c:v>
                </c:pt>
                <c:pt idx="1380">
                  <c:v>1.0089298024312132</c:v>
                </c:pt>
                <c:pt idx="1381">
                  <c:v>0.99729515982312011</c:v>
                </c:pt>
                <c:pt idx="1382">
                  <c:v>1.0258621550191571</c:v>
                </c:pt>
                <c:pt idx="1383">
                  <c:v>0.98805740514297513</c:v>
                </c:pt>
                <c:pt idx="1384">
                  <c:v>1.0257196843176501</c:v>
                </c:pt>
                <c:pt idx="1385">
                  <c:v>0.99979676573211584</c:v>
                </c:pt>
                <c:pt idx="1386">
                  <c:v>1.0260862859624853</c:v>
                </c:pt>
                <c:pt idx="1387">
                  <c:v>1.0155724115813587</c:v>
                </c:pt>
                <c:pt idx="1388">
                  <c:v>0.97700304389411252</c:v>
                </c:pt>
                <c:pt idx="1389">
                  <c:v>1.0395001192831528</c:v>
                </c:pt>
                <c:pt idx="1390">
                  <c:v>0.97329861778920324</c:v>
                </c:pt>
                <c:pt idx="1391">
                  <c:v>0.97502248113899204</c:v>
                </c:pt>
                <c:pt idx="1392">
                  <c:v>0.9937371657763221</c:v>
                </c:pt>
                <c:pt idx="1393">
                  <c:v>1.0376224402149734</c:v>
                </c:pt>
                <c:pt idx="1394">
                  <c:v>0.99687014707389354</c:v>
                </c:pt>
                <c:pt idx="1395">
                  <c:v>0.9986909256070271</c:v>
                </c:pt>
                <c:pt idx="1396">
                  <c:v>0.97355892591506576</c:v>
                </c:pt>
                <c:pt idx="1397">
                  <c:v>1.0106000223545619</c:v>
                </c:pt>
                <c:pt idx="1398">
                  <c:v>0.96646730379163281</c:v>
                </c:pt>
                <c:pt idx="1399">
                  <c:v>1.01091890177779</c:v>
                </c:pt>
                <c:pt idx="1400">
                  <c:v>1.021675603461069</c:v>
                </c:pt>
                <c:pt idx="1401">
                  <c:v>0.99885320060044769</c:v>
                </c:pt>
                <c:pt idx="1402">
                  <c:v>1.0388834320503293</c:v>
                </c:pt>
                <c:pt idx="1403">
                  <c:v>0.99755527504106989</c:v>
                </c:pt>
                <c:pt idx="1404">
                  <c:v>1.0137481065954752</c:v>
                </c:pt>
                <c:pt idx="1405">
                  <c:v>0.98410623358567295</c:v>
                </c:pt>
                <c:pt idx="1406">
                  <c:v>1.0161872433657808</c:v>
                </c:pt>
                <c:pt idx="1407">
                  <c:v>0.97866068961766628</c:v>
                </c:pt>
                <c:pt idx="1408">
                  <c:v>1.026026479108233</c:v>
                </c:pt>
                <c:pt idx="1409">
                  <c:v>1.0229692153281709</c:v>
                </c:pt>
                <c:pt idx="1410">
                  <c:v>1.0340851726962892</c:v>
                </c:pt>
                <c:pt idx="1411">
                  <c:v>0.99750789471837065</c:v>
                </c:pt>
                <c:pt idx="1412">
                  <c:v>1.0187353009026412</c:v>
                </c:pt>
                <c:pt idx="1413">
                  <c:v>0.97077801953585774</c:v>
                </c:pt>
                <c:pt idx="1414">
                  <c:v>1.0008195814979373</c:v>
                </c:pt>
                <c:pt idx="1415">
                  <c:v>1.019716027534928</c:v>
                </c:pt>
                <c:pt idx="1416">
                  <c:v>0.99922153512634926</c:v>
                </c:pt>
                <c:pt idx="1417">
                  <c:v>0.97380982829606921</c:v>
                </c:pt>
                <c:pt idx="1418">
                  <c:v>0.97154598366624423</c:v>
                </c:pt>
                <c:pt idx="1419">
                  <c:v>1.0051317870993068</c:v>
                </c:pt>
                <c:pt idx="1420">
                  <c:v>0.99197054244992333</c:v>
                </c:pt>
                <c:pt idx="1421">
                  <c:v>1.0033774809851896</c:v>
                </c:pt>
                <c:pt idx="1422">
                  <c:v>0.97529969399879957</c:v>
                </c:pt>
                <c:pt idx="1423">
                  <c:v>0.99454047861094341</c:v>
                </c:pt>
                <c:pt idx="1424">
                  <c:v>1.0228162923104414</c:v>
                </c:pt>
                <c:pt idx="1425">
                  <c:v>0.97602313447212907</c:v>
                </c:pt>
                <c:pt idx="1426">
                  <c:v>0.95539075089262138</c:v>
                </c:pt>
                <c:pt idx="1427">
                  <c:v>0.99640737880414409</c:v>
                </c:pt>
                <c:pt idx="1428">
                  <c:v>0.98419013395491195</c:v>
                </c:pt>
                <c:pt idx="1429">
                  <c:v>0.97380534082190706</c:v>
                </c:pt>
                <c:pt idx="1430">
                  <c:v>0.9896596216990754</c:v>
                </c:pt>
                <c:pt idx="1431">
                  <c:v>1.0052911557566344</c:v>
                </c:pt>
                <c:pt idx="1432">
                  <c:v>0.98959735594573617</c:v>
                </c:pt>
                <c:pt idx="1433">
                  <c:v>1.0122753310293602</c:v>
                </c:pt>
                <c:pt idx="1434">
                  <c:v>1.0223683796771657</c:v>
                </c:pt>
                <c:pt idx="1435">
                  <c:v>0.97697894150420361</c:v>
                </c:pt>
                <c:pt idx="1436">
                  <c:v>0.99250429649582883</c:v>
                </c:pt>
                <c:pt idx="1437">
                  <c:v>1.0256879904076668</c:v>
                </c:pt>
                <c:pt idx="1438">
                  <c:v>0.98463260978004419</c:v>
                </c:pt>
                <c:pt idx="1439">
                  <c:v>0.99924179001950342</c:v>
                </c:pt>
                <c:pt idx="1440">
                  <c:v>1.0129269843535798</c:v>
                </c:pt>
                <c:pt idx="1441">
                  <c:v>0.99014188542631054</c:v>
                </c:pt>
                <c:pt idx="1442">
                  <c:v>0.98333984523834572</c:v>
                </c:pt>
                <c:pt idx="1443">
                  <c:v>1.0085985153251953</c:v>
                </c:pt>
                <c:pt idx="1444">
                  <c:v>0.98274265648068615</c:v>
                </c:pt>
                <c:pt idx="1445">
                  <c:v>1.0161170094491687</c:v>
                </c:pt>
                <c:pt idx="1446">
                  <c:v>1.0151416330955765</c:v>
                </c:pt>
                <c:pt idx="1447">
                  <c:v>0.99706954586157825</c:v>
                </c:pt>
                <c:pt idx="1448">
                  <c:v>0.95567493798428904</c:v>
                </c:pt>
                <c:pt idx="1449">
                  <c:v>1.0207308824508874</c:v>
                </c:pt>
                <c:pt idx="1450">
                  <c:v>1.0307979284750277</c:v>
                </c:pt>
                <c:pt idx="1451">
                  <c:v>1.0002936666424653</c:v>
                </c:pt>
                <c:pt idx="1452">
                  <c:v>1.0381203178514116</c:v>
                </c:pt>
                <c:pt idx="1453">
                  <c:v>0.98149078508706677</c:v>
                </c:pt>
                <c:pt idx="1454">
                  <c:v>0.97722245588578593</c:v>
                </c:pt>
                <c:pt idx="1455">
                  <c:v>1.0093644158572181</c:v>
                </c:pt>
                <c:pt idx="1456">
                  <c:v>1.0082304451962609</c:v>
                </c:pt>
                <c:pt idx="1457">
                  <c:v>0.9602100387734438</c:v>
                </c:pt>
                <c:pt idx="1458">
                  <c:v>0.98822052783000924</c:v>
                </c:pt>
                <c:pt idx="1459">
                  <c:v>1.0284504483701946</c:v>
                </c:pt>
                <c:pt idx="1460">
                  <c:v>1.0026745111831219</c:v>
                </c:pt>
                <c:pt idx="1461">
                  <c:v>0.98599790232670392</c:v>
                </c:pt>
                <c:pt idx="1462">
                  <c:v>0.98052006370225342</c:v>
                </c:pt>
                <c:pt idx="1463">
                  <c:v>0.98868785906699341</c:v>
                </c:pt>
                <c:pt idx="1464">
                  <c:v>0.99675748850157952</c:v>
                </c:pt>
                <c:pt idx="1465">
                  <c:v>0.99491829999014836</c:v>
                </c:pt>
                <c:pt idx="1466">
                  <c:v>0.99107240294663113</c:v>
                </c:pt>
                <c:pt idx="1467">
                  <c:v>0.994168020835835</c:v>
                </c:pt>
                <c:pt idx="1468">
                  <c:v>0.99796546311776835</c:v>
                </c:pt>
                <c:pt idx="1469">
                  <c:v>0.96957794173828149</c:v>
                </c:pt>
                <c:pt idx="1470">
                  <c:v>0.9949631841749772</c:v>
                </c:pt>
                <c:pt idx="1471">
                  <c:v>0.96734628530405509</c:v>
                </c:pt>
                <c:pt idx="1472">
                  <c:v>0.99733234037118113</c:v>
                </c:pt>
                <c:pt idx="1473">
                  <c:v>1.0122893651286666</c:v>
                </c:pt>
                <c:pt idx="1474">
                  <c:v>0.99683654618160811</c:v>
                </c:pt>
                <c:pt idx="1475">
                  <c:v>0.97733654689957894</c:v>
                </c:pt>
                <c:pt idx="1476">
                  <c:v>1.0160084669409564</c:v>
                </c:pt>
                <c:pt idx="1477">
                  <c:v>0.99602258992734416</c:v>
                </c:pt>
                <c:pt idx="1478">
                  <c:v>0.99151648965481154</c:v>
                </c:pt>
                <c:pt idx="1479">
                  <c:v>1.0117859459830334</c:v>
                </c:pt>
                <c:pt idx="1480">
                  <c:v>1.0163907978323572</c:v>
                </c:pt>
                <c:pt idx="1481">
                  <c:v>0.97334994328689661</c:v>
                </c:pt>
                <c:pt idx="1482">
                  <c:v>0.98109524927845815</c:v>
                </c:pt>
                <c:pt idx="1483">
                  <c:v>1.0024954982294685</c:v>
                </c:pt>
                <c:pt idx="1484">
                  <c:v>0.98864476930973744</c:v>
                </c:pt>
                <c:pt idx="1485">
                  <c:v>0.98276515250168017</c:v>
                </c:pt>
                <c:pt idx="1486">
                  <c:v>0.99019832032147237</c:v>
                </c:pt>
                <c:pt idx="1487">
                  <c:v>0.95</c:v>
                </c:pt>
                <c:pt idx="1488">
                  <c:v>0.97037738573031218</c:v>
                </c:pt>
                <c:pt idx="1489">
                  <c:v>1.0115879952596363</c:v>
                </c:pt>
                <c:pt idx="1490">
                  <c:v>0.99501812787785593</c:v>
                </c:pt>
                <c:pt idx="1491">
                  <c:v>1.0038101138193174</c:v>
                </c:pt>
                <c:pt idx="1492">
                  <c:v>0.95459645200815113</c:v>
                </c:pt>
                <c:pt idx="1493">
                  <c:v>1.0214379686394381</c:v>
                </c:pt>
                <c:pt idx="1494">
                  <c:v>1.0139476372444609</c:v>
                </c:pt>
                <c:pt idx="1495">
                  <c:v>0.99458390051219947</c:v>
                </c:pt>
                <c:pt idx="1496">
                  <c:v>0.99246208483503751</c:v>
                </c:pt>
                <c:pt idx="1497">
                  <c:v>0.98234966324895556</c:v>
                </c:pt>
                <c:pt idx="1498">
                  <c:v>0.9829664342557487</c:v>
                </c:pt>
                <c:pt idx="1499">
                  <c:v>1.0224378943609524</c:v>
                </c:pt>
                <c:pt idx="1500">
                  <c:v>1.0156183431105261</c:v>
                </c:pt>
                <c:pt idx="1501">
                  <c:v>1.0059605593839887</c:v>
                </c:pt>
                <c:pt idx="1502">
                  <c:v>1.0140907490295228</c:v>
                </c:pt>
                <c:pt idx="1503">
                  <c:v>1.0061095956901591</c:v>
                </c:pt>
                <c:pt idx="1504">
                  <c:v>0.95</c:v>
                </c:pt>
                <c:pt idx="1505">
                  <c:v>1.0261334740671941</c:v>
                </c:pt>
                <c:pt idx="1506">
                  <c:v>1.0044155008776714</c:v>
                </c:pt>
                <c:pt idx="1507">
                  <c:v>1.00773076390712</c:v>
                </c:pt>
                <c:pt idx="1508">
                  <c:v>0.99478690885156007</c:v>
                </c:pt>
                <c:pt idx="1509">
                  <c:v>1.0233905519465085</c:v>
                </c:pt>
                <c:pt idx="1510">
                  <c:v>0.95959439660828283</c:v>
                </c:pt>
                <c:pt idx="1511">
                  <c:v>0.99696658958976592</c:v>
                </c:pt>
                <c:pt idx="1512">
                  <c:v>1.0165592668540575</c:v>
                </c:pt>
                <c:pt idx="1513">
                  <c:v>0.98805737438454755</c:v>
                </c:pt>
                <c:pt idx="1514">
                  <c:v>1.0094950256531237</c:v>
                </c:pt>
                <c:pt idx="1515">
                  <c:v>0.96348303802917457</c:v>
                </c:pt>
                <c:pt idx="1516">
                  <c:v>0.98778097493550188</c:v>
                </c:pt>
                <c:pt idx="1517">
                  <c:v>1.0145305686826325</c:v>
                </c:pt>
                <c:pt idx="1518">
                  <c:v>0.99732759895424705</c:v>
                </c:pt>
                <c:pt idx="1519">
                  <c:v>0.9947108471252496</c:v>
                </c:pt>
                <c:pt idx="1520">
                  <c:v>0.99055998316337124</c:v>
                </c:pt>
                <c:pt idx="1521">
                  <c:v>0.98959106940342267</c:v>
                </c:pt>
                <c:pt idx="1522">
                  <c:v>0.98888202616376253</c:v>
                </c:pt>
                <c:pt idx="1523">
                  <c:v>0.98424938555890518</c:v>
                </c:pt>
                <c:pt idx="1524">
                  <c:v>0.97455219869348708</c:v>
                </c:pt>
                <c:pt idx="1525">
                  <c:v>0.97522826680830565</c:v>
                </c:pt>
                <c:pt idx="1526">
                  <c:v>0.99972509772842655</c:v>
                </c:pt>
                <c:pt idx="1527">
                  <c:v>1.0084587290188491</c:v>
                </c:pt>
                <c:pt idx="1528">
                  <c:v>0.99744336319917781</c:v>
                </c:pt>
                <c:pt idx="1529">
                  <c:v>0.99966713985313693</c:v>
                </c:pt>
                <c:pt idx="1530">
                  <c:v>1.0043777230756725</c:v>
                </c:pt>
                <c:pt idx="1531">
                  <c:v>1.010559334069365</c:v>
                </c:pt>
                <c:pt idx="1532">
                  <c:v>0.98667501077791242</c:v>
                </c:pt>
                <c:pt idx="1533">
                  <c:v>1.0031440664509301</c:v>
                </c:pt>
                <c:pt idx="1534">
                  <c:v>1.0028165861258291</c:v>
                </c:pt>
                <c:pt idx="1535">
                  <c:v>1.0301424105775343</c:v>
                </c:pt>
                <c:pt idx="1536">
                  <c:v>1.0458557464227112</c:v>
                </c:pt>
                <c:pt idx="1537">
                  <c:v>0.99310705832681667</c:v>
                </c:pt>
                <c:pt idx="1538">
                  <c:v>1.0047888833820329</c:v>
                </c:pt>
                <c:pt idx="1539">
                  <c:v>1.0217912990957065</c:v>
                </c:pt>
                <c:pt idx="1540">
                  <c:v>1.0109695772324203</c:v>
                </c:pt>
                <c:pt idx="1541">
                  <c:v>1.0228091830810908</c:v>
                </c:pt>
                <c:pt idx="1542">
                  <c:v>1.0389627986423224</c:v>
                </c:pt>
                <c:pt idx="1543">
                  <c:v>0.99451382996525561</c:v>
                </c:pt>
                <c:pt idx="1544">
                  <c:v>0.99295664307922848</c:v>
                </c:pt>
                <c:pt idx="1545">
                  <c:v>0.99789777193540896</c:v>
                </c:pt>
                <c:pt idx="1546">
                  <c:v>0.96256015843375875</c:v>
                </c:pt>
                <c:pt idx="1547">
                  <c:v>0.95528296429244752</c:v>
                </c:pt>
                <c:pt idx="1548">
                  <c:v>0.99003760072751446</c:v>
                </c:pt>
                <c:pt idx="1549">
                  <c:v>0.99898741267759184</c:v>
                </c:pt>
                <c:pt idx="1550">
                  <c:v>1.0151992603855962</c:v>
                </c:pt>
                <c:pt idx="1551">
                  <c:v>0.99615764772133075</c:v>
                </c:pt>
                <c:pt idx="1552">
                  <c:v>1.0212582560461332</c:v>
                </c:pt>
                <c:pt idx="1553">
                  <c:v>1.0090409054271845</c:v>
                </c:pt>
                <c:pt idx="1554">
                  <c:v>1.0253143651216865</c:v>
                </c:pt>
                <c:pt idx="1555">
                  <c:v>1.0007325681655863</c:v>
                </c:pt>
                <c:pt idx="1556">
                  <c:v>0.96883683083194783</c:v>
                </c:pt>
                <c:pt idx="1557">
                  <c:v>1.0011704720166967</c:v>
                </c:pt>
                <c:pt idx="1558">
                  <c:v>0.9977086193903687</c:v>
                </c:pt>
                <c:pt idx="1559">
                  <c:v>1.0224337341240322</c:v>
                </c:pt>
                <c:pt idx="1560">
                  <c:v>0.97754695947999659</c:v>
                </c:pt>
                <c:pt idx="1561">
                  <c:v>0.97916671178303682</c:v>
                </c:pt>
                <c:pt idx="1562">
                  <c:v>1.0324515342796383</c:v>
                </c:pt>
                <c:pt idx="1563">
                  <c:v>0.96196777732936989</c:v>
                </c:pt>
                <c:pt idx="1564">
                  <c:v>1.0204971303973231</c:v>
                </c:pt>
                <c:pt idx="1565">
                  <c:v>0.98735872396658131</c:v>
                </c:pt>
                <c:pt idx="1566">
                  <c:v>1.0064078255143016</c:v>
                </c:pt>
                <c:pt idx="1567">
                  <c:v>1.0052472891459914</c:v>
                </c:pt>
                <c:pt idx="1568">
                  <c:v>1.013335952866419</c:v>
                </c:pt>
                <c:pt idx="1569">
                  <c:v>0.96646500559431547</c:v>
                </c:pt>
                <c:pt idx="1570">
                  <c:v>0.9884387053092476</c:v>
                </c:pt>
                <c:pt idx="1571">
                  <c:v>0.98455613744684034</c:v>
                </c:pt>
                <c:pt idx="1572">
                  <c:v>1.0357999009780898</c:v>
                </c:pt>
                <c:pt idx="1573">
                  <c:v>1.0170085760045109</c:v>
                </c:pt>
                <c:pt idx="1574">
                  <c:v>1.0146027428521882</c:v>
                </c:pt>
                <c:pt idx="1575">
                  <c:v>1.0047578591846751</c:v>
                </c:pt>
                <c:pt idx="1576">
                  <c:v>0.99835675276991542</c:v>
                </c:pt>
                <c:pt idx="1577">
                  <c:v>1.0062947419913679</c:v>
                </c:pt>
                <c:pt idx="1578">
                  <c:v>1.0027369128073482</c:v>
                </c:pt>
                <c:pt idx="1579">
                  <c:v>0.98379774795154928</c:v>
                </c:pt>
                <c:pt idx="1580">
                  <c:v>0.98112664141315131</c:v>
                </c:pt>
                <c:pt idx="1581">
                  <c:v>1.0029163642228438</c:v>
                </c:pt>
                <c:pt idx="1582">
                  <c:v>1.0211149272016466</c:v>
                </c:pt>
                <c:pt idx="1583">
                  <c:v>1.013751875659276</c:v>
                </c:pt>
                <c:pt idx="1584">
                  <c:v>0.9966634512173953</c:v>
                </c:pt>
                <c:pt idx="1585">
                  <c:v>1.0197075643238345</c:v>
                </c:pt>
                <c:pt idx="1586">
                  <c:v>0.98327214782944272</c:v>
                </c:pt>
                <c:pt idx="1587">
                  <c:v>1.0036879733948825</c:v>
                </c:pt>
                <c:pt idx="1588">
                  <c:v>0.95493866583290365</c:v>
                </c:pt>
                <c:pt idx="1589">
                  <c:v>0.98465494813617771</c:v>
                </c:pt>
                <c:pt idx="1590">
                  <c:v>1.0267566845531837</c:v>
                </c:pt>
                <c:pt idx="1591">
                  <c:v>1.0109080088397757</c:v>
                </c:pt>
                <c:pt idx="1592">
                  <c:v>0.98757785061041925</c:v>
                </c:pt>
                <c:pt idx="1593">
                  <c:v>0.9800303886249917</c:v>
                </c:pt>
                <c:pt idx="1594">
                  <c:v>0.98997675128286067</c:v>
                </c:pt>
                <c:pt idx="1595">
                  <c:v>1.011475010330235</c:v>
                </c:pt>
                <c:pt idx="1596">
                  <c:v>1.0087519030019749</c:v>
                </c:pt>
                <c:pt idx="1597">
                  <c:v>0.98541045032705976</c:v>
                </c:pt>
                <c:pt idx="1598">
                  <c:v>1.0192187634155059</c:v>
                </c:pt>
                <c:pt idx="1599">
                  <c:v>1.0451690984161925</c:v>
                </c:pt>
                <c:pt idx="1600">
                  <c:v>0.98472529773100803</c:v>
                </c:pt>
                <c:pt idx="1601">
                  <c:v>0.99476624302379035</c:v>
                </c:pt>
                <c:pt idx="1602">
                  <c:v>0.99216557948550288</c:v>
                </c:pt>
                <c:pt idx="1603">
                  <c:v>0.9841724661640463</c:v>
                </c:pt>
                <c:pt idx="1604">
                  <c:v>0.98942556812110438</c:v>
                </c:pt>
                <c:pt idx="1605">
                  <c:v>0.98451044277987809</c:v>
                </c:pt>
                <c:pt idx="1606">
                  <c:v>1.0029846041615669</c:v>
                </c:pt>
                <c:pt idx="1607">
                  <c:v>0.9614675527210732</c:v>
                </c:pt>
                <c:pt idx="1608">
                  <c:v>1.0306264662588811</c:v>
                </c:pt>
                <c:pt idx="1609">
                  <c:v>1.0308123521438655</c:v>
                </c:pt>
                <c:pt idx="1610">
                  <c:v>1.025915828276327</c:v>
                </c:pt>
                <c:pt idx="1611">
                  <c:v>1.0037857256018494</c:v>
                </c:pt>
                <c:pt idx="1612">
                  <c:v>0.97107080171864069</c:v>
                </c:pt>
                <c:pt idx="1613">
                  <c:v>0.98151971943909011</c:v>
                </c:pt>
                <c:pt idx="1614">
                  <c:v>1.0320974735376813</c:v>
                </c:pt>
                <c:pt idx="1615">
                  <c:v>1.0131389383903464</c:v>
                </c:pt>
                <c:pt idx="1616">
                  <c:v>0.98395117317900438</c:v>
                </c:pt>
                <c:pt idx="1617">
                  <c:v>0.97175575452683127</c:v>
                </c:pt>
                <c:pt idx="1618">
                  <c:v>1.0112923738391857</c:v>
                </c:pt>
                <c:pt idx="1619">
                  <c:v>0.95846702011068619</c:v>
                </c:pt>
                <c:pt idx="1620">
                  <c:v>1.0170516441252042</c:v>
                </c:pt>
                <c:pt idx="1621">
                  <c:v>0.99299234691087934</c:v>
                </c:pt>
                <c:pt idx="1622">
                  <c:v>0.98216293074739769</c:v>
                </c:pt>
                <c:pt idx="1623">
                  <c:v>0.95</c:v>
                </c:pt>
                <c:pt idx="1624">
                  <c:v>0.9675106275263764</c:v>
                </c:pt>
                <c:pt idx="1625">
                  <c:v>0.97769966692096943</c:v>
                </c:pt>
                <c:pt idx="1626">
                  <c:v>0.96601290755092462</c:v>
                </c:pt>
                <c:pt idx="1627">
                  <c:v>0.99829856208230094</c:v>
                </c:pt>
                <c:pt idx="1628">
                  <c:v>0.99251613508268055</c:v>
                </c:pt>
                <c:pt idx="1629">
                  <c:v>1.0013225192653974</c:v>
                </c:pt>
                <c:pt idx="1630">
                  <c:v>0.99328756544571695</c:v>
                </c:pt>
                <c:pt idx="1631">
                  <c:v>0.95221194712597734</c:v>
                </c:pt>
                <c:pt idx="1632">
                  <c:v>0.99618994445127529</c:v>
                </c:pt>
                <c:pt idx="1633">
                  <c:v>0.99258972857579864</c:v>
                </c:pt>
                <c:pt idx="1634">
                  <c:v>0.98389006052879735</c:v>
                </c:pt>
                <c:pt idx="1635">
                  <c:v>1.0100746563489351</c:v>
                </c:pt>
                <c:pt idx="1636">
                  <c:v>0.97951962035339657</c:v>
                </c:pt>
                <c:pt idx="1637">
                  <c:v>1.0052915036879893</c:v>
                </c:pt>
                <c:pt idx="1638">
                  <c:v>0.99108047310743486</c:v>
                </c:pt>
                <c:pt idx="1639">
                  <c:v>0.96543963147256173</c:v>
                </c:pt>
                <c:pt idx="1640">
                  <c:v>0.99252311942824756</c:v>
                </c:pt>
                <c:pt idx="1641">
                  <c:v>1.0148637398710934</c:v>
                </c:pt>
                <c:pt idx="1642">
                  <c:v>1.0096920572383539</c:v>
                </c:pt>
                <c:pt idx="1643">
                  <c:v>0.99811877732732635</c:v>
                </c:pt>
                <c:pt idx="1644">
                  <c:v>0.96078528942114128</c:v>
                </c:pt>
                <c:pt idx="1645">
                  <c:v>0.98935151239784913</c:v>
                </c:pt>
                <c:pt idx="1646">
                  <c:v>1.0087409134297787</c:v>
                </c:pt>
                <c:pt idx="1647">
                  <c:v>0.98858104233798161</c:v>
                </c:pt>
                <c:pt idx="1648">
                  <c:v>1.0272194497073959</c:v>
                </c:pt>
                <c:pt idx="1649">
                  <c:v>1.0028318600044233</c:v>
                </c:pt>
                <c:pt idx="1650">
                  <c:v>0.98416967616848472</c:v>
                </c:pt>
                <c:pt idx="1651">
                  <c:v>1.0034015232366931</c:v>
                </c:pt>
                <c:pt idx="1652">
                  <c:v>1.05</c:v>
                </c:pt>
                <c:pt idx="1653">
                  <c:v>1.05</c:v>
                </c:pt>
                <c:pt idx="1654">
                  <c:v>1.0432421333144326</c:v>
                </c:pt>
                <c:pt idx="1655">
                  <c:v>0.99867474882934792</c:v>
                </c:pt>
                <c:pt idx="1656">
                  <c:v>0.99204201576024942</c:v>
                </c:pt>
                <c:pt idx="1657">
                  <c:v>0.98155273250885666</c:v>
                </c:pt>
                <c:pt idx="1658">
                  <c:v>0.98491620484418752</c:v>
                </c:pt>
                <c:pt idx="1659">
                  <c:v>0.99343401945581156</c:v>
                </c:pt>
                <c:pt idx="1660">
                  <c:v>1.0033967760537781</c:v>
                </c:pt>
                <c:pt idx="1661">
                  <c:v>0.96334933535932032</c:v>
                </c:pt>
                <c:pt idx="1662">
                  <c:v>0.99572565140370173</c:v>
                </c:pt>
                <c:pt idx="1663">
                  <c:v>1.0054606149435916</c:v>
                </c:pt>
                <c:pt idx="1664">
                  <c:v>1.0328445454498958</c:v>
                </c:pt>
                <c:pt idx="1665">
                  <c:v>1.0151258826618799</c:v>
                </c:pt>
                <c:pt idx="1666">
                  <c:v>1.0274492864257294</c:v>
                </c:pt>
                <c:pt idx="1667">
                  <c:v>0.97200929139351822</c:v>
                </c:pt>
                <c:pt idx="1668">
                  <c:v>0.99949455843457713</c:v>
                </c:pt>
                <c:pt idx="1669">
                  <c:v>0.98887233274074071</c:v>
                </c:pt>
                <c:pt idx="1670">
                  <c:v>0.99406778221321934</c:v>
                </c:pt>
                <c:pt idx="1671">
                  <c:v>1.0214878992474092</c:v>
                </c:pt>
                <c:pt idx="1672">
                  <c:v>1.0021738958594948</c:v>
                </c:pt>
                <c:pt idx="1673">
                  <c:v>1.0158500444624172</c:v>
                </c:pt>
                <c:pt idx="1674">
                  <c:v>0.98427179308718526</c:v>
                </c:pt>
                <c:pt idx="1675">
                  <c:v>0.99201223110268466</c:v>
                </c:pt>
                <c:pt idx="1676">
                  <c:v>1.0095192655834921</c:v>
                </c:pt>
                <c:pt idx="1677">
                  <c:v>0.9898623390765009</c:v>
                </c:pt>
                <c:pt idx="1678">
                  <c:v>0.99901844534821849</c:v>
                </c:pt>
                <c:pt idx="1679">
                  <c:v>1.0186208847031071</c:v>
                </c:pt>
                <c:pt idx="1680">
                  <c:v>0.98946037717868607</c:v>
                </c:pt>
                <c:pt idx="1681">
                  <c:v>1.0128867767532541</c:v>
                </c:pt>
                <c:pt idx="1682">
                  <c:v>1.0286434350287179</c:v>
                </c:pt>
                <c:pt idx="1683">
                  <c:v>1.0035658172193178</c:v>
                </c:pt>
                <c:pt idx="1684">
                  <c:v>1.05</c:v>
                </c:pt>
                <c:pt idx="1685">
                  <c:v>1.0202190429364542</c:v>
                </c:pt>
                <c:pt idx="1686">
                  <c:v>0.98339732496700327</c:v>
                </c:pt>
                <c:pt idx="1687">
                  <c:v>1.0107422056325748</c:v>
                </c:pt>
                <c:pt idx="1688">
                  <c:v>0.994281739964061</c:v>
                </c:pt>
                <c:pt idx="1689">
                  <c:v>1.0024201919050464</c:v>
                </c:pt>
                <c:pt idx="1690">
                  <c:v>1.013781087198911</c:v>
                </c:pt>
                <c:pt idx="1691">
                  <c:v>0.98399619419944784</c:v>
                </c:pt>
                <c:pt idx="1692">
                  <c:v>0.95</c:v>
                </c:pt>
                <c:pt idx="1693">
                  <c:v>0.97862405324474655</c:v>
                </c:pt>
                <c:pt idx="1694">
                  <c:v>0.99421349056371533</c:v>
                </c:pt>
                <c:pt idx="1695">
                  <c:v>0.96907584578283312</c:v>
                </c:pt>
                <c:pt idx="1696">
                  <c:v>1.0005210460725711</c:v>
                </c:pt>
                <c:pt idx="1697">
                  <c:v>1.0459058754965369</c:v>
                </c:pt>
                <c:pt idx="1698">
                  <c:v>0.9862358889712094</c:v>
                </c:pt>
                <c:pt idx="1699">
                  <c:v>1.0213349008972452</c:v>
                </c:pt>
                <c:pt idx="1700">
                  <c:v>1.0145583520422203</c:v>
                </c:pt>
                <c:pt idx="1701">
                  <c:v>1.002726701450029</c:v>
                </c:pt>
                <c:pt idx="1702">
                  <c:v>1.015445415133728</c:v>
                </c:pt>
                <c:pt idx="1703">
                  <c:v>0.97519492971109745</c:v>
                </c:pt>
                <c:pt idx="1704">
                  <c:v>0.96213971738830739</c:v>
                </c:pt>
                <c:pt idx="1705">
                  <c:v>0.99351421496808745</c:v>
                </c:pt>
                <c:pt idx="1706">
                  <c:v>0.9954555441800611</c:v>
                </c:pt>
                <c:pt idx="1707">
                  <c:v>1.0088438991632525</c:v>
                </c:pt>
                <c:pt idx="1708">
                  <c:v>0.98676501685322238</c:v>
                </c:pt>
                <c:pt idx="1709">
                  <c:v>1.0107817714166463</c:v>
                </c:pt>
                <c:pt idx="1710">
                  <c:v>1.0287972219126589</c:v>
                </c:pt>
                <c:pt idx="1711">
                  <c:v>0.98062201520192982</c:v>
                </c:pt>
                <c:pt idx="1712">
                  <c:v>0.97797216563299416</c:v>
                </c:pt>
                <c:pt idx="1713">
                  <c:v>1.0208474522177591</c:v>
                </c:pt>
                <c:pt idx="1714">
                  <c:v>1.0135400792559086</c:v>
                </c:pt>
                <c:pt idx="1715">
                  <c:v>1.0049863273482798</c:v>
                </c:pt>
                <c:pt idx="1716">
                  <c:v>0.96950962363644044</c:v>
                </c:pt>
                <c:pt idx="1717">
                  <c:v>1.010242492919589</c:v>
                </c:pt>
                <c:pt idx="1718">
                  <c:v>0.9959262337311684</c:v>
                </c:pt>
                <c:pt idx="1719">
                  <c:v>0.99992372168367172</c:v>
                </c:pt>
                <c:pt idx="1720">
                  <c:v>1.0178173711838516</c:v>
                </c:pt>
                <c:pt idx="1721">
                  <c:v>0.99580236351505658</c:v>
                </c:pt>
                <c:pt idx="1722">
                  <c:v>1.0339626371773925</c:v>
                </c:pt>
                <c:pt idx="1723">
                  <c:v>1.0013519980453882</c:v>
                </c:pt>
                <c:pt idx="1724">
                  <c:v>1.0162466834137185</c:v>
                </c:pt>
                <c:pt idx="1725">
                  <c:v>0.99875873697084949</c:v>
                </c:pt>
                <c:pt idx="1726">
                  <c:v>0.98044543810582552</c:v>
                </c:pt>
                <c:pt idx="1727">
                  <c:v>1.0103102875711654</c:v>
                </c:pt>
                <c:pt idx="1728">
                  <c:v>0.95191129594135393</c:v>
                </c:pt>
                <c:pt idx="1729">
                  <c:v>0.99759706710256368</c:v>
                </c:pt>
                <c:pt idx="1730">
                  <c:v>0.99629548086050501</c:v>
                </c:pt>
                <c:pt idx="1731">
                  <c:v>1.0094933200657157</c:v>
                </c:pt>
                <c:pt idx="1732">
                  <c:v>1.0159843757908562</c:v>
                </c:pt>
                <c:pt idx="1733">
                  <c:v>0.9930751933198555</c:v>
                </c:pt>
                <c:pt idx="1734">
                  <c:v>1.0208789711976805</c:v>
                </c:pt>
                <c:pt idx="1735">
                  <c:v>1.0056855988729774</c:v>
                </c:pt>
                <c:pt idx="1736">
                  <c:v>1.0134329351584164</c:v>
                </c:pt>
                <c:pt idx="1737">
                  <c:v>0.98508595246548281</c:v>
                </c:pt>
                <c:pt idx="1738">
                  <c:v>0.99843183974250393</c:v>
                </c:pt>
                <c:pt idx="1739">
                  <c:v>1.0303601802776814</c:v>
                </c:pt>
                <c:pt idx="1740">
                  <c:v>0.97649821583107199</c:v>
                </c:pt>
                <c:pt idx="1741">
                  <c:v>1.0077373196712014</c:v>
                </c:pt>
                <c:pt idx="1742">
                  <c:v>1.0139896773535491</c:v>
                </c:pt>
                <c:pt idx="1743">
                  <c:v>0.98984350005982746</c:v>
                </c:pt>
                <c:pt idx="1744">
                  <c:v>0.98168409576558591</c:v>
                </c:pt>
                <c:pt idx="1745">
                  <c:v>0.99835229931605052</c:v>
                </c:pt>
                <c:pt idx="1746">
                  <c:v>1.011637815470936</c:v>
                </c:pt>
                <c:pt idx="1747">
                  <c:v>0.95415460259498397</c:v>
                </c:pt>
                <c:pt idx="1748">
                  <c:v>0.98752949462020234</c:v>
                </c:pt>
                <c:pt idx="1749">
                  <c:v>0.99782322235037457</c:v>
                </c:pt>
                <c:pt idx="1750">
                  <c:v>0.99606939598681288</c:v>
                </c:pt>
                <c:pt idx="1751">
                  <c:v>0.98937286619588971</c:v>
                </c:pt>
                <c:pt idx="1752">
                  <c:v>1.0040843585033681</c:v>
                </c:pt>
                <c:pt idx="1753">
                  <c:v>1.0178349462871372</c:v>
                </c:pt>
                <c:pt idx="1754">
                  <c:v>0.98284649960623316</c:v>
                </c:pt>
                <c:pt idx="1755">
                  <c:v>1.0197787500097619</c:v>
                </c:pt>
                <c:pt idx="1756">
                  <c:v>1.040990658486677</c:v>
                </c:pt>
                <c:pt idx="1757">
                  <c:v>1.0169157780105946</c:v>
                </c:pt>
                <c:pt idx="1758">
                  <c:v>0.99357694601921132</c:v>
                </c:pt>
                <c:pt idx="1759">
                  <c:v>0.97221402331975981</c:v>
                </c:pt>
                <c:pt idx="1760">
                  <c:v>0.98857572948512717</c:v>
                </c:pt>
                <c:pt idx="1761">
                  <c:v>1.0448632636582382</c:v>
                </c:pt>
                <c:pt idx="1762">
                  <c:v>1.0046549203393371</c:v>
                </c:pt>
                <c:pt idx="1763">
                  <c:v>0.95953275151409256</c:v>
                </c:pt>
                <c:pt idx="1764">
                  <c:v>1.0045716659250952</c:v>
                </c:pt>
                <c:pt idx="1765">
                  <c:v>0.99487102672734373</c:v>
                </c:pt>
                <c:pt idx="1766">
                  <c:v>1.0123331337838479</c:v>
                </c:pt>
                <c:pt idx="1767">
                  <c:v>1.0286648462953312</c:v>
                </c:pt>
                <c:pt idx="1768">
                  <c:v>1.0220923842801155</c:v>
                </c:pt>
                <c:pt idx="1769">
                  <c:v>0.96786584760302263</c:v>
                </c:pt>
                <c:pt idx="1770">
                  <c:v>1.0049169264512878</c:v>
                </c:pt>
                <c:pt idx="1771">
                  <c:v>0.98812054396817517</c:v>
                </c:pt>
                <c:pt idx="1772">
                  <c:v>0.98711267174888928</c:v>
                </c:pt>
                <c:pt idx="1773">
                  <c:v>0.99270704216387773</c:v>
                </c:pt>
                <c:pt idx="1774">
                  <c:v>0.97255947392920972</c:v>
                </c:pt>
                <c:pt idx="1775">
                  <c:v>0.99819686043663025</c:v>
                </c:pt>
                <c:pt idx="1776">
                  <c:v>0.9986752102596187</c:v>
                </c:pt>
                <c:pt idx="1777">
                  <c:v>1.0192388888883817</c:v>
                </c:pt>
                <c:pt idx="1778">
                  <c:v>0.99243683549377926</c:v>
                </c:pt>
                <c:pt idx="1779">
                  <c:v>1.0117446001602202</c:v>
                </c:pt>
                <c:pt idx="1780">
                  <c:v>0.97090879850704603</c:v>
                </c:pt>
                <c:pt idx="1781">
                  <c:v>1.0371900283763797</c:v>
                </c:pt>
                <c:pt idx="1782">
                  <c:v>1.0195769288908951</c:v>
                </c:pt>
                <c:pt idx="1783">
                  <c:v>1.0024740887016683</c:v>
                </c:pt>
                <c:pt idx="1784">
                  <c:v>0.98188186705799008</c:v>
                </c:pt>
                <c:pt idx="1785">
                  <c:v>0.99839269350809212</c:v>
                </c:pt>
                <c:pt idx="1786">
                  <c:v>0.97626897479816532</c:v>
                </c:pt>
                <c:pt idx="1787">
                  <c:v>0.96920271574259265</c:v>
                </c:pt>
                <c:pt idx="1788">
                  <c:v>1.0179721072814829</c:v>
                </c:pt>
                <c:pt idx="1789">
                  <c:v>1.0118764827178912</c:v>
                </c:pt>
                <c:pt idx="1790">
                  <c:v>0.97521324472354609</c:v>
                </c:pt>
                <c:pt idx="1791">
                  <c:v>0.98155792168176548</c:v>
                </c:pt>
                <c:pt idx="1792">
                  <c:v>0.9689057101721501</c:v>
                </c:pt>
                <c:pt idx="1793">
                  <c:v>1.0050315730949615</c:v>
                </c:pt>
                <c:pt idx="1794">
                  <c:v>0.96958837557359401</c:v>
                </c:pt>
                <c:pt idx="1795">
                  <c:v>1.005868396325412</c:v>
                </c:pt>
                <c:pt idx="1796">
                  <c:v>0.99598215072431007</c:v>
                </c:pt>
                <c:pt idx="1797">
                  <c:v>0.99828222232616481</c:v>
                </c:pt>
                <c:pt idx="1798">
                  <c:v>0.9668401091031662</c:v>
                </c:pt>
                <c:pt idx="1799">
                  <c:v>1.0018798449095891</c:v>
                </c:pt>
                <c:pt idx="1800">
                  <c:v>1.0330303472468572</c:v>
                </c:pt>
                <c:pt idx="1801">
                  <c:v>0.99769160288567849</c:v>
                </c:pt>
                <c:pt idx="1802">
                  <c:v>0.98896951078970041</c:v>
                </c:pt>
                <c:pt idx="1803">
                  <c:v>1.0217797772938717</c:v>
                </c:pt>
                <c:pt idx="1804">
                  <c:v>1.0048015896238915</c:v>
                </c:pt>
                <c:pt idx="1805">
                  <c:v>0.97758554709109313</c:v>
                </c:pt>
                <c:pt idx="1806">
                  <c:v>1.0304652629675146</c:v>
                </c:pt>
                <c:pt idx="1807">
                  <c:v>0.98704223229687671</c:v>
                </c:pt>
                <c:pt idx="1808">
                  <c:v>1.0200785175140907</c:v>
                </c:pt>
                <c:pt idx="1809">
                  <c:v>0.9689162449462666</c:v>
                </c:pt>
                <c:pt idx="1810">
                  <c:v>1.0000964235256133</c:v>
                </c:pt>
                <c:pt idx="1811">
                  <c:v>1.0193922893687235</c:v>
                </c:pt>
                <c:pt idx="1812">
                  <c:v>1.008001620137307</c:v>
                </c:pt>
                <c:pt idx="1813">
                  <c:v>0.99215867351713671</c:v>
                </c:pt>
                <c:pt idx="1814">
                  <c:v>1.0423676733469571</c:v>
                </c:pt>
                <c:pt idx="1815">
                  <c:v>1.0047163509537576</c:v>
                </c:pt>
                <c:pt idx="1816">
                  <c:v>1.012799818758185</c:v>
                </c:pt>
                <c:pt idx="1817">
                  <c:v>1.00790652318525</c:v>
                </c:pt>
                <c:pt idx="1818">
                  <c:v>1.0288087687035632</c:v>
                </c:pt>
                <c:pt idx="1819">
                  <c:v>0.98152408891813892</c:v>
                </c:pt>
                <c:pt idx="1820">
                  <c:v>1.0480659895107425</c:v>
                </c:pt>
                <c:pt idx="1821">
                  <c:v>0.99624116368788618</c:v>
                </c:pt>
                <c:pt idx="1822">
                  <c:v>0.98477368889707462</c:v>
                </c:pt>
                <c:pt idx="1823">
                  <c:v>0.97084778086473056</c:v>
                </c:pt>
                <c:pt idx="1824">
                  <c:v>1.0293048552255015</c:v>
                </c:pt>
                <c:pt idx="1825">
                  <c:v>0.97680936276919672</c:v>
                </c:pt>
                <c:pt idx="1826">
                  <c:v>0.99010225253357353</c:v>
                </c:pt>
                <c:pt idx="1827">
                  <c:v>0.97980448882428095</c:v>
                </c:pt>
                <c:pt idx="1828">
                  <c:v>1.0027372317049901</c:v>
                </c:pt>
                <c:pt idx="1829">
                  <c:v>1.0109077610477162</c:v>
                </c:pt>
                <c:pt idx="1830">
                  <c:v>1.0109299199799091</c:v>
                </c:pt>
                <c:pt idx="1831">
                  <c:v>1.0065074479573803</c:v>
                </c:pt>
                <c:pt idx="1832">
                  <c:v>0.98826324826240308</c:v>
                </c:pt>
                <c:pt idx="1833">
                  <c:v>1.0190200281285566</c:v>
                </c:pt>
                <c:pt idx="1834">
                  <c:v>0.9592715300810295</c:v>
                </c:pt>
                <c:pt idx="1835">
                  <c:v>1.0214252132933899</c:v>
                </c:pt>
                <c:pt idx="1836">
                  <c:v>0.98270777004063092</c:v>
                </c:pt>
                <c:pt idx="1837">
                  <c:v>0.98075507373980741</c:v>
                </c:pt>
                <c:pt idx="1838">
                  <c:v>1.0191863791181441</c:v>
                </c:pt>
                <c:pt idx="1839">
                  <c:v>1.014821390371637</c:v>
                </c:pt>
                <c:pt idx="1840">
                  <c:v>1.0103519164711019</c:v>
                </c:pt>
                <c:pt idx="1841">
                  <c:v>0.99619654074399167</c:v>
                </c:pt>
                <c:pt idx="1842">
                  <c:v>1.05</c:v>
                </c:pt>
                <c:pt idx="1843">
                  <c:v>0.99085963029181467</c:v>
                </c:pt>
                <c:pt idx="1844">
                  <c:v>0.99449096218348176</c:v>
                </c:pt>
                <c:pt idx="1845">
                  <c:v>1.0011970362660358</c:v>
                </c:pt>
                <c:pt idx="1846">
                  <c:v>1.0099899331558782</c:v>
                </c:pt>
                <c:pt idx="1847">
                  <c:v>1.004858808827418</c:v>
                </c:pt>
                <c:pt idx="1848">
                  <c:v>0.96734095341495496</c:v>
                </c:pt>
                <c:pt idx="1849">
                  <c:v>1.0189358516362597</c:v>
                </c:pt>
                <c:pt idx="1850">
                  <c:v>0.99975488745362451</c:v>
                </c:pt>
                <c:pt idx="1851">
                  <c:v>1.0037509535386275</c:v>
                </c:pt>
                <c:pt idx="1852">
                  <c:v>1.0197932333171562</c:v>
                </c:pt>
                <c:pt idx="1853">
                  <c:v>1.0147774538886869</c:v>
                </c:pt>
                <c:pt idx="1854">
                  <c:v>0.98697692941455928</c:v>
                </c:pt>
                <c:pt idx="1855">
                  <c:v>0.9856146077600475</c:v>
                </c:pt>
                <c:pt idx="1856">
                  <c:v>0.95</c:v>
                </c:pt>
                <c:pt idx="1857">
                  <c:v>1.0121541205242</c:v>
                </c:pt>
                <c:pt idx="1858">
                  <c:v>1.0263578658476264</c:v>
                </c:pt>
                <c:pt idx="1859">
                  <c:v>1.0078656968259696</c:v>
                </c:pt>
                <c:pt idx="1860">
                  <c:v>1.004624403426861</c:v>
                </c:pt>
                <c:pt idx="1861">
                  <c:v>1.0127625932958941</c:v>
                </c:pt>
                <c:pt idx="1862">
                  <c:v>0.99300309342139237</c:v>
                </c:pt>
                <c:pt idx="1863">
                  <c:v>0.99378960474021172</c:v>
                </c:pt>
                <c:pt idx="1864">
                  <c:v>1.0358627080291249</c:v>
                </c:pt>
                <c:pt idx="1865">
                  <c:v>1.0094039620375721</c:v>
                </c:pt>
                <c:pt idx="1866">
                  <c:v>0.98046941413670918</c:v>
                </c:pt>
                <c:pt idx="1867">
                  <c:v>1.0090998639049169</c:v>
                </c:pt>
                <c:pt idx="1868">
                  <c:v>0.99277315087884677</c:v>
                </c:pt>
                <c:pt idx="1869">
                  <c:v>1.0032232623606181</c:v>
                </c:pt>
                <c:pt idx="1870">
                  <c:v>1.0483291399384385</c:v>
                </c:pt>
                <c:pt idx="1871">
                  <c:v>0.98304653885456272</c:v>
                </c:pt>
                <c:pt idx="1872">
                  <c:v>1.0170557364084005</c:v>
                </c:pt>
                <c:pt idx="1873">
                  <c:v>1.0055264086834448</c:v>
                </c:pt>
                <c:pt idx="1874">
                  <c:v>0.96772533666901428</c:v>
                </c:pt>
                <c:pt idx="1875">
                  <c:v>1.015973281595933</c:v>
                </c:pt>
                <c:pt idx="1876">
                  <c:v>1.0316976736270853</c:v>
                </c:pt>
                <c:pt idx="1877">
                  <c:v>0.99073139732072302</c:v>
                </c:pt>
                <c:pt idx="1878">
                  <c:v>0.99963174668523802</c:v>
                </c:pt>
                <c:pt idx="1879">
                  <c:v>0.99420528917252948</c:v>
                </c:pt>
                <c:pt idx="1880">
                  <c:v>1.0053739249177138</c:v>
                </c:pt>
                <c:pt idx="1881">
                  <c:v>0.99104018204585853</c:v>
                </c:pt>
                <c:pt idx="1882">
                  <c:v>0.99628510137186721</c:v>
                </c:pt>
                <c:pt idx="1883">
                  <c:v>1.0091212353258636</c:v>
                </c:pt>
                <c:pt idx="1884">
                  <c:v>1.011817675135894</c:v>
                </c:pt>
                <c:pt idx="1885">
                  <c:v>0.95234584785026466</c:v>
                </c:pt>
                <c:pt idx="1886">
                  <c:v>1.0018978506505789</c:v>
                </c:pt>
                <c:pt idx="1887">
                  <c:v>0.99153779538722531</c:v>
                </c:pt>
                <c:pt idx="1888">
                  <c:v>1.0416556418474854</c:v>
                </c:pt>
                <c:pt idx="1889">
                  <c:v>1.0021380942699165</c:v>
                </c:pt>
                <c:pt idx="1890">
                  <c:v>0.99976844705309753</c:v>
                </c:pt>
                <c:pt idx="1891">
                  <c:v>1.0201933195041153</c:v>
                </c:pt>
                <c:pt idx="1892">
                  <c:v>0.97719687653785647</c:v>
                </c:pt>
                <c:pt idx="1893">
                  <c:v>1.0410483711066549</c:v>
                </c:pt>
                <c:pt idx="1894">
                  <c:v>1.013048205227963</c:v>
                </c:pt>
                <c:pt idx="1895">
                  <c:v>0.97289044085352128</c:v>
                </c:pt>
                <c:pt idx="1896">
                  <c:v>0.98465611129260688</c:v>
                </c:pt>
                <c:pt idx="1897">
                  <c:v>1.0010470002342626</c:v>
                </c:pt>
                <c:pt idx="1898">
                  <c:v>0.99819639376536717</c:v>
                </c:pt>
                <c:pt idx="1899">
                  <c:v>1.0253932465323818</c:v>
                </c:pt>
                <c:pt idx="1900">
                  <c:v>1.0044585101287136</c:v>
                </c:pt>
                <c:pt idx="1901">
                  <c:v>1.0299403320701632</c:v>
                </c:pt>
                <c:pt idx="1902">
                  <c:v>0.96235007593855193</c:v>
                </c:pt>
                <c:pt idx="1903">
                  <c:v>0.96849870068741084</c:v>
                </c:pt>
                <c:pt idx="1904">
                  <c:v>1.0212806687045852</c:v>
                </c:pt>
                <c:pt idx="1905">
                  <c:v>1.0247562613812489</c:v>
                </c:pt>
                <c:pt idx="1906">
                  <c:v>1.0226286283719108</c:v>
                </c:pt>
                <c:pt idx="1907">
                  <c:v>0.97764004807264415</c:v>
                </c:pt>
                <c:pt idx="1908">
                  <c:v>1.0069508171510622</c:v>
                </c:pt>
                <c:pt idx="1909">
                  <c:v>0.99474959453929002</c:v>
                </c:pt>
                <c:pt idx="1910">
                  <c:v>0.98698012736058305</c:v>
                </c:pt>
                <c:pt idx="1911">
                  <c:v>0.99505307524773046</c:v>
                </c:pt>
                <c:pt idx="1912">
                  <c:v>0.9897179900371631</c:v>
                </c:pt>
                <c:pt idx="1913">
                  <c:v>0.98931126629834443</c:v>
                </c:pt>
                <c:pt idx="1914">
                  <c:v>0.98731060366892764</c:v>
                </c:pt>
                <c:pt idx="1915">
                  <c:v>0.99880700998933392</c:v>
                </c:pt>
                <c:pt idx="1916">
                  <c:v>0.99113861561349881</c:v>
                </c:pt>
                <c:pt idx="1917">
                  <c:v>1.0261235129260406</c:v>
                </c:pt>
                <c:pt idx="1918">
                  <c:v>1.0036966033645256</c:v>
                </c:pt>
                <c:pt idx="1919">
                  <c:v>0.98832372755360676</c:v>
                </c:pt>
                <c:pt idx="1920">
                  <c:v>1.0000900822888092</c:v>
                </c:pt>
                <c:pt idx="1921">
                  <c:v>1.0123499204869182</c:v>
                </c:pt>
                <c:pt idx="1922">
                  <c:v>0.97796785496669814</c:v>
                </c:pt>
                <c:pt idx="1923">
                  <c:v>0.99041008958356969</c:v>
                </c:pt>
                <c:pt idx="1924">
                  <c:v>1.0119449197910362</c:v>
                </c:pt>
                <c:pt idx="1925">
                  <c:v>0.96481042826988772</c:v>
                </c:pt>
                <c:pt idx="1926">
                  <c:v>0.99116815440462191</c:v>
                </c:pt>
                <c:pt idx="1927">
                  <c:v>1.0442488117046036</c:v>
                </c:pt>
                <c:pt idx="1928">
                  <c:v>1.0095071061909051</c:v>
                </c:pt>
                <c:pt idx="1929">
                  <c:v>0.99530896084209142</c:v>
                </c:pt>
                <c:pt idx="1930">
                  <c:v>0.98101433244788216</c:v>
                </c:pt>
                <c:pt idx="1931">
                  <c:v>0.9773737399870035</c:v>
                </c:pt>
                <c:pt idx="1932">
                  <c:v>0.97315549607160967</c:v>
                </c:pt>
                <c:pt idx="1933">
                  <c:v>0.98955549604669801</c:v>
                </c:pt>
                <c:pt idx="1934">
                  <c:v>1.0198697507680043</c:v>
                </c:pt>
                <c:pt idx="1935">
                  <c:v>1.0310067306727237</c:v>
                </c:pt>
                <c:pt idx="1936">
                  <c:v>0.97966983408374719</c:v>
                </c:pt>
                <c:pt idx="1937">
                  <c:v>0.99162454779619369</c:v>
                </c:pt>
                <c:pt idx="1938">
                  <c:v>0.99439349319875558</c:v>
                </c:pt>
                <c:pt idx="1939">
                  <c:v>1.0394934877999045</c:v>
                </c:pt>
                <c:pt idx="1940">
                  <c:v>0.98743365486237633</c:v>
                </c:pt>
                <c:pt idx="1941">
                  <c:v>1.0239566672604008</c:v>
                </c:pt>
                <c:pt idx="1942">
                  <c:v>1.015462997381962</c:v>
                </c:pt>
                <c:pt idx="1943">
                  <c:v>0.97217967064475652</c:v>
                </c:pt>
                <c:pt idx="1944">
                  <c:v>0.99201136602783058</c:v>
                </c:pt>
                <c:pt idx="1945">
                  <c:v>1.0093459420644535</c:v>
                </c:pt>
                <c:pt idx="1946">
                  <c:v>1.0294808177954311</c:v>
                </c:pt>
                <c:pt idx="1947">
                  <c:v>1.0100209960796773</c:v>
                </c:pt>
                <c:pt idx="1948">
                  <c:v>0.98031007398853398</c:v>
                </c:pt>
                <c:pt idx="1949">
                  <c:v>0.9903895712773767</c:v>
                </c:pt>
                <c:pt idx="1950">
                  <c:v>0.99920815228276694</c:v>
                </c:pt>
                <c:pt idx="1951">
                  <c:v>1.0057799811618298</c:v>
                </c:pt>
                <c:pt idx="1952">
                  <c:v>0.98542596073468047</c:v>
                </c:pt>
                <c:pt idx="1953">
                  <c:v>0.96854307980892318</c:v>
                </c:pt>
                <c:pt idx="1954">
                  <c:v>0.98358549553433017</c:v>
                </c:pt>
                <c:pt idx="1955">
                  <c:v>0.99719495823577153</c:v>
                </c:pt>
                <c:pt idx="1956">
                  <c:v>0.97680575047854856</c:v>
                </c:pt>
                <c:pt idx="1957">
                  <c:v>1.0190086443738169</c:v>
                </c:pt>
                <c:pt idx="1958">
                  <c:v>0.97841089769471934</c:v>
                </c:pt>
                <c:pt idx="1959">
                  <c:v>0.95510253441525128</c:v>
                </c:pt>
                <c:pt idx="1960">
                  <c:v>0.9878736694284852</c:v>
                </c:pt>
                <c:pt idx="1961">
                  <c:v>1.0221823140052386</c:v>
                </c:pt>
                <c:pt idx="1962">
                  <c:v>1.0155562203995503</c:v>
                </c:pt>
                <c:pt idx="1963">
                  <c:v>0.95434830057152009</c:v>
                </c:pt>
                <c:pt idx="1964">
                  <c:v>0.98401293431267856</c:v>
                </c:pt>
                <c:pt idx="1965">
                  <c:v>1.0150996861125943</c:v>
                </c:pt>
                <c:pt idx="1966">
                  <c:v>0.95985416177643945</c:v>
                </c:pt>
                <c:pt idx="1967">
                  <c:v>1.0179863582451665</c:v>
                </c:pt>
                <c:pt idx="1968">
                  <c:v>1.0300124902053773</c:v>
                </c:pt>
                <c:pt idx="1969">
                  <c:v>1.0128260310358377</c:v>
                </c:pt>
                <c:pt idx="1970">
                  <c:v>0.9736781215584176</c:v>
                </c:pt>
                <c:pt idx="1971">
                  <c:v>0.97924076291806539</c:v>
                </c:pt>
                <c:pt idx="1972">
                  <c:v>0.96293692062862524</c:v>
                </c:pt>
                <c:pt idx="1973">
                  <c:v>1.0032507620644759</c:v>
                </c:pt>
                <c:pt idx="1974">
                  <c:v>1.0008329745058682</c:v>
                </c:pt>
                <c:pt idx="1975">
                  <c:v>1.0009483455132784</c:v>
                </c:pt>
                <c:pt idx="1976">
                  <c:v>1.0020130350749654</c:v>
                </c:pt>
                <c:pt idx="1977">
                  <c:v>1.0030798400999108</c:v>
                </c:pt>
                <c:pt idx="1978">
                  <c:v>1.0141250515161031</c:v>
                </c:pt>
                <c:pt idx="1979">
                  <c:v>1.0222556051172786</c:v>
                </c:pt>
                <c:pt idx="1980">
                  <c:v>1.0052215096803705</c:v>
                </c:pt>
                <c:pt idx="1981">
                  <c:v>1.0026533463286254</c:v>
                </c:pt>
                <c:pt idx="1982">
                  <c:v>1.0194505941893428</c:v>
                </c:pt>
                <c:pt idx="1983">
                  <c:v>1.0160275575558571</c:v>
                </c:pt>
                <c:pt idx="1984">
                  <c:v>1.0086969122894551</c:v>
                </c:pt>
                <c:pt idx="1985">
                  <c:v>1.0329830058517444</c:v>
                </c:pt>
                <c:pt idx="1986">
                  <c:v>1.0008650866232567</c:v>
                </c:pt>
                <c:pt idx="1987">
                  <c:v>0.97173998263863892</c:v>
                </c:pt>
                <c:pt idx="1988">
                  <c:v>0.99903620923613645</c:v>
                </c:pt>
                <c:pt idx="1989">
                  <c:v>1.0095330617098468</c:v>
                </c:pt>
                <c:pt idx="1990">
                  <c:v>0.96020248331247782</c:v>
                </c:pt>
                <c:pt idx="1991">
                  <c:v>0.98414176001004394</c:v>
                </c:pt>
                <c:pt idx="1992">
                  <c:v>1.0037737754861293</c:v>
                </c:pt>
                <c:pt idx="1993">
                  <c:v>0.9752693721680169</c:v>
                </c:pt>
                <c:pt idx="1994">
                  <c:v>1.0117701341190632</c:v>
                </c:pt>
                <c:pt idx="1995">
                  <c:v>0.98657040488788617</c:v>
                </c:pt>
                <c:pt idx="1996">
                  <c:v>0.96589401044666312</c:v>
                </c:pt>
                <c:pt idx="1997">
                  <c:v>0.9689261869968735</c:v>
                </c:pt>
                <c:pt idx="1998">
                  <c:v>0.99594170658653414</c:v>
                </c:pt>
                <c:pt idx="1999">
                  <c:v>1.0030626906685882</c:v>
                </c:pt>
                <c:pt idx="2000">
                  <c:v>0.99379218309943296</c:v>
                </c:pt>
                <c:pt idx="2001">
                  <c:v>1.0113311758601771</c:v>
                </c:pt>
                <c:pt idx="2002">
                  <c:v>1.016703428005026</c:v>
                </c:pt>
                <c:pt idx="2003">
                  <c:v>0.99528908755270018</c:v>
                </c:pt>
                <c:pt idx="2004">
                  <c:v>0.99799713256410938</c:v>
                </c:pt>
                <c:pt idx="2005">
                  <c:v>0.99585674554798442</c:v>
                </c:pt>
                <c:pt idx="2006">
                  <c:v>0.99620121615897328</c:v>
                </c:pt>
                <c:pt idx="2007">
                  <c:v>1.0120145572548147</c:v>
                </c:pt>
                <c:pt idx="2008">
                  <c:v>1.0165472447793205</c:v>
                </c:pt>
                <c:pt idx="2009">
                  <c:v>0.99443338864045594</c:v>
                </c:pt>
                <c:pt idx="2010">
                  <c:v>0.99580290631048463</c:v>
                </c:pt>
                <c:pt idx="2011">
                  <c:v>1.0206359834897192</c:v>
                </c:pt>
                <c:pt idx="2012">
                  <c:v>1.0069703857874976</c:v>
                </c:pt>
                <c:pt idx="2013">
                  <c:v>1.0187030490366502</c:v>
                </c:pt>
                <c:pt idx="2014">
                  <c:v>0.96830660382016542</c:v>
                </c:pt>
                <c:pt idx="2015">
                  <c:v>0.97976960385301026</c:v>
                </c:pt>
                <c:pt idx="2016">
                  <c:v>0.9691051113569239</c:v>
                </c:pt>
                <c:pt idx="2017">
                  <c:v>1.0016121174262884</c:v>
                </c:pt>
                <c:pt idx="2018">
                  <c:v>1.016258701991011</c:v>
                </c:pt>
                <c:pt idx="2019">
                  <c:v>1.0108009064860692</c:v>
                </c:pt>
                <c:pt idx="2020">
                  <c:v>0.97998586486408923</c:v>
                </c:pt>
                <c:pt idx="2021">
                  <c:v>0.98720258631243396</c:v>
                </c:pt>
                <c:pt idx="2022">
                  <c:v>1.0316042817052218</c:v>
                </c:pt>
                <c:pt idx="2023">
                  <c:v>0.98584325567417919</c:v>
                </c:pt>
                <c:pt idx="2024">
                  <c:v>1.0111794594735006</c:v>
                </c:pt>
                <c:pt idx="2025">
                  <c:v>0.98171681268029198</c:v>
                </c:pt>
                <c:pt idx="2026">
                  <c:v>0.98628272497819824</c:v>
                </c:pt>
                <c:pt idx="2027">
                  <c:v>1.0274328920221911</c:v>
                </c:pt>
                <c:pt idx="2028">
                  <c:v>0.99886387680973632</c:v>
                </c:pt>
                <c:pt idx="2029">
                  <c:v>1.0042173531713519</c:v>
                </c:pt>
                <c:pt idx="2030">
                  <c:v>1.0118442568996791</c:v>
                </c:pt>
                <c:pt idx="2031">
                  <c:v>0.99078417619085268</c:v>
                </c:pt>
                <c:pt idx="2032">
                  <c:v>1.0038154287673766</c:v>
                </c:pt>
                <c:pt idx="2033">
                  <c:v>0.977105055486574</c:v>
                </c:pt>
                <c:pt idx="2034">
                  <c:v>1.0133051838909188</c:v>
                </c:pt>
                <c:pt idx="2035">
                  <c:v>1.0055165459494966</c:v>
                </c:pt>
                <c:pt idx="2036">
                  <c:v>0.99398413395408647</c:v>
                </c:pt>
                <c:pt idx="2037">
                  <c:v>1.0051331727188972</c:v>
                </c:pt>
                <c:pt idx="2038">
                  <c:v>1.0451244105820408</c:v>
                </c:pt>
                <c:pt idx="2039">
                  <c:v>0.9912734031045467</c:v>
                </c:pt>
                <c:pt idx="2040">
                  <c:v>0.96935316118101678</c:v>
                </c:pt>
                <c:pt idx="2041">
                  <c:v>1.0024189545310798</c:v>
                </c:pt>
                <c:pt idx="2042">
                  <c:v>0.98647605628842872</c:v>
                </c:pt>
                <c:pt idx="2043">
                  <c:v>0.96674446532413105</c:v>
                </c:pt>
                <c:pt idx="2044">
                  <c:v>0.99349011567499679</c:v>
                </c:pt>
                <c:pt idx="2045">
                  <c:v>0.99430914959270833</c:v>
                </c:pt>
                <c:pt idx="2046">
                  <c:v>0.97693257966523916</c:v>
                </c:pt>
                <c:pt idx="2047">
                  <c:v>0.98080610024145587</c:v>
                </c:pt>
                <c:pt idx="2048">
                  <c:v>1.026444433108223</c:v>
                </c:pt>
                <c:pt idx="2049">
                  <c:v>0.99867153342250403</c:v>
                </c:pt>
                <c:pt idx="2050">
                  <c:v>1.0258529121523869</c:v>
                </c:pt>
                <c:pt idx="2051">
                  <c:v>0.98582347388175662</c:v>
                </c:pt>
                <c:pt idx="2052">
                  <c:v>1.0072333878158983</c:v>
                </c:pt>
                <c:pt idx="2053">
                  <c:v>1.0054544459844563</c:v>
                </c:pt>
                <c:pt idx="2054">
                  <c:v>1.0094973782783598</c:v>
                </c:pt>
                <c:pt idx="2055">
                  <c:v>0.97083142024075775</c:v>
                </c:pt>
                <c:pt idx="2056">
                  <c:v>0.96416443679876063</c:v>
                </c:pt>
                <c:pt idx="2057">
                  <c:v>1.0275861735118619</c:v>
                </c:pt>
                <c:pt idx="2058">
                  <c:v>1.0077505347197695</c:v>
                </c:pt>
                <c:pt idx="2059">
                  <c:v>0.99789550136965399</c:v>
                </c:pt>
                <c:pt idx="2060">
                  <c:v>1.0156205761767534</c:v>
                </c:pt>
                <c:pt idx="2061">
                  <c:v>1.0081575767322462</c:v>
                </c:pt>
                <c:pt idx="2062">
                  <c:v>1.0334558500235342</c:v>
                </c:pt>
                <c:pt idx="2063">
                  <c:v>1.0121500725435131</c:v>
                </c:pt>
                <c:pt idx="2064">
                  <c:v>1.0213609403309114</c:v>
                </c:pt>
                <c:pt idx="2065">
                  <c:v>1.0046318038106956</c:v>
                </c:pt>
                <c:pt idx="2066">
                  <c:v>0.97854705350096538</c:v>
                </c:pt>
                <c:pt idx="2067">
                  <c:v>1.0209059849292654</c:v>
                </c:pt>
                <c:pt idx="2068">
                  <c:v>0.99952964545315148</c:v>
                </c:pt>
                <c:pt idx="2069">
                  <c:v>1.0101184370888283</c:v>
                </c:pt>
                <c:pt idx="2070">
                  <c:v>0.99647003836034698</c:v>
                </c:pt>
                <c:pt idx="2071">
                  <c:v>0.99091891080890138</c:v>
                </c:pt>
                <c:pt idx="2072">
                  <c:v>0.98676157221624827</c:v>
                </c:pt>
                <c:pt idx="2073">
                  <c:v>0.99529771596428496</c:v>
                </c:pt>
                <c:pt idx="2074">
                  <c:v>1.0013075685517958</c:v>
                </c:pt>
                <c:pt idx="2075">
                  <c:v>1.0176337931769364</c:v>
                </c:pt>
                <c:pt idx="2076">
                  <c:v>1.0304561617626595</c:v>
                </c:pt>
                <c:pt idx="2077">
                  <c:v>1.0004630880084402</c:v>
                </c:pt>
                <c:pt idx="2078">
                  <c:v>1.0016153622456476</c:v>
                </c:pt>
                <c:pt idx="2079">
                  <c:v>0.99192052124631835</c:v>
                </c:pt>
                <c:pt idx="2080">
                  <c:v>1.0035156392915296</c:v>
                </c:pt>
                <c:pt idx="2081">
                  <c:v>1.0128630169940229</c:v>
                </c:pt>
                <c:pt idx="2082">
                  <c:v>0.98499220264457821</c:v>
                </c:pt>
                <c:pt idx="2083">
                  <c:v>1.008644771466213</c:v>
                </c:pt>
                <c:pt idx="2084">
                  <c:v>0.9843530470693661</c:v>
                </c:pt>
                <c:pt idx="2085">
                  <c:v>0.97570629679728293</c:v>
                </c:pt>
                <c:pt idx="2086">
                  <c:v>1.0100566101840853</c:v>
                </c:pt>
                <c:pt idx="2087">
                  <c:v>1.009065246519449</c:v>
                </c:pt>
                <c:pt idx="2088">
                  <c:v>0.97782591811182029</c:v>
                </c:pt>
                <c:pt idx="2089">
                  <c:v>1.046716061928477</c:v>
                </c:pt>
                <c:pt idx="2090">
                  <c:v>1.0280424217730151</c:v>
                </c:pt>
                <c:pt idx="2091">
                  <c:v>0.99098868192001843</c:v>
                </c:pt>
                <c:pt idx="2092">
                  <c:v>1.0118622762273335</c:v>
                </c:pt>
                <c:pt idx="2093">
                  <c:v>1.0180125231101205</c:v>
                </c:pt>
                <c:pt idx="2094">
                  <c:v>0.9925109940060427</c:v>
                </c:pt>
                <c:pt idx="2095">
                  <c:v>0.96095348226834276</c:v>
                </c:pt>
                <c:pt idx="2096">
                  <c:v>0.99958231163458555</c:v>
                </c:pt>
                <c:pt idx="2097">
                  <c:v>1.0302220606534518</c:v>
                </c:pt>
                <c:pt idx="2098">
                  <c:v>0.99560105489859319</c:v>
                </c:pt>
                <c:pt idx="2099">
                  <c:v>0.96156336022507916</c:v>
                </c:pt>
                <c:pt idx="2100">
                  <c:v>1.0058394248022355</c:v>
                </c:pt>
                <c:pt idx="2101">
                  <c:v>1.0024541806197584</c:v>
                </c:pt>
                <c:pt idx="2102">
                  <c:v>1.0168015581103302</c:v>
                </c:pt>
                <c:pt idx="2103">
                  <c:v>0.99032864951673982</c:v>
                </c:pt>
                <c:pt idx="2104">
                  <c:v>1.0288625940669154</c:v>
                </c:pt>
                <c:pt idx="2105">
                  <c:v>1.0052361509462042</c:v>
                </c:pt>
                <c:pt idx="2106">
                  <c:v>1.000653260729172</c:v>
                </c:pt>
                <c:pt idx="2107">
                  <c:v>0.9767570697140292</c:v>
                </c:pt>
                <c:pt idx="2108">
                  <c:v>0.99860590084891054</c:v>
                </c:pt>
                <c:pt idx="2109">
                  <c:v>1.0285698599394444</c:v>
                </c:pt>
                <c:pt idx="2110">
                  <c:v>0.99589145175182936</c:v>
                </c:pt>
                <c:pt idx="2111">
                  <c:v>0.99733610812258378</c:v>
                </c:pt>
                <c:pt idx="2112">
                  <c:v>0.98088433022820054</c:v>
                </c:pt>
                <c:pt idx="2113">
                  <c:v>0.9632436118401746</c:v>
                </c:pt>
                <c:pt idx="2114">
                  <c:v>0.96648121515165408</c:v>
                </c:pt>
                <c:pt idx="2115">
                  <c:v>0.99785555165711171</c:v>
                </c:pt>
                <c:pt idx="2116">
                  <c:v>1.0010817436429296</c:v>
                </c:pt>
                <c:pt idx="2117">
                  <c:v>0.95854829210099757</c:v>
                </c:pt>
                <c:pt idx="2118">
                  <c:v>0.96305448660789961</c:v>
                </c:pt>
                <c:pt idx="2119">
                  <c:v>0.97175395848768797</c:v>
                </c:pt>
                <c:pt idx="2120">
                  <c:v>0.97012096919163526</c:v>
                </c:pt>
                <c:pt idx="2121">
                  <c:v>1.0323123406952279</c:v>
                </c:pt>
                <c:pt idx="2122">
                  <c:v>1.0018276144152096</c:v>
                </c:pt>
                <c:pt idx="2123">
                  <c:v>1.0339254710392596</c:v>
                </c:pt>
                <c:pt idx="2124">
                  <c:v>1.0110133925862024</c:v>
                </c:pt>
                <c:pt idx="2125">
                  <c:v>0.99441232142434399</c:v>
                </c:pt>
                <c:pt idx="2126">
                  <c:v>1.0066846023119116</c:v>
                </c:pt>
                <c:pt idx="2127">
                  <c:v>1.0054424816790934</c:v>
                </c:pt>
                <c:pt idx="2128">
                  <c:v>0.98481295688264281</c:v>
                </c:pt>
                <c:pt idx="2129">
                  <c:v>0.9888749819579179</c:v>
                </c:pt>
                <c:pt idx="2130">
                  <c:v>1.0178099855670246</c:v>
                </c:pt>
                <c:pt idx="2131">
                  <c:v>0.98340479472139064</c:v>
                </c:pt>
                <c:pt idx="2132">
                  <c:v>1.0021061357124703</c:v>
                </c:pt>
                <c:pt idx="2133">
                  <c:v>1.0111887265454429</c:v>
                </c:pt>
                <c:pt idx="2134">
                  <c:v>0.99360605727656059</c:v>
                </c:pt>
                <c:pt idx="2135">
                  <c:v>0.99331932469556161</c:v>
                </c:pt>
                <c:pt idx="2136">
                  <c:v>0.97032058408281407</c:v>
                </c:pt>
                <c:pt idx="2137">
                  <c:v>0.99019854438879762</c:v>
                </c:pt>
                <c:pt idx="2138">
                  <c:v>0.99613349636700521</c:v>
                </c:pt>
                <c:pt idx="2139">
                  <c:v>1.0209348944046908</c:v>
                </c:pt>
                <c:pt idx="2140">
                  <c:v>0.99559433618269622</c:v>
                </c:pt>
                <c:pt idx="2141">
                  <c:v>0.99832547235371183</c:v>
                </c:pt>
                <c:pt idx="2142">
                  <c:v>1.0095770484587616</c:v>
                </c:pt>
                <c:pt idx="2143">
                  <c:v>0.96159443887127005</c:v>
                </c:pt>
                <c:pt idx="2144">
                  <c:v>0.97830624302832569</c:v>
                </c:pt>
                <c:pt idx="2145">
                  <c:v>1.0460256511571393</c:v>
                </c:pt>
                <c:pt idx="2146">
                  <c:v>0.99531362994680506</c:v>
                </c:pt>
                <c:pt idx="2147">
                  <c:v>0.99625096112523592</c:v>
                </c:pt>
                <c:pt idx="2148">
                  <c:v>0.99651864399927537</c:v>
                </c:pt>
                <c:pt idx="2149">
                  <c:v>0.98348433182201955</c:v>
                </c:pt>
                <c:pt idx="2150">
                  <c:v>0.98166360411184361</c:v>
                </c:pt>
                <c:pt idx="2151">
                  <c:v>0.99416616853898099</c:v>
                </c:pt>
                <c:pt idx="2152">
                  <c:v>1.0166301305391643</c:v>
                </c:pt>
                <c:pt idx="2153">
                  <c:v>1.0278773631617062</c:v>
                </c:pt>
                <c:pt idx="2154">
                  <c:v>1.0043893114362508</c:v>
                </c:pt>
                <c:pt idx="2155">
                  <c:v>1.0377535814989387</c:v>
                </c:pt>
                <c:pt idx="2156">
                  <c:v>0.99345723617460346</c:v>
                </c:pt>
                <c:pt idx="2157">
                  <c:v>0.99865322821328462</c:v>
                </c:pt>
                <c:pt idx="2158">
                  <c:v>1.0236509755371035</c:v>
                </c:pt>
                <c:pt idx="2159">
                  <c:v>0.95814225191509084</c:v>
                </c:pt>
                <c:pt idx="2160">
                  <c:v>1.0155417989277034</c:v>
                </c:pt>
                <c:pt idx="2161">
                  <c:v>0.99495933428258887</c:v>
                </c:pt>
                <c:pt idx="2162">
                  <c:v>0.99943574044297645</c:v>
                </c:pt>
                <c:pt idx="2163">
                  <c:v>1.0160860772809421</c:v>
                </c:pt>
                <c:pt idx="2164">
                  <c:v>1.0027035519855301</c:v>
                </c:pt>
                <c:pt idx="2165">
                  <c:v>1.0062420108798429</c:v>
                </c:pt>
                <c:pt idx="2166">
                  <c:v>1.0178932843373822</c:v>
                </c:pt>
                <c:pt idx="2167">
                  <c:v>1.0079047715523337</c:v>
                </c:pt>
                <c:pt idx="2168">
                  <c:v>1.018252583500721</c:v>
                </c:pt>
                <c:pt idx="2169">
                  <c:v>0.99453088308696758</c:v>
                </c:pt>
                <c:pt idx="2170">
                  <c:v>0.97400840796676247</c:v>
                </c:pt>
                <c:pt idx="2171">
                  <c:v>1.0091812942810481</c:v>
                </c:pt>
                <c:pt idx="2172">
                  <c:v>1.0037416054118431</c:v>
                </c:pt>
                <c:pt idx="2173">
                  <c:v>1.0156627416676878</c:v>
                </c:pt>
                <c:pt idx="2174">
                  <c:v>1.0418424486282509</c:v>
                </c:pt>
                <c:pt idx="2175">
                  <c:v>1.0295084654410651</c:v>
                </c:pt>
                <c:pt idx="2176">
                  <c:v>1.0092486464390775</c:v>
                </c:pt>
                <c:pt idx="2177">
                  <c:v>1.0367086052285031</c:v>
                </c:pt>
                <c:pt idx="2178">
                  <c:v>0.98067880609685876</c:v>
                </c:pt>
                <c:pt idx="2179">
                  <c:v>1.0186056402175707</c:v>
                </c:pt>
                <c:pt idx="2180">
                  <c:v>0.98703295076670283</c:v>
                </c:pt>
                <c:pt idx="2181">
                  <c:v>1.0095328767667737</c:v>
                </c:pt>
                <c:pt idx="2182">
                  <c:v>1.0093739283446654</c:v>
                </c:pt>
                <c:pt idx="2183">
                  <c:v>0.97044949738246034</c:v>
                </c:pt>
                <c:pt idx="2184">
                  <c:v>1.0332014638011637</c:v>
                </c:pt>
                <c:pt idx="2185">
                  <c:v>0.99840416591480485</c:v>
                </c:pt>
                <c:pt idx="2186">
                  <c:v>0.98964393009763829</c:v>
                </c:pt>
                <c:pt idx="2187">
                  <c:v>1.0111235663782014</c:v>
                </c:pt>
                <c:pt idx="2188">
                  <c:v>0.99034445010923067</c:v>
                </c:pt>
                <c:pt idx="2189">
                  <c:v>0.98193412417531722</c:v>
                </c:pt>
                <c:pt idx="2190">
                  <c:v>0.99447629393616965</c:v>
                </c:pt>
                <c:pt idx="2191">
                  <c:v>1.0054793323136697</c:v>
                </c:pt>
                <c:pt idx="2192">
                  <c:v>0.98282681491634638</c:v>
                </c:pt>
                <c:pt idx="2193">
                  <c:v>1.0378715675914028</c:v>
                </c:pt>
                <c:pt idx="2194">
                  <c:v>0.97046668376295619</c:v>
                </c:pt>
                <c:pt idx="2195">
                  <c:v>1.0071420130225199</c:v>
                </c:pt>
                <c:pt idx="2196">
                  <c:v>1.0261557313104253</c:v>
                </c:pt>
                <c:pt idx="2197">
                  <c:v>1.0210248246932965</c:v>
                </c:pt>
                <c:pt idx="2198">
                  <c:v>0.96750223438205996</c:v>
                </c:pt>
                <c:pt idx="2199">
                  <c:v>1.0071147074095652</c:v>
                </c:pt>
                <c:pt idx="2200">
                  <c:v>1.002538413249376</c:v>
                </c:pt>
                <c:pt idx="2201">
                  <c:v>1.0132052389286719</c:v>
                </c:pt>
                <c:pt idx="2202">
                  <c:v>0.98704065571266231</c:v>
                </c:pt>
                <c:pt idx="2203">
                  <c:v>1.0057654932427786</c:v>
                </c:pt>
                <c:pt idx="2204">
                  <c:v>1.0146913569717133</c:v>
                </c:pt>
                <c:pt idx="2205">
                  <c:v>1.0318588803965973</c:v>
                </c:pt>
                <c:pt idx="2206">
                  <c:v>1.0077856623681021</c:v>
                </c:pt>
                <c:pt idx="2207">
                  <c:v>0.97339996446129662</c:v>
                </c:pt>
                <c:pt idx="2208">
                  <c:v>1.028729679207836</c:v>
                </c:pt>
                <c:pt idx="2209">
                  <c:v>0.99570495776735224</c:v>
                </c:pt>
                <c:pt idx="2210">
                  <c:v>1.020477419012195</c:v>
                </c:pt>
                <c:pt idx="2211">
                  <c:v>0.97985293473693158</c:v>
                </c:pt>
                <c:pt idx="2212">
                  <c:v>1.0156919920225358</c:v>
                </c:pt>
                <c:pt idx="2213">
                  <c:v>1.0119904729802731</c:v>
                </c:pt>
                <c:pt idx="2214">
                  <c:v>0.98110481699836116</c:v>
                </c:pt>
                <c:pt idx="2215">
                  <c:v>0.9608485148628062</c:v>
                </c:pt>
                <c:pt idx="2216">
                  <c:v>0.9747536532047284</c:v>
                </c:pt>
                <c:pt idx="2217">
                  <c:v>0.96993891517739483</c:v>
                </c:pt>
                <c:pt idx="2218">
                  <c:v>0.97990392554962935</c:v>
                </c:pt>
                <c:pt idx="2219">
                  <c:v>1.0249761137104303</c:v>
                </c:pt>
                <c:pt idx="2220">
                  <c:v>0.97647632703004761</c:v>
                </c:pt>
                <c:pt idx="2221">
                  <c:v>0.95</c:v>
                </c:pt>
                <c:pt idx="2222">
                  <c:v>1.0036668938537916</c:v>
                </c:pt>
                <c:pt idx="2223">
                  <c:v>1.0015881652115353</c:v>
                </c:pt>
                <c:pt idx="2224">
                  <c:v>0.97460407799697457</c:v>
                </c:pt>
                <c:pt idx="2225">
                  <c:v>0.99436065940577611</c:v>
                </c:pt>
                <c:pt idx="2226">
                  <c:v>1.0178351581119711</c:v>
                </c:pt>
                <c:pt idx="2227">
                  <c:v>0.9722591039075289</c:v>
                </c:pt>
                <c:pt idx="2228">
                  <c:v>0.98600767817598689</c:v>
                </c:pt>
                <c:pt idx="2229">
                  <c:v>0.95924595246238176</c:v>
                </c:pt>
                <c:pt idx="2230">
                  <c:v>1.0066010294326382</c:v>
                </c:pt>
                <c:pt idx="2231">
                  <c:v>1.0046923876581346</c:v>
                </c:pt>
                <c:pt idx="2232">
                  <c:v>1.0030426125784331</c:v>
                </c:pt>
                <c:pt idx="2233">
                  <c:v>1.0180674919371331</c:v>
                </c:pt>
                <c:pt idx="2234">
                  <c:v>0.99610030630122814</c:v>
                </c:pt>
                <c:pt idx="2235">
                  <c:v>0.98371399438746399</c:v>
                </c:pt>
                <c:pt idx="2236">
                  <c:v>0.981727627720966</c:v>
                </c:pt>
                <c:pt idx="2237">
                  <c:v>0.99128246880820359</c:v>
                </c:pt>
                <c:pt idx="2238">
                  <c:v>1.000098635148976</c:v>
                </c:pt>
                <c:pt idx="2239">
                  <c:v>0.99147740833424924</c:v>
                </c:pt>
                <c:pt idx="2240">
                  <c:v>0.98602104681256919</c:v>
                </c:pt>
                <c:pt idx="2241">
                  <c:v>1.0222338187278217</c:v>
                </c:pt>
                <c:pt idx="2242">
                  <c:v>1.0084437750574018</c:v>
                </c:pt>
                <c:pt idx="2243">
                  <c:v>0.99330605661876259</c:v>
                </c:pt>
                <c:pt idx="2244">
                  <c:v>0.97817013809524533</c:v>
                </c:pt>
                <c:pt idx="2245">
                  <c:v>1.0150142919651253</c:v>
                </c:pt>
                <c:pt idx="2246">
                  <c:v>1.0176772622652288</c:v>
                </c:pt>
                <c:pt idx="2247">
                  <c:v>0.9860267391138291</c:v>
                </c:pt>
                <c:pt idx="2248">
                  <c:v>0.98498494365830802</c:v>
                </c:pt>
                <c:pt idx="2249">
                  <c:v>0.99674326812580316</c:v>
                </c:pt>
                <c:pt idx="2250">
                  <c:v>0.96302951103213563</c:v>
                </c:pt>
                <c:pt idx="2251">
                  <c:v>0.98019236015201328</c:v>
                </c:pt>
                <c:pt idx="2252">
                  <c:v>0.97882835580849537</c:v>
                </c:pt>
                <c:pt idx="2253">
                  <c:v>1.0167704893739815</c:v>
                </c:pt>
                <c:pt idx="2254">
                  <c:v>1.0200979122411005</c:v>
                </c:pt>
                <c:pt idx="2255">
                  <c:v>1.0226538717621325</c:v>
                </c:pt>
                <c:pt idx="2256">
                  <c:v>1.0118682885537997</c:v>
                </c:pt>
                <c:pt idx="2257">
                  <c:v>0.98338154551710222</c:v>
                </c:pt>
                <c:pt idx="2258">
                  <c:v>0.96435559278182792</c:v>
                </c:pt>
                <c:pt idx="2259">
                  <c:v>0.97977414560694587</c:v>
                </c:pt>
                <c:pt idx="2260">
                  <c:v>0.97959988361196537</c:v>
                </c:pt>
                <c:pt idx="2261">
                  <c:v>0.98060143548821843</c:v>
                </c:pt>
                <c:pt idx="2262">
                  <c:v>0.95720101639888011</c:v>
                </c:pt>
                <c:pt idx="2263">
                  <c:v>1.0405191841807211</c:v>
                </c:pt>
                <c:pt idx="2264">
                  <c:v>0.98978245283749322</c:v>
                </c:pt>
                <c:pt idx="2265">
                  <c:v>0.99376999482042794</c:v>
                </c:pt>
                <c:pt idx="2266">
                  <c:v>1.0242414258296675</c:v>
                </c:pt>
                <c:pt idx="2267">
                  <c:v>1.0129550762892208</c:v>
                </c:pt>
                <c:pt idx="2268">
                  <c:v>0.9943849465745398</c:v>
                </c:pt>
                <c:pt idx="2269">
                  <c:v>0.99734910718203695</c:v>
                </c:pt>
                <c:pt idx="2270">
                  <c:v>0.99339804783245678</c:v>
                </c:pt>
                <c:pt idx="2271">
                  <c:v>0.96886698954894057</c:v>
                </c:pt>
                <c:pt idx="2272">
                  <c:v>1.0001934664808581</c:v>
                </c:pt>
                <c:pt idx="2273">
                  <c:v>0.96117713619039824</c:v>
                </c:pt>
                <c:pt idx="2274">
                  <c:v>1.0012390690708624</c:v>
                </c:pt>
                <c:pt idx="2275">
                  <c:v>0.9977577513694863</c:v>
                </c:pt>
                <c:pt idx="2276">
                  <c:v>0.98580134683636256</c:v>
                </c:pt>
                <c:pt idx="2277">
                  <c:v>1.0451084244323028</c:v>
                </c:pt>
                <c:pt idx="2278">
                  <c:v>1.0132445950492295</c:v>
                </c:pt>
                <c:pt idx="2279">
                  <c:v>1.0165064321443653</c:v>
                </c:pt>
                <c:pt idx="2280">
                  <c:v>0.99558767901581258</c:v>
                </c:pt>
                <c:pt idx="2281">
                  <c:v>1.0079156127650846</c:v>
                </c:pt>
                <c:pt idx="2282">
                  <c:v>1.029313894845632</c:v>
                </c:pt>
                <c:pt idx="2283">
                  <c:v>1.0047798750858574</c:v>
                </c:pt>
                <c:pt idx="2284">
                  <c:v>0.99952296379759864</c:v>
                </c:pt>
                <c:pt idx="2285">
                  <c:v>1.0000735636072</c:v>
                </c:pt>
                <c:pt idx="2286">
                  <c:v>0.96152946488841029</c:v>
                </c:pt>
                <c:pt idx="2287">
                  <c:v>0.98174112416481962</c:v>
                </c:pt>
                <c:pt idx="2288">
                  <c:v>1.0024869249222785</c:v>
                </c:pt>
                <c:pt idx="2289">
                  <c:v>0.97782902176638853</c:v>
                </c:pt>
                <c:pt idx="2290">
                  <c:v>0.99488422578361313</c:v>
                </c:pt>
                <c:pt idx="2291">
                  <c:v>0.9814215482659312</c:v>
                </c:pt>
                <c:pt idx="2292">
                  <c:v>1.0195529244937858</c:v>
                </c:pt>
                <c:pt idx="2293">
                  <c:v>0.9871130474008073</c:v>
                </c:pt>
                <c:pt idx="2294">
                  <c:v>0.99370016123746308</c:v>
                </c:pt>
                <c:pt idx="2295">
                  <c:v>1.0019093496995186</c:v>
                </c:pt>
                <c:pt idx="2296">
                  <c:v>1.0141280894397111</c:v>
                </c:pt>
                <c:pt idx="2297">
                  <c:v>1.0111798315783547</c:v>
                </c:pt>
                <c:pt idx="2298">
                  <c:v>1.0003945129898471</c:v>
                </c:pt>
                <c:pt idx="2299">
                  <c:v>1.0122564070692153</c:v>
                </c:pt>
                <c:pt idx="2300">
                  <c:v>1.0140034828625624</c:v>
                </c:pt>
                <c:pt idx="2301">
                  <c:v>1.0044474810599964</c:v>
                </c:pt>
                <c:pt idx="2302">
                  <c:v>0.99001301610207193</c:v>
                </c:pt>
                <c:pt idx="2303">
                  <c:v>1.0151425217883976</c:v>
                </c:pt>
                <c:pt idx="2304">
                  <c:v>0.99459638742533363</c:v>
                </c:pt>
                <c:pt idx="2305">
                  <c:v>1.0008627805461214</c:v>
                </c:pt>
                <c:pt idx="2306">
                  <c:v>0.97100199528341047</c:v>
                </c:pt>
                <c:pt idx="2307">
                  <c:v>0.97863543194379854</c:v>
                </c:pt>
                <c:pt idx="2308">
                  <c:v>1.033981643860709</c:v>
                </c:pt>
                <c:pt idx="2309">
                  <c:v>1.0009573161414587</c:v>
                </c:pt>
                <c:pt idx="2310">
                  <c:v>0.9804274859092944</c:v>
                </c:pt>
                <c:pt idx="2311">
                  <c:v>1.0112641587193354</c:v>
                </c:pt>
                <c:pt idx="2312">
                  <c:v>1.0365692705238281</c:v>
                </c:pt>
                <c:pt idx="2313">
                  <c:v>1.0209970759942786</c:v>
                </c:pt>
                <c:pt idx="2314">
                  <c:v>0.98618044732561094</c:v>
                </c:pt>
                <c:pt idx="2315">
                  <c:v>0.99141596764343265</c:v>
                </c:pt>
                <c:pt idx="2316">
                  <c:v>1.0096825724475293</c:v>
                </c:pt>
                <c:pt idx="2317">
                  <c:v>1.0023580727407515</c:v>
                </c:pt>
                <c:pt idx="2318">
                  <c:v>0.99468884086188536</c:v>
                </c:pt>
                <c:pt idx="2319">
                  <c:v>0.98917681456856976</c:v>
                </c:pt>
                <c:pt idx="2320">
                  <c:v>1.0117226423671892</c:v>
                </c:pt>
                <c:pt idx="2321">
                  <c:v>0.99233345161048425</c:v>
                </c:pt>
                <c:pt idx="2322">
                  <c:v>1.0091794119183541</c:v>
                </c:pt>
                <c:pt idx="2323">
                  <c:v>1.0005202700777085</c:v>
                </c:pt>
                <c:pt idx="2324">
                  <c:v>0.97938422245992718</c:v>
                </c:pt>
                <c:pt idx="2325">
                  <c:v>0.97841186647686762</c:v>
                </c:pt>
                <c:pt idx="2326">
                  <c:v>0.99424490833304258</c:v>
                </c:pt>
                <c:pt idx="2327">
                  <c:v>1.0235420522306899</c:v>
                </c:pt>
                <c:pt idx="2328">
                  <c:v>0.99486206735704674</c:v>
                </c:pt>
                <c:pt idx="2329">
                  <c:v>1.0128172371466286</c:v>
                </c:pt>
                <c:pt idx="2330">
                  <c:v>1.0010525589188934</c:v>
                </c:pt>
                <c:pt idx="2331">
                  <c:v>1.0008521774527517</c:v>
                </c:pt>
                <c:pt idx="2332">
                  <c:v>0.99497569316472834</c:v>
                </c:pt>
                <c:pt idx="2333">
                  <c:v>1.0218826257419136</c:v>
                </c:pt>
                <c:pt idx="2334">
                  <c:v>0.9689206202344115</c:v>
                </c:pt>
                <c:pt idx="2335">
                  <c:v>1.0229149866582756</c:v>
                </c:pt>
                <c:pt idx="2336">
                  <c:v>1.0095526952978253</c:v>
                </c:pt>
                <c:pt idx="2337">
                  <c:v>0.9866455610046726</c:v>
                </c:pt>
                <c:pt idx="2338">
                  <c:v>0.9821722977642553</c:v>
                </c:pt>
                <c:pt idx="2339">
                  <c:v>0.98721841312146741</c:v>
                </c:pt>
                <c:pt idx="2340">
                  <c:v>1.0007394579874256</c:v>
                </c:pt>
                <c:pt idx="2341">
                  <c:v>0.97260495253048018</c:v>
                </c:pt>
                <c:pt idx="2342">
                  <c:v>1.0151846116726606</c:v>
                </c:pt>
                <c:pt idx="2343">
                  <c:v>1.0102521068408439</c:v>
                </c:pt>
                <c:pt idx="2344">
                  <c:v>0.96991952885901567</c:v>
                </c:pt>
                <c:pt idx="2345">
                  <c:v>1.0229767284546378</c:v>
                </c:pt>
                <c:pt idx="2346">
                  <c:v>0.95</c:v>
                </c:pt>
                <c:pt idx="2347">
                  <c:v>0.95752790622744088</c:v>
                </c:pt>
                <c:pt idx="2348">
                  <c:v>0.96980896155213669</c:v>
                </c:pt>
                <c:pt idx="2349">
                  <c:v>0.99621422605442678</c:v>
                </c:pt>
                <c:pt idx="2350">
                  <c:v>0.9971628257651578</c:v>
                </c:pt>
                <c:pt idx="2351">
                  <c:v>1.0118576488965445</c:v>
                </c:pt>
                <c:pt idx="2352">
                  <c:v>1.0471667041254096</c:v>
                </c:pt>
                <c:pt idx="2353">
                  <c:v>1.0046890034454878</c:v>
                </c:pt>
                <c:pt idx="2354">
                  <c:v>1.009690944596866</c:v>
                </c:pt>
                <c:pt idx="2355">
                  <c:v>1.0423615878048405</c:v>
                </c:pt>
                <c:pt idx="2356">
                  <c:v>1.0306820174183331</c:v>
                </c:pt>
                <c:pt idx="2357">
                  <c:v>0.99143145044303826</c:v>
                </c:pt>
                <c:pt idx="2358">
                  <c:v>0.98990804939527532</c:v>
                </c:pt>
                <c:pt idx="2359">
                  <c:v>0.98221338896097043</c:v>
                </c:pt>
                <c:pt idx="2360">
                  <c:v>1.0103942055358708</c:v>
                </c:pt>
                <c:pt idx="2361">
                  <c:v>1.0151676319539249</c:v>
                </c:pt>
                <c:pt idx="2362">
                  <c:v>1.013887564769008</c:v>
                </c:pt>
                <c:pt idx="2363">
                  <c:v>0.9722348571113697</c:v>
                </c:pt>
                <c:pt idx="2364">
                  <c:v>1.0073056126000837</c:v>
                </c:pt>
                <c:pt idx="2365">
                  <c:v>0.98437532394572558</c:v>
                </c:pt>
                <c:pt idx="2366">
                  <c:v>1.0086311940715196</c:v>
                </c:pt>
                <c:pt idx="2367">
                  <c:v>0.99573687611720529</c:v>
                </c:pt>
                <c:pt idx="2368">
                  <c:v>0.99819335328679437</c:v>
                </c:pt>
                <c:pt idx="2369">
                  <c:v>0.99738099528396562</c:v>
                </c:pt>
                <c:pt idx="2370">
                  <c:v>1.0133948719229728</c:v>
                </c:pt>
                <c:pt idx="2371">
                  <c:v>1.0241755396911481</c:v>
                </c:pt>
                <c:pt idx="2372">
                  <c:v>0.99531333931333998</c:v>
                </c:pt>
                <c:pt idx="2373">
                  <c:v>0.98763031628934794</c:v>
                </c:pt>
                <c:pt idx="2374">
                  <c:v>1.0154853700561919</c:v>
                </c:pt>
                <c:pt idx="2375">
                  <c:v>0.99858461708490553</c:v>
                </c:pt>
                <c:pt idx="2376">
                  <c:v>1.0149184635928679</c:v>
                </c:pt>
                <c:pt idx="2377">
                  <c:v>0.97346843906492386</c:v>
                </c:pt>
                <c:pt idx="2378">
                  <c:v>0.98010288989044103</c:v>
                </c:pt>
                <c:pt idx="2379">
                  <c:v>1.0017994382328042</c:v>
                </c:pt>
                <c:pt idx="2380">
                  <c:v>0.97355478911854865</c:v>
                </c:pt>
                <c:pt idx="2381">
                  <c:v>0.98953619448638008</c:v>
                </c:pt>
                <c:pt idx="2382">
                  <c:v>1.0180090874504177</c:v>
                </c:pt>
                <c:pt idx="2383">
                  <c:v>0.99681864588701041</c:v>
                </c:pt>
                <c:pt idx="2384">
                  <c:v>1.0106292977125646</c:v>
                </c:pt>
                <c:pt idx="2385">
                  <c:v>1.0120715308731296</c:v>
                </c:pt>
                <c:pt idx="2386">
                  <c:v>0.98542851847758595</c:v>
                </c:pt>
                <c:pt idx="2387">
                  <c:v>0.98681574877502831</c:v>
                </c:pt>
                <c:pt idx="2388">
                  <c:v>1.0113647719320362</c:v>
                </c:pt>
                <c:pt idx="2389">
                  <c:v>1.0153182392738849</c:v>
                </c:pt>
                <c:pt idx="2390">
                  <c:v>0.99604365419046348</c:v>
                </c:pt>
                <c:pt idx="2391">
                  <c:v>1.0047506865424838</c:v>
                </c:pt>
                <c:pt idx="2392">
                  <c:v>0.99020686598816221</c:v>
                </c:pt>
                <c:pt idx="2393">
                  <c:v>0.98586725312940138</c:v>
                </c:pt>
                <c:pt idx="2394">
                  <c:v>1.012490974597714</c:v>
                </c:pt>
                <c:pt idx="2395">
                  <c:v>1.0424503403374936</c:v>
                </c:pt>
                <c:pt idx="2396">
                  <c:v>1.0033581896248314</c:v>
                </c:pt>
                <c:pt idx="2397">
                  <c:v>0.99542741573937266</c:v>
                </c:pt>
                <c:pt idx="2398">
                  <c:v>0.99626825408886888</c:v>
                </c:pt>
                <c:pt idx="2399">
                  <c:v>0.99165283502547097</c:v>
                </c:pt>
                <c:pt idx="2400">
                  <c:v>0.97466293712458663</c:v>
                </c:pt>
                <c:pt idx="2401">
                  <c:v>0.9837021021017176</c:v>
                </c:pt>
                <c:pt idx="2402">
                  <c:v>1.0147898943451075</c:v>
                </c:pt>
                <c:pt idx="2403">
                  <c:v>0.99341958043509493</c:v>
                </c:pt>
                <c:pt idx="2404">
                  <c:v>0.96474207839402282</c:v>
                </c:pt>
                <c:pt idx="2405">
                  <c:v>0.97995882180474581</c:v>
                </c:pt>
                <c:pt idx="2406">
                  <c:v>0.97429080965912662</c:v>
                </c:pt>
                <c:pt idx="2407">
                  <c:v>1.0290524648855472</c:v>
                </c:pt>
                <c:pt idx="2408">
                  <c:v>0.99305389438427427</c:v>
                </c:pt>
                <c:pt idx="2409">
                  <c:v>0.98003068452805508</c:v>
                </c:pt>
                <c:pt idx="2410">
                  <c:v>0.97091942985311452</c:v>
                </c:pt>
                <c:pt idx="2411">
                  <c:v>0.97451296190586478</c:v>
                </c:pt>
                <c:pt idx="2412">
                  <c:v>0.96817354106359688</c:v>
                </c:pt>
                <c:pt idx="2413">
                  <c:v>0.99271494176800112</c:v>
                </c:pt>
                <c:pt idx="2414">
                  <c:v>1.0068386256686421</c:v>
                </c:pt>
                <c:pt idx="2415">
                  <c:v>1.0017987668422541</c:v>
                </c:pt>
                <c:pt idx="2416">
                  <c:v>0.99228951296943324</c:v>
                </c:pt>
                <c:pt idx="2417">
                  <c:v>1.0154154947708387</c:v>
                </c:pt>
                <c:pt idx="2418">
                  <c:v>0.98301437201019359</c:v>
                </c:pt>
                <c:pt idx="2419">
                  <c:v>0.95587061837875675</c:v>
                </c:pt>
                <c:pt idx="2420">
                  <c:v>1.0125843573781717</c:v>
                </c:pt>
                <c:pt idx="2421">
                  <c:v>0.9739602343385968</c:v>
                </c:pt>
                <c:pt idx="2422">
                  <c:v>0.98427749421362609</c:v>
                </c:pt>
                <c:pt idx="2423">
                  <c:v>1.0431454201628327</c:v>
                </c:pt>
                <c:pt idx="2424">
                  <c:v>0.97652075427630813</c:v>
                </c:pt>
                <c:pt idx="2425">
                  <c:v>1.011461726328247</c:v>
                </c:pt>
                <c:pt idx="2426">
                  <c:v>0.98420329638077642</c:v>
                </c:pt>
                <c:pt idx="2427">
                  <c:v>1.0099110528958362</c:v>
                </c:pt>
                <c:pt idx="2428">
                  <c:v>0.99662436745178096</c:v>
                </c:pt>
                <c:pt idx="2429">
                  <c:v>1.0052094658548596</c:v>
                </c:pt>
                <c:pt idx="2430">
                  <c:v>1.00544628143506</c:v>
                </c:pt>
                <c:pt idx="2431">
                  <c:v>1.0140909944125203</c:v>
                </c:pt>
                <c:pt idx="2432">
                  <c:v>1.0015820617645959</c:v>
                </c:pt>
                <c:pt idx="2433">
                  <c:v>0.99841004730779637</c:v>
                </c:pt>
                <c:pt idx="2434">
                  <c:v>0.9904570865381308</c:v>
                </c:pt>
                <c:pt idx="2435">
                  <c:v>0.95</c:v>
                </c:pt>
                <c:pt idx="2436">
                  <c:v>1.0110875194719764</c:v>
                </c:pt>
                <c:pt idx="2437">
                  <c:v>1.0022141840211707</c:v>
                </c:pt>
                <c:pt idx="2438">
                  <c:v>0.98939445303204421</c:v>
                </c:pt>
                <c:pt idx="2439">
                  <c:v>1.0343361399743165</c:v>
                </c:pt>
                <c:pt idx="2440">
                  <c:v>1.014422928081528</c:v>
                </c:pt>
                <c:pt idx="2441">
                  <c:v>1.0090532507278089</c:v>
                </c:pt>
                <c:pt idx="2442">
                  <c:v>1.0018466421556136</c:v>
                </c:pt>
                <c:pt idx="2443">
                  <c:v>0.97989142648529481</c:v>
                </c:pt>
                <c:pt idx="2444">
                  <c:v>1.0009230606043842</c:v>
                </c:pt>
                <c:pt idx="2445">
                  <c:v>1.0197133376741008</c:v>
                </c:pt>
                <c:pt idx="2446">
                  <c:v>1.0123396223175687</c:v>
                </c:pt>
                <c:pt idx="2447">
                  <c:v>0.98589854507933528</c:v>
                </c:pt>
                <c:pt idx="2448">
                  <c:v>1.0258747094143972</c:v>
                </c:pt>
                <c:pt idx="2449">
                  <c:v>0.95909680714213763</c:v>
                </c:pt>
                <c:pt idx="2450">
                  <c:v>1.0208005871094941</c:v>
                </c:pt>
                <c:pt idx="2451">
                  <c:v>1.0339927108054028</c:v>
                </c:pt>
                <c:pt idx="2452">
                  <c:v>1.0208665984262937</c:v>
                </c:pt>
                <c:pt idx="2453">
                  <c:v>0.98892899099581033</c:v>
                </c:pt>
                <c:pt idx="2454">
                  <c:v>0.98691384584026998</c:v>
                </c:pt>
                <c:pt idx="2455">
                  <c:v>0.98662643424493401</c:v>
                </c:pt>
                <c:pt idx="2456">
                  <c:v>1.0053449051539303</c:v>
                </c:pt>
                <c:pt idx="2457">
                  <c:v>1.0104439837576995</c:v>
                </c:pt>
                <c:pt idx="2458">
                  <c:v>0.97974896826088143</c:v>
                </c:pt>
                <c:pt idx="2459">
                  <c:v>1.0239093777117225</c:v>
                </c:pt>
                <c:pt idx="2460">
                  <c:v>0.96793141972189312</c:v>
                </c:pt>
                <c:pt idx="2461">
                  <c:v>0.97902140916026315</c:v>
                </c:pt>
                <c:pt idx="2462">
                  <c:v>0.99104744951055646</c:v>
                </c:pt>
                <c:pt idx="2463">
                  <c:v>0.99435589752946907</c:v>
                </c:pt>
                <c:pt idx="2464">
                  <c:v>0.98843729890050591</c:v>
                </c:pt>
                <c:pt idx="2465">
                  <c:v>1.0194839432636951</c:v>
                </c:pt>
                <c:pt idx="2466">
                  <c:v>0.99321522506132043</c:v>
                </c:pt>
                <c:pt idx="2467">
                  <c:v>0.99003223218649672</c:v>
                </c:pt>
                <c:pt idx="2468">
                  <c:v>0.97226944493346334</c:v>
                </c:pt>
                <c:pt idx="2469">
                  <c:v>0.97214251577235311</c:v>
                </c:pt>
                <c:pt idx="2470">
                  <c:v>0.99118814465368243</c:v>
                </c:pt>
                <c:pt idx="2471">
                  <c:v>1.0038124089082017</c:v>
                </c:pt>
                <c:pt idx="2472">
                  <c:v>0.98913097847771303</c:v>
                </c:pt>
                <c:pt idx="2473">
                  <c:v>0.98462294192789912</c:v>
                </c:pt>
                <c:pt idx="2474">
                  <c:v>0.99476413278021825</c:v>
                </c:pt>
                <c:pt idx="2475">
                  <c:v>0.99047147534955815</c:v>
                </c:pt>
                <c:pt idx="2476">
                  <c:v>0.96482320320933235</c:v>
                </c:pt>
                <c:pt idx="2477">
                  <c:v>0.9628986605278117</c:v>
                </c:pt>
                <c:pt idx="2478">
                  <c:v>0.9886534543271166</c:v>
                </c:pt>
                <c:pt idx="2479">
                  <c:v>1.0001274007181737</c:v>
                </c:pt>
                <c:pt idx="2480">
                  <c:v>1.0139331671725014</c:v>
                </c:pt>
                <c:pt idx="2481">
                  <c:v>0.97178590291708444</c:v>
                </c:pt>
                <c:pt idx="2482">
                  <c:v>0.99381923725356436</c:v>
                </c:pt>
                <c:pt idx="2483">
                  <c:v>1.0018293575107862</c:v>
                </c:pt>
                <c:pt idx="2484">
                  <c:v>0.9848069008823187</c:v>
                </c:pt>
                <c:pt idx="2485">
                  <c:v>1.0028439810194765</c:v>
                </c:pt>
                <c:pt idx="2486">
                  <c:v>0.99926807814262408</c:v>
                </c:pt>
                <c:pt idx="2487">
                  <c:v>0.98000618382760751</c:v>
                </c:pt>
                <c:pt idx="2488">
                  <c:v>0.99950902727414592</c:v>
                </c:pt>
                <c:pt idx="2489">
                  <c:v>0.97224774644336864</c:v>
                </c:pt>
                <c:pt idx="2490">
                  <c:v>1.0126217053307782</c:v>
                </c:pt>
                <c:pt idx="2491">
                  <c:v>0.99817236126952569</c:v>
                </c:pt>
                <c:pt idx="2492">
                  <c:v>1.0241980239937325</c:v>
                </c:pt>
                <c:pt idx="2493">
                  <c:v>1.0075568213321064</c:v>
                </c:pt>
                <c:pt idx="2494">
                  <c:v>1.0072324460210242</c:v>
                </c:pt>
                <c:pt idx="2495">
                  <c:v>1.0137945041332357</c:v>
                </c:pt>
                <c:pt idx="2496">
                  <c:v>1.0002883926459236</c:v>
                </c:pt>
                <c:pt idx="2497">
                  <c:v>0.97600589504426638</c:v>
                </c:pt>
                <c:pt idx="2498">
                  <c:v>1.0469405633880307</c:v>
                </c:pt>
                <c:pt idx="2499">
                  <c:v>1.0298594967445656</c:v>
                </c:pt>
                <c:pt idx="2500">
                  <c:v>1.0233455661056912</c:v>
                </c:pt>
                <c:pt idx="2501">
                  <c:v>1.0220925114491259</c:v>
                </c:pt>
                <c:pt idx="2502">
                  <c:v>0.99787838822964381</c:v>
                </c:pt>
                <c:pt idx="2503">
                  <c:v>0.98959377609046439</c:v>
                </c:pt>
                <c:pt idx="2504">
                  <c:v>0.98575916971029875</c:v>
                </c:pt>
                <c:pt idx="2505">
                  <c:v>1.0236050081126484</c:v>
                </c:pt>
                <c:pt idx="2506">
                  <c:v>1.0012002289933193</c:v>
                </c:pt>
                <c:pt idx="2507">
                  <c:v>1.0193459992103822</c:v>
                </c:pt>
                <c:pt idx="2508">
                  <c:v>0.97476187213669052</c:v>
                </c:pt>
                <c:pt idx="2509">
                  <c:v>0.98283562097426846</c:v>
                </c:pt>
                <c:pt idx="2510">
                  <c:v>1.0244893934610637</c:v>
                </c:pt>
                <c:pt idx="2511">
                  <c:v>0.99602951319939204</c:v>
                </c:pt>
                <c:pt idx="2512">
                  <c:v>0.99533101796817869</c:v>
                </c:pt>
                <c:pt idx="2513">
                  <c:v>1.0313187294659047</c:v>
                </c:pt>
                <c:pt idx="2514">
                  <c:v>1.0438063584617452</c:v>
                </c:pt>
                <c:pt idx="2515">
                  <c:v>1.0052398688065065</c:v>
                </c:pt>
                <c:pt idx="2516">
                  <c:v>1.0344933033838664</c:v>
                </c:pt>
                <c:pt idx="2517">
                  <c:v>0.99914895498354128</c:v>
                </c:pt>
                <c:pt idx="2518">
                  <c:v>1.0078292821994377</c:v>
                </c:pt>
                <c:pt idx="2519">
                  <c:v>0.97340660867348827</c:v>
                </c:pt>
                <c:pt idx="2520">
                  <c:v>1.0127843080268764</c:v>
                </c:pt>
                <c:pt idx="2521">
                  <c:v>1.0071373595719129</c:v>
                </c:pt>
                <c:pt idx="2522">
                  <c:v>0.99133992187027076</c:v>
                </c:pt>
                <c:pt idx="2523">
                  <c:v>0.99638864729487553</c:v>
                </c:pt>
                <c:pt idx="2524">
                  <c:v>1.0153097272181444</c:v>
                </c:pt>
                <c:pt idx="2525">
                  <c:v>1.0189351350543596</c:v>
                </c:pt>
                <c:pt idx="2526">
                  <c:v>0.99348797533907229</c:v>
                </c:pt>
                <c:pt idx="2527">
                  <c:v>1.0289678108527189</c:v>
                </c:pt>
                <c:pt idx="2528">
                  <c:v>1.0250519823489603</c:v>
                </c:pt>
                <c:pt idx="2529">
                  <c:v>1.020737687287961</c:v>
                </c:pt>
                <c:pt idx="2530">
                  <c:v>0.99546565817308807</c:v>
                </c:pt>
                <c:pt idx="2531">
                  <c:v>1.0158151299615914</c:v>
                </c:pt>
                <c:pt idx="2532">
                  <c:v>1.0028351656563974</c:v>
                </c:pt>
                <c:pt idx="2533">
                  <c:v>0.95</c:v>
                </c:pt>
                <c:pt idx="2534">
                  <c:v>1.0128381017695833</c:v>
                </c:pt>
                <c:pt idx="2535">
                  <c:v>1.0106157641840969</c:v>
                </c:pt>
                <c:pt idx="2536">
                  <c:v>0.98837796505274833</c:v>
                </c:pt>
                <c:pt idx="2537">
                  <c:v>0.98408043448373606</c:v>
                </c:pt>
                <c:pt idx="2538">
                  <c:v>0.99110340699563648</c:v>
                </c:pt>
                <c:pt idx="2539">
                  <c:v>0.98435544786362084</c:v>
                </c:pt>
                <c:pt idx="2540">
                  <c:v>1.0052593191699553</c:v>
                </c:pt>
                <c:pt idx="2541">
                  <c:v>1.0102757276762051</c:v>
                </c:pt>
                <c:pt idx="2542">
                  <c:v>0.9665346729227362</c:v>
                </c:pt>
                <c:pt idx="2543">
                  <c:v>0.99585593693773389</c:v>
                </c:pt>
                <c:pt idx="2544">
                  <c:v>0.98422650806105672</c:v>
                </c:pt>
                <c:pt idx="2545">
                  <c:v>1.0256676362280541</c:v>
                </c:pt>
                <c:pt idx="2546">
                  <c:v>0.97753273373878768</c:v>
                </c:pt>
                <c:pt idx="2547">
                  <c:v>0.99823817197404485</c:v>
                </c:pt>
                <c:pt idx="2548">
                  <c:v>1.0225988366783032</c:v>
                </c:pt>
                <c:pt idx="2549">
                  <c:v>0.98598111273297906</c:v>
                </c:pt>
                <c:pt idx="2550">
                  <c:v>0.97267990237547297</c:v>
                </c:pt>
                <c:pt idx="2551">
                  <c:v>0.98985478142729966</c:v>
                </c:pt>
                <c:pt idx="2552">
                  <c:v>0.95</c:v>
                </c:pt>
                <c:pt idx="2553">
                  <c:v>1.0055155327565592</c:v>
                </c:pt>
                <c:pt idx="2554">
                  <c:v>1.0118059110871238</c:v>
                </c:pt>
                <c:pt idx="2555">
                  <c:v>1.0098962957009561</c:v>
                </c:pt>
                <c:pt idx="2556">
                  <c:v>0.97861591878183674</c:v>
                </c:pt>
                <c:pt idx="2557">
                  <c:v>1.0453756152971785</c:v>
                </c:pt>
                <c:pt idx="2558">
                  <c:v>0.98277823479760629</c:v>
                </c:pt>
                <c:pt idx="2559">
                  <c:v>0.99319538864952717</c:v>
                </c:pt>
                <c:pt idx="2560">
                  <c:v>0.9974790635993569</c:v>
                </c:pt>
                <c:pt idx="2561">
                  <c:v>0.99398519003683061</c:v>
                </c:pt>
                <c:pt idx="2562">
                  <c:v>0.98681632436291078</c:v>
                </c:pt>
                <c:pt idx="2563">
                  <c:v>1.0130886202159681</c:v>
                </c:pt>
                <c:pt idx="2564">
                  <c:v>1.0051823864995768</c:v>
                </c:pt>
                <c:pt idx="2565">
                  <c:v>0.99956646643962144</c:v>
                </c:pt>
                <c:pt idx="2566">
                  <c:v>1.0103047994373795</c:v>
                </c:pt>
                <c:pt idx="2567">
                  <c:v>1.0123862518795443</c:v>
                </c:pt>
                <c:pt idx="2568">
                  <c:v>0.99690887045461662</c:v>
                </c:pt>
                <c:pt idx="2569">
                  <c:v>0.97131623161756497</c:v>
                </c:pt>
                <c:pt idx="2570">
                  <c:v>1.0012652867352667</c:v>
                </c:pt>
                <c:pt idx="2571">
                  <c:v>1.0151666791039224</c:v>
                </c:pt>
                <c:pt idx="2572">
                  <c:v>0.95</c:v>
                </c:pt>
                <c:pt idx="2573">
                  <c:v>1.0304578102667763</c:v>
                </c:pt>
                <c:pt idx="2574">
                  <c:v>1.0130347577928629</c:v>
                </c:pt>
                <c:pt idx="2575">
                  <c:v>0.97845669185676554</c:v>
                </c:pt>
                <c:pt idx="2576">
                  <c:v>0.99407925853177692</c:v>
                </c:pt>
                <c:pt idx="2577">
                  <c:v>0.99270235177266319</c:v>
                </c:pt>
                <c:pt idx="2578">
                  <c:v>1.036847432994539</c:v>
                </c:pt>
                <c:pt idx="2579">
                  <c:v>1.0363642742490249</c:v>
                </c:pt>
                <c:pt idx="2580">
                  <c:v>0.98003871300924894</c:v>
                </c:pt>
                <c:pt idx="2581">
                  <c:v>0.99311728868535021</c:v>
                </c:pt>
                <c:pt idx="2582">
                  <c:v>0.99055025399919205</c:v>
                </c:pt>
                <c:pt idx="2583">
                  <c:v>1.0046151866918083</c:v>
                </c:pt>
                <c:pt idx="2584">
                  <c:v>1.0011978808210633</c:v>
                </c:pt>
                <c:pt idx="2585">
                  <c:v>0.96931537564011661</c:v>
                </c:pt>
                <c:pt idx="2586">
                  <c:v>1.0045665993543897</c:v>
                </c:pt>
                <c:pt idx="2587">
                  <c:v>0.99990656503591169</c:v>
                </c:pt>
                <c:pt idx="2588">
                  <c:v>0.98597712561387174</c:v>
                </c:pt>
                <c:pt idx="2589">
                  <c:v>1.0210939839969655</c:v>
                </c:pt>
                <c:pt idx="2590">
                  <c:v>1.0127103587552444</c:v>
                </c:pt>
                <c:pt idx="2591">
                  <c:v>0.9938471183827261</c:v>
                </c:pt>
                <c:pt idx="2592">
                  <c:v>0.97724671107020022</c:v>
                </c:pt>
                <c:pt idx="2593">
                  <c:v>1.0171717226877817</c:v>
                </c:pt>
                <c:pt idx="2594">
                  <c:v>1.0209141065139453</c:v>
                </c:pt>
                <c:pt idx="2595">
                  <c:v>1.0152739161205946</c:v>
                </c:pt>
                <c:pt idx="2596">
                  <c:v>1.0232496734359642</c:v>
                </c:pt>
                <c:pt idx="2597">
                  <c:v>0.97598582737204298</c:v>
                </c:pt>
                <c:pt idx="2598">
                  <c:v>0.99159689324203082</c:v>
                </c:pt>
                <c:pt idx="2599">
                  <c:v>0.99691802186717215</c:v>
                </c:pt>
                <c:pt idx="2600">
                  <c:v>1.0186155910575361</c:v>
                </c:pt>
                <c:pt idx="2601">
                  <c:v>0.98765344018725765</c:v>
                </c:pt>
                <c:pt idx="2602">
                  <c:v>1.023610979511717</c:v>
                </c:pt>
                <c:pt idx="2603">
                  <c:v>0.97819404386876974</c:v>
                </c:pt>
                <c:pt idx="2604">
                  <c:v>0.98321693315012471</c:v>
                </c:pt>
                <c:pt idx="2605">
                  <c:v>0.99053525684818011</c:v>
                </c:pt>
                <c:pt idx="2606">
                  <c:v>0.96642897522750482</c:v>
                </c:pt>
                <c:pt idx="2607">
                  <c:v>1.008988279278602</c:v>
                </c:pt>
                <c:pt idx="2608">
                  <c:v>0.98775630906248657</c:v>
                </c:pt>
                <c:pt idx="2609">
                  <c:v>0.99353650877023603</c:v>
                </c:pt>
                <c:pt idx="2610">
                  <c:v>0.99556662139848129</c:v>
                </c:pt>
                <c:pt idx="2611">
                  <c:v>1.0087490337823473</c:v>
                </c:pt>
                <c:pt idx="2612">
                  <c:v>1.0028369693740484</c:v>
                </c:pt>
                <c:pt idx="2613">
                  <c:v>0.99659535556012457</c:v>
                </c:pt>
                <c:pt idx="2614">
                  <c:v>1.0321177306873752</c:v>
                </c:pt>
                <c:pt idx="2615">
                  <c:v>0.98845658628348509</c:v>
                </c:pt>
                <c:pt idx="2616">
                  <c:v>1.014610068683951</c:v>
                </c:pt>
                <c:pt idx="2617">
                  <c:v>1.0021677353306855</c:v>
                </c:pt>
                <c:pt idx="2618">
                  <c:v>1.0016176710591236</c:v>
                </c:pt>
                <c:pt idx="2619">
                  <c:v>0.98246654777102993</c:v>
                </c:pt>
                <c:pt idx="2620">
                  <c:v>1.0095022712427715</c:v>
                </c:pt>
                <c:pt idx="2621">
                  <c:v>1.0047179763604959</c:v>
                </c:pt>
                <c:pt idx="2622">
                  <c:v>1.0209713128308653</c:v>
                </c:pt>
                <c:pt idx="2623">
                  <c:v>1.0150934252652157</c:v>
                </c:pt>
                <c:pt idx="2624">
                  <c:v>0.97692188176041739</c:v>
                </c:pt>
                <c:pt idx="2625">
                  <c:v>0.98011778879056632</c:v>
                </c:pt>
                <c:pt idx="2626">
                  <c:v>1.0387503276372041</c:v>
                </c:pt>
                <c:pt idx="2627">
                  <c:v>0.97835230396468964</c:v>
                </c:pt>
                <c:pt idx="2628">
                  <c:v>0.99142162451430882</c:v>
                </c:pt>
                <c:pt idx="2629">
                  <c:v>1.05</c:v>
                </c:pt>
                <c:pt idx="2630">
                  <c:v>1.0028944250484277</c:v>
                </c:pt>
                <c:pt idx="2631">
                  <c:v>0.98383944950845559</c:v>
                </c:pt>
                <c:pt idx="2632">
                  <c:v>1.0077725687291506</c:v>
                </c:pt>
                <c:pt idx="2633">
                  <c:v>0.98727923706269705</c:v>
                </c:pt>
                <c:pt idx="2634">
                  <c:v>1.004790561982754</c:v>
                </c:pt>
                <c:pt idx="2635">
                  <c:v>1.0061336147179663</c:v>
                </c:pt>
                <c:pt idx="2636">
                  <c:v>0.98103000478992941</c:v>
                </c:pt>
                <c:pt idx="2637">
                  <c:v>1.0279732865717441</c:v>
                </c:pt>
                <c:pt idx="2638">
                  <c:v>0.99616050518756849</c:v>
                </c:pt>
                <c:pt idx="2639">
                  <c:v>0.99086418479390637</c:v>
                </c:pt>
                <c:pt idx="2640">
                  <c:v>1.0049786086059698</c:v>
                </c:pt>
                <c:pt idx="2641">
                  <c:v>1.0056150080110733</c:v>
                </c:pt>
                <c:pt idx="2642">
                  <c:v>1.0027360253129074</c:v>
                </c:pt>
                <c:pt idx="2643">
                  <c:v>1.0106372834237058</c:v>
                </c:pt>
                <c:pt idx="2644">
                  <c:v>0.98522358370770247</c:v>
                </c:pt>
                <c:pt idx="2645">
                  <c:v>0.97813467994166059</c:v>
                </c:pt>
                <c:pt idx="2646">
                  <c:v>1.0159616329654142</c:v>
                </c:pt>
                <c:pt idx="2647">
                  <c:v>0.96020594260995473</c:v>
                </c:pt>
                <c:pt idx="2648">
                  <c:v>1.0488706476606295</c:v>
                </c:pt>
                <c:pt idx="2649">
                  <c:v>0.98798679052166305</c:v>
                </c:pt>
                <c:pt idx="2650">
                  <c:v>0.98141017036777101</c:v>
                </c:pt>
                <c:pt idx="2651">
                  <c:v>1.0418005724902744</c:v>
                </c:pt>
                <c:pt idx="2652">
                  <c:v>0.98511047215826653</c:v>
                </c:pt>
                <c:pt idx="2653">
                  <c:v>1.0047601648456881</c:v>
                </c:pt>
                <c:pt idx="2654">
                  <c:v>0.9854218439516863</c:v>
                </c:pt>
                <c:pt idx="2655">
                  <c:v>1.0318951314457196</c:v>
                </c:pt>
                <c:pt idx="2656">
                  <c:v>1.0201743379339181</c:v>
                </c:pt>
                <c:pt idx="2657">
                  <c:v>0.98806197042404853</c:v>
                </c:pt>
                <c:pt idx="2658">
                  <c:v>0.99084173666874598</c:v>
                </c:pt>
                <c:pt idx="2659">
                  <c:v>0.97133063208575832</c:v>
                </c:pt>
                <c:pt idx="2660">
                  <c:v>1.0312472422800434</c:v>
                </c:pt>
                <c:pt idx="2661">
                  <c:v>0.99669960950347958</c:v>
                </c:pt>
                <c:pt idx="2662">
                  <c:v>0.98498932747862022</c:v>
                </c:pt>
                <c:pt idx="2663">
                  <c:v>0.98857095747919344</c:v>
                </c:pt>
                <c:pt idx="2664">
                  <c:v>0.97290086599507353</c:v>
                </c:pt>
                <c:pt idx="2665">
                  <c:v>0.96532844678832441</c:v>
                </c:pt>
                <c:pt idx="2666">
                  <c:v>0.99103051109487805</c:v>
                </c:pt>
                <c:pt idx="2667">
                  <c:v>0.99066201358917072</c:v>
                </c:pt>
                <c:pt idx="2668">
                  <c:v>0.95538723821332516</c:v>
                </c:pt>
                <c:pt idx="2669">
                  <c:v>0.99947749782997464</c:v>
                </c:pt>
                <c:pt idx="2670">
                  <c:v>0.97587229734894065</c:v>
                </c:pt>
                <c:pt idx="2671">
                  <c:v>0.98495881556989273</c:v>
                </c:pt>
                <c:pt idx="2672">
                  <c:v>1.0224938671397772</c:v>
                </c:pt>
                <c:pt idx="2673">
                  <c:v>1.0112914510433664</c:v>
                </c:pt>
                <c:pt idx="2674">
                  <c:v>0.9879467244095359</c:v>
                </c:pt>
                <c:pt idx="2675">
                  <c:v>1.0098320470571689</c:v>
                </c:pt>
                <c:pt idx="2676">
                  <c:v>0.99003290153264945</c:v>
                </c:pt>
                <c:pt idx="2677">
                  <c:v>1.0016634003858234</c:v>
                </c:pt>
                <c:pt idx="2678">
                  <c:v>0.99483969605292621</c:v>
                </c:pt>
                <c:pt idx="2679">
                  <c:v>0.99714938519870988</c:v>
                </c:pt>
                <c:pt idx="2680">
                  <c:v>1.0209277912281514</c:v>
                </c:pt>
                <c:pt idx="2681">
                  <c:v>0.99955380503300728</c:v>
                </c:pt>
                <c:pt idx="2682">
                  <c:v>0.96167167040304302</c:v>
                </c:pt>
                <c:pt idx="2683">
                  <c:v>1.0001803693707059</c:v>
                </c:pt>
                <c:pt idx="2684">
                  <c:v>1.0118377862427106</c:v>
                </c:pt>
                <c:pt idx="2685">
                  <c:v>1.0038449955711668</c:v>
                </c:pt>
                <c:pt idx="2686">
                  <c:v>0.99716124649039528</c:v>
                </c:pt>
                <c:pt idx="2687">
                  <c:v>0.99128559976115582</c:v>
                </c:pt>
                <c:pt idx="2688">
                  <c:v>1.0070956955727099</c:v>
                </c:pt>
                <c:pt idx="2689">
                  <c:v>1.0079383658070726</c:v>
                </c:pt>
                <c:pt idx="2690">
                  <c:v>1.0113592102698397</c:v>
                </c:pt>
                <c:pt idx="2691">
                  <c:v>1.0056934592693252</c:v>
                </c:pt>
                <c:pt idx="2692">
                  <c:v>0.98663472384105344</c:v>
                </c:pt>
                <c:pt idx="2693">
                  <c:v>0.98727946042662662</c:v>
                </c:pt>
                <c:pt idx="2694">
                  <c:v>1.0110842620501099</c:v>
                </c:pt>
                <c:pt idx="2695">
                  <c:v>1.0204829625023835</c:v>
                </c:pt>
                <c:pt idx="2696">
                  <c:v>1.0074761316126855</c:v>
                </c:pt>
                <c:pt idx="2697">
                  <c:v>1.0090052264623248</c:v>
                </c:pt>
                <c:pt idx="2698">
                  <c:v>1.0233181166828313</c:v>
                </c:pt>
                <c:pt idx="2699">
                  <c:v>1.018741802291512</c:v>
                </c:pt>
                <c:pt idx="2700">
                  <c:v>1.0241408031023849</c:v>
                </c:pt>
                <c:pt idx="2701">
                  <c:v>1.0095214634263809</c:v>
                </c:pt>
                <c:pt idx="2702">
                  <c:v>1.0233068024617256</c:v>
                </c:pt>
                <c:pt idx="2703">
                  <c:v>0.98894040254743654</c:v>
                </c:pt>
                <c:pt idx="2704">
                  <c:v>0.98148290283222595</c:v>
                </c:pt>
                <c:pt idx="2705">
                  <c:v>0.99476660229711655</c:v>
                </c:pt>
                <c:pt idx="2706">
                  <c:v>0.99325194743129708</c:v>
                </c:pt>
                <c:pt idx="2707">
                  <c:v>0.98572224176972867</c:v>
                </c:pt>
                <c:pt idx="2708">
                  <c:v>1.0019489225919853</c:v>
                </c:pt>
                <c:pt idx="2709">
                  <c:v>0.99625791535238728</c:v>
                </c:pt>
                <c:pt idx="2710">
                  <c:v>1.0129132460231529</c:v>
                </c:pt>
                <c:pt idx="2711">
                  <c:v>1.0167480837366631</c:v>
                </c:pt>
                <c:pt idx="2712">
                  <c:v>1.0151676490781785</c:v>
                </c:pt>
                <c:pt idx="2713">
                  <c:v>1.0039762013871432</c:v>
                </c:pt>
                <c:pt idx="2714">
                  <c:v>0.99959900389857836</c:v>
                </c:pt>
                <c:pt idx="2715">
                  <c:v>0.98460674891318656</c:v>
                </c:pt>
                <c:pt idx="2716">
                  <c:v>0.995712379466972</c:v>
                </c:pt>
                <c:pt idx="2717">
                  <c:v>1.0186901585435948</c:v>
                </c:pt>
                <c:pt idx="2718">
                  <c:v>1.0390576844780526</c:v>
                </c:pt>
                <c:pt idx="2719">
                  <c:v>0.99692826140333068</c:v>
                </c:pt>
                <c:pt idx="2720">
                  <c:v>1.0127663753046101</c:v>
                </c:pt>
                <c:pt idx="2721">
                  <c:v>0.98838769618997424</c:v>
                </c:pt>
                <c:pt idx="2722">
                  <c:v>1.0041443875042255</c:v>
                </c:pt>
                <c:pt idx="2723">
                  <c:v>1.0175023711062452</c:v>
                </c:pt>
                <c:pt idx="2724">
                  <c:v>1.0102965092703469</c:v>
                </c:pt>
                <c:pt idx="2725">
                  <c:v>0.99681776060640903</c:v>
                </c:pt>
                <c:pt idx="2726">
                  <c:v>0.98972570628432199</c:v>
                </c:pt>
                <c:pt idx="2727">
                  <c:v>1.0334212846126647</c:v>
                </c:pt>
                <c:pt idx="2728">
                  <c:v>1.0085974240683737</c:v>
                </c:pt>
                <c:pt idx="2729">
                  <c:v>1.023497966328029</c:v>
                </c:pt>
                <c:pt idx="2730">
                  <c:v>1.0104827685965172</c:v>
                </c:pt>
                <c:pt idx="2731">
                  <c:v>1.0046987498300421</c:v>
                </c:pt>
                <c:pt idx="2732">
                  <c:v>0.98404780151407656</c:v>
                </c:pt>
                <c:pt idx="2733">
                  <c:v>1.0044265905105505</c:v>
                </c:pt>
                <c:pt idx="2734">
                  <c:v>0.99192257084508595</c:v>
                </c:pt>
                <c:pt idx="2735">
                  <c:v>1.0015505859656348</c:v>
                </c:pt>
                <c:pt idx="2736">
                  <c:v>0.99250369503876401</c:v>
                </c:pt>
                <c:pt idx="2737">
                  <c:v>0.97559960463093642</c:v>
                </c:pt>
                <c:pt idx="2738">
                  <c:v>1.0476857623344391</c:v>
                </c:pt>
                <c:pt idx="2739">
                  <c:v>1.0190878600163444</c:v>
                </c:pt>
                <c:pt idx="2740">
                  <c:v>1.0277869845993386</c:v>
                </c:pt>
                <c:pt idx="2741">
                  <c:v>1.00759167129663</c:v>
                </c:pt>
                <c:pt idx="2742">
                  <c:v>0.99212721958529282</c:v>
                </c:pt>
                <c:pt idx="2743">
                  <c:v>0.9885960519522683</c:v>
                </c:pt>
                <c:pt idx="2744">
                  <c:v>1.0267895681261392</c:v>
                </c:pt>
                <c:pt idx="2745">
                  <c:v>0.99902775395980303</c:v>
                </c:pt>
                <c:pt idx="2746">
                  <c:v>1.0009357313353953</c:v>
                </c:pt>
                <c:pt idx="2747">
                  <c:v>0.99232792257338631</c:v>
                </c:pt>
                <c:pt idx="2748">
                  <c:v>1.0003551271458027</c:v>
                </c:pt>
                <c:pt idx="2749">
                  <c:v>0.99040838329703151</c:v>
                </c:pt>
                <c:pt idx="2750">
                  <c:v>0.98623616519414758</c:v>
                </c:pt>
                <c:pt idx="2751">
                  <c:v>0.98292999799376257</c:v>
                </c:pt>
                <c:pt idx="2752">
                  <c:v>0.98565447172319165</c:v>
                </c:pt>
                <c:pt idx="2753">
                  <c:v>0.97158876606360356</c:v>
                </c:pt>
                <c:pt idx="2754">
                  <c:v>1.0024277584398338</c:v>
                </c:pt>
                <c:pt idx="2755">
                  <c:v>0.95754822587171384</c:v>
                </c:pt>
                <c:pt idx="2756">
                  <c:v>0.97876557004237807</c:v>
                </c:pt>
                <c:pt idx="2757">
                  <c:v>1.0351665886191175</c:v>
                </c:pt>
                <c:pt idx="2758">
                  <c:v>1.002854983238852</c:v>
                </c:pt>
                <c:pt idx="2759">
                  <c:v>1.0157446974572186</c:v>
                </c:pt>
                <c:pt idx="2760">
                  <c:v>0.99916285850426156</c:v>
                </c:pt>
                <c:pt idx="2761">
                  <c:v>0.99106231511923248</c:v>
                </c:pt>
                <c:pt idx="2762">
                  <c:v>1.0087924529039156</c:v>
                </c:pt>
                <c:pt idx="2763">
                  <c:v>1.0301594920598913</c:v>
                </c:pt>
                <c:pt idx="2764">
                  <c:v>0.99256717729903632</c:v>
                </c:pt>
                <c:pt idx="2765">
                  <c:v>1.0137627288762652</c:v>
                </c:pt>
                <c:pt idx="2766">
                  <c:v>0.98169199273421748</c:v>
                </c:pt>
                <c:pt idx="2767">
                  <c:v>0.99346621557713255</c:v>
                </c:pt>
                <c:pt idx="2768">
                  <c:v>0.99779442311588473</c:v>
                </c:pt>
                <c:pt idx="2769">
                  <c:v>0.99351787923374246</c:v>
                </c:pt>
                <c:pt idx="2770">
                  <c:v>1.0075686954615339</c:v>
                </c:pt>
                <c:pt idx="2771">
                  <c:v>0.97670229322352842</c:v>
                </c:pt>
                <c:pt idx="2772">
                  <c:v>0.98437062745759818</c:v>
                </c:pt>
                <c:pt idx="2773">
                  <c:v>1.05</c:v>
                </c:pt>
                <c:pt idx="2774">
                  <c:v>0.99316046205155339</c:v>
                </c:pt>
                <c:pt idx="2775">
                  <c:v>1.0480186549339974</c:v>
                </c:pt>
                <c:pt idx="2776">
                  <c:v>0.95365316348102147</c:v>
                </c:pt>
                <c:pt idx="2777">
                  <c:v>0.97851321049324103</c:v>
                </c:pt>
                <c:pt idx="2778">
                  <c:v>0.98250927339593541</c:v>
                </c:pt>
                <c:pt idx="2779">
                  <c:v>1.0037546967337017</c:v>
                </c:pt>
                <c:pt idx="2780">
                  <c:v>1.0105237774860139</c:v>
                </c:pt>
                <c:pt idx="2781">
                  <c:v>0.9806618941422518</c:v>
                </c:pt>
                <c:pt idx="2782">
                  <c:v>1.0227598714391484</c:v>
                </c:pt>
                <c:pt idx="2783">
                  <c:v>1.0106492494443189</c:v>
                </c:pt>
                <c:pt idx="2784">
                  <c:v>0.99146455668868472</c:v>
                </c:pt>
                <c:pt idx="2785">
                  <c:v>1.0246499425010365</c:v>
                </c:pt>
                <c:pt idx="2786">
                  <c:v>0.99204702518413601</c:v>
                </c:pt>
                <c:pt idx="2787">
                  <c:v>1.0434660858790346</c:v>
                </c:pt>
                <c:pt idx="2788">
                  <c:v>0.97694930377501388</c:v>
                </c:pt>
                <c:pt idx="2789">
                  <c:v>0.96986946619518988</c:v>
                </c:pt>
                <c:pt idx="2790">
                  <c:v>1.0258745664228324</c:v>
                </c:pt>
                <c:pt idx="2791">
                  <c:v>0.99773837753831385</c:v>
                </c:pt>
                <c:pt idx="2792">
                  <c:v>1.0012022430941785</c:v>
                </c:pt>
                <c:pt idx="2793">
                  <c:v>1.0144216345181545</c:v>
                </c:pt>
                <c:pt idx="2794">
                  <c:v>1.0161411378875826</c:v>
                </c:pt>
                <c:pt idx="2795">
                  <c:v>1.0315165808959046</c:v>
                </c:pt>
                <c:pt idx="2796">
                  <c:v>1.00406956630158</c:v>
                </c:pt>
                <c:pt idx="2797">
                  <c:v>1.0014562178859712</c:v>
                </c:pt>
                <c:pt idx="2798">
                  <c:v>0.95824060373836173</c:v>
                </c:pt>
                <c:pt idx="2799">
                  <c:v>0.97734559945225796</c:v>
                </c:pt>
                <c:pt idx="2800">
                  <c:v>0.99127200375761337</c:v>
                </c:pt>
                <c:pt idx="2801">
                  <c:v>1.05</c:v>
                </c:pt>
                <c:pt idx="2802">
                  <c:v>1.0010061569014215</c:v>
                </c:pt>
                <c:pt idx="2803">
                  <c:v>1.0193771730075329</c:v>
                </c:pt>
                <c:pt idx="2804">
                  <c:v>0.99681241640706375</c:v>
                </c:pt>
                <c:pt idx="2805">
                  <c:v>0.98079333073817965</c:v>
                </c:pt>
                <c:pt idx="2806">
                  <c:v>0.99609777264675237</c:v>
                </c:pt>
                <c:pt idx="2807">
                  <c:v>0.99957278531548632</c:v>
                </c:pt>
                <c:pt idx="2808">
                  <c:v>1.039383465757415</c:v>
                </c:pt>
                <c:pt idx="2809">
                  <c:v>1.0373767417818986</c:v>
                </c:pt>
                <c:pt idx="2810">
                  <c:v>0.96046140202463381</c:v>
                </c:pt>
                <c:pt idx="2811">
                  <c:v>1.05</c:v>
                </c:pt>
                <c:pt idx="2812">
                  <c:v>0.99945158545821355</c:v>
                </c:pt>
                <c:pt idx="2813">
                  <c:v>0.97086181319245368</c:v>
                </c:pt>
                <c:pt idx="2814">
                  <c:v>0.96805302001346438</c:v>
                </c:pt>
                <c:pt idx="2815">
                  <c:v>1.0118351693254486</c:v>
                </c:pt>
                <c:pt idx="2816">
                  <c:v>0.99443030137427646</c:v>
                </c:pt>
                <c:pt idx="2817">
                  <c:v>1.0117587899032507</c:v>
                </c:pt>
                <c:pt idx="2818">
                  <c:v>1.0100413955684504</c:v>
                </c:pt>
                <c:pt idx="2819">
                  <c:v>1.0270298370928357</c:v>
                </c:pt>
                <c:pt idx="2820">
                  <c:v>1.0084132188345083</c:v>
                </c:pt>
                <c:pt idx="2821">
                  <c:v>0.98598518983551608</c:v>
                </c:pt>
                <c:pt idx="2822">
                  <c:v>1.0145486182755337</c:v>
                </c:pt>
                <c:pt idx="2823">
                  <c:v>1.0054325941904594</c:v>
                </c:pt>
                <c:pt idx="2824">
                  <c:v>0.99250957571495968</c:v>
                </c:pt>
                <c:pt idx="2825">
                  <c:v>1.0368139452382754</c:v>
                </c:pt>
                <c:pt idx="2826">
                  <c:v>0.99228412139428235</c:v>
                </c:pt>
                <c:pt idx="2827">
                  <c:v>0.99746299429518348</c:v>
                </c:pt>
                <c:pt idx="2828">
                  <c:v>1.0080646756544924</c:v>
                </c:pt>
                <c:pt idx="2829">
                  <c:v>0.99230616428132212</c:v>
                </c:pt>
                <c:pt idx="2830">
                  <c:v>1.0099326095268562</c:v>
                </c:pt>
                <c:pt idx="2831">
                  <c:v>1.0155404336393501</c:v>
                </c:pt>
                <c:pt idx="2832">
                  <c:v>0.99727003745651577</c:v>
                </c:pt>
                <c:pt idx="2833">
                  <c:v>1.0160130919703925</c:v>
                </c:pt>
                <c:pt idx="2834">
                  <c:v>1.0211157277229497</c:v>
                </c:pt>
                <c:pt idx="2835">
                  <c:v>1.0078100251470279</c:v>
                </c:pt>
                <c:pt idx="2836">
                  <c:v>1.0266254434883006</c:v>
                </c:pt>
                <c:pt idx="2837">
                  <c:v>0.98860585110112753</c:v>
                </c:pt>
                <c:pt idx="2838">
                  <c:v>0.99997353056675509</c:v>
                </c:pt>
                <c:pt idx="2839">
                  <c:v>0.98555846857957519</c:v>
                </c:pt>
                <c:pt idx="2840">
                  <c:v>1.0004439485350605</c:v>
                </c:pt>
                <c:pt idx="2841">
                  <c:v>1.0051421738622286</c:v>
                </c:pt>
                <c:pt idx="2842">
                  <c:v>0.98184478232967487</c:v>
                </c:pt>
                <c:pt idx="2843">
                  <c:v>1.008612134049347</c:v>
                </c:pt>
                <c:pt idx="2844">
                  <c:v>1.0099127040753939</c:v>
                </c:pt>
                <c:pt idx="2845">
                  <c:v>0.99058854819752129</c:v>
                </c:pt>
                <c:pt idx="2846">
                  <c:v>1.0110775666125176</c:v>
                </c:pt>
                <c:pt idx="2847">
                  <c:v>1.0251632723283661</c:v>
                </c:pt>
                <c:pt idx="2848">
                  <c:v>0.95767336578360795</c:v>
                </c:pt>
                <c:pt idx="2849">
                  <c:v>1.0127263918778566</c:v>
                </c:pt>
                <c:pt idx="2850">
                  <c:v>1.0179827138256072</c:v>
                </c:pt>
                <c:pt idx="2851">
                  <c:v>0.96510902653140684</c:v>
                </c:pt>
                <c:pt idx="2852">
                  <c:v>1.013463165462734</c:v>
                </c:pt>
                <c:pt idx="2853">
                  <c:v>0.98164293593120866</c:v>
                </c:pt>
                <c:pt idx="2854">
                  <c:v>0.99916756964668374</c:v>
                </c:pt>
                <c:pt idx="2855">
                  <c:v>1.019908878082159</c:v>
                </c:pt>
                <c:pt idx="2856">
                  <c:v>0.99255806397908952</c:v>
                </c:pt>
                <c:pt idx="2857">
                  <c:v>0.96484438596430921</c:v>
                </c:pt>
                <c:pt idx="2858">
                  <c:v>1.0094772349406529</c:v>
                </c:pt>
                <c:pt idx="2859">
                  <c:v>0.99813988636132711</c:v>
                </c:pt>
                <c:pt idx="2860">
                  <c:v>0.96275034874979526</c:v>
                </c:pt>
                <c:pt idx="2861">
                  <c:v>0.99578932867518455</c:v>
                </c:pt>
                <c:pt idx="2862">
                  <c:v>1.0119498484676539</c:v>
                </c:pt>
                <c:pt idx="2863">
                  <c:v>1.0033168233229435</c:v>
                </c:pt>
                <c:pt idx="2864">
                  <c:v>0.99780813516593947</c:v>
                </c:pt>
                <c:pt idx="2865">
                  <c:v>0.99708574372369996</c:v>
                </c:pt>
                <c:pt idx="2866">
                  <c:v>0.97471895977125378</c:v>
                </c:pt>
                <c:pt idx="2867">
                  <c:v>0.98715597468933824</c:v>
                </c:pt>
                <c:pt idx="2868">
                  <c:v>1.0078053505330213</c:v>
                </c:pt>
                <c:pt idx="2869">
                  <c:v>1.0041307480635104</c:v>
                </c:pt>
                <c:pt idx="2870">
                  <c:v>0.98085168951426349</c:v>
                </c:pt>
                <c:pt idx="2871">
                  <c:v>0.9773064677746377</c:v>
                </c:pt>
                <c:pt idx="2872">
                  <c:v>1.0249409461108265</c:v>
                </c:pt>
                <c:pt idx="2873">
                  <c:v>1.0475736348889531</c:v>
                </c:pt>
                <c:pt idx="2874">
                  <c:v>1.0035628955253399</c:v>
                </c:pt>
                <c:pt idx="2875">
                  <c:v>0.99002296806148038</c:v>
                </c:pt>
                <c:pt idx="2876">
                  <c:v>0.98531972008390489</c:v>
                </c:pt>
                <c:pt idx="2877">
                  <c:v>0.99872796684738807</c:v>
                </c:pt>
                <c:pt idx="2878">
                  <c:v>0.97190272473170636</c:v>
                </c:pt>
                <c:pt idx="2879">
                  <c:v>0.98701125113976595</c:v>
                </c:pt>
                <c:pt idx="2880">
                  <c:v>0.95</c:v>
                </c:pt>
                <c:pt idx="2881">
                  <c:v>1.0022795063539778</c:v>
                </c:pt>
                <c:pt idx="2882">
                  <c:v>0.9758001746005347</c:v>
                </c:pt>
                <c:pt idx="2883">
                  <c:v>0.98703223696063613</c:v>
                </c:pt>
                <c:pt idx="2884">
                  <c:v>0.95927754318928438</c:v>
                </c:pt>
                <c:pt idx="2885">
                  <c:v>0.98269259355486271</c:v>
                </c:pt>
                <c:pt idx="2886">
                  <c:v>0.97123058083749281</c:v>
                </c:pt>
                <c:pt idx="2887">
                  <c:v>0.99458085833366072</c:v>
                </c:pt>
                <c:pt idx="2888">
                  <c:v>0.9949189370095417</c:v>
                </c:pt>
                <c:pt idx="2889">
                  <c:v>1.0009545611536301</c:v>
                </c:pt>
                <c:pt idx="2890">
                  <c:v>0.98170189233363558</c:v>
                </c:pt>
                <c:pt idx="2891">
                  <c:v>1.0230566340056044</c:v>
                </c:pt>
                <c:pt idx="2892">
                  <c:v>1.0176805942092446</c:v>
                </c:pt>
                <c:pt idx="2893">
                  <c:v>0.99470023720035505</c:v>
                </c:pt>
                <c:pt idx="2894">
                  <c:v>0.99367137443972076</c:v>
                </c:pt>
                <c:pt idx="2895">
                  <c:v>0.9580348483720359</c:v>
                </c:pt>
                <c:pt idx="2896">
                  <c:v>1.0022142346581659</c:v>
                </c:pt>
                <c:pt idx="2897">
                  <c:v>1.0179641217412916</c:v>
                </c:pt>
                <c:pt idx="2898">
                  <c:v>1.0390094254318476</c:v>
                </c:pt>
                <c:pt idx="2899">
                  <c:v>1.0140564451861513</c:v>
                </c:pt>
                <c:pt idx="2900">
                  <c:v>1.0003109203258904</c:v>
                </c:pt>
                <c:pt idx="2901">
                  <c:v>0.96172723104580171</c:v>
                </c:pt>
                <c:pt idx="2902">
                  <c:v>1.0118763771186297</c:v>
                </c:pt>
                <c:pt idx="2903">
                  <c:v>1.024872188218154</c:v>
                </c:pt>
                <c:pt idx="2904">
                  <c:v>1.0116133048236469</c:v>
                </c:pt>
                <c:pt idx="2905">
                  <c:v>0.99890260144965293</c:v>
                </c:pt>
                <c:pt idx="2906">
                  <c:v>0.99402126484769326</c:v>
                </c:pt>
                <c:pt idx="2907">
                  <c:v>0.98622476002310655</c:v>
                </c:pt>
                <c:pt idx="2908">
                  <c:v>1.0260830004993966</c:v>
                </c:pt>
                <c:pt idx="2909">
                  <c:v>1.0025803791087644</c:v>
                </c:pt>
                <c:pt idx="2910">
                  <c:v>0.99998013387817131</c:v>
                </c:pt>
                <c:pt idx="2911">
                  <c:v>1.0004447239497567</c:v>
                </c:pt>
                <c:pt idx="2912">
                  <c:v>0.9713993661212651</c:v>
                </c:pt>
                <c:pt idx="2913">
                  <c:v>1.009988608126297</c:v>
                </c:pt>
                <c:pt idx="2914">
                  <c:v>0.97320643225642234</c:v>
                </c:pt>
                <c:pt idx="2915">
                  <c:v>0.99483016079678277</c:v>
                </c:pt>
                <c:pt idx="2916">
                  <c:v>1.0030543101656477</c:v>
                </c:pt>
                <c:pt idx="2917">
                  <c:v>0.97947298451426001</c:v>
                </c:pt>
                <c:pt idx="2918">
                  <c:v>1.0044461320585616</c:v>
                </c:pt>
                <c:pt idx="2919">
                  <c:v>1.0054902455886765</c:v>
                </c:pt>
                <c:pt idx="2920">
                  <c:v>0.97216693638341334</c:v>
                </c:pt>
                <c:pt idx="2921">
                  <c:v>0.99931473158683104</c:v>
                </c:pt>
                <c:pt idx="2922">
                  <c:v>1.0257463239229325</c:v>
                </c:pt>
                <c:pt idx="2923">
                  <c:v>0.97841008711758792</c:v>
                </c:pt>
                <c:pt idx="2924">
                  <c:v>0.98185552565792289</c:v>
                </c:pt>
                <c:pt idx="2925">
                  <c:v>1.05</c:v>
                </c:pt>
                <c:pt idx="2926">
                  <c:v>0.99130767903440709</c:v>
                </c:pt>
                <c:pt idx="2927">
                  <c:v>0.98574615064853199</c:v>
                </c:pt>
                <c:pt idx="2928">
                  <c:v>0.98499358811535087</c:v>
                </c:pt>
                <c:pt idx="2929">
                  <c:v>1.0014165508956572</c:v>
                </c:pt>
                <c:pt idx="2930">
                  <c:v>1.0360769685715236</c:v>
                </c:pt>
                <c:pt idx="2931">
                  <c:v>0.98735912424502414</c:v>
                </c:pt>
                <c:pt idx="2932">
                  <c:v>1.0052174867996206</c:v>
                </c:pt>
                <c:pt idx="2933">
                  <c:v>0.9841598688289499</c:v>
                </c:pt>
                <c:pt idx="2934">
                  <c:v>1.0165603531176572</c:v>
                </c:pt>
                <c:pt idx="2935">
                  <c:v>1.0286152272183606</c:v>
                </c:pt>
                <c:pt idx="2936">
                  <c:v>1.018012958789356</c:v>
                </c:pt>
                <c:pt idx="2937">
                  <c:v>1.0011060023593989</c:v>
                </c:pt>
                <c:pt idx="2938">
                  <c:v>0.97091560575037772</c:v>
                </c:pt>
                <c:pt idx="2939">
                  <c:v>0.99010630945592037</c:v>
                </c:pt>
                <c:pt idx="2940">
                  <c:v>1.0109292743372957</c:v>
                </c:pt>
                <c:pt idx="2941">
                  <c:v>1.0128589855108263</c:v>
                </c:pt>
                <c:pt idx="2942">
                  <c:v>0.96903733074012599</c:v>
                </c:pt>
                <c:pt idx="2943">
                  <c:v>1.0112988110087826</c:v>
                </c:pt>
                <c:pt idx="2944">
                  <c:v>0.99418773073642674</c:v>
                </c:pt>
                <c:pt idx="2945">
                  <c:v>0.97885215735381625</c:v>
                </c:pt>
                <c:pt idx="2946">
                  <c:v>1.0246693465269086</c:v>
                </c:pt>
                <c:pt idx="2947">
                  <c:v>1.0084005070356539</c:v>
                </c:pt>
                <c:pt idx="2948">
                  <c:v>0.98170322797177278</c:v>
                </c:pt>
                <c:pt idx="2949">
                  <c:v>0.99862961214696444</c:v>
                </c:pt>
                <c:pt idx="2950">
                  <c:v>1.0014793068544083</c:v>
                </c:pt>
                <c:pt idx="2951">
                  <c:v>0.97580084637217401</c:v>
                </c:pt>
                <c:pt idx="2952">
                  <c:v>0.98088889359893916</c:v>
                </c:pt>
                <c:pt idx="2953">
                  <c:v>1.0033822136127126</c:v>
                </c:pt>
                <c:pt idx="2954">
                  <c:v>1.0011186273559707</c:v>
                </c:pt>
                <c:pt idx="2955">
                  <c:v>1.0148671072102695</c:v>
                </c:pt>
                <c:pt idx="2956">
                  <c:v>1.0077207420952028</c:v>
                </c:pt>
                <c:pt idx="2957">
                  <c:v>0.98625460264797282</c:v>
                </c:pt>
                <c:pt idx="2958">
                  <c:v>0.99439970910904996</c:v>
                </c:pt>
                <c:pt idx="2959">
                  <c:v>0.99980982483573011</c:v>
                </c:pt>
                <c:pt idx="2960">
                  <c:v>0.97776947733816233</c:v>
                </c:pt>
                <c:pt idx="2961">
                  <c:v>1.0174960661653061</c:v>
                </c:pt>
                <c:pt idx="2962">
                  <c:v>0.97720586628077577</c:v>
                </c:pt>
                <c:pt idx="2963">
                  <c:v>0.98551348185331644</c:v>
                </c:pt>
                <c:pt idx="2964">
                  <c:v>1.0124546775710821</c:v>
                </c:pt>
                <c:pt idx="2965">
                  <c:v>1.0292245531579074</c:v>
                </c:pt>
                <c:pt idx="2966">
                  <c:v>1.0170393143326046</c:v>
                </c:pt>
                <c:pt idx="2967">
                  <c:v>1.0168984329427189</c:v>
                </c:pt>
                <c:pt idx="2968">
                  <c:v>0.99044604501542488</c:v>
                </c:pt>
                <c:pt idx="2969">
                  <c:v>0.96392130674212884</c:v>
                </c:pt>
                <c:pt idx="2970">
                  <c:v>1.0127475572592202</c:v>
                </c:pt>
                <c:pt idx="2971">
                  <c:v>1.0271041040197701</c:v>
                </c:pt>
                <c:pt idx="2972">
                  <c:v>0.99112604783902447</c:v>
                </c:pt>
                <c:pt idx="2973">
                  <c:v>1.0273094174722404</c:v>
                </c:pt>
                <c:pt idx="2974">
                  <c:v>1.0139756114430336</c:v>
                </c:pt>
                <c:pt idx="2975">
                  <c:v>0.97983251776813063</c:v>
                </c:pt>
                <c:pt idx="2976">
                  <c:v>0.99110123221510082</c:v>
                </c:pt>
                <c:pt idx="2977">
                  <c:v>1.0152450271773086</c:v>
                </c:pt>
                <c:pt idx="2978">
                  <c:v>0.97102665971339119</c:v>
                </c:pt>
                <c:pt idx="2979">
                  <c:v>0.98584855636492941</c:v>
                </c:pt>
                <c:pt idx="2980">
                  <c:v>1.0112395127404974</c:v>
                </c:pt>
                <c:pt idx="2981">
                  <c:v>0.96570391370835773</c:v>
                </c:pt>
                <c:pt idx="2982">
                  <c:v>0.97094295540397191</c:v>
                </c:pt>
                <c:pt idx="2983">
                  <c:v>1.0039632970794059</c:v>
                </c:pt>
                <c:pt idx="2984">
                  <c:v>0.99944513739556984</c:v>
                </c:pt>
                <c:pt idx="2985">
                  <c:v>1.0150999140072832</c:v>
                </c:pt>
                <c:pt idx="2986">
                  <c:v>1.0089818765425576</c:v>
                </c:pt>
                <c:pt idx="2987">
                  <c:v>1.0163096189164336</c:v>
                </c:pt>
                <c:pt idx="2988">
                  <c:v>0.99251041517564931</c:v>
                </c:pt>
                <c:pt idx="2989">
                  <c:v>1.0269339464342979</c:v>
                </c:pt>
                <c:pt idx="2990">
                  <c:v>1.0030758705678686</c:v>
                </c:pt>
                <c:pt idx="2991">
                  <c:v>0.96730919600044551</c:v>
                </c:pt>
                <c:pt idx="2992">
                  <c:v>1.0021261569430688</c:v>
                </c:pt>
                <c:pt idx="2993">
                  <c:v>1.0086406125824419</c:v>
                </c:pt>
                <c:pt idx="2994">
                  <c:v>1.012799087771725</c:v>
                </c:pt>
                <c:pt idx="2995">
                  <c:v>0.95484613580482247</c:v>
                </c:pt>
                <c:pt idx="2996">
                  <c:v>0.98602549552168239</c:v>
                </c:pt>
                <c:pt idx="2997">
                  <c:v>1.0027072799834167</c:v>
                </c:pt>
                <c:pt idx="2998">
                  <c:v>0.97354433793553785</c:v>
                </c:pt>
                <c:pt idx="2999">
                  <c:v>1.009563728746717</c:v>
                </c:pt>
                <c:pt idx="3000">
                  <c:v>1.0042759158356926</c:v>
                </c:pt>
                <c:pt idx="3001">
                  <c:v>1.0042568945076438</c:v>
                </c:pt>
                <c:pt idx="3002">
                  <c:v>1.0281765969089824</c:v>
                </c:pt>
                <c:pt idx="3003">
                  <c:v>0.99684810965221893</c:v>
                </c:pt>
                <c:pt idx="3004">
                  <c:v>1.013797521649024</c:v>
                </c:pt>
                <c:pt idx="3005">
                  <c:v>1.0419907359472498</c:v>
                </c:pt>
                <c:pt idx="3006">
                  <c:v>1.0017519606854328</c:v>
                </c:pt>
                <c:pt idx="3007">
                  <c:v>0.98495723624148679</c:v>
                </c:pt>
                <c:pt idx="3008">
                  <c:v>1.0070802796894993</c:v>
                </c:pt>
                <c:pt idx="3009">
                  <c:v>0.98043132140059308</c:v>
                </c:pt>
                <c:pt idx="3010">
                  <c:v>1.018433168515485</c:v>
                </c:pt>
                <c:pt idx="3011">
                  <c:v>1.0049301982589796</c:v>
                </c:pt>
                <c:pt idx="3012">
                  <c:v>1.0217728170443874</c:v>
                </c:pt>
                <c:pt idx="3013">
                  <c:v>1.036919530192419</c:v>
                </c:pt>
                <c:pt idx="3014">
                  <c:v>0.98636560820288333</c:v>
                </c:pt>
                <c:pt idx="3015">
                  <c:v>1.0261870108643725</c:v>
                </c:pt>
                <c:pt idx="3016">
                  <c:v>0.99913642292788152</c:v>
                </c:pt>
                <c:pt idx="3017">
                  <c:v>1.0230237575253287</c:v>
                </c:pt>
                <c:pt idx="3018">
                  <c:v>1.0058999546573033</c:v>
                </c:pt>
                <c:pt idx="3019">
                  <c:v>0.99175405124472771</c:v>
                </c:pt>
                <c:pt idx="3020">
                  <c:v>0.98599722863553951</c:v>
                </c:pt>
                <c:pt idx="3021">
                  <c:v>0.97883395613314428</c:v>
                </c:pt>
                <c:pt idx="3022">
                  <c:v>1.004761315789388</c:v>
                </c:pt>
                <c:pt idx="3023">
                  <c:v>0.99608462120537511</c:v>
                </c:pt>
                <c:pt idx="3024">
                  <c:v>0.96972370264572305</c:v>
                </c:pt>
                <c:pt idx="3025">
                  <c:v>0.97044880864976935</c:v>
                </c:pt>
                <c:pt idx="3026">
                  <c:v>1.0220723256444846</c:v>
                </c:pt>
                <c:pt idx="3027">
                  <c:v>1.0124412674293215</c:v>
                </c:pt>
                <c:pt idx="3028">
                  <c:v>1.0059956991316119</c:v>
                </c:pt>
                <c:pt idx="3029">
                  <c:v>1.0100188791368072</c:v>
                </c:pt>
                <c:pt idx="3030">
                  <c:v>1.0127909514849178</c:v>
                </c:pt>
                <c:pt idx="3031">
                  <c:v>1.01233104388155</c:v>
                </c:pt>
                <c:pt idx="3032">
                  <c:v>1.0110973883045506</c:v>
                </c:pt>
                <c:pt idx="3033">
                  <c:v>1.0020910126200442</c:v>
                </c:pt>
                <c:pt idx="3034">
                  <c:v>0.98567369359021884</c:v>
                </c:pt>
                <c:pt idx="3035">
                  <c:v>1.0011591893112948</c:v>
                </c:pt>
                <c:pt idx="3036">
                  <c:v>1.0060020855055287</c:v>
                </c:pt>
                <c:pt idx="3037">
                  <c:v>0.98910285782938945</c:v>
                </c:pt>
                <c:pt idx="3038">
                  <c:v>1.0128796165761982</c:v>
                </c:pt>
                <c:pt idx="3039">
                  <c:v>1.0050119202003605</c:v>
                </c:pt>
                <c:pt idx="3040">
                  <c:v>1.0260757878729645</c:v>
                </c:pt>
                <c:pt idx="3041">
                  <c:v>1.0247937345072637</c:v>
                </c:pt>
                <c:pt idx="3042">
                  <c:v>1.0161674255684234</c:v>
                </c:pt>
                <c:pt idx="3043">
                  <c:v>0.99394544965602261</c:v>
                </c:pt>
                <c:pt idx="3044">
                  <c:v>0.99249686843478657</c:v>
                </c:pt>
                <c:pt idx="3045">
                  <c:v>1.0263828710647969</c:v>
                </c:pt>
                <c:pt idx="3046">
                  <c:v>1.0013548076965382</c:v>
                </c:pt>
                <c:pt idx="3047">
                  <c:v>0.96702550830298739</c:v>
                </c:pt>
                <c:pt idx="3048">
                  <c:v>1.0125470247620851</c:v>
                </c:pt>
                <c:pt idx="3049">
                  <c:v>0.97946829982935879</c:v>
                </c:pt>
                <c:pt idx="3050">
                  <c:v>1.0095743386486353</c:v>
                </c:pt>
                <c:pt idx="3051">
                  <c:v>1.0310788076160318</c:v>
                </c:pt>
                <c:pt idx="3052">
                  <c:v>0.9771710950623036</c:v>
                </c:pt>
                <c:pt idx="3053">
                  <c:v>1.0106795508326218</c:v>
                </c:pt>
                <c:pt idx="3054">
                  <c:v>0.99592819262780596</c:v>
                </c:pt>
                <c:pt idx="3055">
                  <c:v>0.98047462816547049</c:v>
                </c:pt>
                <c:pt idx="3056">
                  <c:v>1.05</c:v>
                </c:pt>
                <c:pt idx="3057">
                  <c:v>0.98290201315969183</c:v>
                </c:pt>
                <c:pt idx="3058">
                  <c:v>0.99207105694707509</c:v>
                </c:pt>
                <c:pt idx="3059">
                  <c:v>0.98363878435074459</c:v>
                </c:pt>
                <c:pt idx="3060">
                  <c:v>0.96674754422193021</c:v>
                </c:pt>
                <c:pt idx="3061">
                  <c:v>0.98020303284735544</c:v>
                </c:pt>
                <c:pt idx="3062">
                  <c:v>1.0012325241693185</c:v>
                </c:pt>
                <c:pt idx="3063">
                  <c:v>1.0016918536989068</c:v>
                </c:pt>
                <c:pt idx="3064">
                  <c:v>1.0272122393745828</c:v>
                </c:pt>
                <c:pt idx="3065">
                  <c:v>0.95845927454289803</c:v>
                </c:pt>
                <c:pt idx="3066">
                  <c:v>0.98916786616759322</c:v>
                </c:pt>
                <c:pt idx="3067">
                  <c:v>0.98640508605485466</c:v>
                </c:pt>
                <c:pt idx="3068">
                  <c:v>0.96852405320977641</c:v>
                </c:pt>
                <c:pt idx="3069">
                  <c:v>1.0056328532558214</c:v>
                </c:pt>
                <c:pt idx="3070">
                  <c:v>1.0487291653353332</c:v>
                </c:pt>
                <c:pt idx="3071">
                  <c:v>1.0047495848666943</c:v>
                </c:pt>
                <c:pt idx="3072">
                  <c:v>1.0006316701213567</c:v>
                </c:pt>
                <c:pt idx="3073">
                  <c:v>0.99869479300275144</c:v>
                </c:pt>
                <c:pt idx="3074">
                  <c:v>0.99899892290844217</c:v>
                </c:pt>
                <c:pt idx="3075">
                  <c:v>0.98648880287312568</c:v>
                </c:pt>
                <c:pt idx="3076">
                  <c:v>0.96565272480788278</c:v>
                </c:pt>
                <c:pt idx="3077">
                  <c:v>0.9900613901601093</c:v>
                </c:pt>
                <c:pt idx="3078">
                  <c:v>0.98589161763753397</c:v>
                </c:pt>
                <c:pt idx="3079">
                  <c:v>1.0065100794924164</c:v>
                </c:pt>
                <c:pt idx="3080">
                  <c:v>0.96897326646082782</c:v>
                </c:pt>
                <c:pt idx="3081">
                  <c:v>0.96744021612594266</c:v>
                </c:pt>
                <c:pt idx="3082">
                  <c:v>0.9970808913938376</c:v>
                </c:pt>
                <c:pt idx="3083">
                  <c:v>0.99353191712507316</c:v>
                </c:pt>
                <c:pt idx="3084">
                  <c:v>1.00994261983656</c:v>
                </c:pt>
                <c:pt idx="3085">
                  <c:v>1.0130929812149294</c:v>
                </c:pt>
                <c:pt idx="3086">
                  <c:v>1.0128131618709433</c:v>
                </c:pt>
                <c:pt idx="3087">
                  <c:v>0.97408425677986177</c:v>
                </c:pt>
                <c:pt idx="3088">
                  <c:v>0.96196952790217494</c:v>
                </c:pt>
                <c:pt idx="3089">
                  <c:v>1.0172707663583689</c:v>
                </c:pt>
                <c:pt idx="3090">
                  <c:v>1.0341369508181828</c:v>
                </c:pt>
                <c:pt idx="3091">
                  <c:v>0.97441913288143267</c:v>
                </c:pt>
                <c:pt idx="3092">
                  <c:v>0.99267025511047891</c:v>
                </c:pt>
                <c:pt idx="3093">
                  <c:v>1.0109700549295941</c:v>
                </c:pt>
                <c:pt idx="3094">
                  <c:v>1.0078096635754543</c:v>
                </c:pt>
                <c:pt idx="3095">
                  <c:v>0.97379191169008827</c:v>
                </c:pt>
                <c:pt idx="3096">
                  <c:v>0.99780101807910004</c:v>
                </c:pt>
                <c:pt idx="3097">
                  <c:v>1.0137623160976637</c:v>
                </c:pt>
                <c:pt idx="3098">
                  <c:v>1.02185842510808</c:v>
                </c:pt>
                <c:pt idx="3099">
                  <c:v>1.0254790302920109</c:v>
                </c:pt>
                <c:pt idx="3100">
                  <c:v>0.9852561420911301</c:v>
                </c:pt>
                <c:pt idx="3101">
                  <c:v>1.0352082808904486</c:v>
                </c:pt>
                <c:pt idx="3102">
                  <c:v>0.98784072073193774</c:v>
                </c:pt>
                <c:pt idx="3103">
                  <c:v>0.95619353576525479</c:v>
                </c:pt>
                <c:pt idx="3104">
                  <c:v>0.98500434963467898</c:v>
                </c:pt>
                <c:pt idx="3105">
                  <c:v>1.0059957931165071</c:v>
                </c:pt>
                <c:pt idx="3106">
                  <c:v>0.95634952722943123</c:v>
                </c:pt>
                <c:pt idx="3107">
                  <c:v>1.005733120780385</c:v>
                </c:pt>
                <c:pt idx="3108">
                  <c:v>1.0266893391585012</c:v>
                </c:pt>
                <c:pt idx="3109">
                  <c:v>0.99473031098249842</c:v>
                </c:pt>
                <c:pt idx="3110">
                  <c:v>1.01873212405867</c:v>
                </c:pt>
                <c:pt idx="3111">
                  <c:v>0.99489901096480338</c:v>
                </c:pt>
                <c:pt idx="3112">
                  <c:v>1.0022491066044774</c:v>
                </c:pt>
                <c:pt idx="3113">
                  <c:v>1.0284398270928496</c:v>
                </c:pt>
                <c:pt idx="3114">
                  <c:v>1.0048672319030221</c:v>
                </c:pt>
                <c:pt idx="3115">
                  <c:v>1.0040907275395796</c:v>
                </c:pt>
                <c:pt idx="3116">
                  <c:v>1.0006220202285967</c:v>
                </c:pt>
                <c:pt idx="3117">
                  <c:v>0.9794048518582058</c:v>
                </c:pt>
                <c:pt idx="3118">
                  <c:v>1.0007481437079986</c:v>
                </c:pt>
                <c:pt idx="3119">
                  <c:v>1.0071741800146918</c:v>
                </c:pt>
                <c:pt idx="3120">
                  <c:v>1.0046599731318939</c:v>
                </c:pt>
                <c:pt idx="3121">
                  <c:v>0.99139907288256224</c:v>
                </c:pt>
                <c:pt idx="3122">
                  <c:v>1.0018352633507326</c:v>
                </c:pt>
                <c:pt idx="3123">
                  <c:v>1.0034099555631186</c:v>
                </c:pt>
                <c:pt idx="3124">
                  <c:v>1.0237795531634317</c:v>
                </c:pt>
                <c:pt idx="3125">
                  <c:v>1.0082298796440916</c:v>
                </c:pt>
                <c:pt idx="3126">
                  <c:v>0.9946357953588616</c:v>
                </c:pt>
                <c:pt idx="3127">
                  <c:v>1.0265522894757511</c:v>
                </c:pt>
                <c:pt idx="3128">
                  <c:v>1.0235619506993376</c:v>
                </c:pt>
                <c:pt idx="3129">
                  <c:v>1.0099137223168808</c:v>
                </c:pt>
                <c:pt idx="3130">
                  <c:v>0.98835696651770599</c:v>
                </c:pt>
                <c:pt idx="3131">
                  <c:v>0.95949261503268934</c:v>
                </c:pt>
                <c:pt idx="3132">
                  <c:v>1.0383264619759291</c:v>
                </c:pt>
                <c:pt idx="3133">
                  <c:v>1.0072919877418156</c:v>
                </c:pt>
                <c:pt idx="3134">
                  <c:v>1.0008659809964706</c:v>
                </c:pt>
                <c:pt idx="3135">
                  <c:v>0.95708692341169455</c:v>
                </c:pt>
                <c:pt idx="3136">
                  <c:v>1.0116050242699288</c:v>
                </c:pt>
                <c:pt idx="3137">
                  <c:v>1.0043909899193224</c:v>
                </c:pt>
                <c:pt idx="3138">
                  <c:v>0.99583278425142996</c:v>
                </c:pt>
                <c:pt idx="3139">
                  <c:v>0.9546113802839965</c:v>
                </c:pt>
                <c:pt idx="3140">
                  <c:v>1.0110287644567972</c:v>
                </c:pt>
                <c:pt idx="3141">
                  <c:v>0.99065440584405962</c:v>
                </c:pt>
                <c:pt idx="3142">
                  <c:v>0.95966158937509582</c:v>
                </c:pt>
                <c:pt idx="3143">
                  <c:v>1.0105485947059614</c:v>
                </c:pt>
                <c:pt idx="3144">
                  <c:v>1.0251352789503345</c:v>
                </c:pt>
                <c:pt idx="3145">
                  <c:v>1.0083055622960369</c:v>
                </c:pt>
                <c:pt idx="3146">
                  <c:v>0.96418195958372277</c:v>
                </c:pt>
                <c:pt idx="3147">
                  <c:v>1.0036583229843508</c:v>
                </c:pt>
                <c:pt idx="3148">
                  <c:v>0.99697595142624018</c:v>
                </c:pt>
                <c:pt idx="3149">
                  <c:v>1.0349655042417218</c:v>
                </c:pt>
                <c:pt idx="3150">
                  <c:v>1.005212460441032</c:v>
                </c:pt>
                <c:pt idx="3151">
                  <c:v>0.98616552615939845</c:v>
                </c:pt>
                <c:pt idx="3152">
                  <c:v>1.0001630099344372</c:v>
                </c:pt>
                <c:pt idx="3153">
                  <c:v>1.007393930039914</c:v>
                </c:pt>
                <c:pt idx="3154">
                  <c:v>1.0074038669556391</c:v>
                </c:pt>
                <c:pt idx="3155">
                  <c:v>0.98315804805628404</c:v>
                </c:pt>
                <c:pt idx="3156">
                  <c:v>1.0078053650482344</c:v>
                </c:pt>
                <c:pt idx="3157">
                  <c:v>0.97668608499049703</c:v>
                </c:pt>
                <c:pt idx="3158">
                  <c:v>1.0179677005263394</c:v>
                </c:pt>
                <c:pt idx="3159">
                  <c:v>1.0196751830209014</c:v>
                </c:pt>
                <c:pt idx="3160">
                  <c:v>0.96333229147782751</c:v>
                </c:pt>
                <c:pt idx="3161">
                  <c:v>1.0007627881991139</c:v>
                </c:pt>
                <c:pt idx="3162">
                  <c:v>0.95619936889939683</c:v>
                </c:pt>
                <c:pt idx="3163">
                  <c:v>0.98442615199588246</c:v>
                </c:pt>
                <c:pt idx="3164">
                  <c:v>1.020531488415451</c:v>
                </c:pt>
                <c:pt idx="3165">
                  <c:v>0.98942371668595819</c:v>
                </c:pt>
                <c:pt idx="3166">
                  <c:v>0.98945753099062128</c:v>
                </c:pt>
                <c:pt idx="3167">
                  <c:v>0.96702679257618351</c:v>
                </c:pt>
                <c:pt idx="3168">
                  <c:v>1.0197500299009945</c:v>
                </c:pt>
                <c:pt idx="3169">
                  <c:v>1.0080262120004908</c:v>
                </c:pt>
                <c:pt idx="3170">
                  <c:v>0.97676763586141135</c:v>
                </c:pt>
                <c:pt idx="3171">
                  <c:v>1.0279129544864365</c:v>
                </c:pt>
                <c:pt idx="3172">
                  <c:v>1.0121924587971176</c:v>
                </c:pt>
                <c:pt idx="3173">
                  <c:v>1.05</c:v>
                </c:pt>
                <c:pt idx="3174">
                  <c:v>0.97889404977810457</c:v>
                </c:pt>
                <c:pt idx="3175">
                  <c:v>0.96606422528132763</c:v>
                </c:pt>
                <c:pt idx="3176">
                  <c:v>1.0259590590073679</c:v>
                </c:pt>
                <c:pt idx="3177">
                  <c:v>0.99946513783578561</c:v>
                </c:pt>
                <c:pt idx="3178">
                  <c:v>0.97754338811964614</c:v>
                </c:pt>
                <c:pt idx="3179">
                  <c:v>1.0354181614116149</c:v>
                </c:pt>
                <c:pt idx="3180">
                  <c:v>0.99524352358799584</c:v>
                </c:pt>
                <c:pt idx="3181">
                  <c:v>0.96987271533531194</c:v>
                </c:pt>
                <c:pt idx="3182">
                  <c:v>1.0157212097295392</c:v>
                </c:pt>
                <c:pt idx="3183">
                  <c:v>1.0159629409901945</c:v>
                </c:pt>
                <c:pt idx="3184">
                  <c:v>0.9640705687500577</c:v>
                </c:pt>
                <c:pt idx="3185">
                  <c:v>0.99984067207213734</c:v>
                </c:pt>
                <c:pt idx="3186">
                  <c:v>0.99691466090011693</c:v>
                </c:pt>
                <c:pt idx="3187">
                  <c:v>1.0007701363931183</c:v>
                </c:pt>
                <c:pt idx="3188">
                  <c:v>0.98031027643106416</c:v>
                </c:pt>
                <c:pt idx="3189">
                  <c:v>0.98571273552221872</c:v>
                </c:pt>
                <c:pt idx="3190">
                  <c:v>0.98181311525298531</c:v>
                </c:pt>
                <c:pt idx="3191">
                  <c:v>0.98558980581642375</c:v>
                </c:pt>
                <c:pt idx="3192">
                  <c:v>0.98965715681108479</c:v>
                </c:pt>
                <c:pt idx="3193">
                  <c:v>0.98164108459316335</c:v>
                </c:pt>
                <c:pt idx="3194">
                  <c:v>1.0167866497109161</c:v>
                </c:pt>
                <c:pt idx="3195">
                  <c:v>1.0104598587323863</c:v>
                </c:pt>
                <c:pt idx="3196">
                  <c:v>1.0013708914160211</c:v>
                </c:pt>
                <c:pt idx="3197">
                  <c:v>0.98457464328540845</c:v>
                </c:pt>
                <c:pt idx="3198">
                  <c:v>1.0124460299235027</c:v>
                </c:pt>
                <c:pt idx="3199">
                  <c:v>1.0251304385202955</c:v>
                </c:pt>
                <c:pt idx="3200">
                  <c:v>0.991394399638591</c:v>
                </c:pt>
                <c:pt idx="3201">
                  <c:v>1.0122941372940912</c:v>
                </c:pt>
                <c:pt idx="3202">
                  <c:v>1.0151743913577369</c:v>
                </c:pt>
                <c:pt idx="3203">
                  <c:v>1.0248941351761816</c:v>
                </c:pt>
                <c:pt idx="3204">
                  <c:v>0.99169156877959697</c:v>
                </c:pt>
                <c:pt idx="3205">
                  <c:v>1.023660725218781</c:v>
                </c:pt>
                <c:pt idx="3206">
                  <c:v>1.0213353307074158</c:v>
                </c:pt>
                <c:pt idx="3207">
                  <c:v>0.9929998254138146</c:v>
                </c:pt>
                <c:pt idx="3208">
                  <c:v>0.98557312976293998</c:v>
                </c:pt>
                <c:pt idx="3209">
                  <c:v>0.9883973895044551</c:v>
                </c:pt>
                <c:pt idx="3210">
                  <c:v>1.0460696804201373</c:v>
                </c:pt>
                <c:pt idx="3211">
                  <c:v>1.0039113291359516</c:v>
                </c:pt>
                <c:pt idx="3212">
                  <c:v>1.0169065556143764</c:v>
                </c:pt>
                <c:pt idx="3213">
                  <c:v>1.0311419521909977</c:v>
                </c:pt>
                <c:pt idx="3214">
                  <c:v>0.9973464302643128</c:v>
                </c:pt>
                <c:pt idx="3215">
                  <c:v>1.0100219232932912</c:v>
                </c:pt>
                <c:pt idx="3216">
                  <c:v>1.0043057041951471</c:v>
                </c:pt>
                <c:pt idx="3217">
                  <c:v>1.0245403529416719</c:v>
                </c:pt>
                <c:pt idx="3218">
                  <c:v>0.97845841145792656</c:v>
                </c:pt>
                <c:pt idx="3219">
                  <c:v>0.99251963679154365</c:v>
                </c:pt>
                <c:pt idx="3220">
                  <c:v>1.014895820969574</c:v>
                </c:pt>
                <c:pt idx="3221">
                  <c:v>0.99181706450976215</c:v>
                </c:pt>
                <c:pt idx="3222">
                  <c:v>0.99339766963866272</c:v>
                </c:pt>
                <c:pt idx="3223">
                  <c:v>1.0241896288220333</c:v>
                </c:pt>
                <c:pt idx="3224">
                  <c:v>1.0265702594424608</c:v>
                </c:pt>
                <c:pt idx="3225">
                  <c:v>1.0032604837910899</c:v>
                </c:pt>
                <c:pt idx="3226">
                  <c:v>0.97919049391210955</c:v>
                </c:pt>
                <c:pt idx="3227">
                  <c:v>1.0362278598660775</c:v>
                </c:pt>
                <c:pt idx="3228">
                  <c:v>1.0109595756657634</c:v>
                </c:pt>
                <c:pt idx="3229">
                  <c:v>0.99305126149024758</c:v>
                </c:pt>
                <c:pt idx="3230">
                  <c:v>0.99996166109595186</c:v>
                </c:pt>
                <c:pt idx="3231">
                  <c:v>1.0241441913376592</c:v>
                </c:pt>
                <c:pt idx="3232">
                  <c:v>1.0195038716043916</c:v>
                </c:pt>
                <c:pt idx="3233">
                  <c:v>0.95</c:v>
                </c:pt>
                <c:pt idx="3234">
                  <c:v>1.0052407945293336</c:v>
                </c:pt>
                <c:pt idx="3235">
                  <c:v>1.015475344987659</c:v>
                </c:pt>
                <c:pt idx="3236">
                  <c:v>0.9734658626943784</c:v>
                </c:pt>
                <c:pt idx="3237">
                  <c:v>1.0309916502403162</c:v>
                </c:pt>
                <c:pt idx="3238">
                  <c:v>1.0275661344699372</c:v>
                </c:pt>
                <c:pt idx="3239">
                  <c:v>0.99599378585771781</c:v>
                </c:pt>
                <c:pt idx="3240">
                  <c:v>0.98336515058867102</c:v>
                </c:pt>
                <c:pt idx="3241">
                  <c:v>0.98379765494223215</c:v>
                </c:pt>
                <c:pt idx="3242">
                  <c:v>0.99407431583927963</c:v>
                </c:pt>
                <c:pt idx="3243">
                  <c:v>1.0244863594545686</c:v>
                </c:pt>
                <c:pt idx="3244">
                  <c:v>1.0146956437264731</c:v>
                </c:pt>
                <c:pt idx="3245">
                  <c:v>0.99490273774774429</c:v>
                </c:pt>
                <c:pt idx="3246">
                  <c:v>0.98193194082854496</c:v>
                </c:pt>
                <c:pt idx="3247">
                  <c:v>1.0172659998163465</c:v>
                </c:pt>
                <c:pt idx="3248">
                  <c:v>0.97851550031059087</c:v>
                </c:pt>
                <c:pt idx="3249">
                  <c:v>1.010085642988892</c:v>
                </c:pt>
                <c:pt idx="3250">
                  <c:v>0.99352638565010631</c:v>
                </c:pt>
                <c:pt idx="3251">
                  <c:v>0.98789308494081973</c:v>
                </c:pt>
                <c:pt idx="3252">
                  <c:v>0.98058567442575206</c:v>
                </c:pt>
                <c:pt idx="3253">
                  <c:v>0.99022677193601527</c:v>
                </c:pt>
                <c:pt idx="3254">
                  <c:v>0.96959461413184</c:v>
                </c:pt>
                <c:pt idx="3255">
                  <c:v>0.99054532704210707</c:v>
                </c:pt>
                <c:pt idx="3256">
                  <c:v>0.95</c:v>
                </c:pt>
                <c:pt idx="3257">
                  <c:v>1.0212041257775863</c:v>
                </c:pt>
                <c:pt idx="3258">
                  <c:v>1.0138331736323698</c:v>
                </c:pt>
                <c:pt idx="3259">
                  <c:v>1.0266097651201886</c:v>
                </c:pt>
                <c:pt idx="3260">
                  <c:v>0.98836905164696798</c:v>
                </c:pt>
                <c:pt idx="3261">
                  <c:v>0.99816425351256499</c:v>
                </c:pt>
                <c:pt idx="3262">
                  <c:v>1.037114907643597</c:v>
                </c:pt>
                <c:pt idx="3263">
                  <c:v>1.0413172908824611</c:v>
                </c:pt>
                <c:pt idx="3264">
                  <c:v>0.96661406209632894</c:v>
                </c:pt>
                <c:pt idx="3265">
                  <c:v>0.97996658037184958</c:v>
                </c:pt>
                <c:pt idx="3266">
                  <c:v>1.0235116403601168</c:v>
                </c:pt>
                <c:pt idx="3267">
                  <c:v>1.0069576875044355</c:v>
                </c:pt>
                <c:pt idx="3268">
                  <c:v>0.98551003585649177</c:v>
                </c:pt>
                <c:pt idx="3269">
                  <c:v>0.9527373699686541</c:v>
                </c:pt>
                <c:pt idx="3270">
                  <c:v>1.0019369228235671</c:v>
                </c:pt>
                <c:pt idx="3271">
                  <c:v>1.0045854724699022</c:v>
                </c:pt>
                <c:pt idx="3272">
                  <c:v>1.0028515733100738</c:v>
                </c:pt>
                <c:pt idx="3273">
                  <c:v>1.0059275039302809</c:v>
                </c:pt>
                <c:pt idx="3274">
                  <c:v>0.98962359374563047</c:v>
                </c:pt>
                <c:pt idx="3275">
                  <c:v>0.97661628221235475</c:v>
                </c:pt>
                <c:pt idx="3276">
                  <c:v>1.0085774595156951</c:v>
                </c:pt>
                <c:pt idx="3277">
                  <c:v>1.031514348990445</c:v>
                </c:pt>
                <c:pt idx="3278">
                  <c:v>1.0133895515825451</c:v>
                </c:pt>
                <c:pt idx="3279">
                  <c:v>0.99548318098690836</c:v>
                </c:pt>
                <c:pt idx="3280">
                  <c:v>1.0252166487361345</c:v>
                </c:pt>
                <c:pt idx="3281">
                  <c:v>0.99902478670983152</c:v>
                </c:pt>
                <c:pt idx="3282">
                  <c:v>0.98713726982510319</c:v>
                </c:pt>
                <c:pt idx="3283">
                  <c:v>1.022541610919051</c:v>
                </c:pt>
                <c:pt idx="3284">
                  <c:v>0.99455501437065952</c:v>
                </c:pt>
                <c:pt idx="3285">
                  <c:v>0.95</c:v>
                </c:pt>
                <c:pt idx="3286">
                  <c:v>0.99620181961201759</c:v>
                </c:pt>
                <c:pt idx="3287">
                  <c:v>0.98257352659038577</c:v>
                </c:pt>
                <c:pt idx="3288">
                  <c:v>0.98843270365326574</c:v>
                </c:pt>
                <c:pt idx="3289">
                  <c:v>0.97358704759020598</c:v>
                </c:pt>
                <c:pt idx="3290">
                  <c:v>1.0465921567039314</c:v>
                </c:pt>
                <c:pt idx="3291">
                  <c:v>0.9827654015307774</c:v>
                </c:pt>
                <c:pt idx="3292">
                  <c:v>0.95668627422043884</c:v>
                </c:pt>
                <c:pt idx="3293">
                  <c:v>1.0362166058824036</c:v>
                </c:pt>
                <c:pt idx="3294">
                  <c:v>0.96469410686990631</c:v>
                </c:pt>
                <c:pt idx="3295">
                  <c:v>0.97921954254166033</c:v>
                </c:pt>
                <c:pt idx="3296">
                  <c:v>1.0026335994325197</c:v>
                </c:pt>
                <c:pt idx="3297">
                  <c:v>1.0120578562135611</c:v>
                </c:pt>
                <c:pt idx="3298">
                  <c:v>1.0199535874737797</c:v>
                </c:pt>
                <c:pt idx="3299">
                  <c:v>1.0156651664312359</c:v>
                </c:pt>
                <c:pt idx="3300">
                  <c:v>0.98494465148788468</c:v>
                </c:pt>
                <c:pt idx="3301">
                  <c:v>1.0365321336766211</c:v>
                </c:pt>
                <c:pt idx="3302">
                  <c:v>0.99632071903227004</c:v>
                </c:pt>
                <c:pt idx="3303">
                  <c:v>1.0139499232549951</c:v>
                </c:pt>
                <c:pt idx="3304">
                  <c:v>1.0028311678617519</c:v>
                </c:pt>
                <c:pt idx="3305">
                  <c:v>1.0192180471352967</c:v>
                </c:pt>
                <c:pt idx="3306">
                  <c:v>1.0013875630088425</c:v>
                </c:pt>
                <c:pt idx="3307">
                  <c:v>0.97223647463209861</c:v>
                </c:pt>
                <c:pt idx="3308">
                  <c:v>1.008193915065648</c:v>
                </c:pt>
                <c:pt idx="3309">
                  <c:v>0.99927207567918086</c:v>
                </c:pt>
                <c:pt idx="3310">
                  <c:v>0.9790505890732194</c:v>
                </c:pt>
                <c:pt idx="3311">
                  <c:v>1.0314419646042432</c:v>
                </c:pt>
                <c:pt idx="3312">
                  <c:v>0.99530844495627047</c:v>
                </c:pt>
                <c:pt idx="3313">
                  <c:v>0.98311318183320173</c:v>
                </c:pt>
                <c:pt idx="3314">
                  <c:v>0.99509314981473729</c:v>
                </c:pt>
                <c:pt idx="3315">
                  <c:v>0.98725591370381027</c:v>
                </c:pt>
                <c:pt idx="3316">
                  <c:v>0.98833792324985226</c:v>
                </c:pt>
                <c:pt idx="3317">
                  <c:v>1.0025955824991344</c:v>
                </c:pt>
                <c:pt idx="3318">
                  <c:v>1.0009168514191253</c:v>
                </c:pt>
                <c:pt idx="3319">
                  <c:v>0.98433949634249363</c:v>
                </c:pt>
                <c:pt idx="3320">
                  <c:v>0.98594300997222384</c:v>
                </c:pt>
                <c:pt idx="3321">
                  <c:v>1.0116126971276798</c:v>
                </c:pt>
                <c:pt idx="3322">
                  <c:v>1.0212032367190176</c:v>
                </c:pt>
                <c:pt idx="3323">
                  <c:v>1.0144998562296939</c:v>
                </c:pt>
                <c:pt idx="3324">
                  <c:v>0.97859561642504223</c:v>
                </c:pt>
                <c:pt idx="3325">
                  <c:v>1.0293989724916743</c:v>
                </c:pt>
                <c:pt idx="3326">
                  <c:v>0.999564436414906</c:v>
                </c:pt>
                <c:pt idx="3327">
                  <c:v>0.9509332351210249</c:v>
                </c:pt>
                <c:pt idx="3328">
                  <c:v>0.99424672771631706</c:v>
                </c:pt>
                <c:pt idx="3329">
                  <c:v>1.0388389142611691</c:v>
                </c:pt>
                <c:pt idx="3330">
                  <c:v>1.0207467045871801</c:v>
                </c:pt>
                <c:pt idx="3331">
                  <c:v>1.0000850140921218</c:v>
                </c:pt>
                <c:pt idx="3332">
                  <c:v>0.9541669488005603</c:v>
                </c:pt>
                <c:pt idx="3333">
                  <c:v>0.98923688574853741</c:v>
                </c:pt>
                <c:pt idx="3334">
                  <c:v>0.99890611458868039</c:v>
                </c:pt>
                <c:pt idx="3335">
                  <c:v>0.99586314478710758</c:v>
                </c:pt>
                <c:pt idx="3336">
                  <c:v>1.0203508953666272</c:v>
                </c:pt>
                <c:pt idx="3337">
                  <c:v>0.99965141167236726</c:v>
                </c:pt>
                <c:pt idx="3338">
                  <c:v>0.98320993458779282</c:v>
                </c:pt>
                <c:pt idx="3339">
                  <c:v>1.0071710164391967</c:v>
                </c:pt>
                <c:pt idx="3340">
                  <c:v>0.99582566502179992</c:v>
                </c:pt>
                <c:pt idx="3341">
                  <c:v>0.98361504429647462</c:v>
                </c:pt>
                <c:pt idx="3342">
                  <c:v>0.96645843208750659</c:v>
                </c:pt>
                <c:pt idx="3343">
                  <c:v>0.95716003121441273</c:v>
                </c:pt>
                <c:pt idx="3344">
                  <c:v>0.99011192508072887</c:v>
                </c:pt>
                <c:pt idx="3345">
                  <c:v>1.0080316960720024</c:v>
                </c:pt>
                <c:pt idx="3346">
                  <c:v>0.98880070948763632</c:v>
                </c:pt>
                <c:pt idx="3347">
                  <c:v>1.0378522433535724</c:v>
                </c:pt>
                <c:pt idx="3348">
                  <c:v>1.0258151618822544</c:v>
                </c:pt>
                <c:pt idx="3349">
                  <c:v>0.98476499655200378</c:v>
                </c:pt>
                <c:pt idx="3350">
                  <c:v>1.0362538905887704</c:v>
                </c:pt>
                <c:pt idx="3351">
                  <c:v>1.0145421560588692</c:v>
                </c:pt>
                <c:pt idx="3352">
                  <c:v>1.0052024450169523</c:v>
                </c:pt>
                <c:pt idx="3353">
                  <c:v>1.038664594685158</c:v>
                </c:pt>
                <c:pt idx="3354">
                  <c:v>1.0023376938192605</c:v>
                </c:pt>
                <c:pt idx="3355">
                  <c:v>1.0065269654894531</c:v>
                </c:pt>
                <c:pt idx="3356">
                  <c:v>0.96997570959061996</c:v>
                </c:pt>
                <c:pt idx="3357">
                  <c:v>0.95415973461353276</c:v>
                </c:pt>
                <c:pt idx="3358">
                  <c:v>0.95451765901916064</c:v>
                </c:pt>
                <c:pt idx="3359">
                  <c:v>0.98361798031064474</c:v>
                </c:pt>
                <c:pt idx="3360">
                  <c:v>0.98054817195698796</c:v>
                </c:pt>
                <c:pt idx="3361">
                  <c:v>1.0029886348268058</c:v>
                </c:pt>
                <c:pt idx="3362">
                  <c:v>0.97436091399698332</c:v>
                </c:pt>
                <c:pt idx="3363">
                  <c:v>1.0450276263858373</c:v>
                </c:pt>
                <c:pt idx="3364">
                  <c:v>1.0000616840645573</c:v>
                </c:pt>
                <c:pt idx="3365">
                  <c:v>0.99390879783021757</c:v>
                </c:pt>
                <c:pt idx="3366">
                  <c:v>0.99152594878311051</c:v>
                </c:pt>
                <c:pt idx="3367">
                  <c:v>1.0349567834845033</c:v>
                </c:pt>
                <c:pt idx="3368">
                  <c:v>0.95</c:v>
                </c:pt>
                <c:pt idx="3369">
                  <c:v>1.0393456912252845</c:v>
                </c:pt>
                <c:pt idx="3370">
                  <c:v>0.9907913449221476</c:v>
                </c:pt>
                <c:pt idx="3371">
                  <c:v>0.99010581951201015</c:v>
                </c:pt>
                <c:pt idx="3372">
                  <c:v>0.99817795884516658</c:v>
                </c:pt>
                <c:pt idx="3373">
                  <c:v>0.99210381057425856</c:v>
                </c:pt>
                <c:pt idx="3374">
                  <c:v>1.0389905803856219</c:v>
                </c:pt>
                <c:pt idx="3375">
                  <c:v>1.024216266599729</c:v>
                </c:pt>
                <c:pt idx="3376">
                  <c:v>0.99818715072367981</c:v>
                </c:pt>
                <c:pt idx="3377">
                  <c:v>0.98216462112045844</c:v>
                </c:pt>
                <c:pt idx="3378">
                  <c:v>0.99438254516524238</c:v>
                </c:pt>
                <c:pt idx="3379">
                  <c:v>0.99682392716774759</c:v>
                </c:pt>
                <c:pt idx="3380">
                  <c:v>0.98832432222706623</c:v>
                </c:pt>
                <c:pt idx="3381">
                  <c:v>1.0134177932329338</c:v>
                </c:pt>
                <c:pt idx="3382">
                  <c:v>0.99926121500138321</c:v>
                </c:pt>
                <c:pt idx="3383">
                  <c:v>0.99373598476148028</c:v>
                </c:pt>
                <c:pt idx="3384">
                  <c:v>1.0039714929251971</c:v>
                </c:pt>
                <c:pt idx="3385">
                  <c:v>0.98046673746971647</c:v>
                </c:pt>
                <c:pt idx="3386">
                  <c:v>0.97448297515345217</c:v>
                </c:pt>
                <c:pt idx="3387">
                  <c:v>0.98191386428862659</c:v>
                </c:pt>
                <c:pt idx="3388">
                  <c:v>1.0194904419575095</c:v>
                </c:pt>
                <c:pt idx="3389">
                  <c:v>0.99865537930340165</c:v>
                </c:pt>
                <c:pt idx="3390">
                  <c:v>0.99566901983943468</c:v>
                </c:pt>
                <c:pt idx="3391">
                  <c:v>0.97573157260136378</c:v>
                </c:pt>
                <c:pt idx="3392">
                  <c:v>1.0180228365916757</c:v>
                </c:pt>
                <c:pt idx="3393">
                  <c:v>1.0197494165523022</c:v>
                </c:pt>
                <c:pt idx="3394">
                  <c:v>0.96896086327100428</c:v>
                </c:pt>
                <c:pt idx="3395">
                  <c:v>1.0203176182379279</c:v>
                </c:pt>
                <c:pt idx="3396">
                  <c:v>1.0394014848264315</c:v>
                </c:pt>
                <c:pt idx="3397">
                  <c:v>0.97393174310799446</c:v>
                </c:pt>
                <c:pt idx="3398">
                  <c:v>1.0282761489301349</c:v>
                </c:pt>
                <c:pt idx="3399">
                  <c:v>0.97308752287715961</c:v>
                </c:pt>
                <c:pt idx="3400">
                  <c:v>1.0147879757939302</c:v>
                </c:pt>
                <c:pt idx="3401">
                  <c:v>0.97348633318976496</c:v>
                </c:pt>
                <c:pt idx="3402">
                  <c:v>0.98153019809714714</c:v>
                </c:pt>
                <c:pt idx="3403">
                  <c:v>1.0125961801793493</c:v>
                </c:pt>
                <c:pt idx="3404">
                  <c:v>1.0171386185111126</c:v>
                </c:pt>
                <c:pt idx="3405">
                  <c:v>0.99761438604487229</c:v>
                </c:pt>
                <c:pt idx="3406">
                  <c:v>0.98637096662029111</c:v>
                </c:pt>
                <c:pt idx="3407">
                  <c:v>1.0006142128637587</c:v>
                </c:pt>
                <c:pt idx="3408">
                  <c:v>1.0052523236567794</c:v>
                </c:pt>
                <c:pt idx="3409">
                  <c:v>0.97743536681338217</c:v>
                </c:pt>
                <c:pt idx="3410">
                  <c:v>0.99030676961660902</c:v>
                </c:pt>
                <c:pt idx="3411">
                  <c:v>0.97167415724906636</c:v>
                </c:pt>
                <c:pt idx="3412">
                  <c:v>0.97222999087746842</c:v>
                </c:pt>
                <c:pt idx="3413">
                  <c:v>0.97667833463917786</c:v>
                </c:pt>
                <c:pt idx="3414">
                  <c:v>1.0183944988066647</c:v>
                </c:pt>
                <c:pt idx="3415">
                  <c:v>0.98274208883338743</c:v>
                </c:pt>
                <c:pt idx="3416">
                  <c:v>1.0128262898534031</c:v>
                </c:pt>
                <c:pt idx="3417">
                  <c:v>0.96298195016173227</c:v>
                </c:pt>
                <c:pt idx="3418">
                  <c:v>0.99724419692479216</c:v>
                </c:pt>
                <c:pt idx="3419">
                  <c:v>0.96591138744208371</c:v>
                </c:pt>
                <c:pt idx="3420">
                  <c:v>0.99151177333760865</c:v>
                </c:pt>
                <c:pt idx="3421">
                  <c:v>0.9883754327127422</c:v>
                </c:pt>
                <c:pt idx="3422">
                  <c:v>0.989728886957289</c:v>
                </c:pt>
                <c:pt idx="3423">
                  <c:v>1.0429306054354721</c:v>
                </c:pt>
                <c:pt idx="3424">
                  <c:v>0.99155256368512368</c:v>
                </c:pt>
                <c:pt idx="3425">
                  <c:v>0.99107212911706255</c:v>
                </c:pt>
                <c:pt idx="3426">
                  <c:v>1.0184736414575681</c:v>
                </c:pt>
                <c:pt idx="3427">
                  <c:v>0.98966111876866114</c:v>
                </c:pt>
                <c:pt idx="3428">
                  <c:v>0.98818179645256554</c:v>
                </c:pt>
                <c:pt idx="3429">
                  <c:v>1.0238609978106952</c:v>
                </c:pt>
                <c:pt idx="3430">
                  <c:v>1.0036750251212989</c:v>
                </c:pt>
                <c:pt idx="3431">
                  <c:v>1.0327438013989603</c:v>
                </c:pt>
                <c:pt idx="3432">
                  <c:v>1.0011814411442606</c:v>
                </c:pt>
                <c:pt idx="3433">
                  <c:v>0.99231776183666132</c:v>
                </c:pt>
                <c:pt idx="3434">
                  <c:v>1.0296835297509335</c:v>
                </c:pt>
                <c:pt idx="3435">
                  <c:v>0.98984356642892113</c:v>
                </c:pt>
                <c:pt idx="3436">
                  <c:v>1.0331284738846496</c:v>
                </c:pt>
                <c:pt idx="3437">
                  <c:v>1.0210029088539954</c:v>
                </c:pt>
                <c:pt idx="3438">
                  <c:v>0.99255075840083107</c:v>
                </c:pt>
                <c:pt idx="3439">
                  <c:v>1.0034620831854202</c:v>
                </c:pt>
                <c:pt idx="3440">
                  <c:v>1.0220745244363623</c:v>
                </c:pt>
                <c:pt idx="3441">
                  <c:v>1.0071190514791923</c:v>
                </c:pt>
                <c:pt idx="3442">
                  <c:v>0.97942730424110147</c:v>
                </c:pt>
                <c:pt idx="3443">
                  <c:v>0.97404694610607701</c:v>
                </c:pt>
                <c:pt idx="3444">
                  <c:v>1.0017985953952726</c:v>
                </c:pt>
                <c:pt idx="3445">
                  <c:v>1.0041634140277655</c:v>
                </c:pt>
                <c:pt idx="3446">
                  <c:v>0.98924578037267086</c:v>
                </c:pt>
                <c:pt idx="3447">
                  <c:v>0.97941966438875094</c:v>
                </c:pt>
                <c:pt idx="3448">
                  <c:v>0.97516446840131821</c:v>
                </c:pt>
                <c:pt idx="3449">
                  <c:v>1.0041849630892847</c:v>
                </c:pt>
                <c:pt idx="3450">
                  <c:v>1.0058145506748546</c:v>
                </c:pt>
                <c:pt idx="3451">
                  <c:v>1.0076660404192306</c:v>
                </c:pt>
                <c:pt idx="3452">
                  <c:v>1.0169771212448577</c:v>
                </c:pt>
                <c:pt idx="3453">
                  <c:v>0.98035974214642696</c:v>
                </c:pt>
                <c:pt idx="3454">
                  <c:v>0.99742499769353932</c:v>
                </c:pt>
                <c:pt idx="3455">
                  <c:v>1.0131917274436033</c:v>
                </c:pt>
                <c:pt idx="3456">
                  <c:v>0.98312723060106055</c:v>
                </c:pt>
                <c:pt idx="3457">
                  <c:v>0.98867801998721849</c:v>
                </c:pt>
                <c:pt idx="3458">
                  <c:v>0.98098568187502999</c:v>
                </c:pt>
                <c:pt idx="3459">
                  <c:v>1.012727455940857</c:v>
                </c:pt>
                <c:pt idx="3460">
                  <c:v>0.95918284456266578</c:v>
                </c:pt>
                <c:pt idx="3461">
                  <c:v>0.97232638712363217</c:v>
                </c:pt>
                <c:pt idx="3462">
                  <c:v>1.0286415786832028</c:v>
                </c:pt>
                <c:pt idx="3463">
                  <c:v>1.0436722564908787</c:v>
                </c:pt>
                <c:pt idx="3464">
                  <c:v>1.0007552083315268</c:v>
                </c:pt>
                <c:pt idx="3465">
                  <c:v>0.95386564210542524</c:v>
                </c:pt>
                <c:pt idx="3466">
                  <c:v>1.0045882335442853</c:v>
                </c:pt>
                <c:pt idx="3467">
                  <c:v>0.9628981386177109</c:v>
                </c:pt>
                <c:pt idx="3468">
                  <c:v>0.99003609889883037</c:v>
                </c:pt>
                <c:pt idx="3469">
                  <c:v>0.9693355965156748</c:v>
                </c:pt>
                <c:pt idx="3470">
                  <c:v>0.99984315590723261</c:v>
                </c:pt>
                <c:pt idx="3471">
                  <c:v>0.97534809583811977</c:v>
                </c:pt>
                <c:pt idx="3472">
                  <c:v>0.96871975884009742</c:v>
                </c:pt>
                <c:pt idx="3473">
                  <c:v>1.0001569312178118</c:v>
                </c:pt>
                <c:pt idx="3474">
                  <c:v>0.99841754106874003</c:v>
                </c:pt>
                <c:pt idx="3475">
                  <c:v>1.0168506657494074</c:v>
                </c:pt>
                <c:pt idx="3476">
                  <c:v>0.96965934852320834</c:v>
                </c:pt>
                <c:pt idx="3477">
                  <c:v>1.0174179945544599</c:v>
                </c:pt>
                <c:pt idx="3478">
                  <c:v>0.98773640362461257</c:v>
                </c:pt>
                <c:pt idx="3479">
                  <c:v>1.0118616247168308</c:v>
                </c:pt>
                <c:pt idx="3480">
                  <c:v>0.99049604465349728</c:v>
                </c:pt>
                <c:pt idx="3481">
                  <c:v>0.99513661457122538</c:v>
                </c:pt>
                <c:pt idx="3482">
                  <c:v>0.99116503300347947</c:v>
                </c:pt>
                <c:pt idx="3483">
                  <c:v>1.0113470139432663</c:v>
                </c:pt>
                <c:pt idx="3484">
                  <c:v>0.99882397041061499</c:v>
                </c:pt>
                <c:pt idx="3485">
                  <c:v>1.0408556905897663</c:v>
                </c:pt>
                <c:pt idx="3486">
                  <c:v>0.995847148168712</c:v>
                </c:pt>
                <c:pt idx="3487">
                  <c:v>1.0035686707879816</c:v>
                </c:pt>
                <c:pt idx="3488">
                  <c:v>0.99865401190494929</c:v>
                </c:pt>
                <c:pt idx="3489">
                  <c:v>0.99267991046291004</c:v>
                </c:pt>
                <c:pt idx="3490">
                  <c:v>1.0269454690504474</c:v>
                </c:pt>
                <c:pt idx="3491">
                  <c:v>0.98998044647321104</c:v>
                </c:pt>
                <c:pt idx="3492">
                  <c:v>0.99778413071111538</c:v>
                </c:pt>
                <c:pt idx="3493">
                  <c:v>1.003392717874213</c:v>
                </c:pt>
                <c:pt idx="3494">
                  <c:v>0.98842870892167534</c:v>
                </c:pt>
                <c:pt idx="3495">
                  <c:v>0.9608601603744833</c:v>
                </c:pt>
                <c:pt idx="3496">
                  <c:v>0.99172683424338492</c:v>
                </c:pt>
                <c:pt idx="3497">
                  <c:v>0.99722165379145811</c:v>
                </c:pt>
                <c:pt idx="3498">
                  <c:v>0.99694517913669034</c:v>
                </c:pt>
                <c:pt idx="3499">
                  <c:v>1.0052134801884238</c:v>
                </c:pt>
                <c:pt idx="3500">
                  <c:v>1.0217987815712444</c:v>
                </c:pt>
                <c:pt idx="3501">
                  <c:v>0.97203089143946841</c:v>
                </c:pt>
                <c:pt idx="3502">
                  <c:v>0.98142379721976158</c:v>
                </c:pt>
                <c:pt idx="3503">
                  <c:v>0.97174236214994858</c:v>
                </c:pt>
                <c:pt idx="3504">
                  <c:v>0.98743985770171794</c:v>
                </c:pt>
                <c:pt idx="3505">
                  <c:v>1.0172551561476297</c:v>
                </c:pt>
                <c:pt idx="3506">
                  <c:v>0.97134524812915346</c:v>
                </c:pt>
                <c:pt idx="3507">
                  <c:v>0.99078161833317424</c:v>
                </c:pt>
                <c:pt idx="3508">
                  <c:v>1.0259121931301469</c:v>
                </c:pt>
                <c:pt idx="3509">
                  <c:v>0.99385975214041999</c:v>
                </c:pt>
                <c:pt idx="3510">
                  <c:v>1.002713957810595</c:v>
                </c:pt>
                <c:pt idx="3511">
                  <c:v>0.98325987235151113</c:v>
                </c:pt>
                <c:pt idx="3512">
                  <c:v>1.0002469725009453</c:v>
                </c:pt>
                <c:pt idx="3513">
                  <c:v>0.95527525067332963</c:v>
                </c:pt>
                <c:pt idx="3514">
                  <c:v>0.97375066422841394</c:v>
                </c:pt>
                <c:pt idx="3515">
                  <c:v>1.0007631760217481</c:v>
                </c:pt>
                <c:pt idx="3516">
                  <c:v>0.99144957833492497</c:v>
                </c:pt>
                <c:pt idx="3517">
                  <c:v>0.98456379958594176</c:v>
                </c:pt>
                <c:pt idx="3518">
                  <c:v>0.98440283229967263</c:v>
                </c:pt>
                <c:pt idx="3519">
                  <c:v>0.98779174969730943</c:v>
                </c:pt>
                <c:pt idx="3520">
                  <c:v>0.99912549502664605</c:v>
                </c:pt>
                <c:pt idx="3521">
                  <c:v>1.0030164940695701</c:v>
                </c:pt>
                <c:pt idx="3522">
                  <c:v>0.99129312311122875</c:v>
                </c:pt>
                <c:pt idx="3523">
                  <c:v>1.0246423135313512</c:v>
                </c:pt>
                <c:pt idx="3524">
                  <c:v>1.0109424321476421</c:v>
                </c:pt>
                <c:pt idx="3525">
                  <c:v>1.0188290750543574</c:v>
                </c:pt>
                <c:pt idx="3526">
                  <c:v>0.99099271273469847</c:v>
                </c:pt>
                <c:pt idx="3527">
                  <c:v>1.0193739146987286</c:v>
                </c:pt>
                <c:pt idx="3528">
                  <c:v>1.0049195089910883</c:v>
                </c:pt>
                <c:pt idx="3529">
                  <c:v>1.0334810451910661</c:v>
                </c:pt>
                <c:pt idx="3530">
                  <c:v>1.0352737688701501</c:v>
                </c:pt>
                <c:pt idx="3531">
                  <c:v>0.97892952479598594</c:v>
                </c:pt>
                <c:pt idx="3532">
                  <c:v>1.0087678251645735</c:v>
                </c:pt>
                <c:pt idx="3533">
                  <c:v>0.99785677669408146</c:v>
                </c:pt>
                <c:pt idx="3534">
                  <c:v>1.0098689830506589</c:v>
                </c:pt>
                <c:pt idx="3535">
                  <c:v>0.98264809163223643</c:v>
                </c:pt>
                <c:pt idx="3536">
                  <c:v>0.99318275580630444</c:v>
                </c:pt>
                <c:pt idx="3537">
                  <c:v>0.9788845792297447</c:v>
                </c:pt>
                <c:pt idx="3538">
                  <c:v>1.0125545543284542</c:v>
                </c:pt>
                <c:pt idx="3539">
                  <c:v>1.0123513730180278</c:v>
                </c:pt>
                <c:pt idx="3540">
                  <c:v>1.0047033660615088</c:v>
                </c:pt>
                <c:pt idx="3541">
                  <c:v>0.96395711920941107</c:v>
                </c:pt>
                <c:pt idx="3542">
                  <c:v>1.0192591962455728</c:v>
                </c:pt>
                <c:pt idx="3543">
                  <c:v>0.96410476218231311</c:v>
                </c:pt>
                <c:pt idx="3544">
                  <c:v>0.99512593010419359</c:v>
                </c:pt>
                <c:pt idx="3545">
                  <c:v>0.98432235214156083</c:v>
                </c:pt>
                <c:pt idx="3546">
                  <c:v>0.9840833684087027</c:v>
                </c:pt>
                <c:pt idx="3547">
                  <c:v>1.0082530519488162</c:v>
                </c:pt>
                <c:pt idx="3548">
                  <c:v>0.98089196696137992</c:v>
                </c:pt>
                <c:pt idx="3549">
                  <c:v>1.021913274259288</c:v>
                </c:pt>
                <c:pt idx="3550">
                  <c:v>1.0162770678398667</c:v>
                </c:pt>
                <c:pt idx="3551">
                  <c:v>1.0218772057696182</c:v>
                </c:pt>
                <c:pt idx="3552">
                  <c:v>0.95777317464473588</c:v>
                </c:pt>
                <c:pt idx="3553">
                  <c:v>1.0051162473105208</c:v>
                </c:pt>
                <c:pt idx="3554">
                  <c:v>0.99333000983374109</c:v>
                </c:pt>
                <c:pt idx="3555">
                  <c:v>0.99705149962902839</c:v>
                </c:pt>
                <c:pt idx="3556">
                  <c:v>0.9799603351900702</c:v>
                </c:pt>
                <c:pt idx="3557">
                  <c:v>1.009696410604515</c:v>
                </c:pt>
                <c:pt idx="3558">
                  <c:v>1.0226594315598119</c:v>
                </c:pt>
                <c:pt idx="3559">
                  <c:v>0.98612448481717807</c:v>
                </c:pt>
                <c:pt idx="3560">
                  <c:v>1.0162551924250045</c:v>
                </c:pt>
                <c:pt idx="3561">
                  <c:v>0.98473275231274948</c:v>
                </c:pt>
                <c:pt idx="3562">
                  <c:v>1.0181590439233303</c:v>
                </c:pt>
                <c:pt idx="3563">
                  <c:v>1.0265131183200458</c:v>
                </c:pt>
                <c:pt idx="3564">
                  <c:v>0.980811409020234</c:v>
                </c:pt>
                <c:pt idx="3565">
                  <c:v>1.0017768422487601</c:v>
                </c:pt>
                <c:pt idx="3566">
                  <c:v>1.0239879109707946</c:v>
                </c:pt>
                <c:pt idx="3567">
                  <c:v>0.97758644680707119</c:v>
                </c:pt>
                <c:pt idx="3568">
                  <c:v>1.0019857401908256</c:v>
                </c:pt>
                <c:pt idx="3569">
                  <c:v>1.0322168169909069</c:v>
                </c:pt>
                <c:pt idx="3570">
                  <c:v>0.98051283619995211</c:v>
                </c:pt>
                <c:pt idx="3571">
                  <c:v>0.99822512930976948</c:v>
                </c:pt>
                <c:pt idx="3572">
                  <c:v>1.0222945699668369</c:v>
                </c:pt>
                <c:pt idx="3573">
                  <c:v>0.95833947107223882</c:v>
                </c:pt>
                <c:pt idx="3574">
                  <c:v>1.0279325551994818</c:v>
                </c:pt>
                <c:pt idx="3575">
                  <c:v>0.99065772579870193</c:v>
                </c:pt>
                <c:pt idx="3576">
                  <c:v>1.0080182277828189</c:v>
                </c:pt>
                <c:pt idx="3577">
                  <c:v>0.98304014194280576</c:v>
                </c:pt>
                <c:pt idx="3578">
                  <c:v>0.99451687477994166</c:v>
                </c:pt>
                <c:pt idx="3579">
                  <c:v>1.0250432831155067</c:v>
                </c:pt>
                <c:pt idx="3580">
                  <c:v>0.98716322038756033</c:v>
                </c:pt>
                <c:pt idx="3581">
                  <c:v>1.0340703505951669</c:v>
                </c:pt>
                <c:pt idx="3582">
                  <c:v>1.0170397976251255</c:v>
                </c:pt>
                <c:pt idx="3583">
                  <c:v>0.99325348503052768</c:v>
                </c:pt>
                <c:pt idx="3584">
                  <c:v>0.98563149419991036</c:v>
                </c:pt>
                <c:pt idx="3585">
                  <c:v>0.96249859800827631</c:v>
                </c:pt>
                <c:pt idx="3586">
                  <c:v>1.0119017608368872</c:v>
                </c:pt>
                <c:pt idx="3587">
                  <c:v>0.98202959895161823</c:v>
                </c:pt>
                <c:pt idx="3588">
                  <c:v>0.99299033368525358</c:v>
                </c:pt>
                <c:pt idx="3589">
                  <c:v>1.0142815336502067</c:v>
                </c:pt>
                <c:pt idx="3590">
                  <c:v>1.0020219104442507</c:v>
                </c:pt>
                <c:pt idx="3591">
                  <c:v>1.0120581992529023</c:v>
                </c:pt>
                <c:pt idx="3592">
                  <c:v>1.0462760729373404</c:v>
                </c:pt>
                <c:pt idx="3593">
                  <c:v>0.98435180381382148</c:v>
                </c:pt>
                <c:pt idx="3594">
                  <c:v>0.97872589219584061</c:v>
                </c:pt>
                <c:pt idx="3595">
                  <c:v>1.0133026441498674</c:v>
                </c:pt>
                <c:pt idx="3596">
                  <c:v>0.9999449562373216</c:v>
                </c:pt>
                <c:pt idx="3597">
                  <c:v>0.99630772073754648</c:v>
                </c:pt>
                <c:pt idx="3598">
                  <c:v>0.99929314284831694</c:v>
                </c:pt>
                <c:pt idx="3599">
                  <c:v>0.96887159253371358</c:v>
                </c:pt>
                <c:pt idx="3600">
                  <c:v>0.97620477384523197</c:v>
                </c:pt>
                <c:pt idx="3601">
                  <c:v>0.99070513178351949</c:v>
                </c:pt>
                <c:pt idx="3602">
                  <c:v>1.0136760587199121</c:v>
                </c:pt>
                <c:pt idx="3603">
                  <c:v>0.97916724652898124</c:v>
                </c:pt>
                <c:pt idx="3604">
                  <c:v>0.97690569515169756</c:v>
                </c:pt>
                <c:pt idx="3605">
                  <c:v>0.99653870685958679</c:v>
                </c:pt>
                <c:pt idx="3606">
                  <c:v>1.05</c:v>
                </c:pt>
                <c:pt idx="3607">
                  <c:v>0.97833951790415397</c:v>
                </c:pt>
                <c:pt idx="3608">
                  <c:v>1.021614213470355</c:v>
                </c:pt>
                <c:pt idx="3609">
                  <c:v>0.97672804329685414</c:v>
                </c:pt>
                <c:pt idx="3610">
                  <c:v>1.0106725812201891</c:v>
                </c:pt>
                <c:pt idx="3611">
                  <c:v>0.99045103171943805</c:v>
                </c:pt>
                <c:pt idx="3612">
                  <c:v>0.99984299152323375</c:v>
                </c:pt>
                <c:pt idx="3613">
                  <c:v>0.99300022583125325</c:v>
                </c:pt>
                <c:pt idx="3614">
                  <c:v>0.99157364603176978</c:v>
                </c:pt>
                <c:pt idx="3615">
                  <c:v>0.98811402264667425</c:v>
                </c:pt>
                <c:pt idx="3616">
                  <c:v>0.98280196778433693</c:v>
                </c:pt>
                <c:pt idx="3617">
                  <c:v>0.97630664306556203</c:v>
                </c:pt>
                <c:pt idx="3618">
                  <c:v>1.0429193715398266</c:v>
                </c:pt>
                <c:pt idx="3619">
                  <c:v>0.995479508161626</c:v>
                </c:pt>
                <c:pt idx="3620">
                  <c:v>0.98309255897842096</c:v>
                </c:pt>
                <c:pt idx="3621">
                  <c:v>0.97880497836096136</c:v>
                </c:pt>
                <c:pt idx="3622">
                  <c:v>0.98459728575473848</c:v>
                </c:pt>
                <c:pt idx="3623">
                  <c:v>1.0043441323647906</c:v>
                </c:pt>
                <c:pt idx="3624">
                  <c:v>1.0208786441368007</c:v>
                </c:pt>
                <c:pt idx="3625">
                  <c:v>1.0302000314350415</c:v>
                </c:pt>
                <c:pt idx="3626">
                  <c:v>1.0034966390682685</c:v>
                </c:pt>
                <c:pt idx="3627">
                  <c:v>0.99800515274700374</c:v>
                </c:pt>
                <c:pt idx="3628">
                  <c:v>0.97815399406185899</c:v>
                </c:pt>
                <c:pt idx="3629">
                  <c:v>0.97114815743489735</c:v>
                </c:pt>
                <c:pt idx="3630">
                  <c:v>0.97031434240949266</c:v>
                </c:pt>
                <c:pt idx="3631">
                  <c:v>1.0019509724372442</c:v>
                </c:pt>
                <c:pt idx="3632">
                  <c:v>0.98492945394989195</c:v>
                </c:pt>
                <c:pt idx="3633">
                  <c:v>0.99162213973121105</c:v>
                </c:pt>
                <c:pt idx="3634">
                  <c:v>0.99064059747000321</c:v>
                </c:pt>
                <c:pt idx="3635">
                  <c:v>1.038428361321849</c:v>
                </c:pt>
                <c:pt idx="3636">
                  <c:v>0.99767689720489683</c:v>
                </c:pt>
                <c:pt idx="3637">
                  <c:v>0.97304423426237141</c:v>
                </c:pt>
                <c:pt idx="3638">
                  <c:v>1.0123495031986256</c:v>
                </c:pt>
                <c:pt idx="3639">
                  <c:v>0.98969846526482541</c:v>
                </c:pt>
                <c:pt idx="3640">
                  <c:v>1.0138482840277252</c:v>
                </c:pt>
                <c:pt idx="3641">
                  <c:v>1.0197613136309425</c:v>
                </c:pt>
                <c:pt idx="3642">
                  <c:v>0.99210288015808401</c:v>
                </c:pt>
                <c:pt idx="3643">
                  <c:v>0.98576041314082807</c:v>
                </c:pt>
                <c:pt idx="3644">
                  <c:v>1.0059596384870888</c:v>
                </c:pt>
                <c:pt idx="3645">
                  <c:v>1.0123922266687404</c:v>
                </c:pt>
                <c:pt idx="3646">
                  <c:v>0.98495392069615539</c:v>
                </c:pt>
                <c:pt idx="3647">
                  <c:v>1.032469219574802</c:v>
                </c:pt>
                <c:pt idx="3648">
                  <c:v>0.9891910100476492</c:v>
                </c:pt>
                <c:pt idx="3649">
                  <c:v>0.99538370916941687</c:v>
                </c:pt>
                <c:pt idx="3650">
                  <c:v>0.98628877712766327</c:v>
                </c:pt>
                <c:pt idx="3651">
                  <c:v>0.98913180701437153</c:v>
                </c:pt>
                <c:pt idx="3652">
                  <c:v>0.99840972566425801</c:v>
                </c:pt>
                <c:pt idx="3653">
                  <c:v>0.98134548998431914</c:v>
                </c:pt>
                <c:pt idx="3654">
                  <c:v>0.96443127434724785</c:v>
                </c:pt>
                <c:pt idx="3655">
                  <c:v>0.96335206098243242</c:v>
                </c:pt>
                <c:pt idx="3656">
                  <c:v>1.0380208441377579</c:v>
                </c:pt>
                <c:pt idx="3657">
                  <c:v>0.97160538154298959</c:v>
                </c:pt>
                <c:pt idx="3658">
                  <c:v>1.0085697034026877</c:v>
                </c:pt>
                <c:pt idx="3659">
                  <c:v>0.98608124143256415</c:v>
                </c:pt>
                <c:pt idx="3660">
                  <c:v>0.98251803404501792</c:v>
                </c:pt>
                <c:pt idx="3661">
                  <c:v>1.0127616643463022</c:v>
                </c:pt>
                <c:pt idx="3662">
                  <c:v>1.0049277731454112</c:v>
                </c:pt>
                <c:pt idx="3663">
                  <c:v>1.0027724627963222</c:v>
                </c:pt>
                <c:pt idx="3664">
                  <c:v>0.9861843231686227</c:v>
                </c:pt>
                <c:pt idx="3665">
                  <c:v>1.0220083577589036</c:v>
                </c:pt>
                <c:pt idx="3666">
                  <c:v>0.98145108291563854</c:v>
                </c:pt>
                <c:pt idx="3667">
                  <c:v>1.0466122274343816</c:v>
                </c:pt>
                <c:pt idx="3668">
                  <c:v>0.995730157320322</c:v>
                </c:pt>
                <c:pt idx="3669">
                  <c:v>1.0374527898620565</c:v>
                </c:pt>
                <c:pt idx="3670">
                  <c:v>1.0177422844008375</c:v>
                </c:pt>
                <c:pt idx="3671">
                  <c:v>0.97691628976868583</c:v>
                </c:pt>
                <c:pt idx="3672">
                  <c:v>1.0386107737129704</c:v>
                </c:pt>
                <c:pt idx="3673">
                  <c:v>1.0067502833009283</c:v>
                </c:pt>
                <c:pt idx="3674">
                  <c:v>0.9976114403735632</c:v>
                </c:pt>
                <c:pt idx="3675">
                  <c:v>1.0008332834556608</c:v>
                </c:pt>
                <c:pt idx="3676">
                  <c:v>0.99829648918960445</c:v>
                </c:pt>
                <c:pt idx="3677">
                  <c:v>0.99469708242119614</c:v>
                </c:pt>
                <c:pt idx="3678">
                  <c:v>1.0117744484951634</c:v>
                </c:pt>
                <c:pt idx="3679">
                  <c:v>1.0053474968987459</c:v>
                </c:pt>
                <c:pt idx="3680">
                  <c:v>0.99374069436335621</c:v>
                </c:pt>
                <c:pt idx="3681">
                  <c:v>1.009786576396569</c:v>
                </c:pt>
                <c:pt idx="3682">
                  <c:v>1.0124139662490279</c:v>
                </c:pt>
                <c:pt idx="3683">
                  <c:v>0.96922771385382889</c:v>
                </c:pt>
                <c:pt idx="3684">
                  <c:v>1.0048533896673499</c:v>
                </c:pt>
                <c:pt idx="3685">
                  <c:v>1.021625671061366</c:v>
                </c:pt>
                <c:pt idx="3686">
                  <c:v>0.99468629202224979</c:v>
                </c:pt>
                <c:pt idx="3687">
                  <c:v>1.0097023922355757</c:v>
                </c:pt>
                <c:pt idx="3688">
                  <c:v>0.99890275797410821</c:v>
                </c:pt>
                <c:pt idx="3689">
                  <c:v>1.0151389256802728</c:v>
                </c:pt>
                <c:pt idx="3690">
                  <c:v>1.0112144529915226</c:v>
                </c:pt>
                <c:pt idx="3691">
                  <c:v>1.0071773487256885</c:v>
                </c:pt>
                <c:pt idx="3692">
                  <c:v>0.99663746077983872</c:v>
                </c:pt>
                <c:pt idx="3693">
                  <c:v>1.0146652828255487</c:v>
                </c:pt>
                <c:pt idx="3694">
                  <c:v>1.0119024455056012</c:v>
                </c:pt>
                <c:pt idx="3695">
                  <c:v>0.98530690864161596</c:v>
                </c:pt>
                <c:pt idx="3696">
                  <c:v>0.97439597604936334</c:v>
                </c:pt>
                <c:pt idx="3697">
                  <c:v>1.0225764766741738</c:v>
                </c:pt>
                <c:pt idx="3698">
                  <c:v>0.98600803540585524</c:v>
                </c:pt>
                <c:pt idx="3699">
                  <c:v>0.99621142915257299</c:v>
                </c:pt>
                <c:pt idx="3700">
                  <c:v>0.97738458113270965</c:v>
                </c:pt>
                <c:pt idx="3701">
                  <c:v>0.98767755359536102</c:v>
                </c:pt>
                <c:pt idx="3702">
                  <c:v>0.99367773150136041</c:v>
                </c:pt>
                <c:pt idx="3703">
                  <c:v>0.98103169179024974</c:v>
                </c:pt>
                <c:pt idx="3704">
                  <c:v>1.005790533720081</c:v>
                </c:pt>
                <c:pt idx="3705">
                  <c:v>1.0143898003758645</c:v>
                </c:pt>
                <c:pt idx="3706">
                  <c:v>0.9788905123423377</c:v>
                </c:pt>
                <c:pt idx="3707">
                  <c:v>0.96989658473343421</c:v>
                </c:pt>
                <c:pt idx="3708">
                  <c:v>0.96269595339642633</c:v>
                </c:pt>
                <c:pt idx="3709">
                  <c:v>1.0169359614787119</c:v>
                </c:pt>
                <c:pt idx="3710">
                  <c:v>1.0012695979227362</c:v>
                </c:pt>
                <c:pt idx="3711">
                  <c:v>1.0119753140381902</c:v>
                </c:pt>
                <c:pt idx="3712">
                  <c:v>0.96110618356037325</c:v>
                </c:pt>
                <c:pt idx="3713">
                  <c:v>0.99590073332577844</c:v>
                </c:pt>
                <c:pt idx="3714">
                  <c:v>1.0369538002545124</c:v>
                </c:pt>
                <c:pt idx="3715">
                  <c:v>1.0019629082152244</c:v>
                </c:pt>
                <c:pt idx="3716">
                  <c:v>0.97652554480059928</c:v>
                </c:pt>
                <c:pt idx="3717">
                  <c:v>0.99611208799076312</c:v>
                </c:pt>
                <c:pt idx="3718">
                  <c:v>1.012626322247282</c:v>
                </c:pt>
                <c:pt idx="3719">
                  <c:v>0.97407668458305463</c:v>
                </c:pt>
                <c:pt idx="3720">
                  <c:v>1.0054362419577436</c:v>
                </c:pt>
                <c:pt idx="3721">
                  <c:v>1.0190344026443572</c:v>
                </c:pt>
                <c:pt idx="3722">
                  <c:v>0.97346957635941123</c:v>
                </c:pt>
                <c:pt idx="3723">
                  <c:v>0.97734632040715952</c:v>
                </c:pt>
                <c:pt idx="3724">
                  <c:v>1.0030703374966832</c:v>
                </c:pt>
                <c:pt idx="3725">
                  <c:v>1.0092456083404928</c:v>
                </c:pt>
                <c:pt idx="3726">
                  <c:v>1.0130197256303808</c:v>
                </c:pt>
                <c:pt idx="3727">
                  <c:v>0.99747772309422877</c:v>
                </c:pt>
                <c:pt idx="3728">
                  <c:v>1.0012814434167869</c:v>
                </c:pt>
                <c:pt idx="3729">
                  <c:v>1.0351281035776103</c:v>
                </c:pt>
                <c:pt idx="3730">
                  <c:v>1.0173043316204076</c:v>
                </c:pt>
                <c:pt idx="3731">
                  <c:v>0.97751101884898262</c:v>
                </c:pt>
                <c:pt idx="3732">
                  <c:v>0.97460745095994883</c:v>
                </c:pt>
                <c:pt idx="3733">
                  <c:v>0.96328106375916622</c:v>
                </c:pt>
                <c:pt idx="3734">
                  <c:v>1.0232670778475619</c:v>
                </c:pt>
                <c:pt idx="3735">
                  <c:v>1.0001798546980618</c:v>
                </c:pt>
                <c:pt idx="3736">
                  <c:v>0.98934583849393032</c:v>
                </c:pt>
                <c:pt idx="3737">
                  <c:v>0.99678916678641571</c:v>
                </c:pt>
                <c:pt idx="3738">
                  <c:v>1.0124870259810559</c:v>
                </c:pt>
                <c:pt idx="3739">
                  <c:v>0.98584674488495783</c:v>
                </c:pt>
                <c:pt idx="3740">
                  <c:v>0.97859601484100012</c:v>
                </c:pt>
                <c:pt idx="3741">
                  <c:v>1.0121846936050558</c:v>
                </c:pt>
                <c:pt idx="3742">
                  <c:v>0.98235256279999306</c:v>
                </c:pt>
                <c:pt idx="3743">
                  <c:v>1.0121651355016053</c:v>
                </c:pt>
                <c:pt idx="3744">
                  <c:v>0.99320362304977261</c:v>
                </c:pt>
                <c:pt idx="3745">
                  <c:v>0.97848707777556188</c:v>
                </c:pt>
                <c:pt idx="3746">
                  <c:v>0.9862994523099573</c:v>
                </c:pt>
                <c:pt idx="3747">
                  <c:v>1.0135248709264157</c:v>
                </c:pt>
                <c:pt idx="3748">
                  <c:v>1.0159872743729081</c:v>
                </c:pt>
                <c:pt idx="3749">
                  <c:v>0.98102119613852878</c:v>
                </c:pt>
                <c:pt idx="3750">
                  <c:v>0.9899328734993601</c:v>
                </c:pt>
                <c:pt idx="3751">
                  <c:v>0.98744352957598713</c:v>
                </c:pt>
                <c:pt idx="3752">
                  <c:v>0.98371543345992141</c:v>
                </c:pt>
                <c:pt idx="3753">
                  <c:v>0.98174755897985078</c:v>
                </c:pt>
                <c:pt idx="3754">
                  <c:v>0.99623517337706091</c:v>
                </c:pt>
                <c:pt idx="3755">
                  <c:v>0.97116615345179558</c:v>
                </c:pt>
                <c:pt idx="3756">
                  <c:v>0.99510155791957633</c:v>
                </c:pt>
                <c:pt idx="3757">
                  <c:v>1.0040889085165838</c:v>
                </c:pt>
                <c:pt idx="3758">
                  <c:v>0.9878234086719847</c:v>
                </c:pt>
                <c:pt idx="3759">
                  <c:v>1.0239531005719427</c:v>
                </c:pt>
                <c:pt idx="3760">
                  <c:v>1.0060289280254975</c:v>
                </c:pt>
                <c:pt idx="3761">
                  <c:v>0.97313056617703164</c:v>
                </c:pt>
                <c:pt idx="3762">
                  <c:v>0.97275983356184548</c:v>
                </c:pt>
                <c:pt idx="3763">
                  <c:v>0.98632825470725149</c:v>
                </c:pt>
                <c:pt idx="3764">
                  <c:v>1.0152755371719695</c:v>
                </c:pt>
                <c:pt idx="3765">
                  <c:v>0.99186132310780528</c:v>
                </c:pt>
                <c:pt idx="3766">
                  <c:v>0.99048336799140946</c:v>
                </c:pt>
                <c:pt idx="3767">
                  <c:v>0.97697525206611358</c:v>
                </c:pt>
                <c:pt idx="3768">
                  <c:v>0.98244022345125659</c:v>
                </c:pt>
                <c:pt idx="3769">
                  <c:v>1.0106972352038679</c:v>
                </c:pt>
                <c:pt idx="3770">
                  <c:v>1.0098765730395554</c:v>
                </c:pt>
                <c:pt idx="3771">
                  <c:v>0.97390906744533734</c:v>
                </c:pt>
                <c:pt idx="3772">
                  <c:v>1.0022573231371776</c:v>
                </c:pt>
                <c:pt idx="3773">
                  <c:v>0.95964584128401231</c:v>
                </c:pt>
                <c:pt idx="3774">
                  <c:v>1.0360556042983109</c:v>
                </c:pt>
                <c:pt idx="3775">
                  <c:v>0.96460766912106422</c:v>
                </c:pt>
                <c:pt idx="3776">
                  <c:v>1.0171682162274343</c:v>
                </c:pt>
                <c:pt idx="3777">
                  <c:v>0.98910607597364952</c:v>
                </c:pt>
                <c:pt idx="3778">
                  <c:v>0.98831294890493315</c:v>
                </c:pt>
                <c:pt idx="3779">
                  <c:v>1.0016023699863879</c:v>
                </c:pt>
                <c:pt idx="3780">
                  <c:v>0.96966361070133555</c:v>
                </c:pt>
                <c:pt idx="3781">
                  <c:v>1.0128139725089602</c:v>
                </c:pt>
                <c:pt idx="3782">
                  <c:v>1.0201380495544095</c:v>
                </c:pt>
                <c:pt idx="3783">
                  <c:v>1.002585736261397</c:v>
                </c:pt>
                <c:pt idx="3784">
                  <c:v>1.0308550587174941</c:v>
                </c:pt>
                <c:pt idx="3785">
                  <c:v>0.99917118570147179</c:v>
                </c:pt>
                <c:pt idx="3786">
                  <c:v>1.0082749344817434</c:v>
                </c:pt>
                <c:pt idx="3787">
                  <c:v>0.99193602275368054</c:v>
                </c:pt>
                <c:pt idx="3788">
                  <c:v>1.0422953417811784</c:v>
                </c:pt>
                <c:pt idx="3789">
                  <c:v>1.0250544133904307</c:v>
                </c:pt>
                <c:pt idx="3790">
                  <c:v>0.96860215206820532</c:v>
                </c:pt>
                <c:pt idx="3791">
                  <c:v>0.98883587768500347</c:v>
                </c:pt>
                <c:pt idx="3792">
                  <c:v>1.0085980408782846</c:v>
                </c:pt>
                <c:pt idx="3793">
                  <c:v>1.0103249426252963</c:v>
                </c:pt>
                <c:pt idx="3794">
                  <c:v>1.0173903595682745</c:v>
                </c:pt>
                <c:pt idx="3795">
                  <c:v>1.0280832698078701</c:v>
                </c:pt>
                <c:pt idx="3796">
                  <c:v>0.99332409704857727</c:v>
                </c:pt>
                <c:pt idx="3797">
                  <c:v>1.0146764067961411</c:v>
                </c:pt>
                <c:pt idx="3798">
                  <c:v>0.97054214167127084</c:v>
                </c:pt>
                <c:pt idx="3799">
                  <c:v>1.0013812539365003</c:v>
                </c:pt>
                <c:pt idx="3800">
                  <c:v>0.97883575038894022</c:v>
                </c:pt>
                <c:pt idx="3801">
                  <c:v>1.0306169761827315</c:v>
                </c:pt>
                <c:pt idx="3802">
                  <c:v>1.0219008096103896</c:v>
                </c:pt>
                <c:pt idx="3803">
                  <c:v>0.97580934228515737</c:v>
                </c:pt>
                <c:pt idx="3804">
                  <c:v>1.0157064023952527</c:v>
                </c:pt>
                <c:pt idx="3805">
                  <c:v>0.99962225474887934</c:v>
                </c:pt>
                <c:pt idx="3806">
                  <c:v>1.0229173022839235</c:v>
                </c:pt>
                <c:pt idx="3807">
                  <c:v>1.0064624827856927</c:v>
                </c:pt>
                <c:pt idx="3808">
                  <c:v>0.98658285218327535</c:v>
                </c:pt>
                <c:pt idx="3809">
                  <c:v>0.96995707016224619</c:v>
                </c:pt>
                <c:pt idx="3810">
                  <c:v>1.0035042407728392</c:v>
                </c:pt>
                <c:pt idx="3811">
                  <c:v>1.0187452836749069</c:v>
                </c:pt>
                <c:pt idx="3812">
                  <c:v>1.05</c:v>
                </c:pt>
                <c:pt idx="3813">
                  <c:v>1.0072525684421947</c:v>
                </c:pt>
                <c:pt idx="3814">
                  <c:v>0.97156251591725862</c:v>
                </c:pt>
                <c:pt idx="3815">
                  <c:v>1.0163849488927856</c:v>
                </c:pt>
                <c:pt idx="3816">
                  <c:v>0.99290738696331804</c:v>
                </c:pt>
                <c:pt idx="3817">
                  <c:v>1.0069269440666155</c:v>
                </c:pt>
                <c:pt idx="3818">
                  <c:v>1.0173972394076389</c:v>
                </c:pt>
                <c:pt idx="3819">
                  <c:v>0.99818909577689219</c:v>
                </c:pt>
                <c:pt idx="3820">
                  <c:v>0.98462403866636283</c:v>
                </c:pt>
                <c:pt idx="3821">
                  <c:v>1.0226266625122713</c:v>
                </c:pt>
                <c:pt idx="3822">
                  <c:v>1.0312875634939183</c:v>
                </c:pt>
                <c:pt idx="3823">
                  <c:v>1.021281097335536</c:v>
                </c:pt>
                <c:pt idx="3824">
                  <c:v>0.96235501996944661</c:v>
                </c:pt>
                <c:pt idx="3825">
                  <c:v>0.97940825444051072</c:v>
                </c:pt>
                <c:pt idx="3826">
                  <c:v>1.0218506905348996</c:v>
                </c:pt>
                <c:pt idx="3827">
                  <c:v>0.96472389999498864</c:v>
                </c:pt>
                <c:pt idx="3828">
                  <c:v>1.0035941055497599</c:v>
                </c:pt>
                <c:pt idx="3829">
                  <c:v>1.0280040721549202</c:v>
                </c:pt>
                <c:pt idx="3830">
                  <c:v>1.014957457596269</c:v>
                </c:pt>
                <c:pt idx="3831">
                  <c:v>0.99421073149758232</c:v>
                </c:pt>
                <c:pt idx="3832">
                  <c:v>0.98194638394071065</c:v>
                </c:pt>
                <c:pt idx="3833">
                  <c:v>1.0367598893425651</c:v>
                </c:pt>
                <c:pt idx="3834">
                  <c:v>1.0075101295725213</c:v>
                </c:pt>
                <c:pt idx="3835">
                  <c:v>1.0182876186382321</c:v>
                </c:pt>
                <c:pt idx="3836">
                  <c:v>0.95</c:v>
                </c:pt>
                <c:pt idx="3837">
                  <c:v>0.9806512054654144</c:v>
                </c:pt>
                <c:pt idx="3838">
                  <c:v>1.0169657572415949</c:v>
                </c:pt>
                <c:pt idx="3839">
                  <c:v>0.99858082361529976</c:v>
                </c:pt>
                <c:pt idx="3840">
                  <c:v>1.05</c:v>
                </c:pt>
                <c:pt idx="3841">
                  <c:v>1.0464388053248839</c:v>
                </c:pt>
                <c:pt idx="3842">
                  <c:v>0.99209022375468614</c:v>
                </c:pt>
                <c:pt idx="3843">
                  <c:v>1.0020040005861204</c:v>
                </c:pt>
                <c:pt idx="3844">
                  <c:v>1.0346144287422325</c:v>
                </c:pt>
                <c:pt idx="3845">
                  <c:v>0.97114739284610496</c:v>
                </c:pt>
                <c:pt idx="3846">
                  <c:v>0.97342428985431317</c:v>
                </c:pt>
                <c:pt idx="3847">
                  <c:v>0.95923521134148482</c:v>
                </c:pt>
                <c:pt idx="3848">
                  <c:v>0.98084180890770223</c:v>
                </c:pt>
                <c:pt idx="3849">
                  <c:v>1.0303215285851297</c:v>
                </c:pt>
                <c:pt idx="3850">
                  <c:v>0.97807462143689172</c:v>
                </c:pt>
                <c:pt idx="3851">
                  <c:v>0.99866190752663631</c:v>
                </c:pt>
                <c:pt idx="3852">
                  <c:v>1.0015934599462095</c:v>
                </c:pt>
                <c:pt idx="3853">
                  <c:v>1.03783944322303</c:v>
                </c:pt>
                <c:pt idx="3854">
                  <c:v>0.96983630943587229</c:v>
                </c:pt>
                <c:pt idx="3855">
                  <c:v>0.98277935608357037</c:v>
                </c:pt>
                <c:pt idx="3856">
                  <c:v>0.96549114380693879</c:v>
                </c:pt>
                <c:pt idx="3857">
                  <c:v>0.97927786536368411</c:v>
                </c:pt>
                <c:pt idx="3858">
                  <c:v>0.97016617468838595</c:v>
                </c:pt>
                <c:pt idx="3859">
                  <c:v>0.95491143330930306</c:v>
                </c:pt>
                <c:pt idx="3860">
                  <c:v>1.018389690339651</c:v>
                </c:pt>
                <c:pt idx="3861">
                  <c:v>0.99230874971659977</c:v>
                </c:pt>
                <c:pt idx="3862">
                  <c:v>0.99463108384928411</c:v>
                </c:pt>
                <c:pt idx="3863">
                  <c:v>1.0211233182210493</c:v>
                </c:pt>
                <c:pt idx="3864">
                  <c:v>0.99947259795178356</c:v>
                </c:pt>
                <c:pt idx="3865">
                  <c:v>0.98037454757664044</c:v>
                </c:pt>
                <c:pt idx="3866">
                  <c:v>1.0127747491927761</c:v>
                </c:pt>
                <c:pt idx="3867">
                  <c:v>1.0003031985991913</c:v>
                </c:pt>
                <c:pt idx="3868">
                  <c:v>0.96955239867215992</c:v>
                </c:pt>
                <c:pt idx="3869">
                  <c:v>0.99808119968999698</c:v>
                </c:pt>
                <c:pt idx="3870">
                  <c:v>1.0208984885806007</c:v>
                </c:pt>
                <c:pt idx="3871">
                  <c:v>0.97108749993459353</c:v>
                </c:pt>
                <c:pt idx="3872">
                  <c:v>0.97885272169283166</c:v>
                </c:pt>
                <c:pt idx="3873">
                  <c:v>0.97633572926984191</c:v>
                </c:pt>
                <c:pt idx="3874">
                  <c:v>1.0056749758693166</c:v>
                </c:pt>
                <c:pt idx="3875">
                  <c:v>0.96221473378840139</c:v>
                </c:pt>
                <c:pt idx="3876">
                  <c:v>1.0293724891496561</c:v>
                </c:pt>
                <c:pt idx="3877">
                  <c:v>0.98535693203706431</c:v>
                </c:pt>
                <c:pt idx="3878">
                  <c:v>1.0000084675192531</c:v>
                </c:pt>
                <c:pt idx="3879">
                  <c:v>1.0300058799372316</c:v>
                </c:pt>
                <c:pt idx="3880">
                  <c:v>0.99293948944404875</c:v>
                </c:pt>
                <c:pt idx="3881">
                  <c:v>0.99633675630221297</c:v>
                </c:pt>
                <c:pt idx="3882">
                  <c:v>0.98560945370042308</c:v>
                </c:pt>
                <c:pt idx="3883">
                  <c:v>0.95536596310824595</c:v>
                </c:pt>
                <c:pt idx="3884">
                  <c:v>1.017909842238766</c:v>
                </c:pt>
                <c:pt idx="3885">
                  <c:v>1.0369220330233784</c:v>
                </c:pt>
                <c:pt idx="3886">
                  <c:v>1.021054092215441</c:v>
                </c:pt>
                <c:pt idx="3887">
                  <c:v>1.0285727027553226</c:v>
                </c:pt>
                <c:pt idx="3888">
                  <c:v>1.0143905158227071</c:v>
                </c:pt>
                <c:pt idx="3889">
                  <c:v>1.0061553170371864</c:v>
                </c:pt>
                <c:pt idx="3890">
                  <c:v>0.96373598461532539</c:v>
                </c:pt>
                <c:pt idx="3891">
                  <c:v>0.98617799959449881</c:v>
                </c:pt>
                <c:pt idx="3892">
                  <c:v>0.99554753507921545</c:v>
                </c:pt>
                <c:pt idx="3893">
                  <c:v>1.0160989785596006</c:v>
                </c:pt>
                <c:pt idx="3894">
                  <c:v>0.98078200278233174</c:v>
                </c:pt>
                <c:pt idx="3895">
                  <c:v>1.0317229621849728</c:v>
                </c:pt>
                <c:pt idx="3896">
                  <c:v>0.98418957743406299</c:v>
                </c:pt>
                <c:pt idx="3897">
                  <c:v>0.9875841804116311</c:v>
                </c:pt>
                <c:pt idx="3898">
                  <c:v>0.99048171865897439</c:v>
                </c:pt>
                <c:pt idx="3899">
                  <c:v>0.99914108437545535</c:v>
                </c:pt>
                <c:pt idx="3900">
                  <c:v>0.99676473198489979</c:v>
                </c:pt>
                <c:pt idx="3901">
                  <c:v>1.033330318010079</c:v>
                </c:pt>
                <c:pt idx="3902">
                  <c:v>0.97972454664926478</c:v>
                </c:pt>
                <c:pt idx="3903">
                  <c:v>1.0007998390855972</c:v>
                </c:pt>
                <c:pt idx="3904">
                  <c:v>0.99762705624820558</c:v>
                </c:pt>
                <c:pt idx="3905">
                  <c:v>1.0039101534648749</c:v>
                </c:pt>
                <c:pt idx="3906">
                  <c:v>1.0304391712596255</c:v>
                </c:pt>
                <c:pt idx="3907">
                  <c:v>1.0398052116569696</c:v>
                </c:pt>
                <c:pt idx="3908">
                  <c:v>0.99124555824734784</c:v>
                </c:pt>
                <c:pt idx="3909">
                  <c:v>0.99459044488520942</c:v>
                </c:pt>
                <c:pt idx="3910">
                  <c:v>1.0039751451231567</c:v>
                </c:pt>
                <c:pt idx="3911">
                  <c:v>0.98925622741236319</c:v>
                </c:pt>
                <c:pt idx="3912">
                  <c:v>0.99801256511313352</c:v>
                </c:pt>
                <c:pt idx="3913">
                  <c:v>0.99566611879894473</c:v>
                </c:pt>
                <c:pt idx="3914">
                  <c:v>1.0059835409445597</c:v>
                </c:pt>
                <c:pt idx="3915">
                  <c:v>0.96675235591241859</c:v>
                </c:pt>
                <c:pt idx="3916">
                  <c:v>1.05</c:v>
                </c:pt>
                <c:pt idx="3917">
                  <c:v>0.98093857770192061</c:v>
                </c:pt>
                <c:pt idx="3918">
                  <c:v>0.99339890098215533</c:v>
                </c:pt>
                <c:pt idx="3919">
                  <c:v>1.0320369051466811</c:v>
                </c:pt>
                <c:pt idx="3920">
                  <c:v>0.98866354174458693</c:v>
                </c:pt>
                <c:pt idx="3921">
                  <c:v>0.96966335746829413</c:v>
                </c:pt>
                <c:pt idx="3922">
                  <c:v>1.0200339692337266</c:v>
                </c:pt>
                <c:pt idx="3923">
                  <c:v>0.95324480751161533</c:v>
                </c:pt>
                <c:pt idx="3924">
                  <c:v>0.99769116081235376</c:v>
                </c:pt>
                <c:pt idx="3925">
                  <c:v>1.0036599914476254</c:v>
                </c:pt>
                <c:pt idx="3926">
                  <c:v>1.0110848443873532</c:v>
                </c:pt>
                <c:pt idx="3927">
                  <c:v>0.97896143527626622</c:v>
                </c:pt>
                <c:pt idx="3928">
                  <c:v>0.98594112277572621</c:v>
                </c:pt>
                <c:pt idx="3929">
                  <c:v>0.99022828431310261</c:v>
                </c:pt>
                <c:pt idx="3930">
                  <c:v>1.0079009433816106</c:v>
                </c:pt>
                <c:pt idx="3931">
                  <c:v>1.0346966425738706</c:v>
                </c:pt>
                <c:pt idx="3932">
                  <c:v>1.0036242989937132</c:v>
                </c:pt>
                <c:pt idx="3933">
                  <c:v>0.97548804258859445</c:v>
                </c:pt>
                <c:pt idx="3934">
                  <c:v>0.99671100981184269</c:v>
                </c:pt>
                <c:pt idx="3935">
                  <c:v>1.0256899148630658</c:v>
                </c:pt>
                <c:pt idx="3936">
                  <c:v>0.99793812867951204</c:v>
                </c:pt>
                <c:pt idx="3937">
                  <c:v>0.9807566897450305</c:v>
                </c:pt>
                <c:pt idx="3938">
                  <c:v>0.98792331724478133</c:v>
                </c:pt>
                <c:pt idx="3939">
                  <c:v>1.0205063420073586</c:v>
                </c:pt>
                <c:pt idx="3940">
                  <c:v>1.0236766753545425</c:v>
                </c:pt>
                <c:pt idx="3941">
                  <c:v>0.98300017311295418</c:v>
                </c:pt>
                <c:pt idx="3942">
                  <c:v>0.98658422990048023</c:v>
                </c:pt>
                <c:pt idx="3943">
                  <c:v>0.99336274008327763</c:v>
                </c:pt>
                <c:pt idx="3944">
                  <c:v>0.97192306579722321</c:v>
                </c:pt>
                <c:pt idx="3945">
                  <c:v>1.0119872682767554</c:v>
                </c:pt>
                <c:pt idx="3946">
                  <c:v>0.97187509732169419</c:v>
                </c:pt>
                <c:pt idx="3947">
                  <c:v>0.99819771736227192</c:v>
                </c:pt>
                <c:pt idx="3948">
                  <c:v>1.0065956311724442</c:v>
                </c:pt>
                <c:pt idx="3949">
                  <c:v>1.0102789528828302</c:v>
                </c:pt>
                <c:pt idx="3950">
                  <c:v>0.97161223809385411</c:v>
                </c:pt>
                <c:pt idx="3951">
                  <c:v>1.0110756264431064</c:v>
                </c:pt>
                <c:pt idx="3952">
                  <c:v>0.99582956605767903</c:v>
                </c:pt>
                <c:pt idx="3953">
                  <c:v>1.0298155913596225</c:v>
                </c:pt>
                <c:pt idx="3954">
                  <c:v>1.0129475754246686</c:v>
                </c:pt>
                <c:pt idx="3955">
                  <c:v>0.99537770426346661</c:v>
                </c:pt>
                <c:pt idx="3956">
                  <c:v>1.0225489031872459</c:v>
                </c:pt>
                <c:pt idx="3957">
                  <c:v>1.0072121769451243</c:v>
                </c:pt>
                <c:pt idx="3958">
                  <c:v>1.0085957642227084</c:v>
                </c:pt>
                <c:pt idx="3959">
                  <c:v>0.98811411941123595</c:v>
                </c:pt>
                <c:pt idx="3960">
                  <c:v>1.0123414666836457</c:v>
                </c:pt>
                <c:pt idx="3961">
                  <c:v>0.9871761257183953</c:v>
                </c:pt>
                <c:pt idx="3962">
                  <c:v>0.99040264632150343</c:v>
                </c:pt>
                <c:pt idx="3963">
                  <c:v>0.99512185536195419</c:v>
                </c:pt>
                <c:pt idx="3964">
                  <c:v>1.0240129460103791</c:v>
                </c:pt>
                <c:pt idx="3965">
                  <c:v>1.006306144900756</c:v>
                </c:pt>
                <c:pt idx="3966">
                  <c:v>1.0135053947730979</c:v>
                </c:pt>
                <c:pt idx="3967">
                  <c:v>1.006540803855265</c:v>
                </c:pt>
                <c:pt idx="3968">
                  <c:v>1.044008633835888</c:v>
                </c:pt>
                <c:pt idx="3969">
                  <c:v>0.98626650107920411</c:v>
                </c:pt>
                <c:pt idx="3970">
                  <c:v>1.0188231800953427</c:v>
                </c:pt>
                <c:pt idx="3971">
                  <c:v>1.0402947897055272</c:v>
                </c:pt>
                <c:pt idx="3972">
                  <c:v>0.99788899580449775</c:v>
                </c:pt>
                <c:pt idx="3973">
                  <c:v>1.0092524860201619</c:v>
                </c:pt>
                <c:pt idx="3974">
                  <c:v>1.0036707400848346</c:v>
                </c:pt>
                <c:pt idx="3975">
                  <c:v>0.98895256955513744</c:v>
                </c:pt>
                <c:pt idx="3976">
                  <c:v>1.0166628238626487</c:v>
                </c:pt>
                <c:pt idx="3977">
                  <c:v>1.0194656091334255</c:v>
                </c:pt>
                <c:pt idx="3978">
                  <c:v>0.96783107125733792</c:v>
                </c:pt>
                <c:pt idx="3979">
                  <c:v>0.9916875765008788</c:v>
                </c:pt>
                <c:pt idx="3980">
                  <c:v>0.97981753422897833</c:v>
                </c:pt>
                <c:pt idx="3981">
                  <c:v>1.011999015766859</c:v>
                </c:pt>
                <c:pt idx="3982">
                  <c:v>1.0158014748188016</c:v>
                </c:pt>
                <c:pt idx="3983">
                  <c:v>1.0235563744449641</c:v>
                </c:pt>
                <c:pt idx="3984">
                  <c:v>0.97296807733746415</c:v>
                </c:pt>
                <c:pt idx="3985">
                  <c:v>1.0010737296325298</c:v>
                </c:pt>
                <c:pt idx="3986">
                  <c:v>0.99781709648679418</c:v>
                </c:pt>
                <c:pt idx="3987">
                  <c:v>1.0075306004384905</c:v>
                </c:pt>
                <c:pt idx="3988">
                  <c:v>1.0496782489595975</c:v>
                </c:pt>
                <c:pt idx="3989">
                  <c:v>0.97750860244179905</c:v>
                </c:pt>
                <c:pt idx="3990">
                  <c:v>1.0169669049497438</c:v>
                </c:pt>
                <c:pt idx="3991">
                  <c:v>1.0328477403510887</c:v>
                </c:pt>
                <c:pt idx="3992">
                  <c:v>0.98838921037737537</c:v>
                </c:pt>
                <c:pt idx="3993">
                  <c:v>1.0231976747030731</c:v>
                </c:pt>
                <c:pt idx="3994">
                  <c:v>0.99668138005937368</c:v>
                </c:pt>
                <c:pt idx="3995">
                  <c:v>0.99108325511252804</c:v>
                </c:pt>
                <c:pt idx="3996">
                  <c:v>1.0140511130852896</c:v>
                </c:pt>
                <c:pt idx="3997">
                  <c:v>0.99564845418298753</c:v>
                </c:pt>
                <c:pt idx="3998">
                  <c:v>1.0014745689073119</c:v>
                </c:pt>
                <c:pt idx="3999">
                  <c:v>1.0014068374827163</c:v>
                </c:pt>
                <c:pt idx="4000">
                  <c:v>0.97473332611962271</c:v>
                </c:pt>
                <c:pt idx="4001">
                  <c:v>0.9779630430151246</c:v>
                </c:pt>
                <c:pt idx="4002">
                  <c:v>0.98684627331732377</c:v>
                </c:pt>
                <c:pt idx="4003">
                  <c:v>0.9838018105545574</c:v>
                </c:pt>
                <c:pt idx="4004">
                  <c:v>1.0128240319979755</c:v>
                </c:pt>
                <c:pt idx="4005">
                  <c:v>0.97663378514855625</c:v>
                </c:pt>
                <c:pt idx="4006">
                  <c:v>0.98443870630134211</c:v>
                </c:pt>
                <c:pt idx="4007">
                  <c:v>1.0157732338690435</c:v>
                </c:pt>
                <c:pt idx="4008">
                  <c:v>0.98803139675621354</c:v>
                </c:pt>
                <c:pt idx="4009">
                  <c:v>0.9869523087351123</c:v>
                </c:pt>
                <c:pt idx="4010">
                  <c:v>1.0130147801661755</c:v>
                </c:pt>
                <c:pt idx="4011">
                  <c:v>0.99676390112508584</c:v>
                </c:pt>
                <c:pt idx="4012">
                  <c:v>0.99954407252216337</c:v>
                </c:pt>
                <c:pt idx="4013">
                  <c:v>1.0039668027594031</c:v>
                </c:pt>
                <c:pt idx="4014">
                  <c:v>1.0142543224091989</c:v>
                </c:pt>
                <c:pt idx="4015">
                  <c:v>0.9967746528004866</c:v>
                </c:pt>
                <c:pt idx="4016">
                  <c:v>1.0142278907208413</c:v>
                </c:pt>
                <c:pt idx="4017">
                  <c:v>0.98592693453355751</c:v>
                </c:pt>
                <c:pt idx="4018">
                  <c:v>0.98720024734858036</c:v>
                </c:pt>
                <c:pt idx="4019">
                  <c:v>1.0492625614922404</c:v>
                </c:pt>
                <c:pt idx="4020">
                  <c:v>1.0005332897837396</c:v>
                </c:pt>
                <c:pt idx="4021">
                  <c:v>0.99895606045612673</c:v>
                </c:pt>
                <c:pt idx="4022">
                  <c:v>0.96728784038804871</c:v>
                </c:pt>
                <c:pt idx="4023">
                  <c:v>1.0358193325256917</c:v>
                </c:pt>
                <c:pt idx="4024">
                  <c:v>0.98564285478489277</c:v>
                </c:pt>
                <c:pt idx="4025">
                  <c:v>1.0223255499464037</c:v>
                </c:pt>
                <c:pt idx="4026">
                  <c:v>1.013081922819566</c:v>
                </c:pt>
                <c:pt idx="4027">
                  <c:v>0.99429876243282989</c:v>
                </c:pt>
                <c:pt idx="4028">
                  <c:v>0.97551649252567607</c:v>
                </c:pt>
                <c:pt idx="4029">
                  <c:v>1.0430466993747241</c:v>
                </c:pt>
                <c:pt idx="4030">
                  <c:v>1.034520768453463</c:v>
                </c:pt>
                <c:pt idx="4031">
                  <c:v>0.97193277787436971</c:v>
                </c:pt>
                <c:pt idx="4032">
                  <c:v>1.0100536542637426</c:v>
                </c:pt>
                <c:pt idx="4033">
                  <c:v>1.0136716196036284</c:v>
                </c:pt>
                <c:pt idx="4034">
                  <c:v>1.0061041369090817</c:v>
                </c:pt>
                <c:pt idx="4035">
                  <c:v>0.98566073821983302</c:v>
                </c:pt>
                <c:pt idx="4036">
                  <c:v>0.99314652748312693</c:v>
                </c:pt>
                <c:pt idx="4037">
                  <c:v>1.0124743904752131</c:v>
                </c:pt>
                <c:pt idx="4038">
                  <c:v>1.0401671255924776</c:v>
                </c:pt>
                <c:pt idx="4039">
                  <c:v>1.0037063354373825</c:v>
                </c:pt>
                <c:pt idx="4040">
                  <c:v>1.0269762502418556</c:v>
                </c:pt>
                <c:pt idx="4041">
                  <c:v>1.0149454374698381</c:v>
                </c:pt>
                <c:pt idx="4042">
                  <c:v>0.97499942582112109</c:v>
                </c:pt>
                <c:pt idx="4043">
                  <c:v>1.015479082170669</c:v>
                </c:pt>
                <c:pt idx="4044">
                  <c:v>0.98409152371876374</c:v>
                </c:pt>
                <c:pt idx="4045">
                  <c:v>0.98451519135632259</c:v>
                </c:pt>
                <c:pt idx="4046">
                  <c:v>0.98342460409024013</c:v>
                </c:pt>
                <c:pt idx="4047">
                  <c:v>0.98618535471812063</c:v>
                </c:pt>
                <c:pt idx="4048">
                  <c:v>1.0157590958659983</c:v>
                </c:pt>
                <c:pt idx="4049">
                  <c:v>0.97472752059939716</c:v>
                </c:pt>
                <c:pt idx="4050">
                  <c:v>0.98745565430644255</c:v>
                </c:pt>
                <c:pt idx="4051">
                  <c:v>0.97384456175957834</c:v>
                </c:pt>
                <c:pt idx="4052">
                  <c:v>0.96782140430469898</c:v>
                </c:pt>
                <c:pt idx="4053">
                  <c:v>1.0131972160043146</c:v>
                </c:pt>
                <c:pt idx="4054">
                  <c:v>1.0232917503120669</c:v>
                </c:pt>
                <c:pt idx="4055">
                  <c:v>0.98865600002582443</c:v>
                </c:pt>
                <c:pt idx="4056">
                  <c:v>1.0394574831325665</c:v>
                </c:pt>
                <c:pt idx="4057">
                  <c:v>0.98735338109519066</c:v>
                </c:pt>
                <c:pt idx="4058">
                  <c:v>1.0150244714028003</c:v>
                </c:pt>
                <c:pt idx="4059">
                  <c:v>1.0063985797635107</c:v>
                </c:pt>
                <c:pt idx="4060">
                  <c:v>1.0341169847796869</c:v>
                </c:pt>
                <c:pt idx="4061">
                  <c:v>0.98846051091365239</c:v>
                </c:pt>
                <c:pt idx="4062">
                  <c:v>1.0138483790765198</c:v>
                </c:pt>
                <c:pt idx="4063">
                  <c:v>0.98970421515330709</c:v>
                </c:pt>
                <c:pt idx="4064">
                  <c:v>0.99422930515167163</c:v>
                </c:pt>
                <c:pt idx="4065">
                  <c:v>1.0000043566817929</c:v>
                </c:pt>
                <c:pt idx="4066">
                  <c:v>0.97993053606566427</c:v>
                </c:pt>
                <c:pt idx="4067">
                  <c:v>1.0114576703999938</c:v>
                </c:pt>
                <c:pt idx="4068">
                  <c:v>0.98530173152660638</c:v>
                </c:pt>
                <c:pt idx="4069">
                  <c:v>1.0328327480313335</c:v>
                </c:pt>
                <c:pt idx="4070">
                  <c:v>1.0091079772245184</c:v>
                </c:pt>
                <c:pt idx="4071">
                  <c:v>0.95208576293161429</c:v>
                </c:pt>
                <c:pt idx="4072">
                  <c:v>0.96007223476183201</c:v>
                </c:pt>
                <c:pt idx="4073">
                  <c:v>0.99511500416945786</c:v>
                </c:pt>
                <c:pt idx="4074">
                  <c:v>1.05</c:v>
                </c:pt>
                <c:pt idx="4075">
                  <c:v>1.0000849522312329</c:v>
                </c:pt>
                <c:pt idx="4076">
                  <c:v>1.0157651123992706</c:v>
                </c:pt>
                <c:pt idx="4077">
                  <c:v>0.97816067724392697</c:v>
                </c:pt>
                <c:pt idx="4078">
                  <c:v>0.99941078122605786</c:v>
                </c:pt>
                <c:pt idx="4079">
                  <c:v>0.99843274259365733</c:v>
                </c:pt>
                <c:pt idx="4080">
                  <c:v>1.0118356031695059</c:v>
                </c:pt>
                <c:pt idx="4081">
                  <c:v>1.0137100750365886</c:v>
                </c:pt>
                <c:pt idx="4082">
                  <c:v>1.0111367442378223</c:v>
                </c:pt>
                <c:pt idx="4083">
                  <c:v>1.0069820188060377</c:v>
                </c:pt>
                <c:pt idx="4084">
                  <c:v>0.99486052732789865</c:v>
                </c:pt>
                <c:pt idx="4085">
                  <c:v>0.98048487081840396</c:v>
                </c:pt>
                <c:pt idx="4086">
                  <c:v>0.99617000621485952</c:v>
                </c:pt>
                <c:pt idx="4087">
                  <c:v>1.0067771567616717</c:v>
                </c:pt>
                <c:pt idx="4088">
                  <c:v>0.99483382388134545</c:v>
                </c:pt>
                <c:pt idx="4089">
                  <c:v>0.98452852781378586</c:v>
                </c:pt>
                <c:pt idx="4090">
                  <c:v>1.0120133745955677</c:v>
                </c:pt>
                <c:pt idx="4091">
                  <c:v>0.97608221121178818</c:v>
                </c:pt>
                <c:pt idx="4092">
                  <c:v>0.97530955063900204</c:v>
                </c:pt>
                <c:pt idx="4093">
                  <c:v>1.0235360070855386</c:v>
                </c:pt>
                <c:pt idx="4094">
                  <c:v>0.98752964046492075</c:v>
                </c:pt>
                <c:pt idx="4095">
                  <c:v>0.97237437081484146</c:v>
                </c:pt>
                <c:pt idx="4096">
                  <c:v>1.0152499907240187</c:v>
                </c:pt>
                <c:pt idx="4097">
                  <c:v>1.0132658331838471</c:v>
                </c:pt>
                <c:pt idx="4098">
                  <c:v>0.97950596684801994</c:v>
                </c:pt>
                <c:pt idx="4099">
                  <c:v>1.0267210010270016</c:v>
                </c:pt>
                <c:pt idx="4100">
                  <c:v>1.0094473918482636</c:v>
                </c:pt>
                <c:pt idx="4101">
                  <c:v>0.96374542973844701</c:v>
                </c:pt>
                <c:pt idx="4102">
                  <c:v>1.0039195826857907</c:v>
                </c:pt>
                <c:pt idx="4103">
                  <c:v>1.0041723106288927</c:v>
                </c:pt>
                <c:pt idx="4104">
                  <c:v>1.0082339795746635</c:v>
                </c:pt>
                <c:pt idx="4105">
                  <c:v>0.99331894107974439</c:v>
                </c:pt>
                <c:pt idx="4106">
                  <c:v>0.99516589251100529</c:v>
                </c:pt>
                <c:pt idx="4107">
                  <c:v>0.98289303641270453</c:v>
                </c:pt>
                <c:pt idx="4108">
                  <c:v>1.0027984835595161</c:v>
                </c:pt>
                <c:pt idx="4109">
                  <c:v>0.9802564731288842</c:v>
                </c:pt>
                <c:pt idx="4110">
                  <c:v>1.0000739376196022</c:v>
                </c:pt>
                <c:pt idx="4111">
                  <c:v>0.99860330605624614</c:v>
                </c:pt>
                <c:pt idx="4112">
                  <c:v>1.0178372200330783</c:v>
                </c:pt>
                <c:pt idx="4113">
                  <c:v>1.0020519584874343</c:v>
                </c:pt>
                <c:pt idx="4114">
                  <c:v>0.95429565878783029</c:v>
                </c:pt>
                <c:pt idx="4115">
                  <c:v>1.0253883338212364</c:v>
                </c:pt>
                <c:pt idx="4116">
                  <c:v>1.0042335358723553</c:v>
                </c:pt>
                <c:pt idx="4117">
                  <c:v>0.98024883046120492</c:v>
                </c:pt>
                <c:pt idx="4118">
                  <c:v>0.99574773931500615</c:v>
                </c:pt>
                <c:pt idx="4119">
                  <c:v>1.0002188382022108</c:v>
                </c:pt>
                <c:pt idx="4120">
                  <c:v>0.97975273098239424</c:v>
                </c:pt>
                <c:pt idx="4121">
                  <c:v>1.0106984758288444</c:v>
                </c:pt>
                <c:pt idx="4122">
                  <c:v>0.97567641713556763</c:v>
                </c:pt>
                <c:pt idx="4123">
                  <c:v>1.0099310027252377</c:v>
                </c:pt>
                <c:pt idx="4124">
                  <c:v>1.0100275024157808</c:v>
                </c:pt>
                <c:pt idx="4125">
                  <c:v>1.0322844988293616</c:v>
                </c:pt>
                <c:pt idx="4126">
                  <c:v>1.0185514368945032</c:v>
                </c:pt>
                <c:pt idx="4127">
                  <c:v>1.0214155754613377</c:v>
                </c:pt>
                <c:pt idx="4128">
                  <c:v>1.016750745822288</c:v>
                </c:pt>
                <c:pt idx="4129">
                  <c:v>0.97891364219872956</c:v>
                </c:pt>
                <c:pt idx="4130">
                  <c:v>1.0066141957722639</c:v>
                </c:pt>
                <c:pt idx="4131">
                  <c:v>1.0111402239015506</c:v>
                </c:pt>
                <c:pt idx="4132">
                  <c:v>0.99854501227192893</c:v>
                </c:pt>
                <c:pt idx="4133">
                  <c:v>1.0083143042879485</c:v>
                </c:pt>
                <c:pt idx="4134">
                  <c:v>1.0150461242768531</c:v>
                </c:pt>
                <c:pt idx="4135">
                  <c:v>1.0236252716542049</c:v>
                </c:pt>
                <c:pt idx="4136">
                  <c:v>1.0047290621487213</c:v>
                </c:pt>
                <c:pt idx="4137">
                  <c:v>0.98139050086976665</c:v>
                </c:pt>
                <c:pt idx="4138">
                  <c:v>0.98699029417724482</c:v>
                </c:pt>
                <c:pt idx="4139">
                  <c:v>1.0219762014120564</c:v>
                </c:pt>
                <c:pt idx="4140">
                  <c:v>1.020592300848818</c:v>
                </c:pt>
                <c:pt idx="4141">
                  <c:v>0.99536694511058688</c:v>
                </c:pt>
                <c:pt idx="4142">
                  <c:v>0.98910718617377025</c:v>
                </c:pt>
                <c:pt idx="4143">
                  <c:v>1.0004695353353845</c:v>
                </c:pt>
                <c:pt idx="4144">
                  <c:v>0.99319069914120639</c:v>
                </c:pt>
                <c:pt idx="4145">
                  <c:v>0.98806622330005844</c:v>
                </c:pt>
                <c:pt idx="4146">
                  <c:v>0.98449247531084194</c:v>
                </c:pt>
                <c:pt idx="4147">
                  <c:v>1.0012475234161964</c:v>
                </c:pt>
                <c:pt idx="4148">
                  <c:v>0.95732996219055444</c:v>
                </c:pt>
                <c:pt idx="4149">
                  <c:v>1.0252489016104285</c:v>
                </c:pt>
                <c:pt idx="4150">
                  <c:v>1.009152566358076</c:v>
                </c:pt>
                <c:pt idx="4151">
                  <c:v>0.99599724905035891</c:v>
                </c:pt>
                <c:pt idx="4152">
                  <c:v>0.99269933612669459</c:v>
                </c:pt>
                <c:pt idx="4153">
                  <c:v>0.98658727288650894</c:v>
                </c:pt>
                <c:pt idx="4154">
                  <c:v>0.98738806807152535</c:v>
                </c:pt>
                <c:pt idx="4155">
                  <c:v>1.0068112064192432</c:v>
                </c:pt>
                <c:pt idx="4156">
                  <c:v>0.98728217149120989</c:v>
                </c:pt>
                <c:pt idx="4157">
                  <c:v>1.0317008136662453</c:v>
                </c:pt>
                <c:pt idx="4158">
                  <c:v>1.0104734862895883</c:v>
                </c:pt>
                <c:pt idx="4159">
                  <c:v>0.97852004977530527</c:v>
                </c:pt>
                <c:pt idx="4160">
                  <c:v>1.05</c:v>
                </c:pt>
                <c:pt idx="4161">
                  <c:v>1.013949538397074</c:v>
                </c:pt>
                <c:pt idx="4162">
                  <c:v>1.0255134783611353</c:v>
                </c:pt>
                <c:pt idx="4163">
                  <c:v>0.98494494875306005</c:v>
                </c:pt>
                <c:pt idx="4164">
                  <c:v>1.0079223360336744</c:v>
                </c:pt>
                <c:pt idx="4165">
                  <c:v>0.98707708856940535</c:v>
                </c:pt>
                <c:pt idx="4166">
                  <c:v>0.99671565483196745</c:v>
                </c:pt>
                <c:pt idx="4167">
                  <c:v>0.99130990616187065</c:v>
                </c:pt>
                <c:pt idx="4168">
                  <c:v>1.0055901579393818</c:v>
                </c:pt>
                <c:pt idx="4169">
                  <c:v>0.99077890614617203</c:v>
                </c:pt>
                <c:pt idx="4170">
                  <c:v>0.95</c:v>
                </c:pt>
                <c:pt idx="4171">
                  <c:v>0.97144514738908394</c:v>
                </c:pt>
                <c:pt idx="4172">
                  <c:v>1.0025556962355191</c:v>
                </c:pt>
                <c:pt idx="4173">
                  <c:v>0.99982269906810872</c:v>
                </c:pt>
                <c:pt idx="4174">
                  <c:v>1.0296888204172139</c:v>
                </c:pt>
                <c:pt idx="4175">
                  <c:v>0.98449488478176006</c:v>
                </c:pt>
                <c:pt idx="4176">
                  <c:v>0.99402126879529384</c:v>
                </c:pt>
                <c:pt idx="4177">
                  <c:v>1.0043258084309881</c:v>
                </c:pt>
                <c:pt idx="4178">
                  <c:v>1.0307494894687741</c:v>
                </c:pt>
                <c:pt idx="4179">
                  <c:v>0.98595109667037584</c:v>
                </c:pt>
                <c:pt idx="4180">
                  <c:v>0.99958677421641662</c:v>
                </c:pt>
                <c:pt idx="4181">
                  <c:v>0.9828302221714742</c:v>
                </c:pt>
                <c:pt idx="4182">
                  <c:v>0.95893497162132513</c:v>
                </c:pt>
                <c:pt idx="4183">
                  <c:v>1.007954752776463</c:v>
                </c:pt>
                <c:pt idx="4184">
                  <c:v>1.0321677270635601</c:v>
                </c:pt>
                <c:pt idx="4185">
                  <c:v>0.98593489040336024</c:v>
                </c:pt>
                <c:pt idx="4186">
                  <c:v>1.0080572561740382</c:v>
                </c:pt>
                <c:pt idx="4187">
                  <c:v>0.9791480724087962</c:v>
                </c:pt>
                <c:pt idx="4188">
                  <c:v>0.99295921835445033</c:v>
                </c:pt>
                <c:pt idx="4189">
                  <c:v>1.0137131281871663</c:v>
                </c:pt>
                <c:pt idx="4190">
                  <c:v>1.0011140619862833</c:v>
                </c:pt>
                <c:pt idx="4191">
                  <c:v>0.97056339994782448</c:v>
                </c:pt>
                <c:pt idx="4192">
                  <c:v>1.0391314127708577</c:v>
                </c:pt>
                <c:pt idx="4193">
                  <c:v>0.97975554939212617</c:v>
                </c:pt>
                <c:pt idx="4194">
                  <c:v>1.0385090514563977</c:v>
                </c:pt>
                <c:pt idx="4195">
                  <c:v>0.96692800660878253</c:v>
                </c:pt>
                <c:pt idx="4196">
                  <c:v>1.0120235434199472</c:v>
                </c:pt>
                <c:pt idx="4197">
                  <c:v>0.99752031703351807</c:v>
                </c:pt>
                <c:pt idx="4198">
                  <c:v>0.96721303293470318</c:v>
                </c:pt>
                <c:pt idx="4199">
                  <c:v>1.0103733459904758</c:v>
                </c:pt>
                <c:pt idx="4200">
                  <c:v>1.0042975474480038</c:v>
                </c:pt>
                <c:pt idx="4201">
                  <c:v>1.0077442404350083</c:v>
                </c:pt>
                <c:pt idx="4202">
                  <c:v>1.0134694213497126</c:v>
                </c:pt>
                <c:pt idx="4203">
                  <c:v>1.0095731965963308</c:v>
                </c:pt>
                <c:pt idx="4204">
                  <c:v>0.99941628286122952</c:v>
                </c:pt>
                <c:pt idx="4205">
                  <c:v>0.98639942354532861</c:v>
                </c:pt>
                <c:pt idx="4206">
                  <c:v>0.99599851284789909</c:v>
                </c:pt>
                <c:pt idx="4207">
                  <c:v>1.0186720163977765</c:v>
                </c:pt>
                <c:pt idx="4208">
                  <c:v>1.011059563017016</c:v>
                </c:pt>
                <c:pt idx="4209">
                  <c:v>1.0067839751672172</c:v>
                </c:pt>
                <c:pt idx="4210">
                  <c:v>1.0122008972022012</c:v>
                </c:pt>
                <c:pt idx="4211">
                  <c:v>1.0306254616579946</c:v>
                </c:pt>
                <c:pt idx="4212">
                  <c:v>0.96021124390388424</c:v>
                </c:pt>
                <c:pt idx="4213">
                  <c:v>0.98301040859503341</c:v>
                </c:pt>
                <c:pt idx="4214">
                  <c:v>0.95559189911169362</c:v>
                </c:pt>
                <c:pt idx="4215">
                  <c:v>1.0187231636175471</c:v>
                </c:pt>
                <c:pt idx="4216">
                  <c:v>0.98672757029203673</c:v>
                </c:pt>
                <c:pt idx="4217">
                  <c:v>0.98069931037834124</c:v>
                </c:pt>
                <c:pt idx="4218">
                  <c:v>0.9814800205457066</c:v>
                </c:pt>
                <c:pt idx="4219">
                  <c:v>0.99471449209832208</c:v>
                </c:pt>
                <c:pt idx="4220">
                  <c:v>1.0235805748941882</c:v>
                </c:pt>
                <c:pt idx="4221">
                  <c:v>1.0196890571813022</c:v>
                </c:pt>
                <c:pt idx="4222">
                  <c:v>1.0120529066739365</c:v>
                </c:pt>
                <c:pt idx="4223">
                  <c:v>1.0154784275821227</c:v>
                </c:pt>
                <c:pt idx="4224">
                  <c:v>0.98894928949784111</c:v>
                </c:pt>
                <c:pt idx="4225">
                  <c:v>1.05</c:v>
                </c:pt>
                <c:pt idx="4226">
                  <c:v>0.99379224160345458</c:v>
                </c:pt>
                <c:pt idx="4227">
                  <c:v>1.0006468117708094</c:v>
                </c:pt>
                <c:pt idx="4228">
                  <c:v>1.0149431075343738</c:v>
                </c:pt>
                <c:pt idx="4229">
                  <c:v>1.013614028537219</c:v>
                </c:pt>
                <c:pt idx="4230">
                  <c:v>1.0232731081632813</c:v>
                </c:pt>
                <c:pt idx="4231">
                  <c:v>1.0441560558214615</c:v>
                </c:pt>
                <c:pt idx="4232">
                  <c:v>0.98063736164438431</c:v>
                </c:pt>
                <c:pt idx="4233">
                  <c:v>1.0193062947838032</c:v>
                </c:pt>
                <c:pt idx="4234">
                  <c:v>0.97019953045593865</c:v>
                </c:pt>
                <c:pt idx="4235">
                  <c:v>0.98266272715318348</c:v>
                </c:pt>
                <c:pt idx="4236">
                  <c:v>0.9791247995784661</c:v>
                </c:pt>
                <c:pt idx="4237">
                  <c:v>0.95242923691586034</c:v>
                </c:pt>
                <c:pt idx="4238">
                  <c:v>1.0173944146956522</c:v>
                </c:pt>
                <c:pt idx="4239">
                  <c:v>0.98225837075495148</c:v>
                </c:pt>
                <c:pt idx="4240">
                  <c:v>0.99435183829895624</c:v>
                </c:pt>
                <c:pt idx="4241">
                  <c:v>0.98364959114052508</c:v>
                </c:pt>
                <c:pt idx="4242">
                  <c:v>1.0461545621631301</c:v>
                </c:pt>
                <c:pt idx="4243">
                  <c:v>1.0250488509659477</c:v>
                </c:pt>
                <c:pt idx="4244">
                  <c:v>1.0238411724092442</c:v>
                </c:pt>
                <c:pt idx="4245">
                  <c:v>0.98676419077684585</c:v>
                </c:pt>
                <c:pt idx="4246">
                  <c:v>0.97431776884165755</c:v>
                </c:pt>
                <c:pt idx="4247">
                  <c:v>1.0036270616147029</c:v>
                </c:pt>
                <c:pt idx="4248">
                  <c:v>1.0145441112133966</c:v>
                </c:pt>
                <c:pt idx="4249">
                  <c:v>0.98514278355296347</c:v>
                </c:pt>
                <c:pt idx="4250">
                  <c:v>1.0098525787176975</c:v>
                </c:pt>
                <c:pt idx="4251">
                  <c:v>1.0148521350108326</c:v>
                </c:pt>
                <c:pt idx="4252">
                  <c:v>0.98440792122168674</c:v>
                </c:pt>
                <c:pt idx="4253">
                  <c:v>1.0051595756245317</c:v>
                </c:pt>
                <c:pt idx="4254">
                  <c:v>1.000696747920736</c:v>
                </c:pt>
                <c:pt idx="4255">
                  <c:v>0.95</c:v>
                </c:pt>
                <c:pt idx="4256">
                  <c:v>0.99557571904430575</c:v>
                </c:pt>
                <c:pt idx="4257">
                  <c:v>0.99604070410922807</c:v>
                </c:pt>
                <c:pt idx="4258">
                  <c:v>0.99521762463849717</c:v>
                </c:pt>
                <c:pt idx="4259">
                  <c:v>0.9503172179408903</c:v>
                </c:pt>
                <c:pt idx="4260">
                  <c:v>0.96402541390756713</c:v>
                </c:pt>
                <c:pt idx="4261">
                  <c:v>1.0060324723068124</c:v>
                </c:pt>
                <c:pt idx="4262">
                  <c:v>0.9737389216893102</c:v>
                </c:pt>
                <c:pt idx="4263">
                  <c:v>0.99279756383147977</c:v>
                </c:pt>
                <c:pt idx="4264">
                  <c:v>1.0094743062783385</c:v>
                </c:pt>
                <c:pt idx="4265">
                  <c:v>0.98996802178243748</c:v>
                </c:pt>
                <c:pt idx="4266">
                  <c:v>1.0082821146921157</c:v>
                </c:pt>
                <c:pt idx="4267">
                  <c:v>1.0218191170291151</c:v>
                </c:pt>
                <c:pt idx="4268">
                  <c:v>1.0116190043597977</c:v>
                </c:pt>
                <c:pt idx="4269">
                  <c:v>1.0031671506730588</c:v>
                </c:pt>
                <c:pt idx="4270">
                  <c:v>1.0106939981966243</c:v>
                </c:pt>
                <c:pt idx="4271">
                  <c:v>1.0253406050183982</c:v>
                </c:pt>
                <c:pt idx="4272">
                  <c:v>0.99903738441223422</c:v>
                </c:pt>
                <c:pt idx="4273">
                  <c:v>0.9996777182267117</c:v>
                </c:pt>
                <c:pt idx="4274">
                  <c:v>1.0190163950650393</c:v>
                </c:pt>
                <c:pt idx="4275">
                  <c:v>1.0235500489938212</c:v>
                </c:pt>
                <c:pt idx="4276">
                  <c:v>1.0024264380772725</c:v>
                </c:pt>
                <c:pt idx="4277">
                  <c:v>1.0284057059970497</c:v>
                </c:pt>
                <c:pt idx="4278">
                  <c:v>0.99260013483738507</c:v>
                </c:pt>
                <c:pt idx="4279">
                  <c:v>1.0316718544939147</c:v>
                </c:pt>
                <c:pt idx="4280">
                  <c:v>1.0042197744404049</c:v>
                </c:pt>
                <c:pt idx="4281">
                  <c:v>0.98639846884952864</c:v>
                </c:pt>
                <c:pt idx="4282">
                  <c:v>0.98941843153276032</c:v>
                </c:pt>
                <c:pt idx="4283">
                  <c:v>1.0178156196600181</c:v>
                </c:pt>
                <c:pt idx="4284">
                  <c:v>1.0070443552188975</c:v>
                </c:pt>
                <c:pt idx="4285">
                  <c:v>1.0144380559836799</c:v>
                </c:pt>
                <c:pt idx="4286">
                  <c:v>1.0090142454384849</c:v>
                </c:pt>
                <c:pt idx="4287">
                  <c:v>1.0030324436562938</c:v>
                </c:pt>
                <c:pt idx="4288">
                  <c:v>1.0195698003873874</c:v>
                </c:pt>
                <c:pt idx="4289">
                  <c:v>1.0059645268231694</c:v>
                </c:pt>
                <c:pt idx="4290">
                  <c:v>1.0025726017276775</c:v>
                </c:pt>
                <c:pt idx="4291">
                  <c:v>0.99318647282021388</c:v>
                </c:pt>
                <c:pt idx="4292">
                  <c:v>0.98572105815591116</c:v>
                </c:pt>
                <c:pt idx="4293">
                  <c:v>1.032323670800791</c:v>
                </c:pt>
                <c:pt idx="4294">
                  <c:v>0.97977453917190238</c:v>
                </c:pt>
                <c:pt idx="4295">
                  <c:v>1.0079825178706041</c:v>
                </c:pt>
                <c:pt idx="4296">
                  <c:v>0.99168620300264898</c:v>
                </c:pt>
                <c:pt idx="4297">
                  <c:v>0.95959738370130843</c:v>
                </c:pt>
                <c:pt idx="4298">
                  <c:v>0.98913668102171304</c:v>
                </c:pt>
                <c:pt idx="4299">
                  <c:v>1.011274252066676</c:v>
                </c:pt>
                <c:pt idx="4300">
                  <c:v>1.0159851293201689</c:v>
                </c:pt>
                <c:pt idx="4301">
                  <c:v>0.98059275376807287</c:v>
                </c:pt>
                <c:pt idx="4302">
                  <c:v>0.9856098798610462</c:v>
                </c:pt>
                <c:pt idx="4303">
                  <c:v>1.0244145579827739</c:v>
                </c:pt>
                <c:pt idx="4304">
                  <c:v>0.99874718364700377</c:v>
                </c:pt>
                <c:pt idx="4305">
                  <c:v>1.0005329159734968</c:v>
                </c:pt>
                <c:pt idx="4306">
                  <c:v>0.96571497619805158</c:v>
                </c:pt>
                <c:pt idx="4307">
                  <c:v>1.0007447874887947</c:v>
                </c:pt>
                <c:pt idx="4308">
                  <c:v>0.99075878592175437</c:v>
                </c:pt>
                <c:pt idx="4309">
                  <c:v>0.99823070134867997</c:v>
                </c:pt>
                <c:pt idx="4310">
                  <c:v>0.99606913816188314</c:v>
                </c:pt>
                <c:pt idx="4311">
                  <c:v>1.0333324664035257</c:v>
                </c:pt>
                <c:pt idx="4312">
                  <c:v>0.9591448292085506</c:v>
                </c:pt>
                <c:pt idx="4313">
                  <c:v>1.0124322347069608</c:v>
                </c:pt>
                <c:pt idx="4314">
                  <c:v>0.99785551398965511</c:v>
                </c:pt>
                <c:pt idx="4315">
                  <c:v>1.017034806373508</c:v>
                </c:pt>
                <c:pt idx="4316">
                  <c:v>1.0114796861369773</c:v>
                </c:pt>
                <c:pt idx="4317">
                  <c:v>0.954535713060225</c:v>
                </c:pt>
                <c:pt idx="4318">
                  <c:v>0.99561768073230328</c:v>
                </c:pt>
                <c:pt idx="4319">
                  <c:v>0.99226516617036908</c:v>
                </c:pt>
                <c:pt idx="4320">
                  <c:v>0.99748782467522601</c:v>
                </c:pt>
                <c:pt idx="4321">
                  <c:v>1.000614051491588</c:v>
                </c:pt>
                <c:pt idx="4322">
                  <c:v>0.99363684760680471</c:v>
                </c:pt>
                <c:pt idx="4323">
                  <c:v>1.0098926121309846</c:v>
                </c:pt>
                <c:pt idx="4324">
                  <c:v>1.0065391699781108</c:v>
                </c:pt>
                <c:pt idx="4325">
                  <c:v>1.0009299812709944</c:v>
                </c:pt>
                <c:pt idx="4326">
                  <c:v>1.0083778273392436</c:v>
                </c:pt>
                <c:pt idx="4327">
                  <c:v>0.97813149441738312</c:v>
                </c:pt>
                <c:pt idx="4328">
                  <c:v>1.0175809160945619</c:v>
                </c:pt>
                <c:pt idx="4329">
                  <c:v>1.014936573403304</c:v>
                </c:pt>
                <c:pt idx="4330">
                  <c:v>1.0023530531392661</c:v>
                </c:pt>
                <c:pt idx="4331">
                  <c:v>0.98662760137341809</c:v>
                </c:pt>
                <c:pt idx="4332">
                  <c:v>1.0287492622935657</c:v>
                </c:pt>
                <c:pt idx="4333">
                  <c:v>0.95934425428616232</c:v>
                </c:pt>
                <c:pt idx="4334">
                  <c:v>1.0299148477203119</c:v>
                </c:pt>
                <c:pt idx="4335">
                  <c:v>1.0057573853321591</c:v>
                </c:pt>
                <c:pt idx="4336">
                  <c:v>1.0041296503089101</c:v>
                </c:pt>
                <c:pt idx="4337">
                  <c:v>0.98116323304951736</c:v>
                </c:pt>
                <c:pt idx="4338">
                  <c:v>1.0249873121761603</c:v>
                </c:pt>
                <c:pt idx="4339">
                  <c:v>0.97335399248193499</c:v>
                </c:pt>
                <c:pt idx="4340">
                  <c:v>0.99784275238576048</c:v>
                </c:pt>
                <c:pt idx="4341">
                  <c:v>0.97623552504073718</c:v>
                </c:pt>
                <c:pt idx="4342">
                  <c:v>1.0276208085681744</c:v>
                </c:pt>
                <c:pt idx="4343">
                  <c:v>1.0337721371666668</c:v>
                </c:pt>
                <c:pt idx="4344">
                  <c:v>0.96817688308723349</c:v>
                </c:pt>
                <c:pt idx="4345">
                  <c:v>1.0104096550508141</c:v>
                </c:pt>
                <c:pt idx="4346">
                  <c:v>0.98047738380376936</c:v>
                </c:pt>
                <c:pt idx="4347">
                  <c:v>0.9848033902071629</c:v>
                </c:pt>
                <c:pt idx="4348">
                  <c:v>0.99510994199557401</c:v>
                </c:pt>
                <c:pt idx="4349">
                  <c:v>0.98508067803559318</c:v>
                </c:pt>
                <c:pt idx="4350">
                  <c:v>1.0183551078536464</c:v>
                </c:pt>
                <c:pt idx="4351">
                  <c:v>0.99048852780061392</c:v>
                </c:pt>
                <c:pt idx="4352">
                  <c:v>1.0100163681532628</c:v>
                </c:pt>
                <c:pt idx="4353">
                  <c:v>1.0225992760820659</c:v>
                </c:pt>
                <c:pt idx="4354">
                  <c:v>0.98082619149851791</c:v>
                </c:pt>
                <c:pt idx="4355">
                  <c:v>0.98548103918568997</c:v>
                </c:pt>
                <c:pt idx="4356">
                  <c:v>0.98152738391545613</c:v>
                </c:pt>
                <c:pt idx="4357">
                  <c:v>1.0227130530337434</c:v>
                </c:pt>
                <c:pt idx="4358">
                  <c:v>1.0097688308919044</c:v>
                </c:pt>
                <c:pt idx="4359">
                  <c:v>0.99718566002384768</c:v>
                </c:pt>
                <c:pt idx="4360">
                  <c:v>0.98269058022203015</c:v>
                </c:pt>
                <c:pt idx="4361">
                  <c:v>0.99482679537074759</c:v>
                </c:pt>
                <c:pt idx="4362">
                  <c:v>1.0305539838354876</c:v>
                </c:pt>
                <c:pt idx="4363">
                  <c:v>0.98223108196876385</c:v>
                </c:pt>
                <c:pt idx="4364">
                  <c:v>1.0223737710874519</c:v>
                </c:pt>
                <c:pt idx="4365">
                  <c:v>0.99392270770358426</c:v>
                </c:pt>
                <c:pt idx="4366">
                  <c:v>1.0233228113051331</c:v>
                </c:pt>
                <c:pt idx="4367">
                  <c:v>0.99727288837365968</c:v>
                </c:pt>
                <c:pt idx="4368">
                  <c:v>0.99621068512965938</c:v>
                </c:pt>
                <c:pt idx="4369">
                  <c:v>0.95</c:v>
                </c:pt>
                <c:pt idx="4370">
                  <c:v>0.99926051908678437</c:v>
                </c:pt>
                <c:pt idx="4371">
                  <c:v>1.0332824958386211</c:v>
                </c:pt>
                <c:pt idx="4372">
                  <c:v>1.0125177923658912</c:v>
                </c:pt>
                <c:pt idx="4373">
                  <c:v>0.98958937250346912</c:v>
                </c:pt>
                <c:pt idx="4374">
                  <c:v>0.95546463776998636</c:v>
                </c:pt>
                <c:pt idx="4375">
                  <c:v>1.004356496797512</c:v>
                </c:pt>
                <c:pt idx="4376">
                  <c:v>0.97252576782834377</c:v>
                </c:pt>
                <c:pt idx="4377">
                  <c:v>1.0114665911409852</c:v>
                </c:pt>
                <c:pt idx="4378">
                  <c:v>1.0124915722413876</c:v>
                </c:pt>
                <c:pt idx="4379">
                  <c:v>1.0115763622777243</c:v>
                </c:pt>
                <c:pt idx="4380">
                  <c:v>1.0303199608255678</c:v>
                </c:pt>
                <c:pt idx="4381">
                  <c:v>1.0227634480844696</c:v>
                </c:pt>
                <c:pt idx="4382">
                  <c:v>1.0040826027945651</c:v>
                </c:pt>
                <c:pt idx="4383">
                  <c:v>1.0234628952642046</c:v>
                </c:pt>
                <c:pt idx="4384">
                  <c:v>1.0100384852530171</c:v>
                </c:pt>
                <c:pt idx="4385">
                  <c:v>0.99261392675569293</c:v>
                </c:pt>
                <c:pt idx="4386">
                  <c:v>1.0008240599431946</c:v>
                </c:pt>
                <c:pt idx="4387">
                  <c:v>0.97423593310837453</c:v>
                </c:pt>
                <c:pt idx="4388">
                  <c:v>1.0175248126069469</c:v>
                </c:pt>
                <c:pt idx="4389">
                  <c:v>0.97564581356995328</c:v>
                </c:pt>
                <c:pt idx="4390">
                  <c:v>0.98522122212268459</c:v>
                </c:pt>
                <c:pt idx="4391">
                  <c:v>1.0319283980830376</c:v>
                </c:pt>
                <c:pt idx="4392">
                  <c:v>1.0281589702088796</c:v>
                </c:pt>
                <c:pt idx="4393">
                  <c:v>0.97602681315429196</c:v>
                </c:pt>
                <c:pt idx="4394">
                  <c:v>0.99470313217171602</c:v>
                </c:pt>
                <c:pt idx="4395">
                  <c:v>0.97215332394271925</c:v>
                </c:pt>
                <c:pt idx="4396">
                  <c:v>0.99669879909822168</c:v>
                </c:pt>
                <c:pt idx="4397">
                  <c:v>1.0082915132761325</c:v>
                </c:pt>
                <c:pt idx="4398">
                  <c:v>0.99410035179323031</c:v>
                </c:pt>
                <c:pt idx="4399">
                  <c:v>1.0024805552281868</c:v>
                </c:pt>
                <c:pt idx="4400">
                  <c:v>0.98787296687058368</c:v>
                </c:pt>
                <c:pt idx="4401">
                  <c:v>1.0191789447602337</c:v>
                </c:pt>
                <c:pt idx="4402">
                  <c:v>0.99522410364170211</c:v>
                </c:pt>
                <c:pt idx="4403">
                  <c:v>1.0052601506387131</c:v>
                </c:pt>
                <c:pt idx="4404">
                  <c:v>1.0011758006396261</c:v>
                </c:pt>
                <c:pt idx="4405">
                  <c:v>1.0279928226640636</c:v>
                </c:pt>
                <c:pt idx="4406">
                  <c:v>0.97846700828880773</c:v>
                </c:pt>
                <c:pt idx="4407">
                  <c:v>1.0260393897774986</c:v>
                </c:pt>
                <c:pt idx="4408">
                  <c:v>1.0130311702175716</c:v>
                </c:pt>
                <c:pt idx="4409">
                  <c:v>1.0068215682752142</c:v>
                </c:pt>
                <c:pt idx="4410">
                  <c:v>1.0294882994004713</c:v>
                </c:pt>
                <c:pt idx="4411">
                  <c:v>0.97401729825460426</c:v>
                </c:pt>
                <c:pt idx="4412">
                  <c:v>0.99099726533666777</c:v>
                </c:pt>
                <c:pt idx="4413">
                  <c:v>1.0043551530827504</c:v>
                </c:pt>
                <c:pt idx="4414">
                  <c:v>0.95424219366167407</c:v>
                </c:pt>
                <c:pt idx="4415">
                  <c:v>0.9982081103086059</c:v>
                </c:pt>
                <c:pt idx="4416">
                  <c:v>1.0174489160994755</c:v>
                </c:pt>
                <c:pt idx="4417">
                  <c:v>1.0111939111149504</c:v>
                </c:pt>
                <c:pt idx="4418">
                  <c:v>1.0004355955292021</c:v>
                </c:pt>
                <c:pt idx="4419">
                  <c:v>1.014106703285681</c:v>
                </c:pt>
                <c:pt idx="4420">
                  <c:v>1.0110323770913379</c:v>
                </c:pt>
                <c:pt idx="4421">
                  <c:v>0.991321331135807</c:v>
                </c:pt>
                <c:pt idx="4422">
                  <c:v>1.0185091587808155</c:v>
                </c:pt>
                <c:pt idx="4423">
                  <c:v>0.99093079018815333</c:v>
                </c:pt>
                <c:pt idx="4424">
                  <c:v>0.98635952427762474</c:v>
                </c:pt>
                <c:pt idx="4425">
                  <c:v>1.0166687229999145</c:v>
                </c:pt>
                <c:pt idx="4426">
                  <c:v>0.96228091622759138</c:v>
                </c:pt>
                <c:pt idx="4427">
                  <c:v>0.98207308946703664</c:v>
                </c:pt>
                <c:pt idx="4428">
                  <c:v>1.0286329392453757</c:v>
                </c:pt>
                <c:pt idx="4429">
                  <c:v>0.96843215247791836</c:v>
                </c:pt>
                <c:pt idx="4430">
                  <c:v>1.0213552996045292</c:v>
                </c:pt>
                <c:pt idx="4431">
                  <c:v>0.9785605535550117</c:v>
                </c:pt>
                <c:pt idx="4432">
                  <c:v>0.99977003130328401</c:v>
                </c:pt>
                <c:pt idx="4433">
                  <c:v>0.98463581822377866</c:v>
                </c:pt>
                <c:pt idx="4434">
                  <c:v>0.95924587254215588</c:v>
                </c:pt>
                <c:pt idx="4435">
                  <c:v>0.98200798364714681</c:v>
                </c:pt>
                <c:pt idx="4436">
                  <c:v>0.99719137935696722</c:v>
                </c:pt>
                <c:pt idx="4437">
                  <c:v>0.99516813682100402</c:v>
                </c:pt>
                <c:pt idx="4438">
                  <c:v>1.0199014154622259</c:v>
                </c:pt>
                <c:pt idx="4439">
                  <c:v>0.99739150364166396</c:v>
                </c:pt>
                <c:pt idx="4440">
                  <c:v>1.0048506898105813</c:v>
                </c:pt>
                <c:pt idx="4441">
                  <c:v>1.0014565862366032</c:v>
                </c:pt>
                <c:pt idx="4442">
                  <c:v>1.0125114621028704</c:v>
                </c:pt>
                <c:pt idx="4443">
                  <c:v>0.99012152552742116</c:v>
                </c:pt>
                <c:pt idx="4444">
                  <c:v>0.99304017590463067</c:v>
                </c:pt>
                <c:pt idx="4445">
                  <c:v>1.022197382759094</c:v>
                </c:pt>
                <c:pt idx="4446">
                  <c:v>0.98272741950839904</c:v>
                </c:pt>
                <c:pt idx="4447">
                  <c:v>0.96441009443414627</c:v>
                </c:pt>
                <c:pt idx="4448">
                  <c:v>1.024884092330979</c:v>
                </c:pt>
                <c:pt idx="4449">
                  <c:v>1.0165243598857452</c:v>
                </c:pt>
                <c:pt idx="4450">
                  <c:v>1.0062153005153081</c:v>
                </c:pt>
                <c:pt idx="4451">
                  <c:v>0.9865261162596316</c:v>
                </c:pt>
                <c:pt idx="4452">
                  <c:v>0.99623542963165812</c:v>
                </c:pt>
                <c:pt idx="4453">
                  <c:v>0.97792763834704888</c:v>
                </c:pt>
                <c:pt idx="4454">
                  <c:v>0.97379967358458819</c:v>
                </c:pt>
                <c:pt idx="4455">
                  <c:v>0.96449544799533415</c:v>
                </c:pt>
                <c:pt idx="4456">
                  <c:v>0.95502266514280743</c:v>
                </c:pt>
                <c:pt idx="4457">
                  <c:v>1.0178280977083916</c:v>
                </c:pt>
                <c:pt idx="4458">
                  <c:v>0.98693435283602871</c:v>
                </c:pt>
                <c:pt idx="4459">
                  <c:v>1.0226275113282424</c:v>
                </c:pt>
                <c:pt idx="4460">
                  <c:v>1.0098412315306333</c:v>
                </c:pt>
                <c:pt idx="4461">
                  <c:v>0.98098372748816087</c:v>
                </c:pt>
                <c:pt idx="4462">
                  <c:v>0.98012140123992775</c:v>
                </c:pt>
                <c:pt idx="4463">
                  <c:v>1.0168867165486091</c:v>
                </c:pt>
                <c:pt idx="4464">
                  <c:v>1.0193900997705021</c:v>
                </c:pt>
                <c:pt idx="4465">
                  <c:v>1.046768835185014</c:v>
                </c:pt>
                <c:pt idx="4466">
                  <c:v>0.9869441579214967</c:v>
                </c:pt>
                <c:pt idx="4467">
                  <c:v>1.0219161941884058</c:v>
                </c:pt>
                <c:pt idx="4468">
                  <c:v>0.96800497607781011</c:v>
                </c:pt>
                <c:pt idx="4469">
                  <c:v>0.99566546526264965</c:v>
                </c:pt>
                <c:pt idx="4470">
                  <c:v>1.0224722319324102</c:v>
                </c:pt>
                <c:pt idx="4471">
                  <c:v>0.96364511953428122</c:v>
                </c:pt>
                <c:pt idx="4472">
                  <c:v>0.98572966841318332</c:v>
                </c:pt>
                <c:pt idx="4473">
                  <c:v>0.9981624476322275</c:v>
                </c:pt>
                <c:pt idx="4474">
                  <c:v>1.0010982835957227</c:v>
                </c:pt>
                <c:pt idx="4475">
                  <c:v>1.0499721309945773</c:v>
                </c:pt>
                <c:pt idx="4476">
                  <c:v>0.99634815686650213</c:v>
                </c:pt>
                <c:pt idx="4477">
                  <c:v>1.012555046223282</c:v>
                </c:pt>
                <c:pt idx="4478">
                  <c:v>1.0041340110919035</c:v>
                </c:pt>
                <c:pt idx="4479">
                  <c:v>0.97851068321944312</c:v>
                </c:pt>
                <c:pt idx="4480">
                  <c:v>1.008380010114764</c:v>
                </c:pt>
                <c:pt idx="4481">
                  <c:v>1.00793396186697</c:v>
                </c:pt>
                <c:pt idx="4482">
                  <c:v>1.0065633760674988</c:v>
                </c:pt>
                <c:pt idx="4483">
                  <c:v>0.99437841242496572</c:v>
                </c:pt>
                <c:pt idx="4484">
                  <c:v>0.99436344123946141</c:v>
                </c:pt>
                <c:pt idx="4485">
                  <c:v>0.97013370070053684</c:v>
                </c:pt>
                <c:pt idx="4486">
                  <c:v>1.014393339928408</c:v>
                </c:pt>
                <c:pt idx="4487">
                  <c:v>0.97590254662730735</c:v>
                </c:pt>
                <c:pt idx="4488">
                  <c:v>0.99961428417063936</c:v>
                </c:pt>
                <c:pt idx="4489">
                  <c:v>1.0138003479605631</c:v>
                </c:pt>
                <c:pt idx="4490">
                  <c:v>1.0007449837530014</c:v>
                </c:pt>
                <c:pt idx="4491">
                  <c:v>1.0182388652056205</c:v>
                </c:pt>
                <c:pt idx="4492">
                  <c:v>1.0166101625777713</c:v>
                </c:pt>
                <c:pt idx="4493">
                  <c:v>0.9738983744574996</c:v>
                </c:pt>
                <c:pt idx="4494">
                  <c:v>0.99023883161420267</c:v>
                </c:pt>
                <c:pt idx="4495">
                  <c:v>1.012449111930529</c:v>
                </c:pt>
                <c:pt idx="4496">
                  <c:v>1.0242272107084081</c:v>
                </c:pt>
                <c:pt idx="4497">
                  <c:v>1.004310211468447</c:v>
                </c:pt>
                <c:pt idx="4498">
                  <c:v>1.009868258500779</c:v>
                </c:pt>
                <c:pt idx="4499">
                  <c:v>1.0111629748263959</c:v>
                </c:pt>
                <c:pt idx="4500">
                  <c:v>1.0009171118689981</c:v>
                </c:pt>
                <c:pt idx="4501">
                  <c:v>0.96883622674216341</c:v>
                </c:pt>
                <c:pt idx="4502">
                  <c:v>1.0016766329515567</c:v>
                </c:pt>
                <c:pt idx="4503">
                  <c:v>1.0295824775353486</c:v>
                </c:pt>
                <c:pt idx="4504">
                  <c:v>0.95970737739126832</c:v>
                </c:pt>
                <c:pt idx="4505">
                  <c:v>0.99817473933715184</c:v>
                </c:pt>
                <c:pt idx="4506">
                  <c:v>0.98284251283477375</c:v>
                </c:pt>
                <c:pt idx="4507">
                  <c:v>0.98326109385688365</c:v>
                </c:pt>
                <c:pt idx="4508">
                  <c:v>1.0044641300580044</c:v>
                </c:pt>
                <c:pt idx="4509">
                  <c:v>0.99606879172522067</c:v>
                </c:pt>
                <c:pt idx="4510">
                  <c:v>0.99003281677389643</c:v>
                </c:pt>
                <c:pt idx="4511">
                  <c:v>0.99321415827793291</c:v>
                </c:pt>
                <c:pt idx="4512">
                  <c:v>0.97870887840528153</c:v>
                </c:pt>
                <c:pt idx="4513">
                  <c:v>0.9936435377212367</c:v>
                </c:pt>
                <c:pt idx="4514">
                  <c:v>1.0217286476784881</c:v>
                </c:pt>
                <c:pt idx="4515">
                  <c:v>1.0186485483179821</c:v>
                </c:pt>
                <c:pt idx="4516">
                  <c:v>1.0146834690423743</c:v>
                </c:pt>
                <c:pt idx="4517">
                  <c:v>0.97298316226840076</c:v>
                </c:pt>
                <c:pt idx="4518">
                  <c:v>0.99333644879284144</c:v>
                </c:pt>
                <c:pt idx="4519">
                  <c:v>1.0123368395532872</c:v>
                </c:pt>
                <c:pt idx="4520">
                  <c:v>1.0136150415708625</c:v>
                </c:pt>
                <c:pt idx="4521">
                  <c:v>1.0211095195369788</c:v>
                </c:pt>
                <c:pt idx="4522">
                  <c:v>0.97484850917248611</c:v>
                </c:pt>
                <c:pt idx="4523">
                  <c:v>1.024672609539969</c:v>
                </c:pt>
                <c:pt idx="4524">
                  <c:v>0.99555651750561225</c:v>
                </c:pt>
                <c:pt idx="4525">
                  <c:v>1.02571804328408</c:v>
                </c:pt>
                <c:pt idx="4526">
                  <c:v>1.0081408156392828</c:v>
                </c:pt>
                <c:pt idx="4527">
                  <c:v>1.0140323085185179</c:v>
                </c:pt>
                <c:pt idx="4528">
                  <c:v>0.99350768298403014</c:v>
                </c:pt>
                <c:pt idx="4529">
                  <c:v>1.0159679891873588</c:v>
                </c:pt>
                <c:pt idx="4530">
                  <c:v>1.0173925059208249</c:v>
                </c:pt>
                <c:pt idx="4531">
                  <c:v>1.0006017851613176</c:v>
                </c:pt>
                <c:pt idx="4532">
                  <c:v>1.0415735060488198</c:v>
                </c:pt>
                <c:pt idx="4533">
                  <c:v>0.95381604072310122</c:v>
                </c:pt>
                <c:pt idx="4534">
                  <c:v>0.99827789429225988</c:v>
                </c:pt>
                <c:pt idx="4535">
                  <c:v>1.0128475985169709</c:v>
                </c:pt>
                <c:pt idx="4536">
                  <c:v>0.97685481178741174</c:v>
                </c:pt>
                <c:pt idx="4537">
                  <c:v>0.99733197211019708</c:v>
                </c:pt>
                <c:pt idx="4538">
                  <c:v>1.0106851013820506</c:v>
                </c:pt>
                <c:pt idx="4539">
                  <c:v>0.98198370584006511</c:v>
                </c:pt>
                <c:pt idx="4540">
                  <c:v>0.98511825481488557</c:v>
                </c:pt>
                <c:pt idx="4541">
                  <c:v>0.98959886843289102</c:v>
                </c:pt>
                <c:pt idx="4542">
                  <c:v>0.98484667516680258</c:v>
                </c:pt>
                <c:pt idx="4543">
                  <c:v>1.0021123689576814</c:v>
                </c:pt>
                <c:pt idx="4544">
                  <c:v>0.97197068413430765</c:v>
                </c:pt>
                <c:pt idx="4545">
                  <c:v>1.0258204994997413</c:v>
                </c:pt>
                <c:pt idx="4546">
                  <c:v>0.99740969791394574</c:v>
                </c:pt>
                <c:pt idx="4547">
                  <c:v>0.99063747159394455</c:v>
                </c:pt>
                <c:pt idx="4548">
                  <c:v>1.0164859226374294</c:v>
                </c:pt>
                <c:pt idx="4549">
                  <c:v>1.0032340559757689</c:v>
                </c:pt>
                <c:pt idx="4550">
                  <c:v>0.99897262366247708</c:v>
                </c:pt>
                <c:pt idx="4551">
                  <c:v>1.0234574175520639</c:v>
                </c:pt>
                <c:pt idx="4552">
                  <c:v>0.9928819442311021</c:v>
                </c:pt>
                <c:pt idx="4553">
                  <c:v>1.0269889424280478</c:v>
                </c:pt>
                <c:pt idx="4554">
                  <c:v>0.9957684092462521</c:v>
                </c:pt>
                <c:pt idx="4555">
                  <c:v>1.0054076968312948</c:v>
                </c:pt>
                <c:pt idx="4556">
                  <c:v>0.99857637482966599</c:v>
                </c:pt>
                <c:pt idx="4557">
                  <c:v>1.0164016097821706</c:v>
                </c:pt>
                <c:pt idx="4558">
                  <c:v>1.0259877036530225</c:v>
                </c:pt>
                <c:pt idx="4559">
                  <c:v>1.0129475854241212</c:v>
                </c:pt>
                <c:pt idx="4560">
                  <c:v>1.0240645303080442</c:v>
                </c:pt>
                <c:pt idx="4561">
                  <c:v>1.0104911204031266</c:v>
                </c:pt>
                <c:pt idx="4562">
                  <c:v>1.0180694195095137</c:v>
                </c:pt>
                <c:pt idx="4563">
                  <c:v>0.97693359330209295</c:v>
                </c:pt>
                <c:pt idx="4564">
                  <c:v>1.0232338099950493</c:v>
                </c:pt>
                <c:pt idx="4565">
                  <c:v>1.0039806407105325</c:v>
                </c:pt>
                <c:pt idx="4566">
                  <c:v>1.0101641564567052</c:v>
                </c:pt>
                <c:pt idx="4567">
                  <c:v>1.0332567932159702</c:v>
                </c:pt>
                <c:pt idx="4568">
                  <c:v>0.98192831910229394</c:v>
                </c:pt>
                <c:pt idx="4569">
                  <c:v>0.9880630653236312</c:v>
                </c:pt>
                <c:pt idx="4570">
                  <c:v>1.0144583370019578</c:v>
                </c:pt>
                <c:pt idx="4571">
                  <c:v>1.0024380321401312</c:v>
                </c:pt>
                <c:pt idx="4572">
                  <c:v>0.99603148704595945</c:v>
                </c:pt>
                <c:pt idx="4573">
                  <c:v>0.9698807378430836</c:v>
                </c:pt>
                <c:pt idx="4574">
                  <c:v>1.0132367986134716</c:v>
                </c:pt>
                <c:pt idx="4575">
                  <c:v>0.97208563233705725</c:v>
                </c:pt>
                <c:pt idx="4576">
                  <c:v>0.97404463979250411</c:v>
                </c:pt>
                <c:pt idx="4577">
                  <c:v>1.0044147366255496</c:v>
                </c:pt>
                <c:pt idx="4578">
                  <c:v>1.0137099462434611</c:v>
                </c:pt>
                <c:pt idx="4579">
                  <c:v>1.0050907178508752</c:v>
                </c:pt>
                <c:pt idx="4580">
                  <c:v>0.96971541058579735</c:v>
                </c:pt>
                <c:pt idx="4581">
                  <c:v>1.0370287492110324</c:v>
                </c:pt>
                <c:pt idx="4582">
                  <c:v>1.0034545571574907</c:v>
                </c:pt>
                <c:pt idx="4583">
                  <c:v>1.0363620380188268</c:v>
                </c:pt>
                <c:pt idx="4584">
                  <c:v>0.98944491691226255</c:v>
                </c:pt>
                <c:pt idx="4585">
                  <c:v>1.0189240975815326</c:v>
                </c:pt>
                <c:pt idx="4586">
                  <c:v>1.0355652296094406</c:v>
                </c:pt>
                <c:pt idx="4587">
                  <c:v>1.0034000125859912</c:v>
                </c:pt>
                <c:pt idx="4588">
                  <c:v>1.014550407919645</c:v>
                </c:pt>
                <c:pt idx="4589">
                  <c:v>1.0370871306266156</c:v>
                </c:pt>
                <c:pt idx="4590">
                  <c:v>0.97400893394344001</c:v>
                </c:pt>
                <c:pt idx="4591">
                  <c:v>0.99757291378938784</c:v>
                </c:pt>
                <c:pt idx="4592">
                  <c:v>0.98569236382133207</c:v>
                </c:pt>
                <c:pt idx="4593">
                  <c:v>1.0225435245966115</c:v>
                </c:pt>
                <c:pt idx="4594">
                  <c:v>0.9834782154679842</c:v>
                </c:pt>
                <c:pt idx="4595">
                  <c:v>0.99731267113210431</c:v>
                </c:pt>
                <c:pt idx="4596">
                  <c:v>1.0020836397514452</c:v>
                </c:pt>
                <c:pt idx="4597">
                  <c:v>1.0079310915294952</c:v>
                </c:pt>
                <c:pt idx="4598">
                  <c:v>1.0235372206867928</c:v>
                </c:pt>
                <c:pt idx="4599">
                  <c:v>1.0023957724512318</c:v>
                </c:pt>
                <c:pt idx="4600">
                  <c:v>1.00085837752417</c:v>
                </c:pt>
                <c:pt idx="4601">
                  <c:v>1.0102571517337984</c:v>
                </c:pt>
                <c:pt idx="4602">
                  <c:v>0.96832730513214904</c:v>
                </c:pt>
                <c:pt idx="4603">
                  <c:v>1.0192855933518137</c:v>
                </c:pt>
                <c:pt idx="4604">
                  <c:v>0.9662580801793883</c:v>
                </c:pt>
                <c:pt idx="4605">
                  <c:v>1.022441493389421</c:v>
                </c:pt>
                <c:pt idx="4606">
                  <c:v>1.0026572723386709</c:v>
                </c:pt>
                <c:pt idx="4607">
                  <c:v>1.001309526463213</c:v>
                </c:pt>
                <c:pt idx="4608">
                  <c:v>0.99193039165772745</c:v>
                </c:pt>
                <c:pt idx="4609">
                  <c:v>1.0255694807066087</c:v>
                </c:pt>
                <c:pt idx="4610">
                  <c:v>1.0152279260557358</c:v>
                </c:pt>
                <c:pt idx="4611">
                  <c:v>0.99380723149012784</c:v>
                </c:pt>
                <c:pt idx="4612">
                  <c:v>0.97790901682782161</c:v>
                </c:pt>
                <c:pt idx="4613">
                  <c:v>0.9679927801326963</c:v>
                </c:pt>
                <c:pt idx="4614">
                  <c:v>0.95090745041770031</c:v>
                </c:pt>
                <c:pt idx="4615">
                  <c:v>0.97737445773747933</c:v>
                </c:pt>
                <c:pt idx="4616">
                  <c:v>0.98260876104580797</c:v>
                </c:pt>
                <c:pt idx="4617">
                  <c:v>1.0160120635459808</c:v>
                </c:pt>
                <c:pt idx="4618">
                  <c:v>0.9944870410897525</c:v>
                </c:pt>
                <c:pt idx="4619">
                  <c:v>0.9836341943833854</c:v>
                </c:pt>
                <c:pt idx="4620">
                  <c:v>0.99824057905823704</c:v>
                </c:pt>
                <c:pt idx="4621">
                  <c:v>0.98826268484021607</c:v>
                </c:pt>
                <c:pt idx="4622">
                  <c:v>1.009871041041889</c:v>
                </c:pt>
                <c:pt idx="4623">
                  <c:v>1.0123023388220838</c:v>
                </c:pt>
                <c:pt idx="4624">
                  <c:v>1.0189847271484804</c:v>
                </c:pt>
                <c:pt idx="4625">
                  <c:v>1.0198788183517331</c:v>
                </c:pt>
                <c:pt idx="4626">
                  <c:v>0.9801576271680984</c:v>
                </c:pt>
                <c:pt idx="4627">
                  <c:v>0.99067369914004144</c:v>
                </c:pt>
                <c:pt idx="4628">
                  <c:v>1.0397569965705684</c:v>
                </c:pt>
                <c:pt idx="4629">
                  <c:v>0.98644651072152179</c:v>
                </c:pt>
                <c:pt idx="4630">
                  <c:v>0.98254434859169915</c:v>
                </c:pt>
                <c:pt idx="4631">
                  <c:v>0.99027413789403795</c:v>
                </c:pt>
                <c:pt idx="4632">
                  <c:v>0.99325250372403862</c:v>
                </c:pt>
                <c:pt idx="4633">
                  <c:v>0.96049914784415902</c:v>
                </c:pt>
                <c:pt idx="4634">
                  <c:v>0.9979656613593888</c:v>
                </c:pt>
                <c:pt idx="4635">
                  <c:v>0.99242320502209214</c:v>
                </c:pt>
                <c:pt idx="4636">
                  <c:v>1.0133345186345197</c:v>
                </c:pt>
                <c:pt idx="4637">
                  <c:v>1.0074917211033469</c:v>
                </c:pt>
                <c:pt idx="4638">
                  <c:v>0.96735709331948683</c:v>
                </c:pt>
                <c:pt idx="4639">
                  <c:v>0.97161278438779697</c:v>
                </c:pt>
                <c:pt idx="4640">
                  <c:v>0.9953293576722545</c:v>
                </c:pt>
                <c:pt idx="4641">
                  <c:v>0.99509641297982132</c:v>
                </c:pt>
                <c:pt idx="4642">
                  <c:v>0.98884099887554189</c:v>
                </c:pt>
                <c:pt idx="4643">
                  <c:v>0.98467894070626283</c:v>
                </c:pt>
                <c:pt idx="4644">
                  <c:v>0.975735842423612</c:v>
                </c:pt>
                <c:pt idx="4645">
                  <c:v>0.99104676580925111</c:v>
                </c:pt>
                <c:pt idx="4646">
                  <c:v>0.99244267452152868</c:v>
                </c:pt>
                <c:pt idx="4647">
                  <c:v>0.97696043482487138</c:v>
                </c:pt>
                <c:pt idx="4648">
                  <c:v>0.95559348668702049</c:v>
                </c:pt>
                <c:pt idx="4649">
                  <c:v>1.0058245595248709</c:v>
                </c:pt>
                <c:pt idx="4650">
                  <c:v>1.0094580591497146</c:v>
                </c:pt>
                <c:pt idx="4651">
                  <c:v>0.99561932991020363</c:v>
                </c:pt>
                <c:pt idx="4652">
                  <c:v>0.98499571981649281</c:v>
                </c:pt>
                <c:pt idx="4653">
                  <c:v>0.99882684452723558</c:v>
                </c:pt>
                <c:pt idx="4654">
                  <c:v>0.9948172324256177</c:v>
                </c:pt>
                <c:pt idx="4655">
                  <c:v>1.0415478417943773</c:v>
                </c:pt>
                <c:pt idx="4656">
                  <c:v>1.0250339923558756</c:v>
                </c:pt>
                <c:pt idx="4657">
                  <c:v>1.0091119885572899</c:v>
                </c:pt>
                <c:pt idx="4658">
                  <c:v>1.0125296380143418</c:v>
                </c:pt>
                <c:pt idx="4659">
                  <c:v>0.95786480591977297</c:v>
                </c:pt>
                <c:pt idx="4660">
                  <c:v>1.0391919864423964</c:v>
                </c:pt>
                <c:pt idx="4661">
                  <c:v>0.99974096062532203</c:v>
                </c:pt>
                <c:pt idx="4662">
                  <c:v>1.0216118625532358</c:v>
                </c:pt>
                <c:pt idx="4663">
                  <c:v>0.9732911502705206</c:v>
                </c:pt>
                <c:pt idx="4664">
                  <c:v>0.99111264713796154</c:v>
                </c:pt>
                <c:pt idx="4665">
                  <c:v>1.0105607225588762</c:v>
                </c:pt>
                <c:pt idx="4666">
                  <c:v>0.97327588268410647</c:v>
                </c:pt>
                <c:pt idx="4667">
                  <c:v>0.98071114386949065</c:v>
                </c:pt>
                <c:pt idx="4668">
                  <c:v>0.99010366951279016</c:v>
                </c:pt>
                <c:pt idx="4669">
                  <c:v>0.99853251760646133</c:v>
                </c:pt>
                <c:pt idx="4670">
                  <c:v>0.99008590671022612</c:v>
                </c:pt>
                <c:pt idx="4671">
                  <c:v>1.0152062304947134</c:v>
                </c:pt>
                <c:pt idx="4672">
                  <c:v>1.0271024819806109</c:v>
                </c:pt>
                <c:pt idx="4673">
                  <c:v>1.0002796285948781</c:v>
                </c:pt>
                <c:pt idx="4674">
                  <c:v>1.0158008178443558</c:v>
                </c:pt>
                <c:pt idx="4675">
                  <c:v>0.97938880289850305</c:v>
                </c:pt>
                <c:pt idx="4676">
                  <c:v>1.0254681707275175</c:v>
                </c:pt>
                <c:pt idx="4677">
                  <c:v>0.97765595762846347</c:v>
                </c:pt>
                <c:pt idx="4678">
                  <c:v>0.97061960309218454</c:v>
                </c:pt>
                <c:pt idx="4679">
                  <c:v>0.99080490594099035</c:v>
                </c:pt>
                <c:pt idx="4680">
                  <c:v>0.9858572762753276</c:v>
                </c:pt>
                <c:pt idx="4681">
                  <c:v>1.0319565687890568</c:v>
                </c:pt>
                <c:pt idx="4682">
                  <c:v>1.0254710019385382</c:v>
                </c:pt>
                <c:pt idx="4683">
                  <c:v>1.0162650747098505</c:v>
                </c:pt>
                <c:pt idx="4684">
                  <c:v>1.0083496653692141</c:v>
                </c:pt>
                <c:pt idx="4685">
                  <c:v>1.0247509692542629</c:v>
                </c:pt>
                <c:pt idx="4686">
                  <c:v>0.96909306883243596</c:v>
                </c:pt>
                <c:pt idx="4687">
                  <c:v>0.9815034813326996</c:v>
                </c:pt>
                <c:pt idx="4688">
                  <c:v>0.97336836701663676</c:v>
                </c:pt>
                <c:pt idx="4689">
                  <c:v>1.0072921813425375</c:v>
                </c:pt>
                <c:pt idx="4690">
                  <c:v>0.98688038967639591</c:v>
                </c:pt>
                <c:pt idx="4691">
                  <c:v>1.05</c:v>
                </c:pt>
                <c:pt idx="4692">
                  <c:v>1.0414006466060137</c:v>
                </c:pt>
                <c:pt idx="4693">
                  <c:v>1.0127271370452502</c:v>
                </c:pt>
                <c:pt idx="4694">
                  <c:v>0.97638583656524935</c:v>
                </c:pt>
                <c:pt idx="4695">
                  <c:v>0.98693111739529349</c:v>
                </c:pt>
                <c:pt idx="4696">
                  <c:v>1.0206751701287511</c:v>
                </c:pt>
                <c:pt idx="4697">
                  <c:v>1.0015765431661625</c:v>
                </c:pt>
                <c:pt idx="4698">
                  <c:v>1.0336922805380546</c:v>
                </c:pt>
                <c:pt idx="4699">
                  <c:v>1.0046805484157069</c:v>
                </c:pt>
                <c:pt idx="4700">
                  <c:v>0.98363686681989204</c:v>
                </c:pt>
                <c:pt idx="4701">
                  <c:v>1.0310604264693344</c:v>
                </c:pt>
                <c:pt idx="4702">
                  <c:v>1.0094067787792651</c:v>
                </c:pt>
                <c:pt idx="4703">
                  <c:v>1.0088780510212543</c:v>
                </c:pt>
                <c:pt idx="4704">
                  <c:v>1.0019156383848145</c:v>
                </c:pt>
                <c:pt idx="4705">
                  <c:v>1.0303873886532267</c:v>
                </c:pt>
                <c:pt idx="4706">
                  <c:v>0.99282099773057253</c:v>
                </c:pt>
                <c:pt idx="4707">
                  <c:v>1.0048979992641853</c:v>
                </c:pt>
                <c:pt idx="4708">
                  <c:v>0.9864867267951043</c:v>
                </c:pt>
                <c:pt idx="4709">
                  <c:v>1.0171424976222039</c:v>
                </c:pt>
                <c:pt idx="4710">
                  <c:v>0.99832897572257973</c:v>
                </c:pt>
                <c:pt idx="4711">
                  <c:v>1.0150556498386087</c:v>
                </c:pt>
                <c:pt idx="4712">
                  <c:v>1.0208158971543511</c:v>
                </c:pt>
                <c:pt idx="4713">
                  <c:v>1.0020046806127658</c:v>
                </c:pt>
                <c:pt idx="4714">
                  <c:v>1.0244677150409074</c:v>
                </c:pt>
                <c:pt idx="4715">
                  <c:v>1.0283994874138322</c:v>
                </c:pt>
                <c:pt idx="4716">
                  <c:v>1.0123749236164572</c:v>
                </c:pt>
                <c:pt idx="4717">
                  <c:v>1.0184060550515714</c:v>
                </c:pt>
                <c:pt idx="4718">
                  <c:v>1.0179858968845594</c:v>
                </c:pt>
                <c:pt idx="4719">
                  <c:v>0.99209012376776196</c:v>
                </c:pt>
                <c:pt idx="4720">
                  <c:v>1.0114873257747565</c:v>
                </c:pt>
                <c:pt idx="4721">
                  <c:v>1.0375650475331448</c:v>
                </c:pt>
                <c:pt idx="4722">
                  <c:v>0.9782105853838492</c:v>
                </c:pt>
                <c:pt idx="4723">
                  <c:v>1.0010455893285028</c:v>
                </c:pt>
                <c:pt idx="4724">
                  <c:v>0.97596847512876805</c:v>
                </c:pt>
                <c:pt idx="4725">
                  <c:v>1.0226949354627801</c:v>
                </c:pt>
                <c:pt idx="4726">
                  <c:v>0.97586378048123623</c:v>
                </c:pt>
                <c:pt idx="4727">
                  <c:v>0.95</c:v>
                </c:pt>
                <c:pt idx="4728">
                  <c:v>1.0189952794307964</c:v>
                </c:pt>
                <c:pt idx="4729">
                  <c:v>0.96908453295179608</c:v>
                </c:pt>
                <c:pt idx="4730">
                  <c:v>0.96520809107415417</c:v>
                </c:pt>
                <c:pt idx="4731">
                  <c:v>0.97754637888611617</c:v>
                </c:pt>
                <c:pt idx="4732">
                  <c:v>0.97054015880482414</c:v>
                </c:pt>
                <c:pt idx="4733">
                  <c:v>1.0023694839539199</c:v>
                </c:pt>
                <c:pt idx="4734">
                  <c:v>0.97298972491418678</c:v>
                </c:pt>
                <c:pt idx="4735">
                  <c:v>0.99338631899860641</c:v>
                </c:pt>
                <c:pt idx="4736">
                  <c:v>1.0101510512991945</c:v>
                </c:pt>
                <c:pt idx="4737">
                  <c:v>0.97258694009785218</c:v>
                </c:pt>
                <c:pt idx="4738">
                  <c:v>1.0146670720006128</c:v>
                </c:pt>
                <c:pt idx="4739">
                  <c:v>1.0288973137804132</c:v>
                </c:pt>
                <c:pt idx="4740">
                  <c:v>0.99796370416407054</c:v>
                </c:pt>
                <c:pt idx="4741">
                  <c:v>1.0151090655483224</c:v>
                </c:pt>
                <c:pt idx="4742">
                  <c:v>0.99027578561565122</c:v>
                </c:pt>
                <c:pt idx="4743">
                  <c:v>1.0425337153749663</c:v>
                </c:pt>
                <c:pt idx="4744">
                  <c:v>0.98966487839449713</c:v>
                </c:pt>
                <c:pt idx="4745">
                  <c:v>1.0427699178730505</c:v>
                </c:pt>
                <c:pt idx="4746">
                  <c:v>0.98573900558593464</c:v>
                </c:pt>
                <c:pt idx="4747">
                  <c:v>0.99365574697216885</c:v>
                </c:pt>
                <c:pt idx="4748">
                  <c:v>1.0171033014484208</c:v>
                </c:pt>
                <c:pt idx="4749">
                  <c:v>0.99495876623466972</c:v>
                </c:pt>
                <c:pt idx="4750">
                  <c:v>0.98014822529847467</c:v>
                </c:pt>
                <c:pt idx="4751">
                  <c:v>1.028487486428475</c:v>
                </c:pt>
                <c:pt idx="4752">
                  <c:v>0.95</c:v>
                </c:pt>
                <c:pt idx="4753">
                  <c:v>1.0492277802574559</c:v>
                </c:pt>
                <c:pt idx="4754">
                  <c:v>1.0027903100251434</c:v>
                </c:pt>
                <c:pt idx="4755">
                  <c:v>0.99743678341782094</c:v>
                </c:pt>
                <c:pt idx="4756">
                  <c:v>0.99793582630855793</c:v>
                </c:pt>
                <c:pt idx="4757">
                  <c:v>1.0023918042485356</c:v>
                </c:pt>
                <c:pt idx="4758">
                  <c:v>0.96342543217317156</c:v>
                </c:pt>
                <c:pt idx="4759">
                  <c:v>0.99607904130795233</c:v>
                </c:pt>
                <c:pt idx="4760">
                  <c:v>0.96983343916597342</c:v>
                </c:pt>
                <c:pt idx="4761">
                  <c:v>0.99718868441046649</c:v>
                </c:pt>
                <c:pt idx="4762">
                  <c:v>1.0084298473921474</c:v>
                </c:pt>
                <c:pt idx="4763">
                  <c:v>0.99028389412709661</c:v>
                </c:pt>
                <c:pt idx="4764">
                  <c:v>1.0110236862533384</c:v>
                </c:pt>
                <c:pt idx="4765">
                  <c:v>1.0187793183870066</c:v>
                </c:pt>
                <c:pt idx="4766">
                  <c:v>0.95796423580556056</c:v>
                </c:pt>
                <c:pt idx="4767">
                  <c:v>1.008813426198873</c:v>
                </c:pt>
                <c:pt idx="4768">
                  <c:v>1.0246406880186953</c:v>
                </c:pt>
                <c:pt idx="4769">
                  <c:v>1.0001244941235028</c:v>
                </c:pt>
                <c:pt idx="4770">
                  <c:v>1.0186519280240909</c:v>
                </c:pt>
                <c:pt idx="4771">
                  <c:v>0.98393160407025593</c:v>
                </c:pt>
                <c:pt idx="4772">
                  <c:v>0.97645953114134398</c:v>
                </c:pt>
                <c:pt idx="4773">
                  <c:v>1.0211608335607973</c:v>
                </c:pt>
                <c:pt idx="4774">
                  <c:v>1.0254698042990478</c:v>
                </c:pt>
                <c:pt idx="4775">
                  <c:v>0.98037260415611038</c:v>
                </c:pt>
                <c:pt idx="4776">
                  <c:v>1.0158176091076359</c:v>
                </c:pt>
                <c:pt idx="4777">
                  <c:v>0.97200378987610292</c:v>
                </c:pt>
                <c:pt idx="4778">
                  <c:v>0.97369678157695871</c:v>
                </c:pt>
                <c:pt idx="4779">
                  <c:v>0.96762899282430281</c:v>
                </c:pt>
                <c:pt idx="4780">
                  <c:v>1.0125452079378281</c:v>
                </c:pt>
                <c:pt idx="4781">
                  <c:v>1.0032243823082434</c:v>
                </c:pt>
                <c:pt idx="4782">
                  <c:v>1.008689845543403</c:v>
                </c:pt>
                <c:pt idx="4783">
                  <c:v>1.0176650547779234</c:v>
                </c:pt>
                <c:pt idx="4784">
                  <c:v>0.98508270391393227</c:v>
                </c:pt>
                <c:pt idx="4785">
                  <c:v>0.99339748680729945</c:v>
                </c:pt>
                <c:pt idx="4786">
                  <c:v>0.97506074434863177</c:v>
                </c:pt>
                <c:pt idx="4787">
                  <c:v>0.98152932093099832</c:v>
                </c:pt>
                <c:pt idx="4788">
                  <c:v>0.98421581118099288</c:v>
                </c:pt>
                <c:pt idx="4789">
                  <c:v>0.99637488689690223</c:v>
                </c:pt>
                <c:pt idx="4790">
                  <c:v>1.0002140729626945</c:v>
                </c:pt>
                <c:pt idx="4791">
                  <c:v>1.0121224642818951</c:v>
                </c:pt>
                <c:pt idx="4792">
                  <c:v>0.99221683258738869</c:v>
                </c:pt>
                <c:pt idx="4793">
                  <c:v>1.0348828170873958</c:v>
                </c:pt>
                <c:pt idx="4794">
                  <c:v>1.0246461765372181</c:v>
                </c:pt>
                <c:pt idx="4795">
                  <c:v>0.99111989442313886</c:v>
                </c:pt>
                <c:pt idx="4796">
                  <c:v>0.98113662193494688</c:v>
                </c:pt>
                <c:pt idx="4797">
                  <c:v>0.99716782840325213</c:v>
                </c:pt>
                <c:pt idx="4798">
                  <c:v>0.97392541115186126</c:v>
                </c:pt>
                <c:pt idx="4799">
                  <c:v>0.95</c:v>
                </c:pt>
                <c:pt idx="4800">
                  <c:v>1.0103436078863286</c:v>
                </c:pt>
                <c:pt idx="4801">
                  <c:v>0.99786089821037149</c:v>
                </c:pt>
                <c:pt idx="4802">
                  <c:v>1.0349436940805068</c:v>
                </c:pt>
                <c:pt idx="4803">
                  <c:v>0.97464003911972752</c:v>
                </c:pt>
                <c:pt idx="4804">
                  <c:v>0.9833525329977022</c:v>
                </c:pt>
                <c:pt idx="4805">
                  <c:v>1.0215970776096139</c:v>
                </c:pt>
                <c:pt idx="4806">
                  <c:v>1.020106319139199</c:v>
                </c:pt>
                <c:pt idx="4807">
                  <c:v>0.98186710245965847</c:v>
                </c:pt>
                <c:pt idx="4808">
                  <c:v>1.0062495784122543</c:v>
                </c:pt>
                <c:pt idx="4809">
                  <c:v>0.98639514717307752</c:v>
                </c:pt>
                <c:pt idx="4810">
                  <c:v>0.99271677575961781</c:v>
                </c:pt>
                <c:pt idx="4811">
                  <c:v>0.99898417324313404</c:v>
                </c:pt>
                <c:pt idx="4812">
                  <c:v>0.9980259470460553</c:v>
                </c:pt>
                <c:pt idx="4813">
                  <c:v>0.98517121835717358</c:v>
                </c:pt>
                <c:pt idx="4814">
                  <c:v>0.98158740643581144</c:v>
                </c:pt>
                <c:pt idx="4815">
                  <c:v>0.95465756936244184</c:v>
                </c:pt>
                <c:pt idx="4816">
                  <c:v>0.9970944184617988</c:v>
                </c:pt>
                <c:pt idx="4817">
                  <c:v>0.95883181057154609</c:v>
                </c:pt>
                <c:pt idx="4818">
                  <c:v>0.97759352091883089</c:v>
                </c:pt>
                <c:pt idx="4819">
                  <c:v>1.0071561821795874</c:v>
                </c:pt>
                <c:pt idx="4820">
                  <c:v>0.98857767271938513</c:v>
                </c:pt>
                <c:pt idx="4821">
                  <c:v>0.99267202667455356</c:v>
                </c:pt>
                <c:pt idx="4822">
                  <c:v>0.99398083936115722</c:v>
                </c:pt>
                <c:pt idx="4823">
                  <c:v>1.0022267010839072</c:v>
                </c:pt>
                <c:pt idx="4824">
                  <c:v>0.97501629468032203</c:v>
                </c:pt>
                <c:pt idx="4825">
                  <c:v>0.98371987174516573</c:v>
                </c:pt>
                <c:pt idx="4826">
                  <c:v>1.0152624361890754</c:v>
                </c:pt>
                <c:pt idx="4827">
                  <c:v>1.001059073499833</c:v>
                </c:pt>
                <c:pt idx="4828">
                  <c:v>0.97908543534428971</c:v>
                </c:pt>
                <c:pt idx="4829">
                  <c:v>0.98620750050651906</c:v>
                </c:pt>
                <c:pt idx="4830">
                  <c:v>0.98671420546311261</c:v>
                </c:pt>
                <c:pt idx="4831">
                  <c:v>0.98225174358721123</c:v>
                </c:pt>
                <c:pt idx="4832">
                  <c:v>1.0133743217444584</c:v>
                </c:pt>
                <c:pt idx="4833">
                  <c:v>0.98219178078449554</c:v>
                </c:pt>
                <c:pt idx="4834">
                  <c:v>0.96666585629095914</c:v>
                </c:pt>
                <c:pt idx="4835">
                  <c:v>0.9960839215293158</c:v>
                </c:pt>
                <c:pt idx="4836">
                  <c:v>1.0016899891778319</c:v>
                </c:pt>
                <c:pt idx="4837">
                  <c:v>0.99648898106995476</c:v>
                </c:pt>
                <c:pt idx="4838">
                  <c:v>1.0089009728593819</c:v>
                </c:pt>
                <c:pt idx="4839">
                  <c:v>0.99821870123199241</c:v>
                </c:pt>
                <c:pt idx="4840">
                  <c:v>0.99305970778214603</c:v>
                </c:pt>
                <c:pt idx="4841">
                  <c:v>1.0258140997146741</c:v>
                </c:pt>
                <c:pt idx="4842">
                  <c:v>1.0001430376601907</c:v>
                </c:pt>
                <c:pt idx="4843">
                  <c:v>1.0062342178428303</c:v>
                </c:pt>
                <c:pt idx="4844">
                  <c:v>0.99397801294765709</c:v>
                </c:pt>
                <c:pt idx="4845">
                  <c:v>0.98046260634546278</c:v>
                </c:pt>
                <c:pt idx="4846">
                  <c:v>1.0022675070556037</c:v>
                </c:pt>
                <c:pt idx="4847">
                  <c:v>1.0061149262380213</c:v>
                </c:pt>
                <c:pt idx="4848">
                  <c:v>0.96207569015936367</c:v>
                </c:pt>
                <c:pt idx="4849">
                  <c:v>0.98873386446084133</c:v>
                </c:pt>
                <c:pt idx="4850">
                  <c:v>0.98644470510311744</c:v>
                </c:pt>
                <c:pt idx="4851">
                  <c:v>1.0197014456886129</c:v>
                </c:pt>
                <c:pt idx="4852">
                  <c:v>0.97624469868539021</c:v>
                </c:pt>
                <c:pt idx="4853">
                  <c:v>0.97827655180442252</c:v>
                </c:pt>
                <c:pt idx="4854">
                  <c:v>1.01312584446388</c:v>
                </c:pt>
                <c:pt idx="4855">
                  <c:v>1.0213424606324069</c:v>
                </c:pt>
                <c:pt idx="4856">
                  <c:v>0.97055073486592358</c:v>
                </c:pt>
                <c:pt idx="4857">
                  <c:v>0.98157162513439944</c:v>
                </c:pt>
                <c:pt idx="4858">
                  <c:v>1.0262139545741944</c:v>
                </c:pt>
                <c:pt idx="4859">
                  <c:v>1.0308532219302966</c:v>
                </c:pt>
                <c:pt idx="4860">
                  <c:v>1.0048101799448395</c:v>
                </c:pt>
                <c:pt idx="4861">
                  <c:v>1.0108567043403152</c:v>
                </c:pt>
                <c:pt idx="4862">
                  <c:v>0.99129667065999094</c:v>
                </c:pt>
                <c:pt idx="4863">
                  <c:v>1.0129278956632106</c:v>
                </c:pt>
                <c:pt idx="4864">
                  <c:v>0.98623591412754519</c:v>
                </c:pt>
                <c:pt idx="4865">
                  <c:v>0.99176416311203164</c:v>
                </c:pt>
                <c:pt idx="4866">
                  <c:v>1.0182650240906312</c:v>
                </c:pt>
                <c:pt idx="4867">
                  <c:v>1.032897269371374</c:v>
                </c:pt>
                <c:pt idx="4868">
                  <c:v>0.98472798501487491</c:v>
                </c:pt>
                <c:pt idx="4869">
                  <c:v>1.0124129856120347</c:v>
                </c:pt>
                <c:pt idx="4870">
                  <c:v>1.0052243349458638</c:v>
                </c:pt>
                <c:pt idx="4871">
                  <c:v>1.016444420552761</c:v>
                </c:pt>
                <c:pt idx="4872">
                  <c:v>0.97821055575057148</c:v>
                </c:pt>
                <c:pt idx="4873">
                  <c:v>0.97953836353810186</c:v>
                </c:pt>
                <c:pt idx="4874">
                  <c:v>0.99433462553926188</c:v>
                </c:pt>
                <c:pt idx="4875">
                  <c:v>1.0132757606704395</c:v>
                </c:pt>
                <c:pt idx="4876">
                  <c:v>1.0034193341951307</c:v>
                </c:pt>
                <c:pt idx="4877">
                  <c:v>0.99065600372907836</c:v>
                </c:pt>
                <c:pt idx="4878">
                  <c:v>0.97276678657638493</c:v>
                </c:pt>
                <c:pt idx="4879">
                  <c:v>1.0046164681874861</c:v>
                </c:pt>
                <c:pt idx="4880">
                  <c:v>1.0098464925210491</c:v>
                </c:pt>
                <c:pt idx="4881">
                  <c:v>0.96683228966004919</c:v>
                </c:pt>
                <c:pt idx="4882">
                  <c:v>0.99438311098358767</c:v>
                </c:pt>
                <c:pt idx="4883">
                  <c:v>0.99152124505991646</c:v>
                </c:pt>
                <c:pt idx="4884">
                  <c:v>0.97813743538397979</c:v>
                </c:pt>
                <c:pt idx="4885">
                  <c:v>1.0103853660737918</c:v>
                </c:pt>
                <c:pt idx="4886">
                  <c:v>1.009151828228646</c:v>
                </c:pt>
                <c:pt idx="4887">
                  <c:v>0.99107378448931838</c:v>
                </c:pt>
                <c:pt idx="4888">
                  <c:v>0.99529038324869779</c:v>
                </c:pt>
                <c:pt idx="4889">
                  <c:v>0.98273683156416447</c:v>
                </c:pt>
                <c:pt idx="4890">
                  <c:v>1.0017697837137423</c:v>
                </c:pt>
                <c:pt idx="4891">
                  <c:v>1.0050696596093194</c:v>
                </c:pt>
                <c:pt idx="4892">
                  <c:v>1.0085230254885349</c:v>
                </c:pt>
                <c:pt idx="4893">
                  <c:v>1.0001920369431549</c:v>
                </c:pt>
                <c:pt idx="4894">
                  <c:v>0.9761436871705006</c:v>
                </c:pt>
                <c:pt idx="4895">
                  <c:v>1.0212593047614846</c:v>
                </c:pt>
                <c:pt idx="4896">
                  <c:v>1.0010855729011292</c:v>
                </c:pt>
                <c:pt idx="4897">
                  <c:v>1.0004942350277815</c:v>
                </c:pt>
                <c:pt idx="4898">
                  <c:v>1.0166251551182344</c:v>
                </c:pt>
                <c:pt idx="4899">
                  <c:v>1.0242220432638325</c:v>
                </c:pt>
                <c:pt idx="4900">
                  <c:v>1.0033776607386962</c:v>
                </c:pt>
                <c:pt idx="4901">
                  <c:v>1.0057455848181072</c:v>
                </c:pt>
                <c:pt idx="4902">
                  <c:v>1.0077358427294498</c:v>
                </c:pt>
                <c:pt idx="4903">
                  <c:v>1.0184150834165606</c:v>
                </c:pt>
                <c:pt idx="4904">
                  <c:v>1.0279355197691566</c:v>
                </c:pt>
                <c:pt idx="4905">
                  <c:v>1.05</c:v>
                </c:pt>
                <c:pt idx="4906">
                  <c:v>1.014792257712716</c:v>
                </c:pt>
                <c:pt idx="4907">
                  <c:v>0.9729400686240075</c:v>
                </c:pt>
                <c:pt idx="4908">
                  <c:v>0.97693780841983002</c:v>
                </c:pt>
                <c:pt idx="4909">
                  <c:v>1.0050816391274191</c:v>
                </c:pt>
                <c:pt idx="4910">
                  <c:v>1.0245554764718197</c:v>
                </c:pt>
                <c:pt idx="4911">
                  <c:v>1.0266436567551696</c:v>
                </c:pt>
                <c:pt idx="4912">
                  <c:v>1.0091870244910621</c:v>
                </c:pt>
                <c:pt idx="4913">
                  <c:v>0.95617781612708019</c:v>
                </c:pt>
                <c:pt idx="4914">
                  <c:v>0.99706920462712101</c:v>
                </c:pt>
                <c:pt idx="4915">
                  <c:v>1.0157229625213799</c:v>
                </c:pt>
                <c:pt idx="4916">
                  <c:v>0.99343408790082</c:v>
                </c:pt>
                <c:pt idx="4917">
                  <c:v>0.99321345229540769</c:v>
                </c:pt>
                <c:pt idx="4918">
                  <c:v>1.0023169244284567</c:v>
                </c:pt>
                <c:pt idx="4919">
                  <c:v>1.0017320269273411</c:v>
                </c:pt>
                <c:pt idx="4920">
                  <c:v>1.0073968024608524</c:v>
                </c:pt>
                <c:pt idx="4921">
                  <c:v>1.0068448706123898</c:v>
                </c:pt>
                <c:pt idx="4922">
                  <c:v>0.9977130639953028</c:v>
                </c:pt>
                <c:pt idx="4923">
                  <c:v>1.0037201929231387</c:v>
                </c:pt>
                <c:pt idx="4924">
                  <c:v>1.0436034451848202</c:v>
                </c:pt>
                <c:pt idx="4925">
                  <c:v>0.98113068922947866</c:v>
                </c:pt>
                <c:pt idx="4926">
                  <c:v>0.98316618300088543</c:v>
                </c:pt>
                <c:pt idx="4927">
                  <c:v>1.0106811399368005</c:v>
                </c:pt>
                <c:pt idx="4928">
                  <c:v>0.99337944785805288</c:v>
                </c:pt>
                <c:pt idx="4929">
                  <c:v>1.0124191390620063</c:v>
                </c:pt>
                <c:pt idx="4930">
                  <c:v>1.0133688590980248</c:v>
                </c:pt>
                <c:pt idx="4931">
                  <c:v>0.98348127478751102</c:v>
                </c:pt>
                <c:pt idx="4932">
                  <c:v>1.0159655784729287</c:v>
                </c:pt>
                <c:pt idx="4933">
                  <c:v>1.0421010025261173</c:v>
                </c:pt>
                <c:pt idx="4934">
                  <c:v>1.0069191366570203</c:v>
                </c:pt>
                <c:pt idx="4935">
                  <c:v>0.96324765131804679</c:v>
                </c:pt>
                <c:pt idx="4936">
                  <c:v>0.97478866847938039</c:v>
                </c:pt>
                <c:pt idx="4937">
                  <c:v>1.0074760327288768</c:v>
                </c:pt>
                <c:pt idx="4938">
                  <c:v>1.0159221522158852</c:v>
                </c:pt>
                <c:pt idx="4939">
                  <c:v>0.97141076757392941</c:v>
                </c:pt>
                <c:pt idx="4940">
                  <c:v>1.0003903952269531</c:v>
                </c:pt>
                <c:pt idx="4941">
                  <c:v>1.0281372567031375</c:v>
                </c:pt>
                <c:pt idx="4942">
                  <c:v>1.0054841074815646</c:v>
                </c:pt>
                <c:pt idx="4943">
                  <c:v>0.99196212591238486</c:v>
                </c:pt>
                <c:pt idx="4944">
                  <c:v>0.99410995011946934</c:v>
                </c:pt>
                <c:pt idx="4945">
                  <c:v>1.0021847276289597</c:v>
                </c:pt>
                <c:pt idx="4946">
                  <c:v>1.0087541884668985</c:v>
                </c:pt>
                <c:pt idx="4947">
                  <c:v>0.99183204629538912</c:v>
                </c:pt>
                <c:pt idx="4948">
                  <c:v>0.99123109180585334</c:v>
                </c:pt>
                <c:pt idx="4949">
                  <c:v>0.98132556307279994</c:v>
                </c:pt>
                <c:pt idx="4950">
                  <c:v>0.98235148661862526</c:v>
                </c:pt>
                <c:pt idx="4951">
                  <c:v>0.98018394370816242</c:v>
                </c:pt>
                <c:pt idx="4952">
                  <c:v>0.99107280258517549</c:v>
                </c:pt>
                <c:pt idx="4953">
                  <c:v>1.0205723250549863</c:v>
                </c:pt>
                <c:pt idx="4954">
                  <c:v>0.9907578285373434</c:v>
                </c:pt>
                <c:pt idx="4955">
                  <c:v>1.0175506125493996</c:v>
                </c:pt>
                <c:pt idx="4956">
                  <c:v>1.0314626604818193</c:v>
                </c:pt>
                <c:pt idx="4957">
                  <c:v>0.96430131433426414</c:v>
                </c:pt>
                <c:pt idx="4958">
                  <c:v>1.0151841849077072</c:v>
                </c:pt>
                <c:pt idx="4959">
                  <c:v>0.99324602004554052</c:v>
                </c:pt>
                <c:pt idx="4960">
                  <c:v>1.0144346835350759</c:v>
                </c:pt>
                <c:pt idx="4961">
                  <c:v>1.023388997010156</c:v>
                </c:pt>
                <c:pt idx="4962">
                  <c:v>0.99488790394330906</c:v>
                </c:pt>
                <c:pt idx="4963">
                  <c:v>0.96383928931670915</c:v>
                </c:pt>
                <c:pt idx="4964">
                  <c:v>1.0362355016238258</c:v>
                </c:pt>
                <c:pt idx="4965">
                  <c:v>0.97467078263542406</c:v>
                </c:pt>
                <c:pt idx="4966">
                  <c:v>0.97845313776799903</c:v>
                </c:pt>
                <c:pt idx="4967">
                  <c:v>0.97667644678091203</c:v>
                </c:pt>
                <c:pt idx="4968">
                  <c:v>1.0126382152666857</c:v>
                </c:pt>
                <c:pt idx="4969">
                  <c:v>0.99267400383343629</c:v>
                </c:pt>
                <c:pt idx="4970">
                  <c:v>1.004635441965279</c:v>
                </c:pt>
                <c:pt idx="4971">
                  <c:v>1.0189148235494656</c:v>
                </c:pt>
                <c:pt idx="4972">
                  <c:v>0.99641271391479047</c:v>
                </c:pt>
                <c:pt idx="4973">
                  <c:v>0.99315920862919194</c:v>
                </c:pt>
                <c:pt idx="4974">
                  <c:v>1.0228642206332901</c:v>
                </c:pt>
                <c:pt idx="4975">
                  <c:v>0.9869943828111164</c:v>
                </c:pt>
                <c:pt idx="4976">
                  <c:v>0.99818828308988972</c:v>
                </c:pt>
                <c:pt idx="4977">
                  <c:v>1.0035027437768784</c:v>
                </c:pt>
                <c:pt idx="4978">
                  <c:v>1.0373344489620673</c:v>
                </c:pt>
                <c:pt idx="4979">
                  <c:v>1.0322068904629762</c:v>
                </c:pt>
                <c:pt idx="4980">
                  <c:v>0.98300294866638049</c:v>
                </c:pt>
                <c:pt idx="4981">
                  <c:v>1.0121440930298409</c:v>
                </c:pt>
                <c:pt idx="4982">
                  <c:v>0.99064777775962343</c:v>
                </c:pt>
                <c:pt idx="4983">
                  <c:v>1.05</c:v>
                </c:pt>
                <c:pt idx="4984">
                  <c:v>1.0116270031900394</c:v>
                </c:pt>
                <c:pt idx="4985">
                  <c:v>0.95591016984885524</c:v>
                </c:pt>
                <c:pt idx="4986">
                  <c:v>1.0248473720783482</c:v>
                </c:pt>
                <c:pt idx="4987">
                  <c:v>1.0255904614073763</c:v>
                </c:pt>
                <c:pt idx="4988">
                  <c:v>1.0009307094914091</c:v>
                </c:pt>
                <c:pt idx="4989">
                  <c:v>0.99425802260448748</c:v>
                </c:pt>
                <c:pt idx="4990">
                  <c:v>0.97219379997614641</c:v>
                </c:pt>
                <c:pt idx="4991">
                  <c:v>1.0235278339353155</c:v>
                </c:pt>
                <c:pt idx="4992">
                  <c:v>0.97651214100475014</c:v>
                </c:pt>
                <c:pt idx="4993">
                  <c:v>1.0015591604321505</c:v>
                </c:pt>
                <c:pt idx="4994">
                  <c:v>0.9788236736727971</c:v>
                </c:pt>
                <c:pt idx="4995">
                  <c:v>0.99669002394608175</c:v>
                </c:pt>
                <c:pt idx="4996">
                  <c:v>1.0348591665855615</c:v>
                </c:pt>
                <c:pt idx="4997">
                  <c:v>1.0076334340737756</c:v>
                </c:pt>
                <c:pt idx="4998">
                  <c:v>0.99809518071418701</c:v>
                </c:pt>
                <c:pt idx="4999">
                  <c:v>0.98765054273660657</c:v>
                </c:pt>
                <c:pt idx="5000">
                  <c:v>0.97409914648182028</c:v>
                </c:pt>
                <c:pt idx="5001">
                  <c:v>1.0143697556571913</c:v>
                </c:pt>
                <c:pt idx="5002">
                  <c:v>0.98912359269561623</c:v>
                </c:pt>
                <c:pt idx="5003">
                  <c:v>1.032546272458007</c:v>
                </c:pt>
                <c:pt idx="5004">
                  <c:v>1.0165453776392088</c:v>
                </c:pt>
                <c:pt idx="5005">
                  <c:v>1.0326362780725169</c:v>
                </c:pt>
                <c:pt idx="5006">
                  <c:v>0.99919045614766722</c:v>
                </c:pt>
                <c:pt idx="5007">
                  <c:v>1.0493526089738174</c:v>
                </c:pt>
                <c:pt idx="5008">
                  <c:v>0.9680688613451075</c:v>
                </c:pt>
                <c:pt idx="5009">
                  <c:v>0.98455221584260133</c:v>
                </c:pt>
                <c:pt idx="5010">
                  <c:v>0.9593985282418579</c:v>
                </c:pt>
                <c:pt idx="5011">
                  <c:v>1.0052213722093508</c:v>
                </c:pt>
                <c:pt idx="5012">
                  <c:v>1.0163130209899316</c:v>
                </c:pt>
                <c:pt idx="5013">
                  <c:v>1.0463753857857185</c:v>
                </c:pt>
                <c:pt idx="5014">
                  <c:v>0.99479083789983946</c:v>
                </c:pt>
                <c:pt idx="5015">
                  <c:v>0.98323145384586785</c:v>
                </c:pt>
                <c:pt idx="5016">
                  <c:v>0.97212547520097847</c:v>
                </c:pt>
                <c:pt idx="5017">
                  <c:v>0.97180100606830433</c:v>
                </c:pt>
                <c:pt idx="5018">
                  <c:v>1.0067611291515444</c:v>
                </c:pt>
                <c:pt idx="5019">
                  <c:v>1.0186141652292731</c:v>
                </c:pt>
                <c:pt idx="5020">
                  <c:v>0.99422788229458736</c:v>
                </c:pt>
                <c:pt idx="5021">
                  <c:v>1.0060822258774293</c:v>
                </c:pt>
                <c:pt idx="5022">
                  <c:v>1.0331611801664566</c:v>
                </c:pt>
                <c:pt idx="5023">
                  <c:v>0.99272186988347955</c:v>
                </c:pt>
                <c:pt idx="5024">
                  <c:v>1.0040971183363268</c:v>
                </c:pt>
                <c:pt idx="5025">
                  <c:v>1.0155964003212143</c:v>
                </c:pt>
                <c:pt idx="5026">
                  <c:v>0.97968609209513802</c:v>
                </c:pt>
                <c:pt idx="5027">
                  <c:v>1.0051616743311589</c:v>
                </c:pt>
                <c:pt idx="5028">
                  <c:v>0.97970541032458336</c:v>
                </c:pt>
                <c:pt idx="5029">
                  <c:v>0.97351490083156722</c:v>
                </c:pt>
                <c:pt idx="5030">
                  <c:v>0.99813395272851957</c:v>
                </c:pt>
                <c:pt idx="5031">
                  <c:v>1.0203187746423783</c:v>
                </c:pt>
                <c:pt idx="5032">
                  <c:v>0.98546603546841871</c:v>
                </c:pt>
                <c:pt idx="5033">
                  <c:v>0.97945827278817932</c:v>
                </c:pt>
                <c:pt idx="5034">
                  <c:v>0.99950355698699023</c:v>
                </c:pt>
                <c:pt idx="5035">
                  <c:v>0.96350356249269731</c:v>
                </c:pt>
                <c:pt idx="5036">
                  <c:v>1.003901994381738</c:v>
                </c:pt>
                <c:pt idx="5037">
                  <c:v>1.006659584889567</c:v>
                </c:pt>
                <c:pt idx="5038">
                  <c:v>0.9541671088039585</c:v>
                </c:pt>
                <c:pt idx="5039">
                  <c:v>1.0122587434144277</c:v>
                </c:pt>
                <c:pt idx="5040">
                  <c:v>1.0113624859397141</c:v>
                </c:pt>
                <c:pt idx="5041">
                  <c:v>0.99349997689515335</c:v>
                </c:pt>
                <c:pt idx="5042">
                  <c:v>0.98548198428442257</c:v>
                </c:pt>
                <c:pt idx="5043">
                  <c:v>1.0140816489375302</c:v>
                </c:pt>
                <c:pt idx="5044">
                  <c:v>0.97176547374110456</c:v>
                </c:pt>
                <c:pt idx="5045">
                  <c:v>1.0066172708373489</c:v>
                </c:pt>
                <c:pt idx="5046">
                  <c:v>0.99427175355804798</c:v>
                </c:pt>
                <c:pt idx="5047">
                  <c:v>0.99419844888308362</c:v>
                </c:pt>
                <c:pt idx="5048">
                  <c:v>0.99782231687355993</c:v>
                </c:pt>
                <c:pt idx="5049">
                  <c:v>1.0063506291861859</c:v>
                </c:pt>
                <c:pt idx="5050">
                  <c:v>1.05</c:v>
                </c:pt>
                <c:pt idx="5051">
                  <c:v>0.9822463152474612</c:v>
                </c:pt>
                <c:pt idx="5052">
                  <c:v>0.99285518419326313</c:v>
                </c:pt>
                <c:pt idx="5053">
                  <c:v>0.98471213987948092</c:v>
                </c:pt>
                <c:pt idx="5054">
                  <c:v>1.0219041990954458</c:v>
                </c:pt>
                <c:pt idx="5055">
                  <c:v>1.0084527453562497</c:v>
                </c:pt>
                <c:pt idx="5056">
                  <c:v>0.99231369905266431</c:v>
                </c:pt>
                <c:pt idx="5057">
                  <c:v>0.99490998095042804</c:v>
                </c:pt>
                <c:pt idx="5058">
                  <c:v>0.99162379600467987</c:v>
                </c:pt>
                <c:pt idx="5059">
                  <c:v>1.0118361226224892</c:v>
                </c:pt>
                <c:pt idx="5060">
                  <c:v>1.0002592588083783</c:v>
                </c:pt>
                <c:pt idx="5061">
                  <c:v>0.99950037467622421</c:v>
                </c:pt>
                <c:pt idx="5062">
                  <c:v>1.0282800587251189</c:v>
                </c:pt>
                <c:pt idx="5063">
                  <c:v>0.9977276834164116</c:v>
                </c:pt>
                <c:pt idx="5064">
                  <c:v>1.0140670140353052</c:v>
                </c:pt>
                <c:pt idx="5065">
                  <c:v>0.97980306660985561</c:v>
                </c:pt>
                <c:pt idx="5066">
                  <c:v>1.025698228106259</c:v>
                </c:pt>
                <c:pt idx="5067">
                  <c:v>1.0038014904124331</c:v>
                </c:pt>
                <c:pt idx="5068">
                  <c:v>0.99263087465140765</c:v>
                </c:pt>
                <c:pt idx="5069">
                  <c:v>1.0131816460267988</c:v>
                </c:pt>
                <c:pt idx="5070">
                  <c:v>0.98573681219028197</c:v>
                </c:pt>
                <c:pt idx="5071">
                  <c:v>0.99706425744222915</c:v>
                </c:pt>
                <c:pt idx="5072">
                  <c:v>1.0021319123840786</c:v>
                </c:pt>
                <c:pt idx="5073">
                  <c:v>1.0364571046292808</c:v>
                </c:pt>
                <c:pt idx="5074">
                  <c:v>0.987797155946051</c:v>
                </c:pt>
                <c:pt idx="5075">
                  <c:v>0.98092035958669932</c:v>
                </c:pt>
                <c:pt idx="5076">
                  <c:v>0.98455615223534609</c:v>
                </c:pt>
                <c:pt idx="5077">
                  <c:v>0.9943472234135029</c:v>
                </c:pt>
                <c:pt idx="5078">
                  <c:v>1.0320697354137045</c:v>
                </c:pt>
                <c:pt idx="5079">
                  <c:v>1.0065777527022999</c:v>
                </c:pt>
                <c:pt idx="5080">
                  <c:v>0.99965686931504993</c:v>
                </c:pt>
                <c:pt idx="5081">
                  <c:v>0.99642300373718018</c:v>
                </c:pt>
                <c:pt idx="5082">
                  <c:v>0.9523059906364012</c:v>
                </c:pt>
                <c:pt idx="5083">
                  <c:v>0.9932695695632251</c:v>
                </c:pt>
                <c:pt idx="5084">
                  <c:v>0.96978317571861228</c:v>
                </c:pt>
                <c:pt idx="5085">
                  <c:v>0.97213568611186729</c:v>
                </c:pt>
                <c:pt idx="5086">
                  <c:v>0.97277760641976563</c:v>
                </c:pt>
                <c:pt idx="5087">
                  <c:v>1.0008310858645189</c:v>
                </c:pt>
                <c:pt idx="5088">
                  <c:v>1.0039602567935801</c:v>
                </c:pt>
                <c:pt idx="5089">
                  <c:v>1.010893740427256</c:v>
                </c:pt>
                <c:pt idx="5090">
                  <c:v>0.99269388760141475</c:v>
                </c:pt>
                <c:pt idx="5091">
                  <c:v>1.0079703836474652</c:v>
                </c:pt>
                <c:pt idx="5092">
                  <c:v>1.0208743459082441</c:v>
                </c:pt>
                <c:pt idx="5093">
                  <c:v>1.0073658099092657</c:v>
                </c:pt>
                <c:pt idx="5094">
                  <c:v>1.0006983587566678</c:v>
                </c:pt>
                <c:pt idx="5095">
                  <c:v>0.96063274375917485</c:v>
                </c:pt>
                <c:pt idx="5096">
                  <c:v>1.0164079580343723</c:v>
                </c:pt>
                <c:pt idx="5097">
                  <c:v>0.99640243137444828</c:v>
                </c:pt>
                <c:pt idx="5098">
                  <c:v>0.99462088118408443</c:v>
                </c:pt>
                <c:pt idx="5099">
                  <c:v>0.98519678347789819</c:v>
                </c:pt>
                <c:pt idx="5100">
                  <c:v>0.99517905341124158</c:v>
                </c:pt>
                <c:pt idx="5101">
                  <c:v>0.98451734458191431</c:v>
                </c:pt>
                <c:pt idx="5102">
                  <c:v>1.007013668475738</c:v>
                </c:pt>
                <c:pt idx="5103">
                  <c:v>1.0260631174132948</c:v>
                </c:pt>
                <c:pt idx="5104">
                  <c:v>1.0142126639523588</c:v>
                </c:pt>
                <c:pt idx="5105">
                  <c:v>0.98418960994610349</c:v>
                </c:pt>
                <c:pt idx="5106">
                  <c:v>1.0095755509740598</c:v>
                </c:pt>
                <c:pt idx="5107">
                  <c:v>0.98075644252177374</c:v>
                </c:pt>
                <c:pt idx="5108">
                  <c:v>1.015759966759769</c:v>
                </c:pt>
                <c:pt idx="5109">
                  <c:v>1.0112394817328441</c:v>
                </c:pt>
                <c:pt idx="5110">
                  <c:v>1.0187884511897127</c:v>
                </c:pt>
                <c:pt idx="5111">
                  <c:v>1.0059801798546855</c:v>
                </c:pt>
                <c:pt idx="5112">
                  <c:v>0.96116850155260081</c:v>
                </c:pt>
                <c:pt idx="5113">
                  <c:v>0.97895953824084092</c:v>
                </c:pt>
                <c:pt idx="5114">
                  <c:v>1.0288065505974013</c:v>
                </c:pt>
                <c:pt idx="5115">
                  <c:v>1.0071926832382281</c:v>
                </c:pt>
                <c:pt idx="5116">
                  <c:v>1.0066093526662223</c:v>
                </c:pt>
                <c:pt idx="5117">
                  <c:v>1.0250180628175296</c:v>
                </c:pt>
                <c:pt idx="5118">
                  <c:v>0.99274437471967836</c:v>
                </c:pt>
                <c:pt idx="5119">
                  <c:v>0.98323841157677327</c:v>
                </c:pt>
                <c:pt idx="5120">
                  <c:v>1.0255821636123073</c:v>
                </c:pt>
                <c:pt idx="5121">
                  <c:v>1.0096532851891942</c:v>
                </c:pt>
                <c:pt idx="5122">
                  <c:v>1.01057465952167</c:v>
                </c:pt>
                <c:pt idx="5123">
                  <c:v>1.0060235908690398</c:v>
                </c:pt>
                <c:pt idx="5124">
                  <c:v>1.0297290424420045</c:v>
                </c:pt>
                <c:pt idx="5125">
                  <c:v>1.0406215362023952</c:v>
                </c:pt>
                <c:pt idx="5126">
                  <c:v>1.0089049406056496</c:v>
                </c:pt>
                <c:pt idx="5127">
                  <c:v>1.0215396507226826</c:v>
                </c:pt>
                <c:pt idx="5128">
                  <c:v>0.98329788627383485</c:v>
                </c:pt>
                <c:pt idx="5129">
                  <c:v>0.98708134178683149</c:v>
                </c:pt>
                <c:pt idx="5130">
                  <c:v>1.0128318743817637</c:v>
                </c:pt>
                <c:pt idx="5131">
                  <c:v>1.0010557195170846</c:v>
                </c:pt>
                <c:pt idx="5132">
                  <c:v>1.015381936386649</c:v>
                </c:pt>
                <c:pt idx="5133">
                  <c:v>0.99743904340249667</c:v>
                </c:pt>
                <c:pt idx="5134">
                  <c:v>1.0013243841652584</c:v>
                </c:pt>
                <c:pt idx="5135">
                  <c:v>1.015827507422747</c:v>
                </c:pt>
                <c:pt idx="5136">
                  <c:v>0.99694696870477895</c:v>
                </c:pt>
                <c:pt idx="5137">
                  <c:v>0.98324574741772652</c:v>
                </c:pt>
                <c:pt idx="5138">
                  <c:v>0.97781605976092323</c:v>
                </c:pt>
                <c:pt idx="5139">
                  <c:v>1.0159613186180441</c:v>
                </c:pt>
                <c:pt idx="5140">
                  <c:v>0.99265946550632311</c:v>
                </c:pt>
                <c:pt idx="5141">
                  <c:v>1.002991878611402</c:v>
                </c:pt>
                <c:pt idx="5142">
                  <c:v>1.0080280704900284</c:v>
                </c:pt>
                <c:pt idx="5143">
                  <c:v>0.99610568671111155</c:v>
                </c:pt>
                <c:pt idx="5144">
                  <c:v>1.017197120162874</c:v>
                </c:pt>
                <c:pt idx="5145">
                  <c:v>0.98035939879859058</c:v>
                </c:pt>
                <c:pt idx="5146">
                  <c:v>0.96625893745975722</c:v>
                </c:pt>
                <c:pt idx="5147">
                  <c:v>0.99675386595392068</c:v>
                </c:pt>
                <c:pt idx="5148">
                  <c:v>0.99098129359525911</c:v>
                </c:pt>
                <c:pt idx="5149">
                  <c:v>0.96725922025948075</c:v>
                </c:pt>
                <c:pt idx="5150">
                  <c:v>1.0092913528793139</c:v>
                </c:pt>
                <c:pt idx="5151">
                  <c:v>0.98830616349309142</c:v>
                </c:pt>
                <c:pt idx="5152">
                  <c:v>1.0057709247506823</c:v>
                </c:pt>
                <c:pt idx="5153">
                  <c:v>1.0057248084762751</c:v>
                </c:pt>
                <c:pt idx="5154">
                  <c:v>0.98454271167219642</c:v>
                </c:pt>
                <c:pt idx="5155">
                  <c:v>0.99305142264438451</c:v>
                </c:pt>
                <c:pt idx="5156">
                  <c:v>1.0012398836388188</c:v>
                </c:pt>
                <c:pt idx="5157">
                  <c:v>0.97322768918333769</c:v>
                </c:pt>
                <c:pt idx="5158">
                  <c:v>0.99311620712311333</c:v>
                </c:pt>
                <c:pt idx="5159">
                  <c:v>0.99812867129674321</c:v>
                </c:pt>
                <c:pt idx="5160">
                  <c:v>1.0004629213145435</c:v>
                </c:pt>
                <c:pt idx="5161">
                  <c:v>0.99630816336324768</c:v>
                </c:pt>
                <c:pt idx="5162">
                  <c:v>0.98220131278690681</c:v>
                </c:pt>
                <c:pt idx="5163">
                  <c:v>0.98724248337407428</c:v>
                </c:pt>
                <c:pt idx="5164">
                  <c:v>1.0296394717435657</c:v>
                </c:pt>
                <c:pt idx="5165">
                  <c:v>0.98690737704401965</c:v>
                </c:pt>
                <c:pt idx="5166">
                  <c:v>0.98716540247207041</c:v>
                </c:pt>
                <c:pt idx="5167">
                  <c:v>0.99477284214174067</c:v>
                </c:pt>
                <c:pt idx="5168">
                  <c:v>1.0023226178293507</c:v>
                </c:pt>
                <c:pt idx="5169">
                  <c:v>1.011073432032022</c:v>
                </c:pt>
                <c:pt idx="5170">
                  <c:v>0.95935925058894345</c:v>
                </c:pt>
                <c:pt idx="5171">
                  <c:v>1.0165331766056609</c:v>
                </c:pt>
                <c:pt idx="5172">
                  <c:v>1.0087532686195126</c:v>
                </c:pt>
                <c:pt idx="5173">
                  <c:v>1.0227635936336272</c:v>
                </c:pt>
                <c:pt idx="5174">
                  <c:v>0.99459736858570502</c:v>
                </c:pt>
                <c:pt idx="5175">
                  <c:v>1.0167461957366328</c:v>
                </c:pt>
                <c:pt idx="5176">
                  <c:v>0.98679706701553105</c:v>
                </c:pt>
                <c:pt idx="5177">
                  <c:v>0.98047930427877861</c:v>
                </c:pt>
                <c:pt idx="5178">
                  <c:v>1.0086580894278845</c:v>
                </c:pt>
                <c:pt idx="5179">
                  <c:v>1.0045804106722733</c:v>
                </c:pt>
                <c:pt idx="5180">
                  <c:v>0.97807365674985103</c:v>
                </c:pt>
                <c:pt idx="5181">
                  <c:v>0.98992161004569112</c:v>
                </c:pt>
                <c:pt idx="5182">
                  <c:v>0.98548247605104478</c:v>
                </c:pt>
                <c:pt idx="5183">
                  <c:v>0.99879132320250974</c:v>
                </c:pt>
                <c:pt idx="5184">
                  <c:v>1.0122166269451036</c:v>
                </c:pt>
                <c:pt idx="5185">
                  <c:v>0.9509044150446665</c:v>
                </c:pt>
                <c:pt idx="5186">
                  <c:v>0.9905455096582797</c:v>
                </c:pt>
                <c:pt idx="5187">
                  <c:v>1.0082843532027013</c:v>
                </c:pt>
                <c:pt idx="5188">
                  <c:v>0.98921570265099834</c:v>
                </c:pt>
                <c:pt idx="5189">
                  <c:v>0.97906868412762982</c:v>
                </c:pt>
                <c:pt idx="5190">
                  <c:v>0.97769341679188504</c:v>
                </c:pt>
                <c:pt idx="5191">
                  <c:v>0.99959997009244661</c:v>
                </c:pt>
                <c:pt idx="5192">
                  <c:v>1.0330169704553942</c:v>
                </c:pt>
                <c:pt idx="5193">
                  <c:v>1.0038738666234541</c:v>
                </c:pt>
                <c:pt idx="5194">
                  <c:v>1.0401723469916635</c:v>
                </c:pt>
                <c:pt idx="5195">
                  <c:v>1.0026367728657219</c:v>
                </c:pt>
                <c:pt idx="5196">
                  <c:v>1.0066202676720137</c:v>
                </c:pt>
                <c:pt idx="5197">
                  <c:v>0.98997094720134726</c:v>
                </c:pt>
                <c:pt idx="5198">
                  <c:v>1.0031223219449372</c:v>
                </c:pt>
                <c:pt idx="5199">
                  <c:v>1.0084884772019516</c:v>
                </c:pt>
                <c:pt idx="5200">
                  <c:v>0.97235093134323469</c:v>
                </c:pt>
                <c:pt idx="5201">
                  <c:v>0.99385009580231642</c:v>
                </c:pt>
                <c:pt idx="5202">
                  <c:v>1.0023386339592582</c:v>
                </c:pt>
                <c:pt idx="5203">
                  <c:v>1.0211543570374189</c:v>
                </c:pt>
                <c:pt idx="5204">
                  <c:v>0.95458928366060924</c:v>
                </c:pt>
                <c:pt idx="5205">
                  <c:v>0.97746495588100324</c:v>
                </c:pt>
                <c:pt idx="5206">
                  <c:v>0.976833872560953</c:v>
                </c:pt>
                <c:pt idx="5207">
                  <c:v>1.0104462002672661</c:v>
                </c:pt>
                <c:pt idx="5208">
                  <c:v>0.9991726451599342</c:v>
                </c:pt>
                <c:pt idx="5209">
                  <c:v>1.0262192206758622</c:v>
                </c:pt>
                <c:pt idx="5210">
                  <c:v>0.99533628906663418</c:v>
                </c:pt>
                <c:pt idx="5211">
                  <c:v>1.0081580565438308</c:v>
                </c:pt>
                <c:pt idx="5212">
                  <c:v>1.0228670214238968</c:v>
                </c:pt>
                <c:pt idx="5213">
                  <c:v>0.99470676336372876</c:v>
                </c:pt>
                <c:pt idx="5214">
                  <c:v>1.0230092951508674</c:v>
                </c:pt>
                <c:pt idx="5215">
                  <c:v>0.97526567808489084</c:v>
                </c:pt>
                <c:pt idx="5216">
                  <c:v>1.026449475348453</c:v>
                </c:pt>
                <c:pt idx="5217">
                  <c:v>1.0047839308518112</c:v>
                </c:pt>
                <c:pt idx="5218">
                  <c:v>1.0189927095153086</c:v>
                </c:pt>
                <c:pt idx="5219">
                  <c:v>0.9710589938367844</c:v>
                </c:pt>
                <c:pt idx="5220">
                  <c:v>1.0473071846932875</c:v>
                </c:pt>
                <c:pt idx="5221">
                  <c:v>0.98328361359281491</c:v>
                </c:pt>
                <c:pt idx="5222">
                  <c:v>1.0045049924393508</c:v>
                </c:pt>
                <c:pt idx="5223">
                  <c:v>1.007693630660587</c:v>
                </c:pt>
                <c:pt idx="5224">
                  <c:v>1.023850669270558</c:v>
                </c:pt>
                <c:pt idx="5225">
                  <c:v>0.99164035775360015</c:v>
                </c:pt>
                <c:pt idx="5226">
                  <c:v>1.0047115751469329</c:v>
                </c:pt>
                <c:pt idx="5227">
                  <c:v>0.99191203124322624</c:v>
                </c:pt>
                <c:pt idx="5228">
                  <c:v>1.0151357751233736</c:v>
                </c:pt>
                <c:pt idx="5229">
                  <c:v>0.99001840985261991</c:v>
                </c:pt>
                <c:pt idx="5230">
                  <c:v>1.0334860560609016</c:v>
                </c:pt>
                <c:pt idx="5231">
                  <c:v>1.033309522014124</c:v>
                </c:pt>
                <c:pt idx="5232">
                  <c:v>1.0150970857908432</c:v>
                </c:pt>
                <c:pt idx="5233">
                  <c:v>0.99819477984156435</c:v>
                </c:pt>
                <c:pt idx="5234">
                  <c:v>1.007967035924846</c:v>
                </c:pt>
                <c:pt idx="5235">
                  <c:v>0.99267036774511086</c:v>
                </c:pt>
                <c:pt idx="5236">
                  <c:v>1.0124865722249039</c:v>
                </c:pt>
                <c:pt idx="5237">
                  <c:v>1.0090885170232369</c:v>
                </c:pt>
                <c:pt idx="5238">
                  <c:v>1.0057371084214688</c:v>
                </c:pt>
                <c:pt idx="5239">
                  <c:v>0.99107783413603379</c:v>
                </c:pt>
                <c:pt idx="5240">
                  <c:v>0.98375903524177155</c:v>
                </c:pt>
                <c:pt idx="5241">
                  <c:v>0.95711396321201603</c:v>
                </c:pt>
                <c:pt idx="5242">
                  <c:v>1.0390586249084075</c:v>
                </c:pt>
                <c:pt idx="5243">
                  <c:v>0.98413159793032656</c:v>
                </c:pt>
                <c:pt idx="5244">
                  <c:v>1.0161054180803535</c:v>
                </c:pt>
                <c:pt idx="5245">
                  <c:v>1.0037114231905462</c:v>
                </c:pt>
                <c:pt idx="5246">
                  <c:v>0.98063370175748943</c:v>
                </c:pt>
                <c:pt idx="5247">
                  <c:v>1.0023562116689744</c:v>
                </c:pt>
                <c:pt idx="5248">
                  <c:v>0.97806653954459977</c:v>
                </c:pt>
                <c:pt idx="5249">
                  <c:v>1.0004993494171144</c:v>
                </c:pt>
                <c:pt idx="5250">
                  <c:v>1.0310687540883432</c:v>
                </c:pt>
                <c:pt idx="5251">
                  <c:v>1.0320160454208958</c:v>
                </c:pt>
                <c:pt idx="5252">
                  <c:v>0.97459854252024514</c:v>
                </c:pt>
                <c:pt idx="5253">
                  <c:v>0.9779949412461737</c:v>
                </c:pt>
                <c:pt idx="5254">
                  <c:v>1.0214945654407395</c:v>
                </c:pt>
                <c:pt idx="5255">
                  <c:v>0.99870153814759821</c:v>
                </c:pt>
                <c:pt idx="5256">
                  <c:v>1.0042282031086505</c:v>
                </c:pt>
                <c:pt idx="5257">
                  <c:v>1.0248045179339627</c:v>
                </c:pt>
                <c:pt idx="5258">
                  <c:v>0.99440737139220281</c:v>
                </c:pt>
                <c:pt idx="5259">
                  <c:v>1.0098051577673908</c:v>
                </c:pt>
                <c:pt idx="5260">
                  <c:v>0.9874574503709056</c:v>
                </c:pt>
                <c:pt idx="5261">
                  <c:v>0.98393525338219034</c:v>
                </c:pt>
                <c:pt idx="5262">
                  <c:v>1.0044193110245587</c:v>
                </c:pt>
                <c:pt idx="5263">
                  <c:v>0.9827168369828978</c:v>
                </c:pt>
                <c:pt idx="5264">
                  <c:v>1.0025340214633216</c:v>
                </c:pt>
                <c:pt idx="5265">
                  <c:v>0.9589368842879743</c:v>
                </c:pt>
                <c:pt idx="5266">
                  <c:v>0.97231663860372453</c:v>
                </c:pt>
                <c:pt idx="5267">
                  <c:v>1.0077625058846706</c:v>
                </c:pt>
                <c:pt idx="5268">
                  <c:v>0.99150711034372097</c:v>
                </c:pt>
                <c:pt idx="5269">
                  <c:v>0.98010607772596081</c:v>
                </c:pt>
                <c:pt idx="5270">
                  <c:v>1.0244619531940489</c:v>
                </c:pt>
                <c:pt idx="5271">
                  <c:v>0.99900385817667037</c:v>
                </c:pt>
                <c:pt idx="5272">
                  <c:v>1.0025206752838751</c:v>
                </c:pt>
                <c:pt idx="5273">
                  <c:v>0.97102552084952953</c:v>
                </c:pt>
                <c:pt idx="5274">
                  <c:v>0.99114296737476537</c:v>
                </c:pt>
                <c:pt idx="5275">
                  <c:v>0.97482905798885355</c:v>
                </c:pt>
                <c:pt idx="5276">
                  <c:v>0.98987252563535288</c:v>
                </c:pt>
                <c:pt idx="5277">
                  <c:v>1.0254498689242404</c:v>
                </c:pt>
                <c:pt idx="5278">
                  <c:v>1.0385269773287538</c:v>
                </c:pt>
                <c:pt idx="5279">
                  <c:v>1.0166714589742591</c:v>
                </c:pt>
                <c:pt idx="5280">
                  <c:v>1.0106234954157551</c:v>
                </c:pt>
                <c:pt idx="5281">
                  <c:v>0.99727431017785184</c:v>
                </c:pt>
                <c:pt idx="5282">
                  <c:v>1.04433717227265</c:v>
                </c:pt>
                <c:pt idx="5283">
                  <c:v>1.0250741017056269</c:v>
                </c:pt>
                <c:pt idx="5284">
                  <c:v>1.020217927010507</c:v>
                </c:pt>
                <c:pt idx="5285">
                  <c:v>0.99937086935841735</c:v>
                </c:pt>
                <c:pt idx="5286">
                  <c:v>1.0093048191095824</c:v>
                </c:pt>
                <c:pt idx="5287">
                  <c:v>0.98244851783112297</c:v>
                </c:pt>
                <c:pt idx="5288">
                  <c:v>0.99445561772710034</c:v>
                </c:pt>
                <c:pt idx="5289">
                  <c:v>0.98760097533092206</c:v>
                </c:pt>
                <c:pt idx="5290">
                  <c:v>1.0195859766887352</c:v>
                </c:pt>
                <c:pt idx="5291">
                  <c:v>1.0082020234670002</c:v>
                </c:pt>
                <c:pt idx="5292">
                  <c:v>1.0081158928620644</c:v>
                </c:pt>
                <c:pt idx="5293">
                  <c:v>1.0225852373133533</c:v>
                </c:pt>
                <c:pt idx="5294">
                  <c:v>0.98118932993766206</c:v>
                </c:pt>
                <c:pt idx="5295">
                  <c:v>0.99943444081877564</c:v>
                </c:pt>
                <c:pt idx="5296">
                  <c:v>0.99361819053753353</c:v>
                </c:pt>
                <c:pt idx="5297">
                  <c:v>1.0105080360982026</c:v>
                </c:pt>
                <c:pt idx="5298">
                  <c:v>1.0102630618908723</c:v>
                </c:pt>
                <c:pt idx="5299">
                  <c:v>0.97124777195803069</c:v>
                </c:pt>
                <c:pt idx="5300">
                  <c:v>0.97268980094546387</c:v>
                </c:pt>
                <c:pt idx="5301">
                  <c:v>1.0324383598580675</c:v>
                </c:pt>
                <c:pt idx="5302">
                  <c:v>1.0252408036991456</c:v>
                </c:pt>
                <c:pt idx="5303">
                  <c:v>1.0065641784358657</c:v>
                </c:pt>
                <c:pt idx="5304">
                  <c:v>0.97576611539402003</c:v>
                </c:pt>
                <c:pt idx="5305">
                  <c:v>0.97823846225796163</c:v>
                </c:pt>
                <c:pt idx="5306">
                  <c:v>0.9944591224841044</c:v>
                </c:pt>
                <c:pt idx="5307">
                  <c:v>0.98437301252423892</c:v>
                </c:pt>
                <c:pt idx="5308">
                  <c:v>1.0076850794927521</c:v>
                </c:pt>
                <c:pt idx="5309">
                  <c:v>0.99073305023714342</c:v>
                </c:pt>
                <c:pt idx="5310">
                  <c:v>0.99804183160283932</c:v>
                </c:pt>
                <c:pt idx="5311">
                  <c:v>1.0149920661281044</c:v>
                </c:pt>
                <c:pt idx="5312">
                  <c:v>1.0183644080916763</c:v>
                </c:pt>
                <c:pt idx="5313">
                  <c:v>0.98697699423244045</c:v>
                </c:pt>
                <c:pt idx="5314">
                  <c:v>0.99185138798137062</c:v>
                </c:pt>
                <c:pt idx="5315">
                  <c:v>1.0293069567306306</c:v>
                </c:pt>
                <c:pt idx="5316">
                  <c:v>1.0015137788844553</c:v>
                </c:pt>
                <c:pt idx="5317">
                  <c:v>0.98526818201691557</c:v>
                </c:pt>
                <c:pt idx="5318">
                  <c:v>1.0025630254634126</c:v>
                </c:pt>
                <c:pt idx="5319">
                  <c:v>1.0112230243744775</c:v>
                </c:pt>
                <c:pt idx="5320">
                  <c:v>1.0112345896693389</c:v>
                </c:pt>
                <c:pt idx="5321">
                  <c:v>1.0172050655352609</c:v>
                </c:pt>
                <c:pt idx="5322">
                  <c:v>1.0278127150662217</c:v>
                </c:pt>
                <c:pt idx="5323">
                  <c:v>0.98645422620076306</c:v>
                </c:pt>
                <c:pt idx="5324">
                  <c:v>1.0049656302303622</c:v>
                </c:pt>
                <c:pt idx="5325">
                  <c:v>1.0198722703698593</c:v>
                </c:pt>
                <c:pt idx="5326">
                  <c:v>1.0135449728668917</c:v>
                </c:pt>
                <c:pt idx="5327">
                  <c:v>0.98586131786588405</c:v>
                </c:pt>
                <c:pt idx="5328">
                  <c:v>0.97291267623181965</c:v>
                </c:pt>
                <c:pt idx="5329">
                  <c:v>1.0021123634958458</c:v>
                </c:pt>
                <c:pt idx="5330">
                  <c:v>1.0049255260852652</c:v>
                </c:pt>
                <c:pt idx="5331">
                  <c:v>1.0051863415327174</c:v>
                </c:pt>
                <c:pt idx="5332">
                  <c:v>0.98546311014951238</c:v>
                </c:pt>
                <c:pt idx="5333">
                  <c:v>0.99740593740942896</c:v>
                </c:pt>
                <c:pt idx="5334">
                  <c:v>0.98888437252169259</c:v>
                </c:pt>
                <c:pt idx="5335">
                  <c:v>1.0091009721968267</c:v>
                </c:pt>
                <c:pt idx="5336">
                  <c:v>1.0323095014755845</c:v>
                </c:pt>
                <c:pt idx="5337">
                  <c:v>0.99353928563655203</c:v>
                </c:pt>
                <c:pt idx="5338">
                  <c:v>1.0008276559951761</c:v>
                </c:pt>
                <c:pt idx="5339">
                  <c:v>0.99938470158362847</c:v>
                </c:pt>
                <c:pt idx="5340">
                  <c:v>0.98505664808332816</c:v>
                </c:pt>
                <c:pt idx="5341">
                  <c:v>1.0189039225932941</c:v>
                </c:pt>
                <c:pt idx="5342">
                  <c:v>1.0157231301605021</c:v>
                </c:pt>
                <c:pt idx="5343">
                  <c:v>0.99712687009287071</c:v>
                </c:pt>
                <c:pt idx="5344">
                  <c:v>0.98722773436530653</c:v>
                </c:pt>
                <c:pt idx="5345">
                  <c:v>1.0351473354820278</c:v>
                </c:pt>
                <c:pt idx="5346">
                  <c:v>1.0082294258268698</c:v>
                </c:pt>
                <c:pt idx="5347">
                  <c:v>1.0049110985583254</c:v>
                </c:pt>
                <c:pt idx="5348">
                  <c:v>0.98372988532096151</c:v>
                </c:pt>
                <c:pt idx="5349">
                  <c:v>0.98299047488992297</c:v>
                </c:pt>
                <c:pt idx="5350">
                  <c:v>0.9853211865344097</c:v>
                </c:pt>
                <c:pt idx="5351">
                  <c:v>0.99787859771080267</c:v>
                </c:pt>
                <c:pt idx="5352">
                  <c:v>1.006702222400109</c:v>
                </c:pt>
                <c:pt idx="5353">
                  <c:v>0.97150922250670579</c:v>
                </c:pt>
                <c:pt idx="5354">
                  <c:v>0.98888772502184297</c:v>
                </c:pt>
                <c:pt idx="5355">
                  <c:v>0.97710505004814829</c:v>
                </c:pt>
                <c:pt idx="5356">
                  <c:v>0.99834242632206527</c:v>
                </c:pt>
                <c:pt idx="5357">
                  <c:v>1.0324070163270402</c:v>
                </c:pt>
                <c:pt idx="5358">
                  <c:v>1.0214795277200399</c:v>
                </c:pt>
                <c:pt idx="5359">
                  <c:v>0.95101343037831698</c:v>
                </c:pt>
                <c:pt idx="5360">
                  <c:v>1.0172035838599942</c:v>
                </c:pt>
                <c:pt idx="5361">
                  <c:v>1.0213080590443973</c:v>
                </c:pt>
                <c:pt idx="5362">
                  <c:v>0.97965643157986515</c:v>
                </c:pt>
                <c:pt idx="5363">
                  <c:v>1.0114104594866602</c:v>
                </c:pt>
                <c:pt idx="5364">
                  <c:v>0.98755585431729342</c:v>
                </c:pt>
                <c:pt idx="5365">
                  <c:v>1.0139234306107343</c:v>
                </c:pt>
                <c:pt idx="5366">
                  <c:v>1.0044939284118193</c:v>
                </c:pt>
                <c:pt idx="5367">
                  <c:v>0.9790711200798935</c:v>
                </c:pt>
                <c:pt idx="5368">
                  <c:v>1.013619037545223</c:v>
                </c:pt>
                <c:pt idx="5369">
                  <c:v>1.0158965642650128</c:v>
                </c:pt>
                <c:pt idx="5370">
                  <c:v>0.98616533234456194</c:v>
                </c:pt>
                <c:pt idx="5371">
                  <c:v>1.0148235954693852</c:v>
                </c:pt>
                <c:pt idx="5372">
                  <c:v>0.99050029197241041</c:v>
                </c:pt>
                <c:pt idx="5373">
                  <c:v>0.99948602475450254</c:v>
                </c:pt>
                <c:pt idx="5374">
                  <c:v>0.99547814812184643</c:v>
                </c:pt>
                <c:pt idx="5375">
                  <c:v>0.99907458247060121</c:v>
                </c:pt>
                <c:pt idx="5376">
                  <c:v>1.0068646090214144</c:v>
                </c:pt>
                <c:pt idx="5377">
                  <c:v>1.0000370409524195</c:v>
                </c:pt>
                <c:pt idx="5378">
                  <c:v>0.95</c:v>
                </c:pt>
                <c:pt idx="5379">
                  <c:v>1.0227005030506042</c:v>
                </c:pt>
                <c:pt idx="5380">
                  <c:v>1.0012724474246562</c:v>
                </c:pt>
                <c:pt idx="5381">
                  <c:v>0.99752297192591588</c:v>
                </c:pt>
                <c:pt idx="5382">
                  <c:v>0.99780229616423588</c:v>
                </c:pt>
                <c:pt idx="5383">
                  <c:v>0.95748182448662855</c:v>
                </c:pt>
                <c:pt idx="5384">
                  <c:v>0.99600966531411905</c:v>
                </c:pt>
                <c:pt idx="5385">
                  <c:v>0.95920354797242957</c:v>
                </c:pt>
                <c:pt idx="5386">
                  <c:v>0.98585634265350086</c:v>
                </c:pt>
                <c:pt idx="5387">
                  <c:v>0.99388657384420154</c:v>
                </c:pt>
                <c:pt idx="5388">
                  <c:v>1.0127657059256208</c:v>
                </c:pt>
                <c:pt idx="5389">
                  <c:v>0.96312279746810747</c:v>
                </c:pt>
                <c:pt idx="5390">
                  <c:v>1.0221991510524353</c:v>
                </c:pt>
                <c:pt idx="5391">
                  <c:v>0.99346725878352193</c:v>
                </c:pt>
                <c:pt idx="5392">
                  <c:v>1.001885734087661</c:v>
                </c:pt>
                <c:pt idx="5393">
                  <c:v>1.0156381013771745</c:v>
                </c:pt>
                <c:pt idx="5394">
                  <c:v>1.02511881417371</c:v>
                </c:pt>
                <c:pt idx="5395">
                  <c:v>1.0015347903670699</c:v>
                </c:pt>
                <c:pt idx="5396">
                  <c:v>1.023354781827186</c:v>
                </c:pt>
                <c:pt idx="5397">
                  <c:v>1.017979650068541</c:v>
                </c:pt>
                <c:pt idx="5398">
                  <c:v>0.99682256306365091</c:v>
                </c:pt>
                <c:pt idx="5399">
                  <c:v>1.008406393579051</c:v>
                </c:pt>
                <c:pt idx="5400">
                  <c:v>1.0324505274861717</c:v>
                </c:pt>
                <c:pt idx="5401">
                  <c:v>1.0094318747825799</c:v>
                </c:pt>
                <c:pt idx="5402">
                  <c:v>0.98330982596406369</c:v>
                </c:pt>
                <c:pt idx="5403">
                  <c:v>1.0046365426338963</c:v>
                </c:pt>
                <c:pt idx="5404">
                  <c:v>1.0096663261200018</c:v>
                </c:pt>
                <c:pt idx="5405">
                  <c:v>0.97341151660283554</c:v>
                </c:pt>
                <c:pt idx="5406">
                  <c:v>0.98894197278571572</c:v>
                </c:pt>
                <c:pt idx="5407">
                  <c:v>0.96194894132662279</c:v>
                </c:pt>
                <c:pt idx="5408">
                  <c:v>0.99406555276140585</c:v>
                </c:pt>
                <c:pt idx="5409">
                  <c:v>0.98722385935422019</c:v>
                </c:pt>
                <c:pt idx="5410">
                  <c:v>0.99318190390506367</c:v>
                </c:pt>
                <c:pt idx="5411">
                  <c:v>1.0438057451558271</c:v>
                </c:pt>
                <c:pt idx="5412">
                  <c:v>0.98579541134524307</c:v>
                </c:pt>
                <c:pt idx="5413">
                  <c:v>1.0046106795220076</c:v>
                </c:pt>
                <c:pt idx="5414">
                  <c:v>0.99408218562174677</c:v>
                </c:pt>
                <c:pt idx="5415">
                  <c:v>1.0049243568855861</c:v>
                </c:pt>
                <c:pt idx="5416">
                  <c:v>1.0161703238602884</c:v>
                </c:pt>
                <c:pt idx="5417">
                  <c:v>0.98316052563351986</c:v>
                </c:pt>
                <c:pt idx="5418">
                  <c:v>1.0422487236717313</c:v>
                </c:pt>
                <c:pt idx="5419">
                  <c:v>1.0195941008662626</c:v>
                </c:pt>
                <c:pt idx="5420">
                  <c:v>1.0108469360448142</c:v>
                </c:pt>
                <c:pt idx="5421">
                  <c:v>0.9907515282849525</c:v>
                </c:pt>
                <c:pt idx="5422">
                  <c:v>0.98446564529348279</c:v>
                </c:pt>
                <c:pt idx="5423">
                  <c:v>0.97276978762286226</c:v>
                </c:pt>
                <c:pt idx="5424">
                  <c:v>0.99656104101886345</c:v>
                </c:pt>
                <c:pt idx="5425">
                  <c:v>0.99583166218622343</c:v>
                </c:pt>
                <c:pt idx="5426">
                  <c:v>0.99747791309140355</c:v>
                </c:pt>
                <c:pt idx="5427">
                  <c:v>0.99977390646126107</c:v>
                </c:pt>
                <c:pt idx="5428">
                  <c:v>1.0072041009806605</c:v>
                </c:pt>
                <c:pt idx="5429">
                  <c:v>0.9874330008290011</c:v>
                </c:pt>
                <c:pt idx="5430">
                  <c:v>0.99394295984997505</c:v>
                </c:pt>
                <c:pt idx="5431">
                  <c:v>1.0200457916004944</c:v>
                </c:pt>
                <c:pt idx="5432">
                  <c:v>1.0129634231872187</c:v>
                </c:pt>
                <c:pt idx="5433">
                  <c:v>1.0145261217215025</c:v>
                </c:pt>
                <c:pt idx="5434">
                  <c:v>0.98600874372733271</c:v>
                </c:pt>
                <c:pt idx="5435">
                  <c:v>1.0022901362808598</c:v>
                </c:pt>
                <c:pt idx="5436">
                  <c:v>1.0019412608239993</c:v>
                </c:pt>
                <c:pt idx="5437">
                  <c:v>0.99613403396828415</c:v>
                </c:pt>
                <c:pt idx="5438">
                  <c:v>0.9963620030723197</c:v>
                </c:pt>
                <c:pt idx="5439">
                  <c:v>0.96840523140211987</c:v>
                </c:pt>
                <c:pt idx="5440">
                  <c:v>0.99597095592244977</c:v>
                </c:pt>
                <c:pt idx="5441">
                  <c:v>0.99378582697550066</c:v>
                </c:pt>
                <c:pt idx="5442">
                  <c:v>0.97376510809335659</c:v>
                </c:pt>
                <c:pt idx="5443">
                  <c:v>1.015360789989489</c:v>
                </c:pt>
                <c:pt idx="5444">
                  <c:v>1.0058425063373471</c:v>
                </c:pt>
                <c:pt idx="5445">
                  <c:v>0.9941072894925429</c:v>
                </c:pt>
                <c:pt idx="5446">
                  <c:v>0.97346242648542924</c:v>
                </c:pt>
                <c:pt idx="5447">
                  <c:v>1.002542877279528</c:v>
                </c:pt>
                <c:pt idx="5448">
                  <c:v>0.97523435792981994</c:v>
                </c:pt>
                <c:pt idx="5449">
                  <c:v>0.99957731248987325</c:v>
                </c:pt>
                <c:pt idx="5450">
                  <c:v>1.0213472390745182</c:v>
                </c:pt>
                <c:pt idx="5451">
                  <c:v>0.9535602765022172</c:v>
                </c:pt>
                <c:pt idx="5452">
                  <c:v>0.99764990078982441</c:v>
                </c:pt>
                <c:pt idx="5453">
                  <c:v>0.98729474550340568</c:v>
                </c:pt>
                <c:pt idx="5454">
                  <c:v>1.0361388695124549</c:v>
                </c:pt>
                <c:pt idx="5455">
                  <c:v>0.98919100415287486</c:v>
                </c:pt>
                <c:pt idx="5456">
                  <c:v>0.97635766121509426</c:v>
                </c:pt>
                <c:pt idx="5457">
                  <c:v>1.0091150008692178</c:v>
                </c:pt>
                <c:pt idx="5458">
                  <c:v>0.99080297492291791</c:v>
                </c:pt>
                <c:pt idx="5459">
                  <c:v>1.0452295778627136</c:v>
                </c:pt>
                <c:pt idx="5460">
                  <c:v>0.98119724248229256</c:v>
                </c:pt>
                <c:pt idx="5461">
                  <c:v>1.002410689365083</c:v>
                </c:pt>
                <c:pt idx="5462">
                  <c:v>1.0407943633723669</c:v>
                </c:pt>
                <c:pt idx="5463">
                  <c:v>1.010692037191627</c:v>
                </c:pt>
                <c:pt idx="5464">
                  <c:v>1.0275954661115956</c:v>
                </c:pt>
                <c:pt idx="5465">
                  <c:v>1.0088616086640165</c:v>
                </c:pt>
                <c:pt idx="5466">
                  <c:v>1.0255111563140913</c:v>
                </c:pt>
                <c:pt idx="5467">
                  <c:v>1.0322284068687633</c:v>
                </c:pt>
                <c:pt idx="5468">
                  <c:v>1.0000964452329113</c:v>
                </c:pt>
                <c:pt idx="5469">
                  <c:v>1.0144172842417989</c:v>
                </c:pt>
                <c:pt idx="5470">
                  <c:v>0.99649372058787045</c:v>
                </c:pt>
                <c:pt idx="5471">
                  <c:v>1.0176190430554892</c:v>
                </c:pt>
                <c:pt idx="5472">
                  <c:v>1.0240751387577403</c:v>
                </c:pt>
                <c:pt idx="5473">
                  <c:v>0.95</c:v>
                </c:pt>
                <c:pt idx="5474">
                  <c:v>0.98366074683530369</c:v>
                </c:pt>
                <c:pt idx="5475">
                  <c:v>0.98810393532621232</c:v>
                </c:pt>
                <c:pt idx="5476">
                  <c:v>0.96474582093823802</c:v>
                </c:pt>
                <c:pt idx="5477">
                  <c:v>1.0134561275055118</c:v>
                </c:pt>
                <c:pt idx="5478">
                  <c:v>0.99277215100887073</c:v>
                </c:pt>
                <c:pt idx="5479">
                  <c:v>1.0094502780610366</c:v>
                </c:pt>
                <c:pt idx="5480">
                  <c:v>1.0188021608060098</c:v>
                </c:pt>
                <c:pt idx="5481">
                  <c:v>0.97894421923376906</c:v>
                </c:pt>
                <c:pt idx="5482">
                  <c:v>1.0068950009396958</c:v>
                </c:pt>
                <c:pt idx="5483">
                  <c:v>0.96890646855922569</c:v>
                </c:pt>
                <c:pt idx="5484">
                  <c:v>0.98410854740671871</c:v>
                </c:pt>
                <c:pt idx="5485">
                  <c:v>1.0081445999575225</c:v>
                </c:pt>
                <c:pt idx="5486">
                  <c:v>0.98856768755455271</c:v>
                </c:pt>
                <c:pt idx="5487">
                  <c:v>1.04153144021695</c:v>
                </c:pt>
                <c:pt idx="5488">
                  <c:v>0.99052103315772366</c:v>
                </c:pt>
                <c:pt idx="5489">
                  <c:v>1.0199871197624997</c:v>
                </c:pt>
                <c:pt idx="5490">
                  <c:v>1.0122258230053007</c:v>
                </c:pt>
                <c:pt idx="5491">
                  <c:v>1.0240911861079702</c:v>
                </c:pt>
                <c:pt idx="5492">
                  <c:v>1.0146533801172175</c:v>
                </c:pt>
                <c:pt idx="5493">
                  <c:v>1.0292084391707768</c:v>
                </c:pt>
                <c:pt idx="5494">
                  <c:v>1.05</c:v>
                </c:pt>
                <c:pt idx="5495">
                  <c:v>1.0159551126223014</c:v>
                </c:pt>
                <c:pt idx="5496">
                  <c:v>0.99533737699819835</c:v>
                </c:pt>
                <c:pt idx="5497">
                  <c:v>1.0236118013448932</c:v>
                </c:pt>
                <c:pt idx="5498">
                  <c:v>0.98027034282253067</c:v>
                </c:pt>
                <c:pt idx="5499">
                  <c:v>0.98638837874197483</c:v>
                </c:pt>
                <c:pt idx="5500">
                  <c:v>1.01120610676301</c:v>
                </c:pt>
                <c:pt idx="5501">
                  <c:v>0.98631773982263615</c:v>
                </c:pt>
                <c:pt idx="5502">
                  <c:v>0.98412118933816761</c:v>
                </c:pt>
                <c:pt idx="5503">
                  <c:v>0.97155752599053391</c:v>
                </c:pt>
                <c:pt idx="5504">
                  <c:v>0.98364961759001346</c:v>
                </c:pt>
                <c:pt idx="5505">
                  <c:v>1.0031235167173969</c:v>
                </c:pt>
                <c:pt idx="5506">
                  <c:v>0.96166358981387612</c:v>
                </c:pt>
                <c:pt idx="5507">
                  <c:v>0.98517849524894419</c:v>
                </c:pt>
                <c:pt idx="5508">
                  <c:v>1.0175532841213593</c:v>
                </c:pt>
                <c:pt idx="5509">
                  <c:v>1.0007547150893685</c:v>
                </c:pt>
                <c:pt idx="5510">
                  <c:v>1.0102503656609778</c:v>
                </c:pt>
                <c:pt idx="5511">
                  <c:v>0.99192924323813436</c:v>
                </c:pt>
                <c:pt idx="5512">
                  <c:v>1.0223217901845061</c:v>
                </c:pt>
                <c:pt idx="5513">
                  <c:v>1.05</c:v>
                </c:pt>
                <c:pt idx="5514">
                  <c:v>0.96765973944498773</c:v>
                </c:pt>
                <c:pt idx="5515">
                  <c:v>1.0202214170505113</c:v>
                </c:pt>
                <c:pt idx="5516">
                  <c:v>0.99479614652948056</c:v>
                </c:pt>
                <c:pt idx="5517">
                  <c:v>1.0030815551065044</c:v>
                </c:pt>
                <c:pt idx="5518">
                  <c:v>0.97658703286707949</c:v>
                </c:pt>
                <c:pt idx="5519">
                  <c:v>0.99795754777467494</c:v>
                </c:pt>
                <c:pt idx="5520">
                  <c:v>1.0094404670332149</c:v>
                </c:pt>
                <c:pt idx="5521">
                  <c:v>0.9953620995536302</c:v>
                </c:pt>
                <c:pt idx="5522">
                  <c:v>1.0037809064191154</c:v>
                </c:pt>
                <c:pt idx="5523">
                  <c:v>0.95</c:v>
                </c:pt>
                <c:pt idx="5524">
                  <c:v>1.0057222369105805</c:v>
                </c:pt>
                <c:pt idx="5525">
                  <c:v>0.98322778379426179</c:v>
                </c:pt>
                <c:pt idx="5526">
                  <c:v>1.0022728321789149</c:v>
                </c:pt>
                <c:pt idx="5527">
                  <c:v>1.0006052590003118</c:v>
                </c:pt>
                <c:pt idx="5528">
                  <c:v>1.0171940453197088</c:v>
                </c:pt>
                <c:pt idx="5529">
                  <c:v>0.99741923011814804</c:v>
                </c:pt>
                <c:pt idx="5530">
                  <c:v>0.99814707854279827</c:v>
                </c:pt>
                <c:pt idx="5531">
                  <c:v>1.029131668592429</c:v>
                </c:pt>
                <c:pt idx="5532">
                  <c:v>0.95864053915271297</c:v>
                </c:pt>
                <c:pt idx="5533">
                  <c:v>1.0143823312428781</c:v>
                </c:pt>
                <c:pt idx="5534">
                  <c:v>1.047688463669683</c:v>
                </c:pt>
                <c:pt idx="5535">
                  <c:v>0.99060229582511616</c:v>
                </c:pt>
                <c:pt idx="5536">
                  <c:v>0.9936732970096207</c:v>
                </c:pt>
                <c:pt idx="5537">
                  <c:v>1.0231280694374507</c:v>
                </c:pt>
                <c:pt idx="5538">
                  <c:v>0.96599724901389539</c:v>
                </c:pt>
                <c:pt idx="5539">
                  <c:v>0.99701757699412574</c:v>
                </c:pt>
                <c:pt idx="5540">
                  <c:v>0.96351933310788695</c:v>
                </c:pt>
                <c:pt idx="5541">
                  <c:v>1.0061359875385278</c:v>
                </c:pt>
                <c:pt idx="5542">
                  <c:v>0.95863285358215511</c:v>
                </c:pt>
                <c:pt idx="5543">
                  <c:v>1.0126658172931449</c:v>
                </c:pt>
                <c:pt idx="5544">
                  <c:v>1.021146985172344</c:v>
                </c:pt>
                <c:pt idx="5545">
                  <c:v>1.0040071141327174</c:v>
                </c:pt>
                <c:pt idx="5546">
                  <c:v>1.0073059548264232</c:v>
                </c:pt>
                <c:pt idx="5547">
                  <c:v>0.9753687059055568</c:v>
                </c:pt>
                <c:pt idx="5548">
                  <c:v>0.99754774821595038</c:v>
                </c:pt>
                <c:pt idx="5549">
                  <c:v>1.0201770741020446</c:v>
                </c:pt>
                <c:pt idx="5550">
                  <c:v>0.98136754605350118</c:v>
                </c:pt>
                <c:pt idx="5551">
                  <c:v>1.0076685790043713</c:v>
                </c:pt>
                <c:pt idx="5552">
                  <c:v>0.97809944550443206</c:v>
                </c:pt>
                <c:pt idx="5553">
                  <c:v>1.0073229040176046</c:v>
                </c:pt>
                <c:pt idx="5554">
                  <c:v>1.0140119084339962</c:v>
                </c:pt>
                <c:pt idx="5555">
                  <c:v>0.982384524342373</c:v>
                </c:pt>
                <c:pt idx="5556">
                  <c:v>1.0014390619495543</c:v>
                </c:pt>
                <c:pt idx="5557">
                  <c:v>1.0180778208100369</c:v>
                </c:pt>
                <c:pt idx="5558">
                  <c:v>1.0177182503488256</c:v>
                </c:pt>
                <c:pt idx="5559">
                  <c:v>0.99364826477001555</c:v>
                </c:pt>
                <c:pt idx="5560">
                  <c:v>1.0249851982361764</c:v>
                </c:pt>
                <c:pt idx="5561">
                  <c:v>1.0176323012006174</c:v>
                </c:pt>
                <c:pt idx="5562">
                  <c:v>1.0084350294910993</c:v>
                </c:pt>
                <c:pt idx="5563">
                  <c:v>1.0073307871684651</c:v>
                </c:pt>
                <c:pt idx="5564">
                  <c:v>1.0229322640511891</c:v>
                </c:pt>
                <c:pt idx="5565">
                  <c:v>0.98844747432818914</c:v>
                </c:pt>
                <c:pt idx="5566">
                  <c:v>0.98494788308376102</c:v>
                </c:pt>
                <c:pt idx="5567">
                  <c:v>0.99220780062746383</c:v>
                </c:pt>
                <c:pt idx="5568">
                  <c:v>0.97112610300107405</c:v>
                </c:pt>
                <c:pt idx="5569">
                  <c:v>1.0168816203218372</c:v>
                </c:pt>
                <c:pt idx="5570">
                  <c:v>1.0270470402834797</c:v>
                </c:pt>
                <c:pt idx="5571">
                  <c:v>1.0045674385094394</c:v>
                </c:pt>
                <c:pt idx="5572">
                  <c:v>0.99637115196045845</c:v>
                </c:pt>
                <c:pt idx="5573">
                  <c:v>0.98225482390304109</c:v>
                </c:pt>
                <c:pt idx="5574">
                  <c:v>0.99608354831208912</c:v>
                </c:pt>
                <c:pt idx="5575">
                  <c:v>1.0246282463117029</c:v>
                </c:pt>
                <c:pt idx="5576">
                  <c:v>0.98409396859456244</c:v>
                </c:pt>
                <c:pt idx="5577">
                  <c:v>0.99394982170816959</c:v>
                </c:pt>
                <c:pt idx="5578">
                  <c:v>1.0130298590808096</c:v>
                </c:pt>
                <c:pt idx="5579">
                  <c:v>1.0031409226728061</c:v>
                </c:pt>
                <c:pt idx="5580">
                  <c:v>0.95644100308785052</c:v>
                </c:pt>
                <c:pt idx="5581">
                  <c:v>1.0192546674550687</c:v>
                </c:pt>
                <c:pt idx="5582">
                  <c:v>1.0171992029342705</c:v>
                </c:pt>
                <c:pt idx="5583">
                  <c:v>1.0126733252545708</c:v>
                </c:pt>
                <c:pt idx="5584">
                  <c:v>0.98466672902412489</c:v>
                </c:pt>
                <c:pt idx="5585">
                  <c:v>1.0259498783197443</c:v>
                </c:pt>
                <c:pt idx="5586">
                  <c:v>1.0131290830731345</c:v>
                </c:pt>
                <c:pt idx="5587">
                  <c:v>1.0139288323407079</c:v>
                </c:pt>
                <c:pt idx="5588">
                  <c:v>0.97085757894311742</c:v>
                </c:pt>
                <c:pt idx="5589">
                  <c:v>1.0367651685009938</c:v>
                </c:pt>
                <c:pt idx="5590">
                  <c:v>1.0319463519675252</c:v>
                </c:pt>
                <c:pt idx="5591">
                  <c:v>0.96748199534455137</c:v>
                </c:pt>
                <c:pt idx="5592">
                  <c:v>0.9978275348325607</c:v>
                </c:pt>
                <c:pt idx="5593">
                  <c:v>1.0237615069780488</c:v>
                </c:pt>
                <c:pt idx="5594">
                  <c:v>1.0203312333045287</c:v>
                </c:pt>
                <c:pt idx="5595">
                  <c:v>0.99494902963218346</c:v>
                </c:pt>
                <c:pt idx="5596">
                  <c:v>0.98922308212603072</c:v>
                </c:pt>
                <c:pt idx="5597">
                  <c:v>0.97600540864341767</c:v>
                </c:pt>
                <c:pt idx="5598">
                  <c:v>1.0036404160850962</c:v>
                </c:pt>
                <c:pt idx="5599">
                  <c:v>0.96663233254842496</c:v>
                </c:pt>
                <c:pt idx="5600">
                  <c:v>0.98224955633317512</c:v>
                </c:pt>
                <c:pt idx="5601">
                  <c:v>1.0325937937554388</c:v>
                </c:pt>
                <c:pt idx="5602">
                  <c:v>0.96862406805302159</c:v>
                </c:pt>
                <c:pt idx="5603">
                  <c:v>0.97489526101402446</c:v>
                </c:pt>
                <c:pt idx="5604">
                  <c:v>1.0213650739911391</c:v>
                </c:pt>
                <c:pt idx="5605">
                  <c:v>1.0050620746436787</c:v>
                </c:pt>
                <c:pt idx="5606">
                  <c:v>1.0097346518740431</c:v>
                </c:pt>
                <c:pt idx="5607">
                  <c:v>0.99900360459023618</c:v>
                </c:pt>
                <c:pt idx="5608">
                  <c:v>0.97451909683601445</c:v>
                </c:pt>
                <c:pt idx="5609">
                  <c:v>0.98710243191150593</c:v>
                </c:pt>
                <c:pt idx="5610">
                  <c:v>1.0174736322377509</c:v>
                </c:pt>
                <c:pt idx="5611">
                  <c:v>1.0474117256428024</c:v>
                </c:pt>
                <c:pt idx="5612">
                  <c:v>1.0170311482775558</c:v>
                </c:pt>
                <c:pt idx="5613">
                  <c:v>0.98925500720467996</c:v>
                </c:pt>
                <c:pt idx="5614">
                  <c:v>1.0001771028842799</c:v>
                </c:pt>
                <c:pt idx="5615">
                  <c:v>1.0066026959944134</c:v>
                </c:pt>
                <c:pt idx="5616">
                  <c:v>1.0365473190223404</c:v>
                </c:pt>
                <c:pt idx="5617">
                  <c:v>0.96036324120542005</c:v>
                </c:pt>
                <c:pt idx="5618">
                  <c:v>1.030614879519806</c:v>
                </c:pt>
                <c:pt idx="5619">
                  <c:v>0.98962864915631688</c:v>
                </c:pt>
                <c:pt idx="5620">
                  <c:v>0.99886815497196235</c:v>
                </c:pt>
                <c:pt idx="5621">
                  <c:v>0.98808338269424978</c:v>
                </c:pt>
                <c:pt idx="5622">
                  <c:v>1.0314210990132977</c:v>
                </c:pt>
                <c:pt idx="5623">
                  <c:v>1.0227800905437696</c:v>
                </c:pt>
                <c:pt idx="5624">
                  <c:v>0.98894747298600749</c:v>
                </c:pt>
                <c:pt idx="5625">
                  <c:v>1.0045308295406037</c:v>
                </c:pt>
                <c:pt idx="5626">
                  <c:v>1.00791452584795</c:v>
                </c:pt>
                <c:pt idx="5627">
                  <c:v>0.99993382770209482</c:v>
                </c:pt>
                <c:pt idx="5628">
                  <c:v>0.99982768665026567</c:v>
                </c:pt>
                <c:pt idx="5629">
                  <c:v>0.98055546224829404</c:v>
                </c:pt>
                <c:pt idx="5630">
                  <c:v>1.0002386179099771</c:v>
                </c:pt>
                <c:pt idx="5631">
                  <c:v>1.0303072819829939</c:v>
                </c:pt>
                <c:pt idx="5632">
                  <c:v>1.0129858298524526</c:v>
                </c:pt>
                <c:pt idx="5633">
                  <c:v>0.99876706641208279</c:v>
                </c:pt>
                <c:pt idx="5634">
                  <c:v>0.96794401003994957</c:v>
                </c:pt>
                <c:pt idx="5635">
                  <c:v>0.98314843976143029</c:v>
                </c:pt>
                <c:pt idx="5636">
                  <c:v>1.0276620873556634</c:v>
                </c:pt>
                <c:pt idx="5637">
                  <c:v>1.0085810612310531</c:v>
                </c:pt>
                <c:pt idx="5638">
                  <c:v>1.0159024417395666</c:v>
                </c:pt>
                <c:pt idx="5639">
                  <c:v>0.99757065399250033</c:v>
                </c:pt>
                <c:pt idx="5640">
                  <c:v>0.96910074615488473</c:v>
                </c:pt>
                <c:pt idx="5641">
                  <c:v>1.0221546936880122</c:v>
                </c:pt>
                <c:pt idx="5642">
                  <c:v>0.98933447135448527</c:v>
                </c:pt>
                <c:pt idx="5643">
                  <c:v>0.97540417105286337</c:v>
                </c:pt>
                <c:pt idx="5644">
                  <c:v>0.98869990989075984</c:v>
                </c:pt>
                <c:pt idx="5645">
                  <c:v>0.99056180721878273</c:v>
                </c:pt>
                <c:pt idx="5646">
                  <c:v>1.0123214979972714</c:v>
                </c:pt>
                <c:pt idx="5647">
                  <c:v>0.9685710623599072</c:v>
                </c:pt>
                <c:pt idx="5648">
                  <c:v>1.0273921867044309</c:v>
                </c:pt>
                <c:pt idx="5649">
                  <c:v>1.0139398003998978</c:v>
                </c:pt>
                <c:pt idx="5650">
                  <c:v>1.0236847480526636</c:v>
                </c:pt>
                <c:pt idx="5651">
                  <c:v>1.0136814997101067</c:v>
                </c:pt>
                <c:pt idx="5652">
                  <c:v>1.0319744904269332</c:v>
                </c:pt>
                <c:pt idx="5653">
                  <c:v>0.97185267061772185</c:v>
                </c:pt>
                <c:pt idx="5654">
                  <c:v>0.98834128411744171</c:v>
                </c:pt>
                <c:pt idx="5655">
                  <c:v>0.99627740877918147</c:v>
                </c:pt>
                <c:pt idx="5656">
                  <c:v>0.99949318108529839</c:v>
                </c:pt>
                <c:pt idx="5657">
                  <c:v>0.99997367698150963</c:v>
                </c:pt>
                <c:pt idx="5658">
                  <c:v>0.98321151646060578</c:v>
                </c:pt>
                <c:pt idx="5659">
                  <c:v>0.99001403499504992</c:v>
                </c:pt>
                <c:pt idx="5660">
                  <c:v>1.0036808429737492</c:v>
                </c:pt>
                <c:pt idx="5661">
                  <c:v>0.98404511110159032</c:v>
                </c:pt>
                <c:pt idx="5662">
                  <c:v>1.0125151002605437</c:v>
                </c:pt>
                <c:pt idx="5663">
                  <c:v>1.001964463638819</c:v>
                </c:pt>
                <c:pt idx="5664">
                  <c:v>1.0130602038156939</c:v>
                </c:pt>
                <c:pt idx="5665">
                  <c:v>1.0196450419356271</c:v>
                </c:pt>
                <c:pt idx="5666">
                  <c:v>1.0065366003963836</c:v>
                </c:pt>
                <c:pt idx="5667">
                  <c:v>1.0204299982565017</c:v>
                </c:pt>
                <c:pt idx="5668">
                  <c:v>1.0418685682194055</c:v>
                </c:pt>
                <c:pt idx="5669">
                  <c:v>0.97228336728605358</c:v>
                </c:pt>
                <c:pt idx="5670">
                  <c:v>0.97888577850997482</c:v>
                </c:pt>
                <c:pt idx="5671">
                  <c:v>1.0178256269364641</c:v>
                </c:pt>
                <c:pt idx="5672">
                  <c:v>1.0449664105097607</c:v>
                </c:pt>
                <c:pt idx="5673">
                  <c:v>0.986086211408987</c:v>
                </c:pt>
                <c:pt idx="5674">
                  <c:v>0.99375853941594205</c:v>
                </c:pt>
                <c:pt idx="5675">
                  <c:v>1.0015716581843519</c:v>
                </c:pt>
                <c:pt idx="5676">
                  <c:v>0.99396952998865085</c:v>
                </c:pt>
                <c:pt idx="5677">
                  <c:v>1.0363106250268936</c:v>
                </c:pt>
                <c:pt idx="5678">
                  <c:v>1.0335163453383827</c:v>
                </c:pt>
                <c:pt idx="5679">
                  <c:v>0.99905728968186669</c:v>
                </c:pt>
                <c:pt idx="5680">
                  <c:v>1.0389299391763107</c:v>
                </c:pt>
                <c:pt idx="5681">
                  <c:v>0.98778265737681381</c:v>
                </c:pt>
                <c:pt idx="5682">
                  <c:v>0.98423269569868599</c:v>
                </c:pt>
                <c:pt idx="5683">
                  <c:v>0.97309219799970614</c:v>
                </c:pt>
                <c:pt idx="5684">
                  <c:v>0.9675281518524117</c:v>
                </c:pt>
                <c:pt idx="5685">
                  <c:v>0.98575676735047968</c:v>
                </c:pt>
                <c:pt idx="5686">
                  <c:v>1.041641294348062</c:v>
                </c:pt>
                <c:pt idx="5687">
                  <c:v>0.99073986901213718</c:v>
                </c:pt>
                <c:pt idx="5688">
                  <c:v>0.98534386536636032</c:v>
                </c:pt>
                <c:pt idx="5689">
                  <c:v>1.0247670242794995</c:v>
                </c:pt>
                <c:pt idx="5690">
                  <c:v>0.98602800775135557</c:v>
                </c:pt>
                <c:pt idx="5691">
                  <c:v>0.99798900952700764</c:v>
                </c:pt>
                <c:pt idx="5692">
                  <c:v>1.0132940151333185</c:v>
                </c:pt>
                <c:pt idx="5693">
                  <c:v>1.0244829025734856</c:v>
                </c:pt>
                <c:pt idx="5694">
                  <c:v>1.008113775342879</c:v>
                </c:pt>
                <c:pt idx="5695">
                  <c:v>1.0138832785781664</c:v>
                </c:pt>
                <c:pt idx="5696">
                  <c:v>0.9836036754825026</c:v>
                </c:pt>
                <c:pt idx="5697">
                  <c:v>1.0224303636037628</c:v>
                </c:pt>
                <c:pt idx="5698">
                  <c:v>1.004585614410465</c:v>
                </c:pt>
                <c:pt idx="5699">
                  <c:v>0.99334501366560735</c:v>
                </c:pt>
                <c:pt idx="5700">
                  <c:v>1.004843923902899</c:v>
                </c:pt>
                <c:pt idx="5701">
                  <c:v>1.0142729643660591</c:v>
                </c:pt>
                <c:pt idx="5702">
                  <c:v>0.98786329920019467</c:v>
                </c:pt>
                <c:pt idx="5703">
                  <c:v>0.97928764891525821</c:v>
                </c:pt>
                <c:pt idx="5704">
                  <c:v>0.9965449917851017</c:v>
                </c:pt>
                <c:pt idx="5705">
                  <c:v>0.9927749846721402</c:v>
                </c:pt>
                <c:pt idx="5706">
                  <c:v>1.0102981842977605</c:v>
                </c:pt>
                <c:pt idx="5707">
                  <c:v>0.98344771717100621</c:v>
                </c:pt>
                <c:pt idx="5708">
                  <c:v>1.0368624465838665</c:v>
                </c:pt>
                <c:pt idx="5709">
                  <c:v>0.99243816028822107</c:v>
                </c:pt>
                <c:pt idx="5710">
                  <c:v>0.99996878746780493</c:v>
                </c:pt>
                <c:pt idx="5711">
                  <c:v>1.0114741782659666</c:v>
                </c:pt>
                <c:pt idx="5712">
                  <c:v>1.0192115795909586</c:v>
                </c:pt>
                <c:pt idx="5713">
                  <c:v>0.98012530498466521</c:v>
                </c:pt>
                <c:pt idx="5714">
                  <c:v>1.0346480319349589</c:v>
                </c:pt>
                <c:pt idx="5715">
                  <c:v>1.0025016261201372</c:v>
                </c:pt>
                <c:pt idx="5716">
                  <c:v>0.96384110017032676</c:v>
                </c:pt>
                <c:pt idx="5717">
                  <c:v>1.0072403777513528</c:v>
                </c:pt>
                <c:pt idx="5718">
                  <c:v>0.99091146104475802</c:v>
                </c:pt>
                <c:pt idx="5719">
                  <c:v>0.99868347043179073</c:v>
                </c:pt>
                <c:pt idx="5720">
                  <c:v>1.0178548429740617</c:v>
                </c:pt>
                <c:pt idx="5721">
                  <c:v>0.99598619208140127</c:v>
                </c:pt>
                <c:pt idx="5722">
                  <c:v>1.011979135648327</c:v>
                </c:pt>
                <c:pt idx="5723">
                  <c:v>1.0341326037975818</c:v>
                </c:pt>
                <c:pt idx="5724">
                  <c:v>0.9617783597314149</c:v>
                </c:pt>
                <c:pt idx="5725">
                  <c:v>0.98961589770200598</c:v>
                </c:pt>
                <c:pt idx="5726">
                  <c:v>1.0142905807177034</c:v>
                </c:pt>
                <c:pt idx="5727">
                  <c:v>1.017013886956341</c:v>
                </c:pt>
                <c:pt idx="5728">
                  <c:v>1.0059953774823387</c:v>
                </c:pt>
                <c:pt idx="5729">
                  <c:v>1.0031320339780565</c:v>
                </c:pt>
                <c:pt idx="5730">
                  <c:v>1.023912441108094</c:v>
                </c:pt>
                <c:pt idx="5731">
                  <c:v>1.0425084790704342</c:v>
                </c:pt>
                <c:pt idx="5732">
                  <c:v>0.99121021809293253</c:v>
                </c:pt>
                <c:pt idx="5733">
                  <c:v>0.97147003644934593</c:v>
                </c:pt>
                <c:pt idx="5734">
                  <c:v>1.0180018714265344</c:v>
                </c:pt>
                <c:pt idx="5735">
                  <c:v>0.98826651295768497</c:v>
                </c:pt>
                <c:pt idx="5736">
                  <c:v>1.0248877928312496</c:v>
                </c:pt>
                <c:pt idx="5737">
                  <c:v>1.0078189813497431</c:v>
                </c:pt>
                <c:pt idx="5738">
                  <c:v>0.97016809942842985</c:v>
                </c:pt>
                <c:pt idx="5739">
                  <c:v>0.98576094138286396</c:v>
                </c:pt>
                <c:pt idx="5740">
                  <c:v>0.97606001153331701</c:v>
                </c:pt>
                <c:pt idx="5741">
                  <c:v>1.0096566725309548</c:v>
                </c:pt>
                <c:pt idx="5742">
                  <c:v>1.0135376123451929</c:v>
                </c:pt>
                <c:pt idx="5743">
                  <c:v>1.0011879864306221</c:v>
                </c:pt>
                <c:pt idx="5744">
                  <c:v>1.0199016273267736</c:v>
                </c:pt>
                <c:pt idx="5745">
                  <c:v>1.0208725969262884</c:v>
                </c:pt>
                <c:pt idx="5746">
                  <c:v>0.99723939526043015</c:v>
                </c:pt>
                <c:pt idx="5747">
                  <c:v>0.97368450676149798</c:v>
                </c:pt>
                <c:pt idx="5748">
                  <c:v>0.99771547798706606</c:v>
                </c:pt>
                <c:pt idx="5749">
                  <c:v>1.020510651855367</c:v>
                </c:pt>
                <c:pt idx="5750">
                  <c:v>1.0009231773380849</c:v>
                </c:pt>
                <c:pt idx="5751">
                  <c:v>1.0236620674164516</c:v>
                </c:pt>
                <c:pt idx="5752">
                  <c:v>0.99598341423479486</c:v>
                </c:pt>
                <c:pt idx="5753">
                  <c:v>0.99428009657698202</c:v>
                </c:pt>
                <c:pt idx="5754">
                  <c:v>1.0033151580149569</c:v>
                </c:pt>
                <c:pt idx="5755">
                  <c:v>0.98789061705998327</c:v>
                </c:pt>
                <c:pt idx="5756">
                  <c:v>1.010871153529495</c:v>
                </c:pt>
                <c:pt idx="5757">
                  <c:v>0.9942879262521197</c:v>
                </c:pt>
                <c:pt idx="5758">
                  <c:v>1.0237511615195629</c:v>
                </c:pt>
                <c:pt idx="5759">
                  <c:v>0.99041012858584809</c:v>
                </c:pt>
                <c:pt idx="5760">
                  <c:v>0.98843456795404872</c:v>
                </c:pt>
                <c:pt idx="5761">
                  <c:v>0.96276977443198386</c:v>
                </c:pt>
                <c:pt idx="5762">
                  <c:v>1.0218387088415011</c:v>
                </c:pt>
                <c:pt idx="5763">
                  <c:v>1.0475108016636274</c:v>
                </c:pt>
                <c:pt idx="5764">
                  <c:v>0.99766360329050618</c:v>
                </c:pt>
                <c:pt idx="5765">
                  <c:v>0.99096209354946796</c:v>
                </c:pt>
                <c:pt idx="5766">
                  <c:v>0.98178753379713857</c:v>
                </c:pt>
                <c:pt idx="5767">
                  <c:v>0.9990806730225078</c:v>
                </c:pt>
                <c:pt idx="5768">
                  <c:v>1.0069084162594848</c:v>
                </c:pt>
                <c:pt idx="5769">
                  <c:v>0.9879848875869196</c:v>
                </c:pt>
                <c:pt idx="5770">
                  <c:v>1.0156304653814197</c:v>
                </c:pt>
                <c:pt idx="5771">
                  <c:v>1.0039646033102883</c:v>
                </c:pt>
                <c:pt idx="5772">
                  <c:v>1.0265382885196916</c:v>
                </c:pt>
                <c:pt idx="5773">
                  <c:v>0.98501390461443428</c:v>
                </c:pt>
                <c:pt idx="5774">
                  <c:v>1.0119403435655296</c:v>
                </c:pt>
                <c:pt idx="5775">
                  <c:v>0.96619450985609956</c:v>
                </c:pt>
                <c:pt idx="5776">
                  <c:v>0.98261247202302793</c:v>
                </c:pt>
                <c:pt idx="5777">
                  <c:v>0.98477633017474198</c:v>
                </c:pt>
                <c:pt idx="5778">
                  <c:v>0.96489319620154557</c:v>
                </c:pt>
                <c:pt idx="5779">
                  <c:v>0.99105650962035752</c:v>
                </c:pt>
                <c:pt idx="5780">
                  <c:v>1.013395788107246</c:v>
                </c:pt>
                <c:pt idx="5781">
                  <c:v>1.028309298106475</c:v>
                </c:pt>
                <c:pt idx="5782">
                  <c:v>1.0141743130145093</c:v>
                </c:pt>
                <c:pt idx="5783">
                  <c:v>0.99571293858477794</c:v>
                </c:pt>
                <c:pt idx="5784">
                  <c:v>1.0184881400953467</c:v>
                </c:pt>
                <c:pt idx="5785">
                  <c:v>0.96133168239278621</c:v>
                </c:pt>
                <c:pt idx="5786">
                  <c:v>1.0291612455440355</c:v>
                </c:pt>
                <c:pt idx="5787">
                  <c:v>0.98807343614921805</c:v>
                </c:pt>
                <c:pt idx="5788">
                  <c:v>0.99663585106746155</c:v>
                </c:pt>
                <c:pt idx="5789">
                  <c:v>1.0062016975402459</c:v>
                </c:pt>
                <c:pt idx="5790">
                  <c:v>1.0142267560434313</c:v>
                </c:pt>
                <c:pt idx="5791">
                  <c:v>1.006549867404124</c:v>
                </c:pt>
                <c:pt idx="5792">
                  <c:v>0.99427657355989241</c:v>
                </c:pt>
                <c:pt idx="5793">
                  <c:v>1.0181524117016891</c:v>
                </c:pt>
                <c:pt idx="5794">
                  <c:v>1.0313287180760249</c:v>
                </c:pt>
                <c:pt idx="5795">
                  <c:v>1.0008567513126381</c:v>
                </c:pt>
                <c:pt idx="5796">
                  <c:v>0.99446254503729037</c:v>
                </c:pt>
                <c:pt idx="5797">
                  <c:v>1.0256814950551383</c:v>
                </c:pt>
                <c:pt idx="5798">
                  <c:v>1.0418518533405268</c:v>
                </c:pt>
                <c:pt idx="5799">
                  <c:v>0.96940471284066154</c:v>
                </c:pt>
                <c:pt idx="5800">
                  <c:v>1.0068787669213475</c:v>
                </c:pt>
                <c:pt idx="5801">
                  <c:v>0.96907185581169497</c:v>
                </c:pt>
                <c:pt idx="5802">
                  <c:v>1.0143083008658946</c:v>
                </c:pt>
                <c:pt idx="5803">
                  <c:v>1.0124662036466403</c:v>
                </c:pt>
                <c:pt idx="5804">
                  <c:v>0.99722369113602727</c:v>
                </c:pt>
                <c:pt idx="5805">
                  <c:v>1.0136543694663922</c:v>
                </c:pt>
                <c:pt idx="5806">
                  <c:v>1.0095000465550106</c:v>
                </c:pt>
                <c:pt idx="5807">
                  <c:v>1.0274869474388855</c:v>
                </c:pt>
                <c:pt idx="5808">
                  <c:v>0.95989065736505563</c:v>
                </c:pt>
                <c:pt idx="5809">
                  <c:v>1.0067778167769175</c:v>
                </c:pt>
                <c:pt idx="5810">
                  <c:v>0.99653426264298994</c:v>
                </c:pt>
                <c:pt idx="5811">
                  <c:v>0.96560198978129608</c:v>
                </c:pt>
                <c:pt idx="5812">
                  <c:v>1.0015652663794783</c:v>
                </c:pt>
                <c:pt idx="5813">
                  <c:v>0.98742418188918268</c:v>
                </c:pt>
                <c:pt idx="5814">
                  <c:v>0.95990211220684651</c:v>
                </c:pt>
                <c:pt idx="5815">
                  <c:v>1.006748504194817</c:v>
                </c:pt>
                <c:pt idx="5816">
                  <c:v>0.99179252791429562</c:v>
                </c:pt>
                <c:pt idx="5817">
                  <c:v>1.0126907660619227</c:v>
                </c:pt>
                <c:pt idx="5818">
                  <c:v>1.0124089058951786</c:v>
                </c:pt>
                <c:pt idx="5819">
                  <c:v>1.0024896857511456</c:v>
                </c:pt>
                <c:pt idx="5820">
                  <c:v>0.99414997057996046</c:v>
                </c:pt>
                <c:pt idx="5821">
                  <c:v>1.0120498229321819</c:v>
                </c:pt>
                <c:pt idx="5822">
                  <c:v>1.017649247545747</c:v>
                </c:pt>
                <c:pt idx="5823">
                  <c:v>0.97758360324022775</c:v>
                </c:pt>
                <c:pt idx="5824">
                  <c:v>1.0024126142822825</c:v>
                </c:pt>
                <c:pt idx="5825">
                  <c:v>1.0137091112912355</c:v>
                </c:pt>
                <c:pt idx="5826">
                  <c:v>0.98965309160965798</c:v>
                </c:pt>
                <c:pt idx="5827">
                  <c:v>0.99693850688235219</c:v>
                </c:pt>
                <c:pt idx="5828">
                  <c:v>1.0159164547936252</c:v>
                </c:pt>
                <c:pt idx="5829">
                  <c:v>1.0020824565665545</c:v>
                </c:pt>
                <c:pt idx="5830">
                  <c:v>1.0411689234531112</c:v>
                </c:pt>
                <c:pt idx="5831">
                  <c:v>1.0401451341550649</c:v>
                </c:pt>
                <c:pt idx="5832">
                  <c:v>0.99296289037360264</c:v>
                </c:pt>
                <c:pt idx="5833">
                  <c:v>0.97539259364458553</c:v>
                </c:pt>
                <c:pt idx="5834">
                  <c:v>1.0006464336711898</c:v>
                </c:pt>
                <c:pt idx="5835">
                  <c:v>0.99718251790723655</c:v>
                </c:pt>
                <c:pt idx="5836">
                  <c:v>1.0189499446184671</c:v>
                </c:pt>
                <c:pt idx="5837">
                  <c:v>0.97473346950160356</c:v>
                </c:pt>
                <c:pt idx="5838">
                  <c:v>1.0241706451371761</c:v>
                </c:pt>
                <c:pt idx="5839">
                  <c:v>1.0456383946285934</c:v>
                </c:pt>
                <c:pt idx="5840">
                  <c:v>1.0064094416269727</c:v>
                </c:pt>
                <c:pt idx="5841">
                  <c:v>1.0163980630854266</c:v>
                </c:pt>
                <c:pt idx="5842">
                  <c:v>0.98591162421378198</c:v>
                </c:pt>
                <c:pt idx="5843">
                  <c:v>1.0095547082041214</c:v>
                </c:pt>
                <c:pt idx="5844">
                  <c:v>1.0139450954670028</c:v>
                </c:pt>
                <c:pt idx="5845">
                  <c:v>1.0079039356531134</c:v>
                </c:pt>
                <c:pt idx="5846">
                  <c:v>0.98264883677384629</c:v>
                </c:pt>
                <c:pt idx="5847">
                  <c:v>1.0190197703614352</c:v>
                </c:pt>
                <c:pt idx="5848">
                  <c:v>0.98514153011765715</c:v>
                </c:pt>
                <c:pt idx="5849">
                  <c:v>1.0101069235781646</c:v>
                </c:pt>
                <c:pt idx="5850">
                  <c:v>1.0205185901716982</c:v>
                </c:pt>
                <c:pt idx="5851">
                  <c:v>0.98741189452592415</c:v>
                </c:pt>
                <c:pt idx="5852">
                  <c:v>0.97438418406884508</c:v>
                </c:pt>
                <c:pt idx="5853">
                  <c:v>0.97193492836082673</c:v>
                </c:pt>
                <c:pt idx="5854">
                  <c:v>1.0200063440280722</c:v>
                </c:pt>
                <c:pt idx="5855">
                  <c:v>0.97003813376821502</c:v>
                </c:pt>
                <c:pt idx="5856">
                  <c:v>0.96212771813601428</c:v>
                </c:pt>
                <c:pt idx="5857">
                  <c:v>0.96525883968561832</c:v>
                </c:pt>
                <c:pt idx="5858">
                  <c:v>1.0120605111508318</c:v>
                </c:pt>
                <c:pt idx="5859">
                  <c:v>0.96739521559860508</c:v>
                </c:pt>
                <c:pt idx="5860">
                  <c:v>1.0065572577100739</c:v>
                </c:pt>
                <c:pt idx="5861">
                  <c:v>0.98249529301951899</c:v>
                </c:pt>
                <c:pt idx="5862">
                  <c:v>0.97369328594820004</c:v>
                </c:pt>
                <c:pt idx="5863">
                  <c:v>1.0056606198343871</c:v>
                </c:pt>
                <c:pt idx="5864">
                  <c:v>1.0143992532242967</c:v>
                </c:pt>
                <c:pt idx="5865">
                  <c:v>0.99307608849185092</c:v>
                </c:pt>
                <c:pt idx="5866">
                  <c:v>1.0471336122185546</c:v>
                </c:pt>
                <c:pt idx="5867">
                  <c:v>0.96020666796531895</c:v>
                </c:pt>
                <c:pt idx="5868">
                  <c:v>1.0372299780844747</c:v>
                </c:pt>
                <c:pt idx="5869">
                  <c:v>0.97775152273732535</c:v>
                </c:pt>
                <c:pt idx="5870">
                  <c:v>1.005671357519289</c:v>
                </c:pt>
                <c:pt idx="5871">
                  <c:v>0.99613699079367146</c:v>
                </c:pt>
                <c:pt idx="5872">
                  <c:v>0.9815032060470652</c:v>
                </c:pt>
                <c:pt idx="5873">
                  <c:v>1.0069553039761481</c:v>
                </c:pt>
                <c:pt idx="5874">
                  <c:v>1.0085712577025701</c:v>
                </c:pt>
                <c:pt idx="5875">
                  <c:v>1.0211943425560048</c:v>
                </c:pt>
                <c:pt idx="5876">
                  <c:v>1.0278214327552433</c:v>
                </c:pt>
                <c:pt idx="5877">
                  <c:v>0.99099611005767652</c:v>
                </c:pt>
                <c:pt idx="5878">
                  <c:v>0.96993137637438531</c:v>
                </c:pt>
                <c:pt idx="5879">
                  <c:v>0.99435034975555525</c:v>
                </c:pt>
                <c:pt idx="5880">
                  <c:v>1.0093604508230789</c:v>
                </c:pt>
                <c:pt idx="5881">
                  <c:v>0.99371389944974731</c:v>
                </c:pt>
                <c:pt idx="5882">
                  <c:v>1.0049801375145819</c:v>
                </c:pt>
                <c:pt idx="5883">
                  <c:v>1.0101021279255811</c:v>
                </c:pt>
                <c:pt idx="5884">
                  <c:v>0.96731946320292705</c:v>
                </c:pt>
                <c:pt idx="5885">
                  <c:v>0.99343280247964827</c:v>
                </c:pt>
                <c:pt idx="5886">
                  <c:v>0.99415009157122469</c:v>
                </c:pt>
                <c:pt idx="5887">
                  <c:v>1.0069505755522117</c:v>
                </c:pt>
                <c:pt idx="5888">
                  <c:v>1.0215816216740579</c:v>
                </c:pt>
                <c:pt idx="5889">
                  <c:v>1.031014867396439</c:v>
                </c:pt>
                <c:pt idx="5890">
                  <c:v>0.99342865503017797</c:v>
                </c:pt>
                <c:pt idx="5891">
                  <c:v>1.0133279423298946</c:v>
                </c:pt>
                <c:pt idx="5892">
                  <c:v>0.98293954094236868</c:v>
                </c:pt>
                <c:pt idx="5893">
                  <c:v>1.0021755600403823</c:v>
                </c:pt>
                <c:pt idx="5894">
                  <c:v>0.99248695031875045</c:v>
                </c:pt>
                <c:pt idx="5895">
                  <c:v>0.99843863791340692</c:v>
                </c:pt>
                <c:pt idx="5896">
                  <c:v>1.0161924223134007</c:v>
                </c:pt>
                <c:pt idx="5897">
                  <c:v>1.0072472443408473</c:v>
                </c:pt>
                <c:pt idx="5898">
                  <c:v>0.96658669780335948</c:v>
                </c:pt>
                <c:pt idx="5899">
                  <c:v>1.0221382586432353</c:v>
                </c:pt>
                <c:pt idx="5900">
                  <c:v>1.0146720428621223</c:v>
                </c:pt>
                <c:pt idx="5901">
                  <c:v>1.0285031340758404</c:v>
                </c:pt>
                <c:pt idx="5902">
                  <c:v>1.008061880563955</c:v>
                </c:pt>
                <c:pt idx="5903">
                  <c:v>0.9827463261574868</c:v>
                </c:pt>
                <c:pt idx="5904">
                  <c:v>1.0195260967654944</c:v>
                </c:pt>
                <c:pt idx="5905">
                  <c:v>1.0131344414015757</c:v>
                </c:pt>
                <c:pt idx="5906">
                  <c:v>0.97771921685364371</c:v>
                </c:pt>
                <c:pt idx="5907">
                  <c:v>1.0097152157967622</c:v>
                </c:pt>
                <c:pt idx="5908">
                  <c:v>0.95793607711436812</c:v>
                </c:pt>
                <c:pt idx="5909">
                  <c:v>1.0149302970038814</c:v>
                </c:pt>
                <c:pt idx="5910">
                  <c:v>1.0123004014825847</c:v>
                </c:pt>
                <c:pt idx="5911">
                  <c:v>0.98637599895803207</c:v>
                </c:pt>
                <c:pt idx="5912">
                  <c:v>0.96861701549772106</c:v>
                </c:pt>
                <c:pt idx="5913">
                  <c:v>0.99536286297076404</c:v>
                </c:pt>
                <c:pt idx="5914">
                  <c:v>1.0069932827127264</c:v>
                </c:pt>
                <c:pt idx="5915">
                  <c:v>1.0263576226865037</c:v>
                </c:pt>
                <c:pt idx="5916">
                  <c:v>0.99220432722871066</c:v>
                </c:pt>
                <c:pt idx="5917">
                  <c:v>1.0245422894653768</c:v>
                </c:pt>
                <c:pt idx="5918">
                  <c:v>1.0099222544606485</c:v>
                </c:pt>
                <c:pt idx="5919">
                  <c:v>1.0046948715336805</c:v>
                </c:pt>
                <c:pt idx="5920">
                  <c:v>0.99611057810344417</c:v>
                </c:pt>
                <c:pt idx="5921">
                  <c:v>0.99939017722640211</c:v>
                </c:pt>
                <c:pt idx="5922">
                  <c:v>0.97113501606047092</c:v>
                </c:pt>
                <c:pt idx="5923">
                  <c:v>0.99588365915213461</c:v>
                </c:pt>
                <c:pt idx="5924">
                  <c:v>0.97774211943189582</c:v>
                </c:pt>
                <c:pt idx="5925">
                  <c:v>1.0255405465094569</c:v>
                </c:pt>
                <c:pt idx="5926">
                  <c:v>1.0140593128188444</c:v>
                </c:pt>
                <c:pt idx="5927">
                  <c:v>1.020413466284626</c:v>
                </c:pt>
                <c:pt idx="5928">
                  <c:v>1.0493194556868299</c:v>
                </c:pt>
                <c:pt idx="5929">
                  <c:v>1.05</c:v>
                </c:pt>
                <c:pt idx="5930">
                  <c:v>1.0164965665721486</c:v>
                </c:pt>
                <c:pt idx="5931">
                  <c:v>0.99762483529317525</c:v>
                </c:pt>
                <c:pt idx="5932">
                  <c:v>0.97440291367465981</c:v>
                </c:pt>
                <c:pt idx="5933">
                  <c:v>1.0142582437616652</c:v>
                </c:pt>
                <c:pt idx="5934">
                  <c:v>0.97434355505840409</c:v>
                </c:pt>
                <c:pt idx="5935">
                  <c:v>1.0023364919234017</c:v>
                </c:pt>
                <c:pt idx="5936">
                  <c:v>0.99331545287256595</c:v>
                </c:pt>
                <c:pt idx="5937">
                  <c:v>1.0266918323454635</c:v>
                </c:pt>
                <c:pt idx="5938">
                  <c:v>0.9824299512268222</c:v>
                </c:pt>
                <c:pt idx="5939">
                  <c:v>1.0216742413238706</c:v>
                </c:pt>
                <c:pt idx="5940">
                  <c:v>1.0080937051913332</c:v>
                </c:pt>
                <c:pt idx="5941">
                  <c:v>0.99880119702702297</c:v>
                </c:pt>
                <c:pt idx="5942">
                  <c:v>1.0070710518883772</c:v>
                </c:pt>
                <c:pt idx="5943">
                  <c:v>0.96975366727728485</c:v>
                </c:pt>
                <c:pt idx="5944">
                  <c:v>1.0124347074965376</c:v>
                </c:pt>
                <c:pt idx="5945">
                  <c:v>1.0125968058591428</c:v>
                </c:pt>
                <c:pt idx="5946">
                  <c:v>0.99371488377715533</c:v>
                </c:pt>
                <c:pt idx="5947">
                  <c:v>0.99316629925126942</c:v>
                </c:pt>
                <c:pt idx="5948">
                  <c:v>1.0129259823030514</c:v>
                </c:pt>
                <c:pt idx="5949">
                  <c:v>1.0012920150103546</c:v>
                </c:pt>
                <c:pt idx="5950">
                  <c:v>1.0096663927185687</c:v>
                </c:pt>
                <c:pt idx="5951">
                  <c:v>1.0014556130010321</c:v>
                </c:pt>
                <c:pt idx="5952">
                  <c:v>1.022691310897947</c:v>
                </c:pt>
                <c:pt idx="5953">
                  <c:v>1.031096288737924</c:v>
                </c:pt>
                <c:pt idx="5954">
                  <c:v>1.0090498559253627</c:v>
                </c:pt>
                <c:pt idx="5955">
                  <c:v>0.98217344666469097</c:v>
                </c:pt>
                <c:pt idx="5956">
                  <c:v>1.0012667745568065</c:v>
                </c:pt>
                <c:pt idx="5957">
                  <c:v>0.98689942873253633</c:v>
                </c:pt>
                <c:pt idx="5958">
                  <c:v>0.98917075453521375</c:v>
                </c:pt>
                <c:pt idx="5959">
                  <c:v>1.0180808383462259</c:v>
                </c:pt>
                <c:pt idx="5960">
                  <c:v>0.98219568658564105</c:v>
                </c:pt>
                <c:pt idx="5961">
                  <c:v>1.0084195176177664</c:v>
                </c:pt>
                <c:pt idx="5962">
                  <c:v>0.9845124638554249</c:v>
                </c:pt>
                <c:pt idx="5963">
                  <c:v>1.0065730113349789</c:v>
                </c:pt>
                <c:pt idx="5964">
                  <c:v>1.0110834447142665</c:v>
                </c:pt>
                <c:pt idx="5965">
                  <c:v>1.0035619751907998</c:v>
                </c:pt>
                <c:pt idx="5966">
                  <c:v>1.0139247724918647</c:v>
                </c:pt>
                <c:pt idx="5967">
                  <c:v>0.99346307602283868</c:v>
                </c:pt>
                <c:pt idx="5968">
                  <c:v>0.99342238337284006</c:v>
                </c:pt>
                <c:pt idx="5969">
                  <c:v>0.98383272708115943</c:v>
                </c:pt>
                <c:pt idx="5970">
                  <c:v>0.97274494802951872</c:v>
                </c:pt>
                <c:pt idx="5971">
                  <c:v>1.0080578850961497</c:v>
                </c:pt>
                <c:pt idx="5972">
                  <c:v>0.97780171712626895</c:v>
                </c:pt>
                <c:pt idx="5973">
                  <c:v>1.0076114140435086</c:v>
                </c:pt>
                <c:pt idx="5974">
                  <c:v>1.0250044844274295</c:v>
                </c:pt>
                <c:pt idx="5975">
                  <c:v>0.96168156463954391</c:v>
                </c:pt>
                <c:pt idx="5976">
                  <c:v>1.0125709611865037</c:v>
                </c:pt>
                <c:pt idx="5977">
                  <c:v>1.0117052852717991</c:v>
                </c:pt>
                <c:pt idx="5978">
                  <c:v>0.99575491495452673</c:v>
                </c:pt>
                <c:pt idx="5979">
                  <c:v>1.0013437449859992</c:v>
                </c:pt>
                <c:pt idx="5980">
                  <c:v>1.0031636023238855</c:v>
                </c:pt>
                <c:pt idx="5981">
                  <c:v>0.97777915814413929</c:v>
                </c:pt>
                <c:pt idx="5982">
                  <c:v>0.99825925732036824</c:v>
                </c:pt>
                <c:pt idx="5983">
                  <c:v>1.0031532063504014</c:v>
                </c:pt>
                <c:pt idx="5984">
                  <c:v>1.0044362594355012</c:v>
                </c:pt>
                <c:pt idx="5985">
                  <c:v>0.99854353754277703</c:v>
                </c:pt>
                <c:pt idx="5986">
                  <c:v>0.96177473839179883</c:v>
                </c:pt>
                <c:pt idx="5987">
                  <c:v>1.0137697094618106</c:v>
                </c:pt>
                <c:pt idx="5988">
                  <c:v>0.99738198004480016</c:v>
                </c:pt>
                <c:pt idx="5989">
                  <c:v>1.0278271582323446</c:v>
                </c:pt>
                <c:pt idx="5990">
                  <c:v>0.95</c:v>
                </c:pt>
                <c:pt idx="5991">
                  <c:v>0.99222512323662582</c:v>
                </c:pt>
                <c:pt idx="5992">
                  <c:v>0.98315030888178478</c:v>
                </c:pt>
                <c:pt idx="5993">
                  <c:v>1.0173665645150165</c:v>
                </c:pt>
                <c:pt idx="5994">
                  <c:v>1.0138508979577794</c:v>
                </c:pt>
                <c:pt idx="5995">
                  <c:v>0.99520931897610998</c:v>
                </c:pt>
                <c:pt idx="5996">
                  <c:v>0.99439630581217864</c:v>
                </c:pt>
                <c:pt idx="5997">
                  <c:v>1.0153100427865553</c:v>
                </c:pt>
                <c:pt idx="5998">
                  <c:v>0.98630961435457698</c:v>
                </c:pt>
                <c:pt idx="5999">
                  <c:v>1.0399610947720517</c:v>
                </c:pt>
                <c:pt idx="6000">
                  <c:v>1.0334444835677321</c:v>
                </c:pt>
                <c:pt idx="6001">
                  <c:v>0.95512442794682018</c:v>
                </c:pt>
                <c:pt idx="6002">
                  <c:v>0.97930842700457887</c:v>
                </c:pt>
                <c:pt idx="6003">
                  <c:v>0.95549266909392938</c:v>
                </c:pt>
                <c:pt idx="6004">
                  <c:v>0.98514952633702813</c:v>
                </c:pt>
                <c:pt idx="6005">
                  <c:v>0.98630409585928325</c:v>
                </c:pt>
                <c:pt idx="6006">
                  <c:v>1.0003034909731059</c:v>
                </c:pt>
                <c:pt idx="6007">
                  <c:v>1.0174095037209585</c:v>
                </c:pt>
                <c:pt idx="6008">
                  <c:v>1.0139189686234467</c:v>
                </c:pt>
                <c:pt idx="6009">
                  <c:v>1.0240317759731428</c:v>
                </c:pt>
                <c:pt idx="6010">
                  <c:v>1.0373739032197438</c:v>
                </c:pt>
                <c:pt idx="6011">
                  <c:v>0.99581912935999883</c:v>
                </c:pt>
                <c:pt idx="6012">
                  <c:v>0.96577907094093662</c:v>
                </c:pt>
                <c:pt idx="6013">
                  <c:v>1.0008339669966486</c:v>
                </c:pt>
                <c:pt idx="6014">
                  <c:v>0.98397653077805414</c:v>
                </c:pt>
                <c:pt idx="6015">
                  <c:v>0.99812981143390578</c:v>
                </c:pt>
                <c:pt idx="6016">
                  <c:v>1.0390992313184528</c:v>
                </c:pt>
                <c:pt idx="6017">
                  <c:v>1.0068886595809203</c:v>
                </c:pt>
                <c:pt idx="6018">
                  <c:v>0.99870281327487376</c:v>
                </c:pt>
                <c:pt idx="6019">
                  <c:v>1.0175609862400592</c:v>
                </c:pt>
                <c:pt idx="6020">
                  <c:v>0.97236558908411952</c:v>
                </c:pt>
                <c:pt idx="6021">
                  <c:v>0.99139032793627635</c:v>
                </c:pt>
                <c:pt idx="6022">
                  <c:v>1.0031235814318413</c:v>
                </c:pt>
                <c:pt idx="6023">
                  <c:v>0.95645123617699712</c:v>
                </c:pt>
                <c:pt idx="6024">
                  <c:v>1.0195530586282935</c:v>
                </c:pt>
                <c:pt idx="6025">
                  <c:v>0.97142316583172361</c:v>
                </c:pt>
                <c:pt idx="6026">
                  <c:v>0.95829494023823414</c:v>
                </c:pt>
                <c:pt idx="6027">
                  <c:v>0.98574145217397446</c:v>
                </c:pt>
                <c:pt idx="6028">
                  <c:v>0.9948330283696134</c:v>
                </c:pt>
                <c:pt idx="6029">
                  <c:v>0.99771116169586727</c:v>
                </c:pt>
                <c:pt idx="6030">
                  <c:v>1.0231847387642163</c:v>
                </c:pt>
                <c:pt idx="6031">
                  <c:v>0.97381114279529934</c:v>
                </c:pt>
                <c:pt idx="6032">
                  <c:v>1.00611822902774</c:v>
                </c:pt>
                <c:pt idx="6033">
                  <c:v>1.0095789205981693</c:v>
                </c:pt>
                <c:pt idx="6034">
                  <c:v>0.97555638216631202</c:v>
                </c:pt>
                <c:pt idx="6035">
                  <c:v>1.05</c:v>
                </c:pt>
                <c:pt idx="6036">
                  <c:v>1.043996515764138</c:v>
                </c:pt>
                <c:pt idx="6037">
                  <c:v>0.98618494402042833</c:v>
                </c:pt>
                <c:pt idx="6038">
                  <c:v>0.98748998160006385</c:v>
                </c:pt>
                <c:pt idx="6039">
                  <c:v>0.96604867679657525</c:v>
                </c:pt>
                <c:pt idx="6040">
                  <c:v>1.0299003920689394</c:v>
                </c:pt>
                <c:pt idx="6041">
                  <c:v>0.98588346694676576</c:v>
                </c:pt>
                <c:pt idx="6042">
                  <c:v>1.0320925821590046</c:v>
                </c:pt>
                <c:pt idx="6043">
                  <c:v>0.95762706782785301</c:v>
                </c:pt>
                <c:pt idx="6044">
                  <c:v>1.016691219078113</c:v>
                </c:pt>
                <c:pt idx="6045">
                  <c:v>1.0159333192762074</c:v>
                </c:pt>
                <c:pt idx="6046">
                  <c:v>0.95277987893477545</c:v>
                </c:pt>
                <c:pt idx="6047">
                  <c:v>1.0019264844465994</c:v>
                </c:pt>
                <c:pt idx="6048">
                  <c:v>1.0287316365811756</c:v>
                </c:pt>
                <c:pt idx="6049">
                  <c:v>0.99075338853187145</c:v>
                </c:pt>
                <c:pt idx="6050">
                  <c:v>0.99466774873951147</c:v>
                </c:pt>
                <c:pt idx="6051">
                  <c:v>0.98600039478161738</c:v>
                </c:pt>
                <c:pt idx="6052">
                  <c:v>0.97489657352716452</c:v>
                </c:pt>
                <c:pt idx="6053">
                  <c:v>1.0083399522024001</c:v>
                </c:pt>
                <c:pt idx="6054">
                  <c:v>0.98482078505114012</c:v>
                </c:pt>
                <c:pt idx="6055">
                  <c:v>1.0118144274436334</c:v>
                </c:pt>
                <c:pt idx="6056">
                  <c:v>1.0067270949261755</c:v>
                </c:pt>
                <c:pt idx="6057">
                  <c:v>0.9749688201135287</c:v>
                </c:pt>
                <c:pt idx="6058">
                  <c:v>1.0130636798762238</c:v>
                </c:pt>
                <c:pt idx="6059">
                  <c:v>0.99061200470367494</c:v>
                </c:pt>
                <c:pt idx="6060">
                  <c:v>1.00400580456138</c:v>
                </c:pt>
                <c:pt idx="6061">
                  <c:v>1.0129529209478136</c:v>
                </c:pt>
                <c:pt idx="6062">
                  <c:v>0.99901223114134119</c:v>
                </c:pt>
                <c:pt idx="6063">
                  <c:v>1.0120624367253821</c:v>
                </c:pt>
                <c:pt idx="6064">
                  <c:v>1.0053687958674011</c:v>
                </c:pt>
                <c:pt idx="6065">
                  <c:v>1.0024169030508099</c:v>
                </c:pt>
                <c:pt idx="6066">
                  <c:v>0.99665170908946399</c:v>
                </c:pt>
                <c:pt idx="6067">
                  <c:v>1.035956400289322</c:v>
                </c:pt>
                <c:pt idx="6068">
                  <c:v>1.0314201778677763</c:v>
                </c:pt>
                <c:pt idx="6069">
                  <c:v>1.005036470544566</c:v>
                </c:pt>
                <c:pt idx="6070">
                  <c:v>1.0086568585221221</c:v>
                </c:pt>
                <c:pt idx="6071">
                  <c:v>1.0202950409553344</c:v>
                </c:pt>
                <c:pt idx="6072">
                  <c:v>0.99180909556636032</c:v>
                </c:pt>
                <c:pt idx="6073">
                  <c:v>0.99502349910125776</c:v>
                </c:pt>
                <c:pt idx="6074">
                  <c:v>1.0213403084006012</c:v>
                </c:pt>
                <c:pt idx="6075">
                  <c:v>0.99230812790354161</c:v>
                </c:pt>
                <c:pt idx="6076">
                  <c:v>0.96221058286569694</c:v>
                </c:pt>
                <c:pt idx="6077">
                  <c:v>0.9822629727755271</c:v>
                </c:pt>
                <c:pt idx="6078">
                  <c:v>1.0405100162088101</c:v>
                </c:pt>
                <c:pt idx="6079">
                  <c:v>0.98286161628678825</c:v>
                </c:pt>
                <c:pt idx="6080">
                  <c:v>0.98597334024852368</c:v>
                </c:pt>
                <c:pt idx="6081">
                  <c:v>0.99012298126763199</c:v>
                </c:pt>
                <c:pt idx="6082">
                  <c:v>0.99615822121733777</c:v>
                </c:pt>
                <c:pt idx="6083">
                  <c:v>0.98349043345236054</c:v>
                </c:pt>
                <c:pt idx="6084">
                  <c:v>0.99202214153857526</c:v>
                </c:pt>
                <c:pt idx="6085">
                  <c:v>0.97707097488837658</c:v>
                </c:pt>
                <c:pt idx="6086">
                  <c:v>0.99954946493849639</c:v>
                </c:pt>
                <c:pt idx="6087">
                  <c:v>1.0347472691159676</c:v>
                </c:pt>
                <c:pt idx="6088">
                  <c:v>1.0175949916633136</c:v>
                </c:pt>
                <c:pt idx="6089">
                  <c:v>1.0356101154945663</c:v>
                </c:pt>
                <c:pt idx="6090">
                  <c:v>0.97461780118096009</c:v>
                </c:pt>
                <c:pt idx="6091">
                  <c:v>0.9589815422847181</c:v>
                </c:pt>
                <c:pt idx="6092">
                  <c:v>0.99208996863900434</c:v>
                </c:pt>
                <c:pt idx="6093">
                  <c:v>1.029201340566952</c:v>
                </c:pt>
                <c:pt idx="6094">
                  <c:v>0.98549447152728931</c:v>
                </c:pt>
                <c:pt idx="6095">
                  <c:v>0.99042391924869988</c:v>
                </c:pt>
                <c:pt idx="6096">
                  <c:v>1.0293150217282343</c:v>
                </c:pt>
                <c:pt idx="6097">
                  <c:v>0.97172768701028278</c:v>
                </c:pt>
                <c:pt idx="6098">
                  <c:v>0.99695523385748575</c:v>
                </c:pt>
                <c:pt idx="6099">
                  <c:v>1.0183619923416576</c:v>
                </c:pt>
                <c:pt idx="6100">
                  <c:v>0.99198656874344859</c:v>
                </c:pt>
                <c:pt idx="6101">
                  <c:v>1.0163218660401832</c:v>
                </c:pt>
                <c:pt idx="6102">
                  <c:v>0.9991706659048295</c:v>
                </c:pt>
                <c:pt idx="6103">
                  <c:v>1.0234148453294374</c:v>
                </c:pt>
                <c:pt idx="6104">
                  <c:v>1.012179043613191</c:v>
                </c:pt>
                <c:pt idx="6105">
                  <c:v>1.0004952654536376</c:v>
                </c:pt>
                <c:pt idx="6106">
                  <c:v>1.0030436660495066</c:v>
                </c:pt>
                <c:pt idx="6107">
                  <c:v>0.96279614777527522</c:v>
                </c:pt>
                <c:pt idx="6108">
                  <c:v>1.024710340598419</c:v>
                </c:pt>
                <c:pt idx="6109">
                  <c:v>0.99681522411535406</c:v>
                </c:pt>
                <c:pt idx="6110">
                  <c:v>0.9889472147679591</c:v>
                </c:pt>
                <c:pt idx="6111">
                  <c:v>0.99471135897329588</c:v>
                </c:pt>
                <c:pt idx="6112">
                  <c:v>0.98426632852540485</c:v>
                </c:pt>
                <c:pt idx="6113">
                  <c:v>1.0185036888754908</c:v>
                </c:pt>
                <c:pt idx="6114">
                  <c:v>1.0225289021172816</c:v>
                </c:pt>
                <c:pt idx="6115">
                  <c:v>1.0040833923020582</c:v>
                </c:pt>
                <c:pt idx="6116">
                  <c:v>0.99311545599901951</c:v>
                </c:pt>
                <c:pt idx="6117">
                  <c:v>1.0044084424247059</c:v>
                </c:pt>
                <c:pt idx="6118">
                  <c:v>1.0045148808484938</c:v>
                </c:pt>
                <c:pt idx="6119">
                  <c:v>0.99897196526507903</c:v>
                </c:pt>
                <c:pt idx="6120">
                  <c:v>1.0042255683263708</c:v>
                </c:pt>
                <c:pt idx="6121">
                  <c:v>1.0365654493322636</c:v>
                </c:pt>
                <c:pt idx="6122">
                  <c:v>0.9771361373516122</c:v>
                </c:pt>
                <c:pt idx="6123">
                  <c:v>1.0075993343158669</c:v>
                </c:pt>
                <c:pt idx="6124">
                  <c:v>0.98015965194176236</c:v>
                </c:pt>
                <c:pt idx="6125">
                  <c:v>1.0208617788120586</c:v>
                </c:pt>
                <c:pt idx="6126">
                  <c:v>0.97737665377076399</c:v>
                </c:pt>
                <c:pt idx="6127">
                  <c:v>1.0221762894160804</c:v>
                </c:pt>
                <c:pt idx="6128">
                  <c:v>1.0267668363628457</c:v>
                </c:pt>
                <c:pt idx="6129">
                  <c:v>0.97461504996599824</c:v>
                </c:pt>
                <c:pt idx="6130">
                  <c:v>0.96457313658513155</c:v>
                </c:pt>
                <c:pt idx="6131">
                  <c:v>1.015668957111703</c:v>
                </c:pt>
                <c:pt idx="6132">
                  <c:v>1.0076997269836194</c:v>
                </c:pt>
                <c:pt idx="6133">
                  <c:v>1.0144215429468963</c:v>
                </c:pt>
                <c:pt idx="6134">
                  <c:v>0.99044875483962502</c:v>
                </c:pt>
                <c:pt idx="6135">
                  <c:v>0.98722831343973538</c:v>
                </c:pt>
                <c:pt idx="6136">
                  <c:v>0.97812246128840474</c:v>
                </c:pt>
                <c:pt idx="6137">
                  <c:v>0.97385793727339554</c:v>
                </c:pt>
                <c:pt idx="6138">
                  <c:v>1.0051214061127067</c:v>
                </c:pt>
                <c:pt idx="6139">
                  <c:v>1.0067418400279113</c:v>
                </c:pt>
                <c:pt idx="6140">
                  <c:v>1.0204689643017442</c:v>
                </c:pt>
                <c:pt idx="6141">
                  <c:v>0.98607259508306877</c:v>
                </c:pt>
                <c:pt idx="6142">
                  <c:v>0.99659471305359759</c:v>
                </c:pt>
                <c:pt idx="6143">
                  <c:v>1.0251054520140608</c:v>
                </c:pt>
                <c:pt idx="6144">
                  <c:v>1.020419667794298</c:v>
                </c:pt>
                <c:pt idx="6145">
                  <c:v>0.99984651091262233</c:v>
                </c:pt>
                <c:pt idx="6146">
                  <c:v>0.98942201916882377</c:v>
                </c:pt>
                <c:pt idx="6147">
                  <c:v>0.99583869862577112</c:v>
                </c:pt>
                <c:pt idx="6148">
                  <c:v>0.99048652596132647</c:v>
                </c:pt>
                <c:pt idx="6149">
                  <c:v>1.0187243569534179</c:v>
                </c:pt>
                <c:pt idx="6150">
                  <c:v>0.99449292659510335</c:v>
                </c:pt>
                <c:pt idx="6151">
                  <c:v>0.98517454553625916</c:v>
                </c:pt>
                <c:pt idx="6152">
                  <c:v>1.0036171189310292</c:v>
                </c:pt>
                <c:pt idx="6153">
                  <c:v>1.0076007368107707</c:v>
                </c:pt>
                <c:pt idx="6154">
                  <c:v>0.99442566253971609</c:v>
                </c:pt>
                <c:pt idx="6155">
                  <c:v>1.0065962109621249</c:v>
                </c:pt>
                <c:pt idx="6156">
                  <c:v>1.0166947431797733</c:v>
                </c:pt>
                <c:pt idx="6157">
                  <c:v>1.0151999355319865</c:v>
                </c:pt>
                <c:pt idx="6158">
                  <c:v>0.96297456191289921</c:v>
                </c:pt>
                <c:pt idx="6159">
                  <c:v>0.97650981578020279</c:v>
                </c:pt>
                <c:pt idx="6160">
                  <c:v>1.0002305785159762</c:v>
                </c:pt>
                <c:pt idx="6161">
                  <c:v>1.0185099356976355</c:v>
                </c:pt>
                <c:pt idx="6162">
                  <c:v>1.0046331738561298</c:v>
                </c:pt>
                <c:pt idx="6163">
                  <c:v>0.97941335558391862</c:v>
                </c:pt>
                <c:pt idx="6164">
                  <c:v>0.985252959943966</c:v>
                </c:pt>
                <c:pt idx="6165">
                  <c:v>1.0190734206466279</c:v>
                </c:pt>
                <c:pt idx="6166">
                  <c:v>1.0230576881467359</c:v>
                </c:pt>
                <c:pt idx="6167">
                  <c:v>0.98303019078345943</c:v>
                </c:pt>
                <c:pt idx="6168">
                  <c:v>1.0040982365528781</c:v>
                </c:pt>
                <c:pt idx="6169">
                  <c:v>0.97390643710830838</c:v>
                </c:pt>
                <c:pt idx="6170">
                  <c:v>0.9818122543424096</c:v>
                </c:pt>
                <c:pt idx="6171">
                  <c:v>0.99939425649354763</c:v>
                </c:pt>
                <c:pt idx="6172">
                  <c:v>1.0323094968573914</c:v>
                </c:pt>
                <c:pt idx="6173">
                  <c:v>0.97751605662909891</c:v>
                </c:pt>
                <c:pt idx="6174">
                  <c:v>0.99030856228945208</c:v>
                </c:pt>
                <c:pt idx="6175">
                  <c:v>1.0290839743098295</c:v>
                </c:pt>
                <c:pt idx="6176">
                  <c:v>0.95595484262789598</c:v>
                </c:pt>
                <c:pt idx="6177">
                  <c:v>0.99806036136462173</c:v>
                </c:pt>
                <c:pt idx="6178">
                  <c:v>0.95542170518248015</c:v>
                </c:pt>
                <c:pt idx="6179">
                  <c:v>1.0013014111820333</c:v>
                </c:pt>
                <c:pt idx="6180">
                  <c:v>1.0155241377272413</c:v>
                </c:pt>
                <c:pt idx="6181">
                  <c:v>1.0213205028504371</c:v>
                </c:pt>
                <c:pt idx="6182">
                  <c:v>1.0353128314071465</c:v>
                </c:pt>
                <c:pt idx="6183">
                  <c:v>0.98526438465215949</c:v>
                </c:pt>
                <c:pt idx="6184">
                  <c:v>0.99534773526975295</c:v>
                </c:pt>
                <c:pt idx="6185">
                  <c:v>1.0191505897168067</c:v>
                </c:pt>
                <c:pt idx="6186">
                  <c:v>0.97557026596935292</c:v>
                </c:pt>
                <c:pt idx="6187">
                  <c:v>1.0276798861073586</c:v>
                </c:pt>
                <c:pt idx="6188">
                  <c:v>0.99155461012520207</c:v>
                </c:pt>
                <c:pt idx="6189">
                  <c:v>1.0034618387766279</c:v>
                </c:pt>
                <c:pt idx="6190">
                  <c:v>1.0162197069254377</c:v>
                </c:pt>
                <c:pt idx="6191">
                  <c:v>0.98415480534096289</c:v>
                </c:pt>
                <c:pt idx="6192">
                  <c:v>1.0101754483538421</c:v>
                </c:pt>
                <c:pt idx="6193">
                  <c:v>1.0092264206579378</c:v>
                </c:pt>
                <c:pt idx="6194">
                  <c:v>1.0240759625265443</c:v>
                </c:pt>
                <c:pt idx="6195">
                  <c:v>0.98236837205066385</c:v>
                </c:pt>
                <c:pt idx="6196">
                  <c:v>1.0352404024322575</c:v>
                </c:pt>
                <c:pt idx="6197">
                  <c:v>1.0044536790649514</c:v>
                </c:pt>
                <c:pt idx="6198">
                  <c:v>0.99462359746256568</c:v>
                </c:pt>
                <c:pt idx="6199">
                  <c:v>0.99078439164486587</c:v>
                </c:pt>
                <c:pt idx="6200">
                  <c:v>1.0029906054281845</c:v>
                </c:pt>
                <c:pt idx="6201">
                  <c:v>0.97016124076665189</c:v>
                </c:pt>
                <c:pt idx="6202">
                  <c:v>0.99416741608986436</c:v>
                </c:pt>
                <c:pt idx="6203">
                  <c:v>1.0056394169909386</c:v>
                </c:pt>
                <c:pt idx="6204">
                  <c:v>0.99468762331524185</c:v>
                </c:pt>
                <c:pt idx="6205">
                  <c:v>1.0335816683648438</c:v>
                </c:pt>
                <c:pt idx="6206">
                  <c:v>1.0077413674962579</c:v>
                </c:pt>
                <c:pt idx="6207">
                  <c:v>0.96453896297597241</c:v>
                </c:pt>
                <c:pt idx="6208">
                  <c:v>1.0153489576835442</c:v>
                </c:pt>
                <c:pt idx="6209">
                  <c:v>1.0028679315805249</c:v>
                </c:pt>
                <c:pt idx="6210">
                  <c:v>1.0197923437328407</c:v>
                </c:pt>
                <c:pt idx="6211">
                  <c:v>1.0270451082741583</c:v>
                </c:pt>
                <c:pt idx="6212">
                  <c:v>1.00577853396622</c:v>
                </c:pt>
                <c:pt idx="6213">
                  <c:v>0.99290412574009601</c:v>
                </c:pt>
                <c:pt idx="6214">
                  <c:v>1.0012578460794228</c:v>
                </c:pt>
                <c:pt idx="6215">
                  <c:v>1.0447234042808793</c:v>
                </c:pt>
                <c:pt idx="6216">
                  <c:v>0.97828098846811828</c:v>
                </c:pt>
                <c:pt idx="6217">
                  <c:v>0.9506587330690538</c:v>
                </c:pt>
                <c:pt idx="6218">
                  <c:v>0.96346101641952653</c:v>
                </c:pt>
                <c:pt idx="6219">
                  <c:v>0.98995643377712672</c:v>
                </c:pt>
                <c:pt idx="6220">
                  <c:v>1.012162684148602</c:v>
                </c:pt>
                <c:pt idx="6221">
                  <c:v>1.0186116711086566</c:v>
                </c:pt>
                <c:pt idx="6222">
                  <c:v>1.0011952651303184</c:v>
                </c:pt>
                <c:pt idx="6223">
                  <c:v>0.99313460140861232</c:v>
                </c:pt>
                <c:pt idx="6224">
                  <c:v>0.99042183336930356</c:v>
                </c:pt>
                <c:pt idx="6225">
                  <c:v>1.0019938866427711</c:v>
                </c:pt>
                <c:pt idx="6226">
                  <c:v>1.0032078316537678</c:v>
                </c:pt>
                <c:pt idx="6227">
                  <c:v>1.0002221669104787</c:v>
                </c:pt>
                <c:pt idx="6228">
                  <c:v>0.98351034967097117</c:v>
                </c:pt>
                <c:pt idx="6229">
                  <c:v>0.99186680972110963</c:v>
                </c:pt>
                <c:pt idx="6230">
                  <c:v>0.99790629451728519</c:v>
                </c:pt>
                <c:pt idx="6231">
                  <c:v>0.98803874795583913</c:v>
                </c:pt>
                <c:pt idx="6232">
                  <c:v>0.95765950505147324</c:v>
                </c:pt>
                <c:pt idx="6233">
                  <c:v>0.96784682311057013</c:v>
                </c:pt>
                <c:pt idx="6234">
                  <c:v>1.0061271443625088</c:v>
                </c:pt>
                <c:pt idx="6235">
                  <c:v>1.0341515887688792</c:v>
                </c:pt>
                <c:pt idx="6236">
                  <c:v>0.97703998434410289</c:v>
                </c:pt>
                <c:pt idx="6237">
                  <c:v>0.99479516566952086</c:v>
                </c:pt>
                <c:pt idx="6238">
                  <c:v>0.97547315538458756</c:v>
                </c:pt>
                <c:pt idx="6239">
                  <c:v>0.97369011377245085</c:v>
                </c:pt>
                <c:pt idx="6240">
                  <c:v>0.98513309872007537</c:v>
                </c:pt>
                <c:pt idx="6241">
                  <c:v>1.0044075178417289</c:v>
                </c:pt>
                <c:pt idx="6242">
                  <c:v>1.0115153377893118</c:v>
                </c:pt>
                <c:pt idx="6243">
                  <c:v>0.96462819142894241</c:v>
                </c:pt>
                <c:pt idx="6244">
                  <c:v>0.97964175442006729</c:v>
                </c:pt>
                <c:pt idx="6245">
                  <c:v>1.0215163931415729</c:v>
                </c:pt>
                <c:pt idx="6246">
                  <c:v>0.9856440362709924</c:v>
                </c:pt>
                <c:pt idx="6247">
                  <c:v>1.000465417580801</c:v>
                </c:pt>
                <c:pt idx="6248">
                  <c:v>0.97076901662745663</c:v>
                </c:pt>
                <c:pt idx="6249">
                  <c:v>1.0181740351745736</c:v>
                </c:pt>
                <c:pt idx="6250">
                  <c:v>1.05</c:v>
                </c:pt>
                <c:pt idx="6251">
                  <c:v>0.98657020242529858</c:v>
                </c:pt>
                <c:pt idx="6252">
                  <c:v>1.0123778191214163</c:v>
                </c:pt>
                <c:pt idx="6253">
                  <c:v>0.97297670934317304</c:v>
                </c:pt>
                <c:pt idx="6254">
                  <c:v>1.0095198091553104</c:v>
                </c:pt>
                <c:pt idx="6255">
                  <c:v>1.0211709874874912</c:v>
                </c:pt>
                <c:pt idx="6256">
                  <c:v>0.99729504180985229</c:v>
                </c:pt>
                <c:pt idx="6257">
                  <c:v>0.97453654458446981</c:v>
                </c:pt>
                <c:pt idx="6258">
                  <c:v>1.006208470138676</c:v>
                </c:pt>
                <c:pt idx="6259">
                  <c:v>1.0080282281595387</c:v>
                </c:pt>
                <c:pt idx="6260">
                  <c:v>1.009869915656268</c:v>
                </c:pt>
                <c:pt idx="6261">
                  <c:v>0.97208496717441539</c:v>
                </c:pt>
                <c:pt idx="6262">
                  <c:v>1.0165723990058886</c:v>
                </c:pt>
                <c:pt idx="6263">
                  <c:v>1.0279544129533293</c:v>
                </c:pt>
                <c:pt idx="6264">
                  <c:v>0.9823973626517758</c:v>
                </c:pt>
                <c:pt idx="6265">
                  <c:v>0.97208822423024022</c:v>
                </c:pt>
                <c:pt idx="6266">
                  <c:v>0.9911777476278667</c:v>
                </c:pt>
                <c:pt idx="6267">
                  <c:v>1.0107301931106749</c:v>
                </c:pt>
                <c:pt idx="6268">
                  <c:v>1.0090450944494838</c:v>
                </c:pt>
                <c:pt idx="6269">
                  <c:v>1.0182975012155029</c:v>
                </c:pt>
                <c:pt idx="6270">
                  <c:v>0.98271751000408358</c:v>
                </c:pt>
                <c:pt idx="6271">
                  <c:v>1.0122861827338652</c:v>
                </c:pt>
                <c:pt idx="6272">
                  <c:v>0.99471834602409481</c:v>
                </c:pt>
                <c:pt idx="6273">
                  <c:v>1.0182559124393655</c:v>
                </c:pt>
                <c:pt idx="6274">
                  <c:v>1.0220382932862075</c:v>
                </c:pt>
                <c:pt idx="6275">
                  <c:v>1.0069662310509733</c:v>
                </c:pt>
                <c:pt idx="6276">
                  <c:v>1.0125053201090743</c:v>
                </c:pt>
                <c:pt idx="6277">
                  <c:v>1.013147796821207</c:v>
                </c:pt>
                <c:pt idx="6278">
                  <c:v>0.95560993953154616</c:v>
                </c:pt>
                <c:pt idx="6279">
                  <c:v>0.97145916701386548</c:v>
                </c:pt>
                <c:pt idx="6280">
                  <c:v>1.0054274285522213</c:v>
                </c:pt>
                <c:pt idx="6281">
                  <c:v>1.0058342447288529</c:v>
                </c:pt>
                <c:pt idx="6282">
                  <c:v>0.99871962220443933</c:v>
                </c:pt>
                <c:pt idx="6283">
                  <c:v>1.0053681256477665</c:v>
                </c:pt>
                <c:pt idx="6284">
                  <c:v>0.98771151454951323</c:v>
                </c:pt>
                <c:pt idx="6285">
                  <c:v>1.0104341907114902</c:v>
                </c:pt>
                <c:pt idx="6286">
                  <c:v>1.0187896155431502</c:v>
                </c:pt>
                <c:pt idx="6287">
                  <c:v>0.99065693383627496</c:v>
                </c:pt>
                <c:pt idx="6288">
                  <c:v>0.99257862386207574</c:v>
                </c:pt>
                <c:pt idx="6289">
                  <c:v>0.96666047994474147</c:v>
                </c:pt>
                <c:pt idx="6290">
                  <c:v>0.98437108561283138</c:v>
                </c:pt>
                <c:pt idx="6291">
                  <c:v>0.99510284802820892</c:v>
                </c:pt>
                <c:pt idx="6292">
                  <c:v>0.95466262923617684</c:v>
                </c:pt>
                <c:pt idx="6293">
                  <c:v>1.0126116780957781</c:v>
                </c:pt>
                <c:pt idx="6294">
                  <c:v>0.96273289664609518</c:v>
                </c:pt>
                <c:pt idx="6295">
                  <c:v>0.97960181683527314</c:v>
                </c:pt>
                <c:pt idx="6296">
                  <c:v>0.99463417707479262</c:v>
                </c:pt>
                <c:pt idx="6297">
                  <c:v>0.98076274045004341</c:v>
                </c:pt>
                <c:pt idx="6298">
                  <c:v>1.0015394503445985</c:v>
                </c:pt>
                <c:pt idx="6299">
                  <c:v>1.0207168390965109</c:v>
                </c:pt>
                <c:pt idx="6300">
                  <c:v>1.0024731994610538</c:v>
                </c:pt>
                <c:pt idx="6301">
                  <c:v>1.0079048626844413</c:v>
                </c:pt>
                <c:pt idx="6302">
                  <c:v>0.98498338461673351</c:v>
                </c:pt>
                <c:pt idx="6303">
                  <c:v>0.99107653750958535</c:v>
                </c:pt>
                <c:pt idx="6304">
                  <c:v>0.98708190369696491</c:v>
                </c:pt>
                <c:pt idx="6305">
                  <c:v>0.98061687484154569</c:v>
                </c:pt>
                <c:pt idx="6306">
                  <c:v>0.99248244704138822</c:v>
                </c:pt>
                <c:pt idx="6307">
                  <c:v>1.0008755066119328</c:v>
                </c:pt>
                <c:pt idx="6308">
                  <c:v>0.9983408912918551</c:v>
                </c:pt>
                <c:pt idx="6309">
                  <c:v>0.97833459527534783</c:v>
                </c:pt>
                <c:pt idx="6310">
                  <c:v>1.0061581220598972</c:v>
                </c:pt>
                <c:pt idx="6311">
                  <c:v>1.0042805909768966</c:v>
                </c:pt>
                <c:pt idx="6312">
                  <c:v>1.0099995706716882</c:v>
                </c:pt>
                <c:pt idx="6313">
                  <c:v>0.9827775432459146</c:v>
                </c:pt>
                <c:pt idx="6314">
                  <c:v>1.0344205194771614</c:v>
                </c:pt>
                <c:pt idx="6315">
                  <c:v>1.0065399891786764</c:v>
                </c:pt>
                <c:pt idx="6316">
                  <c:v>1.0017034975914065</c:v>
                </c:pt>
                <c:pt idx="6317">
                  <c:v>0.99240406758006583</c:v>
                </c:pt>
                <c:pt idx="6318">
                  <c:v>1.0362898615085769</c:v>
                </c:pt>
                <c:pt idx="6319">
                  <c:v>1.0175688374319287</c:v>
                </c:pt>
                <c:pt idx="6320">
                  <c:v>0.97664978883511622</c:v>
                </c:pt>
                <c:pt idx="6321">
                  <c:v>1.0004028073731008</c:v>
                </c:pt>
                <c:pt idx="6322">
                  <c:v>1.0128909666240147</c:v>
                </c:pt>
                <c:pt idx="6323">
                  <c:v>1.0195821786068602</c:v>
                </c:pt>
                <c:pt idx="6324">
                  <c:v>1.0129082099739184</c:v>
                </c:pt>
                <c:pt idx="6325">
                  <c:v>1.0076756956141697</c:v>
                </c:pt>
                <c:pt idx="6326">
                  <c:v>0.99428607655111556</c:v>
                </c:pt>
                <c:pt idx="6327">
                  <c:v>0.99015514639018154</c:v>
                </c:pt>
                <c:pt idx="6328">
                  <c:v>0.99048417211029738</c:v>
                </c:pt>
                <c:pt idx="6329">
                  <c:v>1.0043082594516775</c:v>
                </c:pt>
                <c:pt idx="6330">
                  <c:v>0.97520887314905991</c:v>
                </c:pt>
                <c:pt idx="6331">
                  <c:v>1.021796261790453</c:v>
                </c:pt>
                <c:pt idx="6332">
                  <c:v>0.9977471456510324</c:v>
                </c:pt>
                <c:pt idx="6333">
                  <c:v>1.011407329117586</c:v>
                </c:pt>
                <c:pt idx="6334">
                  <c:v>1.0000189407755877</c:v>
                </c:pt>
                <c:pt idx="6335">
                  <c:v>0.99564740724883827</c:v>
                </c:pt>
                <c:pt idx="6336">
                  <c:v>1.05</c:v>
                </c:pt>
                <c:pt idx="6337">
                  <c:v>1.0070807997731612</c:v>
                </c:pt>
                <c:pt idx="6338">
                  <c:v>0.96737677131825617</c:v>
                </c:pt>
                <c:pt idx="6339">
                  <c:v>1.0136381096129254</c:v>
                </c:pt>
                <c:pt idx="6340">
                  <c:v>1.0100042911456175</c:v>
                </c:pt>
                <c:pt idx="6341">
                  <c:v>1.0428522588944047</c:v>
                </c:pt>
                <c:pt idx="6342">
                  <c:v>0.99724494646969242</c:v>
                </c:pt>
                <c:pt idx="6343">
                  <c:v>0.97107193838949468</c:v>
                </c:pt>
                <c:pt idx="6344">
                  <c:v>0.99794286482373085</c:v>
                </c:pt>
                <c:pt idx="6345">
                  <c:v>1.0117734127968943</c:v>
                </c:pt>
                <c:pt idx="6346">
                  <c:v>0.99085293383459327</c:v>
                </c:pt>
                <c:pt idx="6347">
                  <c:v>1.0004142146042034</c:v>
                </c:pt>
                <c:pt idx="6348">
                  <c:v>1.0165898621154561</c:v>
                </c:pt>
                <c:pt idx="6349">
                  <c:v>0.99656781423845386</c:v>
                </c:pt>
                <c:pt idx="6350">
                  <c:v>1.0005215042664302</c:v>
                </c:pt>
                <c:pt idx="6351">
                  <c:v>0.98067441036027969</c:v>
                </c:pt>
                <c:pt idx="6352">
                  <c:v>0.99556592794513377</c:v>
                </c:pt>
                <c:pt idx="6353">
                  <c:v>0.99680107436554077</c:v>
                </c:pt>
                <c:pt idx="6354">
                  <c:v>1.0318780501473903</c:v>
                </c:pt>
                <c:pt idx="6355">
                  <c:v>1.0245710778970047</c:v>
                </c:pt>
                <c:pt idx="6356">
                  <c:v>1.0258374734615552</c:v>
                </c:pt>
                <c:pt idx="6357">
                  <c:v>1.0040567865618675</c:v>
                </c:pt>
                <c:pt idx="6358">
                  <c:v>1.0009106176105427</c:v>
                </c:pt>
                <c:pt idx="6359">
                  <c:v>0.99328891875124503</c:v>
                </c:pt>
                <c:pt idx="6360">
                  <c:v>0.99273046421867972</c:v>
                </c:pt>
                <c:pt idx="6361">
                  <c:v>0.98569006236872059</c:v>
                </c:pt>
                <c:pt idx="6362">
                  <c:v>0.97817253232269485</c:v>
                </c:pt>
                <c:pt idx="6363">
                  <c:v>1.0111314820146764</c:v>
                </c:pt>
                <c:pt idx="6364">
                  <c:v>1.0115536621444268</c:v>
                </c:pt>
                <c:pt idx="6365">
                  <c:v>1.0262532657938428</c:v>
                </c:pt>
                <c:pt idx="6366">
                  <c:v>1.0059834500132672</c:v>
                </c:pt>
                <c:pt idx="6367">
                  <c:v>0.97589526568069007</c:v>
                </c:pt>
                <c:pt idx="6368">
                  <c:v>0.98358840914809598</c:v>
                </c:pt>
                <c:pt idx="6369">
                  <c:v>1.0175005859727433</c:v>
                </c:pt>
                <c:pt idx="6370">
                  <c:v>0.99137611951874838</c:v>
                </c:pt>
                <c:pt idx="6371">
                  <c:v>0.97793348541765979</c:v>
                </c:pt>
                <c:pt idx="6372">
                  <c:v>1.0229190631672682</c:v>
                </c:pt>
                <c:pt idx="6373">
                  <c:v>1.0122493466265523</c:v>
                </c:pt>
                <c:pt idx="6374">
                  <c:v>1.0480924148330835</c:v>
                </c:pt>
                <c:pt idx="6375">
                  <c:v>1.0024303662260172</c:v>
                </c:pt>
                <c:pt idx="6376">
                  <c:v>1.0231496249966836</c:v>
                </c:pt>
                <c:pt idx="6377">
                  <c:v>0.99946599873756758</c:v>
                </c:pt>
                <c:pt idx="6378">
                  <c:v>0.96010122942795562</c:v>
                </c:pt>
                <c:pt idx="6379">
                  <c:v>0.9964549870389986</c:v>
                </c:pt>
                <c:pt idx="6380">
                  <c:v>0.99970585209291607</c:v>
                </c:pt>
                <c:pt idx="6381">
                  <c:v>1.0365586693664779</c:v>
                </c:pt>
                <c:pt idx="6382">
                  <c:v>1.0160023348912395</c:v>
                </c:pt>
                <c:pt idx="6383">
                  <c:v>1.0154401678657663</c:v>
                </c:pt>
                <c:pt idx="6384">
                  <c:v>0.99586597816676437</c:v>
                </c:pt>
                <c:pt idx="6385">
                  <c:v>0.99477047201359692</c:v>
                </c:pt>
                <c:pt idx="6386">
                  <c:v>0.99964184596720573</c:v>
                </c:pt>
                <c:pt idx="6387">
                  <c:v>0.99265667847241179</c:v>
                </c:pt>
                <c:pt idx="6388">
                  <c:v>0.99419444025625425</c:v>
                </c:pt>
                <c:pt idx="6389">
                  <c:v>1.0126930174413804</c:v>
                </c:pt>
                <c:pt idx="6390">
                  <c:v>0.97687913989442865</c:v>
                </c:pt>
                <c:pt idx="6391">
                  <c:v>0.98802453364751852</c:v>
                </c:pt>
                <c:pt idx="6392">
                  <c:v>0.97381983656236959</c:v>
                </c:pt>
                <c:pt idx="6393">
                  <c:v>0.97917265919605156</c:v>
                </c:pt>
                <c:pt idx="6394">
                  <c:v>0.9564005739089293</c:v>
                </c:pt>
                <c:pt idx="6395">
                  <c:v>1.0006413679954091</c:v>
                </c:pt>
                <c:pt idx="6396">
                  <c:v>1.0349836189869503</c:v>
                </c:pt>
                <c:pt idx="6397">
                  <c:v>1.0343137663821047</c:v>
                </c:pt>
                <c:pt idx="6398">
                  <c:v>1.0303773518414476</c:v>
                </c:pt>
                <c:pt idx="6399">
                  <c:v>1.0187382900320285</c:v>
                </c:pt>
                <c:pt idx="6400">
                  <c:v>1.0046079111329345</c:v>
                </c:pt>
                <c:pt idx="6401">
                  <c:v>1.0028662252860299</c:v>
                </c:pt>
                <c:pt idx="6402">
                  <c:v>0.99665979979197383</c:v>
                </c:pt>
                <c:pt idx="6403">
                  <c:v>0.99755533563730114</c:v>
                </c:pt>
                <c:pt idx="6404">
                  <c:v>0.96453027130888802</c:v>
                </c:pt>
                <c:pt idx="6405">
                  <c:v>0.99750310935386677</c:v>
                </c:pt>
                <c:pt idx="6406">
                  <c:v>1.0064065162942106</c:v>
                </c:pt>
                <c:pt idx="6407">
                  <c:v>1.0199741901511485</c:v>
                </c:pt>
                <c:pt idx="6408">
                  <c:v>1.0043445685980852</c:v>
                </c:pt>
                <c:pt idx="6409">
                  <c:v>1.0282083512561433</c:v>
                </c:pt>
                <c:pt idx="6410">
                  <c:v>1.0277824628053891</c:v>
                </c:pt>
                <c:pt idx="6411">
                  <c:v>0.98354011710473743</c:v>
                </c:pt>
                <c:pt idx="6412">
                  <c:v>0.99453112134575472</c:v>
                </c:pt>
                <c:pt idx="6413">
                  <c:v>1.0383763103021106</c:v>
                </c:pt>
                <c:pt idx="6414">
                  <c:v>1.0207993405762426</c:v>
                </c:pt>
                <c:pt idx="6415">
                  <c:v>0.98436739843682497</c:v>
                </c:pt>
                <c:pt idx="6416">
                  <c:v>1.021151988766321</c:v>
                </c:pt>
                <c:pt idx="6417">
                  <c:v>1.0096231386676819</c:v>
                </c:pt>
                <c:pt idx="6418">
                  <c:v>1.0102493470632905</c:v>
                </c:pt>
                <c:pt idx="6419">
                  <c:v>0.99615068485809066</c:v>
                </c:pt>
                <c:pt idx="6420">
                  <c:v>0.9619866436539718</c:v>
                </c:pt>
                <c:pt idx="6421">
                  <c:v>1.0221781113530855</c:v>
                </c:pt>
                <c:pt idx="6422">
                  <c:v>1.0286213375337847</c:v>
                </c:pt>
                <c:pt idx="6423">
                  <c:v>1.0289811314058877</c:v>
                </c:pt>
                <c:pt idx="6424">
                  <c:v>1.0002109185737333</c:v>
                </c:pt>
                <c:pt idx="6425">
                  <c:v>0.99953498889652115</c:v>
                </c:pt>
                <c:pt idx="6426">
                  <c:v>0.99176147681694671</c:v>
                </c:pt>
                <c:pt idx="6427">
                  <c:v>0.97105323858602599</c:v>
                </c:pt>
                <c:pt idx="6428">
                  <c:v>0.98210037361323188</c:v>
                </c:pt>
                <c:pt idx="6429">
                  <c:v>1.0337736646107645</c:v>
                </c:pt>
                <c:pt idx="6430">
                  <c:v>0.99602063672435215</c:v>
                </c:pt>
                <c:pt idx="6431">
                  <c:v>0.98122008661921067</c:v>
                </c:pt>
                <c:pt idx="6432">
                  <c:v>1.0242955501849877</c:v>
                </c:pt>
                <c:pt idx="6433">
                  <c:v>0.96639209151938654</c:v>
                </c:pt>
                <c:pt idx="6434">
                  <c:v>0.98423452413943635</c:v>
                </c:pt>
                <c:pt idx="6435">
                  <c:v>1.0003944338260402</c:v>
                </c:pt>
                <c:pt idx="6436">
                  <c:v>0.97384347619115608</c:v>
                </c:pt>
                <c:pt idx="6437">
                  <c:v>1.0189238320313105</c:v>
                </c:pt>
                <c:pt idx="6438">
                  <c:v>1.05</c:v>
                </c:pt>
                <c:pt idx="6439">
                  <c:v>0.97080078924477597</c:v>
                </c:pt>
                <c:pt idx="6440">
                  <c:v>1.038469328216084</c:v>
                </c:pt>
                <c:pt idx="6441">
                  <c:v>1.034332049670631</c:v>
                </c:pt>
                <c:pt idx="6442">
                  <c:v>0.95710794237498653</c:v>
                </c:pt>
                <c:pt idx="6443">
                  <c:v>1.0078586215985927</c:v>
                </c:pt>
                <c:pt idx="6444">
                  <c:v>0.99295499185591662</c:v>
                </c:pt>
                <c:pt idx="6445">
                  <c:v>1.0070182821734086</c:v>
                </c:pt>
                <c:pt idx="6446">
                  <c:v>0.997922507064814</c:v>
                </c:pt>
                <c:pt idx="6447">
                  <c:v>1.05</c:v>
                </c:pt>
                <c:pt idx="6448">
                  <c:v>0.9789036305900608</c:v>
                </c:pt>
                <c:pt idx="6449">
                  <c:v>0.99873223148090529</c:v>
                </c:pt>
                <c:pt idx="6450">
                  <c:v>0.99174642607020413</c:v>
                </c:pt>
                <c:pt idx="6451">
                  <c:v>1.0074208615376696</c:v>
                </c:pt>
                <c:pt idx="6452">
                  <c:v>1.0142701177417024</c:v>
                </c:pt>
                <c:pt idx="6453">
                  <c:v>1.0223600380409654</c:v>
                </c:pt>
                <c:pt idx="6454">
                  <c:v>0.97515173831178958</c:v>
                </c:pt>
                <c:pt idx="6455">
                  <c:v>1.0162051420251819</c:v>
                </c:pt>
                <c:pt idx="6456">
                  <c:v>1.0160028813527959</c:v>
                </c:pt>
                <c:pt idx="6457">
                  <c:v>1.0082125300129754</c:v>
                </c:pt>
                <c:pt idx="6458">
                  <c:v>1.0213034373355736</c:v>
                </c:pt>
                <c:pt idx="6459">
                  <c:v>1.0095636247927779</c:v>
                </c:pt>
                <c:pt idx="6460">
                  <c:v>1.0180466711548621</c:v>
                </c:pt>
                <c:pt idx="6461">
                  <c:v>1.0137666267594727</c:v>
                </c:pt>
                <c:pt idx="6462">
                  <c:v>0.99248285256270319</c:v>
                </c:pt>
                <c:pt idx="6463">
                  <c:v>0.97325786068336362</c:v>
                </c:pt>
                <c:pt idx="6464">
                  <c:v>0.95109274446493974</c:v>
                </c:pt>
                <c:pt idx="6465">
                  <c:v>0.99754419985745002</c:v>
                </c:pt>
                <c:pt idx="6466">
                  <c:v>1.0193666236803294</c:v>
                </c:pt>
                <c:pt idx="6467">
                  <c:v>1.0158769911293799</c:v>
                </c:pt>
                <c:pt idx="6468">
                  <c:v>1.0081555986255253</c:v>
                </c:pt>
                <c:pt idx="6469">
                  <c:v>1.0264482224986351</c:v>
                </c:pt>
                <c:pt idx="6470">
                  <c:v>1.0179955017329982</c:v>
                </c:pt>
                <c:pt idx="6471">
                  <c:v>0.96339681300230962</c:v>
                </c:pt>
                <c:pt idx="6472">
                  <c:v>0.96044011914852778</c:v>
                </c:pt>
                <c:pt idx="6473">
                  <c:v>0.99647787640536778</c:v>
                </c:pt>
                <c:pt idx="6474">
                  <c:v>0.97179840949665219</c:v>
                </c:pt>
                <c:pt idx="6475">
                  <c:v>0.99406235700087819</c:v>
                </c:pt>
                <c:pt idx="6476">
                  <c:v>1.0065327103171899</c:v>
                </c:pt>
                <c:pt idx="6477">
                  <c:v>1.0146937369661855</c:v>
                </c:pt>
                <c:pt idx="6478">
                  <c:v>1.0390231982405858</c:v>
                </c:pt>
                <c:pt idx="6479">
                  <c:v>1.0397155255514612</c:v>
                </c:pt>
                <c:pt idx="6480">
                  <c:v>1.0195452739729782</c:v>
                </c:pt>
                <c:pt idx="6481">
                  <c:v>1.0010306755945069</c:v>
                </c:pt>
                <c:pt idx="6482">
                  <c:v>1.002700361105771</c:v>
                </c:pt>
                <c:pt idx="6483">
                  <c:v>1.030822259902739</c:v>
                </c:pt>
                <c:pt idx="6484">
                  <c:v>0.99143770527535302</c:v>
                </c:pt>
                <c:pt idx="6485">
                  <c:v>0.9983268234276238</c:v>
                </c:pt>
                <c:pt idx="6486">
                  <c:v>1.0058158884681396</c:v>
                </c:pt>
                <c:pt idx="6487">
                  <c:v>0.9854760663959643</c:v>
                </c:pt>
                <c:pt idx="6488">
                  <c:v>0.96209085946926931</c:v>
                </c:pt>
                <c:pt idx="6489">
                  <c:v>0.9993058112200538</c:v>
                </c:pt>
                <c:pt idx="6490">
                  <c:v>1.0139130461767432</c:v>
                </c:pt>
                <c:pt idx="6491">
                  <c:v>0.99708269111993619</c:v>
                </c:pt>
                <c:pt idx="6492">
                  <c:v>0.96462913347551182</c:v>
                </c:pt>
                <c:pt idx="6493">
                  <c:v>1.0090804035674021</c:v>
                </c:pt>
                <c:pt idx="6494">
                  <c:v>0.97944874545677141</c:v>
                </c:pt>
                <c:pt idx="6495">
                  <c:v>1.034614583230087</c:v>
                </c:pt>
                <c:pt idx="6496">
                  <c:v>0.99140809773277871</c:v>
                </c:pt>
                <c:pt idx="6497">
                  <c:v>0.99296261289445431</c:v>
                </c:pt>
                <c:pt idx="6498">
                  <c:v>0.99731167716702707</c:v>
                </c:pt>
                <c:pt idx="6499">
                  <c:v>1.0300654136248308</c:v>
                </c:pt>
                <c:pt idx="6500">
                  <c:v>1.0096520768712389</c:v>
                </c:pt>
                <c:pt idx="6501">
                  <c:v>0.9594543465166957</c:v>
                </c:pt>
                <c:pt idx="6502">
                  <c:v>1.0278903166470332</c:v>
                </c:pt>
                <c:pt idx="6503">
                  <c:v>1.0245345252669527</c:v>
                </c:pt>
                <c:pt idx="6504">
                  <c:v>0.98177424510861411</c:v>
                </c:pt>
                <c:pt idx="6505">
                  <c:v>0.99953814107386763</c:v>
                </c:pt>
                <c:pt idx="6506">
                  <c:v>0.96263922721437356</c:v>
                </c:pt>
                <c:pt idx="6507">
                  <c:v>1.0129547572628257</c:v>
                </c:pt>
                <c:pt idx="6508">
                  <c:v>0.97195343693050595</c:v>
                </c:pt>
                <c:pt idx="6509">
                  <c:v>1.0103635612361113</c:v>
                </c:pt>
                <c:pt idx="6510">
                  <c:v>1.0103163513407207</c:v>
                </c:pt>
                <c:pt idx="6511">
                  <c:v>1.0009723492746805</c:v>
                </c:pt>
                <c:pt idx="6512">
                  <c:v>0.99809367458347586</c:v>
                </c:pt>
                <c:pt idx="6513">
                  <c:v>0.99804157106285929</c:v>
                </c:pt>
                <c:pt idx="6514">
                  <c:v>0.98411975532826013</c:v>
                </c:pt>
                <c:pt idx="6515">
                  <c:v>0.98686249396919978</c:v>
                </c:pt>
                <c:pt idx="6516">
                  <c:v>0.97580504827908066</c:v>
                </c:pt>
                <c:pt idx="6517">
                  <c:v>0.9839279252730867</c:v>
                </c:pt>
                <c:pt idx="6518">
                  <c:v>0.99115085247410739</c:v>
                </c:pt>
                <c:pt idx="6519">
                  <c:v>1.0036009038653528</c:v>
                </c:pt>
                <c:pt idx="6520">
                  <c:v>0.99644569369258695</c:v>
                </c:pt>
                <c:pt idx="6521">
                  <c:v>1.0188615369677798</c:v>
                </c:pt>
                <c:pt idx="6522">
                  <c:v>1.0198985692853311</c:v>
                </c:pt>
                <c:pt idx="6523">
                  <c:v>0.99440464698159403</c:v>
                </c:pt>
                <c:pt idx="6524">
                  <c:v>0.98856655362456136</c:v>
                </c:pt>
                <c:pt idx="6525">
                  <c:v>1.0033760944800394</c:v>
                </c:pt>
                <c:pt idx="6526">
                  <c:v>0.97388194836652231</c:v>
                </c:pt>
                <c:pt idx="6527">
                  <c:v>0.98636426306608771</c:v>
                </c:pt>
                <c:pt idx="6528">
                  <c:v>1.0361706377020516</c:v>
                </c:pt>
                <c:pt idx="6529">
                  <c:v>0.99714246296928721</c:v>
                </c:pt>
                <c:pt idx="6530">
                  <c:v>1.031326962165543</c:v>
                </c:pt>
                <c:pt idx="6531">
                  <c:v>0.98969444011659369</c:v>
                </c:pt>
                <c:pt idx="6532">
                  <c:v>1.0018913877001485</c:v>
                </c:pt>
                <c:pt idx="6533">
                  <c:v>1.0265163181042227</c:v>
                </c:pt>
                <c:pt idx="6534">
                  <c:v>0.95</c:v>
                </c:pt>
                <c:pt idx="6535">
                  <c:v>0.98307024218537542</c:v>
                </c:pt>
                <c:pt idx="6536">
                  <c:v>0.97416268354960944</c:v>
                </c:pt>
                <c:pt idx="6537">
                  <c:v>1.0156100360025377</c:v>
                </c:pt>
                <c:pt idx="6538">
                  <c:v>1.0125432271113497</c:v>
                </c:pt>
                <c:pt idx="6539">
                  <c:v>0.99634052022580943</c:v>
                </c:pt>
                <c:pt idx="6540">
                  <c:v>0.965649288359818</c:v>
                </c:pt>
                <c:pt idx="6541">
                  <c:v>1.0028344883925038</c:v>
                </c:pt>
                <c:pt idx="6542">
                  <c:v>1.0393827071293884</c:v>
                </c:pt>
                <c:pt idx="6543">
                  <c:v>0.98904039357007167</c:v>
                </c:pt>
                <c:pt idx="6544">
                  <c:v>1.0211597019602767</c:v>
                </c:pt>
                <c:pt idx="6545">
                  <c:v>0.99546514402022435</c:v>
                </c:pt>
                <c:pt idx="6546">
                  <c:v>1.0063239549977236</c:v>
                </c:pt>
                <c:pt idx="6547">
                  <c:v>0.99570947661954778</c:v>
                </c:pt>
                <c:pt idx="6548">
                  <c:v>1.0015086932363206</c:v>
                </c:pt>
                <c:pt idx="6549">
                  <c:v>0.97910948283090948</c:v>
                </c:pt>
                <c:pt idx="6550">
                  <c:v>0.98408736840480582</c:v>
                </c:pt>
                <c:pt idx="6551">
                  <c:v>0.99727858494762367</c:v>
                </c:pt>
                <c:pt idx="6552">
                  <c:v>1.0166219676080097</c:v>
                </c:pt>
                <c:pt idx="6553">
                  <c:v>0.9719994116208025</c:v>
                </c:pt>
                <c:pt idx="6554">
                  <c:v>0.99845625543038219</c:v>
                </c:pt>
                <c:pt idx="6555">
                  <c:v>0.966755654753921</c:v>
                </c:pt>
                <c:pt idx="6556">
                  <c:v>0.97586513394699181</c:v>
                </c:pt>
                <c:pt idx="6557">
                  <c:v>0.97563004129809816</c:v>
                </c:pt>
                <c:pt idx="6558">
                  <c:v>0.99963733674637145</c:v>
                </c:pt>
                <c:pt idx="6559">
                  <c:v>1.015231223206809</c:v>
                </c:pt>
                <c:pt idx="6560">
                  <c:v>1.0024103275262113</c:v>
                </c:pt>
                <c:pt idx="6561">
                  <c:v>1.05</c:v>
                </c:pt>
                <c:pt idx="6562">
                  <c:v>1.0163529684336252</c:v>
                </c:pt>
                <c:pt idx="6563">
                  <c:v>0.99019563204171757</c:v>
                </c:pt>
                <c:pt idx="6564">
                  <c:v>1.0016044871893535</c:v>
                </c:pt>
                <c:pt idx="6565">
                  <c:v>1.017404900660303</c:v>
                </c:pt>
                <c:pt idx="6566">
                  <c:v>0.99689074936323518</c:v>
                </c:pt>
                <c:pt idx="6567">
                  <c:v>0.99279878109383268</c:v>
                </c:pt>
                <c:pt idx="6568">
                  <c:v>1.0091369101118985</c:v>
                </c:pt>
                <c:pt idx="6569">
                  <c:v>0.95255815339404659</c:v>
                </c:pt>
                <c:pt idx="6570">
                  <c:v>1.0135767379888283</c:v>
                </c:pt>
                <c:pt idx="6571">
                  <c:v>0.98599511756706104</c:v>
                </c:pt>
                <c:pt idx="6572">
                  <c:v>0.96998996526380277</c:v>
                </c:pt>
                <c:pt idx="6573">
                  <c:v>1.0024085369749201</c:v>
                </c:pt>
                <c:pt idx="6574">
                  <c:v>0.97040488725882723</c:v>
                </c:pt>
                <c:pt idx="6575">
                  <c:v>0.97609606903160284</c:v>
                </c:pt>
                <c:pt idx="6576">
                  <c:v>1.0109201824764313</c:v>
                </c:pt>
                <c:pt idx="6577">
                  <c:v>0.99355347934625238</c:v>
                </c:pt>
                <c:pt idx="6578">
                  <c:v>1.0062859137325588</c:v>
                </c:pt>
                <c:pt idx="6579">
                  <c:v>1.0149958379815223</c:v>
                </c:pt>
                <c:pt idx="6580">
                  <c:v>1.0158444889283686</c:v>
                </c:pt>
                <c:pt idx="6581">
                  <c:v>0.98681304818114379</c:v>
                </c:pt>
                <c:pt idx="6582">
                  <c:v>0.99618810018985759</c:v>
                </c:pt>
                <c:pt idx="6583">
                  <c:v>0.99876017554530205</c:v>
                </c:pt>
                <c:pt idx="6584">
                  <c:v>1.0004952642852558</c:v>
                </c:pt>
                <c:pt idx="6585">
                  <c:v>1.0105394004259689</c:v>
                </c:pt>
                <c:pt idx="6586">
                  <c:v>0.99991302474991017</c:v>
                </c:pt>
                <c:pt idx="6587">
                  <c:v>0.97462842554580464</c:v>
                </c:pt>
                <c:pt idx="6588">
                  <c:v>0.99173135303729065</c:v>
                </c:pt>
                <c:pt idx="6589">
                  <c:v>1.0251822156112096</c:v>
                </c:pt>
                <c:pt idx="6590">
                  <c:v>1.05</c:v>
                </c:pt>
                <c:pt idx="6591">
                  <c:v>1.0386715214269331</c:v>
                </c:pt>
                <c:pt idx="6592">
                  <c:v>1.025060911427883</c:v>
                </c:pt>
                <c:pt idx="6593">
                  <c:v>1.0356400391975276</c:v>
                </c:pt>
                <c:pt idx="6594">
                  <c:v>1.0056581619360152</c:v>
                </c:pt>
                <c:pt idx="6595">
                  <c:v>0.98182524560030637</c:v>
                </c:pt>
                <c:pt idx="6596">
                  <c:v>0.97589444977514117</c:v>
                </c:pt>
                <c:pt idx="6597">
                  <c:v>0.98881573271224488</c:v>
                </c:pt>
                <c:pt idx="6598">
                  <c:v>1.022163080123687</c:v>
                </c:pt>
                <c:pt idx="6599">
                  <c:v>0.99240492406500525</c:v>
                </c:pt>
                <c:pt idx="6600">
                  <c:v>0.97607142044381934</c:v>
                </c:pt>
                <c:pt idx="6601">
                  <c:v>0.99440440855534684</c:v>
                </c:pt>
                <c:pt idx="6602">
                  <c:v>0.96950289213172069</c:v>
                </c:pt>
                <c:pt idx="6603">
                  <c:v>0.99626331387067379</c:v>
                </c:pt>
                <c:pt idx="6604">
                  <c:v>1.016281036456117</c:v>
                </c:pt>
                <c:pt idx="6605">
                  <c:v>1.0183780406967056</c:v>
                </c:pt>
                <c:pt idx="6606">
                  <c:v>1.0264040157047465</c:v>
                </c:pt>
                <c:pt idx="6607">
                  <c:v>0.98512885337289813</c:v>
                </c:pt>
                <c:pt idx="6608">
                  <c:v>0.98696334606513381</c:v>
                </c:pt>
                <c:pt idx="6609">
                  <c:v>1.0025606545896135</c:v>
                </c:pt>
                <c:pt idx="6610">
                  <c:v>1.0272908447521591</c:v>
                </c:pt>
                <c:pt idx="6611">
                  <c:v>0.96498194765757594</c:v>
                </c:pt>
                <c:pt idx="6612">
                  <c:v>1.0053118016137597</c:v>
                </c:pt>
                <c:pt idx="6613">
                  <c:v>0.99440812281440571</c:v>
                </c:pt>
                <c:pt idx="6614">
                  <c:v>0.9842175505533437</c:v>
                </c:pt>
                <c:pt idx="6615">
                  <c:v>1.0018356482616775</c:v>
                </c:pt>
                <c:pt idx="6616">
                  <c:v>0.9993207358497338</c:v>
                </c:pt>
                <c:pt idx="6617">
                  <c:v>0.97391190244949088</c:v>
                </c:pt>
                <c:pt idx="6618">
                  <c:v>0.96451179973639434</c:v>
                </c:pt>
                <c:pt idx="6619">
                  <c:v>1.0263429660967447</c:v>
                </c:pt>
                <c:pt idx="6620">
                  <c:v>0.98524829019211735</c:v>
                </c:pt>
                <c:pt idx="6621">
                  <c:v>1.0013410871158317</c:v>
                </c:pt>
                <c:pt idx="6622">
                  <c:v>1.0000483082043838</c:v>
                </c:pt>
                <c:pt idx="6623">
                  <c:v>0.98074060145045816</c:v>
                </c:pt>
                <c:pt idx="6624">
                  <c:v>0.99800301851634043</c:v>
                </c:pt>
                <c:pt idx="6625">
                  <c:v>1.0016408833598611</c:v>
                </c:pt>
                <c:pt idx="6626">
                  <c:v>1.0448868305745878</c:v>
                </c:pt>
                <c:pt idx="6627">
                  <c:v>0.98000674049701231</c:v>
                </c:pt>
                <c:pt idx="6628">
                  <c:v>0.99735059168834916</c:v>
                </c:pt>
                <c:pt idx="6629">
                  <c:v>1.009017055981656</c:v>
                </c:pt>
                <c:pt idx="6630">
                  <c:v>0.97981168565698318</c:v>
                </c:pt>
                <c:pt idx="6631">
                  <c:v>1.0051581641252592</c:v>
                </c:pt>
                <c:pt idx="6632">
                  <c:v>0.99435329062243749</c:v>
                </c:pt>
                <c:pt idx="6633">
                  <c:v>0.98050590340598831</c:v>
                </c:pt>
                <c:pt idx="6634">
                  <c:v>0.99785272652961654</c:v>
                </c:pt>
                <c:pt idx="6635">
                  <c:v>0.97761282263552729</c:v>
                </c:pt>
                <c:pt idx="6636">
                  <c:v>1.0105551787135048</c:v>
                </c:pt>
                <c:pt idx="6637">
                  <c:v>1.0148203504195246</c:v>
                </c:pt>
                <c:pt idx="6638">
                  <c:v>1.0084195411930945</c:v>
                </c:pt>
                <c:pt idx="6639">
                  <c:v>0.99022552628118043</c:v>
                </c:pt>
                <c:pt idx="6640">
                  <c:v>1.010648415028252</c:v>
                </c:pt>
                <c:pt idx="6641">
                  <c:v>0.99078447825425386</c:v>
                </c:pt>
                <c:pt idx="6642">
                  <c:v>0.98824407722274343</c:v>
                </c:pt>
                <c:pt idx="6643">
                  <c:v>1.0148305550240067</c:v>
                </c:pt>
                <c:pt idx="6644">
                  <c:v>0.98324830610868053</c:v>
                </c:pt>
                <c:pt idx="6645">
                  <c:v>0.95261484451515588</c:v>
                </c:pt>
                <c:pt idx="6646">
                  <c:v>1.0025057267417168</c:v>
                </c:pt>
                <c:pt idx="6647">
                  <c:v>1.0068643495257963</c:v>
                </c:pt>
                <c:pt idx="6648">
                  <c:v>0.95973317585666784</c:v>
                </c:pt>
                <c:pt idx="6649">
                  <c:v>0.97814389419028236</c:v>
                </c:pt>
                <c:pt idx="6650">
                  <c:v>1.0017241932361396</c:v>
                </c:pt>
                <c:pt idx="6651">
                  <c:v>1.0128940503133785</c:v>
                </c:pt>
                <c:pt idx="6652">
                  <c:v>1.0191442451336559</c:v>
                </c:pt>
                <c:pt idx="6653">
                  <c:v>1.019578947754008</c:v>
                </c:pt>
                <c:pt idx="6654">
                  <c:v>0.95</c:v>
                </c:pt>
                <c:pt idx="6655">
                  <c:v>0.9952323577014397</c:v>
                </c:pt>
                <c:pt idx="6656">
                  <c:v>1.0044497696682764</c:v>
                </c:pt>
                <c:pt idx="6657">
                  <c:v>0.97269448272271886</c:v>
                </c:pt>
                <c:pt idx="6658">
                  <c:v>0.99380205253639242</c:v>
                </c:pt>
                <c:pt idx="6659">
                  <c:v>0.97368435676632359</c:v>
                </c:pt>
                <c:pt idx="6660">
                  <c:v>0.99169477373735204</c:v>
                </c:pt>
                <c:pt idx="6661">
                  <c:v>0.98848684933577269</c:v>
                </c:pt>
                <c:pt idx="6662">
                  <c:v>1.0013330785148438</c:v>
                </c:pt>
                <c:pt idx="6663">
                  <c:v>1.0257365252238504</c:v>
                </c:pt>
                <c:pt idx="6664">
                  <c:v>1.0114102425805611</c:v>
                </c:pt>
                <c:pt idx="6665">
                  <c:v>0.99898014070542185</c:v>
                </c:pt>
                <c:pt idx="6666">
                  <c:v>0.98537099598641609</c:v>
                </c:pt>
                <c:pt idx="6667">
                  <c:v>1.0018181621579914</c:v>
                </c:pt>
                <c:pt idx="6668">
                  <c:v>0.99867527176233128</c:v>
                </c:pt>
                <c:pt idx="6669">
                  <c:v>0.97641951715341624</c:v>
                </c:pt>
                <c:pt idx="6670">
                  <c:v>0.97291021618928253</c:v>
                </c:pt>
                <c:pt idx="6671">
                  <c:v>1.0118200921003386</c:v>
                </c:pt>
                <c:pt idx="6672">
                  <c:v>0.98373536256814298</c:v>
                </c:pt>
                <c:pt idx="6673">
                  <c:v>1.0024155600472204</c:v>
                </c:pt>
                <c:pt idx="6674">
                  <c:v>0.98281721346262008</c:v>
                </c:pt>
                <c:pt idx="6675">
                  <c:v>1.0112736587920022</c:v>
                </c:pt>
                <c:pt idx="6676">
                  <c:v>0.98176566910490592</c:v>
                </c:pt>
                <c:pt idx="6677">
                  <c:v>1.027576109404567</c:v>
                </c:pt>
                <c:pt idx="6678">
                  <c:v>0.97584367295232577</c:v>
                </c:pt>
                <c:pt idx="6679">
                  <c:v>1.0035010378309934</c:v>
                </c:pt>
                <c:pt idx="6680">
                  <c:v>0.99391792259836464</c:v>
                </c:pt>
                <c:pt idx="6681">
                  <c:v>0.99812436430043161</c:v>
                </c:pt>
                <c:pt idx="6682">
                  <c:v>0.98119270189919516</c:v>
                </c:pt>
                <c:pt idx="6683">
                  <c:v>0.9761692103013293</c:v>
                </c:pt>
                <c:pt idx="6684">
                  <c:v>1.0078000102855811</c:v>
                </c:pt>
                <c:pt idx="6685">
                  <c:v>1.0035132549064987</c:v>
                </c:pt>
                <c:pt idx="6686">
                  <c:v>1.0045645929767015</c:v>
                </c:pt>
                <c:pt idx="6687">
                  <c:v>1.0093736416552503</c:v>
                </c:pt>
                <c:pt idx="6688">
                  <c:v>1.0077289430809988</c:v>
                </c:pt>
                <c:pt idx="6689">
                  <c:v>0.98508710272820743</c:v>
                </c:pt>
                <c:pt idx="6690">
                  <c:v>0.99086530561954256</c:v>
                </c:pt>
                <c:pt idx="6691">
                  <c:v>0.97848005316406861</c:v>
                </c:pt>
                <c:pt idx="6692">
                  <c:v>1.0233748485264789</c:v>
                </c:pt>
                <c:pt idx="6693">
                  <c:v>0.98252535544603348</c:v>
                </c:pt>
                <c:pt idx="6694">
                  <c:v>1.0339437238123921</c:v>
                </c:pt>
                <c:pt idx="6695">
                  <c:v>1.0151597621093875</c:v>
                </c:pt>
                <c:pt idx="6696">
                  <c:v>0.98873791280414436</c:v>
                </c:pt>
                <c:pt idx="6697">
                  <c:v>0.98838793358626753</c:v>
                </c:pt>
                <c:pt idx="6698">
                  <c:v>0.98474534187247309</c:v>
                </c:pt>
                <c:pt idx="6699">
                  <c:v>1.0208211948499639</c:v>
                </c:pt>
                <c:pt idx="6700">
                  <c:v>1.0016459816570751</c:v>
                </c:pt>
                <c:pt idx="6701">
                  <c:v>1.0209698619433651</c:v>
                </c:pt>
                <c:pt idx="6702">
                  <c:v>0.98004086131831436</c:v>
                </c:pt>
                <c:pt idx="6703">
                  <c:v>0.99015708980248374</c:v>
                </c:pt>
                <c:pt idx="6704">
                  <c:v>0.98511872353139684</c:v>
                </c:pt>
                <c:pt idx="6705">
                  <c:v>0.98296853153507213</c:v>
                </c:pt>
                <c:pt idx="6706">
                  <c:v>0.97421119295835146</c:v>
                </c:pt>
                <c:pt idx="6707">
                  <c:v>0.98159394974563396</c:v>
                </c:pt>
                <c:pt idx="6708">
                  <c:v>1.0028199487155152</c:v>
                </c:pt>
                <c:pt idx="6709">
                  <c:v>1.0094314931928368</c:v>
                </c:pt>
                <c:pt idx="6710">
                  <c:v>0.96609109656311432</c:v>
                </c:pt>
                <c:pt idx="6711">
                  <c:v>0.97816856905272809</c:v>
                </c:pt>
                <c:pt idx="6712">
                  <c:v>1.0044137910901507</c:v>
                </c:pt>
                <c:pt idx="6713">
                  <c:v>1.0146539395650307</c:v>
                </c:pt>
                <c:pt idx="6714">
                  <c:v>0.98907128874375183</c:v>
                </c:pt>
                <c:pt idx="6715">
                  <c:v>1.0034009218707729</c:v>
                </c:pt>
                <c:pt idx="6716">
                  <c:v>1.0269252585766373</c:v>
                </c:pt>
                <c:pt idx="6717">
                  <c:v>1.0025336652432204</c:v>
                </c:pt>
                <c:pt idx="6718">
                  <c:v>1.0010741585098926</c:v>
                </c:pt>
                <c:pt idx="6719">
                  <c:v>0.98760209004200461</c:v>
                </c:pt>
                <c:pt idx="6720">
                  <c:v>1.0289953650447472</c:v>
                </c:pt>
                <c:pt idx="6721">
                  <c:v>0.98773336734212802</c:v>
                </c:pt>
                <c:pt idx="6722">
                  <c:v>1.0047324117910195</c:v>
                </c:pt>
                <c:pt idx="6723">
                  <c:v>1.0025939885891157</c:v>
                </c:pt>
                <c:pt idx="6724">
                  <c:v>0.98891946904355055</c:v>
                </c:pt>
                <c:pt idx="6725">
                  <c:v>1.015507957293559</c:v>
                </c:pt>
                <c:pt idx="6726">
                  <c:v>0.98937142426037084</c:v>
                </c:pt>
                <c:pt idx="6727">
                  <c:v>0.9507162287076335</c:v>
                </c:pt>
                <c:pt idx="6728">
                  <c:v>1.0259365388306434</c:v>
                </c:pt>
                <c:pt idx="6729">
                  <c:v>0.97786244412794543</c:v>
                </c:pt>
                <c:pt idx="6730">
                  <c:v>0.98119894586703904</c:v>
                </c:pt>
                <c:pt idx="6731">
                  <c:v>1.0438942572263992</c:v>
                </c:pt>
                <c:pt idx="6732">
                  <c:v>1.0066289173678524</c:v>
                </c:pt>
                <c:pt idx="6733">
                  <c:v>1.0015380549972384</c:v>
                </c:pt>
                <c:pt idx="6734">
                  <c:v>0.9718444187215447</c:v>
                </c:pt>
                <c:pt idx="6735">
                  <c:v>0.978123088710528</c:v>
                </c:pt>
                <c:pt idx="6736">
                  <c:v>1.0082887547035897</c:v>
                </c:pt>
                <c:pt idx="6737">
                  <c:v>1.0132559035113415</c:v>
                </c:pt>
                <c:pt idx="6738">
                  <c:v>1.0082841302797665</c:v>
                </c:pt>
                <c:pt idx="6739">
                  <c:v>1.0017638372363238</c:v>
                </c:pt>
                <c:pt idx="6740">
                  <c:v>0.96812678590530066</c:v>
                </c:pt>
                <c:pt idx="6741">
                  <c:v>0.99815331568929722</c:v>
                </c:pt>
                <c:pt idx="6742">
                  <c:v>1.0135923102228699</c:v>
                </c:pt>
                <c:pt idx="6743">
                  <c:v>1.0152698768514254</c:v>
                </c:pt>
                <c:pt idx="6744">
                  <c:v>0.98226224528120509</c:v>
                </c:pt>
                <c:pt idx="6745">
                  <c:v>1.0010173760627348</c:v>
                </c:pt>
                <c:pt idx="6746">
                  <c:v>0.99035583540352357</c:v>
                </c:pt>
                <c:pt idx="6747">
                  <c:v>0.98629802280294976</c:v>
                </c:pt>
                <c:pt idx="6748">
                  <c:v>1.0109041466661537</c:v>
                </c:pt>
                <c:pt idx="6749">
                  <c:v>1.0017292250951155</c:v>
                </c:pt>
                <c:pt idx="6750">
                  <c:v>0.99459854373618184</c:v>
                </c:pt>
                <c:pt idx="6751">
                  <c:v>0.98946545788714391</c:v>
                </c:pt>
                <c:pt idx="6752">
                  <c:v>0.99953305147365323</c:v>
                </c:pt>
                <c:pt idx="6753">
                  <c:v>0.98371057276968432</c:v>
                </c:pt>
                <c:pt idx="6754">
                  <c:v>0.99143534109112308</c:v>
                </c:pt>
                <c:pt idx="6755">
                  <c:v>0.98277957358014101</c:v>
                </c:pt>
                <c:pt idx="6756">
                  <c:v>1.0081592232720353</c:v>
                </c:pt>
                <c:pt idx="6757">
                  <c:v>0.98268710359051115</c:v>
                </c:pt>
                <c:pt idx="6758">
                  <c:v>0.97435707133204275</c:v>
                </c:pt>
                <c:pt idx="6759">
                  <c:v>1.05</c:v>
                </c:pt>
                <c:pt idx="6760">
                  <c:v>0.995049774505391</c:v>
                </c:pt>
                <c:pt idx="6761">
                  <c:v>1.0280221285578981</c:v>
                </c:pt>
                <c:pt idx="6762">
                  <c:v>0.9987611893623588</c:v>
                </c:pt>
                <c:pt idx="6763">
                  <c:v>0.96220480495587646</c:v>
                </c:pt>
                <c:pt idx="6764">
                  <c:v>0.97684846524698687</c:v>
                </c:pt>
                <c:pt idx="6765">
                  <c:v>0.96697905143061813</c:v>
                </c:pt>
                <c:pt idx="6766">
                  <c:v>1.0299022975007037</c:v>
                </c:pt>
                <c:pt idx="6767">
                  <c:v>0.97622025857718731</c:v>
                </c:pt>
                <c:pt idx="6768">
                  <c:v>0.99243368818150657</c:v>
                </c:pt>
                <c:pt idx="6769">
                  <c:v>0.99493963652888662</c:v>
                </c:pt>
                <c:pt idx="6770">
                  <c:v>0.97516575883534795</c:v>
                </c:pt>
                <c:pt idx="6771">
                  <c:v>1.0158705006836275</c:v>
                </c:pt>
                <c:pt idx="6772">
                  <c:v>1.0378763232372392</c:v>
                </c:pt>
                <c:pt idx="6773">
                  <c:v>1.0082330778416051</c:v>
                </c:pt>
                <c:pt idx="6774">
                  <c:v>1.0161166267112458</c:v>
                </c:pt>
                <c:pt idx="6775">
                  <c:v>0.98987825922373296</c:v>
                </c:pt>
                <c:pt idx="6776">
                  <c:v>0.99199180560675593</c:v>
                </c:pt>
                <c:pt idx="6777">
                  <c:v>0.97524554110290984</c:v>
                </c:pt>
                <c:pt idx="6778">
                  <c:v>1.0061129268150146</c:v>
                </c:pt>
                <c:pt idx="6779">
                  <c:v>0.96674659479429115</c:v>
                </c:pt>
                <c:pt idx="6780">
                  <c:v>1.0155626333199912</c:v>
                </c:pt>
                <c:pt idx="6781">
                  <c:v>0.98759243425296694</c:v>
                </c:pt>
                <c:pt idx="6782">
                  <c:v>1.0043821492972334</c:v>
                </c:pt>
                <c:pt idx="6783">
                  <c:v>1.0064046295080953</c:v>
                </c:pt>
                <c:pt idx="6784">
                  <c:v>0.95363727862739334</c:v>
                </c:pt>
                <c:pt idx="6785">
                  <c:v>1.0033305014787486</c:v>
                </c:pt>
                <c:pt idx="6786">
                  <c:v>0.99652132760994072</c:v>
                </c:pt>
                <c:pt idx="6787">
                  <c:v>0.95</c:v>
                </c:pt>
                <c:pt idx="6788">
                  <c:v>0.98375970763545928</c:v>
                </c:pt>
                <c:pt idx="6789">
                  <c:v>0.98951058855723795</c:v>
                </c:pt>
                <c:pt idx="6790">
                  <c:v>0.98950725420787067</c:v>
                </c:pt>
                <c:pt idx="6791">
                  <c:v>1.0145969412215501</c:v>
                </c:pt>
                <c:pt idx="6792">
                  <c:v>1.0148349719029344</c:v>
                </c:pt>
                <c:pt idx="6793">
                  <c:v>0.99487658797912826</c:v>
                </c:pt>
                <c:pt idx="6794">
                  <c:v>0.96689548240192025</c:v>
                </c:pt>
                <c:pt idx="6795">
                  <c:v>1.0065132855640226</c:v>
                </c:pt>
                <c:pt idx="6796">
                  <c:v>0.9862719396707752</c:v>
                </c:pt>
                <c:pt idx="6797">
                  <c:v>1.0087882867872817</c:v>
                </c:pt>
                <c:pt idx="6798">
                  <c:v>0.96904684327703627</c:v>
                </c:pt>
                <c:pt idx="6799">
                  <c:v>0.99977166608665291</c:v>
                </c:pt>
                <c:pt idx="6800">
                  <c:v>1.0362849664077651</c:v>
                </c:pt>
                <c:pt idx="6801">
                  <c:v>0.95</c:v>
                </c:pt>
                <c:pt idx="6802">
                  <c:v>1.0071625596510212</c:v>
                </c:pt>
                <c:pt idx="6803">
                  <c:v>0.98934767669561663</c:v>
                </c:pt>
                <c:pt idx="6804">
                  <c:v>1.001014654211855</c:v>
                </c:pt>
                <c:pt idx="6805">
                  <c:v>0.98777278733423612</c:v>
                </c:pt>
                <c:pt idx="6806">
                  <c:v>1.0093427643985979</c:v>
                </c:pt>
                <c:pt idx="6807">
                  <c:v>1.0180436341882877</c:v>
                </c:pt>
                <c:pt idx="6808">
                  <c:v>1.05</c:v>
                </c:pt>
                <c:pt idx="6809">
                  <c:v>1.0124464590959823</c:v>
                </c:pt>
                <c:pt idx="6810">
                  <c:v>0.99697083267601927</c:v>
                </c:pt>
                <c:pt idx="6811">
                  <c:v>1.0074102298072038</c:v>
                </c:pt>
                <c:pt idx="6812">
                  <c:v>0.96236418049414085</c:v>
                </c:pt>
                <c:pt idx="6813">
                  <c:v>0.96779495621756273</c:v>
                </c:pt>
                <c:pt idx="6814">
                  <c:v>0.9908526255435709</c:v>
                </c:pt>
                <c:pt idx="6815">
                  <c:v>1.0031221491583726</c:v>
                </c:pt>
                <c:pt idx="6816">
                  <c:v>1.0072078823850157</c:v>
                </c:pt>
                <c:pt idx="6817">
                  <c:v>0.99443597684423191</c:v>
                </c:pt>
                <c:pt idx="6818">
                  <c:v>1.0039780386382127</c:v>
                </c:pt>
                <c:pt idx="6819">
                  <c:v>1.0288202126084092</c:v>
                </c:pt>
                <c:pt idx="6820">
                  <c:v>0.96078644369408128</c:v>
                </c:pt>
                <c:pt idx="6821">
                  <c:v>1.0160606860943329</c:v>
                </c:pt>
                <c:pt idx="6822">
                  <c:v>0.98245763795213881</c:v>
                </c:pt>
                <c:pt idx="6823">
                  <c:v>1.0203222099995557</c:v>
                </c:pt>
                <c:pt idx="6824">
                  <c:v>0.98456292204721152</c:v>
                </c:pt>
                <c:pt idx="6825">
                  <c:v>0.97919117029836311</c:v>
                </c:pt>
                <c:pt idx="6826">
                  <c:v>0.9600287928374025</c:v>
                </c:pt>
                <c:pt idx="6827">
                  <c:v>0.98920388664920023</c:v>
                </c:pt>
                <c:pt idx="6828">
                  <c:v>0.96294169692123477</c:v>
                </c:pt>
                <c:pt idx="6829">
                  <c:v>0.97628472653852016</c:v>
                </c:pt>
                <c:pt idx="6830">
                  <c:v>0.99967464129515626</c:v>
                </c:pt>
                <c:pt idx="6831">
                  <c:v>1.0290729789149344</c:v>
                </c:pt>
                <c:pt idx="6832">
                  <c:v>0.98186444592187327</c:v>
                </c:pt>
                <c:pt idx="6833">
                  <c:v>0.96350865084234882</c:v>
                </c:pt>
                <c:pt idx="6834">
                  <c:v>0.99548001931659313</c:v>
                </c:pt>
                <c:pt idx="6835">
                  <c:v>1.0021458912282937</c:v>
                </c:pt>
                <c:pt idx="6836">
                  <c:v>1.0049204129248881</c:v>
                </c:pt>
                <c:pt idx="6837">
                  <c:v>1.0165434764434256</c:v>
                </c:pt>
                <c:pt idx="6838">
                  <c:v>1.0108766763148449</c:v>
                </c:pt>
                <c:pt idx="6839">
                  <c:v>0.95</c:v>
                </c:pt>
                <c:pt idx="6840">
                  <c:v>1.0187553865135583</c:v>
                </c:pt>
                <c:pt idx="6841">
                  <c:v>1.00643337912416</c:v>
                </c:pt>
                <c:pt idx="6842">
                  <c:v>1.0159019872489843</c:v>
                </c:pt>
                <c:pt idx="6843">
                  <c:v>0.98339739832484119</c:v>
                </c:pt>
                <c:pt idx="6844">
                  <c:v>1.0044114611428419</c:v>
                </c:pt>
                <c:pt idx="6845">
                  <c:v>1.0137827349700985</c:v>
                </c:pt>
                <c:pt idx="6846">
                  <c:v>0.96195233533018498</c:v>
                </c:pt>
                <c:pt idx="6847">
                  <c:v>1.045741997878056</c:v>
                </c:pt>
                <c:pt idx="6848">
                  <c:v>0.98656090324475598</c:v>
                </c:pt>
                <c:pt idx="6849">
                  <c:v>0.99737608776086562</c:v>
                </c:pt>
                <c:pt idx="6850">
                  <c:v>1.0231608356325774</c:v>
                </c:pt>
                <c:pt idx="6851">
                  <c:v>0.97496501984166928</c:v>
                </c:pt>
                <c:pt idx="6852">
                  <c:v>1.0285778932031107</c:v>
                </c:pt>
                <c:pt idx="6853">
                  <c:v>0.98288352023966985</c:v>
                </c:pt>
                <c:pt idx="6854">
                  <c:v>0.9962089227890687</c:v>
                </c:pt>
                <c:pt idx="6855">
                  <c:v>0.98968255465147603</c:v>
                </c:pt>
                <c:pt idx="6856">
                  <c:v>0.96691121865791851</c:v>
                </c:pt>
                <c:pt idx="6857">
                  <c:v>1.018991314998567</c:v>
                </c:pt>
                <c:pt idx="6858">
                  <c:v>1.0122579866907888</c:v>
                </c:pt>
                <c:pt idx="6859">
                  <c:v>1.0007060616968564</c:v>
                </c:pt>
                <c:pt idx="6860">
                  <c:v>1.04123227936434</c:v>
                </c:pt>
                <c:pt idx="6861">
                  <c:v>0.9964146378439267</c:v>
                </c:pt>
                <c:pt idx="6862">
                  <c:v>0.99055202131438269</c:v>
                </c:pt>
                <c:pt idx="6863">
                  <c:v>1.0307745827521619</c:v>
                </c:pt>
                <c:pt idx="6864">
                  <c:v>1.0103121143487863</c:v>
                </c:pt>
                <c:pt idx="6865">
                  <c:v>1.0406470847185236</c:v>
                </c:pt>
                <c:pt idx="6866">
                  <c:v>1.0361866415713077</c:v>
                </c:pt>
                <c:pt idx="6867">
                  <c:v>0.9992249411873898</c:v>
                </c:pt>
                <c:pt idx="6868">
                  <c:v>0.96893601321830591</c:v>
                </c:pt>
                <c:pt idx="6869">
                  <c:v>1.0287881005414568</c:v>
                </c:pt>
                <c:pt idx="6870">
                  <c:v>1.0199665446327388</c:v>
                </c:pt>
                <c:pt idx="6871">
                  <c:v>1.0113161755746469</c:v>
                </c:pt>
                <c:pt idx="6872">
                  <c:v>1.0080583144339206</c:v>
                </c:pt>
                <c:pt idx="6873">
                  <c:v>1.0082413711497782</c:v>
                </c:pt>
                <c:pt idx="6874">
                  <c:v>1.0085764421586763</c:v>
                </c:pt>
                <c:pt idx="6875">
                  <c:v>0.99001461142873548</c:v>
                </c:pt>
                <c:pt idx="6876">
                  <c:v>0.98810807334372686</c:v>
                </c:pt>
                <c:pt idx="6877">
                  <c:v>0.96457197814475304</c:v>
                </c:pt>
                <c:pt idx="6878">
                  <c:v>1.0026444246555029</c:v>
                </c:pt>
                <c:pt idx="6879">
                  <c:v>0.99854539232181572</c:v>
                </c:pt>
                <c:pt idx="6880">
                  <c:v>1.0165172598857446</c:v>
                </c:pt>
                <c:pt idx="6881">
                  <c:v>0.992966715998717</c:v>
                </c:pt>
                <c:pt idx="6882">
                  <c:v>0.97248896911343574</c:v>
                </c:pt>
                <c:pt idx="6883">
                  <c:v>0.99885518148674224</c:v>
                </c:pt>
                <c:pt idx="6884">
                  <c:v>0.98220609268072823</c:v>
                </c:pt>
                <c:pt idx="6885">
                  <c:v>0.99288617149253133</c:v>
                </c:pt>
                <c:pt idx="6886">
                  <c:v>1.0133174892722072</c:v>
                </c:pt>
                <c:pt idx="6887">
                  <c:v>1.0214217528994753</c:v>
                </c:pt>
                <c:pt idx="6888">
                  <c:v>0.97350679598794732</c:v>
                </c:pt>
                <c:pt idx="6889">
                  <c:v>1.0103993571378185</c:v>
                </c:pt>
                <c:pt idx="6890">
                  <c:v>0.97899196904227737</c:v>
                </c:pt>
                <c:pt idx="6891">
                  <c:v>1.0294614568839102</c:v>
                </c:pt>
                <c:pt idx="6892">
                  <c:v>1.0202668622633619</c:v>
                </c:pt>
                <c:pt idx="6893">
                  <c:v>0.98165692964524554</c:v>
                </c:pt>
                <c:pt idx="6894">
                  <c:v>1.001934509593525</c:v>
                </c:pt>
                <c:pt idx="6895">
                  <c:v>0.97742359126147049</c:v>
                </c:pt>
                <c:pt idx="6896">
                  <c:v>1.0143543056960764</c:v>
                </c:pt>
                <c:pt idx="6897">
                  <c:v>1.0150108643118041</c:v>
                </c:pt>
                <c:pt idx="6898">
                  <c:v>0.9846558610459526</c:v>
                </c:pt>
                <c:pt idx="6899">
                  <c:v>1.0253272574322525</c:v>
                </c:pt>
                <c:pt idx="6900">
                  <c:v>0.99969253457894258</c:v>
                </c:pt>
                <c:pt idx="6901">
                  <c:v>0.98964399927055524</c:v>
                </c:pt>
                <c:pt idx="6902">
                  <c:v>1.017562047782506</c:v>
                </c:pt>
                <c:pt idx="6903">
                  <c:v>0.98122762382928119</c:v>
                </c:pt>
                <c:pt idx="6904">
                  <c:v>1.0462871029712819</c:v>
                </c:pt>
                <c:pt idx="6905">
                  <c:v>1.0071685785496864</c:v>
                </c:pt>
                <c:pt idx="6906">
                  <c:v>1.0050340309635954</c:v>
                </c:pt>
                <c:pt idx="6907">
                  <c:v>1.005765772695052</c:v>
                </c:pt>
                <c:pt idx="6908">
                  <c:v>0.98606791106922886</c:v>
                </c:pt>
                <c:pt idx="6909">
                  <c:v>1.003777725587675</c:v>
                </c:pt>
                <c:pt idx="6910">
                  <c:v>0.97369754090762661</c:v>
                </c:pt>
                <c:pt idx="6911">
                  <c:v>1.0180238874529282</c:v>
                </c:pt>
                <c:pt idx="6912">
                  <c:v>0.99977679615426729</c:v>
                </c:pt>
                <c:pt idx="6913">
                  <c:v>1.005069605939487</c:v>
                </c:pt>
                <c:pt idx="6914">
                  <c:v>1.0154942505061388</c:v>
                </c:pt>
                <c:pt idx="6915">
                  <c:v>1.001823326192909</c:v>
                </c:pt>
                <c:pt idx="6916">
                  <c:v>1.0270883217868203</c:v>
                </c:pt>
                <c:pt idx="6917">
                  <c:v>0.95706712630568902</c:v>
                </c:pt>
                <c:pt idx="6918">
                  <c:v>0.98342191338963836</c:v>
                </c:pt>
                <c:pt idx="6919">
                  <c:v>0.99424132805491072</c:v>
                </c:pt>
                <c:pt idx="6920">
                  <c:v>0.97597848753440108</c:v>
                </c:pt>
                <c:pt idx="6921">
                  <c:v>1.0043661623130451</c:v>
                </c:pt>
                <c:pt idx="6922">
                  <c:v>0.98570844497256715</c:v>
                </c:pt>
                <c:pt idx="6923">
                  <c:v>1.0350515072478654</c:v>
                </c:pt>
                <c:pt idx="6924">
                  <c:v>1.0251691730068688</c:v>
                </c:pt>
                <c:pt idx="6925">
                  <c:v>1.0005398051859129</c:v>
                </c:pt>
                <c:pt idx="6926">
                  <c:v>0.97717847896797361</c:v>
                </c:pt>
                <c:pt idx="6927">
                  <c:v>1.0276682798511638</c:v>
                </c:pt>
                <c:pt idx="6928">
                  <c:v>1.0013210447064906</c:v>
                </c:pt>
                <c:pt idx="6929">
                  <c:v>0.98767492391423817</c:v>
                </c:pt>
                <c:pt idx="6930">
                  <c:v>0.99336290593230747</c:v>
                </c:pt>
                <c:pt idx="6931">
                  <c:v>1.0192757035913549</c:v>
                </c:pt>
                <c:pt idx="6932">
                  <c:v>0.98244333061084166</c:v>
                </c:pt>
                <c:pt idx="6933">
                  <c:v>0.98610302906609981</c:v>
                </c:pt>
                <c:pt idx="6934">
                  <c:v>0.98399623547910242</c:v>
                </c:pt>
                <c:pt idx="6935">
                  <c:v>1.0188756709552214</c:v>
                </c:pt>
                <c:pt idx="6936">
                  <c:v>0.98344987806483486</c:v>
                </c:pt>
                <c:pt idx="6937">
                  <c:v>1.0157951552989306</c:v>
                </c:pt>
                <c:pt idx="6938">
                  <c:v>0.98156082579206627</c:v>
                </c:pt>
                <c:pt idx="6939">
                  <c:v>1.015252155791585</c:v>
                </c:pt>
                <c:pt idx="6940">
                  <c:v>1.0030151413251143</c:v>
                </c:pt>
                <c:pt idx="6941">
                  <c:v>1.0038991170480851</c:v>
                </c:pt>
                <c:pt idx="6942">
                  <c:v>0.95825355047670002</c:v>
                </c:pt>
                <c:pt idx="6943">
                  <c:v>0.99062524088497594</c:v>
                </c:pt>
                <c:pt idx="6944">
                  <c:v>0.98548912328434712</c:v>
                </c:pt>
                <c:pt idx="6945">
                  <c:v>1.0298998417360496</c:v>
                </c:pt>
                <c:pt idx="6946">
                  <c:v>0.98264433385920202</c:v>
                </c:pt>
                <c:pt idx="6947">
                  <c:v>1.012194159260992</c:v>
                </c:pt>
                <c:pt idx="6948">
                  <c:v>0.98649774825698555</c:v>
                </c:pt>
                <c:pt idx="6949">
                  <c:v>1.0095610501286902</c:v>
                </c:pt>
                <c:pt idx="6950">
                  <c:v>0.99607871936158732</c:v>
                </c:pt>
                <c:pt idx="6951">
                  <c:v>1.0350102586775849</c:v>
                </c:pt>
                <c:pt idx="6952">
                  <c:v>1.0312660982675175</c:v>
                </c:pt>
                <c:pt idx="6953">
                  <c:v>1.0269875944256253</c:v>
                </c:pt>
                <c:pt idx="6954">
                  <c:v>0.95864076069194826</c:v>
                </c:pt>
                <c:pt idx="6955">
                  <c:v>0.98906344710066219</c:v>
                </c:pt>
                <c:pt idx="6956">
                  <c:v>0.98517183824346932</c:v>
                </c:pt>
                <c:pt idx="6957">
                  <c:v>0.97668939329822779</c:v>
                </c:pt>
                <c:pt idx="6958">
                  <c:v>0.99036269484085049</c:v>
                </c:pt>
                <c:pt idx="6959">
                  <c:v>1.0069861737004893</c:v>
                </c:pt>
                <c:pt idx="6960">
                  <c:v>1.0051388167271305</c:v>
                </c:pt>
                <c:pt idx="6961">
                  <c:v>1.0272526480759763</c:v>
                </c:pt>
                <c:pt idx="6962">
                  <c:v>0.98896198533366086</c:v>
                </c:pt>
                <c:pt idx="6963">
                  <c:v>1.0111442434499258</c:v>
                </c:pt>
                <c:pt idx="6964">
                  <c:v>1.0218184784441768</c:v>
                </c:pt>
                <c:pt idx="6965">
                  <c:v>0.96993468963711738</c:v>
                </c:pt>
                <c:pt idx="6966">
                  <c:v>1.0075198567599253</c:v>
                </c:pt>
                <c:pt idx="6967">
                  <c:v>0.99214582749690805</c:v>
                </c:pt>
                <c:pt idx="6968">
                  <c:v>0.99226049610836131</c:v>
                </c:pt>
                <c:pt idx="6969">
                  <c:v>0.9792691546234481</c:v>
                </c:pt>
                <c:pt idx="6970">
                  <c:v>0.98921243412050608</c:v>
                </c:pt>
                <c:pt idx="6971">
                  <c:v>1.0026999587462488</c:v>
                </c:pt>
                <c:pt idx="6972">
                  <c:v>1.0041340167299599</c:v>
                </c:pt>
                <c:pt idx="6973">
                  <c:v>1.0051597720675702</c:v>
                </c:pt>
                <c:pt idx="6974">
                  <c:v>0.98347671272750692</c:v>
                </c:pt>
                <c:pt idx="6975">
                  <c:v>0.98483521404514063</c:v>
                </c:pt>
                <c:pt idx="6976">
                  <c:v>1.0090093153057469</c:v>
                </c:pt>
                <c:pt idx="6977">
                  <c:v>1.0357553687035048</c:v>
                </c:pt>
                <c:pt idx="6978">
                  <c:v>1.0378856728006558</c:v>
                </c:pt>
                <c:pt idx="6979">
                  <c:v>1.0345061852713464</c:v>
                </c:pt>
                <c:pt idx="6980">
                  <c:v>0.98902528557670222</c:v>
                </c:pt>
                <c:pt idx="6981">
                  <c:v>0.98895910854515823</c:v>
                </c:pt>
                <c:pt idx="6982">
                  <c:v>0.95</c:v>
                </c:pt>
                <c:pt idx="6983">
                  <c:v>1.0247810790280436</c:v>
                </c:pt>
                <c:pt idx="6984">
                  <c:v>1.0308874927944514</c:v>
                </c:pt>
                <c:pt idx="6985">
                  <c:v>0.99866223080075411</c:v>
                </c:pt>
                <c:pt idx="6986">
                  <c:v>1.0259125293130755</c:v>
                </c:pt>
                <c:pt idx="6987">
                  <c:v>1.0093285858431171</c:v>
                </c:pt>
                <c:pt idx="6988">
                  <c:v>1.0210484316951574</c:v>
                </c:pt>
                <c:pt idx="6989">
                  <c:v>0.99784269336852027</c:v>
                </c:pt>
                <c:pt idx="6990">
                  <c:v>0.99559137558024513</c:v>
                </c:pt>
                <c:pt idx="6991">
                  <c:v>0.95392492561136166</c:v>
                </c:pt>
                <c:pt idx="6992">
                  <c:v>0.98311008063121486</c:v>
                </c:pt>
                <c:pt idx="6993">
                  <c:v>1.0254643823339475</c:v>
                </c:pt>
                <c:pt idx="6994">
                  <c:v>0.97595752149006776</c:v>
                </c:pt>
                <c:pt idx="6995">
                  <c:v>1.0021951637832536</c:v>
                </c:pt>
                <c:pt idx="6996">
                  <c:v>1.0032592436902878</c:v>
                </c:pt>
                <c:pt idx="6997">
                  <c:v>0.98177875207180443</c:v>
                </c:pt>
                <c:pt idx="6998">
                  <c:v>1.0075337734660759</c:v>
                </c:pt>
                <c:pt idx="6999">
                  <c:v>1.0073942444175459</c:v>
                </c:pt>
                <c:pt idx="7000">
                  <c:v>1.0130948027199755</c:v>
                </c:pt>
                <c:pt idx="7001">
                  <c:v>0.98249035220015102</c:v>
                </c:pt>
                <c:pt idx="7002">
                  <c:v>1.0102798324285021</c:v>
                </c:pt>
                <c:pt idx="7003">
                  <c:v>1.0141357022817854</c:v>
                </c:pt>
                <c:pt idx="7004">
                  <c:v>1.0323154295292443</c:v>
                </c:pt>
                <c:pt idx="7005">
                  <c:v>1.0138627539384466</c:v>
                </c:pt>
                <c:pt idx="7006">
                  <c:v>1.011282690989844</c:v>
                </c:pt>
                <c:pt idx="7007">
                  <c:v>0.96944467192275408</c:v>
                </c:pt>
                <c:pt idx="7008">
                  <c:v>0.99686042496585892</c:v>
                </c:pt>
                <c:pt idx="7009">
                  <c:v>0.97445288845072842</c:v>
                </c:pt>
                <c:pt idx="7010">
                  <c:v>1.0086560105149005</c:v>
                </c:pt>
                <c:pt idx="7011">
                  <c:v>1.0250325155603368</c:v>
                </c:pt>
                <c:pt idx="7012">
                  <c:v>0.99502548381363121</c:v>
                </c:pt>
                <c:pt idx="7013">
                  <c:v>1.0143504982973073</c:v>
                </c:pt>
                <c:pt idx="7014">
                  <c:v>1.014629205969434</c:v>
                </c:pt>
                <c:pt idx="7015">
                  <c:v>0.98523003345430304</c:v>
                </c:pt>
                <c:pt idx="7016">
                  <c:v>0.97597199991173833</c:v>
                </c:pt>
                <c:pt idx="7017">
                  <c:v>0.98854569178037033</c:v>
                </c:pt>
                <c:pt idx="7018">
                  <c:v>0.98514683894132837</c:v>
                </c:pt>
                <c:pt idx="7019">
                  <c:v>1.0011756763892827</c:v>
                </c:pt>
                <c:pt idx="7020">
                  <c:v>0.97007594896822369</c:v>
                </c:pt>
                <c:pt idx="7021">
                  <c:v>0.99683287521085751</c:v>
                </c:pt>
                <c:pt idx="7022">
                  <c:v>1.0137238253508869</c:v>
                </c:pt>
                <c:pt idx="7023">
                  <c:v>1.0084243488679725</c:v>
                </c:pt>
                <c:pt idx="7024">
                  <c:v>1.0062780432824441</c:v>
                </c:pt>
                <c:pt idx="7025">
                  <c:v>0.99026428007764689</c:v>
                </c:pt>
                <c:pt idx="7026">
                  <c:v>1.0304834743110054</c:v>
                </c:pt>
                <c:pt idx="7027">
                  <c:v>1.0270970940084965</c:v>
                </c:pt>
                <c:pt idx="7028">
                  <c:v>1.0008249449964008</c:v>
                </c:pt>
                <c:pt idx="7029">
                  <c:v>1.0004118100658337</c:v>
                </c:pt>
                <c:pt idx="7030">
                  <c:v>0.96976004145239081</c:v>
                </c:pt>
                <c:pt idx="7031">
                  <c:v>1.0008286048459514</c:v>
                </c:pt>
                <c:pt idx="7032">
                  <c:v>1.011391268342587</c:v>
                </c:pt>
                <c:pt idx="7033">
                  <c:v>0.97720032409574475</c:v>
                </c:pt>
                <c:pt idx="7034">
                  <c:v>1.0316220879840539</c:v>
                </c:pt>
                <c:pt idx="7035">
                  <c:v>1.0014499133278745</c:v>
                </c:pt>
                <c:pt idx="7036">
                  <c:v>1.0113962163495358</c:v>
                </c:pt>
                <c:pt idx="7037">
                  <c:v>0.96589333176407921</c:v>
                </c:pt>
                <c:pt idx="7038">
                  <c:v>1.0009762352061335</c:v>
                </c:pt>
                <c:pt idx="7039">
                  <c:v>1.0183076924747658</c:v>
                </c:pt>
                <c:pt idx="7040">
                  <c:v>1.0366158762300148</c:v>
                </c:pt>
                <c:pt idx="7041">
                  <c:v>0.9989277941493715</c:v>
                </c:pt>
                <c:pt idx="7042">
                  <c:v>0.97904168355546728</c:v>
                </c:pt>
                <c:pt idx="7043">
                  <c:v>1.0049012479225488</c:v>
                </c:pt>
                <c:pt idx="7044">
                  <c:v>1.0047075124727147</c:v>
                </c:pt>
                <c:pt idx="7045">
                  <c:v>0.98786518868084261</c:v>
                </c:pt>
                <c:pt idx="7046">
                  <c:v>1.0323745224188021</c:v>
                </c:pt>
                <c:pt idx="7047">
                  <c:v>1.0158591959658745</c:v>
                </c:pt>
                <c:pt idx="7048">
                  <c:v>1.0022734804271152</c:v>
                </c:pt>
                <c:pt idx="7049">
                  <c:v>1.0029815600721619</c:v>
                </c:pt>
                <c:pt idx="7050">
                  <c:v>1.0070040987178679</c:v>
                </c:pt>
                <c:pt idx="7051">
                  <c:v>0.97349638508982661</c:v>
                </c:pt>
                <c:pt idx="7052">
                  <c:v>0.97098223245074511</c:v>
                </c:pt>
                <c:pt idx="7053">
                  <c:v>0.98874400900776205</c:v>
                </c:pt>
                <c:pt idx="7054">
                  <c:v>0.97749259856303905</c:v>
                </c:pt>
                <c:pt idx="7055">
                  <c:v>0.960723461115915</c:v>
                </c:pt>
                <c:pt idx="7056">
                  <c:v>1.0026147968382446</c:v>
                </c:pt>
                <c:pt idx="7057">
                  <c:v>1.002306947789821</c:v>
                </c:pt>
                <c:pt idx="7058">
                  <c:v>1.0291096519768643</c:v>
                </c:pt>
                <c:pt idx="7059">
                  <c:v>1.0216706385356471</c:v>
                </c:pt>
                <c:pt idx="7060">
                  <c:v>0.95</c:v>
                </c:pt>
                <c:pt idx="7061">
                  <c:v>0.9835249649243698</c:v>
                </c:pt>
                <c:pt idx="7062">
                  <c:v>0.98996509826727019</c:v>
                </c:pt>
                <c:pt idx="7063">
                  <c:v>1.0346786976263285</c:v>
                </c:pt>
                <c:pt idx="7064">
                  <c:v>0.96390633662010883</c:v>
                </c:pt>
                <c:pt idx="7065">
                  <c:v>0.99001547413259194</c:v>
                </c:pt>
                <c:pt idx="7066">
                  <c:v>1.0097799311247948</c:v>
                </c:pt>
                <c:pt idx="7067">
                  <c:v>0.99789803563099377</c:v>
                </c:pt>
                <c:pt idx="7068">
                  <c:v>1.0031222398769284</c:v>
                </c:pt>
                <c:pt idx="7069">
                  <c:v>0.98010467272643342</c:v>
                </c:pt>
                <c:pt idx="7070">
                  <c:v>0.99694260965972337</c:v>
                </c:pt>
                <c:pt idx="7071">
                  <c:v>0.99380470823050338</c:v>
                </c:pt>
                <c:pt idx="7072">
                  <c:v>1.0378329457327755</c:v>
                </c:pt>
                <c:pt idx="7073">
                  <c:v>1.0044563874702128</c:v>
                </c:pt>
                <c:pt idx="7074">
                  <c:v>1.0222282183370563</c:v>
                </c:pt>
                <c:pt idx="7075">
                  <c:v>1.0102752687670875</c:v>
                </c:pt>
                <c:pt idx="7076">
                  <c:v>0.99448262240449814</c:v>
                </c:pt>
                <c:pt idx="7077">
                  <c:v>0.99411622978002834</c:v>
                </c:pt>
                <c:pt idx="7078">
                  <c:v>0.98057958628498598</c:v>
                </c:pt>
                <c:pt idx="7079">
                  <c:v>0.99267698502912471</c:v>
                </c:pt>
                <c:pt idx="7080">
                  <c:v>0.99377900126639163</c:v>
                </c:pt>
                <c:pt idx="7081">
                  <c:v>1.0068767873121243</c:v>
                </c:pt>
                <c:pt idx="7082">
                  <c:v>0.99060973285562026</c:v>
                </c:pt>
                <c:pt idx="7083">
                  <c:v>1.0080629955227218</c:v>
                </c:pt>
                <c:pt idx="7084">
                  <c:v>1.0423143872302658</c:v>
                </c:pt>
                <c:pt idx="7085">
                  <c:v>0.97624330532539072</c:v>
                </c:pt>
                <c:pt idx="7086">
                  <c:v>1.0251032931457371</c:v>
                </c:pt>
                <c:pt idx="7087">
                  <c:v>1.002383353598179</c:v>
                </c:pt>
                <c:pt idx="7088">
                  <c:v>0.96905084847884027</c:v>
                </c:pt>
                <c:pt idx="7089">
                  <c:v>1.0189246448140712</c:v>
                </c:pt>
                <c:pt idx="7090">
                  <c:v>1.0036051289200336</c:v>
                </c:pt>
                <c:pt idx="7091">
                  <c:v>0.97414146013973779</c:v>
                </c:pt>
                <c:pt idx="7092">
                  <c:v>1.0028413864792292</c:v>
                </c:pt>
                <c:pt idx="7093">
                  <c:v>1.0179258271937328</c:v>
                </c:pt>
                <c:pt idx="7094">
                  <c:v>1.0044596097704499</c:v>
                </c:pt>
                <c:pt idx="7095">
                  <c:v>1.05</c:v>
                </c:pt>
                <c:pt idx="7096">
                  <c:v>0.98900971382421965</c:v>
                </c:pt>
                <c:pt idx="7097">
                  <c:v>0.98425593887506946</c:v>
                </c:pt>
                <c:pt idx="7098">
                  <c:v>1.0039462151416003</c:v>
                </c:pt>
                <c:pt idx="7099">
                  <c:v>0.95800631629349375</c:v>
                </c:pt>
                <c:pt idx="7100">
                  <c:v>0.98378408055954691</c:v>
                </c:pt>
                <c:pt idx="7101">
                  <c:v>0.99010911482063368</c:v>
                </c:pt>
                <c:pt idx="7102">
                  <c:v>1.0096820613363244</c:v>
                </c:pt>
                <c:pt idx="7103">
                  <c:v>0.97491770192924387</c:v>
                </c:pt>
                <c:pt idx="7104">
                  <c:v>0.99324350417418505</c:v>
                </c:pt>
                <c:pt idx="7105">
                  <c:v>1.0117987354339022</c:v>
                </c:pt>
                <c:pt idx="7106">
                  <c:v>1.0094193900686868</c:v>
                </c:pt>
                <c:pt idx="7107">
                  <c:v>1.0208012810049174</c:v>
                </c:pt>
                <c:pt idx="7108">
                  <c:v>1.028967426113184</c:v>
                </c:pt>
                <c:pt idx="7109">
                  <c:v>0.9822471384166237</c:v>
                </c:pt>
                <c:pt idx="7110">
                  <c:v>0.99406793905697188</c:v>
                </c:pt>
                <c:pt idx="7111">
                  <c:v>0.98581409087265548</c:v>
                </c:pt>
                <c:pt idx="7112">
                  <c:v>1.0047667624919754</c:v>
                </c:pt>
                <c:pt idx="7113">
                  <c:v>1.0029366373641919</c:v>
                </c:pt>
                <c:pt idx="7114">
                  <c:v>1.0057784539072625</c:v>
                </c:pt>
                <c:pt idx="7115">
                  <c:v>1.0191344238651565</c:v>
                </c:pt>
                <c:pt idx="7116">
                  <c:v>1.0161446335565738</c:v>
                </c:pt>
                <c:pt idx="7117">
                  <c:v>0.97129906131181887</c:v>
                </c:pt>
                <c:pt idx="7118">
                  <c:v>0.967877408572557</c:v>
                </c:pt>
                <c:pt idx="7119">
                  <c:v>1.0052864264792956</c:v>
                </c:pt>
                <c:pt idx="7120">
                  <c:v>1.0423062280230952</c:v>
                </c:pt>
                <c:pt idx="7121">
                  <c:v>0.99956864672672829</c:v>
                </c:pt>
                <c:pt idx="7122">
                  <c:v>1.0032217906919072</c:v>
                </c:pt>
                <c:pt idx="7123">
                  <c:v>1.0049668223766344</c:v>
                </c:pt>
                <c:pt idx="7124">
                  <c:v>0.97402844172950565</c:v>
                </c:pt>
                <c:pt idx="7125">
                  <c:v>0.97016284001445163</c:v>
                </c:pt>
                <c:pt idx="7126">
                  <c:v>0.99060953728683832</c:v>
                </c:pt>
                <c:pt idx="7127">
                  <c:v>0.98953951056354172</c:v>
                </c:pt>
                <c:pt idx="7128">
                  <c:v>1.0213446466508589</c:v>
                </c:pt>
                <c:pt idx="7129">
                  <c:v>0.96809729580293713</c:v>
                </c:pt>
                <c:pt idx="7130">
                  <c:v>1.0204838052868157</c:v>
                </c:pt>
                <c:pt idx="7131">
                  <c:v>0.99800604881944988</c:v>
                </c:pt>
                <c:pt idx="7132">
                  <c:v>1.0179338344071762</c:v>
                </c:pt>
                <c:pt idx="7133">
                  <c:v>0.98299419209588779</c:v>
                </c:pt>
                <c:pt idx="7134">
                  <c:v>0.98763917064911788</c:v>
                </c:pt>
                <c:pt idx="7135">
                  <c:v>1.0331055787731902</c:v>
                </c:pt>
                <c:pt idx="7136">
                  <c:v>0.96532083300465332</c:v>
                </c:pt>
                <c:pt idx="7137">
                  <c:v>0.98028505226273754</c:v>
                </c:pt>
                <c:pt idx="7138">
                  <c:v>1.0077270509213085</c:v>
                </c:pt>
                <c:pt idx="7139">
                  <c:v>1.0019723507405138</c:v>
                </c:pt>
                <c:pt idx="7140">
                  <c:v>0.99426115471737586</c:v>
                </c:pt>
                <c:pt idx="7141">
                  <c:v>1.0181645633263503</c:v>
                </c:pt>
                <c:pt idx="7142">
                  <c:v>0.99056585469608138</c:v>
                </c:pt>
                <c:pt idx="7143">
                  <c:v>1.0087592540976813</c:v>
                </c:pt>
                <c:pt idx="7144">
                  <c:v>1.0086464115432197</c:v>
                </c:pt>
                <c:pt idx="7145">
                  <c:v>0.99370164853652521</c:v>
                </c:pt>
                <c:pt idx="7146">
                  <c:v>1.0184669484021371</c:v>
                </c:pt>
                <c:pt idx="7147">
                  <c:v>0.9940388510807322</c:v>
                </c:pt>
                <c:pt idx="7148">
                  <c:v>1.0247299584844167</c:v>
                </c:pt>
                <c:pt idx="7149">
                  <c:v>1.0019366096405402</c:v>
                </c:pt>
                <c:pt idx="7150">
                  <c:v>0.98693747888221972</c:v>
                </c:pt>
                <c:pt idx="7151">
                  <c:v>0.99044975064596819</c:v>
                </c:pt>
                <c:pt idx="7152">
                  <c:v>0.9896066351435977</c:v>
                </c:pt>
                <c:pt idx="7153">
                  <c:v>1.0113054121440506</c:v>
                </c:pt>
                <c:pt idx="7154">
                  <c:v>1.05</c:v>
                </c:pt>
                <c:pt idx="7155">
                  <c:v>1.0392499844195273</c:v>
                </c:pt>
                <c:pt idx="7156">
                  <c:v>0.99212368577109245</c:v>
                </c:pt>
                <c:pt idx="7157">
                  <c:v>1.0100695804492521</c:v>
                </c:pt>
                <c:pt idx="7158">
                  <c:v>0.97641754199461106</c:v>
                </c:pt>
                <c:pt idx="7159">
                  <c:v>0.99765475415441629</c:v>
                </c:pt>
                <c:pt idx="7160">
                  <c:v>0.97239629151429374</c:v>
                </c:pt>
                <c:pt idx="7161">
                  <c:v>1.0331506186062855</c:v>
                </c:pt>
                <c:pt idx="7162">
                  <c:v>1.0226049060566798</c:v>
                </c:pt>
                <c:pt idx="7163">
                  <c:v>1.05</c:v>
                </c:pt>
                <c:pt idx="7164">
                  <c:v>1.0036014672705695</c:v>
                </c:pt>
                <c:pt idx="7165">
                  <c:v>0.95</c:v>
                </c:pt>
                <c:pt idx="7166">
                  <c:v>0.95</c:v>
                </c:pt>
                <c:pt idx="7167">
                  <c:v>0.98353700010889256</c:v>
                </c:pt>
                <c:pt idx="7168">
                  <c:v>0.9980637444465762</c:v>
                </c:pt>
                <c:pt idx="7169">
                  <c:v>0.98921760982743712</c:v>
                </c:pt>
                <c:pt idx="7170">
                  <c:v>1.0286969472878518</c:v>
                </c:pt>
                <c:pt idx="7171">
                  <c:v>0.99740045613739137</c:v>
                </c:pt>
                <c:pt idx="7172">
                  <c:v>1.0360191265703371</c:v>
                </c:pt>
                <c:pt idx="7173">
                  <c:v>0.95</c:v>
                </c:pt>
                <c:pt idx="7174">
                  <c:v>1.0169312568564743</c:v>
                </c:pt>
                <c:pt idx="7175">
                  <c:v>1.0331346719408405</c:v>
                </c:pt>
                <c:pt idx="7176">
                  <c:v>0.99453868615449936</c:v>
                </c:pt>
                <c:pt idx="7177">
                  <c:v>1.0429110280683718</c:v>
                </c:pt>
                <c:pt idx="7178">
                  <c:v>1.017159575975582</c:v>
                </c:pt>
                <c:pt idx="7179">
                  <c:v>0.9953265204742241</c:v>
                </c:pt>
                <c:pt idx="7180">
                  <c:v>1.002599636813486</c:v>
                </c:pt>
                <c:pt idx="7181">
                  <c:v>1.0208510455746864</c:v>
                </c:pt>
                <c:pt idx="7182">
                  <c:v>1.0120746628588835</c:v>
                </c:pt>
                <c:pt idx="7183">
                  <c:v>1.0136342757395529</c:v>
                </c:pt>
                <c:pt idx="7184">
                  <c:v>1.0170717033075916</c:v>
                </c:pt>
                <c:pt idx="7185">
                  <c:v>0.99859471175970771</c:v>
                </c:pt>
                <c:pt idx="7186">
                  <c:v>1.0468911739437585</c:v>
                </c:pt>
                <c:pt idx="7187">
                  <c:v>1.0146069701972644</c:v>
                </c:pt>
                <c:pt idx="7188">
                  <c:v>0.9824939934688639</c:v>
                </c:pt>
                <c:pt idx="7189">
                  <c:v>1.012207823872485</c:v>
                </c:pt>
                <c:pt idx="7190">
                  <c:v>0.96683687323133038</c:v>
                </c:pt>
                <c:pt idx="7191">
                  <c:v>0.97277560883288872</c:v>
                </c:pt>
                <c:pt idx="7192">
                  <c:v>1.0314768180753942</c:v>
                </c:pt>
                <c:pt idx="7193">
                  <c:v>0.98022149438367712</c:v>
                </c:pt>
                <c:pt idx="7194">
                  <c:v>0.9650288909204322</c:v>
                </c:pt>
                <c:pt idx="7195">
                  <c:v>0.99810360760343619</c:v>
                </c:pt>
                <c:pt idx="7196">
                  <c:v>1.0120848238871281</c:v>
                </c:pt>
                <c:pt idx="7197">
                  <c:v>0.96874944059510681</c:v>
                </c:pt>
                <c:pt idx="7198">
                  <c:v>0.98722487202179787</c:v>
                </c:pt>
                <c:pt idx="7199">
                  <c:v>0.99690456512279102</c:v>
                </c:pt>
                <c:pt idx="7200">
                  <c:v>1.0035985890463688</c:v>
                </c:pt>
                <c:pt idx="7201">
                  <c:v>1.0135901652991923</c:v>
                </c:pt>
                <c:pt idx="7202">
                  <c:v>0.9815162772503625</c:v>
                </c:pt>
                <c:pt idx="7203">
                  <c:v>1.0032836686330926</c:v>
                </c:pt>
                <c:pt idx="7204">
                  <c:v>0.99408469917084374</c:v>
                </c:pt>
                <c:pt idx="7205">
                  <c:v>1.010157655823424</c:v>
                </c:pt>
                <c:pt idx="7206">
                  <c:v>0.99505375649536887</c:v>
                </c:pt>
                <c:pt idx="7207">
                  <c:v>0.99093283949056743</c:v>
                </c:pt>
                <c:pt idx="7208">
                  <c:v>1.0146152677222549</c:v>
                </c:pt>
                <c:pt idx="7209">
                  <c:v>0.98705605668477192</c:v>
                </c:pt>
                <c:pt idx="7210">
                  <c:v>1.0152093537771889</c:v>
                </c:pt>
                <c:pt idx="7211">
                  <c:v>0.9624398392780994</c:v>
                </c:pt>
                <c:pt idx="7212">
                  <c:v>0.9951073675615093</c:v>
                </c:pt>
                <c:pt idx="7213">
                  <c:v>0.99834011580365478</c:v>
                </c:pt>
                <c:pt idx="7214">
                  <c:v>1.0078885191957256</c:v>
                </c:pt>
                <c:pt idx="7215">
                  <c:v>0.98120853426369004</c:v>
                </c:pt>
                <c:pt idx="7216">
                  <c:v>0.98708004942494143</c:v>
                </c:pt>
                <c:pt idx="7217">
                  <c:v>0.98945745889382375</c:v>
                </c:pt>
                <c:pt idx="7218">
                  <c:v>0.99279950304106479</c:v>
                </c:pt>
                <c:pt idx="7219">
                  <c:v>0.96268692652695642</c:v>
                </c:pt>
                <c:pt idx="7220">
                  <c:v>1.0012961517123764</c:v>
                </c:pt>
                <c:pt idx="7221">
                  <c:v>0.99727721684062487</c:v>
                </c:pt>
                <c:pt idx="7222">
                  <c:v>1.0080249987128946</c:v>
                </c:pt>
                <c:pt idx="7223">
                  <c:v>1.0311126464813074</c:v>
                </c:pt>
                <c:pt idx="7224">
                  <c:v>1.0078140202275998</c:v>
                </c:pt>
                <c:pt idx="7225">
                  <c:v>1.0230082479189044</c:v>
                </c:pt>
                <c:pt idx="7226">
                  <c:v>1.0159068077874898</c:v>
                </c:pt>
                <c:pt idx="7227">
                  <c:v>0.99713700174713693</c:v>
                </c:pt>
                <c:pt idx="7228">
                  <c:v>0.99396660304483364</c:v>
                </c:pt>
                <c:pt idx="7229">
                  <c:v>1.0158746177957629</c:v>
                </c:pt>
                <c:pt idx="7230">
                  <c:v>0.99143855381240875</c:v>
                </c:pt>
                <c:pt idx="7231">
                  <c:v>1.0013763004283434</c:v>
                </c:pt>
                <c:pt idx="7232">
                  <c:v>0.98069061492820586</c:v>
                </c:pt>
                <c:pt idx="7233">
                  <c:v>1.003347154058063</c:v>
                </c:pt>
                <c:pt idx="7234">
                  <c:v>1.0478973011951562</c:v>
                </c:pt>
                <c:pt idx="7235">
                  <c:v>0.96404449932130498</c:v>
                </c:pt>
                <c:pt idx="7236">
                  <c:v>0.98295645730223091</c:v>
                </c:pt>
                <c:pt idx="7237">
                  <c:v>1.0263674835576988</c:v>
                </c:pt>
                <c:pt idx="7238">
                  <c:v>1.0159028585804921</c:v>
                </c:pt>
                <c:pt idx="7239">
                  <c:v>0.99839174715733725</c:v>
                </c:pt>
                <c:pt idx="7240">
                  <c:v>1.0228043760600325</c:v>
                </c:pt>
                <c:pt idx="7241">
                  <c:v>1.0259464438717023</c:v>
                </c:pt>
                <c:pt idx="7242">
                  <c:v>1.0219612237004632</c:v>
                </c:pt>
                <c:pt idx="7243">
                  <c:v>1.0004483520653791</c:v>
                </c:pt>
                <c:pt idx="7244">
                  <c:v>1.0049778933637306</c:v>
                </c:pt>
                <c:pt idx="7245">
                  <c:v>1.0255550664129218</c:v>
                </c:pt>
                <c:pt idx="7246">
                  <c:v>1.028960345538207</c:v>
                </c:pt>
                <c:pt idx="7247">
                  <c:v>0.98981538109667122</c:v>
                </c:pt>
                <c:pt idx="7248">
                  <c:v>1.0201272381163971</c:v>
                </c:pt>
                <c:pt idx="7249">
                  <c:v>0.99178170124226117</c:v>
                </c:pt>
                <c:pt idx="7250">
                  <c:v>0.99867155996346779</c:v>
                </c:pt>
                <c:pt idx="7251">
                  <c:v>0.96609545943234654</c:v>
                </c:pt>
                <c:pt idx="7252">
                  <c:v>1.0457929710516807</c:v>
                </c:pt>
                <c:pt idx="7253">
                  <c:v>1.0272207835887226</c:v>
                </c:pt>
                <c:pt idx="7254">
                  <c:v>1.0249545059980811</c:v>
                </c:pt>
                <c:pt idx="7255">
                  <c:v>0.9713698821890685</c:v>
                </c:pt>
                <c:pt idx="7256">
                  <c:v>1.0154653775304927</c:v>
                </c:pt>
                <c:pt idx="7257">
                  <c:v>1.0215072275187498</c:v>
                </c:pt>
                <c:pt idx="7258">
                  <c:v>0.99309190218912036</c:v>
                </c:pt>
                <c:pt idx="7259">
                  <c:v>1.0104239265322508</c:v>
                </c:pt>
                <c:pt idx="7260">
                  <c:v>1.0071796446974504</c:v>
                </c:pt>
                <c:pt idx="7261">
                  <c:v>0.98530191668056677</c:v>
                </c:pt>
                <c:pt idx="7262">
                  <c:v>0.99308081125857228</c:v>
                </c:pt>
                <c:pt idx="7263">
                  <c:v>0.97186902220728455</c:v>
                </c:pt>
                <c:pt idx="7264">
                  <c:v>0.98970803810867614</c:v>
                </c:pt>
                <c:pt idx="7265">
                  <c:v>0.98318171482226024</c:v>
                </c:pt>
                <c:pt idx="7266">
                  <c:v>0.99191583406901995</c:v>
                </c:pt>
                <c:pt idx="7267">
                  <c:v>1.0037373577605542</c:v>
                </c:pt>
                <c:pt idx="7268">
                  <c:v>1.0174738578247988</c:v>
                </c:pt>
                <c:pt idx="7269">
                  <c:v>1.0116873586699966</c:v>
                </c:pt>
                <c:pt idx="7270">
                  <c:v>1.0177288110250211</c:v>
                </c:pt>
                <c:pt idx="7271">
                  <c:v>0.98718511809375797</c:v>
                </c:pt>
                <c:pt idx="7272">
                  <c:v>0.99980843666387775</c:v>
                </c:pt>
                <c:pt idx="7273">
                  <c:v>0.98210141088282465</c:v>
                </c:pt>
                <c:pt idx="7274">
                  <c:v>1.0074017867870633</c:v>
                </c:pt>
                <c:pt idx="7275">
                  <c:v>1.0226264397295779</c:v>
                </c:pt>
                <c:pt idx="7276">
                  <c:v>0.98306565471327889</c:v>
                </c:pt>
                <c:pt idx="7277">
                  <c:v>1.0160969384617724</c:v>
                </c:pt>
                <c:pt idx="7278">
                  <c:v>0.99035294745970004</c:v>
                </c:pt>
                <c:pt idx="7279">
                  <c:v>1.0233660366317163</c:v>
                </c:pt>
                <c:pt idx="7280">
                  <c:v>0.99556940730387278</c:v>
                </c:pt>
                <c:pt idx="7281">
                  <c:v>0.9911708147578453</c:v>
                </c:pt>
                <c:pt idx="7282">
                  <c:v>0.96199310931682291</c:v>
                </c:pt>
                <c:pt idx="7283">
                  <c:v>0.99548517256888813</c:v>
                </c:pt>
                <c:pt idx="7284">
                  <c:v>1.0063218852877982</c:v>
                </c:pt>
                <c:pt idx="7285">
                  <c:v>0.99917077775292829</c:v>
                </c:pt>
                <c:pt idx="7286">
                  <c:v>0.96975073045714999</c:v>
                </c:pt>
                <c:pt idx="7287">
                  <c:v>0.96133450935362341</c:v>
                </c:pt>
                <c:pt idx="7288">
                  <c:v>1.0029679677444345</c:v>
                </c:pt>
                <c:pt idx="7289">
                  <c:v>0.9951025895500053</c:v>
                </c:pt>
                <c:pt idx="7290">
                  <c:v>0.99216421072656746</c:v>
                </c:pt>
                <c:pt idx="7291">
                  <c:v>1.0091498215597734</c:v>
                </c:pt>
                <c:pt idx="7292">
                  <c:v>0.98061678498936078</c:v>
                </c:pt>
                <c:pt idx="7293">
                  <c:v>1.0087132999426158</c:v>
                </c:pt>
                <c:pt idx="7294">
                  <c:v>0.97429795693144572</c:v>
                </c:pt>
                <c:pt idx="7295">
                  <c:v>0.96595511218338814</c:v>
                </c:pt>
                <c:pt idx="7296">
                  <c:v>1.0262840887233085</c:v>
                </c:pt>
                <c:pt idx="7297">
                  <c:v>1.023917783334698</c:v>
                </c:pt>
                <c:pt idx="7298">
                  <c:v>0.99374623045516075</c:v>
                </c:pt>
                <c:pt idx="7299">
                  <c:v>0.99967698850491638</c:v>
                </c:pt>
                <c:pt idx="7300">
                  <c:v>0.97484872282638368</c:v>
                </c:pt>
                <c:pt idx="7301">
                  <c:v>1.0362662407470962</c:v>
                </c:pt>
                <c:pt idx="7302">
                  <c:v>0.99985811001924463</c:v>
                </c:pt>
                <c:pt idx="7303">
                  <c:v>0.9928534388425061</c:v>
                </c:pt>
                <c:pt idx="7304">
                  <c:v>1.05</c:v>
                </c:pt>
                <c:pt idx="7305">
                  <c:v>0.99033563032977023</c:v>
                </c:pt>
                <c:pt idx="7306">
                  <c:v>0.99287579022882999</c:v>
                </c:pt>
                <c:pt idx="7307">
                  <c:v>0.97744942749388863</c:v>
                </c:pt>
                <c:pt idx="7308">
                  <c:v>0.95951811605864212</c:v>
                </c:pt>
                <c:pt idx="7309">
                  <c:v>0.95</c:v>
                </c:pt>
                <c:pt idx="7310">
                  <c:v>1.0089024452736068</c:v>
                </c:pt>
                <c:pt idx="7311">
                  <c:v>1.0091354523493516</c:v>
                </c:pt>
                <c:pt idx="7312">
                  <c:v>0.95698641903575832</c:v>
                </c:pt>
                <c:pt idx="7313">
                  <c:v>0.98500361729099017</c:v>
                </c:pt>
                <c:pt idx="7314">
                  <c:v>0.99586703415055888</c:v>
                </c:pt>
                <c:pt idx="7315">
                  <c:v>0.97597269005219989</c:v>
                </c:pt>
                <c:pt idx="7316">
                  <c:v>1.0085390921762292</c:v>
                </c:pt>
                <c:pt idx="7317">
                  <c:v>0.97527107245126754</c:v>
                </c:pt>
                <c:pt idx="7318">
                  <c:v>1.0060084435407906</c:v>
                </c:pt>
                <c:pt idx="7319">
                  <c:v>1.0270394570639207</c:v>
                </c:pt>
                <c:pt idx="7320">
                  <c:v>1.0074368869443517</c:v>
                </c:pt>
                <c:pt idx="7321">
                  <c:v>0.99138512974371684</c:v>
                </c:pt>
                <c:pt idx="7322">
                  <c:v>0.97281492073049491</c:v>
                </c:pt>
                <c:pt idx="7323">
                  <c:v>0.97007957516516496</c:v>
                </c:pt>
                <c:pt idx="7324">
                  <c:v>0.95</c:v>
                </c:pt>
                <c:pt idx="7325">
                  <c:v>0.98638890264183443</c:v>
                </c:pt>
                <c:pt idx="7326">
                  <c:v>0.98966273449579223</c:v>
                </c:pt>
                <c:pt idx="7327">
                  <c:v>1.0101662632276429</c:v>
                </c:pt>
                <c:pt idx="7328">
                  <c:v>1.0299139061938667</c:v>
                </c:pt>
                <c:pt idx="7329">
                  <c:v>0.9775731139421997</c:v>
                </c:pt>
                <c:pt idx="7330">
                  <c:v>0.99179682271083669</c:v>
                </c:pt>
                <c:pt idx="7331">
                  <c:v>1.0017543860518685</c:v>
                </c:pt>
                <c:pt idx="7332">
                  <c:v>0.97968544596780982</c:v>
                </c:pt>
                <c:pt idx="7333">
                  <c:v>0.97283114227117062</c:v>
                </c:pt>
                <c:pt idx="7334">
                  <c:v>0.97830786025965866</c:v>
                </c:pt>
                <c:pt idx="7335">
                  <c:v>0.98957990603093471</c:v>
                </c:pt>
                <c:pt idx="7336">
                  <c:v>1.0106341777919854</c:v>
                </c:pt>
                <c:pt idx="7337">
                  <c:v>1.0098418986936275</c:v>
                </c:pt>
                <c:pt idx="7338">
                  <c:v>0.99149378862963122</c:v>
                </c:pt>
                <c:pt idx="7339">
                  <c:v>0.99602565019104705</c:v>
                </c:pt>
                <c:pt idx="7340">
                  <c:v>1.0112529366839678</c:v>
                </c:pt>
                <c:pt idx="7341">
                  <c:v>1.009874680450314</c:v>
                </c:pt>
                <c:pt idx="7342">
                  <c:v>0.98754438676420886</c:v>
                </c:pt>
                <c:pt idx="7343">
                  <c:v>0.99591922128498545</c:v>
                </c:pt>
                <c:pt idx="7344">
                  <c:v>1.0066475395075614</c:v>
                </c:pt>
                <c:pt idx="7345">
                  <c:v>0.98402908523979438</c:v>
                </c:pt>
                <c:pt idx="7346">
                  <c:v>0.98030477989832965</c:v>
                </c:pt>
                <c:pt idx="7347">
                  <c:v>1.0073976969634519</c:v>
                </c:pt>
                <c:pt idx="7348">
                  <c:v>0.99703861403052108</c:v>
                </c:pt>
                <c:pt idx="7349">
                  <c:v>0.9840811888087333</c:v>
                </c:pt>
                <c:pt idx="7350">
                  <c:v>1.0274307582975548</c:v>
                </c:pt>
                <c:pt idx="7351">
                  <c:v>0.96706350682137798</c:v>
                </c:pt>
                <c:pt idx="7352">
                  <c:v>0.99214690591986099</c:v>
                </c:pt>
                <c:pt idx="7353">
                  <c:v>1.0250292544414243</c:v>
                </c:pt>
                <c:pt idx="7354">
                  <c:v>0.99784577683746811</c:v>
                </c:pt>
                <c:pt idx="7355">
                  <c:v>1.0057271974009292</c:v>
                </c:pt>
                <c:pt idx="7356">
                  <c:v>1.0026470634729603</c:v>
                </c:pt>
                <c:pt idx="7357">
                  <c:v>0.99864841145820216</c:v>
                </c:pt>
                <c:pt idx="7358">
                  <c:v>1.0088978878016817</c:v>
                </c:pt>
                <c:pt idx="7359">
                  <c:v>1.0231199716784862</c:v>
                </c:pt>
                <c:pt idx="7360">
                  <c:v>0.96408132155077297</c:v>
                </c:pt>
                <c:pt idx="7361">
                  <c:v>0.95571308119516318</c:v>
                </c:pt>
                <c:pt idx="7362">
                  <c:v>1.0137276087548213</c:v>
                </c:pt>
                <c:pt idx="7363">
                  <c:v>0.99716103218106955</c:v>
                </c:pt>
                <c:pt idx="7364">
                  <c:v>1.0026678134854039</c:v>
                </c:pt>
                <c:pt idx="7365">
                  <c:v>0.97122030572735851</c:v>
                </c:pt>
                <c:pt idx="7366">
                  <c:v>0.97633948568697948</c:v>
                </c:pt>
                <c:pt idx="7367">
                  <c:v>0.97493186255514286</c:v>
                </c:pt>
                <c:pt idx="7368">
                  <c:v>0.98359240244889168</c:v>
                </c:pt>
                <c:pt idx="7369">
                  <c:v>0.99347588994434954</c:v>
                </c:pt>
                <c:pt idx="7370">
                  <c:v>0.96475138183024745</c:v>
                </c:pt>
                <c:pt idx="7371">
                  <c:v>1.0255872622510003</c:v>
                </c:pt>
                <c:pt idx="7372">
                  <c:v>0.99863138780589467</c:v>
                </c:pt>
                <c:pt idx="7373">
                  <c:v>0.97827723461220117</c:v>
                </c:pt>
                <c:pt idx="7374">
                  <c:v>1.0336800552996157</c:v>
                </c:pt>
                <c:pt idx="7375">
                  <c:v>1.0173981607496283</c:v>
                </c:pt>
                <c:pt idx="7376">
                  <c:v>1.0142868996116294</c:v>
                </c:pt>
                <c:pt idx="7377">
                  <c:v>1.0066638344938792</c:v>
                </c:pt>
                <c:pt idx="7378">
                  <c:v>0.99740542964704504</c:v>
                </c:pt>
                <c:pt idx="7379">
                  <c:v>0.98547641054394342</c:v>
                </c:pt>
                <c:pt idx="7380">
                  <c:v>0.99211867175445323</c:v>
                </c:pt>
                <c:pt idx="7381">
                  <c:v>1.0239420974593105</c:v>
                </c:pt>
                <c:pt idx="7382">
                  <c:v>1.0108310224381689</c:v>
                </c:pt>
                <c:pt idx="7383">
                  <c:v>0.968315339865226</c:v>
                </c:pt>
                <c:pt idx="7384">
                  <c:v>1.0201790927471936</c:v>
                </c:pt>
                <c:pt idx="7385">
                  <c:v>0.99308904571515033</c:v>
                </c:pt>
                <c:pt idx="7386">
                  <c:v>1.0332867093009723</c:v>
                </c:pt>
                <c:pt idx="7387">
                  <c:v>1.0193182571769446</c:v>
                </c:pt>
                <c:pt idx="7388">
                  <c:v>1.0306394048997083</c:v>
                </c:pt>
                <c:pt idx="7389">
                  <c:v>0.99027150415808152</c:v>
                </c:pt>
                <c:pt idx="7390">
                  <c:v>1.0016697044436658</c:v>
                </c:pt>
                <c:pt idx="7391">
                  <c:v>1.040381704448067</c:v>
                </c:pt>
                <c:pt idx="7392">
                  <c:v>1.0148350334551792</c:v>
                </c:pt>
                <c:pt idx="7393">
                  <c:v>0.95</c:v>
                </c:pt>
                <c:pt idx="7394">
                  <c:v>0.98114515137796054</c:v>
                </c:pt>
                <c:pt idx="7395">
                  <c:v>1.0181950802652799</c:v>
                </c:pt>
                <c:pt idx="7396">
                  <c:v>1.0267102836765314</c:v>
                </c:pt>
                <c:pt idx="7397">
                  <c:v>1.0145373138201814</c:v>
                </c:pt>
                <c:pt idx="7398">
                  <c:v>0.99955385621223558</c:v>
                </c:pt>
                <c:pt idx="7399">
                  <c:v>0.99481587456467324</c:v>
                </c:pt>
                <c:pt idx="7400">
                  <c:v>1.05</c:v>
                </c:pt>
                <c:pt idx="7401">
                  <c:v>0.98745452945096746</c:v>
                </c:pt>
                <c:pt idx="7402">
                  <c:v>0.98688600937966386</c:v>
                </c:pt>
                <c:pt idx="7403">
                  <c:v>1.023273555534655</c:v>
                </c:pt>
                <c:pt idx="7404">
                  <c:v>1.0020251980605539</c:v>
                </c:pt>
                <c:pt idx="7405">
                  <c:v>0.97307197417624869</c:v>
                </c:pt>
                <c:pt idx="7406">
                  <c:v>0.9937882240205449</c:v>
                </c:pt>
                <c:pt idx="7407">
                  <c:v>1.015266051645898</c:v>
                </c:pt>
                <c:pt idx="7408">
                  <c:v>0.97975842253955192</c:v>
                </c:pt>
                <c:pt idx="7409">
                  <c:v>0.97746721416104554</c:v>
                </c:pt>
                <c:pt idx="7410">
                  <c:v>1.010907648291776</c:v>
                </c:pt>
                <c:pt idx="7411">
                  <c:v>0.98648818648619441</c:v>
                </c:pt>
                <c:pt idx="7412">
                  <c:v>1.0329444819617437</c:v>
                </c:pt>
                <c:pt idx="7413">
                  <c:v>1.0204753725120597</c:v>
                </c:pt>
                <c:pt idx="7414">
                  <c:v>0.9601590525701198</c:v>
                </c:pt>
                <c:pt idx="7415">
                  <c:v>0.95941540820158699</c:v>
                </c:pt>
                <c:pt idx="7416">
                  <c:v>1.0018876542871116</c:v>
                </c:pt>
                <c:pt idx="7417">
                  <c:v>0.98659223996882595</c:v>
                </c:pt>
                <c:pt idx="7418">
                  <c:v>0.99664240649872882</c:v>
                </c:pt>
                <c:pt idx="7419">
                  <c:v>0.98570268684441387</c:v>
                </c:pt>
                <c:pt idx="7420">
                  <c:v>0.99421813651238744</c:v>
                </c:pt>
                <c:pt idx="7421">
                  <c:v>1.0054072005758921</c:v>
                </c:pt>
                <c:pt idx="7422">
                  <c:v>0.97213441738793849</c:v>
                </c:pt>
                <c:pt idx="7423">
                  <c:v>0.99375458707943665</c:v>
                </c:pt>
                <c:pt idx="7424">
                  <c:v>0.98654217512972442</c:v>
                </c:pt>
                <c:pt idx="7425">
                  <c:v>1.016985680743518</c:v>
                </c:pt>
                <c:pt idx="7426">
                  <c:v>0.98431865233293725</c:v>
                </c:pt>
                <c:pt idx="7427">
                  <c:v>0.99367120959891886</c:v>
                </c:pt>
                <c:pt idx="7428">
                  <c:v>0.97354759093461196</c:v>
                </c:pt>
                <c:pt idx="7429">
                  <c:v>0.99107950705594638</c:v>
                </c:pt>
                <c:pt idx="7430">
                  <c:v>1.0287569714685358</c:v>
                </c:pt>
                <c:pt idx="7431">
                  <c:v>0.97589323233251191</c:v>
                </c:pt>
                <c:pt idx="7432">
                  <c:v>0.97750243871383558</c:v>
                </c:pt>
                <c:pt idx="7433">
                  <c:v>0.99346224572902275</c:v>
                </c:pt>
                <c:pt idx="7434">
                  <c:v>0.9781619797483937</c:v>
                </c:pt>
                <c:pt idx="7435">
                  <c:v>1.0115114226554924</c:v>
                </c:pt>
                <c:pt idx="7436">
                  <c:v>0.97749079044132492</c:v>
                </c:pt>
                <c:pt idx="7437">
                  <c:v>1.0073186170119959</c:v>
                </c:pt>
                <c:pt idx="7438">
                  <c:v>0.98641440562604632</c:v>
                </c:pt>
                <c:pt idx="7439">
                  <c:v>0.99206127062920646</c:v>
                </c:pt>
                <c:pt idx="7440">
                  <c:v>0.99964793356417947</c:v>
                </c:pt>
                <c:pt idx="7441">
                  <c:v>1.0166124924347864</c:v>
                </c:pt>
                <c:pt idx="7442">
                  <c:v>1.0122930469994258</c:v>
                </c:pt>
                <c:pt idx="7443">
                  <c:v>0.9573251198330327</c:v>
                </c:pt>
                <c:pt idx="7444">
                  <c:v>1.0422473984879246</c:v>
                </c:pt>
                <c:pt idx="7445">
                  <c:v>0.99357258662384784</c:v>
                </c:pt>
                <c:pt idx="7446">
                  <c:v>1.0297287035805434</c:v>
                </c:pt>
                <c:pt idx="7447">
                  <c:v>1.0256854775878965</c:v>
                </c:pt>
                <c:pt idx="7448">
                  <c:v>0.99260320670653801</c:v>
                </c:pt>
                <c:pt idx="7449">
                  <c:v>0.98383631604934463</c:v>
                </c:pt>
                <c:pt idx="7450">
                  <c:v>0.99211949193114168</c:v>
                </c:pt>
                <c:pt idx="7451">
                  <c:v>0.99114994211722562</c:v>
                </c:pt>
                <c:pt idx="7452">
                  <c:v>0.99744795878268333</c:v>
                </c:pt>
                <c:pt idx="7453">
                  <c:v>0.98375357136524477</c:v>
                </c:pt>
                <c:pt idx="7454">
                  <c:v>1.0018393656013775</c:v>
                </c:pt>
                <c:pt idx="7455">
                  <c:v>1.0098749118608927</c:v>
                </c:pt>
                <c:pt idx="7456">
                  <c:v>0.96983978607099408</c:v>
                </c:pt>
                <c:pt idx="7457">
                  <c:v>0.99804970263491621</c:v>
                </c:pt>
                <c:pt idx="7458">
                  <c:v>1.0000741873716652</c:v>
                </c:pt>
                <c:pt idx="7459">
                  <c:v>1.006296421435344</c:v>
                </c:pt>
                <c:pt idx="7460">
                  <c:v>1.0135363879971242</c:v>
                </c:pt>
                <c:pt idx="7461">
                  <c:v>1.0055654503803155</c:v>
                </c:pt>
                <c:pt idx="7462">
                  <c:v>1.0014346037809512</c:v>
                </c:pt>
                <c:pt idx="7463">
                  <c:v>0.97440264958990241</c:v>
                </c:pt>
                <c:pt idx="7464">
                  <c:v>1.0052505518167487</c:v>
                </c:pt>
                <c:pt idx="7465">
                  <c:v>1.0025283100878513</c:v>
                </c:pt>
                <c:pt idx="7466">
                  <c:v>0.99441449055363607</c:v>
                </c:pt>
                <c:pt idx="7467">
                  <c:v>1.0151916077995664</c:v>
                </c:pt>
                <c:pt idx="7468">
                  <c:v>0.9949178770015753</c:v>
                </c:pt>
                <c:pt idx="7469">
                  <c:v>0.96433792238645566</c:v>
                </c:pt>
                <c:pt idx="7470">
                  <c:v>1.0485310353090476</c:v>
                </c:pt>
                <c:pt idx="7471">
                  <c:v>0.99046340053469073</c:v>
                </c:pt>
                <c:pt idx="7472">
                  <c:v>0.99957816697623714</c:v>
                </c:pt>
                <c:pt idx="7473">
                  <c:v>1.0125193794319458</c:v>
                </c:pt>
                <c:pt idx="7474">
                  <c:v>0.96531821760163095</c:v>
                </c:pt>
                <c:pt idx="7475">
                  <c:v>1.029354905859126</c:v>
                </c:pt>
                <c:pt idx="7476">
                  <c:v>1.0002431441378405</c:v>
                </c:pt>
                <c:pt idx="7477">
                  <c:v>1.0155463164080616</c:v>
                </c:pt>
                <c:pt idx="7478">
                  <c:v>1.0035590098393847</c:v>
                </c:pt>
                <c:pt idx="7479">
                  <c:v>0.97210321109092335</c:v>
                </c:pt>
                <c:pt idx="7480">
                  <c:v>0.97759242679704594</c:v>
                </c:pt>
                <c:pt idx="7481">
                  <c:v>0.989676691205714</c:v>
                </c:pt>
                <c:pt idx="7482">
                  <c:v>1.0039359886655526</c:v>
                </c:pt>
                <c:pt idx="7483">
                  <c:v>0.988011098815605</c:v>
                </c:pt>
                <c:pt idx="7484">
                  <c:v>0.97113683243726112</c:v>
                </c:pt>
                <c:pt idx="7485">
                  <c:v>1.0073765382476614</c:v>
                </c:pt>
                <c:pt idx="7486">
                  <c:v>1.0121048390786542</c:v>
                </c:pt>
                <c:pt idx="7487">
                  <c:v>1.0148615709649029</c:v>
                </c:pt>
                <c:pt idx="7488">
                  <c:v>1.0116364383554619</c:v>
                </c:pt>
                <c:pt idx="7489">
                  <c:v>0.97127101327211396</c:v>
                </c:pt>
                <c:pt idx="7490">
                  <c:v>0.98589076879941773</c:v>
                </c:pt>
                <c:pt idx="7491">
                  <c:v>0.98541835836418834</c:v>
                </c:pt>
                <c:pt idx="7492">
                  <c:v>0.99571171697187688</c:v>
                </c:pt>
                <c:pt idx="7493">
                  <c:v>1.0173908036477728</c:v>
                </c:pt>
                <c:pt idx="7494">
                  <c:v>0.97360997882535993</c:v>
                </c:pt>
                <c:pt idx="7495">
                  <c:v>0.9955590371465024</c:v>
                </c:pt>
                <c:pt idx="7496">
                  <c:v>1.0091027956508822</c:v>
                </c:pt>
                <c:pt idx="7497">
                  <c:v>1.0013296053962304</c:v>
                </c:pt>
                <c:pt idx="7498">
                  <c:v>0.98952740766994263</c:v>
                </c:pt>
                <c:pt idx="7499">
                  <c:v>1.0315345517861727</c:v>
                </c:pt>
                <c:pt idx="7500">
                  <c:v>1.0025644185957576</c:v>
                </c:pt>
                <c:pt idx="7501">
                  <c:v>0.98971408675685457</c:v>
                </c:pt>
                <c:pt idx="7502">
                  <c:v>0.98964886894118975</c:v>
                </c:pt>
                <c:pt idx="7503">
                  <c:v>0.99399304768596342</c:v>
                </c:pt>
                <c:pt idx="7504">
                  <c:v>0.98552990525499518</c:v>
                </c:pt>
                <c:pt idx="7505">
                  <c:v>1.0298929220005222</c:v>
                </c:pt>
                <c:pt idx="7506">
                  <c:v>1.0236918984304406</c:v>
                </c:pt>
                <c:pt idx="7507">
                  <c:v>0.96444870264381866</c:v>
                </c:pt>
                <c:pt idx="7508">
                  <c:v>0.98432310082063756</c:v>
                </c:pt>
                <c:pt idx="7509">
                  <c:v>0.99822629663596762</c:v>
                </c:pt>
                <c:pt idx="7510">
                  <c:v>0.98594858023466569</c:v>
                </c:pt>
                <c:pt idx="7511">
                  <c:v>1.0189104605829542</c:v>
                </c:pt>
                <c:pt idx="7512">
                  <c:v>1.0001493189205737</c:v>
                </c:pt>
                <c:pt idx="7513">
                  <c:v>1.0158273389803305</c:v>
                </c:pt>
                <c:pt idx="7514">
                  <c:v>1.0105755059116972</c:v>
                </c:pt>
                <c:pt idx="7515">
                  <c:v>0.99357590789256378</c:v>
                </c:pt>
                <c:pt idx="7516">
                  <c:v>1.0292918370806474</c:v>
                </c:pt>
                <c:pt idx="7517">
                  <c:v>1.0215248593387194</c:v>
                </c:pt>
                <c:pt idx="7518">
                  <c:v>0.98274483521696532</c:v>
                </c:pt>
                <c:pt idx="7519">
                  <c:v>1.0055196193153533</c:v>
                </c:pt>
                <c:pt idx="7520">
                  <c:v>0.99550468626655964</c:v>
                </c:pt>
                <c:pt idx="7521">
                  <c:v>0.99005522185198513</c:v>
                </c:pt>
                <c:pt idx="7522">
                  <c:v>0.96692951957431683</c:v>
                </c:pt>
                <c:pt idx="7523">
                  <c:v>0.98969279043047398</c:v>
                </c:pt>
                <c:pt idx="7524">
                  <c:v>1.0135772973292347</c:v>
                </c:pt>
                <c:pt idx="7525">
                  <c:v>0.95840950468691954</c:v>
                </c:pt>
                <c:pt idx="7526">
                  <c:v>0.99185032694689068</c:v>
                </c:pt>
                <c:pt idx="7527">
                  <c:v>0.9819573376695574</c:v>
                </c:pt>
                <c:pt idx="7528">
                  <c:v>1.0187009318488394</c:v>
                </c:pt>
                <c:pt idx="7529">
                  <c:v>0.97087202286666008</c:v>
                </c:pt>
                <c:pt idx="7530">
                  <c:v>1.0252835737653674</c:v>
                </c:pt>
                <c:pt idx="7531">
                  <c:v>0.96819883995210865</c:v>
                </c:pt>
                <c:pt idx="7532">
                  <c:v>0.98272600156735523</c:v>
                </c:pt>
                <c:pt idx="7533">
                  <c:v>0.98750496194375526</c:v>
                </c:pt>
                <c:pt idx="7534">
                  <c:v>0.97967046826297377</c:v>
                </c:pt>
                <c:pt idx="7535">
                  <c:v>1.034645904395352</c:v>
                </c:pt>
                <c:pt idx="7536">
                  <c:v>1.0145593381418601</c:v>
                </c:pt>
                <c:pt idx="7537">
                  <c:v>0.99413251422263516</c:v>
                </c:pt>
                <c:pt idx="7538">
                  <c:v>0.9835223986254138</c:v>
                </c:pt>
                <c:pt idx="7539">
                  <c:v>0.99758857148203373</c:v>
                </c:pt>
                <c:pt idx="7540">
                  <c:v>0.97547118241912212</c:v>
                </c:pt>
                <c:pt idx="7541">
                  <c:v>0.99378981872151084</c:v>
                </c:pt>
                <c:pt idx="7542">
                  <c:v>0.98531593328306311</c:v>
                </c:pt>
                <c:pt idx="7543">
                  <c:v>1.0129665305738484</c:v>
                </c:pt>
                <c:pt idx="7544">
                  <c:v>0.97420012860501792</c:v>
                </c:pt>
                <c:pt idx="7545">
                  <c:v>1.0379821484873288</c:v>
                </c:pt>
                <c:pt idx="7546">
                  <c:v>1.0230379802444052</c:v>
                </c:pt>
                <c:pt idx="7547">
                  <c:v>1.0247948267070051</c:v>
                </c:pt>
                <c:pt idx="7548">
                  <c:v>0.97664201285737429</c:v>
                </c:pt>
                <c:pt idx="7549">
                  <c:v>0.98272230544293648</c:v>
                </c:pt>
                <c:pt idx="7550">
                  <c:v>1.0128338919114619</c:v>
                </c:pt>
                <c:pt idx="7551">
                  <c:v>1.0220219903092347</c:v>
                </c:pt>
                <c:pt idx="7552">
                  <c:v>1.0029679637427535</c:v>
                </c:pt>
                <c:pt idx="7553">
                  <c:v>0.97572957702721885</c:v>
                </c:pt>
                <c:pt idx="7554">
                  <c:v>0.9723679634489627</c:v>
                </c:pt>
                <c:pt idx="7555">
                  <c:v>0.95</c:v>
                </c:pt>
                <c:pt idx="7556">
                  <c:v>1.0244824344626307</c:v>
                </c:pt>
                <c:pt idx="7557">
                  <c:v>1.0249937861165908</c:v>
                </c:pt>
                <c:pt idx="7558">
                  <c:v>1.0026402770184997</c:v>
                </c:pt>
                <c:pt idx="7559">
                  <c:v>1.002548506413943</c:v>
                </c:pt>
                <c:pt idx="7560">
                  <c:v>1.0034731642584482</c:v>
                </c:pt>
                <c:pt idx="7561">
                  <c:v>0.99817526017862612</c:v>
                </c:pt>
                <c:pt idx="7562">
                  <c:v>1.0040631454090752</c:v>
                </c:pt>
                <c:pt idx="7563">
                  <c:v>1.0277668162610072</c:v>
                </c:pt>
                <c:pt idx="7564">
                  <c:v>0.98245620508052423</c:v>
                </c:pt>
                <c:pt idx="7565">
                  <c:v>1.0204767115166633</c:v>
                </c:pt>
                <c:pt idx="7566">
                  <c:v>0.99627556365569481</c:v>
                </c:pt>
                <c:pt idx="7567">
                  <c:v>0.97746149700984253</c:v>
                </c:pt>
                <c:pt idx="7568">
                  <c:v>1.0152756049514076</c:v>
                </c:pt>
                <c:pt idx="7569">
                  <c:v>0.9697829970314924</c:v>
                </c:pt>
                <c:pt idx="7570">
                  <c:v>0.99547113316639824</c:v>
                </c:pt>
                <c:pt idx="7571">
                  <c:v>0.9839736657602175</c:v>
                </c:pt>
                <c:pt idx="7572">
                  <c:v>0.98559317512288425</c:v>
                </c:pt>
                <c:pt idx="7573">
                  <c:v>0.99317640367035076</c:v>
                </c:pt>
                <c:pt idx="7574">
                  <c:v>0.96055974222002138</c:v>
                </c:pt>
                <c:pt idx="7575">
                  <c:v>0.98666536531819737</c:v>
                </c:pt>
                <c:pt idx="7576">
                  <c:v>0.95</c:v>
                </c:pt>
                <c:pt idx="7577">
                  <c:v>1.0207418233761785</c:v>
                </c:pt>
                <c:pt idx="7578">
                  <c:v>0.98409663941479719</c:v>
                </c:pt>
                <c:pt idx="7579">
                  <c:v>1.0495563941708266</c:v>
                </c:pt>
                <c:pt idx="7580">
                  <c:v>1.0092834101226522</c:v>
                </c:pt>
                <c:pt idx="7581">
                  <c:v>1.0082282238270841</c:v>
                </c:pt>
                <c:pt idx="7582">
                  <c:v>1.0174349594034715</c:v>
                </c:pt>
                <c:pt idx="7583">
                  <c:v>1.0200909672080791</c:v>
                </c:pt>
                <c:pt idx="7584">
                  <c:v>0.9768122091056427</c:v>
                </c:pt>
                <c:pt idx="7585">
                  <c:v>1.0016009709927429</c:v>
                </c:pt>
                <c:pt idx="7586">
                  <c:v>0.96625806040359286</c:v>
                </c:pt>
                <c:pt idx="7587">
                  <c:v>0.97845879552800796</c:v>
                </c:pt>
                <c:pt idx="7588">
                  <c:v>0.99464252591102709</c:v>
                </c:pt>
                <c:pt idx="7589">
                  <c:v>1.0246426707559553</c:v>
                </c:pt>
                <c:pt idx="7590">
                  <c:v>1.0064115467466712</c:v>
                </c:pt>
                <c:pt idx="7591">
                  <c:v>0.99573689479262084</c:v>
                </c:pt>
                <c:pt idx="7592">
                  <c:v>1.0012325777946753</c:v>
                </c:pt>
                <c:pt idx="7593">
                  <c:v>1.0247328630445911</c:v>
                </c:pt>
                <c:pt idx="7594">
                  <c:v>1.0054011778900831</c:v>
                </c:pt>
                <c:pt idx="7595">
                  <c:v>1.0287139779850469</c:v>
                </c:pt>
                <c:pt idx="7596">
                  <c:v>1.0113121617293233</c:v>
                </c:pt>
                <c:pt idx="7597">
                  <c:v>0.99380434195514389</c:v>
                </c:pt>
                <c:pt idx="7598">
                  <c:v>1.0171229046724135</c:v>
                </c:pt>
                <c:pt idx="7599">
                  <c:v>1.0364606495450392</c:v>
                </c:pt>
                <c:pt idx="7600">
                  <c:v>0.95</c:v>
                </c:pt>
                <c:pt idx="7601">
                  <c:v>1.0151559262817165</c:v>
                </c:pt>
                <c:pt idx="7602">
                  <c:v>0.99086982807368074</c:v>
                </c:pt>
                <c:pt idx="7603">
                  <c:v>1.0295915925981296</c:v>
                </c:pt>
                <c:pt idx="7604">
                  <c:v>0.99775822026818228</c:v>
                </c:pt>
                <c:pt idx="7605">
                  <c:v>0.99312482399370816</c:v>
                </c:pt>
                <c:pt idx="7606">
                  <c:v>0.99820022987030699</c:v>
                </c:pt>
                <c:pt idx="7607">
                  <c:v>1.0225727652423553</c:v>
                </c:pt>
                <c:pt idx="7608">
                  <c:v>0.97241264131456717</c:v>
                </c:pt>
                <c:pt idx="7609">
                  <c:v>0.97369523814605985</c:v>
                </c:pt>
                <c:pt idx="7610">
                  <c:v>1.0253587527646575</c:v>
                </c:pt>
                <c:pt idx="7611">
                  <c:v>0.98666647280884534</c:v>
                </c:pt>
                <c:pt idx="7612">
                  <c:v>1.0002678161701026</c:v>
                </c:pt>
                <c:pt idx="7613">
                  <c:v>1.0067028994402136</c:v>
                </c:pt>
                <c:pt idx="7614">
                  <c:v>1.0252569684841226</c:v>
                </c:pt>
                <c:pt idx="7615">
                  <c:v>1.0115584653894953</c:v>
                </c:pt>
                <c:pt idx="7616">
                  <c:v>1.0040543791180097</c:v>
                </c:pt>
                <c:pt idx="7617">
                  <c:v>0.990902256991399</c:v>
                </c:pt>
                <c:pt idx="7618">
                  <c:v>1.0419141612220586</c:v>
                </c:pt>
                <c:pt idx="7619">
                  <c:v>1.0187748740774563</c:v>
                </c:pt>
                <c:pt idx="7620">
                  <c:v>1.0247142091757337</c:v>
                </c:pt>
                <c:pt idx="7621">
                  <c:v>0.97016852475772619</c:v>
                </c:pt>
                <c:pt idx="7622">
                  <c:v>1.0224596298854149</c:v>
                </c:pt>
                <c:pt idx="7623">
                  <c:v>1.0148614311233262</c:v>
                </c:pt>
                <c:pt idx="7624">
                  <c:v>0.99414465570001742</c:v>
                </c:pt>
                <c:pt idx="7625">
                  <c:v>0.99222944347042719</c:v>
                </c:pt>
                <c:pt idx="7626">
                  <c:v>0.9578961266655881</c:v>
                </c:pt>
                <c:pt idx="7627">
                  <c:v>1.0156487592796282</c:v>
                </c:pt>
                <c:pt idx="7628">
                  <c:v>1.022814833000484</c:v>
                </c:pt>
                <c:pt idx="7629">
                  <c:v>0.98342570835486443</c:v>
                </c:pt>
                <c:pt idx="7630">
                  <c:v>1.0123774093443088</c:v>
                </c:pt>
                <c:pt idx="7631">
                  <c:v>0.99643816586326583</c:v>
                </c:pt>
                <c:pt idx="7632">
                  <c:v>0.95845510523618804</c:v>
                </c:pt>
                <c:pt idx="7633">
                  <c:v>1.0270273594976203</c:v>
                </c:pt>
                <c:pt idx="7634">
                  <c:v>1.0209454021672046</c:v>
                </c:pt>
                <c:pt idx="7635">
                  <c:v>1.0004594640758333</c:v>
                </c:pt>
                <c:pt idx="7636">
                  <c:v>0.99736950684302672</c:v>
                </c:pt>
                <c:pt idx="7637">
                  <c:v>0.99231930150569969</c:v>
                </c:pt>
                <c:pt idx="7638">
                  <c:v>0.96990960707937679</c:v>
                </c:pt>
                <c:pt idx="7639">
                  <c:v>1.0084190966384352</c:v>
                </c:pt>
                <c:pt idx="7640">
                  <c:v>0.98511734795779338</c:v>
                </c:pt>
                <c:pt idx="7641">
                  <c:v>1.0171668902995044</c:v>
                </c:pt>
                <c:pt idx="7642">
                  <c:v>0.99478633132647809</c:v>
                </c:pt>
                <c:pt idx="7643">
                  <c:v>0.99234839917809803</c:v>
                </c:pt>
                <c:pt idx="7644">
                  <c:v>1.0337250102709539</c:v>
                </c:pt>
                <c:pt idx="7645">
                  <c:v>1.032803202227796</c:v>
                </c:pt>
                <c:pt idx="7646">
                  <c:v>1.0009029017492568</c:v>
                </c:pt>
                <c:pt idx="7647">
                  <c:v>0.97185879189142665</c:v>
                </c:pt>
                <c:pt idx="7648">
                  <c:v>0.99287683749946531</c:v>
                </c:pt>
                <c:pt idx="7649">
                  <c:v>1.0044558081579151</c:v>
                </c:pt>
                <c:pt idx="7650">
                  <c:v>0.97772754310371179</c:v>
                </c:pt>
                <c:pt idx="7651">
                  <c:v>1.0201402063581313</c:v>
                </c:pt>
                <c:pt idx="7652">
                  <c:v>1.0031772107596146</c:v>
                </c:pt>
                <c:pt idx="7653">
                  <c:v>1.0059475012491019</c:v>
                </c:pt>
                <c:pt idx="7654">
                  <c:v>0.96930673923154864</c:v>
                </c:pt>
                <c:pt idx="7655">
                  <c:v>1.0112896266765077</c:v>
                </c:pt>
                <c:pt idx="7656">
                  <c:v>1.0105601685564201</c:v>
                </c:pt>
                <c:pt idx="7657">
                  <c:v>1.0001173219991195</c:v>
                </c:pt>
                <c:pt idx="7658">
                  <c:v>1.0051431975356817</c:v>
                </c:pt>
                <c:pt idx="7659">
                  <c:v>0.99290326151804886</c:v>
                </c:pt>
                <c:pt idx="7660">
                  <c:v>1.0137384699703569</c:v>
                </c:pt>
                <c:pt idx="7661">
                  <c:v>1.0012127462425171</c:v>
                </c:pt>
                <c:pt idx="7662">
                  <c:v>0.98373145605153645</c:v>
                </c:pt>
                <c:pt idx="7663">
                  <c:v>1.0435498965641421</c:v>
                </c:pt>
                <c:pt idx="7664">
                  <c:v>1.0067377911332831</c:v>
                </c:pt>
                <c:pt idx="7665">
                  <c:v>0.98083755357035285</c:v>
                </c:pt>
                <c:pt idx="7666">
                  <c:v>0.97126958230044924</c:v>
                </c:pt>
                <c:pt idx="7667">
                  <c:v>0.96702236908583306</c:v>
                </c:pt>
                <c:pt idx="7668">
                  <c:v>0.98940579199840684</c:v>
                </c:pt>
                <c:pt idx="7669">
                  <c:v>0.95</c:v>
                </c:pt>
                <c:pt idx="7670">
                  <c:v>1.0164195757462691</c:v>
                </c:pt>
                <c:pt idx="7671">
                  <c:v>0.98117533511439514</c:v>
                </c:pt>
                <c:pt idx="7672">
                  <c:v>1.0394195537492359</c:v>
                </c:pt>
                <c:pt idx="7673">
                  <c:v>0.99337564657377586</c:v>
                </c:pt>
                <c:pt idx="7674">
                  <c:v>0.99789333304212569</c:v>
                </c:pt>
                <c:pt idx="7675">
                  <c:v>0.96019247912402739</c:v>
                </c:pt>
                <c:pt idx="7676">
                  <c:v>0.96980230886491514</c:v>
                </c:pt>
                <c:pt idx="7677">
                  <c:v>0.97456064958907174</c:v>
                </c:pt>
                <c:pt idx="7678">
                  <c:v>0.99888063288822704</c:v>
                </c:pt>
                <c:pt idx="7679">
                  <c:v>1.0269115633212456</c:v>
                </c:pt>
                <c:pt idx="7680">
                  <c:v>0.9970083753185317</c:v>
                </c:pt>
                <c:pt idx="7681">
                  <c:v>0.9681863635600455</c:v>
                </c:pt>
                <c:pt idx="7682">
                  <c:v>1.0016954124023527</c:v>
                </c:pt>
                <c:pt idx="7683">
                  <c:v>0.98412658023562583</c:v>
                </c:pt>
                <c:pt idx="7684">
                  <c:v>0.99199591367966145</c:v>
                </c:pt>
                <c:pt idx="7685">
                  <c:v>1.0007511632700077</c:v>
                </c:pt>
                <c:pt idx="7686">
                  <c:v>1.0139863735924504</c:v>
                </c:pt>
                <c:pt idx="7687">
                  <c:v>1.0125218866874193</c:v>
                </c:pt>
                <c:pt idx="7688">
                  <c:v>1.0136736518457135</c:v>
                </c:pt>
                <c:pt idx="7689">
                  <c:v>1.0356448733134582</c:v>
                </c:pt>
                <c:pt idx="7690">
                  <c:v>0.97870019304532552</c:v>
                </c:pt>
                <c:pt idx="7691">
                  <c:v>1.0173347923007847</c:v>
                </c:pt>
                <c:pt idx="7692">
                  <c:v>0.95786060148736274</c:v>
                </c:pt>
                <c:pt idx="7693">
                  <c:v>1.0171796209287161</c:v>
                </c:pt>
                <c:pt idx="7694">
                  <c:v>0.97640156390335731</c:v>
                </c:pt>
                <c:pt idx="7695">
                  <c:v>1.0153127791296546</c:v>
                </c:pt>
                <c:pt idx="7696">
                  <c:v>0.97600363417261049</c:v>
                </c:pt>
                <c:pt idx="7697">
                  <c:v>1.0144516104909149</c:v>
                </c:pt>
                <c:pt idx="7698">
                  <c:v>1.0152165010815255</c:v>
                </c:pt>
                <c:pt idx="7699">
                  <c:v>1.017374372698681</c:v>
                </c:pt>
                <c:pt idx="7700">
                  <c:v>0.95499082869821217</c:v>
                </c:pt>
                <c:pt idx="7701">
                  <c:v>0.96039624447638605</c:v>
                </c:pt>
                <c:pt idx="7702">
                  <c:v>1.005674456330055</c:v>
                </c:pt>
                <c:pt idx="7703">
                  <c:v>1.014268804161895</c:v>
                </c:pt>
                <c:pt idx="7704">
                  <c:v>0.98886958087747368</c:v>
                </c:pt>
                <c:pt idx="7705">
                  <c:v>1.0379013041204066</c:v>
                </c:pt>
                <c:pt idx="7706">
                  <c:v>0.98608088282492934</c:v>
                </c:pt>
                <c:pt idx="7707">
                  <c:v>0.97434309339099645</c:v>
                </c:pt>
                <c:pt idx="7708">
                  <c:v>1.003033460832029</c:v>
                </c:pt>
                <c:pt idx="7709">
                  <c:v>0.9966943631830375</c:v>
                </c:pt>
                <c:pt idx="7710">
                  <c:v>0.98101536300168246</c:v>
                </c:pt>
                <c:pt idx="7711">
                  <c:v>0.98369267858015508</c:v>
                </c:pt>
                <c:pt idx="7712">
                  <c:v>0.99261554961794918</c:v>
                </c:pt>
                <c:pt idx="7713">
                  <c:v>0.99950015115545443</c:v>
                </c:pt>
                <c:pt idx="7714">
                  <c:v>0.95252713653838861</c:v>
                </c:pt>
                <c:pt idx="7715">
                  <c:v>1.0328733154143501</c:v>
                </c:pt>
                <c:pt idx="7716">
                  <c:v>0.98054898464306772</c:v>
                </c:pt>
                <c:pt idx="7717">
                  <c:v>1.0132052085431271</c:v>
                </c:pt>
                <c:pt idx="7718">
                  <c:v>1.0031584184110351</c:v>
                </c:pt>
                <c:pt idx="7719">
                  <c:v>1.0070083960497882</c:v>
                </c:pt>
                <c:pt idx="7720">
                  <c:v>1.0048033177683269</c:v>
                </c:pt>
                <c:pt idx="7721">
                  <c:v>0.98407043889239121</c:v>
                </c:pt>
                <c:pt idx="7722">
                  <c:v>0.97383348286006877</c:v>
                </c:pt>
                <c:pt idx="7723">
                  <c:v>0.95</c:v>
                </c:pt>
                <c:pt idx="7724">
                  <c:v>1.0008112219698573</c:v>
                </c:pt>
                <c:pt idx="7725">
                  <c:v>0.99213452874345009</c:v>
                </c:pt>
                <c:pt idx="7726">
                  <c:v>0.99755856024928025</c:v>
                </c:pt>
                <c:pt idx="7727">
                  <c:v>1.0209836392799805</c:v>
                </c:pt>
                <c:pt idx="7728">
                  <c:v>1.0338713448502124</c:v>
                </c:pt>
                <c:pt idx="7729">
                  <c:v>0.98567802435994989</c:v>
                </c:pt>
                <c:pt idx="7730">
                  <c:v>0.99691138679772118</c:v>
                </c:pt>
                <c:pt idx="7731">
                  <c:v>0.99533471402934759</c:v>
                </c:pt>
                <c:pt idx="7732">
                  <c:v>0.98501091853741529</c:v>
                </c:pt>
                <c:pt idx="7733">
                  <c:v>1.0425801367694241</c:v>
                </c:pt>
                <c:pt idx="7734">
                  <c:v>0.99956843237297766</c:v>
                </c:pt>
                <c:pt idx="7735">
                  <c:v>1.0115638223193812</c:v>
                </c:pt>
                <c:pt idx="7736">
                  <c:v>1.0314428387678087</c:v>
                </c:pt>
                <c:pt idx="7737">
                  <c:v>0.97910145566984486</c:v>
                </c:pt>
                <c:pt idx="7738">
                  <c:v>1.0365368109673621</c:v>
                </c:pt>
                <c:pt idx="7739">
                  <c:v>1.0073226529532615</c:v>
                </c:pt>
                <c:pt idx="7740">
                  <c:v>0.98575364883078775</c:v>
                </c:pt>
                <c:pt idx="7741">
                  <c:v>0.96381918424708379</c:v>
                </c:pt>
                <c:pt idx="7742">
                  <c:v>0.98343217525138338</c:v>
                </c:pt>
                <c:pt idx="7743">
                  <c:v>0.99581104381882357</c:v>
                </c:pt>
                <c:pt idx="7744">
                  <c:v>0.99989197985622325</c:v>
                </c:pt>
                <c:pt idx="7745">
                  <c:v>1.0329521598479294</c:v>
                </c:pt>
                <c:pt idx="7746">
                  <c:v>0.98815678742935664</c:v>
                </c:pt>
                <c:pt idx="7747">
                  <c:v>1.016669302502321</c:v>
                </c:pt>
                <c:pt idx="7748">
                  <c:v>1.0156470583446435</c:v>
                </c:pt>
                <c:pt idx="7749">
                  <c:v>1.0219320609182667</c:v>
                </c:pt>
                <c:pt idx="7750">
                  <c:v>1.0095481075857737</c:v>
                </c:pt>
                <c:pt idx="7751">
                  <c:v>1.025057237529702</c:v>
                </c:pt>
                <c:pt idx="7752">
                  <c:v>1.0179095854770375</c:v>
                </c:pt>
                <c:pt idx="7753">
                  <c:v>1.0311438803075363</c:v>
                </c:pt>
                <c:pt idx="7754">
                  <c:v>0.96768647507501493</c:v>
                </c:pt>
                <c:pt idx="7755">
                  <c:v>1.0404922026569237</c:v>
                </c:pt>
                <c:pt idx="7756">
                  <c:v>0.99931534833171143</c:v>
                </c:pt>
                <c:pt idx="7757">
                  <c:v>0.99696747894199189</c:v>
                </c:pt>
                <c:pt idx="7758">
                  <c:v>1.0168276312293139</c:v>
                </c:pt>
                <c:pt idx="7759">
                  <c:v>0.95755307876241902</c:v>
                </c:pt>
                <c:pt idx="7760">
                  <c:v>0.99743762730480023</c:v>
                </c:pt>
                <c:pt idx="7761">
                  <c:v>1.0126745412787956</c:v>
                </c:pt>
                <c:pt idx="7762">
                  <c:v>1.0090559611490317</c:v>
                </c:pt>
                <c:pt idx="7763">
                  <c:v>0.99220425200038731</c:v>
                </c:pt>
                <c:pt idx="7764">
                  <c:v>0.99469797667981497</c:v>
                </c:pt>
                <c:pt idx="7765">
                  <c:v>0.99383713962289411</c:v>
                </c:pt>
                <c:pt idx="7766">
                  <c:v>0.98463785417662841</c:v>
                </c:pt>
                <c:pt idx="7767">
                  <c:v>0.99220005176060022</c:v>
                </c:pt>
                <c:pt idx="7768">
                  <c:v>0.99559472521477788</c:v>
                </c:pt>
                <c:pt idx="7769">
                  <c:v>0.95</c:v>
                </c:pt>
                <c:pt idx="7770">
                  <c:v>1.0342435844785194</c:v>
                </c:pt>
                <c:pt idx="7771">
                  <c:v>0.96682226448611375</c:v>
                </c:pt>
                <c:pt idx="7772">
                  <c:v>0.99266730955430715</c:v>
                </c:pt>
                <c:pt idx="7773">
                  <c:v>1.000279316469779</c:v>
                </c:pt>
                <c:pt idx="7774">
                  <c:v>1.0013216977131851</c:v>
                </c:pt>
                <c:pt idx="7775">
                  <c:v>0.97218723289866527</c:v>
                </c:pt>
                <c:pt idx="7776">
                  <c:v>1.0117500705182971</c:v>
                </c:pt>
                <c:pt idx="7777">
                  <c:v>0.9812354370808738</c:v>
                </c:pt>
                <c:pt idx="7778">
                  <c:v>0.98181072083128373</c:v>
                </c:pt>
                <c:pt idx="7779">
                  <c:v>1.0008600484942332</c:v>
                </c:pt>
                <c:pt idx="7780">
                  <c:v>0.97570799051848833</c:v>
                </c:pt>
                <c:pt idx="7781">
                  <c:v>1.0035246180889419</c:v>
                </c:pt>
                <c:pt idx="7782">
                  <c:v>0.97486711941491266</c:v>
                </c:pt>
                <c:pt idx="7783">
                  <c:v>1.0212257352268759</c:v>
                </c:pt>
                <c:pt idx="7784">
                  <c:v>1.0091069794302017</c:v>
                </c:pt>
                <c:pt idx="7785">
                  <c:v>0.98491181286098684</c:v>
                </c:pt>
                <c:pt idx="7786">
                  <c:v>1.0279575566954515</c:v>
                </c:pt>
                <c:pt idx="7787">
                  <c:v>0.99724323724643427</c:v>
                </c:pt>
                <c:pt idx="7788">
                  <c:v>1.0168861083037799</c:v>
                </c:pt>
                <c:pt idx="7789">
                  <c:v>1.005367672462919</c:v>
                </c:pt>
                <c:pt idx="7790">
                  <c:v>1.006859016584972</c:v>
                </c:pt>
                <c:pt idx="7791">
                  <c:v>0.97859403251773247</c:v>
                </c:pt>
                <c:pt idx="7792">
                  <c:v>1.0266099261552164</c:v>
                </c:pt>
                <c:pt idx="7793">
                  <c:v>1.0075829487400652</c:v>
                </c:pt>
                <c:pt idx="7794">
                  <c:v>1.0061566925664955</c:v>
                </c:pt>
                <c:pt idx="7795">
                  <c:v>0.97778494826033446</c:v>
                </c:pt>
                <c:pt idx="7796">
                  <c:v>0.98053844702443627</c:v>
                </c:pt>
                <c:pt idx="7797">
                  <c:v>1.0195865054409119</c:v>
                </c:pt>
                <c:pt idx="7798">
                  <c:v>0.96375909881932986</c:v>
                </c:pt>
                <c:pt idx="7799">
                  <c:v>0.9740585453319307</c:v>
                </c:pt>
                <c:pt idx="7800">
                  <c:v>0.98308544426811628</c:v>
                </c:pt>
                <c:pt idx="7801">
                  <c:v>1.0083795657578962</c:v>
                </c:pt>
                <c:pt idx="7802">
                  <c:v>1.0271554372160101</c:v>
                </c:pt>
                <c:pt idx="7803">
                  <c:v>0.99102890343973105</c:v>
                </c:pt>
                <c:pt idx="7804">
                  <c:v>1.0058398074624431</c:v>
                </c:pt>
                <c:pt idx="7805">
                  <c:v>0.99786445135771151</c:v>
                </c:pt>
                <c:pt idx="7806">
                  <c:v>0.98395416185515017</c:v>
                </c:pt>
                <c:pt idx="7807">
                  <c:v>1.0131666753348871</c:v>
                </c:pt>
                <c:pt idx="7808">
                  <c:v>1.0091583370192221</c:v>
                </c:pt>
                <c:pt idx="7809">
                  <c:v>0.99222430003092166</c:v>
                </c:pt>
                <c:pt idx="7810">
                  <c:v>1.0222493218315167</c:v>
                </c:pt>
                <c:pt idx="7811">
                  <c:v>0.96194559848413963</c:v>
                </c:pt>
                <c:pt idx="7812">
                  <c:v>1.0160009418524407</c:v>
                </c:pt>
                <c:pt idx="7813">
                  <c:v>1.0159593330607457</c:v>
                </c:pt>
                <c:pt idx="7814">
                  <c:v>1.049248411325945</c:v>
                </c:pt>
                <c:pt idx="7815">
                  <c:v>1.0015309450902508</c:v>
                </c:pt>
                <c:pt idx="7816">
                  <c:v>0.99061158459770693</c:v>
                </c:pt>
                <c:pt idx="7817">
                  <c:v>0.99770801372293461</c:v>
                </c:pt>
                <c:pt idx="7818">
                  <c:v>0.97498437642970937</c:v>
                </c:pt>
                <c:pt idx="7819">
                  <c:v>1.0098307970218017</c:v>
                </c:pt>
                <c:pt idx="7820">
                  <c:v>0.98570322529876564</c:v>
                </c:pt>
                <c:pt idx="7821">
                  <c:v>0.99226872050552917</c:v>
                </c:pt>
                <c:pt idx="7822">
                  <c:v>1.0269767125124012</c:v>
                </c:pt>
                <c:pt idx="7823">
                  <c:v>1.0186035439748318</c:v>
                </c:pt>
                <c:pt idx="7824">
                  <c:v>1.008034661545923</c:v>
                </c:pt>
                <c:pt idx="7825">
                  <c:v>1.035516667194724</c:v>
                </c:pt>
                <c:pt idx="7826">
                  <c:v>1.0085484309633159</c:v>
                </c:pt>
                <c:pt idx="7827">
                  <c:v>1.0305701773591256</c:v>
                </c:pt>
                <c:pt idx="7828">
                  <c:v>1.0026149182232149</c:v>
                </c:pt>
                <c:pt idx="7829">
                  <c:v>0.98717046856321677</c:v>
                </c:pt>
                <c:pt idx="7830">
                  <c:v>1.0068814262094292</c:v>
                </c:pt>
                <c:pt idx="7831">
                  <c:v>1.0371939907035042</c:v>
                </c:pt>
                <c:pt idx="7832">
                  <c:v>0.99799430285572754</c:v>
                </c:pt>
                <c:pt idx="7833">
                  <c:v>0.99531612532356095</c:v>
                </c:pt>
                <c:pt idx="7834">
                  <c:v>0.9979709831449155</c:v>
                </c:pt>
                <c:pt idx="7835">
                  <c:v>0.98680548759339737</c:v>
                </c:pt>
                <c:pt idx="7836">
                  <c:v>0.97339901387699923</c:v>
                </c:pt>
                <c:pt idx="7837">
                  <c:v>0.9785845348201383</c:v>
                </c:pt>
                <c:pt idx="7838">
                  <c:v>0.98592222414765596</c:v>
                </c:pt>
                <c:pt idx="7839">
                  <c:v>1.0021916326164197</c:v>
                </c:pt>
                <c:pt idx="7840">
                  <c:v>1.0161185430691855</c:v>
                </c:pt>
                <c:pt idx="7841">
                  <c:v>0.9961344226016049</c:v>
                </c:pt>
                <c:pt idx="7842">
                  <c:v>0.99202504431224747</c:v>
                </c:pt>
                <c:pt idx="7843">
                  <c:v>0.99640958117600043</c:v>
                </c:pt>
                <c:pt idx="7844">
                  <c:v>1.0077279721717904</c:v>
                </c:pt>
                <c:pt idx="7845">
                  <c:v>0.97089813715287354</c:v>
                </c:pt>
                <c:pt idx="7846">
                  <c:v>0.99152898699841152</c:v>
                </c:pt>
                <c:pt idx="7847">
                  <c:v>0.99573942838578544</c:v>
                </c:pt>
                <c:pt idx="7848">
                  <c:v>1.0024881933589096</c:v>
                </c:pt>
                <c:pt idx="7849">
                  <c:v>0.99378884547110924</c:v>
                </c:pt>
                <c:pt idx="7850">
                  <c:v>0.97731253350087843</c:v>
                </c:pt>
                <c:pt idx="7851">
                  <c:v>1.0098167118721035</c:v>
                </c:pt>
                <c:pt idx="7852">
                  <c:v>1.0053079095028588</c:v>
                </c:pt>
                <c:pt idx="7853">
                  <c:v>0.98652787563716315</c:v>
                </c:pt>
                <c:pt idx="7854">
                  <c:v>0.97782195805296879</c:v>
                </c:pt>
                <c:pt idx="7855">
                  <c:v>0.98319583333087557</c:v>
                </c:pt>
                <c:pt idx="7856">
                  <c:v>1.0207141969035891</c:v>
                </c:pt>
                <c:pt idx="7857">
                  <c:v>0.99062534087466358</c:v>
                </c:pt>
                <c:pt idx="7858">
                  <c:v>0.99724663725047302</c:v>
                </c:pt>
                <c:pt idx="7859">
                  <c:v>0.99545427278156262</c:v>
                </c:pt>
                <c:pt idx="7860">
                  <c:v>0.97516870124865307</c:v>
                </c:pt>
                <c:pt idx="7861">
                  <c:v>1.0016508034202147</c:v>
                </c:pt>
                <c:pt idx="7862">
                  <c:v>0.98249808826720564</c:v>
                </c:pt>
                <c:pt idx="7863">
                  <c:v>0.98366912647620453</c:v>
                </c:pt>
                <c:pt idx="7864">
                  <c:v>0.97108733277658532</c:v>
                </c:pt>
                <c:pt idx="7865">
                  <c:v>1.0225719098169288</c:v>
                </c:pt>
                <c:pt idx="7866">
                  <c:v>1.0101295183754995</c:v>
                </c:pt>
                <c:pt idx="7867">
                  <c:v>1.0300815506010397</c:v>
                </c:pt>
                <c:pt idx="7868">
                  <c:v>0.98774066584594711</c:v>
                </c:pt>
                <c:pt idx="7869">
                  <c:v>0.99265741742787927</c:v>
                </c:pt>
                <c:pt idx="7870">
                  <c:v>0.99360206526337569</c:v>
                </c:pt>
                <c:pt idx="7871">
                  <c:v>0.98784891541219766</c:v>
                </c:pt>
                <c:pt idx="7872">
                  <c:v>0.98907274781822396</c:v>
                </c:pt>
                <c:pt idx="7873">
                  <c:v>1.0129684450899958</c:v>
                </c:pt>
                <c:pt idx="7874">
                  <c:v>0.98579013836873275</c:v>
                </c:pt>
                <c:pt idx="7875">
                  <c:v>1.003853025696124</c:v>
                </c:pt>
                <c:pt idx="7876">
                  <c:v>1.0008975505412281</c:v>
                </c:pt>
                <c:pt idx="7877">
                  <c:v>0.97607255171106044</c:v>
                </c:pt>
                <c:pt idx="7878">
                  <c:v>1.0063290520414878</c:v>
                </c:pt>
                <c:pt idx="7879">
                  <c:v>1.0303139687124745</c:v>
                </c:pt>
                <c:pt idx="7880">
                  <c:v>1.0133578359979705</c:v>
                </c:pt>
                <c:pt idx="7881">
                  <c:v>0.96853547622446567</c:v>
                </c:pt>
                <c:pt idx="7882">
                  <c:v>1.0187593473583727</c:v>
                </c:pt>
                <c:pt idx="7883">
                  <c:v>1.0252089129407547</c:v>
                </c:pt>
                <c:pt idx="7884">
                  <c:v>1.015088408006724</c:v>
                </c:pt>
                <c:pt idx="7885">
                  <c:v>0.99972260961332082</c:v>
                </c:pt>
                <c:pt idx="7886">
                  <c:v>0.98311305447803066</c:v>
                </c:pt>
                <c:pt idx="7887">
                  <c:v>0.99127609106739556</c:v>
                </c:pt>
                <c:pt idx="7888">
                  <c:v>0.95977673291729082</c:v>
                </c:pt>
                <c:pt idx="7889">
                  <c:v>1.0160238302140432</c:v>
                </c:pt>
                <c:pt idx="7890">
                  <c:v>1.0121316827460896</c:v>
                </c:pt>
                <c:pt idx="7891">
                  <c:v>0.98382414531131657</c:v>
                </c:pt>
                <c:pt idx="7892">
                  <c:v>0.9877943630447118</c:v>
                </c:pt>
                <c:pt idx="7893">
                  <c:v>0.98608225792997262</c:v>
                </c:pt>
                <c:pt idx="7894">
                  <c:v>1.0299079671948903</c:v>
                </c:pt>
                <c:pt idx="7895">
                  <c:v>0.9519039492092658</c:v>
                </c:pt>
                <c:pt idx="7896">
                  <c:v>0.96105587462314701</c:v>
                </c:pt>
                <c:pt idx="7897">
                  <c:v>1.0107446190676648</c:v>
                </c:pt>
                <c:pt idx="7898">
                  <c:v>1.009078433962189</c:v>
                </c:pt>
                <c:pt idx="7899">
                  <c:v>0.95718265105660039</c:v>
                </c:pt>
                <c:pt idx="7900">
                  <c:v>1.0122033157187444</c:v>
                </c:pt>
                <c:pt idx="7901">
                  <c:v>1.0097511729643878</c:v>
                </c:pt>
                <c:pt idx="7902">
                  <c:v>0.95859878779431074</c:v>
                </c:pt>
                <c:pt idx="7903">
                  <c:v>0.99568694529802337</c:v>
                </c:pt>
                <c:pt idx="7904">
                  <c:v>0.97461323158322521</c:v>
                </c:pt>
                <c:pt idx="7905">
                  <c:v>0.98846134669225028</c:v>
                </c:pt>
                <c:pt idx="7906">
                  <c:v>0.99897127519044471</c:v>
                </c:pt>
                <c:pt idx="7907">
                  <c:v>0.97310691376976044</c:v>
                </c:pt>
                <c:pt idx="7908">
                  <c:v>1.05</c:v>
                </c:pt>
                <c:pt idx="7909">
                  <c:v>1.0295577396520563</c:v>
                </c:pt>
                <c:pt idx="7910">
                  <c:v>1.0081915810173721</c:v>
                </c:pt>
                <c:pt idx="7911">
                  <c:v>1.0370745000775974</c:v>
                </c:pt>
                <c:pt idx="7912">
                  <c:v>1.0043630248015563</c:v>
                </c:pt>
                <c:pt idx="7913">
                  <c:v>0.99192006897381502</c:v>
                </c:pt>
                <c:pt idx="7914">
                  <c:v>0.99796410128261159</c:v>
                </c:pt>
                <c:pt idx="7915">
                  <c:v>0.99830761799147671</c:v>
                </c:pt>
                <c:pt idx="7916">
                  <c:v>1.0373109045572089</c:v>
                </c:pt>
                <c:pt idx="7917">
                  <c:v>1.0140693100727918</c:v>
                </c:pt>
                <c:pt idx="7918">
                  <c:v>0.99196129125349297</c:v>
                </c:pt>
                <c:pt idx="7919">
                  <c:v>0.98082793293136039</c:v>
                </c:pt>
                <c:pt idx="7920">
                  <c:v>0.98380905480744607</c:v>
                </c:pt>
                <c:pt idx="7921">
                  <c:v>1.0148854259007041</c:v>
                </c:pt>
                <c:pt idx="7922">
                  <c:v>0.98201072776312226</c:v>
                </c:pt>
                <c:pt idx="7923">
                  <c:v>1.0186603331173025</c:v>
                </c:pt>
                <c:pt idx="7924">
                  <c:v>1.0194167773298841</c:v>
                </c:pt>
                <c:pt idx="7925">
                  <c:v>0.98013730821236911</c:v>
                </c:pt>
                <c:pt idx="7926">
                  <c:v>1.0054429812569607</c:v>
                </c:pt>
                <c:pt idx="7927">
                  <c:v>0.98705044046192913</c:v>
                </c:pt>
                <c:pt idx="7928">
                  <c:v>0.97817043151372962</c:v>
                </c:pt>
                <c:pt idx="7929">
                  <c:v>1.0151351599035587</c:v>
                </c:pt>
                <c:pt idx="7930">
                  <c:v>1.0037947990345264</c:v>
                </c:pt>
                <c:pt idx="7931">
                  <c:v>1.0216863554221125</c:v>
                </c:pt>
                <c:pt idx="7932">
                  <c:v>1.0156874743300675</c:v>
                </c:pt>
                <c:pt idx="7933">
                  <c:v>1.0114140375540341</c:v>
                </c:pt>
                <c:pt idx="7934">
                  <c:v>1.0111114563919315</c:v>
                </c:pt>
                <c:pt idx="7935">
                  <c:v>1.0071948039540217</c:v>
                </c:pt>
                <c:pt idx="7936">
                  <c:v>0.9811659925111107</c:v>
                </c:pt>
                <c:pt idx="7937">
                  <c:v>1.0212520807802012</c:v>
                </c:pt>
                <c:pt idx="7938">
                  <c:v>0.9987101190343658</c:v>
                </c:pt>
                <c:pt idx="7939">
                  <c:v>0.97905850409811657</c:v>
                </c:pt>
                <c:pt idx="7940">
                  <c:v>1.009113789665161</c:v>
                </c:pt>
                <c:pt idx="7941">
                  <c:v>0.99705132855564582</c:v>
                </c:pt>
                <c:pt idx="7942">
                  <c:v>1.0029238082236422</c:v>
                </c:pt>
                <c:pt idx="7943">
                  <c:v>0.96217668052695593</c:v>
                </c:pt>
                <c:pt idx="7944">
                  <c:v>0.96546465580088869</c:v>
                </c:pt>
                <c:pt idx="7945">
                  <c:v>1.0093090456384799</c:v>
                </c:pt>
                <c:pt idx="7946">
                  <c:v>0.97720492312131746</c:v>
                </c:pt>
                <c:pt idx="7947">
                  <c:v>1.0213369938645986</c:v>
                </c:pt>
                <c:pt idx="7948">
                  <c:v>0.98639924426685199</c:v>
                </c:pt>
                <c:pt idx="7949">
                  <c:v>0.99025920527554934</c:v>
                </c:pt>
                <c:pt idx="7950">
                  <c:v>1.0286512269923611</c:v>
                </c:pt>
                <c:pt idx="7951">
                  <c:v>0.98945055056495768</c:v>
                </c:pt>
                <c:pt idx="7952">
                  <c:v>1.0167279410855066</c:v>
                </c:pt>
                <c:pt idx="7953">
                  <c:v>1.0066560339095374</c:v>
                </c:pt>
                <c:pt idx="7954">
                  <c:v>0.9907468443341938</c:v>
                </c:pt>
                <c:pt idx="7955">
                  <c:v>1.0265318396217626</c:v>
                </c:pt>
                <c:pt idx="7956">
                  <c:v>0.98194596353799646</c:v>
                </c:pt>
                <c:pt idx="7957">
                  <c:v>1.0438228005616039</c:v>
                </c:pt>
                <c:pt idx="7958">
                  <c:v>1.01351726717046</c:v>
                </c:pt>
                <c:pt idx="7959">
                  <c:v>1.0035632784527291</c:v>
                </c:pt>
                <c:pt idx="7960">
                  <c:v>1.0077239135421336</c:v>
                </c:pt>
                <c:pt idx="7961">
                  <c:v>1.0161628283678743</c:v>
                </c:pt>
                <c:pt idx="7962">
                  <c:v>0.9890373283748225</c:v>
                </c:pt>
                <c:pt idx="7963">
                  <c:v>0.97341342178298562</c:v>
                </c:pt>
                <c:pt idx="7964">
                  <c:v>0.95822389340356728</c:v>
                </c:pt>
                <c:pt idx="7965">
                  <c:v>0.9962828553722114</c:v>
                </c:pt>
                <c:pt idx="7966">
                  <c:v>0.97300898432899774</c:v>
                </c:pt>
                <c:pt idx="7967">
                  <c:v>0.96905115519701024</c:v>
                </c:pt>
                <c:pt idx="7968">
                  <c:v>0.99550049758449899</c:v>
                </c:pt>
                <c:pt idx="7969">
                  <c:v>0.98899362393963353</c:v>
                </c:pt>
                <c:pt idx="7970">
                  <c:v>1.0000266382771628</c:v>
                </c:pt>
                <c:pt idx="7971">
                  <c:v>1.0193294723224564</c:v>
                </c:pt>
                <c:pt idx="7972">
                  <c:v>1.0162880147408926</c:v>
                </c:pt>
                <c:pt idx="7973">
                  <c:v>1.0438048343583417</c:v>
                </c:pt>
                <c:pt idx="7974">
                  <c:v>0.99087641425686701</c:v>
                </c:pt>
                <c:pt idx="7975">
                  <c:v>0.96004424938841004</c:v>
                </c:pt>
                <c:pt idx="7976">
                  <c:v>1.0131400752708364</c:v>
                </c:pt>
                <c:pt idx="7977">
                  <c:v>1.0035672399351783</c:v>
                </c:pt>
                <c:pt idx="7978">
                  <c:v>1.0086073355469449</c:v>
                </c:pt>
                <c:pt idx="7979">
                  <c:v>0.9974222835069062</c:v>
                </c:pt>
                <c:pt idx="7980">
                  <c:v>1.0036065224885617</c:v>
                </c:pt>
                <c:pt idx="7981">
                  <c:v>0.96411901640101338</c:v>
                </c:pt>
                <c:pt idx="7982">
                  <c:v>1.0014102754807841</c:v>
                </c:pt>
                <c:pt idx="7983">
                  <c:v>0.99600065419137462</c:v>
                </c:pt>
                <c:pt idx="7984">
                  <c:v>0.99410401846032848</c:v>
                </c:pt>
                <c:pt idx="7985">
                  <c:v>0.99704931724825663</c:v>
                </c:pt>
                <c:pt idx="7986">
                  <c:v>1.0492488954547681</c:v>
                </c:pt>
                <c:pt idx="7987">
                  <c:v>0.95293471652357165</c:v>
                </c:pt>
                <c:pt idx="7988">
                  <c:v>1.0177110225056292</c:v>
                </c:pt>
                <c:pt idx="7989">
                  <c:v>1.0085547053701513</c:v>
                </c:pt>
                <c:pt idx="7990">
                  <c:v>1.0298927613134132</c:v>
                </c:pt>
                <c:pt idx="7991">
                  <c:v>0.99549383837772287</c:v>
                </c:pt>
                <c:pt idx="7992">
                  <c:v>0.9955487923822457</c:v>
                </c:pt>
                <c:pt idx="7993">
                  <c:v>1.0035416781457807</c:v>
                </c:pt>
                <c:pt idx="7994">
                  <c:v>0.97839376144988133</c:v>
                </c:pt>
                <c:pt idx="7995">
                  <c:v>1.0008321942332041</c:v>
                </c:pt>
                <c:pt idx="7996">
                  <c:v>0.97480730382176384</c:v>
                </c:pt>
                <c:pt idx="7997">
                  <c:v>1.0118446139336703</c:v>
                </c:pt>
                <c:pt idx="7998">
                  <c:v>0.97188965621080126</c:v>
                </c:pt>
                <c:pt idx="7999">
                  <c:v>1.0184250488590185</c:v>
                </c:pt>
                <c:pt idx="8000">
                  <c:v>0.98519523268217413</c:v>
                </c:pt>
                <c:pt idx="8001">
                  <c:v>0.98397749893433795</c:v>
                </c:pt>
                <c:pt idx="8002">
                  <c:v>0.99897141025023906</c:v>
                </c:pt>
                <c:pt idx="8003">
                  <c:v>1.0030275551719052</c:v>
                </c:pt>
                <c:pt idx="8004">
                  <c:v>1.0192573518046002</c:v>
                </c:pt>
                <c:pt idx="8005">
                  <c:v>1.0205711681659888</c:v>
                </c:pt>
                <c:pt idx="8006">
                  <c:v>0.99310441247453962</c:v>
                </c:pt>
                <c:pt idx="8007">
                  <c:v>0.98440335848049798</c:v>
                </c:pt>
                <c:pt idx="8008">
                  <c:v>0.96985569332073673</c:v>
                </c:pt>
                <c:pt idx="8009">
                  <c:v>0.98969715219313237</c:v>
                </c:pt>
                <c:pt idx="8010">
                  <c:v>0.9646226588291823</c:v>
                </c:pt>
                <c:pt idx="8011">
                  <c:v>0.98541497910083142</c:v>
                </c:pt>
                <c:pt idx="8012">
                  <c:v>1.0088042873464056</c:v>
                </c:pt>
                <c:pt idx="8013">
                  <c:v>1.0457171702511439</c:v>
                </c:pt>
                <c:pt idx="8014">
                  <c:v>1.0084475731962719</c:v>
                </c:pt>
                <c:pt idx="8015">
                  <c:v>0.98711166050083365</c:v>
                </c:pt>
                <c:pt idx="8016">
                  <c:v>0.97539362938673246</c:v>
                </c:pt>
                <c:pt idx="8017">
                  <c:v>0.99912006762489136</c:v>
                </c:pt>
                <c:pt idx="8018">
                  <c:v>1.0268976983695777</c:v>
                </c:pt>
                <c:pt idx="8019">
                  <c:v>0.97903836205774319</c:v>
                </c:pt>
                <c:pt idx="8020">
                  <c:v>1.0012598594933642</c:v>
                </c:pt>
                <c:pt idx="8021">
                  <c:v>1.0164351612683</c:v>
                </c:pt>
                <c:pt idx="8022">
                  <c:v>0.9963557300545639</c:v>
                </c:pt>
                <c:pt idx="8023">
                  <c:v>0.99105344457512878</c:v>
                </c:pt>
                <c:pt idx="8024">
                  <c:v>0.99818600665036183</c:v>
                </c:pt>
                <c:pt idx="8025">
                  <c:v>0.99477065076554283</c:v>
                </c:pt>
                <c:pt idx="8026">
                  <c:v>1.0043356100209961</c:v>
                </c:pt>
                <c:pt idx="8027">
                  <c:v>1.0421793382326472</c:v>
                </c:pt>
                <c:pt idx="8028">
                  <c:v>1.0261714424270936</c:v>
                </c:pt>
                <c:pt idx="8029">
                  <c:v>0.99601702507095224</c:v>
                </c:pt>
                <c:pt idx="8030">
                  <c:v>1.0057948910602388</c:v>
                </c:pt>
                <c:pt idx="8031">
                  <c:v>1.0499157168563367</c:v>
                </c:pt>
                <c:pt idx="8032">
                  <c:v>0.98945920687977884</c:v>
                </c:pt>
                <c:pt idx="8033">
                  <c:v>0.99600682709042099</c:v>
                </c:pt>
                <c:pt idx="8034">
                  <c:v>1.011133030824116</c:v>
                </c:pt>
                <c:pt idx="8035">
                  <c:v>0.96934321643302657</c:v>
                </c:pt>
                <c:pt idx="8036">
                  <c:v>1.0106507002838039</c:v>
                </c:pt>
                <c:pt idx="8037">
                  <c:v>1.0371036941068306</c:v>
                </c:pt>
                <c:pt idx="8038">
                  <c:v>1.010137851691663</c:v>
                </c:pt>
                <c:pt idx="8039">
                  <c:v>0.99247517011469355</c:v>
                </c:pt>
                <c:pt idx="8040">
                  <c:v>0.98953957666771453</c:v>
                </c:pt>
                <c:pt idx="8041">
                  <c:v>1.0422415272934571</c:v>
                </c:pt>
                <c:pt idx="8042">
                  <c:v>1.0186337294804955</c:v>
                </c:pt>
                <c:pt idx="8043">
                  <c:v>1.0038755617852402</c:v>
                </c:pt>
                <c:pt idx="8044">
                  <c:v>1.0226549867606245</c:v>
                </c:pt>
                <c:pt idx="8045">
                  <c:v>1.0036641955523959</c:v>
                </c:pt>
                <c:pt idx="8046">
                  <c:v>0.9800873135158229</c:v>
                </c:pt>
                <c:pt idx="8047">
                  <c:v>0.99525103416734462</c:v>
                </c:pt>
                <c:pt idx="8048">
                  <c:v>0.99096314315705292</c:v>
                </c:pt>
                <c:pt idx="8049">
                  <c:v>1.0060775906289987</c:v>
                </c:pt>
                <c:pt idx="8050">
                  <c:v>0.97769181651822201</c:v>
                </c:pt>
                <c:pt idx="8051">
                  <c:v>0.97229408087096181</c:v>
                </c:pt>
                <c:pt idx="8052">
                  <c:v>1.032909774331821</c:v>
                </c:pt>
                <c:pt idx="8053">
                  <c:v>1.0014626482000728</c:v>
                </c:pt>
                <c:pt idx="8054">
                  <c:v>1.0200023545469832</c:v>
                </c:pt>
                <c:pt idx="8055">
                  <c:v>0.99351772661317572</c:v>
                </c:pt>
                <c:pt idx="8056">
                  <c:v>0.99004810105216345</c:v>
                </c:pt>
                <c:pt idx="8057">
                  <c:v>1.0367078538906596</c:v>
                </c:pt>
                <c:pt idx="8058">
                  <c:v>1.0265079930788379</c:v>
                </c:pt>
                <c:pt idx="8059">
                  <c:v>1.0156849541380908</c:v>
                </c:pt>
                <c:pt idx="8060">
                  <c:v>0.98314952289962554</c:v>
                </c:pt>
                <c:pt idx="8061">
                  <c:v>0.9782757706880737</c:v>
                </c:pt>
                <c:pt idx="8062">
                  <c:v>0.96302718268607435</c:v>
                </c:pt>
                <c:pt idx="8063">
                  <c:v>0.97058920876290122</c:v>
                </c:pt>
                <c:pt idx="8064">
                  <c:v>1.0159341717635704</c:v>
                </c:pt>
                <c:pt idx="8065">
                  <c:v>1.0157542503549053</c:v>
                </c:pt>
                <c:pt idx="8066">
                  <c:v>0.99670354374199455</c:v>
                </c:pt>
                <c:pt idx="8067">
                  <c:v>0.97255917405354808</c:v>
                </c:pt>
                <c:pt idx="8068">
                  <c:v>1.0031074888752223</c:v>
                </c:pt>
                <c:pt idx="8069">
                  <c:v>0.98553444954673464</c:v>
                </c:pt>
                <c:pt idx="8070">
                  <c:v>0.97889074279602084</c:v>
                </c:pt>
                <c:pt idx="8071">
                  <c:v>1.0163525855211015</c:v>
                </c:pt>
                <c:pt idx="8072">
                  <c:v>0.99442986738620698</c:v>
                </c:pt>
                <c:pt idx="8073">
                  <c:v>0.97342568426874909</c:v>
                </c:pt>
                <c:pt idx="8074">
                  <c:v>1.0325744175553131</c:v>
                </c:pt>
                <c:pt idx="8075">
                  <c:v>0.99951154434146716</c:v>
                </c:pt>
                <c:pt idx="8076">
                  <c:v>0.98882712969373332</c:v>
                </c:pt>
                <c:pt idx="8077">
                  <c:v>0.98731180654031558</c:v>
                </c:pt>
                <c:pt idx="8078">
                  <c:v>1.004979812954985</c:v>
                </c:pt>
                <c:pt idx="8079">
                  <c:v>0.98578137633894014</c:v>
                </c:pt>
                <c:pt idx="8080">
                  <c:v>0.97868904128248124</c:v>
                </c:pt>
                <c:pt idx="8081">
                  <c:v>1.0391209882725978</c:v>
                </c:pt>
                <c:pt idx="8082">
                  <c:v>0.9732782959001901</c:v>
                </c:pt>
                <c:pt idx="8083">
                  <c:v>0.98793228168325731</c:v>
                </c:pt>
                <c:pt idx="8084">
                  <c:v>1.0174594847169478</c:v>
                </c:pt>
                <c:pt idx="8085">
                  <c:v>1.0133010833906706</c:v>
                </c:pt>
                <c:pt idx="8086">
                  <c:v>0.97936877884684481</c:v>
                </c:pt>
                <c:pt idx="8087">
                  <c:v>0.98953027667360582</c:v>
                </c:pt>
                <c:pt idx="8088">
                  <c:v>1.0263815932742471</c:v>
                </c:pt>
                <c:pt idx="8089">
                  <c:v>0.98120913313300162</c:v>
                </c:pt>
                <c:pt idx="8090">
                  <c:v>1.0205325160110006</c:v>
                </c:pt>
                <c:pt idx="8091">
                  <c:v>0.95715237769232109</c:v>
                </c:pt>
                <c:pt idx="8092">
                  <c:v>1.0070105396727325</c:v>
                </c:pt>
                <c:pt idx="8093">
                  <c:v>1.0002792023661107</c:v>
                </c:pt>
                <c:pt idx="8094">
                  <c:v>1.0296441485781438</c:v>
                </c:pt>
                <c:pt idx="8095">
                  <c:v>1.0041492477150755</c:v>
                </c:pt>
                <c:pt idx="8096">
                  <c:v>0.95784675046758028</c:v>
                </c:pt>
                <c:pt idx="8097">
                  <c:v>1.0262987126827712</c:v>
                </c:pt>
                <c:pt idx="8098">
                  <c:v>0.99479771200545408</c:v>
                </c:pt>
                <c:pt idx="8099">
                  <c:v>1.0148938508827288</c:v>
                </c:pt>
                <c:pt idx="8100">
                  <c:v>0.99206100451014645</c:v>
                </c:pt>
                <c:pt idx="8101">
                  <c:v>0.98492784314131121</c:v>
                </c:pt>
                <c:pt idx="8102">
                  <c:v>1.0010183766788043</c:v>
                </c:pt>
                <c:pt idx="8103">
                  <c:v>1.0024554278002913</c:v>
                </c:pt>
                <c:pt idx="8104">
                  <c:v>0.99171690871059848</c:v>
                </c:pt>
                <c:pt idx="8105">
                  <c:v>1.0257473712359542</c:v>
                </c:pt>
                <c:pt idx="8106">
                  <c:v>1.0242566835894731</c:v>
                </c:pt>
                <c:pt idx="8107">
                  <c:v>1.019411833043282</c:v>
                </c:pt>
                <c:pt idx="8108">
                  <c:v>1.0287814271938744</c:v>
                </c:pt>
                <c:pt idx="8109">
                  <c:v>0.99289568942930995</c:v>
                </c:pt>
                <c:pt idx="8110">
                  <c:v>1.0227478128100942</c:v>
                </c:pt>
                <c:pt idx="8111">
                  <c:v>1.0413809377987544</c:v>
                </c:pt>
                <c:pt idx="8112">
                  <c:v>0.99635825157838454</c:v>
                </c:pt>
                <c:pt idx="8113">
                  <c:v>1.006945986757273</c:v>
                </c:pt>
                <c:pt idx="8114">
                  <c:v>0.99396236225751533</c:v>
                </c:pt>
                <c:pt idx="8115">
                  <c:v>0.97697437557887823</c:v>
                </c:pt>
                <c:pt idx="8116">
                  <c:v>1.0180358439044048</c:v>
                </c:pt>
                <c:pt idx="8117">
                  <c:v>0.984933850044998</c:v>
                </c:pt>
                <c:pt idx="8118">
                  <c:v>1.0455787166939345</c:v>
                </c:pt>
                <c:pt idx="8119">
                  <c:v>1.0137384672388727</c:v>
                </c:pt>
                <c:pt idx="8120">
                  <c:v>0.99951514451679324</c:v>
                </c:pt>
                <c:pt idx="8121">
                  <c:v>0.98097642273462404</c:v>
                </c:pt>
                <c:pt idx="8122">
                  <c:v>1.0317296990060401</c:v>
                </c:pt>
                <c:pt idx="8123">
                  <c:v>0.97119623966308177</c:v>
                </c:pt>
                <c:pt idx="8124">
                  <c:v>0.99875322046459558</c:v>
                </c:pt>
                <c:pt idx="8125">
                  <c:v>0.98631189450868373</c:v>
                </c:pt>
                <c:pt idx="8126">
                  <c:v>1.0292957703050971</c:v>
                </c:pt>
                <c:pt idx="8127">
                  <c:v>0.99121352796575335</c:v>
                </c:pt>
                <c:pt idx="8128">
                  <c:v>0.99526454131501685</c:v>
                </c:pt>
                <c:pt idx="8129">
                  <c:v>1.0227193325220243</c:v>
                </c:pt>
                <c:pt idx="8130">
                  <c:v>0.99569015717750031</c:v>
                </c:pt>
                <c:pt idx="8131">
                  <c:v>1.0234876274346172</c:v>
                </c:pt>
                <c:pt idx="8132">
                  <c:v>1.0120494334853756</c:v>
                </c:pt>
                <c:pt idx="8133">
                  <c:v>0.99215865048049756</c:v>
                </c:pt>
                <c:pt idx="8134">
                  <c:v>0.97124711319906309</c:v>
                </c:pt>
                <c:pt idx="8135">
                  <c:v>0.9923380460207275</c:v>
                </c:pt>
                <c:pt idx="8136">
                  <c:v>1.0243569247227</c:v>
                </c:pt>
                <c:pt idx="8137">
                  <c:v>1.0008810548412217</c:v>
                </c:pt>
                <c:pt idx="8138">
                  <c:v>1.0019920664688717</c:v>
                </c:pt>
                <c:pt idx="8139">
                  <c:v>0.97731309571927283</c:v>
                </c:pt>
                <c:pt idx="8140">
                  <c:v>0.98143517655265755</c:v>
                </c:pt>
                <c:pt idx="8141">
                  <c:v>0.99372548812571682</c:v>
                </c:pt>
                <c:pt idx="8142">
                  <c:v>0.99602419661360642</c:v>
                </c:pt>
                <c:pt idx="8143">
                  <c:v>0.96224120609437247</c:v>
                </c:pt>
                <c:pt idx="8144">
                  <c:v>1.0043482088049636</c:v>
                </c:pt>
                <c:pt idx="8145">
                  <c:v>1.012251280631002</c:v>
                </c:pt>
                <c:pt idx="8146">
                  <c:v>1.0346209363925205</c:v>
                </c:pt>
                <c:pt idx="8147">
                  <c:v>1.0043767881043513</c:v>
                </c:pt>
                <c:pt idx="8148">
                  <c:v>0.96800194272134599</c:v>
                </c:pt>
                <c:pt idx="8149">
                  <c:v>0.96865660339648763</c:v>
                </c:pt>
                <c:pt idx="8150">
                  <c:v>1.0273613552128231</c:v>
                </c:pt>
                <c:pt idx="8151">
                  <c:v>1.0318645013356997</c:v>
                </c:pt>
                <c:pt idx="8152">
                  <c:v>0.99224887163318742</c:v>
                </c:pt>
                <c:pt idx="8153">
                  <c:v>1.0070603311434732</c:v>
                </c:pt>
                <c:pt idx="8154">
                  <c:v>0.98039087038543304</c:v>
                </c:pt>
                <c:pt idx="8155">
                  <c:v>0.97041713126060569</c:v>
                </c:pt>
                <c:pt idx="8156">
                  <c:v>1.0059515700336457</c:v>
                </c:pt>
                <c:pt idx="8157">
                  <c:v>1.0018232887034602</c:v>
                </c:pt>
                <c:pt idx="8158">
                  <c:v>0.99615846186193502</c:v>
                </c:pt>
                <c:pt idx="8159">
                  <c:v>0.98374838946590448</c:v>
                </c:pt>
                <c:pt idx="8160">
                  <c:v>0.99810209052903265</c:v>
                </c:pt>
                <c:pt idx="8161">
                  <c:v>0.99802988990115882</c:v>
                </c:pt>
                <c:pt idx="8162">
                  <c:v>1.0092776163627086</c:v>
                </c:pt>
                <c:pt idx="8163">
                  <c:v>0.97905656984237877</c:v>
                </c:pt>
                <c:pt idx="8164">
                  <c:v>1.0154791994780685</c:v>
                </c:pt>
                <c:pt idx="8165">
                  <c:v>1.007423745973828</c:v>
                </c:pt>
                <c:pt idx="8166">
                  <c:v>0.99731164329018929</c:v>
                </c:pt>
                <c:pt idx="8167">
                  <c:v>0.95700245192901423</c:v>
                </c:pt>
                <c:pt idx="8168">
                  <c:v>1.0113836559349858</c:v>
                </c:pt>
                <c:pt idx="8169">
                  <c:v>0.9842173062181121</c:v>
                </c:pt>
                <c:pt idx="8170">
                  <c:v>0.99448815874801699</c:v>
                </c:pt>
                <c:pt idx="8171">
                  <c:v>1.0094527967336631</c:v>
                </c:pt>
                <c:pt idx="8172">
                  <c:v>1.0085922468867072</c:v>
                </c:pt>
                <c:pt idx="8173">
                  <c:v>0.98734537600228611</c:v>
                </c:pt>
                <c:pt idx="8174">
                  <c:v>1.0233655599539402</c:v>
                </c:pt>
                <c:pt idx="8175">
                  <c:v>0.997473070966168</c:v>
                </c:pt>
                <c:pt idx="8176">
                  <c:v>0.99241713181793556</c:v>
                </c:pt>
                <c:pt idx="8177">
                  <c:v>1.0087632164035305</c:v>
                </c:pt>
                <c:pt idx="8178">
                  <c:v>1.0261530263226419</c:v>
                </c:pt>
                <c:pt idx="8179">
                  <c:v>1.0147734855581738</c:v>
                </c:pt>
                <c:pt idx="8180">
                  <c:v>0.96726149686754859</c:v>
                </c:pt>
                <c:pt idx="8181">
                  <c:v>0.96162833606547682</c:v>
                </c:pt>
                <c:pt idx="8182">
                  <c:v>0.99769814916369315</c:v>
                </c:pt>
                <c:pt idx="8183">
                  <c:v>0.95562634013960879</c:v>
                </c:pt>
                <c:pt idx="8184">
                  <c:v>0.95248031028799518</c:v>
                </c:pt>
                <c:pt idx="8185">
                  <c:v>0.97804701318671083</c:v>
                </c:pt>
                <c:pt idx="8186">
                  <c:v>0.99632766222564806</c:v>
                </c:pt>
                <c:pt idx="8187">
                  <c:v>1.007869981740535</c:v>
                </c:pt>
                <c:pt idx="8188">
                  <c:v>0.99971247962075938</c:v>
                </c:pt>
                <c:pt idx="8189">
                  <c:v>1.0051689500809211</c:v>
                </c:pt>
                <c:pt idx="8190">
                  <c:v>1.00712752843147</c:v>
                </c:pt>
                <c:pt idx="8191">
                  <c:v>0.95999597964754824</c:v>
                </c:pt>
                <c:pt idx="8192">
                  <c:v>1.0126168262327917</c:v>
                </c:pt>
                <c:pt idx="8193">
                  <c:v>1.0042862117898399</c:v>
                </c:pt>
                <c:pt idx="8194">
                  <c:v>1.0113155792216664</c:v>
                </c:pt>
                <c:pt idx="8195">
                  <c:v>0.99104244186181201</c:v>
                </c:pt>
                <c:pt idx="8196">
                  <c:v>0.99868667097442787</c:v>
                </c:pt>
                <c:pt idx="8197">
                  <c:v>1.0025723486981639</c:v>
                </c:pt>
                <c:pt idx="8198">
                  <c:v>1.0062899208821328</c:v>
                </c:pt>
                <c:pt idx="8199">
                  <c:v>0.9988959160282227</c:v>
                </c:pt>
                <c:pt idx="8200">
                  <c:v>0.98899046717650674</c:v>
                </c:pt>
                <c:pt idx="8201">
                  <c:v>1.0180391622623259</c:v>
                </c:pt>
                <c:pt idx="8202">
                  <c:v>0.96198956811141345</c:v>
                </c:pt>
                <c:pt idx="8203">
                  <c:v>0.96539642948149684</c:v>
                </c:pt>
                <c:pt idx="8204">
                  <c:v>1.0369544312977204</c:v>
                </c:pt>
                <c:pt idx="8205">
                  <c:v>0.99404109834136789</c:v>
                </c:pt>
                <c:pt idx="8206">
                  <c:v>1.0123518024608256</c:v>
                </c:pt>
                <c:pt idx="8207">
                  <c:v>1.0027296976983753</c:v>
                </c:pt>
                <c:pt idx="8208">
                  <c:v>1.0180157018019296</c:v>
                </c:pt>
                <c:pt idx="8209">
                  <c:v>0.98016713083312867</c:v>
                </c:pt>
                <c:pt idx="8210">
                  <c:v>0.98437099642841153</c:v>
                </c:pt>
                <c:pt idx="8211">
                  <c:v>1.0048543953983919</c:v>
                </c:pt>
                <c:pt idx="8212">
                  <c:v>0.99729213219735391</c:v>
                </c:pt>
                <c:pt idx="8213">
                  <c:v>1.0084300323688185</c:v>
                </c:pt>
                <c:pt idx="8214">
                  <c:v>1.0227989861793649</c:v>
                </c:pt>
                <c:pt idx="8215">
                  <c:v>1.0361053639148023</c:v>
                </c:pt>
                <c:pt idx="8216">
                  <c:v>0.9778957018539477</c:v>
                </c:pt>
                <c:pt idx="8217">
                  <c:v>0.9964903645095563</c:v>
                </c:pt>
                <c:pt idx="8218">
                  <c:v>1.0048077231255435</c:v>
                </c:pt>
                <c:pt idx="8219">
                  <c:v>0.99109780241649903</c:v>
                </c:pt>
                <c:pt idx="8220">
                  <c:v>1.0106597204659189</c:v>
                </c:pt>
                <c:pt idx="8221">
                  <c:v>0.99489885845884074</c:v>
                </c:pt>
                <c:pt idx="8222">
                  <c:v>1.008465428828176</c:v>
                </c:pt>
                <c:pt idx="8223">
                  <c:v>1.0192674472179368</c:v>
                </c:pt>
                <c:pt idx="8224">
                  <c:v>1.0001912970796523</c:v>
                </c:pt>
                <c:pt idx="8225">
                  <c:v>0.99109697404136943</c:v>
                </c:pt>
                <c:pt idx="8226">
                  <c:v>1.0007678761969199</c:v>
                </c:pt>
                <c:pt idx="8227">
                  <c:v>1.007947874466528</c:v>
                </c:pt>
                <c:pt idx="8228">
                  <c:v>1.0196154677312386</c:v>
                </c:pt>
                <c:pt idx="8229">
                  <c:v>1.0073309629117491</c:v>
                </c:pt>
                <c:pt idx="8230">
                  <c:v>1.0105599715901716</c:v>
                </c:pt>
                <c:pt idx="8231">
                  <c:v>1.0075129192724885</c:v>
                </c:pt>
                <c:pt idx="8232">
                  <c:v>0.97151915335384409</c:v>
                </c:pt>
                <c:pt idx="8233">
                  <c:v>1.0389548583022268</c:v>
                </c:pt>
                <c:pt idx="8234">
                  <c:v>0.99327870640878324</c:v>
                </c:pt>
                <c:pt idx="8235">
                  <c:v>0.98982151322723921</c:v>
                </c:pt>
                <c:pt idx="8236">
                  <c:v>1.0042785756598795</c:v>
                </c:pt>
                <c:pt idx="8237">
                  <c:v>1.0106310709075772</c:v>
                </c:pt>
                <c:pt idx="8238">
                  <c:v>0.98894089022319953</c:v>
                </c:pt>
                <c:pt idx="8239">
                  <c:v>1.0051210950799647</c:v>
                </c:pt>
                <c:pt idx="8240">
                  <c:v>0.99602595102273406</c:v>
                </c:pt>
                <c:pt idx="8241">
                  <c:v>1.0067338621928499</c:v>
                </c:pt>
                <c:pt idx="8242">
                  <c:v>1.0246935090290961</c:v>
                </c:pt>
                <c:pt idx="8243">
                  <c:v>0.99378279434839545</c:v>
                </c:pt>
                <c:pt idx="8244">
                  <c:v>1.0233626846364356</c:v>
                </c:pt>
                <c:pt idx="8245">
                  <c:v>0.9900585379703758</c:v>
                </c:pt>
                <c:pt idx="8246">
                  <c:v>0.99147865792279266</c:v>
                </c:pt>
                <c:pt idx="8247">
                  <c:v>1.0166693376592293</c:v>
                </c:pt>
                <c:pt idx="8248">
                  <c:v>1.00198291919004</c:v>
                </c:pt>
                <c:pt idx="8249">
                  <c:v>1.0335407214450263</c:v>
                </c:pt>
                <c:pt idx="8250">
                  <c:v>1.0132244997708937</c:v>
                </c:pt>
                <c:pt idx="8251">
                  <c:v>0.97792510698263513</c:v>
                </c:pt>
                <c:pt idx="8252">
                  <c:v>1.0100125078071378</c:v>
                </c:pt>
                <c:pt idx="8253">
                  <c:v>1.0030555539438757</c:v>
                </c:pt>
                <c:pt idx="8254">
                  <c:v>0.9868518068205413</c:v>
                </c:pt>
                <c:pt idx="8255">
                  <c:v>1.0312806006541653</c:v>
                </c:pt>
                <c:pt idx="8256">
                  <c:v>1.0362708146329143</c:v>
                </c:pt>
                <c:pt idx="8257">
                  <c:v>0.988685219927674</c:v>
                </c:pt>
                <c:pt idx="8258">
                  <c:v>0.99714226146075169</c:v>
                </c:pt>
                <c:pt idx="8259">
                  <c:v>0.97910192204968693</c:v>
                </c:pt>
                <c:pt idx="8260">
                  <c:v>1.0285619019376053</c:v>
                </c:pt>
                <c:pt idx="8261">
                  <c:v>0.97414920346765932</c:v>
                </c:pt>
                <c:pt idx="8262">
                  <c:v>1.0482032614957897</c:v>
                </c:pt>
                <c:pt idx="8263">
                  <c:v>0.98165225382552812</c:v>
                </c:pt>
                <c:pt idx="8264">
                  <c:v>1.0150899292759721</c:v>
                </c:pt>
                <c:pt idx="8265">
                  <c:v>1.035907717441594</c:v>
                </c:pt>
                <c:pt idx="8266">
                  <c:v>0.99749237837291904</c:v>
                </c:pt>
                <c:pt idx="8267">
                  <c:v>1.0101896862293571</c:v>
                </c:pt>
                <c:pt idx="8268">
                  <c:v>0.99299310408839014</c:v>
                </c:pt>
                <c:pt idx="8269">
                  <c:v>1.0069836519771274</c:v>
                </c:pt>
                <c:pt idx="8270">
                  <c:v>1.0027266628891311</c:v>
                </c:pt>
                <c:pt idx="8271">
                  <c:v>1.0363059304391609</c:v>
                </c:pt>
                <c:pt idx="8272">
                  <c:v>0.98004663743218778</c:v>
                </c:pt>
                <c:pt idx="8273">
                  <c:v>0.99158720174335335</c:v>
                </c:pt>
                <c:pt idx="8274">
                  <c:v>0.98070975886875089</c:v>
                </c:pt>
                <c:pt idx="8275">
                  <c:v>0.99136319809807227</c:v>
                </c:pt>
                <c:pt idx="8276">
                  <c:v>1.0049411102217203</c:v>
                </c:pt>
                <c:pt idx="8277">
                  <c:v>1.0291269144844557</c:v>
                </c:pt>
                <c:pt idx="8278">
                  <c:v>0.99362312569431221</c:v>
                </c:pt>
                <c:pt idx="8279">
                  <c:v>1.0314037644915308</c:v>
                </c:pt>
                <c:pt idx="8280">
                  <c:v>1.0255428821432004</c:v>
                </c:pt>
                <c:pt idx="8281">
                  <c:v>1.0184456226245644</c:v>
                </c:pt>
                <c:pt idx="8282">
                  <c:v>1.0189547904797038</c:v>
                </c:pt>
                <c:pt idx="8283">
                  <c:v>1.0197288449695145</c:v>
                </c:pt>
                <c:pt idx="8284">
                  <c:v>0.99782791341466137</c:v>
                </c:pt>
                <c:pt idx="8285">
                  <c:v>1.0010636994728515</c:v>
                </c:pt>
                <c:pt idx="8286">
                  <c:v>1.0212904071595581</c:v>
                </c:pt>
                <c:pt idx="8287">
                  <c:v>0.98839163237468419</c:v>
                </c:pt>
                <c:pt idx="8288">
                  <c:v>1.020959548665147</c:v>
                </c:pt>
                <c:pt idx="8289">
                  <c:v>0.97778246785690326</c:v>
                </c:pt>
                <c:pt idx="8290">
                  <c:v>0.96724290868820084</c:v>
                </c:pt>
                <c:pt idx="8291">
                  <c:v>1.0014238130861015</c:v>
                </c:pt>
                <c:pt idx="8292">
                  <c:v>1.0057789858295139</c:v>
                </c:pt>
                <c:pt idx="8293">
                  <c:v>0.97381558902410337</c:v>
                </c:pt>
                <c:pt idx="8294">
                  <c:v>0.98523016605370151</c:v>
                </c:pt>
                <c:pt idx="8295">
                  <c:v>1.0036614848581089</c:v>
                </c:pt>
                <c:pt idx="8296">
                  <c:v>0.99840074043966021</c:v>
                </c:pt>
                <c:pt idx="8297">
                  <c:v>1.0165699200336673</c:v>
                </c:pt>
                <c:pt idx="8298">
                  <c:v>1.0003657035671274</c:v>
                </c:pt>
                <c:pt idx="8299">
                  <c:v>0.98716652891669554</c:v>
                </c:pt>
                <c:pt idx="8300">
                  <c:v>1.0206149619985392</c:v>
                </c:pt>
                <c:pt idx="8301">
                  <c:v>0.97540445657179997</c:v>
                </c:pt>
                <c:pt idx="8302">
                  <c:v>1.0316785380094906</c:v>
                </c:pt>
                <c:pt idx="8303">
                  <c:v>0.9781853126882023</c:v>
                </c:pt>
                <c:pt idx="8304">
                  <c:v>0.98232869776602061</c:v>
                </c:pt>
                <c:pt idx="8305">
                  <c:v>0.97556250274649059</c:v>
                </c:pt>
                <c:pt idx="8306">
                  <c:v>1.0005196991792915</c:v>
                </c:pt>
                <c:pt idx="8307">
                  <c:v>1.0168646217633439</c:v>
                </c:pt>
                <c:pt idx="8308">
                  <c:v>1.0044475045338164</c:v>
                </c:pt>
                <c:pt idx="8309">
                  <c:v>1.0293974923758422</c:v>
                </c:pt>
                <c:pt idx="8310">
                  <c:v>1.0439838110763922</c:v>
                </c:pt>
                <c:pt idx="8311">
                  <c:v>0.98916190415276228</c:v>
                </c:pt>
                <c:pt idx="8312">
                  <c:v>1.0181503102405747</c:v>
                </c:pt>
                <c:pt idx="8313">
                  <c:v>1.0001684932908006</c:v>
                </c:pt>
                <c:pt idx="8314">
                  <c:v>1.0046680257454126</c:v>
                </c:pt>
                <c:pt idx="8315">
                  <c:v>0.99145087040916213</c:v>
                </c:pt>
                <c:pt idx="8316">
                  <c:v>1.0449134666733515</c:v>
                </c:pt>
                <c:pt idx="8317">
                  <c:v>0.97260911886478885</c:v>
                </c:pt>
                <c:pt idx="8318">
                  <c:v>1.0320910814875783</c:v>
                </c:pt>
                <c:pt idx="8319">
                  <c:v>0.99402239163104134</c:v>
                </c:pt>
                <c:pt idx="8320">
                  <c:v>1.0368976145724436</c:v>
                </c:pt>
                <c:pt idx="8321">
                  <c:v>0.99642061268373694</c:v>
                </c:pt>
                <c:pt idx="8322">
                  <c:v>1.0161830892407191</c:v>
                </c:pt>
                <c:pt idx="8323">
                  <c:v>0.98376153598106775</c:v>
                </c:pt>
                <c:pt idx="8324">
                  <c:v>0.98840266988465675</c:v>
                </c:pt>
                <c:pt idx="8325">
                  <c:v>0.99434130565005241</c:v>
                </c:pt>
                <c:pt idx="8326">
                  <c:v>1.0165874390736263</c:v>
                </c:pt>
                <c:pt idx="8327">
                  <c:v>1.0120165376199384</c:v>
                </c:pt>
                <c:pt idx="8328">
                  <c:v>0.99747276128430318</c:v>
                </c:pt>
                <c:pt idx="8329">
                  <c:v>0.98397231652258377</c:v>
                </c:pt>
                <c:pt idx="8330">
                  <c:v>0.9774580323227543</c:v>
                </c:pt>
                <c:pt idx="8331">
                  <c:v>0.99848076841412248</c:v>
                </c:pt>
                <c:pt idx="8332">
                  <c:v>0.99288822243313468</c:v>
                </c:pt>
                <c:pt idx="8333">
                  <c:v>1.0085779866234077</c:v>
                </c:pt>
                <c:pt idx="8334">
                  <c:v>1.0113487231692768</c:v>
                </c:pt>
                <c:pt idx="8335">
                  <c:v>0.99908282533362525</c:v>
                </c:pt>
                <c:pt idx="8336">
                  <c:v>1.0170527118120953</c:v>
                </c:pt>
                <c:pt idx="8337">
                  <c:v>1.0165657432271484</c:v>
                </c:pt>
                <c:pt idx="8338">
                  <c:v>0.97853369927022349</c:v>
                </c:pt>
                <c:pt idx="8339">
                  <c:v>1.0173863322552255</c:v>
                </c:pt>
                <c:pt idx="8340">
                  <c:v>1.05</c:v>
                </c:pt>
                <c:pt idx="8341">
                  <c:v>1.0072906183676986</c:v>
                </c:pt>
                <c:pt idx="8342">
                  <c:v>0.99628863423796443</c:v>
                </c:pt>
                <c:pt idx="8343">
                  <c:v>0.99106842361120151</c:v>
                </c:pt>
                <c:pt idx="8344">
                  <c:v>1.0043598380888321</c:v>
                </c:pt>
                <c:pt idx="8345">
                  <c:v>0.98304969887807681</c:v>
                </c:pt>
                <c:pt idx="8346">
                  <c:v>0.97894914328805183</c:v>
                </c:pt>
                <c:pt idx="8347">
                  <c:v>1.0230636108417632</c:v>
                </c:pt>
                <c:pt idx="8348">
                  <c:v>1.0016266804976737</c:v>
                </c:pt>
                <c:pt idx="8349">
                  <c:v>0.98643597059226162</c:v>
                </c:pt>
                <c:pt idx="8350">
                  <c:v>1.0273013902551655</c:v>
                </c:pt>
                <c:pt idx="8351">
                  <c:v>1.0163039514879566</c:v>
                </c:pt>
                <c:pt idx="8352">
                  <c:v>0.9926336789170479</c:v>
                </c:pt>
                <c:pt idx="8353">
                  <c:v>0.995993241098037</c:v>
                </c:pt>
                <c:pt idx="8354">
                  <c:v>0.97380132859402135</c:v>
                </c:pt>
                <c:pt idx="8355">
                  <c:v>0.96850059954288936</c:v>
                </c:pt>
                <c:pt idx="8356">
                  <c:v>0.99000104072484674</c:v>
                </c:pt>
                <c:pt idx="8357">
                  <c:v>1.0121980115699354</c:v>
                </c:pt>
                <c:pt idx="8358">
                  <c:v>0.99835971136386947</c:v>
                </c:pt>
                <c:pt idx="8359">
                  <c:v>1.0219060349128191</c:v>
                </c:pt>
                <c:pt idx="8360">
                  <c:v>1.0348241962924092</c:v>
                </c:pt>
                <c:pt idx="8361">
                  <c:v>0.95</c:v>
                </c:pt>
                <c:pt idx="8362">
                  <c:v>1.0122080925965931</c:v>
                </c:pt>
                <c:pt idx="8363">
                  <c:v>1.0131881394852651</c:v>
                </c:pt>
                <c:pt idx="8364">
                  <c:v>0.95261538779462074</c:v>
                </c:pt>
                <c:pt idx="8365">
                  <c:v>1.0155712180706324</c:v>
                </c:pt>
                <c:pt idx="8366">
                  <c:v>0.98716228701139164</c:v>
                </c:pt>
                <c:pt idx="8367">
                  <c:v>0.98440826540903947</c:v>
                </c:pt>
                <c:pt idx="8368">
                  <c:v>1.0273976230144537</c:v>
                </c:pt>
                <c:pt idx="8369">
                  <c:v>0.97995091758600927</c:v>
                </c:pt>
                <c:pt idx="8370">
                  <c:v>1.003382171014781</c:v>
                </c:pt>
                <c:pt idx="8371">
                  <c:v>1.0020238237497454</c:v>
                </c:pt>
                <c:pt idx="8372">
                  <c:v>1.0096668700093465</c:v>
                </c:pt>
                <c:pt idx="8373">
                  <c:v>1.0391022878473593</c:v>
                </c:pt>
                <c:pt idx="8374">
                  <c:v>0.97758379850922461</c:v>
                </c:pt>
                <c:pt idx="8375">
                  <c:v>0.99537839049179766</c:v>
                </c:pt>
                <c:pt idx="8376">
                  <c:v>0.98750389176808606</c:v>
                </c:pt>
                <c:pt idx="8377">
                  <c:v>1.0166379882955734</c:v>
                </c:pt>
                <c:pt idx="8378">
                  <c:v>1.0055717032068399</c:v>
                </c:pt>
                <c:pt idx="8379">
                  <c:v>0.99663405111649117</c:v>
                </c:pt>
                <c:pt idx="8380">
                  <c:v>1.0040528166516149</c:v>
                </c:pt>
                <c:pt idx="8381">
                  <c:v>0.96018856978088429</c:v>
                </c:pt>
                <c:pt idx="8382">
                  <c:v>0.963451885217535</c:v>
                </c:pt>
                <c:pt idx="8383">
                  <c:v>0.97748434245890747</c:v>
                </c:pt>
                <c:pt idx="8384">
                  <c:v>0.98858433587256833</c:v>
                </c:pt>
                <c:pt idx="8385">
                  <c:v>0.99160623265814807</c:v>
                </c:pt>
                <c:pt idx="8386">
                  <c:v>1.0276813927720108</c:v>
                </c:pt>
                <c:pt idx="8387">
                  <c:v>0.95</c:v>
                </c:pt>
                <c:pt idx="8388">
                  <c:v>0.96975604081475664</c:v>
                </c:pt>
                <c:pt idx="8389">
                  <c:v>1.0019023689727082</c:v>
                </c:pt>
                <c:pt idx="8390">
                  <c:v>1.0472195412463259</c:v>
                </c:pt>
                <c:pt idx="8391">
                  <c:v>1.0345494276311258</c:v>
                </c:pt>
                <c:pt idx="8392">
                  <c:v>1.0004535912933386</c:v>
                </c:pt>
                <c:pt idx="8393">
                  <c:v>0.97120358166108112</c:v>
                </c:pt>
                <c:pt idx="8394">
                  <c:v>1.0028989385007392</c:v>
                </c:pt>
                <c:pt idx="8395">
                  <c:v>0.99708997211232719</c:v>
                </c:pt>
                <c:pt idx="8396">
                  <c:v>0.98316715531285503</c:v>
                </c:pt>
                <c:pt idx="8397">
                  <c:v>1.0085304903555676</c:v>
                </c:pt>
                <c:pt idx="8398">
                  <c:v>1.0127348379943575</c:v>
                </c:pt>
                <c:pt idx="8399">
                  <c:v>0.95289864681211911</c:v>
                </c:pt>
                <c:pt idx="8400">
                  <c:v>0.98648781713467537</c:v>
                </c:pt>
                <c:pt idx="8401">
                  <c:v>1.0042545809631194</c:v>
                </c:pt>
                <c:pt idx="8402">
                  <c:v>1.0080702743461898</c:v>
                </c:pt>
                <c:pt idx="8403">
                  <c:v>1.0289780341856831</c:v>
                </c:pt>
                <c:pt idx="8404">
                  <c:v>1.0141180920937993</c:v>
                </c:pt>
                <c:pt idx="8405">
                  <c:v>0.98444834275128124</c:v>
                </c:pt>
                <c:pt idx="8406">
                  <c:v>1.0087680394430294</c:v>
                </c:pt>
                <c:pt idx="8407">
                  <c:v>0.97801720419806615</c:v>
                </c:pt>
                <c:pt idx="8408">
                  <c:v>0.99228796543920816</c:v>
                </c:pt>
                <c:pt idx="8409">
                  <c:v>0.99861846790029329</c:v>
                </c:pt>
                <c:pt idx="8410">
                  <c:v>0.9960119697752815</c:v>
                </c:pt>
                <c:pt idx="8411">
                  <c:v>0.97054728359559606</c:v>
                </c:pt>
                <c:pt idx="8412">
                  <c:v>1.0177483146491031</c:v>
                </c:pt>
                <c:pt idx="8413">
                  <c:v>1.0084471666560406</c:v>
                </c:pt>
                <c:pt idx="8414">
                  <c:v>1.0236623792173138</c:v>
                </c:pt>
                <c:pt idx="8415">
                  <c:v>0.99810762086702509</c:v>
                </c:pt>
                <c:pt idx="8416">
                  <c:v>1.0033529336813618</c:v>
                </c:pt>
                <c:pt idx="8417">
                  <c:v>1.0094090691324844</c:v>
                </c:pt>
                <c:pt idx="8418">
                  <c:v>0.99166042344381777</c:v>
                </c:pt>
                <c:pt idx="8419">
                  <c:v>1.0326851132424839</c:v>
                </c:pt>
                <c:pt idx="8420">
                  <c:v>1.0251870669370138</c:v>
                </c:pt>
                <c:pt idx="8421">
                  <c:v>1.0135633355459244</c:v>
                </c:pt>
                <c:pt idx="8422">
                  <c:v>1.009097156048878</c:v>
                </c:pt>
                <c:pt idx="8423">
                  <c:v>0.96829531127693369</c:v>
                </c:pt>
                <c:pt idx="8424">
                  <c:v>1.0005814195888665</c:v>
                </c:pt>
                <c:pt idx="8425">
                  <c:v>0.99302153516531144</c:v>
                </c:pt>
                <c:pt idx="8426">
                  <c:v>1.0184512186227181</c:v>
                </c:pt>
                <c:pt idx="8427">
                  <c:v>0.95</c:v>
                </c:pt>
                <c:pt idx="8428">
                  <c:v>1.0052625516792815</c:v>
                </c:pt>
                <c:pt idx="8429">
                  <c:v>1.0049633679203673</c:v>
                </c:pt>
                <c:pt idx="8430">
                  <c:v>1.0207523863418329</c:v>
                </c:pt>
                <c:pt idx="8431">
                  <c:v>0.96589514269637566</c:v>
                </c:pt>
                <c:pt idx="8432">
                  <c:v>0.9978632025630082</c:v>
                </c:pt>
                <c:pt idx="8433">
                  <c:v>1.0148974650502685</c:v>
                </c:pt>
                <c:pt idx="8434">
                  <c:v>0.97892082099011712</c:v>
                </c:pt>
                <c:pt idx="8435">
                  <c:v>0.98620012630220066</c:v>
                </c:pt>
                <c:pt idx="8436">
                  <c:v>1.0273448910713947</c:v>
                </c:pt>
                <c:pt idx="8437">
                  <c:v>0.99533861671628854</c:v>
                </c:pt>
                <c:pt idx="8438">
                  <c:v>1.0072612758461985</c:v>
                </c:pt>
                <c:pt idx="8439">
                  <c:v>1.0062531065948854</c:v>
                </c:pt>
                <c:pt idx="8440">
                  <c:v>0.97138577721144137</c:v>
                </c:pt>
                <c:pt idx="8441">
                  <c:v>1.0357846158219843</c:v>
                </c:pt>
                <c:pt idx="8442">
                  <c:v>1.0000256747920975</c:v>
                </c:pt>
                <c:pt idx="8443">
                  <c:v>0.98268490482545223</c:v>
                </c:pt>
                <c:pt idx="8444">
                  <c:v>0.99884495167134335</c:v>
                </c:pt>
                <c:pt idx="8445">
                  <c:v>0.97590243358438822</c:v>
                </c:pt>
                <c:pt idx="8446">
                  <c:v>1.0027359406670215</c:v>
                </c:pt>
                <c:pt idx="8447">
                  <c:v>0.99383509175841489</c:v>
                </c:pt>
                <c:pt idx="8448">
                  <c:v>0.98271330464212525</c:v>
                </c:pt>
                <c:pt idx="8449">
                  <c:v>0.9937872993069008</c:v>
                </c:pt>
                <c:pt idx="8450">
                  <c:v>1.0108652579978967</c:v>
                </c:pt>
                <c:pt idx="8451">
                  <c:v>1.0171677391190781</c:v>
                </c:pt>
                <c:pt idx="8452">
                  <c:v>0.99969313670250382</c:v>
                </c:pt>
                <c:pt idx="8453">
                  <c:v>0.98339587125115924</c:v>
                </c:pt>
                <c:pt idx="8454">
                  <c:v>0.9701128583517028</c:v>
                </c:pt>
                <c:pt idx="8455">
                  <c:v>0.98189840078777157</c:v>
                </c:pt>
                <c:pt idx="8456">
                  <c:v>0.97302995330327779</c:v>
                </c:pt>
                <c:pt idx="8457">
                  <c:v>0.99888600807479044</c:v>
                </c:pt>
                <c:pt idx="8458">
                  <c:v>0.99218411542650686</c:v>
                </c:pt>
                <c:pt idx="8459">
                  <c:v>0.9670126887689372</c:v>
                </c:pt>
                <c:pt idx="8460">
                  <c:v>1.0018938469689127</c:v>
                </c:pt>
                <c:pt idx="8461">
                  <c:v>1.009799369302115</c:v>
                </c:pt>
                <c:pt idx="8462">
                  <c:v>0.98716587625357399</c:v>
                </c:pt>
                <c:pt idx="8463">
                  <c:v>1.0082559094473513</c:v>
                </c:pt>
                <c:pt idx="8464">
                  <c:v>0.99466172082662496</c:v>
                </c:pt>
                <c:pt idx="8465">
                  <c:v>0.98022173405967339</c:v>
                </c:pt>
                <c:pt idx="8466">
                  <c:v>0.99497163981362613</c:v>
                </c:pt>
                <c:pt idx="8467">
                  <c:v>1.0079331082260083</c:v>
                </c:pt>
                <c:pt idx="8468">
                  <c:v>1.0246776335223966</c:v>
                </c:pt>
                <c:pt idx="8469">
                  <c:v>0.97087260619863391</c:v>
                </c:pt>
                <c:pt idx="8470">
                  <c:v>0.99238425769860472</c:v>
                </c:pt>
                <c:pt idx="8471">
                  <c:v>0.98443235328188161</c:v>
                </c:pt>
                <c:pt idx="8472">
                  <c:v>0.99735679752057338</c:v>
                </c:pt>
                <c:pt idx="8473">
                  <c:v>1.0225638194032787</c:v>
                </c:pt>
                <c:pt idx="8474">
                  <c:v>1.016837738786541</c:v>
                </c:pt>
                <c:pt idx="8475">
                  <c:v>0.9908825595421451</c:v>
                </c:pt>
                <c:pt idx="8476">
                  <c:v>1.0101734621141523</c:v>
                </c:pt>
                <c:pt idx="8477">
                  <c:v>1.0462370400524399</c:v>
                </c:pt>
                <c:pt idx="8478">
                  <c:v>0.98061542084438924</c:v>
                </c:pt>
                <c:pt idx="8479">
                  <c:v>1.0077427872213496</c:v>
                </c:pt>
                <c:pt idx="8480">
                  <c:v>0.96712105854775932</c:v>
                </c:pt>
                <c:pt idx="8481">
                  <c:v>0.98728586200101631</c:v>
                </c:pt>
                <c:pt idx="8482">
                  <c:v>0.99013583709497721</c:v>
                </c:pt>
                <c:pt idx="8483">
                  <c:v>1.000177077924334</c:v>
                </c:pt>
                <c:pt idx="8484">
                  <c:v>0.97158243671096778</c:v>
                </c:pt>
                <c:pt idx="8485">
                  <c:v>0.99728114835526194</c:v>
                </c:pt>
                <c:pt idx="8486">
                  <c:v>0.97455007055318155</c:v>
                </c:pt>
                <c:pt idx="8487">
                  <c:v>1.0224513975862364</c:v>
                </c:pt>
                <c:pt idx="8488">
                  <c:v>0.99235147049625583</c:v>
                </c:pt>
                <c:pt idx="8489">
                  <c:v>1.0094292958860311</c:v>
                </c:pt>
                <c:pt idx="8490">
                  <c:v>1.0203884629113595</c:v>
                </c:pt>
                <c:pt idx="8491">
                  <c:v>1.0197125861865117</c:v>
                </c:pt>
                <c:pt idx="8492">
                  <c:v>0.99989111834047639</c:v>
                </c:pt>
                <c:pt idx="8493">
                  <c:v>0.99194949336044203</c:v>
                </c:pt>
                <c:pt idx="8494">
                  <c:v>1.0204784270112492</c:v>
                </c:pt>
                <c:pt idx="8495">
                  <c:v>0.99297128581078309</c:v>
                </c:pt>
                <c:pt idx="8496">
                  <c:v>0.99763717117274842</c:v>
                </c:pt>
                <c:pt idx="8497">
                  <c:v>0.95786211844532032</c:v>
                </c:pt>
                <c:pt idx="8498">
                  <c:v>1.0149088923509901</c:v>
                </c:pt>
                <c:pt idx="8499">
                  <c:v>1.0281751619382544</c:v>
                </c:pt>
                <c:pt idx="8500">
                  <c:v>0.99206225723192754</c:v>
                </c:pt>
                <c:pt idx="8501">
                  <c:v>0.99344558842106379</c:v>
                </c:pt>
                <c:pt idx="8502">
                  <c:v>0.99321768386263209</c:v>
                </c:pt>
                <c:pt idx="8503">
                  <c:v>1.028693867275225</c:v>
                </c:pt>
                <c:pt idx="8504">
                  <c:v>1.0123638723993349</c:v>
                </c:pt>
                <c:pt idx="8505">
                  <c:v>1.0204148637124508</c:v>
                </c:pt>
                <c:pt idx="8506">
                  <c:v>1.012643542642538</c:v>
                </c:pt>
                <c:pt idx="8507">
                  <c:v>1.0167470939520513</c:v>
                </c:pt>
                <c:pt idx="8508">
                  <c:v>1.0089443754696423</c:v>
                </c:pt>
                <c:pt idx="8509">
                  <c:v>1.0133438636534637</c:v>
                </c:pt>
                <c:pt idx="8510">
                  <c:v>1.0219592196829299</c:v>
                </c:pt>
                <c:pt idx="8511">
                  <c:v>1.005406329697355</c:v>
                </c:pt>
                <c:pt idx="8512">
                  <c:v>1.0111143538120606</c:v>
                </c:pt>
                <c:pt idx="8513">
                  <c:v>1.0155705872347547</c:v>
                </c:pt>
                <c:pt idx="8514">
                  <c:v>0.95809205148207843</c:v>
                </c:pt>
                <c:pt idx="8515">
                  <c:v>1.0091350008271895</c:v>
                </c:pt>
                <c:pt idx="8516">
                  <c:v>0.98727337874295573</c:v>
                </c:pt>
                <c:pt idx="8517">
                  <c:v>1.0176565561581872</c:v>
                </c:pt>
                <c:pt idx="8518">
                  <c:v>0.98517110157340193</c:v>
                </c:pt>
                <c:pt idx="8519">
                  <c:v>1.0103020979281918</c:v>
                </c:pt>
                <c:pt idx="8520">
                  <c:v>1.0026563136337507</c:v>
                </c:pt>
                <c:pt idx="8521">
                  <c:v>1.0330202590263602</c:v>
                </c:pt>
                <c:pt idx="8522">
                  <c:v>1.0037203464386022</c:v>
                </c:pt>
                <c:pt idx="8523">
                  <c:v>1.0414248895785658</c:v>
                </c:pt>
                <c:pt idx="8524">
                  <c:v>1.0046900499625411</c:v>
                </c:pt>
                <c:pt idx="8525">
                  <c:v>0.96898493903763694</c:v>
                </c:pt>
                <c:pt idx="8526">
                  <c:v>0.99200616083763105</c:v>
                </c:pt>
                <c:pt idx="8527">
                  <c:v>1.0258295346150532</c:v>
                </c:pt>
                <c:pt idx="8528">
                  <c:v>1.0010185739670747</c:v>
                </c:pt>
                <c:pt idx="8529">
                  <c:v>0.97297796120786173</c:v>
                </c:pt>
                <c:pt idx="8530">
                  <c:v>1.0353994444971861</c:v>
                </c:pt>
                <c:pt idx="8531">
                  <c:v>1.0179701222064668</c:v>
                </c:pt>
                <c:pt idx="8532">
                  <c:v>0.99857560588651628</c:v>
                </c:pt>
                <c:pt idx="8533">
                  <c:v>1.0261776062576027</c:v>
                </c:pt>
                <c:pt idx="8534">
                  <c:v>1.0393476060974765</c:v>
                </c:pt>
                <c:pt idx="8535">
                  <c:v>0.99767053040136933</c:v>
                </c:pt>
                <c:pt idx="8536">
                  <c:v>1.023163070734082</c:v>
                </c:pt>
                <c:pt idx="8537">
                  <c:v>0.98558468735457039</c:v>
                </c:pt>
                <c:pt idx="8538">
                  <c:v>0.98176470286338935</c:v>
                </c:pt>
                <c:pt idx="8539">
                  <c:v>1.0009683908109868</c:v>
                </c:pt>
                <c:pt idx="8540">
                  <c:v>0.97332508631736314</c:v>
                </c:pt>
                <c:pt idx="8541">
                  <c:v>0.97903410179142503</c:v>
                </c:pt>
                <c:pt idx="8542">
                  <c:v>0.98952333068717502</c:v>
                </c:pt>
                <c:pt idx="8543">
                  <c:v>1.0102537529142375</c:v>
                </c:pt>
                <c:pt idx="8544">
                  <c:v>0.95</c:v>
                </c:pt>
                <c:pt idx="8545">
                  <c:v>1.0106228410312299</c:v>
                </c:pt>
                <c:pt idx="8546">
                  <c:v>1.0095642382379888</c:v>
                </c:pt>
                <c:pt idx="8547">
                  <c:v>1.0126025053906087</c:v>
                </c:pt>
                <c:pt idx="8548">
                  <c:v>1.0019058623491059</c:v>
                </c:pt>
                <c:pt idx="8549">
                  <c:v>0.98019281456650353</c:v>
                </c:pt>
                <c:pt idx="8550">
                  <c:v>1.0110669149801743</c:v>
                </c:pt>
                <c:pt idx="8551">
                  <c:v>0.99321289323194095</c:v>
                </c:pt>
                <c:pt idx="8552">
                  <c:v>0.97864709198416444</c:v>
                </c:pt>
                <c:pt idx="8553">
                  <c:v>1.0250063296967236</c:v>
                </c:pt>
                <c:pt idx="8554">
                  <c:v>1.0008527865049532</c:v>
                </c:pt>
                <c:pt idx="8555">
                  <c:v>1.05</c:v>
                </c:pt>
                <c:pt idx="8556">
                  <c:v>1.0104538582251368</c:v>
                </c:pt>
                <c:pt idx="8557">
                  <c:v>1.0141573148612963</c:v>
                </c:pt>
                <c:pt idx="8558">
                  <c:v>0.98844337468672605</c:v>
                </c:pt>
                <c:pt idx="8559">
                  <c:v>1.0005309557738182</c:v>
                </c:pt>
                <c:pt idx="8560">
                  <c:v>1.0464135126002501</c:v>
                </c:pt>
                <c:pt idx="8561">
                  <c:v>0.98974466689350482</c:v>
                </c:pt>
                <c:pt idx="8562">
                  <c:v>1.0174933429424058</c:v>
                </c:pt>
                <c:pt idx="8563">
                  <c:v>0.95044678133736515</c:v>
                </c:pt>
                <c:pt idx="8564">
                  <c:v>1.0421843203259626</c:v>
                </c:pt>
                <c:pt idx="8565">
                  <c:v>1.0234153083644033</c:v>
                </c:pt>
                <c:pt idx="8566">
                  <c:v>0.99704911244297501</c:v>
                </c:pt>
                <c:pt idx="8567">
                  <c:v>0.98716280979321203</c:v>
                </c:pt>
                <c:pt idx="8568">
                  <c:v>0.97713573054474456</c:v>
                </c:pt>
                <c:pt idx="8569">
                  <c:v>1.0350708399487003</c:v>
                </c:pt>
                <c:pt idx="8570">
                  <c:v>1.0162179873285284</c:v>
                </c:pt>
                <c:pt idx="8571">
                  <c:v>0.97211371668750401</c:v>
                </c:pt>
                <c:pt idx="8572">
                  <c:v>0.95223559845444294</c:v>
                </c:pt>
                <c:pt idx="8573">
                  <c:v>0.98398961363025228</c:v>
                </c:pt>
                <c:pt idx="8574">
                  <c:v>1.0225510612332096</c:v>
                </c:pt>
                <c:pt idx="8575">
                  <c:v>0.98110839227757729</c:v>
                </c:pt>
                <c:pt idx="8576">
                  <c:v>0.99500483610433299</c:v>
                </c:pt>
                <c:pt idx="8577">
                  <c:v>1.0218660682448262</c:v>
                </c:pt>
                <c:pt idx="8578">
                  <c:v>1.012777603512188</c:v>
                </c:pt>
                <c:pt idx="8579">
                  <c:v>0.98087008010061028</c:v>
                </c:pt>
                <c:pt idx="8580">
                  <c:v>0.97666118707512295</c:v>
                </c:pt>
                <c:pt idx="8581">
                  <c:v>1.0305837798400252</c:v>
                </c:pt>
                <c:pt idx="8582">
                  <c:v>0.97871357273844095</c:v>
                </c:pt>
                <c:pt idx="8583">
                  <c:v>1.0015189374205979</c:v>
                </c:pt>
                <c:pt idx="8584">
                  <c:v>1.0060229814021946</c:v>
                </c:pt>
                <c:pt idx="8585">
                  <c:v>0.98688430436661345</c:v>
                </c:pt>
                <c:pt idx="8586">
                  <c:v>1.0142698140316451</c:v>
                </c:pt>
                <c:pt idx="8587">
                  <c:v>1.0021970905898949</c:v>
                </c:pt>
                <c:pt idx="8588">
                  <c:v>1.0242953936942203</c:v>
                </c:pt>
                <c:pt idx="8589">
                  <c:v>1.0240282102975462</c:v>
                </c:pt>
                <c:pt idx="8590">
                  <c:v>0.99455840642592785</c:v>
                </c:pt>
                <c:pt idx="8591">
                  <c:v>0.99616002724891162</c:v>
                </c:pt>
                <c:pt idx="8592">
                  <c:v>0.99235426838867202</c:v>
                </c:pt>
                <c:pt idx="8593">
                  <c:v>1.0346999191412416</c:v>
                </c:pt>
                <c:pt idx="8594">
                  <c:v>0.98551463404863249</c:v>
                </c:pt>
                <c:pt idx="8595">
                  <c:v>1.0146453395555206</c:v>
                </c:pt>
                <c:pt idx="8596">
                  <c:v>0.99683256493964856</c:v>
                </c:pt>
                <c:pt idx="8597">
                  <c:v>0.98405550337499526</c:v>
                </c:pt>
                <c:pt idx="8598">
                  <c:v>0.97704016291406626</c:v>
                </c:pt>
                <c:pt idx="8599">
                  <c:v>0.96414685859901628</c:v>
                </c:pt>
                <c:pt idx="8600">
                  <c:v>1.0097894150051128</c:v>
                </c:pt>
                <c:pt idx="8601">
                  <c:v>1.0061417639959929</c:v>
                </c:pt>
                <c:pt idx="8602">
                  <c:v>1.0262006050495514</c:v>
                </c:pt>
                <c:pt idx="8603">
                  <c:v>0.99213520824993717</c:v>
                </c:pt>
                <c:pt idx="8604">
                  <c:v>1.0029003276091251</c:v>
                </c:pt>
                <c:pt idx="8605">
                  <c:v>1.0269190922076397</c:v>
                </c:pt>
                <c:pt idx="8606">
                  <c:v>1.0179283624575479</c:v>
                </c:pt>
                <c:pt idx="8607">
                  <c:v>1.0118390102841395</c:v>
                </c:pt>
                <c:pt idx="8608">
                  <c:v>0.99727413695060851</c:v>
                </c:pt>
                <c:pt idx="8609">
                  <c:v>0.97230899686515559</c:v>
                </c:pt>
                <c:pt idx="8610">
                  <c:v>1.0386019921383345</c:v>
                </c:pt>
                <c:pt idx="8611">
                  <c:v>0.98868729144102951</c:v>
                </c:pt>
                <c:pt idx="8612">
                  <c:v>0.99742394479637742</c:v>
                </c:pt>
                <c:pt idx="8613">
                  <c:v>0.98696362689097661</c:v>
                </c:pt>
                <c:pt idx="8614">
                  <c:v>1.0346266323639779</c:v>
                </c:pt>
                <c:pt idx="8615">
                  <c:v>0.98295208554422187</c:v>
                </c:pt>
                <c:pt idx="8616">
                  <c:v>0.99253844493582466</c:v>
                </c:pt>
                <c:pt idx="8617">
                  <c:v>1.0200291124049707</c:v>
                </c:pt>
                <c:pt idx="8618">
                  <c:v>0.99026469928833127</c:v>
                </c:pt>
                <c:pt idx="8619">
                  <c:v>0.99709227114636989</c:v>
                </c:pt>
                <c:pt idx="8620">
                  <c:v>0.96253283383391697</c:v>
                </c:pt>
                <c:pt idx="8621">
                  <c:v>1.0312870442368147</c:v>
                </c:pt>
                <c:pt idx="8622">
                  <c:v>0.97934085680287075</c:v>
                </c:pt>
                <c:pt idx="8623">
                  <c:v>1.0052547053814582</c:v>
                </c:pt>
                <c:pt idx="8624">
                  <c:v>0.98427819432710606</c:v>
                </c:pt>
                <c:pt idx="8625">
                  <c:v>0.98414608093622724</c:v>
                </c:pt>
                <c:pt idx="8626">
                  <c:v>0.97695309245429784</c:v>
                </c:pt>
                <c:pt idx="8627">
                  <c:v>0.95</c:v>
                </c:pt>
                <c:pt idx="8628">
                  <c:v>0.96665407017579374</c:v>
                </c:pt>
                <c:pt idx="8629">
                  <c:v>1.0368027047236199</c:v>
                </c:pt>
                <c:pt idx="8630">
                  <c:v>0.98987077392833855</c:v>
                </c:pt>
                <c:pt idx="8631">
                  <c:v>0.99821195056916712</c:v>
                </c:pt>
                <c:pt idx="8632">
                  <c:v>0.98466573871093077</c:v>
                </c:pt>
                <c:pt idx="8633">
                  <c:v>0.98063168360639508</c:v>
                </c:pt>
                <c:pt idx="8634">
                  <c:v>0.99168501640773732</c:v>
                </c:pt>
                <c:pt idx="8635">
                  <c:v>0.99455978588708138</c:v>
                </c:pt>
                <c:pt idx="8636">
                  <c:v>0.97625538207325735</c:v>
                </c:pt>
                <c:pt idx="8637">
                  <c:v>0.96476467560767853</c:v>
                </c:pt>
                <c:pt idx="8638">
                  <c:v>0.97380212095334118</c:v>
                </c:pt>
                <c:pt idx="8639">
                  <c:v>1.030651899599677</c:v>
                </c:pt>
                <c:pt idx="8640">
                  <c:v>1.0213319943023063</c:v>
                </c:pt>
                <c:pt idx="8641">
                  <c:v>0.9771518567207349</c:v>
                </c:pt>
                <c:pt idx="8642">
                  <c:v>1.0001328192481123</c:v>
                </c:pt>
                <c:pt idx="8643">
                  <c:v>1.0151557085087197</c:v>
                </c:pt>
                <c:pt idx="8644">
                  <c:v>1.0175467884984069</c:v>
                </c:pt>
                <c:pt idx="8645">
                  <c:v>0.99436491756700829</c:v>
                </c:pt>
                <c:pt idx="8646">
                  <c:v>1.01238963069106</c:v>
                </c:pt>
                <c:pt idx="8647">
                  <c:v>0.98590289933667696</c:v>
                </c:pt>
                <c:pt idx="8648">
                  <c:v>0.9809209744954388</c:v>
                </c:pt>
                <c:pt idx="8649">
                  <c:v>0.98018222796785992</c:v>
                </c:pt>
                <c:pt idx="8650">
                  <c:v>0.9987780724952704</c:v>
                </c:pt>
                <c:pt idx="8651">
                  <c:v>1.0275354201032791</c:v>
                </c:pt>
                <c:pt idx="8652">
                  <c:v>1.0159213952587125</c:v>
                </c:pt>
                <c:pt idx="8653">
                  <c:v>0.99218601328491107</c:v>
                </c:pt>
                <c:pt idx="8654">
                  <c:v>0.98253699146240048</c:v>
                </c:pt>
                <c:pt idx="8655">
                  <c:v>1.0225702915597061</c:v>
                </c:pt>
                <c:pt idx="8656">
                  <c:v>1.0112308995961221</c:v>
                </c:pt>
                <c:pt idx="8657">
                  <c:v>1.0039025974455318</c:v>
                </c:pt>
                <c:pt idx="8658">
                  <c:v>1.01246980349854</c:v>
                </c:pt>
                <c:pt idx="8659">
                  <c:v>0.98040986079942438</c:v>
                </c:pt>
                <c:pt idx="8660">
                  <c:v>1.0164769049894229</c:v>
                </c:pt>
                <c:pt idx="8661">
                  <c:v>0.97078259757795804</c:v>
                </c:pt>
                <c:pt idx="8662">
                  <c:v>0.98158386166998002</c:v>
                </c:pt>
                <c:pt idx="8663">
                  <c:v>0.98090680170314359</c:v>
                </c:pt>
                <c:pt idx="8664">
                  <c:v>0.99394759900635687</c:v>
                </c:pt>
                <c:pt idx="8665">
                  <c:v>1.0372776918476172</c:v>
                </c:pt>
                <c:pt idx="8666">
                  <c:v>0.9992815863991461</c:v>
                </c:pt>
                <c:pt idx="8667">
                  <c:v>1.0122258345839419</c:v>
                </c:pt>
                <c:pt idx="8668">
                  <c:v>1.0229203616476874</c:v>
                </c:pt>
                <c:pt idx="8669">
                  <c:v>0.98970270431433716</c:v>
                </c:pt>
                <c:pt idx="8670">
                  <c:v>0.98242828498594825</c:v>
                </c:pt>
                <c:pt idx="8671">
                  <c:v>0.99298479714150278</c:v>
                </c:pt>
                <c:pt idx="8672">
                  <c:v>0.98342220535480496</c:v>
                </c:pt>
                <c:pt idx="8673">
                  <c:v>1.026957794052443</c:v>
                </c:pt>
                <c:pt idx="8674">
                  <c:v>0.9852339631514051</c:v>
                </c:pt>
                <c:pt idx="8675">
                  <c:v>1.0263948212254987</c:v>
                </c:pt>
                <c:pt idx="8676">
                  <c:v>1.0094164717836536</c:v>
                </c:pt>
                <c:pt idx="8677">
                  <c:v>0.98435403783649378</c:v>
                </c:pt>
                <c:pt idx="8678">
                  <c:v>0.99696176155884719</c:v>
                </c:pt>
                <c:pt idx="8679">
                  <c:v>0.98462738415501794</c:v>
                </c:pt>
                <c:pt idx="8680">
                  <c:v>0.97523112561103786</c:v>
                </c:pt>
                <c:pt idx="8681">
                  <c:v>0.98030797354971866</c:v>
                </c:pt>
                <c:pt idx="8682">
                  <c:v>0.9999492058320596</c:v>
                </c:pt>
                <c:pt idx="8683">
                  <c:v>1.0080341258272876</c:v>
                </c:pt>
                <c:pt idx="8684">
                  <c:v>1.0122512949898852</c:v>
                </c:pt>
                <c:pt idx="8685">
                  <c:v>1.0047345607508977</c:v>
                </c:pt>
                <c:pt idx="8686">
                  <c:v>1.0076616920762074</c:v>
                </c:pt>
                <c:pt idx="8687">
                  <c:v>0.98305100597446848</c:v>
                </c:pt>
                <c:pt idx="8688">
                  <c:v>0.95</c:v>
                </c:pt>
                <c:pt idx="8689">
                  <c:v>1.0007127661444952</c:v>
                </c:pt>
                <c:pt idx="8690">
                  <c:v>0.99490915637188304</c:v>
                </c:pt>
                <c:pt idx="8691">
                  <c:v>0.98873428970910726</c:v>
                </c:pt>
                <c:pt idx="8692">
                  <c:v>0.99737472283654627</c:v>
                </c:pt>
                <c:pt idx="8693">
                  <c:v>0.99734619731199503</c:v>
                </c:pt>
                <c:pt idx="8694">
                  <c:v>1.0185606813450454</c:v>
                </c:pt>
                <c:pt idx="8695">
                  <c:v>1.0180469443100844</c:v>
                </c:pt>
                <c:pt idx="8696">
                  <c:v>0.98053233744901447</c:v>
                </c:pt>
                <c:pt idx="8697">
                  <c:v>0.9959131142614881</c:v>
                </c:pt>
                <c:pt idx="8698">
                  <c:v>1.0140903365723151</c:v>
                </c:pt>
                <c:pt idx="8699">
                  <c:v>1.0212344792861321</c:v>
                </c:pt>
                <c:pt idx="8700">
                  <c:v>1.013891890903055</c:v>
                </c:pt>
                <c:pt idx="8701">
                  <c:v>1.0037358560439598</c:v>
                </c:pt>
                <c:pt idx="8702">
                  <c:v>0.99935797994292586</c:v>
                </c:pt>
                <c:pt idx="8703">
                  <c:v>1.0099586076841933</c:v>
                </c:pt>
                <c:pt idx="8704">
                  <c:v>1.0138108773228971</c:v>
                </c:pt>
                <c:pt idx="8705">
                  <c:v>1.001004644895708</c:v>
                </c:pt>
                <c:pt idx="8706">
                  <c:v>1.0114745172301776</c:v>
                </c:pt>
                <c:pt idx="8707">
                  <c:v>1.016433425104448</c:v>
                </c:pt>
                <c:pt idx="8708">
                  <c:v>1.0214575888899282</c:v>
                </c:pt>
                <c:pt idx="8709">
                  <c:v>0.96117409408672505</c:v>
                </c:pt>
                <c:pt idx="8710">
                  <c:v>1.0461318072878962</c:v>
                </c:pt>
                <c:pt idx="8711">
                  <c:v>0.99090735417846132</c:v>
                </c:pt>
                <c:pt idx="8712">
                  <c:v>1.0169595216351093</c:v>
                </c:pt>
                <c:pt idx="8713">
                  <c:v>1.0238997731453339</c:v>
                </c:pt>
                <c:pt idx="8714">
                  <c:v>0.96805348039187056</c:v>
                </c:pt>
                <c:pt idx="8715">
                  <c:v>0.99563579983677364</c:v>
                </c:pt>
                <c:pt idx="8716">
                  <c:v>0.99650853532322026</c:v>
                </c:pt>
                <c:pt idx="8717">
                  <c:v>0.98763441583418787</c:v>
                </c:pt>
                <c:pt idx="8718">
                  <c:v>1.0196725542689866</c:v>
                </c:pt>
                <c:pt idx="8719">
                  <c:v>1.0064840920395703</c:v>
                </c:pt>
                <c:pt idx="8720">
                  <c:v>1.0109970320073103</c:v>
                </c:pt>
                <c:pt idx="8721">
                  <c:v>1.0152315132070413</c:v>
                </c:pt>
                <c:pt idx="8722">
                  <c:v>0.98716785128475693</c:v>
                </c:pt>
                <c:pt idx="8723">
                  <c:v>1.0033890220214468</c:v>
                </c:pt>
                <c:pt idx="8724">
                  <c:v>1.0292035101409005</c:v>
                </c:pt>
                <c:pt idx="8725">
                  <c:v>0.97549472005652282</c:v>
                </c:pt>
                <c:pt idx="8726">
                  <c:v>0.98323702421925863</c:v>
                </c:pt>
                <c:pt idx="8727">
                  <c:v>0.96208753676098013</c:v>
                </c:pt>
                <c:pt idx="8728">
                  <c:v>0.97465996526972443</c:v>
                </c:pt>
                <c:pt idx="8729">
                  <c:v>0.99456690928539182</c:v>
                </c:pt>
                <c:pt idx="8730">
                  <c:v>1.0087339876101227</c:v>
                </c:pt>
                <c:pt idx="8731">
                  <c:v>0.96484528313677731</c:v>
                </c:pt>
                <c:pt idx="8732">
                  <c:v>0.9982663574720585</c:v>
                </c:pt>
                <c:pt idx="8733">
                  <c:v>1.0272165491031069</c:v>
                </c:pt>
                <c:pt idx="8734">
                  <c:v>0.98832757478892064</c:v>
                </c:pt>
                <c:pt idx="8735">
                  <c:v>0.99410228049979599</c:v>
                </c:pt>
                <c:pt idx="8736">
                  <c:v>1.0176093411984386</c:v>
                </c:pt>
                <c:pt idx="8737">
                  <c:v>0.98548862900551837</c:v>
                </c:pt>
                <c:pt idx="8738">
                  <c:v>0.9853217560419566</c:v>
                </c:pt>
                <c:pt idx="8739">
                  <c:v>0.98892060530024872</c:v>
                </c:pt>
                <c:pt idx="8740">
                  <c:v>0.99954161902368677</c:v>
                </c:pt>
                <c:pt idx="8741">
                  <c:v>0.99010850659427752</c:v>
                </c:pt>
                <c:pt idx="8742">
                  <c:v>1.0144716688963646</c:v>
                </c:pt>
                <c:pt idx="8743">
                  <c:v>0.95948056577036045</c:v>
                </c:pt>
                <c:pt idx="8744">
                  <c:v>1.0071540940692227</c:v>
                </c:pt>
                <c:pt idx="8745">
                  <c:v>0.99419530536144074</c:v>
                </c:pt>
                <c:pt idx="8746">
                  <c:v>0.9926080094005596</c:v>
                </c:pt>
                <c:pt idx="8747">
                  <c:v>0.99794013645651047</c:v>
                </c:pt>
                <c:pt idx="8748">
                  <c:v>0.9703012472502871</c:v>
                </c:pt>
                <c:pt idx="8749">
                  <c:v>1.0340263740653719</c:v>
                </c:pt>
                <c:pt idx="8750">
                  <c:v>1.0020564177345921</c:v>
                </c:pt>
                <c:pt idx="8751">
                  <c:v>1.0284025369093603</c:v>
                </c:pt>
                <c:pt idx="8752">
                  <c:v>0.9835192281395515</c:v>
                </c:pt>
                <c:pt idx="8753">
                  <c:v>0.99072134561934566</c:v>
                </c:pt>
                <c:pt idx="8754">
                  <c:v>0.99570290153792607</c:v>
                </c:pt>
                <c:pt idx="8755">
                  <c:v>0.97669942976812174</c:v>
                </c:pt>
                <c:pt idx="8756">
                  <c:v>0.96895050778416358</c:v>
                </c:pt>
                <c:pt idx="8757">
                  <c:v>1.0038745644186098</c:v>
                </c:pt>
                <c:pt idx="8758">
                  <c:v>1.0128708830858586</c:v>
                </c:pt>
                <c:pt idx="8759">
                  <c:v>0.98896152801014847</c:v>
                </c:pt>
                <c:pt idx="8760">
                  <c:v>0.98959501915087389</c:v>
                </c:pt>
                <c:pt idx="8761">
                  <c:v>1.0203507702297707</c:v>
                </c:pt>
                <c:pt idx="8762">
                  <c:v>1.0155039848001131</c:v>
                </c:pt>
                <c:pt idx="8763">
                  <c:v>1.0036725084589422</c:v>
                </c:pt>
                <c:pt idx="8764">
                  <c:v>1.0080974116373764</c:v>
                </c:pt>
                <c:pt idx="8765">
                  <c:v>1.0128920939203749</c:v>
                </c:pt>
                <c:pt idx="8766">
                  <c:v>1.05</c:v>
                </c:pt>
                <c:pt idx="8767">
                  <c:v>0.95438954583009483</c:v>
                </c:pt>
                <c:pt idx="8768">
                  <c:v>1.0096484038389397</c:v>
                </c:pt>
                <c:pt idx="8769">
                  <c:v>1.0144428714127101</c:v>
                </c:pt>
                <c:pt idx="8770">
                  <c:v>1.0025668729578707</c:v>
                </c:pt>
                <c:pt idx="8771">
                  <c:v>0.97492560800584838</c:v>
                </c:pt>
                <c:pt idx="8772">
                  <c:v>1.0143193190168276</c:v>
                </c:pt>
                <c:pt idx="8773">
                  <c:v>1.0389263334697858</c:v>
                </c:pt>
                <c:pt idx="8774">
                  <c:v>0.99144536926366955</c:v>
                </c:pt>
                <c:pt idx="8775">
                  <c:v>1.0070997806164588</c:v>
                </c:pt>
                <c:pt idx="8776">
                  <c:v>0.96074404281127057</c:v>
                </c:pt>
                <c:pt idx="8777">
                  <c:v>1.0015993762092086</c:v>
                </c:pt>
                <c:pt idx="8778">
                  <c:v>1.0120040478039711</c:v>
                </c:pt>
                <c:pt idx="8779">
                  <c:v>1.0024585731082036</c:v>
                </c:pt>
                <c:pt idx="8780">
                  <c:v>1.0117409795063645</c:v>
                </c:pt>
                <c:pt idx="8781">
                  <c:v>1.0071161008280067</c:v>
                </c:pt>
                <c:pt idx="8782">
                  <c:v>1.0123992380023206</c:v>
                </c:pt>
                <c:pt idx="8783">
                  <c:v>0.97212065140482928</c:v>
                </c:pt>
                <c:pt idx="8784">
                  <c:v>0.99187463904069328</c:v>
                </c:pt>
                <c:pt idx="8785">
                  <c:v>1.0118803809955674</c:v>
                </c:pt>
                <c:pt idx="8786">
                  <c:v>0.99759788711255448</c:v>
                </c:pt>
                <c:pt idx="8787">
                  <c:v>1.0127847717069571</c:v>
                </c:pt>
                <c:pt idx="8788">
                  <c:v>0.98617219643773091</c:v>
                </c:pt>
                <c:pt idx="8789">
                  <c:v>1.0047578042152638</c:v>
                </c:pt>
                <c:pt idx="8790">
                  <c:v>0.98489287960568883</c:v>
                </c:pt>
                <c:pt idx="8791">
                  <c:v>1.0058794862630032</c:v>
                </c:pt>
                <c:pt idx="8792">
                  <c:v>0.97590493134719991</c:v>
                </c:pt>
                <c:pt idx="8793">
                  <c:v>1.0046808116366932</c:v>
                </c:pt>
                <c:pt idx="8794">
                  <c:v>0.97721040617884314</c:v>
                </c:pt>
                <c:pt idx="8795">
                  <c:v>0.9967511520015967</c:v>
                </c:pt>
                <c:pt idx="8796">
                  <c:v>0.98680889194049493</c:v>
                </c:pt>
                <c:pt idx="8797">
                  <c:v>1.0249587407898844</c:v>
                </c:pt>
                <c:pt idx="8798">
                  <c:v>1.0160503496179802</c:v>
                </c:pt>
                <c:pt idx="8799">
                  <c:v>0.98543369112581081</c:v>
                </c:pt>
                <c:pt idx="8800">
                  <c:v>1.0096033902164721</c:v>
                </c:pt>
                <c:pt idx="8801">
                  <c:v>1.0163176259694153</c:v>
                </c:pt>
                <c:pt idx="8802">
                  <c:v>1.0255679072618722</c:v>
                </c:pt>
                <c:pt idx="8803">
                  <c:v>0.96456298253937534</c:v>
                </c:pt>
                <c:pt idx="8804">
                  <c:v>0.98445069611281899</c:v>
                </c:pt>
                <c:pt idx="8805">
                  <c:v>0.98244068592455891</c:v>
                </c:pt>
                <c:pt idx="8806">
                  <c:v>0.98932155680787315</c:v>
                </c:pt>
                <c:pt idx="8807">
                  <c:v>0.96908920025534884</c:v>
                </c:pt>
                <c:pt idx="8808">
                  <c:v>0.98100728424653927</c:v>
                </c:pt>
                <c:pt idx="8809">
                  <c:v>0.99311695773340591</c:v>
                </c:pt>
                <c:pt idx="8810">
                  <c:v>0.98602045653582393</c:v>
                </c:pt>
                <c:pt idx="8811">
                  <c:v>1.002662982859426</c:v>
                </c:pt>
                <c:pt idx="8812">
                  <c:v>0.99483650798912071</c:v>
                </c:pt>
                <c:pt idx="8813">
                  <c:v>1.0071688112273736</c:v>
                </c:pt>
                <c:pt idx="8814">
                  <c:v>1.0121159730083</c:v>
                </c:pt>
                <c:pt idx="8815">
                  <c:v>1.0014196605015329</c:v>
                </c:pt>
                <c:pt idx="8816">
                  <c:v>0.99893886375340468</c:v>
                </c:pt>
                <c:pt idx="8817">
                  <c:v>0.99223752916324903</c:v>
                </c:pt>
                <c:pt idx="8818">
                  <c:v>0.98863530115282261</c:v>
                </c:pt>
                <c:pt idx="8819">
                  <c:v>1.0075664695172686</c:v>
                </c:pt>
                <c:pt idx="8820">
                  <c:v>0.9967861744711759</c:v>
                </c:pt>
                <c:pt idx="8821">
                  <c:v>0.99589559368446701</c:v>
                </c:pt>
                <c:pt idx="8822">
                  <c:v>0.99764082920445218</c:v>
                </c:pt>
                <c:pt idx="8823">
                  <c:v>0.99524315115359241</c:v>
                </c:pt>
                <c:pt idx="8824">
                  <c:v>1.0102892361255831</c:v>
                </c:pt>
                <c:pt idx="8825">
                  <c:v>1.0161271464344306</c:v>
                </c:pt>
                <c:pt idx="8826">
                  <c:v>1.0011101853648725</c:v>
                </c:pt>
                <c:pt idx="8827">
                  <c:v>1.0048415365078638</c:v>
                </c:pt>
                <c:pt idx="8828">
                  <c:v>0.98880741831544405</c:v>
                </c:pt>
                <c:pt idx="8829">
                  <c:v>0.99429378300007509</c:v>
                </c:pt>
                <c:pt idx="8830">
                  <c:v>1.013490474586245</c:v>
                </c:pt>
                <c:pt idx="8831">
                  <c:v>0.99376949367612111</c:v>
                </c:pt>
                <c:pt idx="8832">
                  <c:v>0.9903700136849426</c:v>
                </c:pt>
                <c:pt idx="8833">
                  <c:v>0.9785314136275145</c:v>
                </c:pt>
                <c:pt idx="8834">
                  <c:v>1.0059780599407657</c:v>
                </c:pt>
                <c:pt idx="8835">
                  <c:v>1.016278381316307</c:v>
                </c:pt>
                <c:pt idx="8836">
                  <c:v>1.0331645181888025</c:v>
                </c:pt>
                <c:pt idx="8837">
                  <c:v>1.0229332693236828</c:v>
                </c:pt>
                <c:pt idx="8838">
                  <c:v>0.98535936778235289</c:v>
                </c:pt>
                <c:pt idx="8839">
                  <c:v>0.99925543701077268</c:v>
                </c:pt>
                <c:pt idx="8840">
                  <c:v>0.97385519524970654</c:v>
                </c:pt>
                <c:pt idx="8841">
                  <c:v>0.98909458936901995</c:v>
                </c:pt>
                <c:pt idx="8842">
                  <c:v>0.98573730780097402</c:v>
                </c:pt>
                <c:pt idx="8843">
                  <c:v>1.0226226765264299</c:v>
                </c:pt>
                <c:pt idx="8844">
                  <c:v>0.98034795161530175</c:v>
                </c:pt>
                <c:pt idx="8845">
                  <c:v>1.0014397106207054</c:v>
                </c:pt>
                <c:pt idx="8846">
                  <c:v>1.0179819173761135</c:v>
                </c:pt>
                <c:pt idx="8847">
                  <c:v>1.0121418323147995</c:v>
                </c:pt>
                <c:pt idx="8848">
                  <c:v>1.0099290760110071</c:v>
                </c:pt>
                <c:pt idx="8849">
                  <c:v>1.0387300559720447</c:v>
                </c:pt>
                <c:pt idx="8850">
                  <c:v>1.0104486130162467</c:v>
                </c:pt>
                <c:pt idx="8851">
                  <c:v>0.95</c:v>
                </c:pt>
                <c:pt idx="8852">
                  <c:v>1.0207454240002369</c:v>
                </c:pt>
                <c:pt idx="8853">
                  <c:v>1.0105662753995206</c:v>
                </c:pt>
                <c:pt idx="8854">
                  <c:v>1.010761901165848</c:v>
                </c:pt>
                <c:pt idx="8855">
                  <c:v>0.97413492276689262</c:v>
                </c:pt>
                <c:pt idx="8856">
                  <c:v>0.99024723928458303</c:v>
                </c:pt>
                <c:pt idx="8857">
                  <c:v>1.0320582864125261</c:v>
                </c:pt>
                <c:pt idx="8858">
                  <c:v>1.0041930296692365</c:v>
                </c:pt>
                <c:pt idx="8859">
                  <c:v>0.99933027605533453</c:v>
                </c:pt>
                <c:pt idx="8860">
                  <c:v>0.98853700985012161</c:v>
                </c:pt>
                <c:pt idx="8861">
                  <c:v>1.0459994225110365</c:v>
                </c:pt>
                <c:pt idx="8862">
                  <c:v>0.99486753115191273</c:v>
                </c:pt>
                <c:pt idx="8863">
                  <c:v>1.0142441243564531</c:v>
                </c:pt>
                <c:pt idx="8864">
                  <c:v>1.0196033942266522</c:v>
                </c:pt>
                <c:pt idx="8865">
                  <c:v>0.97883610106789476</c:v>
                </c:pt>
                <c:pt idx="8866">
                  <c:v>1.0149513702464921</c:v>
                </c:pt>
                <c:pt idx="8867">
                  <c:v>1.0201552457801488</c:v>
                </c:pt>
                <c:pt idx="8868">
                  <c:v>0.98381522271046373</c:v>
                </c:pt>
                <c:pt idx="8869">
                  <c:v>1.0255542716355739</c:v>
                </c:pt>
                <c:pt idx="8870">
                  <c:v>0.98462182115621733</c:v>
                </c:pt>
                <c:pt idx="8871">
                  <c:v>0.98681239845820046</c:v>
                </c:pt>
                <c:pt idx="8872">
                  <c:v>1.015356620741892</c:v>
                </c:pt>
                <c:pt idx="8873">
                  <c:v>1.0009861496866634</c:v>
                </c:pt>
                <c:pt idx="8874">
                  <c:v>0.98026963478612916</c:v>
                </c:pt>
                <c:pt idx="8875">
                  <c:v>0.97975592969646641</c:v>
                </c:pt>
                <c:pt idx="8876">
                  <c:v>1.020542273096761</c:v>
                </c:pt>
                <c:pt idx="8877">
                  <c:v>0.98882626084742697</c:v>
                </c:pt>
                <c:pt idx="8878">
                  <c:v>0.97898185955358263</c:v>
                </c:pt>
                <c:pt idx="8879">
                  <c:v>0.9855188112619393</c:v>
                </c:pt>
                <c:pt idx="8880">
                  <c:v>0.98226794156650121</c:v>
                </c:pt>
                <c:pt idx="8881">
                  <c:v>0.97070594682629274</c:v>
                </c:pt>
                <c:pt idx="8882">
                  <c:v>0.9865724646482753</c:v>
                </c:pt>
                <c:pt idx="8883">
                  <c:v>0.99754414435281835</c:v>
                </c:pt>
                <c:pt idx="8884">
                  <c:v>1.0136048448982073</c:v>
                </c:pt>
                <c:pt idx="8885">
                  <c:v>0.9858655779046559</c:v>
                </c:pt>
                <c:pt idx="8886">
                  <c:v>0.98850332471372881</c:v>
                </c:pt>
                <c:pt idx="8887">
                  <c:v>1.0181939484069693</c:v>
                </c:pt>
                <c:pt idx="8888">
                  <c:v>1.0072874664824165</c:v>
                </c:pt>
                <c:pt idx="8889">
                  <c:v>0.99543634234671341</c:v>
                </c:pt>
                <c:pt idx="8890">
                  <c:v>1.021866660985399</c:v>
                </c:pt>
                <c:pt idx="8891">
                  <c:v>1.0046785581703077</c:v>
                </c:pt>
                <c:pt idx="8892">
                  <c:v>1.0360512753252571</c:v>
                </c:pt>
                <c:pt idx="8893">
                  <c:v>1.0353249014690742</c:v>
                </c:pt>
                <c:pt idx="8894">
                  <c:v>0.98968251591402234</c:v>
                </c:pt>
                <c:pt idx="8895">
                  <c:v>1.0269360834630508</c:v>
                </c:pt>
                <c:pt idx="8896">
                  <c:v>0.99299861431255698</c:v>
                </c:pt>
                <c:pt idx="8897">
                  <c:v>0.99035845885635732</c:v>
                </c:pt>
                <c:pt idx="8898">
                  <c:v>0.981786322567196</c:v>
                </c:pt>
                <c:pt idx="8899">
                  <c:v>0.99519407675936933</c:v>
                </c:pt>
                <c:pt idx="8900">
                  <c:v>1.0085701742011706</c:v>
                </c:pt>
                <c:pt idx="8901">
                  <c:v>0.96023712739634881</c:v>
                </c:pt>
                <c:pt idx="8902">
                  <c:v>1.0050756097315081</c:v>
                </c:pt>
                <c:pt idx="8903">
                  <c:v>0.98888956980977982</c:v>
                </c:pt>
                <c:pt idx="8904">
                  <c:v>1.0047134104048263</c:v>
                </c:pt>
                <c:pt idx="8905">
                  <c:v>0.95358409803243582</c:v>
                </c:pt>
                <c:pt idx="8906">
                  <c:v>1.013270846704015</c:v>
                </c:pt>
                <c:pt idx="8907">
                  <c:v>1.0143178849126449</c:v>
                </c:pt>
                <c:pt idx="8908">
                  <c:v>1.002731131843082</c:v>
                </c:pt>
                <c:pt idx="8909">
                  <c:v>1.0064428405312242</c:v>
                </c:pt>
                <c:pt idx="8910">
                  <c:v>1.0064351157180405</c:v>
                </c:pt>
                <c:pt idx="8911">
                  <c:v>0.99613764528800086</c:v>
                </c:pt>
                <c:pt idx="8912">
                  <c:v>1.0148169854926596</c:v>
                </c:pt>
                <c:pt idx="8913">
                  <c:v>1.0222661354388576</c:v>
                </c:pt>
                <c:pt idx="8914">
                  <c:v>0.99189096711596758</c:v>
                </c:pt>
                <c:pt idx="8915">
                  <c:v>1.009254113480345</c:v>
                </c:pt>
                <c:pt idx="8916">
                  <c:v>0.99802464965172089</c:v>
                </c:pt>
                <c:pt idx="8917">
                  <c:v>1.0268804804070992</c:v>
                </c:pt>
                <c:pt idx="8918">
                  <c:v>1.0025436411778155</c:v>
                </c:pt>
                <c:pt idx="8919">
                  <c:v>0.97740792650156549</c:v>
                </c:pt>
                <c:pt idx="8920">
                  <c:v>0.97398118990730487</c:v>
                </c:pt>
                <c:pt idx="8921">
                  <c:v>0.97597837161826528</c:v>
                </c:pt>
                <c:pt idx="8922">
                  <c:v>1.015981424279204</c:v>
                </c:pt>
                <c:pt idx="8923">
                  <c:v>1.0231265365269047</c:v>
                </c:pt>
                <c:pt idx="8924">
                  <c:v>0.988533258322153</c:v>
                </c:pt>
                <c:pt idx="8925">
                  <c:v>1.0032015468180766</c:v>
                </c:pt>
                <c:pt idx="8926">
                  <c:v>1.0006299729422219</c:v>
                </c:pt>
                <c:pt idx="8927">
                  <c:v>0.98243535376822311</c:v>
                </c:pt>
                <c:pt idx="8928">
                  <c:v>1.0226719519353882</c:v>
                </c:pt>
                <c:pt idx="8929">
                  <c:v>0.98305827355058573</c:v>
                </c:pt>
                <c:pt idx="8930">
                  <c:v>0.96362170493305932</c:v>
                </c:pt>
                <c:pt idx="8931">
                  <c:v>1.05</c:v>
                </c:pt>
                <c:pt idx="8932">
                  <c:v>1.0054996621703689</c:v>
                </c:pt>
                <c:pt idx="8933">
                  <c:v>0.97136825898768975</c:v>
                </c:pt>
                <c:pt idx="8934">
                  <c:v>0.9945870916702696</c:v>
                </c:pt>
                <c:pt idx="8935">
                  <c:v>0.99543650707250098</c:v>
                </c:pt>
                <c:pt idx="8936">
                  <c:v>0.9987813245239745</c:v>
                </c:pt>
                <c:pt idx="8937">
                  <c:v>1.008682554094074</c:v>
                </c:pt>
                <c:pt idx="8938">
                  <c:v>1.0098537601441198</c:v>
                </c:pt>
                <c:pt idx="8939">
                  <c:v>1.000346895070239</c:v>
                </c:pt>
                <c:pt idx="8940">
                  <c:v>0.99159179587940793</c:v>
                </c:pt>
                <c:pt idx="8941">
                  <c:v>1.0207627005120725</c:v>
                </c:pt>
                <c:pt idx="8942">
                  <c:v>0.99819067134342232</c:v>
                </c:pt>
                <c:pt idx="8943">
                  <c:v>0.98086276356890123</c:v>
                </c:pt>
                <c:pt idx="8944">
                  <c:v>0.95971092727177165</c:v>
                </c:pt>
                <c:pt idx="8945">
                  <c:v>1.0178587063218443</c:v>
                </c:pt>
                <c:pt idx="8946">
                  <c:v>0.98114696919392941</c:v>
                </c:pt>
                <c:pt idx="8947">
                  <c:v>0.97045575055938527</c:v>
                </c:pt>
                <c:pt idx="8948">
                  <c:v>0.98166778486570139</c:v>
                </c:pt>
                <c:pt idx="8949">
                  <c:v>1.0108846177197643</c:v>
                </c:pt>
                <c:pt idx="8950">
                  <c:v>1.0259969355920955</c:v>
                </c:pt>
                <c:pt idx="8951">
                  <c:v>1.0039247993033291</c:v>
                </c:pt>
                <c:pt idx="8952">
                  <c:v>1.0017522735628122</c:v>
                </c:pt>
                <c:pt idx="8953">
                  <c:v>0.99415507764698297</c:v>
                </c:pt>
                <c:pt idx="8954">
                  <c:v>0.97757170372473812</c:v>
                </c:pt>
                <c:pt idx="8955">
                  <c:v>0.99961626659575975</c:v>
                </c:pt>
                <c:pt idx="8956">
                  <c:v>1.0089723448493915</c:v>
                </c:pt>
                <c:pt idx="8957">
                  <c:v>1.002220441145991</c:v>
                </c:pt>
                <c:pt idx="8958">
                  <c:v>1.009676087187936</c:v>
                </c:pt>
                <c:pt idx="8959">
                  <c:v>1.0183452529776316</c:v>
                </c:pt>
                <c:pt idx="8960">
                  <c:v>1.0067524999263271</c:v>
                </c:pt>
                <c:pt idx="8961">
                  <c:v>0.99644582361367418</c:v>
                </c:pt>
                <c:pt idx="8962">
                  <c:v>0.97623681832712761</c:v>
                </c:pt>
                <c:pt idx="8963">
                  <c:v>0.95698139402560345</c:v>
                </c:pt>
                <c:pt idx="8964">
                  <c:v>1.0190659092244141</c:v>
                </c:pt>
                <c:pt idx="8965">
                  <c:v>1.0023399660319146</c:v>
                </c:pt>
                <c:pt idx="8966">
                  <c:v>0.98731936544949683</c:v>
                </c:pt>
                <c:pt idx="8967">
                  <c:v>1.002340987121866</c:v>
                </c:pt>
                <c:pt idx="8968">
                  <c:v>1.0092937931785455</c:v>
                </c:pt>
                <c:pt idx="8969">
                  <c:v>1.0139263807317023</c:v>
                </c:pt>
                <c:pt idx="8970">
                  <c:v>0.98105924552403201</c:v>
                </c:pt>
                <c:pt idx="8971">
                  <c:v>1.0042830590218459</c:v>
                </c:pt>
                <c:pt idx="8972">
                  <c:v>0.98933947805834355</c:v>
                </c:pt>
                <c:pt idx="8973">
                  <c:v>0.98465870262443611</c:v>
                </c:pt>
                <c:pt idx="8974">
                  <c:v>0.96333053185549788</c:v>
                </c:pt>
                <c:pt idx="8975">
                  <c:v>0.98156871211595242</c:v>
                </c:pt>
                <c:pt idx="8976">
                  <c:v>0.99556700167897072</c:v>
                </c:pt>
                <c:pt idx="8977">
                  <c:v>0.98861529720761843</c:v>
                </c:pt>
                <c:pt idx="8978">
                  <c:v>1.036328924469575</c:v>
                </c:pt>
                <c:pt idx="8979">
                  <c:v>0.9987328872679635</c:v>
                </c:pt>
                <c:pt idx="8980">
                  <c:v>1.0035533342539349</c:v>
                </c:pt>
                <c:pt idx="8981">
                  <c:v>1.0010449351667423</c:v>
                </c:pt>
                <c:pt idx="8982">
                  <c:v>0.9852673166515169</c:v>
                </c:pt>
                <c:pt idx="8983">
                  <c:v>0.99674397574160911</c:v>
                </c:pt>
                <c:pt idx="8984">
                  <c:v>1.0260547582365886</c:v>
                </c:pt>
                <c:pt idx="8985">
                  <c:v>1.0073561255129724</c:v>
                </c:pt>
                <c:pt idx="8986">
                  <c:v>0.99228231938258271</c:v>
                </c:pt>
                <c:pt idx="8987">
                  <c:v>0.98101430651526877</c:v>
                </c:pt>
                <c:pt idx="8988">
                  <c:v>0.98661750912365942</c:v>
                </c:pt>
                <c:pt idx="8989">
                  <c:v>0.99101343300210887</c:v>
                </c:pt>
                <c:pt idx="8990">
                  <c:v>1.0041345010947402</c:v>
                </c:pt>
                <c:pt idx="8991">
                  <c:v>1.001722354664605</c:v>
                </c:pt>
                <c:pt idx="8992">
                  <c:v>0.98072860960660646</c:v>
                </c:pt>
                <c:pt idx="8993">
                  <c:v>0.99589235746810179</c:v>
                </c:pt>
                <c:pt idx="8994">
                  <c:v>1.0017784235736975</c:v>
                </c:pt>
                <c:pt idx="8995">
                  <c:v>1.0277699661897632</c:v>
                </c:pt>
                <c:pt idx="8996">
                  <c:v>0.99065668157591247</c:v>
                </c:pt>
                <c:pt idx="8997">
                  <c:v>1.0204260737142208</c:v>
                </c:pt>
                <c:pt idx="8998">
                  <c:v>1.0084884616989764</c:v>
                </c:pt>
                <c:pt idx="8999">
                  <c:v>1.0301267796958749</c:v>
                </c:pt>
                <c:pt idx="9000">
                  <c:v>1.0139835922766844</c:v>
                </c:pt>
                <c:pt idx="9001">
                  <c:v>1.0108306373443601</c:v>
                </c:pt>
                <c:pt idx="9002">
                  <c:v>0.9652827010628513</c:v>
                </c:pt>
                <c:pt idx="9003">
                  <c:v>1.0055891812179292</c:v>
                </c:pt>
                <c:pt idx="9004">
                  <c:v>1.0063992737513849</c:v>
                </c:pt>
                <c:pt idx="9005">
                  <c:v>0.98677340824916682</c:v>
                </c:pt>
                <c:pt idx="9006">
                  <c:v>0.99081168467372027</c:v>
                </c:pt>
                <c:pt idx="9007">
                  <c:v>0.97301030917717157</c:v>
                </c:pt>
                <c:pt idx="9008">
                  <c:v>1.0109554139307337</c:v>
                </c:pt>
                <c:pt idx="9009">
                  <c:v>0.98222549504324508</c:v>
                </c:pt>
                <c:pt idx="9010">
                  <c:v>1.0032419956964755</c:v>
                </c:pt>
                <c:pt idx="9011">
                  <c:v>1.0191971038527841</c:v>
                </c:pt>
                <c:pt idx="9012">
                  <c:v>0.96861232156881427</c:v>
                </c:pt>
                <c:pt idx="9013">
                  <c:v>0.99193178754476252</c:v>
                </c:pt>
                <c:pt idx="9014">
                  <c:v>1.0126891887227918</c:v>
                </c:pt>
                <c:pt idx="9015">
                  <c:v>1.0100078407262834</c:v>
                </c:pt>
                <c:pt idx="9016">
                  <c:v>1.0196059679083875</c:v>
                </c:pt>
                <c:pt idx="9017">
                  <c:v>1.0227969690825631</c:v>
                </c:pt>
                <c:pt idx="9018">
                  <c:v>0.9947859573950143</c:v>
                </c:pt>
                <c:pt idx="9019">
                  <c:v>0.96529025997086082</c:v>
                </c:pt>
                <c:pt idx="9020">
                  <c:v>1.0084356441068669</c:v>
                </c:pt>
                <c:pt idx="9021">
                  <c:v>1.0172107693045287</c:v>
                </c:pt>
                <c:pt idx="9022">
                  <c:v>0.99886164163406277</c:v>
                </c:pt>
                <c:pt idx="9023">
                  <c:v>1.0251077119559078</c:v>
                </c:pt>
                <c:pt idx="9024">
                  <c:v>1.0094251170566191</c:v>
                </c:pt>
                <c:pt idx="9025">
                  <c:v>1.0021111381159764</c:v>
                </c:pt>
                <c:pt idx="9026">
                  <c:v>1.0305479905706876</c:v>
                </c:pt>
                <c:pt idx="9027">
                  <c:v>0.99392347397351177</c:v>
                </c:pt>
                <c:pt idx="9028">
                  <c:v>0.98800159187387715</c:v>
                </c:pt>
                <c:pt idx="9029">
                  <c:v>0.98164017803032344</c:v>
                </c:pt>
                <c:pt idx="9030">
                  <c:v>1.022734346108171</c:v>
                </c:pt>
                <c:pt idx="9031">
                  <c:v>0.95627694097790261</c:v>
                </c:pt>
                <c:pt idx="9032">
                  <c:v>1.0020901823524588</c:v>
                </c:pt>
                <c:pt idx="9033">
                  <c:v>0.9908960010908513</c:v>
                </c:pt>
                <c:pt idx="9034">
                  <c:v>0.99780605628490915</c:v>
                </c:pt>
                <c:pt idx="9035">
                  <c:v>0.96349367962070664</c:v>
                </c:pt>
                <c:pt idx="9036">
                  <c:v>0.97996499923301383</c:v>
                </c:pt>
                <c:pt idx="9037">
                  <c:v>0.97738994650187128</c:v>
                </c:pt>
                <c:pt idx="9038">
                  <c:v>0.99557949036141524</c:v>
                </c:pt>
                <c:pt idx="9039">
                  <c:v>1.028013931873613</c:v>
                </c:pt>
                <c:pt idx="9040">
                  <c:v>0.98077139236033384</c:v>
                </c:pt>
                <c:pt idx="9041">
                  <c:v>1.0110742340445722</c:v>
                </c:pt>
                <c:pt idx="9042">
                  <c:v>0.97997683820100956</c:v>
                </c:pt>
                <c:pt idx="9043">
                  <c:v>0.99220093501822837</c:v>
                </c:pt>
                <c:pt idx="9044">
                  <c:v>1.0079635485987668</c:v>
                </c:pt>
                <c:pt idx="9045">
                  <c:v>0.98824594552255718</c:v>
                </c:pt>
                <c:pt idx="9046">
                  <c:v>1.0050113567929415</c:v>
                </c:pt>
                <c:pt idx="9047">
                  <c:v>1.0136202745208791</c:v>
                </c:pt>
                <c:pt idx="9048">
                  <c:v>0.98292741893408597</c:v>
                </c:pt>
                <c:pt idx="9049">
                  <c:v>1.0240398335460255</c:v>
                </c:pt>
                <c:pt idx="9050">
                  <c:v>1.0116878881328011</c:v>
                </c:pt>
                <c:pt idx="9051">
                  <c:v>0.97517344734012645</c:v>
                </c:pt>
                <c:pt idx="9052">
                  <c:v>1.0093065809807569</c:v>
                </c:pt>
                <c:pt idx="9053">
                  <c:v>1.0016757534347271</c:v>
                </c:pt>
                <c:pt idx="9054">
                  <c:v>1.0207135730187231</c:v>
                </c:pt>
                <c:pt idx="9055">
                  <c:v>0.98467511888929116</c:v>
                </c:pt>
                <c:pt idx="9056">
                  <c:v>0.98352517416398533</c:v>
                </c:pt>
                <c:pt idx="9057">
                  <c:v>0.9932039856256315</c:v>
                </c:pt>
                <c:pt idx="9058">
                  <c:v>0.97583673607511034</c:v>
                </c:pt>
                <c:pt idx="9059">
                  <c:v>1.0148776372051118</c:v>
                </c:pt>
                <c:pt idx="9060">
                  <c:v>0.99207363468165521</c:v>
                </c:pt>
                <c:pt idx="9061">
                  <c:v>0.98879420408443264</c:v>
                </c:pt>
                <c:pt idx="9062">
                  <c:v>1.0238841399644394</c:v>
                </c:pt>
                <c:pt idx="9063">
                  <c:v>1.0083399532684312</c:v>
                </c:pt>
                <c:pt idx="9064">
                  <c:v>1.0372085408820828</c:v>
                </c:pt>
                <c:pt idx="9065">
                  <c:v>1.0009661124129496</c:v>
                </c:pt>
                <c:pt idx="9066">
                  <c:v>1.0123908691078933</c:v>
                </c:pt>
                <c:pt idx="9067">
                  <c:v>0.97203806919368063</c:v>
                </c:pt>
                <c:pt idx="9068">
                  <c:v>0.99420045422829806</c:v>
                </c:pt>
                <c:pt idx="9069">
                  <c:v>1.0029122064874338</c:v>
                </c:pt>
                <c:pt idx="9070">
                  <c:v>0.99904068880378072</c:v>
                </c:pt>
                <c:pt idx="9071">
                  <c:v>0.97868175598304807</c:v>
                </c:pt>
                <c:pt idx="9072">
                  <c:v>1.0216929295256256</c:v>
                </c:pt>
                <c:pt idx="9073">
                  <c:v>0.99791286990278461</c:v>
                </c:pt>
                <c:pt idx="9074">
                  <c:v>1.0010657660051676</c:v>
                </c:pt>
                <c:pt idx="9075">
                  <c:v>1.0015636193405331</c:v>
                </c:pt>
                <c:pt idx="9076">
                  <c:v>1.0152609645700115</c:v>
                </c:pt>
                <c:pt idx="9077">
                  <c:v>1.0045383839389421</c:v>
                </c:pt>
                <c:pt idx="9078">
                  <c:v>1.020135722797807</c:v>
                </c:pt>
                <c:pt idx="9079">
                  <c:v>0.99659821102563528</c:v>
                </c:pt>
                <c:pt idx="9080">
                  <c:v>0.98533747327595633</c:v>
                </c:pt>
                <c:pt idx="9081">
                  <c:v>1.0276054480404848</c:v>
                </c:pt>
                <c:pt idx="9082">
                  <c:v>0.98264495851825562</c:v>
                </c:pt>
                <c:pt idx="9083">
                  <c:v>0.97384755042711146</c:v>
                </c:pt>
                <c:pt idx="9084">
                  <c:v>0.99254401876449194</c:v>
                </c:pt>
                <c:pt idx="9085">
                  <c:v>1.0040435379922366</c:v>
                </c:pt>
                <c:pt idx="9086">
                  <c:v>1.0111147268323266</c:v>
                </c:pt>
                <c:pt idx="9087">
                  <c:v>0.99502655970832066</c:v>
                </c:pt>
                <c:pt idx="9088">
                  <c:v>1.0207797951951529</c:v>
                </c:pt>
                <c:pt idx="9089">
                  <c:v>0.98272756295522146</c:v>
                </c:pt>
                <c:pt idx="9090">
                  <c:v>1.0184131078319645</c:v>
                </c:pt>
                <c:pt idx="9091">
                  <c:v>1.0174224848052134</c:v>
                </c:pt>
                <c:pt idx="9092">
                  <c:v>0.99842124502065188</c:v>
                </c:pt>
                <c:pt idx="9093">
                  <c:v>1.0120192398495231</c:v>
                </c:pt>
                <c:pt idx="9094">
                  <c:v>1.0095671607015544</c:v>
                </c:pt>
                <c:pt idx="9095">
                  <c:v>0.98539107247801005</c:v>
                </c:pt>
                <c:pt idx="9096">
                  <c:v>1.0150041397613514</c:v>
                </c:pt>
                <c:pt idx="9097">
                  <c:v>1.006814108146328</c:v>
                </c:pt>
                <c:pt idx="9098">
                  <c:v>1.0241714485208302</c:v>
                </c:pt>
                <c:pt idx="9099">
                  <c:v>0.99721376825223873</c:v>
                </c:pt>
                <c:pt idx="9100">
                  <c:v>0.99445835764807855</c:v>
                </c:pt>
                <c:pt idx="9101">
                  <c:v>0.98273945130671281</c:v>
                </c:pt>
                <c:pt idx="9102">
                  <c:v>0.98619551021398366</c:v>
                </c:pt>
                <c:pt idx="9103">
                  <c:v>0.99588367103457076</c:v>
                </c:pt>
                <c:pt idx="9104">
                  <c:v>1.0187923314198433</c:v>
                </c:pt>
                <c:pt idx="9105">
                  <c:v>1.0168693838725502</c:v>
                </c:pt>
                <c:pt idx="9106">
                  <c:v>1.0037613779903403</c:v>
                </c:pt>
                <c:pt idx="9107">
                  <c:v>1.0165986641810425</c:v>
                </c:pt>
                <c:pt idx="9108">
                  <c:v>1.0199074684659086</c:v>
                </c:pt>
                <c:pt idx="9109">
                  <c:v>1.0088786326999126</c:v>
                </c:pt>
                <c:pt idx="9110">
                  <c:v>1.0119164849067401</c:v>
                </c:pt>
                <c:pt idx="9111">
                  <c:v>1.0269309109614433</c:v>
                </c:pt>
                <c:pt idx="9112">
                  <c:v>1.0048954369792806</c:v>
                </c:pt>
                <c:pt idx="9113">
                  <c:v>0.9954589089155903</c:v>
                </c:pt>
                <c:pt idx="9114">
                  <c:v>1.0133645900774169</c:v>
                </c:pt>
                <c:pt idx="9115">
                  <c:v>0.9811925229515287</c:v>
                </c:pt>
                <c:pt idx="9116">
                  <c:v>0.98090780556555901</c:v>
                </c:pt>
                <c:pt idx="9117">
                  <c:v>1.0045366939038829</c:v>
                </c:pt>
                <c:pt idx="9118">
                  <c:v>1.0175975785064992</c:v>
                </c:pt>
                <c:pt idx="9119">
                  <c:v>1.0098280530874573</c:v>
                </c:pt>
                <c:pt idx="9120">
                  <c:v>0.96293436264304877</c:v>
                </c:pt>
                <c:pt idx="9121">
                  <c:v>1.0358636892028055</c:v>
                </c:pt>
                <c:pt idx="9122">
                  <c:v>1.0031384333557412</c:v>
                </c:pt>
                <c:pt idx="9123">
                  <c:v>1.0034502240493055</c:v>
                </c:pt>
                <c:pt idx="9124">
                  <c:v>0.98146591161293784</c:v>
                </c:pt>
                <c:pt idx="9125">
                  <c:v>0.9708172284913601</c:v>
                </c:pt>
                <c:pt idx="9126">
                  <c:v>0.99911538824764623</c:v>
                </c:pt>
                <c:pt idx="9127">
                  <c:v>0.9827952928999576</c:v>
                </c:pt>
                <c:pt idx="9128">
                  <c:v>1.013631231603916</c:v>
                </c:pt>
                <c:pt idx="9129">
                  <c:v>0.97426520932832172</c:v>
                </c:pt>
                <c:pt idx="9130">
                  <c:v>0.98585084029431647</c:v>
                </c:pt>
                <c:pt idx="9131">
                  <c:v>0.97970062282369919</c:v>
                </c:pt>
                <c:pt idx="9132">
                  <c:v>1.0050371776497831</c:v>
                </c:pt>
                <c:pt idx="9133">
                  <c:v>1.0183807533517626</c:v>
                </c:pt>
                <c:pt idx="9134">
                  <c:v>1.0012208644718732</c:v>
                </c:pt>
                <c:pt idx="9135">
                  <c:v>1.0053383864090986</c:v>
                </c:pt>
                <c:pt idx="9136">
                  <c:v>0.95784912208604489</c:v>
                </c:pt>
                <c:pt idx="9137">
                  <c:v>0.98764449705130919</c:v>
                </c:pt>
                <c:pt idx="9138">
                  <c:v>0.99469168135289388</c:v>
                </c:pt>
                <c:pt idx="9139">
                  <c:v>1.0016804760850202</c:v>
                </c:pt>
                <c:pt idx="9140">
                  <c:v>0.99235113042104794</c:v>
                </c:pt>
                <c:pt idx="9141">
                  <c:v>0.98863143768808637</c:v>
                </c:pt>
                <c:pt idx="9142">
                  <c:v>0.98713695278019364</c:v>
                </c:pt>
                <c:pt idx="9143">
                  <c:v>1.0149846888483069</c:v>
                </c:pt>
                <c:pt idx="9144">
                  <c:v>1.0245507176034199</c:v>
                </c:pt>
                <c:pt idx="9145">
                  <c:v>1.0269934493119803</c:v>
                </c:pt>
                <c:pt idx="9146">
                  <c:v>0.98586382846535892</c:v>
                </c:pt>
                <c:pt idx="9147">
                  <c:v>1.0212742246140705</c:v>
                </c:pt>
                <c:pt idx="9148">
                  <c:v>0.98055123942695699</c:v>
                </c:pt>
                <c:pt idx="9149">
                  <c:v>0.9984980399427521</c:v>
                </c:pt>
                <c:pt idx="9150">
                  <c:v>1.0034417615487614</c:v>
                </c:pt>
                <c:pt idx="9151">
                  <c:v>0.96946126648435449</c:v>
                </c:pt>
                <c:pt idx="9152">
                  <c:v>1.0052638866134869</c:v>
                </c:pt>
                <c:pt idx="9153">
                  <c:v>1.0043511625781407</c:v>
                </c:pt>
                <c:pt idx="9154">
                  <c:v>1.0127053891401299</c:v>
                </c:pt>
                <c:pt idx="9155">
                  <c:v>1.0047494608888536</c:v>
                </c:pt>
                <c:pt idx="9156">
                  <c:v>0.9967881280087415</c:v>
                </c:pt>
                <c:pt idx="9157">
                  <c:v>1.0048035970653331</c:v>
                </c:pt>
                <c:pt idx="9158">
                  <c:v>0.9518331988297476</c:v>
                </c:pt>
                <c:pt idx="9159">
                  <c:v>1.038241943954628</c:v>
                </c:pt>
                <c:pt idx="9160">
                  <c:v>0.99969641281514687</c:v>
                </c:pt>
                <c:pt idx="9161">
                  <c:v>0.98988668454597117</c:v>
                </c:pt>
                <c:pt idx="9162">
                  <c:v>0.97959008296838312</c:v>
                </c:pt>
                <c:pt idx="9163">
                  <c:v>0.99399445973420886</c:v>
                </c:pt>
                <c:pt idx="9164">
                  <c:v>1.0221074138643977</c:v>
                </c:pt>
                <c:pt idx="9165">
                  <c:v>1.0250169200815777</c:v>
                </c:pt>
                <c:pt idx="9166">
                  <c:v>1.0113025893512506</c:v>
                </c:pt>
                <c:pt idx="9167">
                  <c:v>1.0248214378181655</c:v>
                </c:pt>
                <c:pt idx="9168">
                  <c:v>0.96687810299163457</c:v>
                </c:pt>
                <c:pt idx="9169">
                  <c:v>0.9751597980590242</c:v>
                </c:pt>
                <c:pt idx="9170">
                  <c:v>1.0238183533387253</c:v>
                </c:pt>
                <c:pt idx="9171">
                  <c:v>0.95937989188003647</c:v>
                </c:pt>
                <c:pt idx="9172">
                  <c:v>0.98722020783403974</c:v>
                </c:pt>
                <c:pt idx="9173">
                  <c:v>1.0164470758233115</c:v>
                </c:pt>
                <c:pt idx="9174">
                  <c:v>0.98107306471061262</c:v>
                </c:pt>
                <c:pt idx="9175">
                  <c:v>1.0151157768136063</c:v>
                </c:pt>
                <c:pt idx="9176">
                  <c:v>1.0143033997277162</c:v>
                </c:pt>
                <c:pt idx="9177">
                  <c:v>0.98469802261532124</c:v>
                </c:pt>
                <c:pt idx="9178">
                  <c:v>0.99795516776141058</c:v>
                </c:pt>
                <c:pt idx="9179">
                  <c:v>0.98863454654837157</c:v>
                </c:pt>
                <c:pt idx="9180">
                  <c:v>1.0349311582006904</c:v>
                </c:pt>
                <c:pt idx="9181">
                  <c:v>0.9769537284462021</c:v>
                </c:pt>
                <c:pt idx="9182">
                  <c:v>0.9768353297972614</c:v>
                </c:pt>
                <c:pt idx="9183">
                  <c:v>1.0042492071877926</c:v>
                </c:pt>
                <c:pt idx="9184">
                  <c:v>0.96263300540117203</c:v>
                </c:pt>
                <c:pt idx="9185">
                  <c:v>1.03203688763598</c:v>
                </c:pt>
                <c:pt idx="9186">
                  <c:v>0.98463888179937731</c:v>
                </c:pt>
                <c:pt idx="9187">
                  <c:v>1.0049676883322893</c:v>
                </c:pt>
                <c:pt idx="9188">
                  <c:v>1.0032131798694779</c:v>
                </c:pt>
                <c:pt idx="9189">
                  <c:v>1.005643012195035</c:v>
                </c:pt>
                <c:pt idx="9190">
                  <c:v>0.99753115848728691</c:v>
                </c:pt>
                <c:pt idx="9191">
                  <c:v>0.97278524080277962</c:v>
                </c:pt>
                <c:pt idx="9192">
                  <c:v>1.0034916527976969</c:v>
                </c:pt>
                <c:pt idx="9193">
                  <c:v>0.98903672647757923</c:v>
                </c:pt>
                <c:pt idx="9194">
                  <c:v>0.98451824093357343</c:v>
                </c:pt>
                <c:pt idx="9195">
                  <c:v>0.98305278391583006</c:v>
                </c:pt>
                <c:pt idx="9196">
                  <c:v>0.98776622878451747</c:v>
                </c:pt>
                <c:pt idx="9197">
                  <c:v>1.0036571443909881</c:v>
                </c:pt>
                <c:pt idx="9198">
                  <c:v>1.0073835794859003</c:v>
                </c:pt>
                <c:pt idx="9199">
                  <c:v>1.0014223779858415</c:v>
                </c:pt>
                <c:pt idx="9200">
                  <c:v>1.0238376442873076</c:v>
                </c:pt>
                <c:pt idx="9201">
                  <c:v>0.99716362705933048</c:v>
                </c:pt>
                <c:pt idx="9202">
                  <c:v>0.99971184274025293</c:v>
                </c:pt>
                <c:pt idx="9203">
                  <c:v>0.99044630923324861</c:v>
                </c:pt>
                <c:pt idx="9204">
                  <c:v>1.0116685402665637</c:v>
                </c:pt>
                <c:pt idx="9205">
                  <c:v>0.97355139417806302</c:v>
                </c:pt>
                <c:pt idx="9206">
                  <c:v>0.9672657226815462</c:v>
                </c:pt>
                <c:pt idx="9207">
                  <c:v>0.97774346051601324</c:v>
                </c:pt>
                <c:pt idx="9208">
                  <c:v>0.99267663617951862</c:v>
                </c:pt>
                <c:pt idx="9209">
                  <c:v>1.0231880243399332</c:v>
                </c:pt>
                <c:pt idx="9210">
                  <c:v>1.0110809046059297</c:v>
                </c:pt>
                <c:pt idx="9211">
                  <c:v>1.0093414493347781</c:v>
                </c:pt>
                <c:pt idx="9212">
                  <c:v>0.97174995109760298</c:v>
                </c:pt>
                <c:pt idx="9213">
                  <c:v>0.95</c:v>
                </c:pt>
                <c:pt idx="9214">
                  <c:v>0.980060360012181</c:v>
                </c:pt>
                <c:pt idx="9215">
                  <c:v>0.99126466868557062</c:v>
                </c:pt>
                <c:pt idx="9216">
                  <c:v>0.95702836334855912</c:v>
                </c:pt>
                <c:pt idx="9217">
                  <c:v>0.98448029244152235</c:v>
                </c:pt>
                <c:pt idx="9218">
                  <c:v>1.0080652537234271</c:v>
                </c:pt>
                <c:pt idx="9219">
                  <c:v>0.96339228402929022</c:v>
                </c:pt>
                <c:pt idx="9220">
                  <c:v>1.0047674752569786</c:v>
                </c:pt>
                <c:pt idx="9221">
                  <c:v>0.95577036512143354</c:v>
                </c:pt>
                <c:pt idx="9222">
                  <c:v>0.96120451845377064</c:v>
                </c:pt>
                <c:pt idx="9223">
                  <c:v>0.96394174863016835</c:v>
                </c:pt>
                <c:pt idx="9224">
                  <c:v>1.0313768787054454</c:v>
                </c:pt>
                <c:pt idx="9225">
                  <c:v>1.028914110439535</c:v>
                </c:pt>
                <c:pt idx="9226">
                  <c:v>1.008743240649709</c:v>
                </c:pt>
                <c:pt idx="9227">
                  <c:v>0.9994304425381616</c:v>
                </c:pt>
                <c:pt idx="9228">
                  <c:v>0.99958535983403851</c:v>
                </c:pt>
                <c:pt idx="9229">
                  <c:v>1.05</c:v>
                </c:pt>
                <c:pt idx="9230">
                  <c:v>1.0007892100191611</c:v>
                </c:pt>
                <c:pt idx="9231">
                  <c:v>0.98544995544700376</c:v>
                </c:pt>
                <c:pt idx="9232">
                  <c:v>1.0209183351649558</c:v>
                </c:pt>
                <c:pt idx="9233">
                  <c:v>1.0055186266139324</c:v>
                </c:pt>
                <c:pt idx="9234">
                  <c:v>0.99943394771198946</c:v>
                </c:pt>
                <c:pt idx="9235">
                  <c:v>1.021240162820241</c:v>
                </c:pt>
                <c:pt idx="9236">
                  <c:v>0.96931887187659349</c:v>
                </c:pt>
                <c:pt idx="9237">
                  <c:v>0.98116410280082467</c:v>
                </c:pt>
                <c:pt idx="9238">
                  <c:v>1.0195796296088693</c:v>
                </c:pt>
                <c:pt idx="9239">
                  <c:v>0.97358234778014763</c:v>
                </c:pt>
                <c:pt idx="9240">
                  <c:v>0.96351448776265503</c:v>
                </c:pt>
                <c:pt idx="9241">
                  <c:v>0.98704738973560768</c:v>
                </c:pt>
                <c:pt idx="9242">
                  <c:v>1.0037681929566937</c:v>
                </c:pt>
                <c:pt idx="9243">
                  <c:v>1.0191608660421354</c:v>
                </c:pt>
                <c:pt idx="9244">
                  <c:v>1.0144362952361674</c:v>
                </c:pt>
                <c:pt idx="9245">
                  <c:v>1.0069741228018976</c:v>
                </c:pt>
                <c:pt idx="9246">
                  <c:v>0.97626460056414521</c:v>
                </c:pt>
                <c:pt idx="9247">
                  <c:v>1.0198981983281186</c:v>
                </c:pt>
                <c:pt idx="9248">
                  <c:v>1.0343332535035024</c:v>
                </c:pt>
                <c:pt idx="9249">
                  <c:v>1.0051075179705107</c:v>
                </c:pt>
                <c:pt idx="9250">
                  <c:v>1.0372838197690872</c:v>
                </c:pt>
                <c:pt idx="9251">
                  <c:v>0.993510419258815</c:v>
                </c:pt>
                <c:pt idx="9252">
                  <c:v>1.0110075410583423</c:v>
                </c:pt>
                <c:pt idx="9253">
                  <c:v>0.99519156746433979</c:v>
                </c:pt>
                <c:pt idx="9254">
                  <c:v>0.9903022006572163</c:v>
                </c:pt>
                <c:pt idx="9255">
                  <c:v>1.0331721363500719</c:v>
                </c:pt>
                <c:pt idx="9256">
                  <c:v>0.98990997292713911</c:v>
                </c:pt>
                <c:pt idx="9257">
                  <c:v>1.0111392911819432</c:v>
                </c:pt>
                <c:pt idx="9258">
                  <c:v>0.97813142834824551</c:v>
                </c:pt>
                <c:pt idx="9259">
                  <c:v>0.95965978334613422</c:v>
                </c:pt>
                <c:pt idx="9260">
                  <c:v>0.99851292818880077</c:v>
                </c:pt>
                <c:pt idx="9261">
                  <c:v>0.97971274789874785</c:v>
                </c:pt>
                <c:pt idx="9262">
                  <c:v>0.96818888352737464</c:v>
                </c:pt>
                <c:pt idx="9263">
                  <c:v>0.99430827702988189</c:v>
                </c:pt>
                <c:pt idx="9264">
                  <c:v>1.0074750253636819</c:v>
                </c:pt>
                <c:pt idx="9265">
                  <c:v>0.97346528271909172</c:v>
                </c:pt>
                <c:pt idx="9266">
                  <c:v>1.0033459788237007</c:v>
                </c:pt>
                <c:pt idx="9267">
                  <c:v>0.98463665429388991</c:v>
                </c:pt>
                <c:pt idx="9268">
                  <c:v>0.99776743441467064</c:v>
                </c:pt>
                <c:pt idx="9269">
                  <c:v>1.0032796796775572</c:v>
                </c:pt>
                <c:pt idx="9270">
                  <c:v>0.97329390988593723</c:v>
                </c:pt>
                <c:pt idx="9271">
                  <c:v>1.025294659962561</c:v>
                </c:pt>
                <c:pt idx="9272">
                  <c:v>0.99039542485715015</c:v>
                </c:pt>
                <c:pt idx="9273">
                  <c:v>0.95</c:v>
                </c:pt>
                <c:pt idx="9274">
                  <c:v>0.97908869740781024</c:v>
                </c:pt>
                <c:pt idx="9275">
                  <c:v>0.98919514884827098</c:v>
                </c:pt>
                <c:pt idx="9276">
                  <c:v>1.0252174208428313</c:v>
                </c:pt>
                <c:pt idx="9277">
                  <c:v>0.99928793825733064</c:v>
                </c:pt>
                <c:pt idx="9278">
                  <c:v>0.99502789252370394</c:v>
                </c:pt>
                <c:pt idx="9279">
                  <c:v>1.0400895439349771</c:v>
                </c:pt>
                <c:pt idx="9280">
                  <c:v>0.97636951825183915</c:v>
                </c:pt>
                <c:pt idx="9281">
                  <c:v>0.97030980628188035</c:v>
                </c:pt>
                <c:pt idx="9282">
                  <c:v>0.99582856572918554</c:v>
                </c:pt>
                <c:pt idx="9283">
                  <c:v>1.0140066022509742</c:v>
                </c:pt>
                <c:pt idx="9284">
                  <c:v>1.0321216808726352</c:v>
                </c:pt>
                <c:pt idx="9285">
                  <c:v>1.0073898868029016</c:v>
                </c:pt>
                <c:pt idx="9286">
                  <c:v>1.0103012988433939</c:v>
                </c:pt>
                <c:pt idx="9287">
                  <c:v>0.9969771295985953</c:v>
                </c:pt>
                <c:pt idx="9288">
                  <c:v>0.98303060207288084</c:v>
                </c:pt>
                <c:pt idx="9289">
                  <c:v>0.97062921579792538</c:v>
                </c:pt>
                <c:pt idx="9290">
                  <c:v>1.0018814071284465</c:v>
                </c:pt>
                <c:pt idx="9291">
                  <c:v>1.0085867650225282</c:v>
                </c:pt>
                <c:pt idx="9292">
                  <c:v>0.9838609412269731</c:v>
                </c:pt>
                <c:pt idx="9293">
                  <c:v>0.98509349192047913</c:v>
                </c:pt>
                <c:pt idx="9294">
                  <c:v>1.0240107016422946</c:v>
                </c:pt>
                <c:pt idx="9295">
                  <c:v>0.9732958502664224</c:v>
                </c:pt>
                <c:pt idx="9296">
                  <c:v>1.0031701456768529</c:v>
                </c:pt>
                <c:pt idx="9297">
                  <c:v>1.0245866817588449</c:v>
                </c:pt>
                <c:pt idx="9298">
                  <c:v>0.99383164805769908</c:v>
                </c:pt>
                <c:pt idx="9299">
                  <c:v>1.0010689617562121</c:v>
                </c:pt>
                <c:pt idx="9300">
                  <c:v>1.0218614996988999</c:v>
                </c:pt>
                <c:pt idx="9301">
                  <c:v>1.0149912318473846</c:v>
                </c:pt>
                <c:pt idx="9302">
                  <c:v>0.98367941432116757</c:v>
                </c:pt>
                <c:pt idx="9303">
                  <c:v>0.98321198813368305</c:v>
                </c:pt>
                <c:pt idx="9304">
                  <c:v>0.98439998398176953</c:v>
                </c:pt>
                <c:pt idx="9305">
                  <c:v>0.97698773935176952</c:v>
                </c:pt>
                <c:pt idx="9306">
                  <c:v>1.0194157659796599</c:v>
                </c:pt>
                <c:pt idx="9307">
                  <c:v>1.0214686166055136</c:v>
                </c:pt>
                <c:pt idx="9308">
                  <c:v>0.99113766596913633</c:v>
                </c:pt>
                <c:pt idx="9309">
                  <c:v>1.0273665329495394</c:v>
                </c:pt>
                <c:pt idx="9310">
                  <c:v>1.0083902356336381</c:v>
                </c:pt>
                <c:pt idx="9311">
                  <c:v>1.0159773443426876</c:v>
                </c:pt>
                <c:pt idx="9312">
                  <c:v>1.0153647572592757</c:v>
                </c:pt>
                <c:pt idx="9313">
                  <c:v>0.97956514271016903</c:v>
                </c:pt>
                <c:pt idx="9314">
                  <c:v>1.05</c:v>
                </c:pt>
                <c:pt idx="9315">
                  <c:v>1.0274249235988231</c:v>
                </c:pt>
                <c:pt idx="9316">
                  <c:v>1.025295152026076</c:v>
                </c:pt>
                <c:pt idx="9317">
                  <c:v>0.97065715148342069</c:v>
                </c:pt>
                <c:pt idx="9318">
                  <c:v>1.013946985103823</c:v>
                </c:pt>
                <c:pt idx="9319">
                  <c:v>0.9618825885658856</c:v>
                </c:pt>
                <c:pt idx="9320">
                  <c:v>0.99301955228443162</c:v>
                </c:pt>
                <c:pt idx="9321">
                  <c:v>0.98094813378541434</c:v>
                </c:pt>
                <c:pt idx="9322">
                  <c:v>1.0277660465513878</c:v>
                </c:pt>
                <c:pt idx="9323">
                  <c:v>1.018043571045911</c:v>
                </c:pt>
                <c:pt idx="9324">
                  <c:v>1.0048112972380421</c:v>
                </c:pt>
                <c:pt idx="9325">
                  <c:v>0.99819259604107469</c:v>
                </c:pt>
                <c:pt idx="9326">
                  <c:v>1.0065904501360119</c:v>
                </c:pt>
                <c:pt idx="9327">
                  <c:v>1.0099150969272539</c:v>
                </c:pt>
                <c:pt idx="9328">
                  <c:v>0.96822558402960879</c:v>
                </c:pt>
                <c:pt idx="9329">
                  <c:v>1.0040163913683935</c:v>
                </c:pt>
                <c:pt idx="9330">
                  <c:v>1.0131442833711954</c:v>
                </c:pt>
                <c:pt idx="9331">
                  <c:v>0.98900881750106073</c:v>
                </c:pt>
                <c:pt idx="9332">
                  <c:v>1.0170207154753106</c:v>
                </c:pt>
                <c:pt idx="9333">
                  <c:v>1.0039389270090098</c:v>
                </c:pt>
                <c:pt idx="9334">
                  <c:v>1.0123609728192933</c:v>
                </c:pt>
                <c:pt idx="9335">
                  <c:v>1.0068738293659258</c:v>
                </c:pt>
                <c:pt idx="9336">
                  <c:v>1.0190727999803171</c:v>
                </c:pt>
                <c:pt idx="9337">
                  <c:v>0.97794000025897632</c:v>
                </c:pt>
                <c:pt idx="9338">
                  <c:v>1.0321805557175383</c:v>
                </c:pt>
                <c:pt idx="9339">
                  <c:v>1.0239589519108749</c:v>
                </c:pt>
                <c:pt idx="9340">
                  <c:v>1.0351564305805891</c:v>
                </c:pt>
                <c:pt idx="9341">
                  <c:v>0.98961691883797975</c:v>
                </c:pt>
                <c:pt idx="9342">
                  <c:v>1.0267642707015363</c:v>
                </c:pt>
                <c:pt idx="9343">
                  <c:v>0.99920550473150882</c:v>
                </c:pt>
                <c:pt idx="9344">
                  <c:v>1.018874613846755</c:v>
                </c:pt>
                <c:pt idx="9345">
                  <c:v>0.99623519128471227</c:v>
                </c:pt>
                <c:pt idx="9346">
                  <c:v>1.0035020733397761</c:v>
                </c:pt>
                <c:pt idx="9347">
                  <c:v>1.0312436567761867</c:v>
                </c:pt>
                <c:pt idx="9348">
                  <c:v>0.99135486181291321</c:v>
                </c:pt>
                <c:pt idx="9349">
                  <c:v>0.97244939408899778</c:v>
                </c:pt>
                <c:pt idx="9350">
                  <c:v>0.99048601168251149</c:v>
                </c:pt>
                <c:pt idx="9351">
                  <c:v>0.99999277267981068</c:v>
                </c:pt>
                <c:pt idx="9352">
                  <c:v>1.0159758777328303</c:v>
                </c:pt>
                <c:pt idx="9353">
                  <c:v>1.004299547177258</c:v>
                </c:pt>
                <c:pt idx="9354">
                  <c:v>0.99569254748487279</c:v>
                </c:pt>
                <c:pt idx="9355">
                  <c:v>0.97196563003566661</c:v>
                </c:pt>
                <c:pt idx="9356">
                  <c:v>0.99575561200496165</c:v>
                </c:pt>
                <c:pt idx="9357">
                  <c:v>0.9975750246463948</c:v>
                </c:pt>
                <c:pt idx="9358">
                  <c:v>0.99274285940954188</c:v>
                </c:pt>
                <c:pt idx="9359">
                  <c:v>0.99830200413514059</c:v>
                </c:pt>
                <c:pt idx="9360">
                  <c:v>1.0328547895694467</c:v>
                </c:pt>
                <c:pt idx="9361">
                  <c:v>1.0074851504839029</c:v>
                </c:pt>
                <c:pt idx="9362">
                  <c:v>0.99957860486821448</c:v>
                </c:pt>
                <c:pt idx="9363">
                  <c:v>0.99202667342052508</c:v>
                </c:pt>
                <c:pt idx="9364">
                  <c:v>1.0202195860562859</c:v>
                </c:pt>
                <c:pt idx="9365">
                  <c:v>0.9986652954952282</c:v>
                </c:pt>
                <c:pt idx="9366">
                  <c:v>0.98429365643212496</c:v>
                </c:pt>
                <c:pt idx="9367">
                  <c:v>0.97533561842447036</c:v>
                </c:pt>
                <c:pt idx="9368">
                  <c:v>1.0219099707073165</c:v>
                </c:pt>
                <c:pt idx="9369">
                  <c:v>1.0130308856963228</c:v>
                </c:pt>
                <c:pt idx="9370">
                  <c:v>0.97456841559527285</c:v>
                </c:pt>
                <c:pt idx="9371">
                  <c:v>0.95784327819160009</c:v>
                </c:pt>
                <c:pt idx="9372">
                  <c:v>1.0152884847784254</c:v>
                </c:pt>
                <c:pt idx="9373">
                  <c:v>1.0377391130403124</c:v>
                </c:pt>
                <c:pt idx="9374">
                  <c:v>1.0132348108802636</c:v>
                </c:pt>
                <c:pt idx="9375">
                  <c:v>1.0099521284493436</c:v>
                </c:pt>
                <c:pt idx="9376">
                  <c:v>0.98920754645869957</c:v>
                </c:pt>
                <c:pt idx="9377">
                  <c:v>1.0390719109303201</c:v>
                </c:pt>
                <c:pt idx="9378">
                  <c:v>0.99110505197010756</c:v>
                </c:pt>
                <c:pt idx="9379">
                  <c:v>1.0439397370860612</c:v>
                </c:pt>
                <c:pt idx="9380">
                  <c:v>1.0206685264106963</c:v>
                </c:pt>
                <c:pt idx="9381">
                  <c:v>1.0124498154450181</c:v>
                </c:pt>
                <c:pt idx="9382">
                  <c:v>1.0131345111467405</c:v>
                </c:pt>
                <c:pt idx="9383">
                  <c:v>0.9917129297008842</c:v>
                </c:pt>
                <c:pt idx="9384">
                  <c:v>1.0090620146683225</c:v>
                </c:pt>
                <c:pt idx="9385">
                  <c:v>1.0331437088811313</c:v>
                </c:pt>
                <c:pt idx="9386">
                  <c:v>0.96942773424653139</c:v>
                </c:pt>
                <c:pt idx="9387">
                  <c:v>1.0073399933614455</c:v>
                </c:pt>
                <c:pt idx="9388">
                  <c:v>0.95</c:v>
                </c:pt>
                <c:pt idx="9389">
                  <c:v>0.96903002197746158</c:v>
                </c:pt>
                <c:pt idx="9390">
                  <c:v>1.0093145914942694</c:v>
                </c:pt>
                <c:pt idx="9391">
                  <c:v>0.98937442914010676</c:v>
                </c:pt>
                <c:pt idx="9392">
                  <c:v>0.99898921346690051</c:v>
                </c:pt>
                <c:pt idx="9393">
                  <c:v>1.0285219303748556</c:v>
                </c:pt>
                <c:pt idx="9394">
                  <c:v>0.98308659065745674</c:v>
                </c:pt>
                <c:pt idx="9395">
                  <c:v>0.95</c:v>
                </c:pt>
                <c:pt idx="9396">
                  <c:v>1.0121049826626989</c:v>
                </c:pt>
                <c:pt idx="9397">
                  <c:v>0.99817651329169244</c:v>
                </c:pt>
                <c:pt idx="9398">
                  <c:v>1.0200742945418964</c:v>
                </c:pt>
                <c:pt idx="9399">
                  <c:v>1.0264051663141363</c:v>
                </c:pt>
                <c:pt idx="9400">
                  <c:v>1.0381233911518237</c:v>
                </c:pt>
                <c:pt idx="9401">
                  <c:v>0.9751443503054662</c:v>
                </c:pt>
                <c:pt idx="9402">
                  <c:v>1.0098705880976484</c:v>
                </c:pt>
                <c:pt idx="9403">
                  <c:v>0.95444239093703187</c:v>
                </c:pt>
                <c:pt idx="9404">
                  <c:v>0.99516749278754557</c:v>
                </c:pt>
                <c:pt idx="9405">
                  <c:v>1.015807963511721</c:v>
                </c:pt>
                <c:pt idx="9406">
                  <c:v>1.0252991617181892</c:v>
                </c:pt>
                <c:pt idx="9407">
                  <c:v>0.97578769464272441</c:v>
                </c:pt>
                <c:pt idx="9408">
                  <c:v>1.0105223537730355</c:v>
                </c:pt>
                <c:pt idx="9409">
                  <c:v>0.98288289806482321</c:v>
                </c:pt>
                <c:pt idx="9410">
                  <c:v>1.0101103631663815</c:v>
                </c:pt>
                <c:pt idx="9411">
                  <c:v>0.99310590749934036</c:v>
                </c:pt>
                <c:pt idx="9412">
                  <c:v>1.0131804502379291</c:v>
                </c:pt>
                <c:pt idx="9413">
                  <c:v>1.0131134644558091</c:v>
                </c:pt>
                <c:pt idx="9414">
                  <c:v>0.97508115979190757</c:v>
                </c:pt>
                <c:pt idx="9415">
                  <c:v>1.0110980235176992</c:v>
                </c:pt>
                <c:pt idx="9416">
                  <c:v>0.96919543246066409</c:v>
                </c:pt>
                <c:pt idx="9417">
                  <c:v>1.0305834368480324</c:v>
                </c:pt>
                <c:pt idx="9418">
                  <c:v>1.0132489832367664</c:v>
                </c:pt>
                <c:pt idx="9419">
                  <c:v>0.96633430402360199</c:v>
                </c:pt>
                <c:pt idx="9420">
                  <c:v>1.0143975779543828</c:v>
                </c:pt>
                <c:pt idx="9421">
                  <c:v>1.0104170607247422</c:v>
                </c:pt>
                <c:pt idx="9422">
                  <c:v>0.98440685336370448</c:v>
                </c:pt>
                <c:pt idx="9423">
                  <c:v>0.9783080881327072</c:v>
                </c:pt>
                <c:pt idx="9424">
                  <c:v>0.98505841471020528</c:v>
                </c:pt>
                <c:pt idx="9425">
                  <c:v>0.95785758150549072</c:v>
                </c:pt>
                <c:pt idx="9426">
                  <c:v>0.97783525636223145</c:v>
                </c:pt>
                <c:pt idx="9427">
                  <c:v>0.98304862748350419</c:v>
                </c:pt>
                <c:pt idx="9428">
                  <c:v>1.0135107425213579</c:v>
                </c:pt>
                <c:pt idx="9429">
                  <c:v>1.0162841624862919</c:v>
                </c:pt>
                <c:pt idx="9430">
                  <c:v>0.98056296152552691</c:v>
                </c:pt>
                <c:pt idx="9431">
                  <c:v>1.0209553520643502</c:v>
                </c:pt>
                <c:pt idx="9432">
                  <c:v>1.0042380463607328</c:v>
                </c:pt>
                <c:pt idx="9433">
                  <c:v>0.98644197261734523</c:v>
                </c:pt>
                <c:pt idx="9434">
                  <c:v>1.0087743442792225</c:v>
                </c:pt>
                <c:pt idx="9435">
                  <c:v>1.0067232227131055</c:v>
                </c:pt>
                <c:pt idx="9436">
                  <c:v>1.01133086007158</c:v>
                </c:pt>
                <c:pt idx="9437">
                  <c:v>0.98580488163271573</c:v>
                </c:pt>
                <c:pt idx="9438">
                  <c:v>0.99721037551541536</c:v>
                </c:pt>
                <c:pt idx="9439">
                  <c:v>1.0141745050782895</c:v>
                </c:pt>
                <c:pt idx="9440">
                  <c:v>1.0191426802996768</c:v>
                </c:pt>
                <c:pt idx="9441">
                  <c:v>1.0198881144117768</c:v>
                </c:pt>
                <c:pt idx="9442">
                  <c:v>1.0411481000222769</c:v>
                </c:pt>
                <c:pt idx="9443">
                  <c:v>0.97975312263771352</c:v>
                </c:pt>
                <c:pt idx="9444">
                  <c:v>0.96401561756487386</c:v>
                </c:pt>
                <c:pt idx="9445">
                  <c:v>1.0387513673648292</c:v>
                </c:pt>
                <c:pt idx="9446">
                  <c:v>1.0279757032453325</c:v>
                </c:pt>
                <c:pt idx="9447">
                  <c:v>0.98590984188033715</c:v>
                </c:pt>
                <c:pt idx="9448">
                  <c:v>0.9970196726210091</c:v>
                </c:pt>
                <c:pt idx="9449">
                  <c:v>0.99562329497498758</c:v>
                </c:pt>
                <c:pt idx="9450">
                  <c:v>0.99055597168065312</c:v>
                </c:pt>
                <c:pt idx="9451">
                  <c:v>0.96101775612460771</c:v>
                </c:pt>
                <c:pt idx="9452">
                  <c:v>0.99673924971535555</c:v>
                </c:pt>
                <c:pt idx="9453">
                  <c:v>0.99947490005674022</c:v>
                </c:pt>
                <c:pt idx="9454">
                  <c:v>0.9954524902360683</c:v>
                </c:pt>
                <c:pt idx="9455">
                  <c:v>0.97970999470317188</c:v>
                </c:pt>
                <c:pt idx="9456">
                  <c:v>1.029511779198119</c:v>
                </c:pt>
                <c:pt idx="9457">
                  <c:v>1.0162948234074936</c:v>
                </c:pt>
                <c:pt idx="9458">
                  <c:v>1.0002621794202942</c:v>
                </c:pt>
                <c:pt idx="9459">
                  <c:v>1.0131619852445459</c:v>
                </c:pt>
                <c:pt idx="9460">
                  <c:v>1.004704708987999</c:v>
                </c:pt>
                <c:pt idx="9461">
                  <c:v>0.97231305428088044</c:v>
                </c:pt>
                <c:pt idx="9462">
                  <c:v>1.0230630435190142</c:v>
                </c:pt>
                <c:pt idx="9463">
                  <c:v>0.99906034494906171</c:v>
                </c:pt>
                <c:pt idx="9464">
                  <c:v>1.0047566989962593</c:v>
                </c:pt>
                <c:pt idx="9465">
                  <c:v>0.99812235142540462</c:v>
                </c:pt>
                <c:pt idx="9466">
                  <c:v>0.96717860730585092</c:v>
                </c:pt>
                <c:pt idx="9467">
                  <c:v>1.0233393893905032</c:v>
                </c:pt>
                <c:pt idx="9468">
                  <c:v>1.0311641518479897</c:v>
                </c:pt>
                <c:pt idx="9469">
                  <c:v>0.9845856048263828</c:v>
                </c:pt>
                <c:pt idx="9470">
                  <c:v>0.95491878702799338</c:v>
                </c:pt>
                <c:pt idx="9471">
                  <c:v>1.0109285309951139</c:v>
                </c:pt>
                <c:pt idx="9472">
                  <c:v>1.0181853175271629</c:v>
                </c:pt>
                <c:pt idx="9473">
                  <c:v>0.98961997389935563</c:v>
                </c:pt>
                <c:pt idx="9474">
                  <c:v>1.0194390423397841</c:v>
                </c:pt>
                <c:pt idx="9475">
                  <c:v>1.0163623229305063</c:v>
                </c:pt>
                <c:pt idx="9476">
                  <c:v>0.97420454469083861</c:v>
                </c:pt>
                <c:pt idx="9477">
                  <c:v>0.99123126111823567</c:v>
                </c:pt>
                <c:pt idx="9478">
                  <c:v>1.0154583525890648</c:v>
                </c:pt>
                <c:pt idx="9479">
                  <c:v>1.0070189285173634</c:v>
                </c:pt>
                <c:pt idx="9480">
                  <c:v>0.98327353063080924</c:v>
                </c:pt>
                <c:pt idx="9481">
                  <c:v>0.99562863813111058</c:v>
                </c:pt>
                <c:pt idx="9482">
                  <c:v>1.0282735261422138</c:v>
                </c:pt>
                <c:pt idx="9483">
                  <c:v>0.98349420364178097</c:v>
                </c:pt>
                <c:pt idx="9484">
                  <c:v>0.99043610178351971</c:v>
                </c:pt>
                <c:pt idx="9485">
                  <c:v>0.98072641181959841</c:v>
                </c:pt>
                <c:pt idx="9486">
                  <c:v>1.0324641784085176</c:v>
                </c:pt>
                <c:pt idx="9487">
                  <c:v>1.021620386312962</c:v>
                </c:pt>
                <c:pt idx="9488">
                  <c:v>0.98219223284200818</c:v>
                </c:pt>
                <c:pt idx="9489">
                  <c:v>1.0053607235008475</c:v>
                </c:pt>
                <c:pt idx="9490">
                  <c:v>1.0078350881082874</c:v>
                </c:pt>
                <c:pt idx="9491">
                  <c:v>1.0347204426212437</c:v>
                </c:pt>
                <c:pt idx="9492">
                  <c:v>0.95329505657343228</c:v>
                </c:pt>
                <c:pt idx="9493">
                  <c:v>0.9655722197136829</c:v>
                </c:pt>
                <c:pt idx="9494">
                  <c:v>1.0175385162780348</c:v>
                </c:pt>
                <c:pt idx="9495">
                  <c:v>0.9815772349789571</c:v>
                </c:pt>
                <c:pt idx="9496">
                  <c:v>0.99674134847304829</c:v>
                </c:pt>
                <c:pt idx="9497">
                  <c:v>1.0250349825068092</c:v>
                </c:pt>
                <c:pt idx="9498">
                  <c:v>0.97171944315447711</c:v>
                </c:pt>
                <c:pt idx="9499">
                  <c:v>0.98815341806944845</c:v>
                </c:pt>
                <c:pt idx="9500">
                  <c:v>0.99535049024779298</c:v>
                </c:pt>
                <c:pt idx="9501">
                  <c:v>0.96759663734517076</c:v>
                </c:pt>
                <c:pt idx="9502">
                  <c:v>0.9812654978765144</c:v>
                </c:pt>
                <c:pt idx="9503">
                  <c:v>0.99643174335752793</c:v>
                </c:pt>
                <c:pt idx="9504">
                  <c:v>1.0080181860868149</c:v>
                </c:pt>
                <c:pt idx="9505">
                  <c:v>0.96449391056093348</c:v>
                </c:pt>
                <c:pt idx="9506">
                  <c:v>0.97447041067672713</c:v>
                </c:pt>
                <c:pt idx="9507">
                  <c:v>0.99104490204974216</c:v>
                </c:pt>
                <c:pt idx="9508">
                  <c:v>0.96801286069409065</c:v>
                </c:pt>
                <c:pt idx="9509">
                  <c:v>1.0243387018308874</c:v>
                </c:pt>
                <c:pt idx="9510">
                  <c:v>0.99795757799291473</c:v>
                </c:pt>
                <c:pt idx="9511">
                  <c:v>0.97093103464371577</c:v>
                </c:pt>
                <c:pt idx="9512">
                  <c:v>0.99930722756090762</c:v>
                </c:pt>
                <c:pt idx="9513">
                  <c:v>0.99623426102279244</c:v>
                </c:pt>
                <c:pt idx="9514">
                  <c:v>0.97965772663961115</c:v>
                </c:pt>
                <c:pt idx="9515">
                  <c:v>1.0118771568208798</c:v>
                </c:pt>
                <c:pt idx="9516">
                  <c:v>1.0174678202045231</c:v>
                </c:pt>
                <c:pt idx="9517">
                  <c:v>0.97419617422986371</c:v>
                </c:pt>
                <c:pt idx="9518">
                  <c:v>1.0093816522285777</c:v>
                </c:pt>
                <c:pt idx="9519">
                  <c:v>1.0168413319906513</c:v>
                </c:pt>
                <c:pt idx="9520">
                  <c:v>1.013704103749943</c:v>
                </c:pt>
                <c:pt idx="9521">
                  <c:v>1.0025002389824098</c:v>
                </c:pt>
                <c:pt idx="9522">
                  <c:v>1.0041707176690287</c:v>
                </c:pt>
                <c:pt idx="9523">
                  <c:v>1.0033345761467343</c:v>
                </c:pt>
                <c:pt idx="9524">
                  <c:v>1.0163455817247069</c:v>
                </c:pt>
                <c:pt idx="9525">
                  <c:v>1.0381367928185485</c:v>
                </c:pt>
                <c:pt idx="9526">
                  <c:v>1.0064383136793074</c:v>
                </c:pt>
                <c:pt idx="9527">
                  <c:v>0.98713045448954817</c:v>
                </c:pt>
                <c:pt idx="9528">
                  <c:v>1.0068383123603748</c:v>
                </c:pt>
                <c:pt idx="9529">
                  <c:v>1.0334568523308394</c:v>
                </c:pt>
                <c:pt idx="9530">
                  <c:v>0.95013959446199814</c:v>
                </c:pt>
                <c:pt idx="9531">
                  <c:v>0.98448114808245124</c:v>
                </c:pt>
                <c:pt idx="9532">
                  <c:v>0.97230895637143477</c:v>
                </c:pt>
                <c:pt idx="9533">
                  <c:v>1.0072368886415752</c:v>
                </c:pt>
                <c:pt idx="9534">
                  <c:v>1.0017412759075797</c:v>
                </c:pt>
                <c:pt idx="9535">
                  <c:v>0.9980745830951322</c:v>
                </c:pt>
                <c:pt idx="9536">
                  <c:v>0.98068843442497866</c:v>
                </c:pt>
                <c:pt idx="9537">
                  <c:v>0.99465194365340359</c:v>
                </c:pt>
                <c:pt idx="9538">
                  <c:v>0.99218973161089075</c:v>
                </c:pt>
                <c:pt idx="9539">
                  <c:v>0.957714944232122</c:v>
                </c:pt>
                <c:pt idx="9540">
                  <c:v>1.0116247861992587</c:v>
                </c:pt>
                <c:pt idx="9541">
                  <c:v>0.99994862286667219</c:v>
                </c:pt>
                <c:pt idx="9542">
                  <c:v>1.0064251883683955</c:v>
                </c:pt>
                <c:pt idx="9543">
                  <c:v>0.98870258041556935</c:v>
                </c:pt>
                <c:pt idx="9544">
                  <c:v>1.0188249980062956</c:v>
                </c:pt>
                <c:pt idx="9545">
                  <c:v>0.96802279626247933</c:v>
                </c:pt>
                <c:pt idx="9546">
                  <c:v>1.0056791517789199</c:v>
                </c:pt>
                <c:pt idx="9547">
                  <c:v>0.98278488442970136</c:v>
                </c:pt>
                <c:pt idx="9548">
                  <c:v>1.031837153230049</c:v>
                </c:pt>
                <c:pt idx="9549">
                  <c:v>0.95</c:v>
                </c:pt>
                <c:pt idx="9550">
                  <c:v>0.98856119647937701</c:v>
                </c:pt>
                <c:pt idx="9551">
                  <c:v>0.97810490559867869</c:v>
                </c:pt>
                <c:pt idx="9552">
                  <c:v>1.0108041554751297</c:v>
                </c:pt>
                <c:pt idx="9553">
                  <c:v>1.0037623093018413</c:v>
                </c:pt>
                <c:pt idx="9554">
                  <c:v>0.97843465871839597</c:v>
                </c:pt>
                <c:pt idx="9555">
                  <c:v>0.99696271613747611</c:v>
                </c:pt>
                <c:pt idx="9556">
                  <c:v>1.0259683147196512</c:v>
                </c:pt>
                <c:pt idx="9557">
                  <c:v>0.96024662182248932</c:v>
                </c:pt>
                <c:pt idx="9558">
                  <c:v>1.0227375460218309</c:v>
                </c:pt>
                <c:pt idx="9559">
                  <c:v>0.98034512075638081</c:v>
                </c:pt>
                <c:pt idx="9560">
                  <c:v>0.96753972278229106</c:v>
                </c:pt>
                <c:pt idx="9561">
                  <c:v>0.9975948582895483</c:v>
                </c:pt>
                <c:pt idx="9562">
                  <c:v>0.99326243872338438</c:v>
                </c:pt>
                <c:pt idx="9563">
                  <c:v>0.9826427920716535</c:v>
                </c:pt>
                <c:pt idx="9564">
                  <c:v>1.0021300732831759</c:v>
                </c:pt>
                <c:pt idx="9565">
                  <c:v>1.033401456468749</c:v>
                </c:pt>
                <c:pt idx="9566">
                  <c:v>0.99685646582481635</c:v>
                </c:pt>
                <c:pt idx="9567">
                  <c:v>0.98958539205395946</c:v>
                </c:pt>
                <c:pt idx="9568">
                  <c:v>1.0123415760878265</c:v>
                </c:pt>
                <c:pt idx="9569">
                  <c:v>1.0018902838426802</c:v>
                </c:pt>
                <c:pt idx="9570">
                  <c:v>0.97125557961368969</c:v>
                </c:pt>
                <c:pt idx="9571">
                  <c:v>1.0146649583479876</c:v>
                </c:pt>
                <c:pt idx="9572">
                  <c:v>0.98601092648138167</c:v>
                </c:pt>
                <c:pt idx="9573">
                  <c:v>1.0005312960862147</c:v>
                </c:pt>
                <c:pt idx="9574">
                  <c:v>1.0177572451817001</c:v>
                </c:pt>
                <c:pt idx="9575">
                  <c:v>1.0116637530633537</c:v>
                </c:pt>
                <c:pt idx="9576">
                  <c:v>0.98866759982932795</c:v>
                </c:pt>
                <c:pt idx="9577">
                  <c:v>1.0017036183146177</c:v>
                </c:pt>
                <c:pt idx="9578">
                  <c:v>1.004209550411201</c:v>
                </c:pt>
                <c:pt idx="9579">
                  <c:v>0.99601084122560612</c:v>
                </c:pt>
                <c:pt idx="9580">
                  <c:v>1.0256483589158645</c:v>
                </c:pt>
                <c:pt idx="9581">
                  <c:v>0.97565061809837783</c:v>
                </c:pt>
                <c:pt idx="9582">
                  <c:v>0.99876532965161857</c:v>
                </c:pt>
                <c:pt idx="9583">
                  <c:v>1.0418742023322296</c:v>
                </c:pt>
                <c:pt idx="9584">
                  <c:v>0.99996006544575311</c:v>
                </c:pt>
                <c:pt idx="9585">
                  <c:v>1.0319926449797836</c:v>
                </c:pt>
                <c:pt idx="9586">
                  <c:v>1.0203173210281022</c:v>
                </c:pt>
                <c:pt idx="9587">
                  <c:v>0.99799233045049474</c:v>
                </c:pt>
                <c:pt idx="9588">
                  <c:v>1.0216586786274613</c:v>
                </c:pt>
                <c:pt idx="9589">
                  <c:v>1.004099419362678</c:v>
                </c:pt>
                <c:pt idx="9590">
                  <c:v>0.97057939645375046</c:v>
                </c:pt>
                <c:pt idx="9591">
                  <c:v>1.006832113473062</c:v>
                </c:pt>
                <c:pt idx="9592">
                  <c:v>1.0331708233630457</c:v>
                </c:pt>
                <c:pt idx="9593">
                  <c:v>0.98999494763508877</c:v>
                </c:pt>
                <c:pt idx="9594">
                  <c:v>1.0361452103111588</c:v>
                </c:pt>
                <c:pt idx="9595">
                  <c:v>0.99164445067267037</c:v>
                </c:pt>
                <c:pt idx="9596">
                  <c:v>0.98593124174963764</c:v>
                </c:pt>
                <c:pt idx="9597">
                  <c:v>1.0109840426844137</c:v>
                </c:pt>
                <c:pt idx="9598">
                  <c:v>1.0093807002027084</c:v>
                </c:pt>
                <c:pt idx="9599">
                  <c:v>1.0088220902838456</c:v>
                </c:pt>
                <c:pt idx="9600">
                  <c:v>1.0005304778534114</c:v>
                </c:pt>
                <c:pt idx="9601">
                  <c:v>1.018494922415984</c:v>
                </c:pt>
                <c:pt idx="9602">
                  <c:v>0.96237090454258145</c:v>
                </c:pt>
                <c:pt idx="9603">
                  <c:v>1.0120480727655479</c:v>
                </c:pt>
                <c:pt idx="9604">
                  <c:v>1.0164721827333107</c:v>
                </c:pt>
                <c:pt idx="9605">
                  <c:v>1.0179345739686134</c:v>
                </c:pt>
                <c:pt idx="9606">
                  <c:v>1.0006516754282926</c:v>
                </c:pt>
                <c:pt idx="9607">
                  <c:v>0.9655941202687901</c:v>
                </c:pt>
                <c:pt idx="9608">
                  <c:v>0.97469073649125204</c:v>
                </c:pt>
                <c:pt idx="9609">
                  <c:v>0.97382250379275259</c:v>
                </c:pt>
                <c:pt idx="9610">
                  <c:v>0.99880620076553528</c:v>
                </c:pt>
                <c:pt idx="9611">
                  <c:v>1.0015836122421493</c:v>
                </c:pt>
                <c:pt idx="9612">
                  <c:v>0.98499689284781244</c:v>
                </c:pt>
                <c:pt idx="9613">
                  <c:v>0.97825039878657416</c:v>
                </c:pt>
                <c:pt idx="9614">
                  <c:v>1.0140844067145547</c:v>
                </c:pt>
                <c:pt idx="9615">
                  <c:v>1.0264898480224081</c:v>
                </c:pt>
                <c:pt idx="9616">
                  <c:v>1.003446824055046</c:v>
                </c:pt>
                <c:pt idx="9617">
                  <c:v>0.98369213980172721</c:v>
                </c:pt>
                <c:pt idx="9618">
                  <c:v>1.0297110659624511</c:v>
                </c:pt>
                <c:pt idx="9619">
                  <c:v>0.99516198583842308</c:v>
                </c:pt>
                <c:pt idx="9620">
                  <c:v>0.97521049356068434</c:v>
                </c:pt>
                <c:pt idx="9621">
                  <c:v>1.0068319793776805</c:v>
                </c:pt>
                <c:pt idx="9622">
                  <c:v>0.99541826621102392</c:v>
                </c:pt>
                <c:pt idx="9623">
                  <c:v>1.0313047564564637</c:v>
                </c:pt>
                <c:pt idx="9624">
                  <c:v>1.0270857872425425</c:v>
                </c:pt>
                <c:pt idx="9625">
                  <c:v>1.0138325733509341</c:v>
                </c:pt>
                <c:pt idx="9626">
                  <c:v>0.96378358868167691</c:v>
                </c:pt>
                <c:pt idx="9627">
                  <c:v>0.97086419419878012</c:v>
                </c:pt>
                <c:pt idx="9628">
                  <c:v>1.0029252296741396</c:v>
                </c:pt>
                <c:pt idx="9629">
                  <c:v>1.0454490464181589</c:v>
                </c:pt>
                <c:pt idx="9630">
                  <c:v>1.0095458776435748</c:v>
                </c:pt>
                <c:pt idx="9631">
                  <c:v>0.99385418303116801</c:v>
                </c:pt>
                <c:pt idx="9632">
                  <c:v>1.0058261184350135</c:v>
                </c:pt>
                <c:pt idx="9633">
                  <c:v>0.99128372318195623</c:v>
                </c:pt>
                <c:pt idx="9634">
                  <c:v>1.0053351565278514</c:v>
                </c:pt>
                <c:pt idx="9635">
                  <c:v>1.0150140114609723</c:v>
                </c:pt>
                <c:pt idx="9636">
                  <c:v>1.011107724108067</c:v>
                </c:pt>
                <c:pt idx="9637">
                  <c:v>0.95346072660488901</c:v>
                </c:pt>
                <c:pt idx="9638">
                  <c:v>0.97738984323571976</c:v>
                </c:pt>
                <c:pt idx="9639">
                  <c:v>1.0030252780713027</c:v>
                </c:pt>
                <c:pt idx="9640">
                  <c:v>0.98066512043271137</c:v>
                </c:pt>
                <c:pt idx="9641">
                  <c:v>0.99509282352333184</c:v>
                </c:pt>
                <c:pt idx="9642">
                  <c:v>0.97235980336154004</c:v>
                </c:pt>
                <c:pt idx="9643">
                  <c:v>0.99042178158832472</c:v>
                </c:pt>
                <c:pt idx="9644">
                  <c:v>1.0191253559678035</c:v>
                </c:pt>
                <c:pt idx="9645">
                  <c:v>1.0108059143346679</c:v>
                </c:pt>
                <c:pt idx="9646">
                  <c:v>1.0050686281365417</c:v>
                </c:pt>
                <c:pt idx="9647">
                  <c:v>1.0189413953355306</c:v>
                </c:pt>
                <c:pt idx="9648">
                  <c:v>0.99606439145710235</c:v>
                </c:pt>
                <c:pt idx="9649">
                  <c:v>1.0019729772203176</c:v>
                </c:pt>
                <c:pt idx="9650">
                  <c:v>1.0087750562600828</c:v>
                </c:pt>
                <c:pt idx="9651">
                  <c:v>0.97834986443850935</c:v>
                </c:pt>
                <c:pt idx="9652">
                  <c:v>0.98259880094574781</c:v>
                </c:pt>
                <c:pt idx="9653">
                  <c:v>0.9822233673118832</c:v>
                </c:pt>
                <c:pt idx="9654">
                  <c:v>1.0272396268827282</c:v>
                </c:pt>
                <c:pt idx="9655">
                  <c:v>1.001192944828093</c:v>
                </c:pt>
                <c:pt idx="9656">
                  <c:v>0.99395479917045537</c:v>
                </c:pt>
                <c:pt idx="9657">
                  <c:v>1.0164597677720972</c:v>
                </c:pt>
                <c:pt idx="9658">
                  <c:v>1.0058165477115559</c:v>
                </c:pt>
                <c:pt idx="9659">
                  <c:v>1.0114453389404414</c:v>
                </c:pt>
                <c:pt idx="9660">
                  <c:v>1.0259756375893629</c:v>
                </c:pt>
                <c:pt idx="9661">
                  <c:v>0.97872904981618247</c:v>
                </c:pt>
                <c:pt idx="9662">
                  <c:v>0.98465936776396401</c:v>
                </c:pt>
                <c:pt idx="9663">
                  <c:v>1.0150719257675549</c:v>
                </c:pt>
                <c:pt idx="9664">
                  <c:v>1.0179156675935994</c:v>
                </c:pt>
                <c:pt idx="9665">
                  <c:v>0.99640751551345341</c:v>
                </c:pt>
                <c:pt idx="9666">
                  <c:v>0.99738733995828766</c:v>
                </c:pt>
                <c:pt idx="9667">
                  <c:v>1.020489649897373</c:v>
                </c:pt>
                <c:pt idx="9668">
                  <c:v>1.0260960782073629</c:v>
                </c:pt>
                <c:pt idx="9669">
                  <c:v>1.0163783236628576</c:v>
                </c:pt>
                <c:pt idx="9670">
                  <c:v>0.97959977093325501</c:v>
                </c:pt>
                <c:pt idx="9671">
                  <c:v>0.98707225342442706</c:v>
                </c:pt>
                <c:pt idx="9672">
                  <c:v>1.0069104303266343</c:v>
                </c:pt>
                <c:pt idx="9673">
                  <c:v>1.0127298005418972</c:v>
                </c:pt>
                <c:pt idx="9674">
                  <c:v>0.98467641843468257</c:v>
                </c:pt>
                <c:pt idx="9675">
                  <c:v>1.05</c:v>
                </c:pt>
                <c:pt idx="9676">
                  <c:v>0.99570871019164431</c:v>
                </c:pt>
                <c:pt idx="9677">
                  <c:v>0.99066344973927623</c:v>
                </c:pt>
                <c:pt idx="9678">
                  <c:v>1.0040258243253826</c:v>
                </c:pt>
                <c:pt idx="9679">
                  <c:v>0.9705942253943145</c:v>
                </c:pt>
                <c:pt idx="9680">
                  <c:v>1.0130892342210056</c:v>
                </c:pt>
                <c:pt idx="9681">
                  <c:v>1.0086575283880783</c:v>
                </c:pt>
                <c:pt idx="9682">
                  <c:v>1.0120807654181221</c:v>
                </c:pt>
                <c:pt idx="9683">
                  <c:v>0.99895231132815676</c:v>
                </c:pt>
                <c:pt idx="9684">
                  <c:v>1.0000810376253699</c:v>
                </c:pt>
                <c:pt idx="9685">
                  <c:v>1.0030006372173834</c:v>
                </c:pt>
                <c:pt idx="9686">
                  <c:v>0.99317617204332986</c:v>
                </c:pt>
                <c:pt idx="9687">
                  <c:v>1.0290571676483633</c:v>
                </c:pt>
                <c:pt idx="9688">
                  <c:v>1.0117998882813395</c:v>
                </c:pt>
                <c:pt idx="9689">
                  <c:v>1.0027517357207727</c:v>
                </c:pt>
                <c:pt idx="9690">
                  <c:v>1.0220459375083908</c:v>
                </c:pt>
                <c:pt idx="9691">
                  <c:v>1.0296733692040922</c:v>
                </c:pt>
                <c:pt idx="9692">
                  <c:v>0.96567858049341759</c:v>
                </c:pt>
                <c:pt idx="9693">
                  <c:v>1.010274289833158</c:v>
                </c:pt>
                <c:pt idx="9694">
                  <c:v>0.97283093149787481</c:v>
                </c:pt>
                <c:pt idx="9695">
                  <c:v>0.99128265605090093</c:v>
                </c:pt>
                <c:pt idx="9696">
                  <c:v>0.99768203259188437</c:v>
                </c:pt>
                <c:pt idx="9697">
                  <c:v>0.99485226803007354</c:v>
                </c:pt>
                <c:pt idx="9698">
                  <c:v>0.95687343459028895</c:v>
                </c:pt>
                <c:pt idx="9699">
                  <c:v>1.0027544203899752</c:v>
                </c:pt>
                <c:pt idx="9700">
                  <c:v>0.98976039992702847</c:v>
                </c:pt>
                <c:pt idx="9701">
                  <c:v>1.0385254048461479</c:v>
                </c:pt>
                <c:pt idx="9702">
                  <c:v>0.99058534567013101</c:v>
                </c:pt>
                <c:pt idx="9703">
                  <c:v>0.99793221972768287</c:v>
                </c:pt>
                <c:pt idx="9704">
                  <c:v>0.98454671923863113</c:v>
                </c:pt>
                <c:pt idx="9705">
                  <c:v>0.9853121069790759</c:v>
                </c:pt>
                <c:pt idx="9706">
                  <c:v>1.0102124544824924</c:v>
                </c:pt>
                <c:pt idx="9707">
                  <c:v>1.0162586943726106</c:v>
                </c:pt>
                <c:pt idx="9708">
                  <c:v>0.95785625169840349</c:v>
                </c:pt>
                <c:pt idx="9709">
                  <c:v>1.0232368376820538</c:v>
                </c:pt>
                <c:pt idx="9710">
                  <c:v>1.0083531719244536</c:v>
                </c:pt>
                <c:pt idx="9711">
                  <c:v>0.99487630278553096</c:v>
                </c:pt>
                <c:pt idx="9712">
                  <c:v>1.0050709320946052</c:v>
                </c:pt>
                <c:pt idx="9713">
                  <c:v>1.0031909062278819</c:v>
                </c:pt>
                <c:pt idx="9714">
                  <c:v>1.0416183752716313</c:v>
                </c:pt>
                <c:pt idx="9715">
                  <c:v>0.99743722446293925</c:v>
                </c:pt>
                <c:pt idx="9716">
                  <c:v>0.99543725049835519</c:v>
                </c:pt>
                <c:pt idx="9717">
                  <c:v>0.99617479892709793</c:v>
                </c:pt>
                <c:pt idx="9718">
                  <c:v>1.05</c:v>
                </c:pt>
                <c:pt idx="9719">
                  <c:v>0.95896608607456701</c:v>
                </c:pt>
                <c:pt idx="9720">
                  <c:v>0.95702503389633575</c:v>
                </c:pt>
                <c:pt idx="9721">
                  <c:v>0.98522529485908228</c:v>
                </c:pt>
                <c:pt idx="9722">
                  <c:v>0.97053959398955081</c:v>
                </c:pt>
                <c:pt idx="9723">
                  <c:v>1.0058459409437202</c:v>
                </c:pt>
                <c:pt idx="9724">
                  <c:v>0.95278298395386518</c:v>
                </c:pt>
                <c:pt idx="9725">
                  <c:v>0.99332770406156234</c:v>
                </c:pt>
                <c:pt idx="9726">
                  <c:v>0.99298111879705309</c:v>
                </c:pt>
                <c:pt idx="9727">
                  <c:v>1.0105586229811838</c:v>
                </c:pt>
                <c:pt idx="9728">
                  <c:v>0.9903870168281742</c:v>
                </c:pt>
                <c:pt idx="9729">
                  <c:v>1.0285709910270451</c:v>
                </c:pt>
                <c:pt idx="9730">
                  <c:v>1.0228006659233277</c:v>
                </c:pt>
                <c:pt idx="9731">
                  <c:v>1.0309912117657889</c:v>
                </c:pt>
                <c:pt idx="9732">
                  <c:v>1.0125145692133553</c:v>
                </c:pt>
                <c:pt idx="9733">
                  <c:v>0.9881585515545761</c:v>
                </c:pt>
                <c:pt idx="9734">
                  <c:v>0.97487580226999737</c:v>
                </c:pt>
                <c:pt idx="9735">
                  <c:v>0.98558713709058998</c:v>
                </c:pt>
                <c:pt idx="9736">
                  <c:v>0.99067788434975201</c:v>
                </c:pt>
                <c:pt idx="9737">
                  <c:v>1.0131812451749223</c:v>
                </c:pt>
                <c:pt idx="9738">
                  <c:v>0.97702154618711334</c:v>
                </c:pt>
                <c:pt idx="9739">
                  <c:v>1.0141093995644974</c:v>
                </c:pt>
                <c:pt idx="9740">
                  <c:v>1.00087270963588</c:v>
                </c:pt>
                <c:pt idx="9741">
                  <c:v>0.99900577934061519</c:v>
                </c:pt>
                <c:pt idx="9742">
                  <c:v>0.97438525352273675</c:v>
                </c:pt>
                <c:pt idx="9743">
                  <c:v>1.0038572511524375</c:v>
                </c:pt>
                <c:pt idx="9744">
                  <c:v>0.99870337208189186</c:v>
                </c:pt>
                <c:pt idx="9745">
                  <c:v>1.0156977874570263</c:v>
                </c:pt>
                <c:pt idx="9746">
                  <c:v>0.98656216720737866</c:v>
                </c:pt>
                <c:pt idx="9747">
                  <c:v>1.0142817377305966</c:v>
                </c:pt>
                <c:pt idx="9748">
                  <c:v>0.99951105005227858</c:v>
                </c:pt>
                <c:pt idx="9749">
                  <c:v>1.0387757357863305</c:v>
                </c:pt>
                <c:pt idx="9750">
                  <c:v>1.0349017659394657</c:v>
                </c:pt>
                <c:pt idx="9751">
                  <c:v>1.0433920711086559</c:v>
                </c:pt>
                <c:pt idx="9752">
                  <c:v>0.96772061177737212</c:v>
                </c:pt>
                <c:pt idx="9753">
                  <c:v>0.98971723398558686</c:v>
                </c:pt>
                <c:pt idx="9754">
                  <c:v>0.98296558132420686</c:v>
                </c:pt>
                <c:pt idx="9755">
                  <c:v>1.0089164853761183</c:v>
                </c:pt>
                <c:pt idx="9756">
                  <c:v>1.0116513485037619</c:v>
                </c:pt>
                <c:pt idx="9757">
                  <c:v>0.98094489187645251</c:v>
                </c:pt>
                <c:pt idx="9758">
                  <c:v>1.0166549762409711</c:v>
                </c:pt>
                <c:pt idx="9759">
                  <c:v>0.99471652187368864</c:v>
                </c:pt>
                <c:pt idx="9760">
                  <c:v>0.99393114314879394</c:v>
                </c:pt>
                <c:pt idx="9761">
                  <c:v>0.96300994052977962</c:v>
                </c:pt>
                <c:pt idx="9762">
                  <c:v>1.0112697044937393</c:v>
                </c:pt>
                <c:pt idx="9763">
                  <c:v>0.97389530434482985</c:v>
                </c:pt>
                <c:pt idx="9764">
                  <c:v>0.97973623403214949</c:v>
                </c:pt>
                <c:pt idx="9765">
                  <c:v>1.0113589014797812</c:v>
                </c:pt>
                <c:pt idx="9766">
                  <c:v>0.99143916849374947</c:v>
                </c:pt>
                <c:pt idx="9767">
                  <c:v>1.0426609111214884</c:v>
                </c:pt>
                <c:pt idx="9768">
                  <c:v>0.98111618876518447</c:v>
                </c:pt>
                <c:pt idx="9769">
                  <c:v>0.99355105632807839</c:v>
                </c:pt>
                <c:pt idx="9770">
                  <c:v>1.0342495331885717</c:v>
                </c:pt>
                <c:pt idx="9771">
                  <c:v>1.0092187619649315</c:v>
                </c:pt>
                <c:pt idx="9772">
                  <c:v>1.0018420540726414</c:v>
                </c:pt>
                <c:pt idx="9773">
                  <c:v>1.0080001103926675</c:v>
                </c:pt>
                <c:pt idx="9774">
                  <c:v>0.95907455460408142</c:v>
                </c:pt>
                <c:pt idx="9775">
                  <c:v>1.0068770279741399</c:v>
                </c:pt>
                <c:pt idx="9776">
                  <c:v>1.031260170033339</c:v>
                </c:pt>
                <c:pt idx="9777">
                  <c:v>1.0041587972631334</c:v>
                </c:pt>
                <c:pt idx="9778">
                  <c:v>0.96195818644841424</c:v>
                </c:pt>
                <c:pt idx="9779">
                  <c:v>1.0131433580145359</c:v>
                </c:pt>
                <c:pt idx="9780">
                  <c:v>1.0097053324254066</c:v>
                </c:pt>
                <c:pt idx="9781">
                  <c:v>0.97805796168031434</c:v>
                </c:pt>
                <c:pt idx="9782">
                  <c:v>1.0105841305611345</c:v>
                </c:pt>
                <c:pt idx="9783">
                  <c:v>0.97516148240481992</c:v>
                </c:pt>
                <c:pt idx="9784">
                  <c:v>0.9894743410978496</c:v>
                </c:pt>
                <c:pt idx="9785">
                  <c:v>1.0208606183723823</c:v>
                </c:pt>
                <c:pt idx="9786">
                  <c:v>0.99540616733311615</c:v>
                </c:pt>
                <c:pt idx="9787">
                  <c:v>0.99640599513512274</c:v>
                </c:pt>
                <c:pt idx="9788">
                  <c:v>0.98770733290454293</c:v>
                </c:pt>
                <c:pt idx="9789">
                  <c:v>0.98634716512750531</c:v>
                </c:pt>
                <c:pt idx="9790">
                  <c:v>1.002287922656049</c:v>
                </c:pt>
                <c:pt idx="9791">
                  <c:v>1.0274233411707805</c:v>
                </c:pt>
                <c:pt idx="9792">
                  <c:v>1.0021722388843741</c:v>
                </c:pt>
                <c:pt idx="9793">
                  <c:v>1.0185050452072895</c:v>
                </c:pt>
                <c:pt idx="9794">
                  <c:v>0.99550560894290663</c:v>
                </c:pt>
                <c:pt idx="9795">
                  <c:v>0.99338970567581797</c:v>
                </c:pt>
                <c:pt idx="9796">
                  <c:v>0.98959959043247803</c:v>
                </c:pt>
                <c:pt idx="9797">
                  <c:v>1.0092538863948046</c:v>
                </c:pt>
                <c:pt idx="9798">
                  <c:v>0.97734254461920034</c:v>
                </c:pt>
                <c:pt idx="9799">
                  <c:v>1.0075713599045824</c:v>
                </c:pt>
                <c:pt idx="9800">
                  <c:v>1.0129852127680361</c:v>
                </c:pt>
                <c:pt idx="9801">
                  <c:v>0.98764207303468876</c:v>
                </c:pt>
                <c:pt idx="9802">
                  <c:v>0.9944790701275309</c:v>
                </c:pt>
                <c:pt idx="9803">
                  <c:v>0.99944392729339426</c:v>
                </c:pt>
                <c:pt idx="9804">
                  <c:v>1.0075388565589234</c:v>
                </c:pt>
                <c:pt idx="9805">
                  <c:v>0.99503865563051319</c:v>
                </c:pt>
                <c:pt idx="9806">
                  <c:v>1.0055147174415939</c:v>
                </c:pt>
                <c:pt idx="9807">
                  <c:v>0.99430649240914704</c:v>
                </c:pt>
                <c:pt idx="9808">
                  <c:v>1.0204076631944194</c:v>
                </c:pt>
                <c:pt idx="9809">
                  <c:v>1.0216608571357659</c:v>
                </c:pt>
                <c:pt idx="9810">
                  <c:v>1.0068667257404429</c:v>
                </c:pt>
                <c:pt idx="9811">
                  <c:v>1.0057422130713736</c:v>
                </c:pt>
                <c:pt idx="9812">
                  <c:v>1.0101948588304981</c:v>
                </c:pt>
                <c:pt idx="9813">
                  <c:v>0.97645104026606855</c:v>
                </c:pt>
                <c:pt idx="9814">
                  <c:v>0.96312101639035519</c:v>
                </c:pt>
                <c:pt idx="9815">
                  <c:v>0.9776744649550968</c:v>
                </c:pt>
                <c:pt idx="9816">
                  <c:v>0.99917857054969339</c:v>
                </c:pt>
                <c:pt idx="9817">
                  <c:v>1.048840344389306</c:v>
                </c:pt>
                <c:pt idx="9818">
                  <c:v>1.0061773687046125</c:v>
                </c:pt>
                <c:pt idx="9819">
                  <c:v>0.98033398389642745</c:v>
                </c:pt>
                <c:pt idx="9820">
                  <c:v>0.97618735756265906</c:v>
                </c:pt>
                <c:pt idx="9821">
                  <c:v>1.0125662444778816</c:v>
                </c:pt>
                <c:pt idx="9822">
                  <c:v>0.98630436965115154</c:v>
                </c:pt>
                <c:pt idx="9823">
                  <c:v>1.0179087009754544</c:v>
                </c:pt>
                <c:pt idx="9824">
                  <c:v>0.99685238448158608</c:v>
                </c:pt>
                <c:pt idx="9825">
                  <c:v>0.99677170633142198</c:v>
                </c:pt>
                <c:pt idx="9826">
                  <c:v>0.99353353762126106</c:v>
                </c:pt>
                <c:pt idx="9827">
                  <c:v>0.97931815483391849</c:v>
                </c:pt>
                <c:pt idx="9828">
                  <c:v>1.00860988584954</c:v>
                </c:pt>
                <c:pt idx="9829">
                  <c:v>0.99585312400794856</c:v>
                </c:pt>
                <c:pt idx="9830">
                  <c:v>1.0157123937628427</c:v>
                </c:pt>
                <c:pt idx="9831">
                  <c:v>0.99379815492523027</c:v>
                </c:pt>
                <c:pt idx="9832">
                  <c:v>0.99361923221987269</c:v>
                </c:pt>
                <c:pt idx="9833">
                  <c:v>0.99765024998306995</c:v>
                </c:pt>
                <c:pt idx="9834">
                  <c:v>1.0173246145151076</c:v>
                </c:pt>
                <c:pt idx="9835">
                  <c:v>1.0024306391003837</c:v>
                </c:pt>
                <c:pt idx="9836">
                  <c:v>0.99804885212928662</c:v>
                </c:pt>
                <c:pt idx="9837">
                  <c:v>0.9919816747262834</c:v>
                </c:pt>
                <c:pt idx="9838">
                  <c:v>1.0396655923203644</c:v>
                </c:pt>
                <c:pt idx="9839">
                  <c:v>1.0253226556582309</c:v>
                </c:pt>
                <c:pt idx="9840">
                  <c:v>0.98082169184893819</c:v>
                </c:pt>
                <c:pt idx="9841">
                  <c:v>1.0056191178853087</c:v>
                </c:pt>
                <c:pt idx="9842">
                  <c:v>0.99307646146338235</c:v>
                </c:pt>
                <c:pt idx="9843">
                  <c:v>0.97542302678284498</c:v>
                </c:pt>
                <c:pt idx="9844">
                  <c:v>0.99264329888993119</c:v>
                </c:pt>
                <c:pt idx="9845">
                  <c:v>0.9947055219993749</c:v>
                </c:pt>
                <c:pt idx="9846">
                  <c:v>0.97209723154458327</c:v>
                </c:pt>
                <c:pt idx="9847">
                  <c:v>0.96392588674526214</c:v>
                </c:pt>
                <c:pt idx="9848">
                  <c:v>1.0016982268580896</c:v>
                </c:pt>
                <c:pt idx="9849">
                  <c:v>1.0227603806876036</c:v>
                </c:pt>
                <c:pt idx="9850">
                  <c:v>0.98511459412636981</c:v>
                </c:pt>
                <c:pt idx="9851">
                  <c:v>1.0153501548814561</c:v>
                </c:pt>
                <c:pt idx="9852">
                  <c:v>1.01358113299084</c:v>
                </c:pt>
                <c:pt idx="9853">
                  <c:v>0.99283779792979054</c:v>
                </c:pt>
                <c:pt idx="9854">
                  <c:v>0.98744726729419607</c:v>
                </c:pt>
                <c:pt idx="9855">
                  <c:v>0.99724571893219782</c:v>
                </c:pt>
                <c:pt idx="9856">
                  <c:v>0.99379266815119771</c:v>
                </c:pt>
                <c:pt idx="9857">
                  <c:v>1.0412814307566134</c:v>
                </c:pt>
                <c:pt idx="9858">
                  <c:v>0.99255432162050272</c:v>
                </c:pt>
                <c:pt idx="9859">
                  <c:v>1.0091136689521496</c:v>
                </c:pt>
                <c:pt idx="9860">
                  <c:v>0.97592773715101078</c:v>
                </c:pt>
                <c:pt idx="9861">
                  <c:v>1.0371650738388749</c:v>
                </c:pt>
                <c:pt idx="9862">
                  <c:v>1.0076404743795722</c:v>
                </c:pt>
                <c:pt idx="9863">
                  <c:v>1.0132084020401106</c:v>
                </c:pt>
                <c:pt idx="9864">
                  <c:v>0.98618074810722045</c:v>
                </c:pt>
                <c:pt idx="9865">
                  <c:v>0.9636923124127883</c:v>
                </c:pt>
                <c:pt idx="9866">
                  <c:v>1.0150892076540614</c:v>
                </c:pt>
                <c:pt idx="9867">
                  <c:v>1.03094380573188</c:v>
                </c:pt>
                <c:pt idx="9868">
                  <c:v>0.99209211561223787</c:v>
                </c:pt>
                <c:pt idx="9869">
                  <c:v>1.024905926823328</c:v>
                </c:pt>
                <c:pt idx="9870">
                  <c:v>1.0059477986474952</c:v>
                </c:pt>
                <c:pt idx="9871">
                  <c:v>0.99172675400512167</c:v>
                </c:pt>
                <c:pt idx="9872">
                  <c:v>0.96796666171841084</c:v>
                </c:pt>
                <c:pt idx="9873">
                  <c:v>1.0233094493102777</c:v>
                </c:pt>
                <c:pt idx="9874">
                  <c:v>0.9933069094803455</c:v>
                </c:pt>
                <c:pt idx="9875">
                  <c:v>0.99856647577364765</c:v>
                </c:pt>
                <c:pt idx="9876">
                  <c:v>1.0329686265478411</c:v>
                </c:pt>
                <c:pt idx="9877">
                  <c:v>1.0235641990192839</c:v>
                </c:pt>
                <c:pt idx="9878">
                  <c:v>1.0191082837292005</c:v>
                </c:pt>
                <c:pt idx="9879">
                  <c:v>0.98863404712189373</c:v>
                </c:pt>
                <c:pt idx="9880">
                  <c:v>0.9995670220585624</c:v>
                </c:pt>
                <c:pt idx="9881">
                  <c:v>1.0045890902647614</c:v>
                </c:pt>
                <c:pt idx="9882">
                  <c:v>0.99717958187083988</c:v>
                </c:pt>
                <c:pt idx="9883">
                  <c:v>1.0063470909313617</c:v>
                </c:pt>
                <c:pt idx="9884">
                  <c:v>0.99194715650748033</c:v>
                </c:pt>
                <c:pt idx="9885">
                  <c:v>0.97716087943700758</c:v>
                </c:pt>
                <c:pt idx="9886">
                  <c:v>0.99115093786808328</c:v>
                </c:pt>
                <c:pt idx="9887">
                  <c:v>1.0081860012953541</c:v>
                </c:pt>
                <c:pt idx="9888">
                  <c:v>0.95798316960902208</c:v>
                </c:pt>
                <c:pt idx="9889">
                  <c:v>0.99223161603808441</c:v>
                </c:pt>
                <c:pt idx="9890">
                  <c:v>0.98275509218586399</c:v>
                </c:pt>
                <c:pt idx="9891">
                  <c:v>1.0184583122988864</c:v>
                </c:pt>
                <c:pt idx="9892">
                  <c:v>1.0113537097365004</c:v>
                </c:pt>
                <c:pt idx="9893">
                  <c:v>0.98349788252692394</c:v>
                </c:pt>
                <c:pt idx="9894">
                  <c:v>0.99685222263913997</c:v>
                </c:pt>
                <c:pt idx="9895">
                  <c:v>1.0129554955271194</c:v>
                </c:pt>
                <c:pt idx="9896">
                  <c:v>0.96735265591159336</c:v>
                </c:pt>
                <c:pt idx="9897">
                  <c:v>0.9769424087851859</c:v>
                </c:pt>
                <c:pt idx="9898">
                  <c:v>1.0008584972363281</c:v>
                </c:pt>
                <c:pt idx="9899">
                  <c:v>1.0093001628489333</c:v>
                </c:pt>
                <c:pt idx="9900">
                  <c:v>1.0098940759437862</c:v>
                </c:pt>
                <c:pt idx="9901">
                  <c:v>1.0081787781401761</c:v>
                </c:pt>
                <c:pt idx="9902">
                  <c:v>1.05</c:v>
                </c:pt>
                <c:pt idx="9903">
                  <c:v>0.99503222004987846</c:v>
                </c:pt>
                <c:pt idx="9904">
                  <c:v>0.99390861783823781</c:v>
                </c:pt>
                <c:pt idx="9905">
                  <c:v>0.95406375795229292</c:v>
                </c:pt>
                <c:pt idx="9906">
                  <c:v>0.99878723908355393</c:v>
                </c:pt>
                <c:pt idx="9907">
                  <c:v>1.0201752062059528</c:v>
                </c:pt>
                <c:pt idx="9908">
                  <c:v>0.9990239611503029</c:v>
                </c:pt>
                <c:pt idx="9909">
                  <c:v>1.0275742052129442</c:v>
                </c:pt>
                <c:pt idx="9910">
                  <c:v>1.01370414329251</c:v>
                </c:pt>
                <c:pt idx="9911">
                  <c:v>0.99559517388544361</c:v>
                </c:pt>
                <c:pt idx="9912">
                  <c:v>1.0329019727396</c:v>
                </c:pt>
                <c:pt idx="9913">
                  <c:v>1.0221129058123499</c:v>
                </c:pt>
                <c:pt idx="9914">
                  <c:v>0.97706540307868894</c:v>
                </c:pt>
                <c:pt idx="9915">
                  <c:v>0.99654040634276264</c:v>
                </c:pt>
                <c:pt idx="9916">
                  <c:v>0.98699593008291697</c:v>
                </c:pt>
                <c:pt idx="9917">
                  <c:v>1.0118732106536632</c:v>
                </c:pt>
                <c:pt idx="9918">
                  <c:v>0.99077722432212378</c:v>
                </c:pt>
                <c:pt idx="9919">
                  <c:v>0.99859177263837473</c:v>
                </c:pt>
                <c:pt idx="9920">
                  <c:v>0.97746220479841994</c:v>
                </c:pt>
                <c:pt idx="9921">
                  <c:v>0.99997123987886927</c:v>
                </c:pt>
                <c:pt idx="9922">
                  <c:v>0.98363287371395902</c:v>
                </c:pt>
                <c:pt idx="9923">
                  <c:v>0.9830763959108848</c:v>
                </c:pt>
                <c:pt idx="9924">
                  <c:v>1.0022771824358541</c:v>
                </c:pt>
                <c:pt idx="9925">
                  <c:v>1.05</c:v>
                </c:pt>
                <c:pt idx="9926">
                  <c:v>0.98019268386578584</c:v>
                </c:pt>
                <c:pt idx="9927">
                  <c:v>0.99727179193923732</c:v>
                </c:pt>
                <c:pt idx="9928">
                  <c:v>1.0233669592299974</c:v>
                </c:pt>
                <c:pt idx="9929">
                  <c:v>0.98283413192871361</c:v>
                </c:pt>
                <c:pt idx="9930">
                  <c:v>1.0128976642716152</c:v>
                </c:pt>
                <c:pt idx="9931">
                  <c:v>1.045154157042657</c:v>
                </c:pt>
                <c:pt idx="9932">
                  <c:v>0.98200248034819926</c:v>
                </c:pt>
                <c:pt idx="9933">
                  <c:v>1.0294409122739203</c:v>
                </c:pt>
                <c:pt idx="9934">
                  <c:v>1.01283303357585</c:v>
                </c:pt>
                <c:pt idx="9935">
                  <c:v>1.0033567752651824</c:v>
                </c:pt>
                <c:pt idx="9936">
                  <c:v>1.0015556656019877</c:v>
                </c:pt>
                <c:pt idx="9937">
                  <c:v>0.99480427491100631</c:v>
                </c:pt>
                <c:pt idx="9938">
                  <c:v>0.9951036103647144</c:v>
                </c:pt>
                <c:pt idx="9939">
                  <c:v>0.97711339728211632</c:v>
                </c:pt>
                <c:pt idx="9940">
                  <c:v>1.0178635790913078</c:v>
                </c:pt>
                <c:pt idx="9941">
                  <c:v>1.0067136503236542</c:v>
                </c:pt>
                <c:pt idx="9942">
                  <c:v>1.0223401135168391</c:v>
                </c:pt>
                <c:pt idx="9943">
                  <c:v>1.0037887033528767</c:v>
                </c:pt>
                <c:pt idx="9944">
                  <c:v>0.97157941216938437</c:v>
                </c:pt>
                <c:pt idx="9945">
                  <c:v>0.97496280333499963</c:v>
                </c:pt>
                <c:pt idx="9946">
                  <c:v>0.99650444021786855</c:v>
                </c:pt>
                <c:pt idx="9947">
                  <c:v>0.98069654110255666</c:v>
                </c:pt>
                <c:pt idx="9948">
                  <c:v>0.95348370561692919</c:v>
                </c:pt>
                <c:pt idx="9949">
                  <c:v>0.99285789284956116</c:v>
                </c:pt>
                <c:pt idx="9950">
                  <c:v>1.012406086569952</c:v>
                </c:pt>
                <c:pt idx="9951">
                  <c:v>0.99129125196206136</c:v>
                </c:pt>
                <c:pt idx="9952">
                  <c:v>0.98683206889303454</c:v>
                </c:pt>
                <c:pt idx="9953">
                  <c:v>1.0317168163108967</c:v>
                </c:pt>
                <c:pt idx="9954">
                  <c:v>0.97839456432472049</c:v>
                </c:pt>
                <c:pt idx="9955">
                  <c:v>0.99453515090740441</c:v>
                </c:pt>
                <c:pt idx="9956">
                  <c:v>1.0111068557527187</c:v>
                </c:pt>
                <c:pt idx="9957">
                  <c:v>0.99227375618750768</c:v>
                </c:pt>
                <c:pt idx="9958">
                  <c:v>1.0140414759484104</c:v>
                </c:pt>
                <c:pt idx="9959">
                  <c:v>1.0172979433849296</c:v>
                </c:pt>
                <c:pt idx="9960">
                  <c:v>0.976190308994631</c:v>
                </c:pt>
                <c:pt idx="9961">
                  <c:v>1.0142631396673736</c:v>
                </c:pt>
                <c:pt idx="9962">
                  <c:v>1.0354835113866585</c:v>
                </c:pt>
                <c:pt idx="9963">
                  <c:v>0.96187902240673395</c:v>
                </c:pt>
                <c:pt idx="9964">
                  <c:v>1.0111272886898075</c:v>
                </c:pt>
                <c:pt idx="9965">
                  <c:v>0.9865971663298998</c:v>
                </c:pt>
                <c:pt idx="9966">
                  <c:v>1.0022507464637003</c:v>
                </c:pt>
                <c:pt idx="9967">
                  <c:v>0.98828517397815252</c:v>
                </c:pt>
                <c:pt idx="9968">
                  <c:v>1.0131262912733754</c:v>
                </c:pt>
                <c:pt idx="9969">
                  <c:v>1.0260771972931275</c:v>
                </c:pt>
                <c:pt idx="9970">
                  <c:v>0.99350824943411942</c:v>
                </c:pt>
                <c:pt idx="9971">
                  <c:v>1.0102312910703291</c:v>
                </c:pt>
                <c:pt idx="9972">
                  <c:v>0.98773671972185606</c:v>
                </c:pt>
                <c:pt idx="9973">
                  <c:v>1.0067532107376402</c:v>
                </c:pt>
                <c:pt idx="9974">
                  <c:v>0.99641343048334419</c:v>
                </c:pt>
                <c:pt idx="9975">
                  <c:v>0.98796468907658763</c:v>
                </c:pt>
                <c:pt idx="9976">
                  <c:v>0.96939844017242027</c:v>
                </c:pt>
                <c:pt idx="9977">
                  <c:v>1.0215020997147977</c:v>
                </c:pt>
                <c:pt idx="9978">
                  <c:v>1.0095444939534859</c:v>
                </c:pt>
                <c:pt idx="9979">
                  <c:v>1.0107362506647675</c:v>
                </c:pt>
                <c:pt idx="9980">
                  <c:v>1.0010937573288454</c:v>
                </c:pt>
                <c:pt idx="9981">
                  <c:v>1.0297141161430916</c:v>
                </c:pt>
                <c:pt idx="9982">
                  <c:v>1.0180853334546276</c:v>
                </c:pt>
                <c:pt idx="9983">
                  <c:v>1.0499604701693859</c:v>
                </c:pt>
                <c:pt idx="9984">
                  <c:v>1.0166232711107319</c:v>
                </c:pt>
                <c:pt idx="9985">
                  <c:v>1.0346032702102963</c:v>
                </c:pt>
                <c:pt idx="9986">
                  <c:v>1.0009873662314601</c:v>
                </c:pt>
                <c:pt idx="9987">
                  <c:v>0.9877689122039307</c:v>
                </c:pt>
                <c:pt idx="9988">
                  <c:v>0.98326855425288895</c:v>
                </c:pt>
                <c:pt idx="9989">
                  <c:v>0.98999347098678447</c:v>
                </c:pt>
                <c:pt idx="9990">
                  <c:v>1.0211875906903594</c:v>
                </c:pt>
                <c:pt idx="9991">
                  <c:v>0.96161770317580497</c:v>
                </c:pt>
                <c:pt idx="9992">
                  <c:v>1.0327869011113116</c:v>
                </c:pt>
                <c:pt idx="9993">
                  <c:v>0.9883324254174557</c:v>
                </c:pt>
                <c:pt idx="9994">
                  <c:v>0.99477718280847338</c:v>
                </c:pt>
                <c:pt idx="9995">
                  <c:v>1.0257570983146067</c:v>
                </c:pt>
                <c:pt idx="9996">
                  <c:v>0.9882579425179836</c:v>
                </c:pt>
                <c:pt idx="9997">
                  <c:v>1.0053923137862402</c:v>
                </c:pt>
                <c:pt idx="9998">
                  <c:v>1.0209707387592608</c:v>
                </c:pt>
                <c:pt idx="9999">
                  <c:v>0.99499026874091234</c:v>
                </c:pt>
              </c:numCache>
            </c:numRef>
          </c:xVal>
          <c:yVal>
            <c:numRef>
              <c:f>'Monte carlo'!$E$9:$E$10008</c:f>
              <c:numCache>
                <c:formatCode>"S/"#,##0.00_);\("S/"#,##0.00\)</c:formatCode>
                <c:ptCount val="10000"/>
                <c:pt idx="0" formatCode="&quot;S/&quot;#,##0.00_);[Red]\(&quot;S/&quot;#,##0.00\)">
                  <c:v>2640374129.9299998</c:v>
                </c:pt>
                <c:pt idx="1">
                  <c:v>857814034.91999996</c:v>
                </c:pt>
                <c:pt idx="2">
                  <c:v>1190008751.75</c:v>
                </c:pt>
                <c:pt idx="3">
                  <c:v>-111648459.56</c:v>
                </c:pt>
                <c:pt idx="4">
                  <c:v>1956222123.0799999</c:v>
                </c:pt>
                <c:pt idx="5">
                  <c:v>-338518967.04000002</c:v>
                </c:pt>
                <c:pt idx="6">
                  <c:v>-69542671.069999993</c:v>
                </c:pt>
                <c:pt idx="7">
                  <c:v>873061381.15999997</c:v>
                </c:pt>
                <c:pt idx="8">
                  <c:v>-2026928824.78</c:v>
                </c:pt>
                <c:pt idx="9">
                  <c:v>-1211595512.77</c:v>
                </c:pt>
                <c:pt idx="10">
                  <c:v>735376178.42999995</c:v>
                </c:pt>
                <c:pt idx="11">
                  <c:v>961752707.58000004</c:v>
                </c:pt>
                <c:pt idx="12">
                  <c:v>347168713.23000002</c:v>
                </c:pt>
                <c:pt idx="13">
                  <c:v>999675009.10000002</c:v>
                </c:pt>
                <c:pt idx="14">
                  <c:v>-25737643.579999998</c:v>
                </c:pt>
                <c:pt idx="15">
                  <c:v>861987640.23000002</c:v>
                </c:pt>
                <c:pt idx="16">
                  <c:v>1680655650.2</c:v>
                </c:pt>
                <c:pt idx="17">
                  <c:v>410741330.45999998</c:v>
                </c:pt>
                <c:pt idx="18">
                  <c:v>-938709287.36000001</c:v>
                </c:pt>
                <c:pt idx="19">
                  <c:v>-304933704.5</c:v>
                </c:pt>
                <c:pt idx="20">
                  <c:v>-159929741.69999999</c:v>
                </c:pt>
                <c:pt idx="21">
                  <c:v>-1346577345.72</c:v>
                </c:pt>
                <c:pt idx="22">
                  <c:v>894400883.89999998</c:v>
                </c:pt>
                <c:pt idx="23">
                  <c:v>593946219.25</c:v>
                </c:pt>
                <c:pt idx="24">
                  <c:v>1875711905.6400001</c:v>
                </c:pt>
                <c:pt idx="25">
                  <c:v>48194574.950000003</c:v>
                </c:pt>
                <c:pt idx="26">
                  <c:v>4101871439.5</c:v>
                </c:pt>
                <c:pt idx="27">
                  <c:v>-139627014.80000001</c:v>
                </c:pt>
                <c:pt idx="28">
                  <c:v>-52402060.770000003</c:v>
                </c:pt>
                <c:pt idx="29">
                  <c:v>720124750.48000002</c:v>
                </c:pt>
                <c:pt idx="30">
                  <c:v>-595914016.70000005</c:v>
                </c:pt>
                <c:pt idx="31">
                  <c:v>2895933615.6999998</c:v>
                </c:pt>
                <c:pt idx="32">
                  <c:v>-1611155655.4100001</c:v>
                </c:pt>
                <c:pt idx="33">
                  <c:v>-701152694.98000002</c:v>
                </c:pt>
                <c:pt idx="34">
                  <c:v>-1050972690.0700001</c:v>
                </c:pt>
                <c:pt idx="35">
                  <c:v>1775230668.52</c:v>
                </c:pt>
                <c:pt idx="36">
                  <c:v>-879355017.26999998</c:v>
                </c:pt>
                <c:pt idx="37">
                  <c:v>-360345784.11000001</c:v>
                </c:pt>
                <c:pt idx="38">
                  <c:v>-625323194.38999999</c:v>
                </c:pt>
                <c:pt idx="39">
                  <c:v>-330073522.58999997</c:v>
                </c:pt>
                <c:pt idx="40">
                  <c:v>-389036935.74000001</c:v>
                </c:pt>
                <c:pt idx="41">
                  <c:v>-926651830.00999999</c:v>
                </c:pt>
                <c:pt idx="42">
                  <c:v>1104676236.0899999</c:v>
                </c:pt>
                <c:pt idx="43">
                  <c:v>627808417.82000005</c:v>
                </c:pt>
                <c:pt idx="44">
                  <c:v>769887190.73000002</c:v>
                </c:pt>
                <c:pt idx="45">
                  <c:v>514634976.16000003</c:v>
                </c:pt>
                <c:pt idx="46">
                  <c:v>-916120233.84000003</c:v>
                </c:pt>
                <c:pt idx="47">
                  <c:v>-1303161832.28</c:v>
                </c:pt>
                <c:pt idx="48">
                  <c:v>221625599.62</c:v>
                </c:pt>
                <c:pt idx="49">
                  <c:v>4374173414.29</c:v>
                </c:pt>
                <c:pt idx="50">
                  <c:v>1206049694.5</c:v>
                </c:pt>
                <c:pt idx="51">
                  <c:v>645022902.39999998</c:v>
                </c:pt>
                <c:pt idx="52">
                  <c:v>-562364816.69000006</c:v>
                </c:pt>
                <c:pt idx="53">
                  <c:v>-329884365.56</c:v>
                </c:pt>
                <c:pt idx="54">
                  <c:v>851458526.15999997</c:v>
                </c:pt>
                <c:pt idx="55">
                  <c:v>527014569.19</c:v>
                </c:pt>
                <c:pt idx="56">
                  <c:v>613959187.40999997</c:v>
                </c:pt>
                <c:pt idx="57">
                  <c:v>1619907074.49</c:v>
                </c:pt>
                <c:pt idx="58">
                  <c:v>416791372.81</c:v>
                </c:pt>
                <c:pt idx="59">
                  <c:v>193340556.72999999</c:v>
                </c:pt>
                <c:pt idx="60">
                  <c:v>585218693.01999998</c:v>
                </c:pt>
                <c:pt idx="61">
                  <c:v>1309334422.03</c:v>
                </c:pt>
                <c:pt idx="62">
                  <c:v>1851331949.51</c:v>
                </c:pt>
                <c:pt idx="63">
                  <c:v>1045492027.34</c:v>
                </c:pt>
                <c:pt idx="64">
                  <c:v>518651223.98000002</c:v>
                </c:pt>
                <c:pt idx="65">
                  <c:v>1382541861.4400001</c:v>
                </c:pt>
                <c:pt idx="66">
                  <c:v>-976069267.26999998</c:v>
                </c:pt>
                <c:pt idx="67">
                  <c:v>1244683239.6500001</c:v>
                </c:pt>
                <c:pt idx="68">
                  <c:v>818509724.73000002</c:v>
                </c:pt>
                <c:pt idx="69">
                  <c:v>36003779.299999997</c:v>
                </c:pt>
                <c:pt idx="70">
                  <c:v>-336914801.50999999</c:v>
                </c:pt>
                <c:pt idx="71">
                  <c:v>-253481297.19</c:v>
                </c:pt>
                <c:pt idx="72">
                  <c:v>-1563461705.27</c:v>
                </c:pt>
                <c:pt idx="73">
                  <c:v>-82258356.510000005</c:v>
                </c:pt>
                <c:pt idx="74">
                  <c:v>852758504.50999999</c:v>
                </c:pt>
                <c:pt idx="75">
                  <c:v>1811911464.8299999</c:v>
                </c:pt>
                <c:pt idx="76">
                  <c:v>-493457786.94</c:v>
                </c:pt>
                <c:pt idx="77">
                  <c:v>2293125392.3499999</c:v>
                </c:pt>
                <c:pt idx="78">
                  <c:v>1124353691.6199999</c:v>
                </c:pt>
                <c:pt idx="79">
                  <c:v>276722663.35000002</c:v>
                </c:pt>
                <c:pt idx="80">
                  <c:v>1062364002.41</c:v>
                </c:pt>
                <c:pt idx="81">
                  <c:v>243825827.49000001</c:v>
                </c:pt>
                <c:pt idx="82">
                  <c:v>1737719966.6099999</c:v>
                </c:pt>
                <c:pt idx="83">
                  <c:v>232986776.31</c:v>
                </c:pt>
                <c:pt idx="84" formatCode="&quot;S/&quot;\ #,##0.00">
                  <c:v>-824113742.86000001</c:v>
                </c:pt>
                <c:pt idx="85" formatCode="&quot;S/&quot;\ #,##0.00">
                  <c:v>-102927544.39</c:v>
                </c:pt>
                <c:pt idx="86" formatCode="&quot;S/&quot;\ #,##0.00">
                  <c:v>1342619162.9400001</c:v>
                </c:pt>
                <c:pt idx="87" formatCode="&quot;S/&quot;\ #,##0.00">
                  <c:v>2833254075.0300002</c:v>
                </c:pt>
                <c:pt idx="88" formatCode="&quot;S/&quot;\ #,##0.00">
                  <c:v>1174061447.0999999</c:v>
                </c:pt>
                <c:pt idx="89" formatCode="&quot;S/&quot;\ #,##0.00">
                  <c:v>874455148.19000006</c:v>
                </c:pt>
                <c:pt idx="90" formatCode="&quot;S/&quot;\ #,##0.00">
                  <c:v>-328444203.08999997</c:v>
                </c:pt>
                <c:pt idx="91" formatCode="&quot;S/&quot;\ #,##0.00">
                  <c:v>-139522952.66999999</c:v>
                </c:pt>
                <c:pt idx="92" formatCode="&quot;S/&quot;\ #,##0.00">
                  <c:v>483292585.38999999</c:v>
                </c:pt>
                <c:pt idx="93" formatCode="&quot;S/&quot;\ #,##0.00">
                  <c:v>580311446.75999999</c:v>
                </c:pt>
                <c:pt idx="94" formatCode="&quot;S/&quot;\ #,##0.00">
                  <c:v>1164460621</c:v>
                </c:pt>
                <c:pt idx="95" formatCode="&quot;S/&quot;\ #,##0.00">
                  <c:v>-1004615592.87</c:v>
                </c:pt>
                <c:pt idx="96" formatCode="&quot;S/&quot;\ #,##0.00">
                  <c:v>807601057.90999997</c:v>
                </c:pt>
                <c:pt idx="97" formatCode="&quot;S/&quot;\ #,##0.00">
                  <c:v>889788200.71000004</c:v>
                </c:pt>
                <c:pt idx="98" formatCode="&quot;S/&quot;\ #,##0.00">
                  <c:v>616529992.60000002</c:v>
                </c:pt>
                <c:pt idx="99" formatCode="&quot;S/&quot;\ #,##0.00">
                  <c:v>749188738.50999999</c:v>
                </c:pt>
                <c:pt idx="100" formatCode="&quot;S/&quot;\ #,##0.00">
                  <c:v>1040357018.27</c:v>
                </c:pt>
                <c:pt idx="101" formatCode="&quot;S/&quot;\ #,##0.00">
                  <c:v>1412908630.71</c:v>
                </c:pt>
                <c:pt idx="102" formatCode="&quot;S/&quot;\ #,##0.00">
                  <c:v>474850026.20999998</c:v>
                </c:pt>
                <c:pt idx="103" formatCode="&quot;S/&quot;\ #,##0.00">
                  <c:v>67448034.629999995</c:v>
                </c:pt>
                <c:pt idx="104" formatCode="&quot;S/&quot;\ #,##0.00">
                  <c:v>1423402812.0599999</c:v>
                </c:pt>
                <c:pt idx="105" formatCode="&quot;S/&quot;\ #,##0.00">
                  <c:v>-675628620.45000005</c:v>
                </c:pt>
                <c:pt idx="106" formatCode="&quot;S/&quot;\ #,##0.00">
                  <c:v>-70293600.510000005</c:v>
                </c:pt>
                <c:pt idx="107" formatCode="&quot;S/&quot;\ #,##0.00">
                  <c:v>-829860431.17999995</c:v>
                </c:pt>
                <c:pt idx="108" formatCode="&quot;S/&quot;\ #,##0.00">
                  <c:v>-218256527.99000001</c:v>
                </c:pt>
                <c:pt idx="109" formatCode="&quot;S/&quot;\ #,##0.00">
                  <c:v>-789331584.42999995</c:v>
                </c:pt>
                <c:pt idx="110" formatCode="&quot;S/&quot;\ #,##0.00">
                  <c:v>162564260.94</c:v>
                </c:pt>
                <c:pt idx="111" formatCode="&quot;S/&quot;\ #,##0.00">
                  <c:v>92612004.079999998</c:v>
                </c:pt>
                <c:pt idx="112" formatCode="&quot;S/&quot;\ #,##0.00">
                  <c:v>-320517742.38</c:v>
                </c:pt>
                <c:pt idx="113" formatCode="&quot;S/&quot;\ #,##0.00">
                  <c:v>-73327191.239999995</c:v>
                </c:pt>
                <c:pt idx="114" formatCode="&quot;S/&quot;\ #,##0.00">
                  <c:v>-564658993.92999995</c:v>
                </c:pt>
                <c:pt idx="115" formatCode="&quot;S/&quot;\ #,##0.00">
                  <c:v>1193975068.77</c:v>
                </c:pt>
                <c:pt idx="116" formatCode="&quot;S/&quot;\ #,##0.00">
                  <c:v>563691314.13</c:v>
                </c:pt>
                <c:pt idx="117" formatCode="&quot;S/&quot;\ #,##0.00">
                  <c:v>-1568070558.74</c:v>
                </c:pt>
                <c:pt idx="118" formatCode="&quot;S/&quot;\ #,##0.00">
                  <c:v>-189515204.66</c:v>
                </c:pt>
                <c:pt idx="119" formatCode="&quot;S/&quot;\ #,##0.00">
                  <c:v>-131162443.98</c:v>
                </c:pt>
                <c:pt idx="120" formatCode="&quot;S/&quot;\ #,##0.00">
                  <c:v>-186107834.61000001</c:v>
                </c:pt>
                <c:pt idx="121" formatCode="&quot;S/&quot;\ #,##0.00">
                  <c:v>741335223.05999994</c:v>
                </c:pt>
                <c:pt idx="122" formatCode="&quot;S/&quot;\ #,##0.00">
                  <c:v>-12761190.109999999</c:v>
                </c:pt>
                <c:pt idx="123" formatCode="&quot;S/&quot;\ #,##0.00">
                  <c:v>119690401.2</c:v>
                </c:pt>
                <c:pt idx="124" formatCode="&quot;S/&quot;\ #,##0.00">
                  <c:v>-3672695.89</c:v>
                </c:pt>
                <c:pt idx="125" formatCode="&quot;S/&quot;\ #,##0.00">
                  <c:v>241096391.38</c:v>
                </c:pt>
                <c:pt idx="126" formatCode="&quot;S/&quot;\ #,##0.00">
                  <c:v>1543886755.0799999</c:v>
                </c:pt>
                <c:pt idx="127" formatCode="&quot;S/&quot;\ #,##0.00">
                  <c:v>-943901562</c:v>
                </c:pt>
                <c:pt idx="128" formatCode="&quot;S/&quot;\ #,##0.00">
                  <c:v>335714314.93000001</c:v>
                </c:pt>
                <c:pt idx="129" formatCode="&quot;S/&quot;\ #,##0.00">
                  <c:v>-1139403589.5999999</c:v>
                </c:pt>
                <c:pt idx="130" formatCode="&quot;S/&quot;\ #,##0.00">
                  <c:v>2657020788.5900002</c:v>
                </c:pt>
                <c:pt idx="131" formatCode="&quot;S/&quot;\ #,##0.00">
                  <c:v>-313197398.55000001</c:v>
                </c:pt>
                <c:pt idx="132" formatCode="&quot;S/&quot;\ #,##0.00">
                  <c:v>25175176.620000001</c:v>
                </c:pt>
                <c:pt idx="133" formatCode="&quot;S/&quot;\ #,##0.00">
                  <c:v>-319071979.69999999</c:v>
                </c:pt>
                <c:pt idx="134" formatCode="&quot;S/&quot;\ #,##0.00">
                  <c:v>389703163.75999999</c:v>
                </c:pt>
                <c:pt idx="135" formatCode="&quot;S/&quot;\ #,##0.00">
                  <c:v>1819788385.48</c:v>
                </c:pt>
                <c:pt idx="136" formatCode="&quot;S/&quot;\ #,##0.00">
                  <c:v>-380543131.81</c:v>
                </c:pt>
                <c:pt idx="137" formatCode="&quot;S/&quot;\ #,##0.00">
                  <c:v>627867320.41999996</c:v>
                </c:pt>
                <c:pt idx="138" formatCode="&quot;S/&quot;\ #,##0.00">
                  <c:v>-86753823.129999995</c:v>
                </c:pt>
                <c:pt idx="139" formatCode="&quot;S/&quot;\ #,##0.00">
                  <c:v>-959438604.42999995</c:v>
                </c:pt>
                <c:pt idx="140" formatCode="&quot;S/&quot;\ #,##0.00">
                  <c:v>295881752.31999999</c:v>
                </c:pt>
                <c:pt idx="141" formatCode="&quot;S/&quot;\ #,##0.00">
                  <c:v>-811535629.65999997</c:v>
                </c:pt>
                <c:pt idx="142" formatCode="&quot;S/&quot;\ #,##0.00">
                  <c:v>240883114.44999999</c:v>
                </c:pt>
                <c:pt idx="143" formatCode="&quot;S/&quot;\ #,##0.00">
                  <c:v>-1705062512.3599999</c:v>
                </c:pt>
                <c:pt idx="144" formatCode="&quot;S/&quot;\ #,##0.00">
                  <c:v>1730724238.79</c:v>
                </c:pt>
                <c:pt idx="145" formatCode="&quot;S/&quot;\ #,##0.00">
                  <c:v>-961289796.83000004</c:v>
                </c:pt>
                <c:pt idx="146" formatCode="&quot;S/&quot;\ #,##0.00">
                  <c:v>-1547427572.22</c:v>
                </c:pt>
                <c:pt idx="147" formatCode="&quot;S/&quot;\ #,##0.00">
                  <c:v>-1434070144.8699999</c:v>
                </c:pt>
                <c:pt idx="148" formatCode="&quot;S/&quot;\ #,##0.00">
                  <c:v>-1846125299.9400001</c:v>
                </c:pt>
                <c:pt idx="149" formatCode="&quot;S/&quot;\ #,##0.00">
                  <c:v>364097579.13999999</c:v>
                </c:pt>
                <c:pt idx="150" formatCode="&quot;S/&quot;\ #,##0.00">
                  <c:v>-376408221.31999999</c:v>
                </c:pt>
                <c:pt idx="151" formatCode="&quot;S/&quot;\ #,##0.00">
                  <c:v>1340330424.5</c:v>
                </c:pt>
                <c:pt idx="152" formatCode="&quot;S/&quot;\ #,##0.00">
                  <c:v>1119696585.6500001</c:v>
                </c:pt>
                <c:pt idx="153" formatCode="&quot;S/&quot;\ #,##0.00">
                  <c:v>1127378660.79</c:v>
                </c:pt>
                <c:pt idx="154" formatCode="&quot;S/&quot;\ #,##0.00">
                  <c:v>998274434.40999997</c:v>
                </c:pt>
                <c:pt idx="155" formatCode="&quot;S/&quot;\ #,##0.00">
                  <c:v>1199081628.22</c:v>
                </c:pt>
                <c:pt idx="156" formatCode="&quot;S/&quot;\ #,##0.00">
                  <c:v>-1061850253.17</c:v>
                </c:pt>
                <c:pt idx="157" formatCode="&quot;S/&quot;\ #,##0.00">
                  <c:v>1352133185.1700001</c:v>
                </c:pt>
                <c:pt idx="158" formatCode="&quot;S/&quot;\ #,##0.00">
                  <c:v>208064845.46000001</c:v>
                </c:pt>
                <c:pt idx="159" formatCode="&quot;S/&quot;\ #,##0.00">
                  <c:v>1474942481.9100001</c:v>
                </c:pt>
                <c:pt idx="160" formatCode="&quot;S/&quot;\ #,##0.00">
                  <c:v>1762606142.96</c:v>
                </c:pt>
                <c:pt idx="161" formatCode="&quot;S/&quot;\ #,##0.00">
                  <c:v>-1465963307.0699999</c:v>
                </c:pt>
                <c:pt idx="162" formatCode="&quot;S/&quot;\ #,##0.00">
                  <c:v>4176486259.1799998</c:v>
                </c:pt>
                <c:pt idx="163" formatCode="&quot;S/&quot;\ #,##0.00">
                  <c:v>-624435959.09000003</c:v>
                </c:pt>
                <c:pt idx="164" formatCode="&quot;S/&quot;\ #,##0.00">
                  <c:v>1553809253.5</c:v>
                </c:pt>
                <c:pt idx="165" formatCode="&quot;S/&quot;\ #,##0.00">
                  <c:v>-750978810.69000006</c:v>
                </c:pt>
                <c:pt idx="166" formatCode="&quot;S/&quot;\ #,##0.00">
                  <c:v>-778647108.88</c:v>
                </c:pt>
                <c:pt idx="167" formatCode="&quot;S/&quot;\ #,##0.00">
                  <c:v>-112934152.06999999</c:v>
                </c:pt>
                <c:pt idx="168" formatCode="&quot;S/&quot;\ #,##0.00">
                  <c:v>-29211128.629999999</c:v>
                </c:pt>
                <c:pt idx="169" formatCode="&quot;S/&quot;\ #,##0.00">
                  <c:v>1353102756.54</c:v>
                </c:pt>
                <c:pt idx="170" formatCode="&quot;S/&quot;\ #,##0.00">
                  <c:v>653568343.86000001</c:v>
                </c:pt>
                <c:pt idx="171" formatCode="&quot;S/&quot;\ #,##0.00">
                  <c:v>-480802051.00999999</c:v>
                </c:pt>
                <c:pt idx="172" formatCode="&quot;S/&quot;\ #,##0.00">
                  <c:v>580480081.82000005</c:v>
                </c:pt>
                <c:pt idx="173" formatCode="&quot;S/&quot;\ #,##0.00">
                  <c:v>-150967723.75</c:v>
                </c:pt>
                <c:pt idx="174" formatCode="&quot;S/&quot;\ #,##0.00">
                  <c:v>-1755453160.01</c:v>
                </c:pt>
                <c:pt idx="175" formatCode="&quot;S/&quot;\ #,##0.00">
                  <c:v>-718865824.99000001</c:v>
                </c:pt>
                <c:pt idx="176" formatCode="&quot;S/&quot;\ #,##0.00">
                  <c:v>818418232.32000005</c:v>
                </c:pt>
                <c:pt idx="177" formatCode="&quot;S/&quot;\ #,##0.00">
                  <c:v>-860023258.53999996</c:v>
                </c:pt>
                <c:pt idx="178" formatCode="&quot;S/&quot;\ #,##0.00">
                  <c:v>-1379683469.51</c:v>
                </c:pt>
                <c:pt idx="179" formatCode="&quot;S/&quot;\ #,##0.00">
                  <c:v>119269852.66</c:v>
                </c:pt>
                <c:pt idx="180" formatCode="&quot;S/&quot;\ #,##0.00">
                  <c:v>1911016577.73</c:v>
                </c:pt>
                <c:pt idx="181" formatCode="&quot;S/&quot;\ #,##0.00">
                  <c:v>1692238255.55</c:v>
                </c:pt>
                <c:pt idx="182" formatCode="&quot;S/&quot;\ #,##0.00">
                  <c:v>454749427.38</c:v>
                </c:pt>
                <c:pt idx="183" formatCode="&quot;S/&quot;\ #,##0.00">
                  <c:v>1202234180.02</c:v>
                </c:pt>
                <c:pt idx="184" formatCode="&quot;S/&quot;\ #,##0.00">
                  <c:v>3229288664.5799999</c:v>
                </c:pt>
                <c:pt idx="185" formatCode="&quot;S/&quot;\ #,##0.00">
                  <c:v>3067839586.29</c:v>
                </c:pt>
                <c:pt idx="186" formatCode="&quot;S/&quot;\ #,##0.00">
                  <c:v>44023090.380000003</c:v>
                </c:pt>
                <c:pt idx="187" formatCode="&quot;S/&quot;\ #,##0.00">
                  <c:v>1367556897.7</c:v>
                </c:pt>
                <c:pt idx="188" formatCode="&quot;S/&quot;\ #,##0.00">
                  <c:v>-4703480.2699999996</c:v>
                </c:pt>
                <c:pt idx="189" formatCode="&quot;S/&quot;\ #,##0.00">
                  <c:v>-326636033.91000003</c:v>
                </c:pt>
                <c:pt idx="190" formatCode="&quot;S/&quot;\ #,##0.00">
                  <c:v>-1213156105.22</c:v>
                </c:pt>
                <c:pt idx="191" formatCode="&quot;S/&quot;\ #,##0.00">
                  <c:v>-309658609.88</c:v>
                </c:pt>
                <c:pt idx="192" formatCode="&quot;S/&quot;\ #,##0.00">
                  <c:v>1837999947.75</c:v>
                </c:pt>
                <c:pt idx="193" formatCode="&quot;S/&quot;\ #,##0.00">
                  <c:v>75428201.870000005</c:v>
                </c:pt>
                <c:pt idx="194" formatCode="&quot;S/&quot;\ #,##0.00">
                  <c:v>274142154.31</c:v>
                </c:pt>
                <c:pt idx="195" formatCode="&quot;S/&quot;\ #,##0.00">
                  <c:v>-404760512.64999998</c:v>
                </c:pt>
                <c:pt idx="196" formatCode="&quot;S/&quot;\ #,##0.00">
                  <c:v>2454696055.27</c:v>
                </c:pt>
                <c:pt idx="197" formatCode="&quot;S/&quot;\ #,##0.00">
                  <c:v>410351035.10000002</c:v>
                </c:pt>
                <c:pt idx="198" formatCode="&quot;S/&quot;\ #,##0.00">
                  <c:v>149809531.5</c:v>
                </c:pt>
                <c:pt idx="199" formatCode="&quot;S/&quot;\ #,##0.00">
                  <c:v>-928124322.36000001</c:v>
                </c:pt>
                <c:pt idx="200" formatCode="&quot;S/&quot;\ #,##0.00">
                  <c:v>-323805551.31999999</c:v>
                </c:pt>
                <c:pt idx="201" formatCode="&quot;S/&quot;\ #,##0.00">
                  <c:v>22763735.210000001</c:v>
                </c:pt>
                <c:pt idx="202" formatCode="&quot;S/&quot;\ #,##0.00">
                  <c:v>-155329623.44999999</c:v>
                </c:pt>
                <c:pt idx="203" formatCode="&quot;S/&quot;\ #,##0.00">
                  <c:v>-231444935.47</c:v>
                </c:pt>
                <c:pt idx="204" formatCode="&quot;S/&quot;\ #,##0.00">
                  <c:v>-266337994.05000001</c:v>
                </c:pt>
                <c:pt idx="205" formatCode="&quot;S/&quot;\ #,##0.00">
                  <c:v>342996069.35000002</c:v>
                </c:pt>
                <c:pt idx="206" formatCode="&quot;S/&quot;\ #,##0.00">
                  <c:v>2173011830.0500002</c:v>
                </c:pt>
                <c:pt idx="207" formatCode="&quot;S/&quot;\ #,##0.00">
                  <c:v>-489000976.19999999</c:v>
                </c:pt>
                <c:pt idx="208" formatCode="&quot;S/&quot;\ #,##0.00">
                  <c:v>-803560116.79999995</c:v>
                </c:pt>
                <c:pt idx="209" formatCode="&quot;S/&quot;\ #,##0.00">
                  <c:v>186881817.41999999</c:v>
                </c:pt>
                <c:pt idx="210" formatCode="&quot;S/&quot;\ #,##0.00">
                  <c:v>1181963163.3299999</c:v>
                </c:pt>
                <c:pt idx="211" formatCode="&quot;S/&quot;\ #,##0.00">
                  <c:v>-247087772.59</c:v>
                </c:pt>
                <c:pt idx="212" formatCode="&quot;S/&quot;\ #,##0.00">
                  <c:v>898348700.46000004</c:v>
                </c:pt>
                <c:pt idx="213" formatCode="&quot;S/&quot;\ #,##0.00">
                  <c:v>399491528.25</c:v>
                </c:pt>
                <c:pt idx="214" formatCode="&quot;S/&quot;\ #,##0.00">
                  <c:v>1203349844.75</c:v>
                </c:pt>
                <c:pt idx="215" formatCode="&quot;S/&quot;\ #,##0.00">
                  <c:v>1252311513.5699999</c:v>
                </c:pt>
                <c:pt idx="216" formatCode="&quot;S/&quot;\ #,##0.00">
                  <c:v>-655280726.70000005</c:v>
                </c:pt>
                <c:pt idx="217" formatCode="&quot;S/&quot;\ #,##0.00">
                  <c:v>2817989567.54</c:v>
                </c:pt>
                <c:pt idx="218" formatCode="&quot;S/&quot;\ #,##0.00">
                  <c:v>425410157.20999998</c:v>
                </c:pt>
                <c:pt idx="219" formatCode="&quot;S/&quot;\ #,##0.00">
                  <c:v>-556697937.51999998</c:v>
                </c:pt>
                <c:pt idx="220" formatCode="&quot;S/&quot;\ #,##0.00">
                  <c:v>241918205.00999999</c:v>
                </c:pt>
                <c:pt idx="221" formatCode="&quot;S/&quot;\ #,##0.00">
                  <c:v>-136777702.97999999</c:v>
                </c:pt>
                <c:pt idx="222" formatCode="&quot;S/&quot;\ #,##0.00">
                  <c:v>140681695.11000001</c:v>
                </c:pt>
                <c:pt idx="223" formatCode="&quot;S/&quot;\ #,##0.00">
                  <c:v>-939420871.46000004</c:v>
                </c:pt>
                <c:pt idx="224" formatCode="&quot;S/&quot;\ #,##0.00">
                  <c:v>-41783382.130000003</c:v>
                </c:pt>
                <c:pt idx="225" formatCode="&quot;S/&quot;\ #,##0.00">
                  <c:v>-861073508.55999994</c:v>
                </c:pt>
                <c:pt idx="226" formatCode="&quot;S/&quot;\ #,##0.00">
                  <c:v>-1200600982.0699999</c:v>
                </c:pt>
                <c:pt idx="227" formatCode="&quot;S/&quot;\ #,##0.00">
                  <c:v>-147102416.16</c:v>
                </c:pt>
                <c:pt idx="228" formatCode="&quot;S/&quot;\ #,##0.00">
                  <c:v>267861212.84</c:v>
                </c:pt>
                <c:pt idx="229" formatCode="&quot;S/&quot;\ #,##0.00">
                  <c:v>-1623569732.8099999</c:v>
                </c:pt>
                <c:pt idx="230" formatCode="&quot;S/&quot;\ #,##0.00">
                  <c:v>486694358.74000001</c:v>
                </c:pt>
                <c:pt idx="231" formatCode="&quot;S/&quot;\ #,##0.00">
                  <c:v>2065758501.5699999</c:v>
                </c:pt>
                <c:pt idx="232" formatCode="&quot;S/&quot;\ #,##0.00">
                  <c:v>1809128667.99</c:v>
                </c:pt>
                <c:pt idx="233" formatCode="&quot;S/&quot;\ #,##0.00">
                  <c:v>-317449418.31</c:v>
                </c:pt>
                <c:pt idx="234" formatCode="&quot;S/&quot;\ #,##0.00">
                  <c:v>-2109732555.8399999</c:v>
                </c:pt>
                <c:pt idx="235" formatCode="&quot;S/&quot;\ #,##0.00">
                  <c:v>117264706.72</c:v>
                </c:pt>
                <c:pt idx="236" formatCode="&quot;S/&quot;\ #,##0.00">
                  <c:v>139548937.94</c:v>
                </c:pt>
                <c:pt idx="237" formatCode="&quot;S/&quot;\ #,##0.00">
                  <c:v>-1199491481.99</c:v>
                </c:pt>
                <c:pt idx="238" formatCode="&quot;S/&quot;\ #,##0.00">
                  <c:v>-274411131.08999997</c:v>
                </c:pt>
                <c:pt idx="239" formatCode="&quot;S/&quot;\ #,##0.00">
                  <c:v>1743752090.8599999</c:v>
                </c:pt>
                <c:pt idx="240" formatCode="&quot;S/&quot;\ #,##0.00">
                  <c:v>-2133354809.1400001</c:v>
                </c:pt>
                <c:pt idx="241" formatCode="&quot;S/&quot;\ #,##0.00">
                  <c:v>-107361261.92</c:v>
                </c:pt>
                <c:pt idx="242" formatCode="&quot;S/&quot;\ #,##0.00">
                  <c:v>-191607908.08000001</c:v>
                </c:pt>
                <c:pt idx="243" formatCode="&quot;S/&quot;\ #,##0.00">
                  <c:v>-158216013.50999999</c:v>
                </c:pt>
                <c:pt idx="244" formatCode="&quot;S/&quot;\ #,##0.00">
                  <c:v>3216833037.02</c:v>
                </c:pt>
                <c:pt idx="245" formatCode="&quot;S/&quot;\ #,##0.00">
                  <c:v>-899573033.25</c:v>
                </c:pt>
                <c:pt idx="246" formatCode="&quot;S/&quot;\ #,##0.00">
                  <c:v>294001786.72000003</c:v>
                </c:pt>
                <c:pt idx="247" formatCode="&quot;S/&quot;\ #,##0.00">
                  <c:v>-315385731.72000003</c:v>
                </c:pt>
                <c:pt idx="248" formatCode="&quot;S/&quot;\ #,##0.00">
                  <c:v>-529414608.16000003</c:v>
                </c:pt>
                <c:pt idx="249" formatCode="&quot;S/&quot;\ #,##0.00">
                  <c:v>-1155463446.3099999</c:v>
                </c:pt>
                <c:pt idx="250" formatCode="&quot;S/&quot;\ #,##0.00">
                  <c:v>608596925.82000005</c:v>
                </c:pt>
                <c:pt idx="251" formatCode="&quot;S/&quot;\ #,##0.00">
                  <c:v>6562607.2300000004</c:v>
                </c:pt>
                <c:pt idx="252" formatCode="&quot;S/&quot;\ #,##0.00">
                  <c:v>-521173108.51999998</c:v>
                </c:pt>
                <c:pt idx="253" formatCode="&quot;S/&quot;\ #,##0.00">
                  <c:v>957185449.88</c:v>
                </c:pt>
                <c:pt idx="254" formatCode="&quot;S/&quot;\ #,##0.00">
                  <c:v>2289008772.4200001</c:v>
                </c:pt>
                <c:pt idx="255" formatCode="&quot;S/&quot;\ #,##0.00">
                  <c:v>-907406642.84000003</c:v>
                </c:pt>
                <c:pt idx="256" formatCode="&quot;S/&quot;\ #,##0.00">
                  <c:v>28571429.050000001</c:v>
                </c:pt>
                <c:pt idx="257" formatCode="&quot;S/&quot;\ #,##0.00">
                  <c:v>-1367921075.5599999</c:v>
                </c:pt>
                <c:pt idx="258" formatCode="&quot;S/&quot;\ #,##0.00">
                  <c:v>918740551.38999999</c:v>
                </c:pt>
                <c:pt idx="259" formatCode="&quot;S/&quot;\ #,##0.00">
                  <c:v>246368650.25999999</c:v>
                </c:pt>
                <c:pt idx="260" formatCode="&quot;S/&quot;\ #,##0.00">
                  <c:v>-612372742.32000005</c:v>
                </c:pt>
                <c:pt idx="261" formatCode="&quot;S/&quot;\ #,##0.00">
                  <c:v>-2006661420.9200001</c:v>
                </c:pt>
                <c:pt idx="262" formatCode="&quot;S/&quot;\ #,##0.00">
                  <c:v>1247813344.97</c:v>
                </c:pt>
                <c:pt idx="263" formatCode="&quot;S/&quot;\ #,##0.00">
                  <c:v>608528301.42999995</c:v>
                </c:pt>
                <c:pt idx="264" formatCode="&quot;S/&quot;\ #,##0.00">
                  <c:v>183423521.25999999</c:v>
                </c:pt>
                <c:pt idx="265" formatCode="&quot;S/&quot;\ #,##0.00">
                  <c:v>1825150016.3</c:v>
                </c:pt>
                <c:pt idx="266" formatCode="&quot;S/&quot;\ #,##0.00">
                  <c:v>-627248151.35000002</c:v>
                </c:pt>
                <c:pt idx="267" formatCode="&quot;S/&quot;\ #,##0.00">
                  <c:v>1303235852.6400001</c:v>
                </c:pt>
                <c:pt idx="268" formatCode="&quot;S/&quot;\ #,##0.00">
                  <c:v>246763339.18000001</c:v>
                </c:pt>
                <c:pt idx="269" formatCode="&quot;S/&quot;\ #,##0.00">
                  <c:v>821307658.34000003</c:v>
                </c:pt>
                <c:pt idx="270" formatCode="&quot;S/&quot;\ #,##0.00">
                  <c:v>2685830856.02</c:v>
                </c:pt>
                <c:pt idx="271" formatCode="&quot;S/&quot;\ #,##0.00">
                  <c:v>599573340.26999998</c:v>
                </c:pt>
                <c:pt idx="272" formatCode="&quot;S/&quot;\ #,##0.00">
                  <c:v>2121113711.26</c:v>
                </c:pt>
                <c:pt idx="273" formatCode="&quot;S/&quot;\ #,##0.00">
                  <c:v>-220171187.38</c:v>
                </c:pt>
                <c:pt idx="274" formatCode="&quot;S/&quot;\ #,##0.00">
                  <c:v>-730493846.38999999</c:v>
                </c:pt>
                <c:pt idx="275" formatCode="&quot;S/&quot;\ #,##0.00">
                  <c:v>1573235726.5</c:v>
                </c:pt>
                <c:pt idx="276" formatCode="&quot;S/&quot;\ #,##0.00">
                  <c:v>1303993607.4100001</c:v>
                </c:pt>
                <c:pt idx="277" formatCode="&quot;S/&quot;\ #,##0.00">
                  <c:v>996751909.13999999</c:v>
                </c:pt>
                <c:pt idx="278" formatCode="&quot;S/&quot;\ #,##0.00">
                  <c:v>2875001679.0700002</c:v>
                </c:pt>
                <c:pt idx="279" formatCode="&quot;S/&quot;\ #,##0.00">
                  <c:v>647562779.86000001</c:v>
                </c:pt>
                <c:pt idx="280" formatCode="&quot;S/&quot;\ #,##0.00">
                  <c:v>448747225.42000002</c:v>
                </c:pt>
                <c:pt idx="281" formatCode="&quot;S/&quot;\ #,##0.00">
                  <c:v>997010538.49000001</c:v>
                </c:pt>
                <c:pt idx="282" formatCode="&quot;S/&quot;\ #,##0.00">
                  <c:v>-329460235</c:v>
                </c:pt>
                <c:pt idx="283" formatCode="&quot;S/&quot;\ #,##0.00">
                  <c:v>-477594625.87</c:v>
                </c:pt>
                <c:pt idx="284" formatCode="&quot;S/&quot;\ #,##0.00">
                  <c:v>1166529782.9300001</c:v>
                </c:pt>
                <c:pt idx="285" formatCode="&quot;S/&quot;\ #,##0.00">
                  <c:v>-213587034.88</c:v>
                </c:pt>
                <c:pt idx="286" formatCode="&quot;S/&quot;\ #,##0.00">
                  <c:v>-90349432.709999993</c:v>
                </c:pt>
                <c:pt idx="287" formatCode="&quot;S/&quot;\ #,##0.00">
                  <c:v>449130910.63</c:v>
                </c:pt>
                <c:pt idx="288" formatCode="&quot;S/&quot;\ #,##0.00">
                  <c:v>1253860623.71</c:v>
                </c:pt>
                <c:pt idx="289" formatCode="&quot;S/&quot;\ #,##0.00">
                  <c:v>3971487272.3800001</c:v>
                </c:pt>
                <c:pt idx="290" formatCode="&quot;S/&quot;\ #,##0.00">
                  <c:v>336112870.57999998</c:v>
                </c:pt>
                <c:pt idx="291" formatCode="&quot;S/&quot;\ #,##0.00">
                  <c:v>-37025404.369999997</c:v>
                </c:pt>
                <c:pt idx="292" formatCode="&quot;S/&quot;\ #,##0.00">
                  <c:v>2502984899.1900001</c:v>
                </c:pt>
                <c:pt idx="293" formatCode="&quot;S/&quot;\ #,##0.00">
                  <c:v>806716271.96000004</c:v>
                </c:pt>
                <c:pt idx="294" formatCode="&quot;S/&quot;\ #,##0.00">
                  <c:v>-1097728725.29</c:v>
                </c:pt>
                <c:pt idx="295" formatCode="&quot;S/&quot;\ #,##0.00">
                  <c:v>-372036074.10000002</c:v>
                </c:pt>
                <c:pt idx="296" formatCode="&quot;S/&quot;\ #,##0.00">
                  <c:v>184615681.38</c:v>
                </c:pt>
                <c:pt idx="297" formatCode="&quot;S/&quot;\ #,##0.00">
                  <c:v>-1908608216.0699999</c:v>
                </c:pt>
                <c:pt idx="298" formatCode="&quot;S/&quot;\ #,##0.00">
                  <c:v>-1231682507.1099999</c:v>
                </c:pt>
                <c:pt idx="299" formatCode="&quot;S/&quot;\ #,##0.00">
                  <c:v>1301345724.54</c:v>
                </c:pt>
                <c:pt idx="300" formatCode="&quot;S/&quot;\ #,##0.00">
                  <c:v>-1576717348.4300001</c:v>
                </c:pt>
                <c:pt idx="301" formatCode="&quot;S/&quot;\ #,##0.00">
                  <c:v>-324270625.31999999</c:v>
                </c:pt>
                <c:pt idx="302" formatCode="&quot;S/&quot;\ #,##0.00">
                  <c:v>-1840542943.4300001</c:v>
                </c:pt>
                <c:pt idx="303" formatCode="&quot;S/&quot;\ #,##0.00">
                  <c:v>-907435377.70000005</c:v>
                </c:pt>
                <c:pt idx="304" formatCode="&quot;S/&quot;\ #,##0.00">
                  <c:v>-260674525.06</c:v>
                </c:pt>
                <c:pt idx="305" formatCode="&quot;S/&quot;\ #,##0.00">
                  <c:v>-349564170.41000003</c:v>
                </c:pt>
                <c:pt idx="306" formatCode="&quot;S/&quot;\ #,##0.00">
                  <c:v>-636711003.90999997</c:v>
                </c:pt>
                <c:pt idx="307" formatCode="&quot;S/&quot;\ #,##0.00">
                  <c:v>-985843474.76999998</c:v>
                </c:pt>
                <c:pt idx="308" formatCode="&quot;S/&quot;\ #,##0.00">
                  <c:v>-577896043.02999997</c:v>
                </c:pt>
                <c:pt idx="309" formatCode="&quot;S/&quot;\ #,##0.00">
                  <c:v>-52392510.579999998</c:v>
                </c:pt>
                <c:pt idx="310" formatCode="&quot;S/&quot;\ #,##0.00">
                  <c:v>-1063126178.78</c:v>
                </c:pt>
                <c:pt idx="311" formatCode="&quot;S/&quot;\ #,##0.00">
                  <c:v>-248078685.61000001</c:v>
                </c:pt>
                <c:pt idx="312" formatCode="&quot;S/&quot;\ #,##0.00">
                  <c:v>-657050910.77999997</c:v>
                </c:pt>
                <c:pt idx="313" formatCode="&quot;S/&quot;\ #,##0.00">
                  <c:v>271477586.32999998</c:v>
                </c:pt>
                <c:pt idx="314" formatCode="&quot;S/&quot;\ #,##0.00">
                  <c:v>69765841.829999998</c:v>
                </c:pt>
                <c:pt idx="315" formatCode="&quot;S/&quot;\ #,##0.00">
                  <c:v>175267473.81999999</c:v>
                </c:pt>
                <c:pt idx="316" formatCode="&quot;S/&quot;\ #,##0.00">
                  <c:v>703768299.28999996</c:v>
                </c:pt>
                <c:pt idx="317" formatCode="&quot;S/&quot;\ #,##0.00">
                  <c:v>354435109.81999999</c:v>
                </c:pt>
                <c:pt idx="318" formatCode="&quot;S/&quot;\ #,##0.00">
                  <c:v>970958075.54999995</c:v>
                </c:pt>
                <c:pt idx="319" formatCode="&quot;S/&quot;\ #,##0.00">
                  <c:v>1319761128.8299999</c:v>
                </c:pt>
                <c:pt idx="320" formatCode="&quot;S/&quot;\ #,##0.00">
                  <c:v>-173117820.80000001</c:v>
                </c:pt>
                <c:pt idx="321" formatCode="&quot;S/&quot;\ #,##0.00">
                  <c:v>786020077.87</c:v>
                </c:pt>
                <c:pt idx="322" formatCode="&quot;S/&quot;\ #,##0.00">
                  <c:v>167488475.03999999</c:v>
                </c:pt>
                <c:pt idx="323" formatCode="&quot;S/&quot;\ #,##0.00">
                  <c:v>-609985705.74000001</c:v>
                </c:pt>
                <c:pt idx="324" formatCode="&quot;S/&quot;\ #,##0.00">
                  <c:v>-756022425.37</c:v>
                </c:pt>
                <c:pt idx="325" formatCode="&quot;S/&quot;\ #,##0.00">
                  <c:v>-308394898.52999997</c:v>
                </c:pt>
                <c:pt idx="326" formatCode="&quot;S/&quot;\ #,##0.00">
                  <c:v>187176984.02000001</c:v>
                </c:pt>
                <c:pt idx="327" formatCode="&quot;S/&quot;\ #,##0.00">
                  <c:v>1645879997.27</c:v>
                </c:pt>
                <c:pt idx="328" formatCode="&quot;S/&quot;\ #,##0.00">
                  <c:v>-1324281321.27</c:v>
                </c:pt>
                <c:pt idx="329" formatCode="&quot;S/&quot;\ #,##0.00">
                  <c:v>-148571600.16</c:v>
                </c:pt>
                <c:pt idx="330" formatCode="&quot;S/&quot;\ #,##0.00">
                  <c:v>1148043902.4400001</c:v>
                </c:pt>
                <c:pt idx="331" formatCode="&quot;S/&quot;\ #,##0.00">
                  <c:v>620195433.87</c:v>
                </c:pt>
                <c:pt idx="332" formatCode="&quot;S/&quot;\ #,##0.00">
                  <c:v>2122120313.6199999</c:v>
                </c:pt>
                <c:pt idx="333" formatCode="&quot;S/&quot;\ #,##0.00">
                  <c:v>-1150405254.6500001</c:v>
                </c:pt>
                <c:pt idx="334" formatCode="&quot;S/&quot;\ #,##0.00">
                  <c:v>-1371167170.97</c:v>
                </c:pt>
                <c:pt idx="335" formatCode="&quot;S/&quot;\ #,##0.00">
                  <c:v>-181162887.33000001</c:v>
                </c:pt>
                <c:pt idx="336" formatCode="&quot;S/&quot;\ #,##0.00">
                  <c:v>1335326818.5</c:v>
                </c:pt>
                <c:pt idx="337" formatCode="&quot;S/&quot;\ #,##0.00">
                  <c:v>-813335584.01999998</c:v>
                </c:pt>
                <c:pt idx="338" formatCode="&quot;S/&quot;\ #,##0.00">
                  <c:v>-797837498.15999997</c:v>
                </c:pt>
                <c:pt idx="339" formatCode="&quot;S/&quot;\ #,##0.00">
                  <c:v>1835101936.3699999</c:v>
                </c:pt>
                <c:pt idx="340" formatCode="&quot;S/&quot;\ #,##0.00">
                  <c:v>863937657.37</c:v>
                </c:pt>
                <c:pt idx="341" formatCode="&quot;S/&quot;\ #,##0.00">
                  <c:v>4020312894.8400002</c:v>
                </c:pt>
                <c:pt idx="342" formatCode="&quot;S/&quot;\ #,##0.00">
                  <c:v>42264289.890000001</c:v>
                </c:pt>
                <c:pt idx="343" formatCode="&quot;S/&quot;\ #,##0.00">
                  <c:v>1668566492.45</c:v>
                </c:pt>
                <c:pt idx="344" formatCode="&quot;S/&quot;\ #,##0.00">
                  <c:v>1854637287.1400001</c:v>
                </c:pt>
                <c:pt idx="345" formatCode="&quot;S/&quot;\ #,##0.00">
                  <c:v>-857633201.11000001</c:v>
                </c:pt>
                <c:pt idx="346" formatCode="&quot;S/&quot;\ #,##0.00">
                  <c:v>1120871005.22</c:v>
                </c:pt>
                <c:pt idx="347" formatCode="&quot;S/&quot;\ #,##0.00">
                  <c:v>885820572.12</c:v>
                </c:pt>
                <c:pt idx="348" formatCode="&quot;S/&quot;\ #,##0.00">
                  <c:v>-356287919.11000001</c:v>
                </c:pt>
                <c:pt idx="349" formatCode="&quot;S/&quot;\ #,##0.00">
                  <c:v>517017142.30000001</c:v>
                </c:pt>
                <c:pt idx="350" formatCode="&quot;S/&quot;\ #,##0.00">
                  <c:v>-928499656.40999997</c:v>
                </c:pt>
                <c:pt idx="351" formatCode="&quot;S/&quot;\ #,##0.00">
                  <c:v>2556529559.1199999</c:v>
                </c:pt>
                <c:pt idx="352" formatCode="&quot;S/&quot;\ #,##0.00">
                  <c:v>422921310.88</c:v>
                </c:pt>
                <c:pt idx="353" formatCode="&quot;S/&quot;\ #,##0.00">
                  <c:v>466742713.67000002</c:v>
                </c:pt>
                <c:pt idx="354" formatCode="&quot;S/&quot;\ #,##0.00">
                  <c:v>-1665692196.04</c:v>
                </c:pt>
                <c:pt idx="355" formatCode="&quot;S/&quot;\ #,##0.00">
                  <c:v>1729069441.8499999</c:v>
                </c:pt>
                <c:pt idx="356" formatCode="&quot;S/&quot;\ #,##0.00">
                  <c:v>-624290551.94000006</c:v>
                </c:pt>
                <c:pt idx="357" formatCode="&quot;S/&quot;\ #,##0.00">
                  <c:v>213497668.25</c:v>
                </c:pt>
                <c:pt idx="358" formatCode="&quot;S/&quot;\ #,##0.00">
                  <c:v>-597529242.71000004</c:v>
                </c:pt>
                <c:pt idx="359" formatCode="&quot;S/&quot;\ #,##0.00">
                  <c:v>2612781560.9299998</c:v>
                </c:pt>
                <c:pt idx="360" formatCode="&quot;S/&quot;\ #,##0.00">
                  <c:v>610680636.38999999</c:v>
                </c:pt>
                <c:pt idx="361" formatCode="&quot;S/&quot;\ #,##0.00">
                  <c:v>1242049860.8499999</c:v>
                </c:pt>
                <c:pt idx="362" formatCode="&quot;S/&quot;\ #,##0.00">
                  <c:v>1289258770.1400001</c:v>
                </c:pt>
                <c:pt idx="363" formatCode="&quot;S/&quot;\ #,##0.00">
                  <c:v>1758710867.4100001</c:v>
                </c:pt>
                <c:pt idx="364" formatCode="&quot;S/&quot;\ #,##0.00">
                  <c:v>-813651273.83000004</c:v>
                </c:pt>
                <c:pt idx="365" formatCode="&quot;S/&quot;\ #,##0.00">
                  <c:v>-711254756.29999995</c:v>
                </c:pt>
                <c:pt idx="366" formatCode="&quot;S/&quot;\ #,##0.00">
                  <c:v>812421861.88</c:v>
                </c:pt>
                <c:pt idx="367" formatCode="&quot;S/&quot;\ #,##0.00">
                  <c:v>-146913679.87</c:v>
                </c:pt>
                <c:pt idx="368" formatCode="&quot;S/&quot;\ #,##0.00">
                  <c:v>552783632.91999996</c:v>
                </c:pt>
                <c:pt idx="369" formatCode="&quot;S/&quot;\ #,##0.00">
                  <c:v>829739276.67999995</c:v>
                </c:pt>
                <c:pt idx="370" formatCode="&quot;S/&quot;\ #,##0.00">
                  <c:v>789018150.73000002</c:v>
                </c:pt>
                <c:pt idx="371" formatCode="&quot;S/&quot;\ #,##0.00">
                  <c:v>-937654873.70000005</c:v>
                </c:pt>
                <c:pt idx="372" formatCode="&quot;S/&quot;\ #,##0.00">
                  <c:v>1311624522.4000001</c:v>
                </c:pt>
                <c:pt idx="373" formatCode="&quot;S/&quot;\ #,##0.00">
                  <c:v>-866037584.40999997</c:v>
                </c:pt>
                <c:pt idx="374" formatCode="&quot;S/&quot;\ #,##0.00">
                  <c:v>2462132932.3699999</c:v>
                </c:pt>
                <c:pt idx="375" formatCode="&quot;S/&quot;\ #,##0.00">
                  <c:v>3219942460.3899999</c:v>
                </c:pt>
                <c:pt idx="376" formatCode="&quot;S/&quot;\ #,##0.00">
                  <c:v>-820473335.02999997</c:v>
                </c:pt>
                <c:pt idx="377" formatCode="&quot;S/&quot;\ #,##0.00">
                  <c:v>603966779.92999995</c:v>
                </c:pt>
                <c:pt idx="378" formatCode="&quot;S/&quot;\ #,##0.00">
                  <c:v>368607918.07999998</c:v>
                </c:pt>
                <c:pt idx="379" formatCode="&quot;S/&quot;\ #,##0.00">
                  <c:v>-631145953.04999995</c:v>
                </c:pt>
                <c:pt idx="380" formatCode="&quot;S/&quot;\ #,##0.00">
                  <c:v>-258680544.91</c:v>
                </c:pt>
                <c:pt idx="381" formatCode="&quot;S/&quot;\ #,##0.00">
                  <c:v>1395316336.3199999</c:v>
                </c:pt>
                <c:pt idx="382" formatCode="&quot;S/&quot;\ #,##0.00">
                  <c:v>-641111471.94000006</c:v>
                </c:pt>
                <c:pt idx="383" formatCode="&quot;S/&quot;\ #,##0.00">
                  <c:v>-1070485242.05</c:v>
                </c:pt>
                <c:pt idx="384" formatCode="&quot;S/&quot;\ #,##0.00">
                  <c:v>4215328122.7199998</c:v>
                </c:pt>
                <c:pt idx="385" formatCode="&quot;S/&quot;\ #,##0.00">
                  <c:v>-454790708.06999999</c:v>
                </c:pt>
                <c:pt idx="386" formatCode="&quot;S/&quot;\ #,##0.00">
                  <c:v>-1502556904.4100001</c:v>
                </c:pt>
                <c:pt idx="387" formatCode="&quot;S/&quot;\ #,##0.00">
                  <c:v>-450992233.69999999</c:v>
                </c:pt>
                <c:pt idx="388" formatCode="&quot;S/&quot;\ #,##0.00">
                  <c:v>1062649162.8200001</c:v>
                </c:pt>
                <c:pt idx="389" formatCode="&quot;S/&quot;\ #,##0.00">
                  <c:v>-1418096134.4000001</c:v>
                </c:pt>
                <c:pt idx="390" formatCode="&quot;S/&quot;\ #,##0.00">
                  <c:v>-49483003.109999999</c:v>
                </c:pt>
                <c:pt idx="391" formatCode="&quot;S/&quot;\ #,##0.00">
                  <c:v>-1159782803.4000001</c:v>
                </c:pt>
                <c:pt idx="392" formatCode="&quot;S/&quot;\ #,##0.00">
                  <c:v>-1030969706.8099999</c:v>
                </c:pt>
                <c:pt idx="393" formatCode="&quot;S/&quot;\ #,##0.00">
                  <c:v>-181093985.90000001</c:v>
                </c:pt>
                <c:pt idx="394" formatCode="&quot;S/&quot;\ #,##0.00">
                  <c:v>112692459.86</c:v>
                </c:pt>
                <c:pt idx="395" formatCode="&quot;S/&quot;\ #,##0.00">
                  <c:v>-622581472.92999995</c:v>
                </c:pt>
                <c:pt idx="396" formatCode="&quot;S/&quot;\ #,##0.00">
                  <c:v>170423859.72</c:v>
                </c:pt>
                <c:pt idx="397" formatCode="&quot;S/&quot;\ #,##0.00">
                  <c:v>-844121564.74000001</c:v>
                </c:pt>
                <c:pt idx="398" formatCode="&quot;S/&quot;\ #,##0.00">
                  <c:v>-338581838.06999999</c:v>
                </c:pt>
                <c:pt idx="399" formatCode="&quot;S/&quot;\ #,##0.00">
                  <c:v>4913010386.3500004</c:v>
                </c:pt>
                <c:pt idx="400" formatCode="&quot;S/&quot;\ #,##0.00">
                  <c:v>-1130968880.3099999</c:v>
                </c:pt>
                <c:pt idx="401" formatCode="&quot;S/&quot;\ #,##0.00">
                  <c:v>1060246800.35</c:v>
                </c:pt>
                <c:pt idx="402" formatCode="&quot;S/&quot;\ #,##0.00">
                  <c:v>345363161.19</c:v>
                </c:pt>
                <c:pt idx="403" formatCode="&quot;S/&quot;\ #,##0.00">
                  <c:v>-214028676.58000001</c:v>
                </c:pt>
                <c:pt idx="404" formatCode="&quot;S/&quot;\ #,##0.00">
                  <c:v>-63033879.799999997</c:v>
                </c:pt>
                <c:pt idx="405" formatCode="&quot;S/&quot;\ #,##0.00">
                  <c:v>488627596.25</c:v>
                </c:pt>
                <c:pt idx="406" formatCode="&quot;S/&quot;\ #,##0.00">
                  <c:v>-221969394.44999999</c:v>
                </c:pt>
                <c:pt idx="407" formatCode="&quot;S/&quot;\ #,##0.00">
                  <c:v>1213711933.9000001</c:v>
                </c:pt>
                <c:pt idx="408" formatCode="&quot;S/&quot;\ #,##0.00">
                  <c:v>2259128017.5500002</c:v>
                </c:pt>
                <c:pt idx="409" formatCode="&quot;S/&quot;\ #,##0.00">
                  <c:v>-278376924.42000002</c:v>
                </c:pt>
                <c:pt idx="410" formatCode="&quot;S/&quot;\ #,##0.00">
                  <c:v>401400284.68000001</c:v>
                </c:pt>
                <c:pt idx="411" formatCode="&quot;S/&quot;\ #,##0.00">
                  <c:v>534043696.45999998</c:v>
                </c:pt>
                <c:pt idx="412" formatCode="&quot;S/&quot;\ #,##0.00">
                  <c:v>2291038599.5799999</c:v>
                </c:pt>
                <c:pt idx="413" formatCode="&quot;S/&quot;\ #,##0.00">
                  <c:v>-24579068.5</c:v>
                </c:pt>
                <c:pt idx="414" formatCode="&quot;S/&quot;\ #,##0.00">
                  <c:v>-38755361.020000003</c:v>
                </c:pt>
                <c:pt idx="415" formatCode="&quot;S/&quot;\ #,##0.00">
                  <c:v>2317617328.21</c:v>
                </c:pt>
                <c:pt idx="416" formatCode="&quot;S/&quot;\ #,##0.00">
                  <c:v>2201110618.1900001</c:v>
                </c:pt>
                <c:pt idx="417" formatCode="&quot;S/&quot;\ #,##0.00">
                  <c:v>-1142157774.45</c:v>
                </c:pt>
                <c:pt idx="418" formatCode="&quot;S/&quot;\ #,##0.00">
                  <c:v>-378097989.14999998</c:v>
                </c:pt>
                <c:pt idx="419" formatCode="&quot;S/&quot;\ #,##0.00">
                  <c:v>-497187756.44999999</c:v>
                </c:pt>
                <c:pt idx="420" formatCode="&quot;S/&quot;\ #,##0.00">
                  <c:v>235356016.5</c:v>
                </c:pt>
                <c:pt idx="421" formatCode="&quot;S/&quot;\ #,##0.00">
                  <c:v>3692378851.6199999</c:v>
                </c:pt>
                <c:pt idx="422" formatCode="&quot;S/&quot;\ #,##0.00">
                  <c:v>-1131374631</c:v>
                </c:pt>
                <c:pt idx="423" formatCode="&quot;S/&quot;\ #,##0.00">
                  <c:v>-251851392.86000001</c:v>
                </c:pt>
                <c:pt idx="424" formatCode="&quot;S/&quot;\ #,##0.00">
                  <c:v>-6264296.5999999996</c:v>
                </c:pt>
                <c:pt idx="425" formatCode="&quot;S/&quot;\ #,##0.00">
                  <c:v>-23478750.690000001</c:v>
                </c:pt>
                <c:pt idx="426" formatCode="&quot;S/&quot;\ #,##0.00">
                  <c:v>1635882778.76</c:v>
                </c:pt>
                <c:pt idx="427" formatCode="&quot;S/&quot;\ #,##0.00">
                  <c:v>-933184736.48000002</c:v>
                </c:pt>
                <c:pt idx="428" formatCode="&quot;S/&quot;\ #,##0.00">
                  <c:v>-828182732.69000006</c:v>
                </c:pt>
                <c:pt idx="429" formatCode="&quot;S/&quot;\ #,##0.00">
                  <c:v>1881704127.49</c:v>
                </c:pt>
                <c:pt idx="430" formatCode="&quot;S/&quot;\ #,##0.00">
                  <c:v>-493793508.63</c:v>
                </c:pt>
                <c:pt idx="431" formatCode="&quot;S/&quot;\ #,##0.00">
                  <c:v>-166060984.75999999</c:v>
                </c:pt>
                <c:pt idx="432" formatCode="&quot;S/&quot;\ #,##0.00">
                  <c:v>-166030923.49000001</c:v>
                </c:pt>
                <c:pt idx="433" formatCode="&quot;S/&quot;\ #,##0.00">
                  <c:v>348235551</c:v>
                </c:pt>
                <c:pt idx="434" formatCode="&quot;S/&quot;\ #,##0.00">
                  <c:v>-74095810.209999993</c:v>
                </c:pt>
                <c:pt idx="435" formatCode="&quot;S/&quot;\ #,##0.00">
                  <c:v>-936080614.82000005</c:v>
                </c:pt>
                <c:pt idx="436" formatCode="&quot;S/&quot;\ #,##0.00">
                  <c:v>1884632051.6300001</c:v>
                </c:pt>
                <c:pt idx="437" formatCode="&quot;S/&quot;\ #,##0.00">
                  <c:v>3023274442.8699999</c:v>
                </c:pt>
                <c:pt idx="438" formatCode="&quot;S/&quot;\ #,##0.00">
                  <c:v>239695785.88999999</c:v>
                </c:pt>
                <c:pt idx="439" formatCode="&quot;S/&quot;\ #,##0.00">
                  <c:v>344303094.02999997</c:v>
                </c:pt>
                <c:pt idx="440" formatCode="&quot;S/&quot;\ #,##0.00">
                  <c:v>619239990.22000003</c:v>
                </c:pt>
                <c:pt idx="441" formatCode="&quot;S/&quot;\ #,##0.00">
                  <c:v>-144487558.96000001</c:v>
                </c:pt>
                <c:pt idx="442" formatCode="&quot;S/&quot;\ #,##0.00">
                  <c:v>2594239139.6300001</c:v>
                </c:pt>
                <c:pt idx="443" formatCode="&quot;S/&quot;\ #,##0.00">
                  <c:v>183428531.69999999</c:v>
                </c:pt>
                <c:pt idx="444" formatCode="&quot;S/&quot;\ #,##0.00">
                  <c:v>910372917.08000004</c:v>
                </c:pt>
                <c:pt idx="445" formatCode="&quot;S/&quot;\ #,##0.00">
                  <c:v>-684682350.36000001</c:v>
                </c:pt>
                <c:pt idx="446" formatCode="&quot;S/&quot;\ #,##0.00">
                  <c:v>-201546074.59</c:v>
                </c:pt>
                <c:pt idx="447" formatCode="&quot;S/&quot;\ #,##0.00">
                  <c:v>315553902.81</c:v>
                </c:pt>
                <c:pt idx="448" formatCode="&quot;S/&quot;\ #,##0.00">
                  <c:v>4832218220.3999996</c:v>
                </c:pt>
                <c:pt idx="449" formatCode="&quot;S/&quot;\ #,##0.00">
                  <c:v>-739600862.22000003</c:v>
                </c:pt>
                <c:pt idx="450" formatCode="&quot;S/&quot;\ #,##0.00">
                  <c:v>4526113281.9099998</c:v>
                </c:pt>
                <c:pt idx="451" formatCode="&quot;S/&quot;\ #,##0.00">
                  <c:v>-830269171.03999996</c:v>
                </c:pt>
                <c:pt idx="452" formatCode="&quot;S/&quot;\ #,##0.00">
                  <c:v>-763151664.84000003</c:v>
                </c:pt>
                <c:pt idx="453" formatCode="&quot;S/&quot;\ #,##0.00">
                  <c:v>718364230.12</c:v>
                </c:pt>
                <c:pt idx="454" formatCode="&quot;S/&quot;\ #,##0.00">
                  <c:v>167946184.58000001</c:v>
                </c:pt>
                <c:pt idx="455" formatCode="&quot;S/&quot;\ #,##0.00">
                  <c:v>993709914.05999994</c:v>
                </c:pt>
                <c:pt idx="456" formatCode="&quot;S/&quot;\ #,##0.00">
                  <c:v>-1247474187.6600001</c:v>
                </c:pt>
                <c:pt idx="457" formatCode="&quot;S/&quot;\ #,##0.00">
                  <c:v>1071275881.51</c:v>
                </c:pt>
                <c:pt idx="458" formatCode="&quot;S/&quot;\ #,##0.00">
                  <c:v>928089563.26999998</c:v>
                </c:pt>
                <c:pt idx="459" formatCode="&quot;S/&quot;\ #,##0.00">
                  <c:v>1396102484.5899999</c:v>
                </c:pt>
                <c:pt idx="460" formatCode="&quot;S/&quot;\ #,##0.00">
                  <c:v>-212340470.05000001</c:v>
                </c:pt>
                <c:pt idx="461" formatCode="&quot;S/&quot;\ #,##0.00">
                  <c:v>-686207789.46000004</c:v>
                </c:pt>
                <c:pt idx="462" formatCode="&quot;S/&quot;\ #,##0.00">
                  <c:v>-1386197761.9400001</c:v>
                </c:pt>
                <c:pt idx="463" formatCode="&quot;S/&quot;\ #,##0.00">
                  <c:v>602366173.17999995</c:v>
                </c:pt>
                <c:pt idx="464" formatCode="&quot;S/&quot;\ #,##0.00">
                  <c:v>163564240.18000001</c:v>
                </c:pt>
                <c:pt idx="465" formatCode="&quot;S/&quot;\ #,##0.00">
                  <c:v>401212367.26999998</c:v>
                </c:pt>
                <c:pt idx="466" formatCode="&quot;S/&quot;\ #,##0.00">
                  <c:v>971760513.16999996</c:v>
                </c:pt>
                <c:pt idx="467" formatCode="&quot;S/&quot;\ #,##0.00">
                  <c:v>259609103.19999999</c:v>
                </c:pt>
                <c:pt idx="468" formatCode="&quot;S/&quot;\ #,##0.00">
                  <c:v>-382933381.25999999</c:v>
                </c:pt>
                <c:pt idx="469" formatCode="&quot;S/&quot;\ #,##0.00">
                  <c:v>-229056440.19999999</c:v>
                </c:pt>
                <c:pt idx="470" formatCode="&quot;S/&quot;\ #,##0.00">
                  <c:v>1046486675.14</c:v>
                </c:pt>
                <c:pt idx="471" formatCode="&quot;S/&quot;\ #,##0.00">
                  <c:v>259914946.19999999</c:v>
                </c:pt>
                <c:pt idx="472" formatCode="&quot;S/&quot;\ #,##0.00">
                  <c:v>2641338067.4000001</c:v>
                </c:pt>
                <c:pt idx="473" formatCode="&quot;S/&quot;\ #,##0.00">
                  <c:v>197539127.72999999</c:v>
                </c:pt>
                <c:pt idx="474" formatCode="&quot;S/&quot;\ #,##0.00">
                  <c:v>800523459.37</c:v>
                </c:pt>
                <c:pt idx="475" formatCode="&quot;S/&quot;\ #,##0.00">
                  <c:v>173127679.63</c:v>
                </c:pt>
                <c:pt idx="476" formatCode="&quot;S/&quot;\ #,##0.00">
                  <c:v>-895872599.35000002</c:v>
                </c:pt>
                <c:pt idx="477" formatCode="&quot;S/&quot;\ #,##0.00">
                  <c:v>1415237487.6300001</c:v>
                </c:pt>
                <c:pt idx="478" formatCode="&quot;S/&quot;\ #,##0.00">
                  <c:v>86852536.560000002</c:v>
                </c:pt>
                <c:pt idx="479" formatCode="&quot;S/&quot;\ #,##0.00">
                  <c:v>298372864.11000001</c:v>
                </c:pt>
                <c:pt idx="480" formatCode="&quot;S/&quot;\ #,##0.00">
                  <c:v>1389377068.5</c:v>
                </c:pt>
                <c:pt idx="481" formatCode="&quot;S/&quot;\ #,##0.00">
                  <c:v>1407309418.72</c:v>
                </c:pt>
                <c:pt idx="482" formatCode="&quot;S/&quot;\ #,##0.00">
                  <c:v>1607587554.8699999</c:v>
                </c:pt>
                <c:pt idx="483" formatCode="&quot;S/&quot;\ #,##0.00">
                  <c:v>2051395753.74</c:v>
                </c:pt>
                <c:pt idx="484" formatCode="&quot;S/&quot;\ #,##0.00">
                  <c:v>-719454228.25999999</c:v>
                </c:pt>
                <c:pt idx="485" formatCode="&quot;S/&quot;\ #,##0.00">
                  <c:v>462910903.08999997</c:v>
                </c:pt>
                <c:pt idx="486" formatCode="&quot;S/&quot;\ #,##0.00">
                  <c:v>-219504856.94999999</c:v>
                </c:pt>
                <c:pt idx="487" formatCode="&quot;S/&quot;\ #,##0.00">
                  <c:v>598373134.69000006</c:v>
                </c:pt>
                <c:pt idx="488" formatCode="&quot;S/&quot;\ #,##0.00">
                  <c:v>3304446783.9699998</c:v>
                </c:pt>
                <c:pt idx="489" formatCode="&quot;S/&quot;\ #,##0.00">
                  <c:v>-322776452.06999999</c:v>
                </c:pt>
                <c:pt idx="490" formatCode="&quot;S/&quot;\ #,##0.00">
                  <c:v>-767024079.66999996</c:v>
                </c:pt>
                <c:pt idx="491" formatCode="&quot;S/&quot;\ #,##0.00">
                  <c:v>1125845170.47</c:v>
                </c:pt>
                <c:pt idx="492" formatCode="&quot;S/&quot;\ #,##0.00">
                  <c:v>565200200.53999996</c:v>
                </c:pt>
                <c:pt idx="493" formatCode="&quot;S/&quot;\ #,##0.00">
                  <c:v>-478780639.70999998</c:v>
                </c:pt>
                <c:pt idx="494" formatCode="&quot;S/&quot;\ #,##0.00">
                  <c:v>-850457340.11000001</c:v>
                </c:pt>
                <c:pt idx="495" formatCode="&quot;S/&quot;\ #,##0.00">
                  <c:v>264616791.37</c:v>
                </c:pt>
                <c:pt idx="496" formatCode="&quot;S/&quot;\ #,##0.00">
                  <c:v>-77555306.840000004</c:v>
                </c:pt>
                <c:pt idx="497" formatCode="&quot;S/&quot;\ #,##0.00">
                  <c:v>-213851008.53</c:v>
                </c:pt>
                <c:pt idx="498" formatCode="&quot;S/&quot;\ #,##0.00">
                  <c:v>59182282.990000002</c:v>
                </c:pt>
                <c:pt idx="499" formatCode="&quot;S/&quot;\ #,##0.00">
                  <c:v>-530952662.97000003</c:v>
                </c:pt>
                <c:pt idx="500" formatCode="&quot;S/&quot;\ #,##0.00">
                  <c:v>1271146255.27</c:v>
                </c:pt>
                <c:pt idx="501" formatCode="&quot;S/&quot;\ #,##0.00">
                  <c:v>-733787217.01999998</c:v>
                </c:pt>
                <c:pt idx="502" formatCode="&quot;S/&quot;\ #,##0.00">
                  <c:v>1230525701.3299999</c:v>
                </c:pt>
                <c:pt idx="503" formatCode="&quot;S/&quot;\ #,##0.00">
                  <c:v>1057232844.03</c:v>
                </c:pt>
                <c:pt idx="504" formatCode="&quot;S/&quot;\ #,##0.00">
                  <c:v>1370989844.8099999</c:v>
                </c:pt>
                <c:pt idx="505" formatCode="&quot;S/&quot;\ #,##0.00">
                  <c:v>-663042825.07000005</c:v>
                </c:pt>
                <c:pt idx="506" formatCode="&quot;S/&quot;\ #,##0.00">
                  <c:v>77282738.459999993</c:v>
                </c:pt>
                <c:pt idx="507" formatCode="&quot;S/&quot;\ #,##0.00">
                  <c:v>2151768308.1700001</c:v>
                </c:pt>
                <c:pt idx="508" formatCode="&quot;S/&quot;\ #,##0.00">
                  <c:v>4527274686.7799997</c:v>
                </c:pt>
                <c:pt idx="509" formatCode="&quot;S/&quot;\ #,##0.00">
                  <c:v>-166440293.62</c:v>
                </c:pt>
                <c:pt idx="510" formatCode="&quot;S/&quot;\ #,##0.00">
                  <c:v>509398475.69</c:v>
                </c:pt>
                <c:pt idx="511" formatCode="&quot;S/&quot;\ #,##0.00">
                  <c:v>1560706068.8099999</c:v>
                </c:pt>
                <c:pt idx="512" formatCode="&quot;S/&quot;\ #,##0.00">
                  <c:v>-1048423724.22</c:v>
                </c:pt>
                <c:pt idx="513" formatCode="&quot;S/&quot;\ #,##0.00">
                  <c:v>271250600.27999997</c:v>
                </c:pt>
                <c:pt idx="514" formatCode="&quot;S/&quot;\ #,##0.00">
                  <c:v>-312183348.52999997</c:v>
                </c:pt>
                <c:pt idx="515" formatCode="&quot;S/&quot;\ #,##0.00">
                  <c:v>1753911219.73</c:v>
                </c:pt>
                <c:pt idx="516" formatCode="&quot;S/&quot;\ #,##0.00">
                  <c:v>-713070737.34000003</c:v>
                </c:pt>
                <c:pt idx="517" formatCode="&quot;S/&quot;\ #,##0.00">
                  <c:v>-1095054139.3900001</c:v>
                </c:pt>
                <c:pt idx="518" formatCode="&quot;S/&quot;\ #,##0.00">
                  <c:v>-574501532.88999999</c:v>
                </c:pt>
                <c:pt idx="519" formatCode="&quot;S/&quot;\ #,##0.00">
                  <c:v>-910275178.53999996</c:v>
                </c:pt>
                <c:pt idx="520" formatCode="&quot;S/&quot;\ #,##0.00">
                  <c:v>834745202.47000003</c:v>
                </c:pt>
                <c:pt idx="521" formatCode="&quot;S/&quot;\ #,##0.00">
                  <c:v>297209896.74000001</c:v>
                </c:pt>
                <c:pt idx="522" formatCode="&quot;S/&quot;\ #,##0.00">
                  <c:v>-572515000.82000005</c:v>
                </c:pt>
                <c:pt idx="523" formatCode="&quot;S/&quot;\ #,##0.00">
                  <c:v>-115511715.86</c:v>
                </c:pt>
                <c:pt idx="524" formatCode="&quot;S/&quot;\ #,##0.00">
                  <c:v>612787304</c:v>
                </c:pt>
                <c:pt idx="525" formatCode="&quot;S/&quot;\ #,##0.00">
                  <c:v>-347120852.18000001</c:v>
                </c:pt>
                <c:pt idx="526" formatCode="&quot;S/&quot;\ #,##0.00">
                  <c:v>-918213256.58000004</c:v>
                </c:pt>
                <c:pt idx="527" formatCode="&quot;S/&quot;\ #,##0.00">
                  <c:v>-323560057.36000001</c:v>
                </c:pt>
                <c:pt idx="528" formatCode="&quot;S/&quot;\ #,##0.00">
                  <c:v>-284612769.57999998</c:v>
                </c:pt>
                <c:pt idx="529" formatCode="&quot;S/&quot;\ #,##0.00">
                  <c:v>1328234112.1500001</c:v>
                </c:pt>
                <c:pt idx="530" formatCode="&quot;S/&quot;\ #,##0.00">
                  <c:v>188371416</c:v>
                </c:pt>
                <c:pt idx="531" formatCode="&quot;S/&quot;\ #,##0.00">
                  <c:v>527440135.94</c:v>
                </c:pt>
                <c:pt idx="532" formatCode="&quot;S/&quot;\ #,##0.00">
                  <c:v>2169342256.27</c:v>
                </c:pt>
                <c:pt idx="533" formatCode="&quot;S/&quot;\ #,##0.00">
                  <c:v>54709526.490000002</c:v>
                </c:pt>
                <c:pt idx="534" formatCode="&quot;S/&quot;\ #,##0.00">
                  <c:v>2078648083.52</c:v>
                </c:pt>
                <c:pt idx="535" formatCode="&quot;S/&quot;\ #,##0.00">
                  <c:v>-1252632081.3900001</c:v>
                </c:pt>
                <c:pt idx="536" formatCode="&quot;S/&quot;\ #,##0.00">
                  <c:v>196248000.19999999</c:v>
                </c:pt>
                <c:pt idx="537" formatCode="&quot;S/&quot;\ #,##0.00">
                  <c:v>-634580358.60000002</c:v>
                </c:pt>
                <c:pt idx="538" formatCode="&quot;S/&quot;\ #,##0.00">
                  <c:v>1427004510.9400001</c:v>
                </c:pt>
                <c:pt idx="539" formatCode="&quot;S/&quot;\ #,##0.00">
                  <c:v>389347745.99000001</c:v>
                </c:pt>
                <c:pt idx="540" formatCode="&quot;S/&quot;\ #,##0.00">
                  <c:v>-107003178.13</c:v>
                </c:pt>
                <c:pt idx="541" formatCode="&quot;S/&quot;\ #,##0.00">
                  <c:v>-169449341.11000001</c:v>
                </c:pt>
                <c:pt idx="542" formatCode="&quot;S/&quot;\ #,##0.00">
                  <c:v>1237911244.79</c:v>
                </c:pt>
                <c:pt idx="543" formatCode="&quot;S/&quot;\ #,##0.00">
                  <c:v>1122134153.49</c:v>
                </c:pt>
                <c:pt idx="544" formatCode="&quot;S/&quot;\ #,##0.00">
                  <c:v>-515412296.25999999</c:v>
                </c:pt>
                <c:pt idx="545" formatCode="&quot;S/&quot;\ #,##0.00">
                  <c:v>-764884616.13</c:v>
                </c:pt>
                <c:pt idx="546" formatCode="&quot;S/&quot;\ #,##0.00">
                  <c:v>1132176891</c:v>
                </c:pt>
                <c:pt idx="547" formatCode="&quot;S/&quot;\ #,##0.00">
                  <c:v>5168969676.6400003</c:v>
                </c:pt>
                <c:pt idx="548" formatCode="&quot;S/&quot;\ #,##0.00">
                  <c:v>-311733041.48000002</c:v>
                </c:pt>
                <c:pt idx="549" formatCode="&quot;S/&quot;\ #,##0.00">
                  <c:v>-1750150759.1500001</c:v>
                </c:pt>
                <c:pt idx="550" formatCode="&quot;S/&quot;\ #,##0.00">
                  <c:v>898055958.67999995</c:v>
                </c:pt>
                <c:pt idx="551" formatCode="&quot;S/&quot;\ #,##0.00">
                  <c:v>-377660688.75999999</c:v>
                </c:pt>
                <c:pt idx="552" formatCode="&quot;S/&quot;\ #,##0.00">
                  <c:v>779930363.14999998</c:v>
                </c:pt>
                <c:pt idx="553" formatCode="&quot;S/&quot;\ #,##0.00">
                  <c:v>-445088005.75999999</c:v>
                </c:pt>
                <c:pt idx="554" formatCode="&quot;S/&quot;\ #,##0.00">
                  <c:v>2140128865.03</c:v>
                </c:pt>
                <c:pt idx="555" formatCode="&quot;S/&quot;\ #,##0.00">
                  <c:v>-893827580.90999997</c:v>
                </c:pt>
                <c:pt idx="556" formatCode="&quot;S/&quot;\ #,##0.00">
                  <c:v>-866062038.44000006</c:v>
                </c:pt>
                <c:pt idx="557" formatCode="&quot;S/&quot;\ #,##0.00">
                  <c:v>-254168089.41</c:v>
                </c:pt>
                <c:pt idx="558" formatCode="&quot;S/&quot;\ #,##0.00">
                  <c:v>3445010353.8899999</c:v>
                </c:pt>
                <c:pt idx="559" formatCode="&quot;S/&quot;\ #,##0.00">
                  <c:v>1880189322.9000001</c:v>
                </c:pt>
                <c:pt idx="560" formatCode="&quot;S/&quot;\ #,##0.00">
                  <c:v>78403974.670000002</c:v>
                </c:pt>
                <c:pt idx="561" formatCode="&quot;S/&quot;\ #,##0.00">
                  <c:v>-302199492.52999997</c:v>
                </c:pt>
                <c:pt idx="562" formatCode="&quot;S/&quot;\ #,##0.00">
                  <c:v>-422998049.36000001</c:v>
                </c:pt>
                <c:pt idx="563" formatCode="&quot;S/&quot;\ #,##0.00">
                  <c:v>1935488433.27</c:v>
                </c:pt>
                <c:pt idx="564" formatCode="&quot;S/&quot;\ #,##0.00">
                  <c:v>-784148299.60000002</c:v>
                </c:pt>
                <c:pt idx="565" formatCode="&quot;S/&quot;\ #,##0.00">
                  <c:v>3392968595.9899998</c:v>
                </c:pt>
                <c:pt idx="566" formatCode="&quot;S/&quot;\ #,##0.00">
                  <c:v>166969724.36000001</c:v>
                </c:pt>
                <c:pt idx="567" formatCode="&quot;S/&quot;\ #,##0.00">
                  <c:v>1415289755.51</c:v>
                </c:pt>
                <c:pt idx="568" formatCode="&quot;S/&quot;\ #,##0.00">
                  <c:v>-955839461.92999995</c:v>
                </c:pt>
                <c:pt idx="569" formatCode="&quot;S/&quot;\ #,##0.00">
                  <c:v>-592670484.13</c:v>
                </c:pt>
                <c:pt idx="570" formatCode="&quot;S/&quot;\ #,##0.00">
                  <c:v>1514376862.8699999</c:v>
                </c:pt>
                <c:pt idx="571" formatCode="&quot;S/&quot;\ #,##0.00">
                  <c:v>1941778491.3</c:v>
                </c:pt>
                <c:pt idx="572" formatCode="&quot;S/&quot;\ #,##0.00">
                  <c:v>-217386509.47999999</c:v>
                </c:pt>
                <c:pt idx="573" formatCode="&quot;S/&quot;\ #,##0.00">
                  <c:v>-842077.87</c:v>
                </c:pt>
                <c:pt idx="574" formatCode="&quot;S/&quot;\ #,##0.00">
                  <c:v>478219110.25999999</c:v>
                </c:pt>
                <c:pt idx="575" formatCode="&quot;S/&quot;\ #,##0.00">
                  <c:v>2344154665.2800002</c:v>
                </c:pt>
                <c:pt idx="576" formatCode="&quot;S/&quot;\ #,##0.00">
                  <c:v>852650644.71000004</c:v>
                </c:pt>
                <c:pt idx="577" formatCode="&quot;S/&quot;\ #,##0.00">
                  <c:v>-2220806665.8200002</c:v>
                </c:pt>
                <c:pt idx="578" formatCode="&quot;S/&quot;\ #,##0.00">
                  <c:v>1698432861.01</c:v>
                </c:pt>
                <c:pt idx="579" formatCode="&quot;S/&quot;\ #,##0.00">
                  <c:v>-748768814.50999999</c:v>
                </c:pt>
                <c:pt idx="580" formatCode="&quot;S/&quot;\ #,##0.00">
                  <c:v>-51842577.829999998</c:v>
                </c:pt>
                <c:pt idx="581" formatCode="&quot;S/&quot;\ #,##0.00">
                  <c:v>580009424.73000002</c:v>
                </c:pt>
                <c:pt idx="582" formatCode="&quot;S/&quot;\ #,##0.00">
                  <c:v>-1200743222.4200001</c:v>
                </c:pt>
                <c:pt idx="583" formatCode="&quot;S/&quot;\ #,##0.00">
                  <c:v>976730069.83000004</c:v>
                </c:pt>
                <c:pt idx="584" formatCode="&quot;S/&quot;\ #,##0.00">
                  <c:v>-754728772.05999994</c:v>
                </c:pt>
                <c:pt idx="585" formatCode="&quot;S/&quot;\ #,##0.00">
                  <c:v>674300247.96000004</c:v>
                </c:pt>
                <c:pt idx="586" formatCode="&quot;S/&quot;\ #,##0.00">
                  <c:v>6044477148.5600004</c:v>
                </c:pt>
                <c:pt idx="587" formatCode="&quot;S/&quot;\ #,##0.00">
                  <c:v>1979294641.6199999</c:v>
                </c:pt>
                <c:pt idx="588" formatCode="&quot;S/&quot;\ #,##0.00">
                  <c:v>-1267925986.03</c:v>
                </c:pt>
                <c:pt idx="589" formatCode="&quot;S/&quot;\ #,##0.00">
                  <c:v>-399173045.32999998</c:v>
                </c:pt>
                <c:pt idx="590" formatCode="&quot;S/&quot;\ #,##0.00">
                  <c:v>-1031601605.8099999</c:v>
                </c:pt>
                <c:pt idx="591" formatCode="&quot;S/&quot;\ #,##0.00">
                  <c:v>3775302829.7199998</c:v>
                </c:pt>
                <c:pt idx="592" formatCode="&quot;S/&quot;\ #,##0.00">
                  <c:v>840773401.88999999</c:v>
                </c:pt>
                <c:pt idx="593" formatCode="&quot;S/&quot;\ #,##0.00">
                  <c:v>983977518.75</c:v>
                </c:pt>
                <c:pt idx="594" formatCode="&quot;S/&quot;\ #,##0.00">
                  <c:v>-366136353.75999999</c:v>
                </c:pt>
                <c:pt idx="595" formatCode="&quot;S/&quot;\ #,##0.00">
                  <c:v>-1482954050.6700001</c:v>
                </c:pt>
                <c:pt idx="596" formatCode="&quot;S/&quot;\ #,##0.00">
                  <c:v>2088710448.1800001</c:v>
                </c:pt>
                <c:pt idx="597" formatCode="&quot;S/&quot;\ #,##0.00">
                  <c:v>778698916.98000002</c:v>
                </c:pt>
                <c:pt idx="598" formatCode="&quot;S/&quot;\ #,##0.00">
                  <c:v>993649993.21000004</c:v>
                </c:pt>
                <c:pt idx="599" formatCode="&quot;S/&quot;\ #,##0.00">
                  <c:v>484937480.00999999</c:v>
                </c:pt>
                <c:pt idx="600" formatCode="&quot;S/&quot;\ #,##0.00">
                  <c:v>41557584.93</c:v>
                </c:pt>
                <c:pt idx="601" formatCode="&quot;S/&quot;\ #,##0.00">
                  <c:v>-132891933.84999999</c:v>
                </c:pt>
                <c:pt idx="602" formatCode="&quot;S/&quot;\ #,##0.00">
                  <c:v>-10230979.91</c:v>
                </c:pt>
                <c:pt idx="603" formatCode="&quot;S/&quot;\ #,##0.00">
                  <c:v>2759145991.96</c:v>
                </c:pt>
                <c:pt idx="604" formatCode="&quot;S/&quot;\ #,##0.00">
                  <c:v>472685180.72000003</c:v>
                </c:pt>
                <c:pt idx="605" formatCode="&quot;S/&quot;\ #,##0.00">
                  <c:v>-1771784908.01</c:v>
                </c:pt>
                <c:pt idx="606" formatCode="&quot;S/&quot;\ #,##0.00">
                  <c:v>-213436371.77000001</c:v>
                </c:pt>
                <c:pt idx="607" formatCode="&quot;S/&quot;\ #,##0.00">
                  <c:v>843771325.66999996</c:v>
                </c:pt>
                <c:pt idx="608" formatCode="&quot;S/&quot;\ #,##0.00">
                  <c:v>472646600.62</c:v>
                </c:pt>
                <c:pt idx="609" formatCode="&quot;S/&quot;\ #,##0.00">
                  <c:v>-1787976514.9100001</c:v>
                </c:pt>
                <c:pt idx="610" formatCode="&quot;S/&quot;\ #,##0.00">
                  <c:v>6716499363.8800001</c:v>
                </c:pt>
                <c:pt idx="611" formatCode="&quot;S/&quot;\ #,##0.00">
                  <c:v>827822415.77999997</c:v>
                </c:pt>
                <c:pt idx="612" formatCode="&quot;S/&quot;\ #,##0.00">
                  <c:v>756266309.78999996</c:v>
                </c:pt>
                <c:pt idx="613" formatCode="&quot;S/&quot;\ #,##0.00">
                  <c:v>593406299.59000003</c:v>
                </c:pt>
                <c:pt idx="614" formatCode="&quot;S/&quot;\ #,##0.00">
                  <c:v>2990268996.21</c:v>
                </c:pt>
                <c:pt idx="615" formatCode="&quot;S/&quot;\ #,##0.00">
                  <c:v>1660091387.1199999</c:v>
                </c:pt>
                <c:pt idx="616" formatCode="&quot;S/&quot;\ #,##0.00">
                  <c:v>-255661584.12</c:v>
                </c:pt>
                <c:pt idx="617" formatCode="&quot;S/&quot;\ #,##0.00">
                  <c:v>1419226102.1400001</c:v>
                </c:pt>
                <c:pt idx="618" formatCode="&quot;S/&quot;\ #,##0.00">
                  <c:v>-677893469.65999997</c:v>
                </c:pt>
                <c:pt idx="619" formatCode="&quot;S/&quot;\ #,##0.00">
                  <c:v>250161770.46000001</c:v>
                </c:pt>
                <c:pt idx="620" formatCode="&quot;S/&quot;\ #,##0.00">
                  <c:v>-1009538603.6900001</c:v>
                </c:pt>
                <c:pt idx="621" formatCode="&quot;S/&quot;\ #,##0.00">
                  <c:v>1243470278.8199999</c:v>
                </c:pt>
                <c:pt idx="622" formatCode="&quot;S/&quot;\ #,##0.00">
                  <c:v>611248053.69000006</c:v>
                </c:pt>
                <c:pt idx="623" formatCode="&quot;S/&quot;\ #,##0.00">
                  <c:v>327139578.23000002</c:v>
                </c:pt>
                <c:pt idx="624" formatCode="&quot;S/&quot;\ #,##0.00">
                  <c:v>-647356373.26999998</c:v>
                </c:pt>
                <c:pt idx="625" formatCode="&quot;S/&quot;\ #,##0.00">
                  <c:v>811424218.91999996</c:v>
                </c:pt>
                <c:pt idx="626" formatCode="&quot;S/&quot;\ #,##0.00">
                  <c:v>-975029259.25</c:v>
                </c:pt>
                <c:pt idx="627" formatCode="&quot;S/&quot;\ #,##0.00">
                  <c:v>837134943.09000003</c:v>
                </c:pt>
                <c:pt idx="628" formatCode="&quot;S/&quot;\ #,##0.00">
                  <c:v>-688129.09</c:v>
                </c:pt>
                <c:pt idx="629" formatCode="&quot;S/&quot;\ #,##0.00">
                  <c:v>-118036882.5</c:v>
                </c:pt>
                <c:pt idx="630" formatCode="&quot;S/&quot;\ #,##0.00">
                  <c:v>-1410143687</c:v>
                </c:pt>
                <c:pt idx="631" formatCode="&quot;S/&quot;\ #,##0.00">
                  <c:v>1040949381.35</c:v>
                </c:pt>
                <c:pt idx="632" formatCode="&quot;S/&quot;\ #,##0.00">
                  <c:v>-840784253.72000003</c:v>
                </c:pt>
                <c:pt idx="633" formatCode="&quot;S/&quot;\ #,##0.00">
                  <c:v>1997656035.1800001</c:v>
                </c:pt>
                <c:pt idx="634" formatCode="&quot;S/&quot;\ #,##0.00">
                  <c:v>1598662454.3599999</c:v>
                </c:pt>
                <c:pt idx="635" formatCode="&quot;S/&quot;\ #,##0.00">
                  <c:v>-1051909762.22</c:v>
                </c:pt>
                <c:pt idx="636" formatCode="&quot;S/&quot;\ #,##0.00">
                  <c:v>1292930747.4100001</c:v>
                </c:pt>
                <c:pt idx="637" formatCode="&quot;S/&quot;\ #,##0.00">
                  <c:v>-1052215750.35</c:v>
                </c:pt>
                <c:pt idx="638" formatCode="&quot;S/&quot;\ #,##0.00">
                  <c:v>2347503990.8699999</c:v>
                </c:pt>
                <c:pt idx="639" formatCode="&quot;S/&quot;\ #,##0.00">
                  <c:v>923088652.87</c:v>
                </c:pt>
                <c:pt idx="640" formatCode="&quot;S/&quot;\ #,##0.00">
                  <c:v>161355272</c:v>
                </c:pt>
                <c:pt idx="641" formatCode="&quot;S/&quot;\ #,##0.00">
                  <c:v>294934339.43000001</c:v>
                </c:pt>
                <c:pt idx="642" formatCode="&quot;S/&quot;\ #,##0.00">
                  <c:v>1577187183.0799999</c:v>
                </c:pt>
                <c:pt idx="643" formatCode="&quot;S/&quot;\ #,##0.00">
                  <c:v>110594791.22</c:v>
                </c:pt>
                <c:pt idx="644" formatCode="&quot;S/&quot;\ #,##0.00">
                  <c:v>3091039073.1999998</c:v>
                </c:pt>
                <c:pt idx="645" formatCode="&quot;S/&quot;\ #,##0.00">
                  <c:v>-351514174.19</c:v>
                </c:pt>
                <c:pt idx="646" formatCode="&quot;S/&quot;\ #,##0.00">
                  <c:v>514569903.85000002</c:v>
                </c:pt>
                <c:pt idx="647" formatCode="&quot;S/&quot;\ #,##0.00">
                  <c:v>68564428.299999997</c:v>
                </c:pt>
                <c:pt idx="648" formatCode="&quot;S/&quot;\ #,##0.00">
                  <c:v>-404395176.01999998</c:v>
                </c:pt>
                <c:pt idx="649" formatCode="&quot;S/&quot;\ #,##0.00">
                  <c:v>385980479.02999997</c:v>
                </c:pt>
                <c:pt idx="650" formatCode="&quot;S/&quot;\ #,##0.00">
                  <c:v>226468643.31999999</c:v>
                </c:pt>
                <c:pt idx="651" formatCode="&quot;S/&quot;\ #,##0.00">
                  <c:v>2929144792.2600002</c:v>
                </c:pt>
                <c:pt idx="652" formatCode="&quot;S/&quot;\ #,##0.00">
                  <c:v>2851289392.48</c:v>
                </c:pt>
                <c:pt idx="653" formatCode="&quot;S/&quot;\ #,##0.00">
                  <c:v>2095791822.1099999</c:v>
                </c:pt>
                <c:pt idx="654" formatCode="&quot;S/&quot;\ #,##0.00">
                  <c:v>986401233.27999997</c:v>
                </c:pt>
                <c:pt idx="655" formatCode="&quot;S/&quot;\ #,##0.00">
                  <c:v>965002899.05999994</c:v>
                </c:pt>
                <c:pt idx="656" formatCode="&quot;S/&quot;\ #,##0.00">
                  <c:v>-116633817.22</c:v>
                </c:pt>
                <c:pt idx="657" formatCode="&quot;S/&quot;\ #,##0.00">
                  <c:v>111743439.47</c:v>
                </c:pt>
                <c:pt idx="658" formatCode="&quot;S/&quot;\ #,##0.00">
                  <c:v>-380819537.04000002</c:v>
                </c:pt>
                <c:pt idx="659" formatCode="&quot;S/&quot;\ #,##0.00">
                  <c:v>-570853609.69000006</c:v>
                </c:pt>
                <c:pt idx="660" formatCode="&quot;S/&quot;\ #,##0.00">
                  <c:v>-197557211.78</c:v>
                </c:pt>
                <c:pt idx="661" formatCode="&quot;S/&quot;\ #,##0.00">
                  <c:v>-174236100.36000001</c:v>
                </c:pt>
                <c:pt idx="662" formatCode="&quot;S/&quot;\ #,##0.00">
                  <c:v>2741063875.4499998</c:v>
                </c:pt>
                <c:pt idx="663" formatCode="&quot;S/&quot;\ #,##0.00">
                  <c:v>1795401574.1099999</c:v>
                </c:pt>
                <c:pt idx="664" formatCode="&quot;S/&quot;\ #,##0.00">
                  <c:v>-873096576.13</c:v>
                </c:pt>
                <c:pt idx="665" formatCode="&quot;S/&quot;\ #,##0.00">
                  <c:v>463671113.00999999</c:v>
                </c:pt>
                <c:pt idx="666" formatCode="&quot;S/&quot;\ #,##0.00">
                  <c:v>-1268002866</c:v>
                </c:pt>
                <c:pt idx="667" formatCode="&quot;S/&quot;\ #,##0.00">
                  <c:v>4404111259.4300003</c:v>
                </c:pt>
                <c:pt idx="668" formatCode="&quot;S/&quot;\ #,##0.00">
                  <c:v>-163338052.44</c:v>
                </c:pt>
                <c:pt idx="669" formatCode="&quot;S/&quot;\ #,##0.00">
                  <c:v>66391626.270000003</c:v>
                </c:pt>
                <c:pt idx="670" formatCode="&quot;S/&quot;\ #,##0.00">
                  <c:v>525157085.58999997</c:v>
                </c:pt>
                <c:pt idx="671" formatCode="&quot;S/&quot;\ #,##0.00">
                  <c:v>169142393.52000001</c:v>
                </c:pt>
                <c:pt idx="672" formatCode="&quot;S/&quot;\ #,##0.00">
                  <c:v>926148646.94000006</c:v>
                </c:pt>
                <c:pt idx="673" formatCode="&quot;S/&quot;\ #,##0.00">
                  <c:v>262160999.34999999</c:v>
                </c:pt>
                <c:pt idx="674" formatCode="&quot;S/&quot;\ #,##0.00">
                  <c:v>-681456954.88</c:v>
                </c:pt>
                <c:pt idx="675" formatCode="&quot;S/&quot;\ #,##0.00">
                  <c:v>934713029.72000003</c:v>
                </c:pt>
                <c:pt idx="676" formatCode="&quot;S/&quot;\ #,##0.00">
                  <c:v>817844573.10000002</c:v>
                </c:pt>
                <c:pt idx="677" formatCode="&quot;S/&quot;\ #,##0.00">
                  <c:v>-2018991471.95</c:v>
                </c:pt>
                <c:pt idx="678" formatCode="&quot;S/&quot;\ #,##0.00">
                  <c:v>1099918348.05</c:v>
                </c:pt>
                <c:pt idx="679" formatCode="&quot;S/&quot;\ #,##0.00">
                  <c:v>1015970652.85</c:v>
                </c:pt>
                <c:pt idx="680" formatCode="&quot;S/&quot;\ #,##0.00">
                  <c:v>8162965.9299999997</c:v>
                </c:pt>
                <c:pt idx="681" formatCode="&quot;S/&quot;\ #,##0.00">
                  <c:v>-195089777.24000001</c:v>
                </c:pt>
                <c:pt idx="682" formatCode="&quot;S/&quot;\ #,##0.00">
                  <c:v>2142371444.8699999</c:v>
                </c:pt>
                <c:pt idx="683" formatCode="&quot;S/&quot;\ #,##0.00">
                  <c:v>-1503459806.76</c:v>
                </c:pt>
                <c:pt idx="684" formatCode="&quot;S/&quot;\ #,##0.00">
                  <c:v>-245088071.72999999</c:v>
                </c:pt>
                <c:pt idx="685" formatCode="&quot;S/&quot;\ #,##0.00">
                  <c:v>-435895290.23000002</c:v>
                </c:pt>
                <c:pt idx="686" formatCode="&quot;S/&quot;\ #,##0.00">
                  <c:v>2613979119.1100001</c:v>
                </c:pt>
                <c:pt idx="687" formatCode="&quot;S/&quot;\ #,##0.00">
                  <c:v>558863917.27999997</c:v>
                </c:pt>
                <c:pt idx="688" formatCode="&quot;S/&quot;\ #,##0.00">
                  <c:v>1784195902.05</c:v>
                </c:pt>
                <c:pt idx="689" formatCode="&quot;S/&quot;\ #,##0.00">
                  <c:v>1416793058.5999999</c:v>
                </c:pt>
                <c:pt idx="690" formatCode="&quot;S/&quot;\ #,##0.00">
                  <c:v>187010101.47999999</c:v>
                </c:pt>
                <c:pt idx="691" formatCode="&quot;S/&quot;\ #,##0.00">
                  <c:v>-555097218.74000001</c:v>
                </c:pt>
                <c:pt idx="692" formatCode="&quot;S/&quot;\ #,##0.00">
                  <c:v>361393637.74000001</c:v>
                </c:pt>
                <c:pt idx="693" formatCode="&quot;S/&quot;\ #,##0.00">
                  <c:v>-1447863139.9100001</c:v>
                </c:pt>
                <c:pt idx="694" formatCode="&quot;S/&quot;\ #,##0.00">
                  <c:v>3000967444.8200002</c:v>
                </c:pt>
                <c:pt idx="695" formatCode="&quot;S/&quot;\ #,##0.00">
                  <c:v>80973068.209999993</c:v>
                </c:pt>
                <c:pt idx="696" formatCode="&quot;S/&quot;\ #,##0.00">
                  <c:v>-1494992444.25</c:v>
                </c:pt>
                <c:pt idx="697" formatCode="&quot;S/&quot;\ #,##0.00">
                  <c:v>1073681667.99</c:v>
                </c:pt>
                <c:pt idx="698" formatCode="&quot;S/&quot;\ #,##0.00">
                  <c:v>-156103786.19999999</c:v>
                </c:pt>
                <c:pt idx="699" formatCode="&quot;S/&quot;\ #,##0.00">
                  <c:v>-73481755.569999993</c:v>
                </c:pt>
                <c:pt idx="700" formatCode="&quot;S/&quot;\ #,##0.00">
                  <c:v>-207348130.52000001</c:v>
                </c:pt>
                <c:pt idx="701" formatCode="&quot;S/&quot;\ #,##0.00">
                  <c:v>416990470.57999998</c:v>
                </c:pt>
                <c:pt idx="702" formatCode="&quot;S/&quot;\ #,##0.00">
                  <c:v>-160316010.44999999</c:v>
                </c:pt>
                <c:pt idx="703" formatCode="&quot;S/&quot;\ #,##0.00">
                  <c:v>2230082350.5</c:v>
                </c:pt>
                <c:pt idx="704" formatCode="&quot;S/&quot;\ #,##0.00">
                  <c:v>2897624518.6500001</c:v>
                </c:pt>
                <c:pt idx="705" formatCode="&quot;S/&quot;\ #,##0.00">
                  <c:v>2651439410.4699998</c:v>
                </c:pt>
                <c:pt idx="706" formatCode="&quot;S/&quot;\ #,##0.00">
                  <c:v>581456792.13</c:v>
                </c:pt>
                <c:pt idx="707" formatCode="&quot;S/&quot;\ #,##0.00">
                  <c:v>983008095.89999998</c:v>
                </c:pt>
                <c:pt idx="708" formatCode="&quot;S/&quot;\ #,##0.00">
                  <c:v>1011224901.97</c:v>
                </c:pt>
                <c:pt idx="709" formatCode="&quot;S/&quot;\ #,##0.00">
                  <c:v>93125341.25</c:v>
                </c:pt>
                <c:pt idx="710" formatCode="&quot;S/&quot;\ #,##0.00">
                  <c:v>1702592559.29</c:v>
                </c:pt>
                <c:pt idx="711" formatCode="&quot;S/&quot;\ #,##0.00">
                  <c:v>-435837006.24000001</c:v>
                </c:pt>
                <c:pt idx="712" formatCode="&quot;S/&quot;\ #,##0.00">
                  <c:v>-1206053131.8199999</c:v>
                </c:pt>
                <c:pt idx="713" formatCode="&quot;S/&quot;\ #,##0.00">
                  <c:v>-211514351.12</c:v>
                </c:pt>
                <c:pt idx="714" formatCode="&quot;S/&quot;\ #,##0.00">
                  <c:v>-976785363.92999995</c:v>
                </c:pt>
                <c:pt idx="715" formatCode="&quot;S/&quot;\ #,##0.00">
                  <c:v>790277828.54999995</c:v>
                </c:pt>
                <c:pt idx="716" formatCode="&quot;S/&quot;\ #,##0.00">
                  <c:v>2281004867.2399998</c:v>
                </c:pt>
                <c:pt idx="717" formatCode="&quot;S/&quot;\ #,##0.00">
                  <c:v>1124118623.3499999</c:v>
                </c:pt>
                <c:pt idx="718" formatCode="&quot;S/&quot;\ #,##0.00">
                  <c:v>300228867.38</c:v>
                </c:pt>
                <c:pt idx="719" formatCode="&quot;S/&quot;\ #,##0.00">
                  <c:v>2099198006.3399999</c:v>
                </c:pt>
                <c:pt idx="720" formatCode="&quot;S/&quot;\ #,##0.00">
                  <c:v>1058408427.16</c:v>
                </c:pt>
                <c:pt idx="721" formatCode="&quot;S/&quot;\ #,##0.00">
                  <c:v>-1272025132.3800001</c:v>
                </c:pt>
                <c:pt idx="722" formatCode="&quot;S/&quot;\ #,##0.00">
                  <c:v>-1750347187.47</c:v>
                </c:pt>
                <c:pt idx="723" formatCode="&quot;S/&quot;\ #,##0.00">
                  <c:v>-328178649.75</c:v>
                </c:pt>
                <c:pt idx="724" formatCode="&quot;S/&quot;\ #,##0.00">
                  <c:v>78912238.049999997</c:v>
                </c:pt>
                <c:pt idx="725" formatCode="&quot;S/&quot;\ #,##0.00">
                  <c:v>423156310.74000001</c:v>
                </c:pt>
                <c:pt idx="726" formatCode="&quot;S/&quot;\ #,##0.00">
                  <c:v>-389737792.56</c:v>
                </c:pt>
                <c:pt idx="727" formatCode="&quot;S/&quot;\ #,##0.00">
                  <c:v>940506678.21000004</c:v>
                </c:pt>
                <c:pt idx="728" formatCode="&quot;S/&quot;\ #,##0.00">
                  <c:v>95044427.459999993</c:v>
                </c:pt>
                <c:pt idx="729" formatCode="&quot;S/&quot;\ #,##0.00">
                  <c:v>2745172181.0700002</c:v>
                </c:pt>
                <c:pt idx="730" formatCode="&quot;S/&quot;\ #,##0.00">
                  <c:v>917016563.12</c:v>
                </c:pt>
                <c:pt idx="731" formatCode="&quot;S/&quot;\ #,##0.00">
                  <c:v>-732378611.14999998</c:v>
                </c:pt>
                <c:pt idx="732" formatCode="&quot;S/&quot;\ #,##0.00">
                  <c:v>477865322.42000002</c:v>
                </c:pt>
                <c:pt idx="733" formatCode="&quot;S/&quot;\ #,##0.00">
                  <c:v>1044786575.92</c:v>
                </c:pt>
                <c:pt idx="734" formatCode="&quot;S/&quot;\ #,##0.00">
                  <c:v>-845932687.26999998</c:v>
                </c:pt>
                <c:pt idx="735" formatCode="&quot;S/&quot;\ #,##0.00">
                  <c:v>1249002590.75</c:v>
                </c:pt>
                <c:pt idx="736" formatCode="&quot;S/&quot;\ #,##0.00">
                  <c:v>-1057482635.16</c:v>
                </c:pt>
                <c:pt idx="737" formatCode="&quot;S/&quot;\ #,##0.00">
                  <c:v>-591493432.30999994</c:v>
                </c:pt>
                <c:pt idx="738" formatCode="&quot;S/&quot;\ #,##0.00">
                  <c:v>-981435970.23000002</c:v>
                </c:pt>
                <c:pt idx="739" formatCode="&quot;S/&quot;\ #,##0.00">
                  <c:v>850692054.71000004</c:v>
                </c:pt>
                <c:pt idx="740" formatCode="&quot;S/&quot;\ #,##0.00">
                  <c:v>-693795234.25999999</c:v>
                </c:pt>
                <c:pt idx="741" formatCode="&quot;S/&quot;\ #,##0.00">
                  <c:v>25588294.379999999</c:v>
                </c:pt>
                <c:pt idx="742" formatCode="&quot;S/&quot;\ #,##0.00">
                  <c:v>1148264113.6500001</c:v>
                </c:pt>
                <c:pt idx="743" formatCode="&quot;S/&quot;\ #,##0.00">
                  <c:v>670498590.21000004</c:v>
                </c:pt>
                <c:pt idx="744" formatCode="&quot;S/&quot;\ #,##0.00">
                  <c:v>1653452311.8499999</c:v>
                </c:pt>
                <c:pt idx="745" formatCode="&quot;S/&quot;\ #,##0.00">
                  <c:v>1266701156.53</c:v>
                </c:pt>
                <c:pt idx="746" formatCode="&quot;S/&quot;\ #,##0.00">
                  <c:v>-1284822294.76</c:v>
                </c:pt>
                <c:pt idx="747" formatCode="&quot;S/&quot;\ #,##0.00">
                  <c:v>-626682506.07000005</c:v>
                </c:pt>
                <c:pt idx="748" formatCode="&quot;S/&quot;\ #,##0.00">
                  <c:v>461941468.62</c:v>
                </c:pt>
                <c:pt idx="749" formatCode="&quot;S/&quot;\ #,##0.00">
                  <c:v>-41970685.219999999</c:v>
                </c:pt>
                <c:pt idx="750" formatCode="&quot;S/&quot;\ #,##0.00">
                  <c:v>1766225885.53</c:v>
                </c:pt>
                <c:pt idx="751" formatCode="&quot;S/&quot;\ #,##0.00">
                  <c:v>-1359599496.71</c:v>
                </c:pt>
                <c:pt idx="752" formatCode="&quot;S/&quot;\ #,##0.00">
                  <c:v>1333789574.9100001</c:v>
                </c:pt>
                <c:pt idx="753" formatCode="&quot;S/&quot;\ #,##0.00">
                  <c:v>1641563512.6199999</c:v>
                </c:pt>
                <c:pt idx="754" formatCode="&quot;S/&quot;\ #,##0.00">
                  <c:v>-1212244034.6300001</c:v>
                </c:pt>
                <c:pt idx="755" formatCode="&quot;S/&quot;\ #,##0.00">
                  <c:v>-72628151.409999996</c:v>
                </c:pt>
                <c:pt idx="756" formatCode="&quot;S/&quot;\ #,##0.00">
                  <c:v>409835017.75</c:v>
                </c:pt>
                <c:pt idx="757" formatCode="&quot;S/&quot;\ #,##0.00">
                  <c:v>-151932792.46000001</c:v>
                </c:pt>
                <c:pt idx="758" formatCode="&quot;S/&quot;\ #,##0.00">
                  <c:v>-106851714.73999999</c:v>
                </c:pt>
                <c:pt idx="759" formatCode="&quot;S/&quot;\ #,##0.00">
                  <c:v>-286132522.26999998</c:v>
                </c:pt>
                <c:pt idx="760" formatCode="&quot;S/&quot;\ #,##0.00">
                  <c:v>2166356644.5900002</c:v>
                </c:pt>
                <c:pt idx="761" formatCode="&quot;S/&quot;\ #,##0.00">
                  <c:v>-1331701912.22</c:v>
                </c:pt>
                <c:pt idx="762" formatCode="&quot;S/&quot;\ #,##0.00">
                  <c:v>-387544011.80000001</c:v>
                </c:pt>
                <c:pt idx="763" formatCode="&quot;S/&quot;\ #,##0.00">
                  <c:v>456324339.83999997</c:v>
                </c:pt>
                <c:pt idx="764" formatCode="&quot;S/&quot;\ #,##0.00">
                  <c:v>437182829.38</c:v>
                </c:pt>
                <c:pt idx="765" formatCode="&quot;S/&quot;\ #,##0.00">
                  <c:v>-604589258.58000004</c:v>
                </c:pt>
                <c:pt idx="766" formatCode="&quot;S/&quot;\ #,##0.00">
                  <c:v>624341563.73000002</c:v>
                </c:pt>
                <c:pt idx="767" formatCode="&quot;S/&quot;\ #,##0.00">
                  <c:v>-277254775.72000003</c:v>
                </c:pt>
                <c:pt idx="768" formatCode="&quot;S/&quot;\ #,##0.00">
                  <c:v>-656536096.66999996</c:v>
                </c:pt>
                <c:pt idx="769" formatCode="&quot;S/&quot;\ #,##0.00">
                  <c:v>737208301.94000006</c:v>
                </c:pt>
                <c:pt idx="770" formatCode="&quot;S/&quot;\ #,##0.00">
                  <c:v>165343767.84999999</c:v>
                </c:pt>
                <c:pt idx="771" formatCode="&quot;S/&quot;\ #,##0.00">
                  <c:v>92394622.010000005</c:v>
                </c:pt>
                <c:pt idx="772" formatCode="&quot;S/&quot;\ #,##0.00">
                  <c:v>-575070150.10000002</c:v>
                </c:pt>
                <c:pt idx="773" formatCode="&quot;S/&quot;\ #,##0.00">
                  <c:v>1161185160.8299999</c:v>
                </c:pt>
                <c:pt idx="774" formatCode="&quot;S/&quot;\ #,##0.00">
                  <c:v>217741006.63</c:v>
                </c:pt>
                <c:pt idx="775" formatCode="&quot;S/&quot;\ #,##0.00">
                  <c:v>-991329458.74000001</c:v>
                </c:pt>
                <c:pt idx="776" formatCode="&quot;S/&quot;\ #,##0.00">
                  <c:v>1718455246.98</c:v>
                </c:pt>
                <c:pt idx="777" formatCode="&quot;S/&quot;\ #,##0.00">
                  <c:v>359759879.51999998</c:v>
                </c:pt>
                <c:pt idx="778" formatCode="&quot;S/&quot;\ #,##0.00">
                  <c:v>-646766555.26999998</c:v>
                </c:pt>
                <c:pt idx="779" formatCode="&quot;S/&quot;\ #,##0.00">
                  <c:v>-1327518139.4400001</c:v>
                </c:pt>
                <c:pt idx="780" formatCode="&quot;S/&quot;\ #,##0.00">
                  <c:v>795606755.73000002</c:v>
                </c:pt>
                <c:pt idx="781" formatCode="&quot;S/&quot;\ #,##0.00">
                  <c:v>1497165585.5899999</c:v>
                </c:pt>
                <c:pt idx="782" formatCode="&quot;S/&quot;\ #,##0.00">
                  <c:v>-423867533.87</c:v>
                </c:pt>
                <c:pt idx="783" formatCode="&quot;S/&quot;\ #,##0.00">
                  <c:v>567339212.82000005</c:v>
                </c:pt>
                <c:pt idx="784" formatCode="&quot;S/&quot;\ #,##0.00">
                  <c:v>-181220137.83000001</c:v>
                </c:pt>
                <c:pt idx="785" formatCode="&quot;S/&quot;\ #,##0.00">
                  <c:v>-781447406.10000002</c:v>
                </c:pt>
                <c:pt idx="786" formatCode="&quot;S/&quot;\ #,##0.00">
                  <c:v>-1620187291.0699999</c:v>
                </c:pt>
                <c:pt idx="787" formatCode="&quot;S/&quot;\ #,##0.00">
                  <c:v>1155123690.96</c:v>
                </c:pt>
                <c:pt idx="788" formatCode="&quot;S/&quot;\ #,##0.00">
                  <c:v>73263365.450000003</c:v>
                </c:pt>
                <c:pt idx="789" formatCode="&quot;S/&quot;\ #,##0.00">
                  <c:v>-281080107.24000001</c:v>
                </c:pt>
                <c:pt idx="790" formatCode="&quot;S/&quot;\ #,##0.00">
                  <c:v>802977872.78999996</c:v>
                </c:pt>
                <c:pt idx="791" formatCode="&quot;S/&quot;\ #,##0.00">
                  <c:v>-590119092.24000001</c:v>
                </c:pt>
                <c:pt idx="792" formatCode="&quot;S/&quot;\ #,##0.00">
                  <c:v>-1210865023.75</c:v>
                </c:pt>
                <c:pt idx="793" formatCode="&quot;S/&quot;\ #,##0.00">
                  <c:v>-1104463898.3900001</c:v>
                </c:pt>
                <c:pt idx="794" formatCode="&quot;S/&quot;\ #,##0.00">
                  <c:v>-1208693660.3199999</c:v>
                </c:pt>
                <c:pt idx="795" formatCode="&quot;S/&quot;\ #,##0.00">
                  <c:v>-726097889.30999994</c:v>
                </c:pt>
                <c:pt idx="796" formatCode="&quot;S/&quot;\ #,##0.00">
                  <c:v>1191606262.8399999</c:v>
                </c:pt>
                <c:pt idx="797" formatCode="&quot;S/&quot;\ #,##0.00">
                  <c:v>-747104718.66999996</c:v>
                </c:pt>
                <c:pt idx="798" formatCode="&quot;S/&quot;\ #,##0.00">
                  <c:v>-364777700.56999999</c:v>
                </c:pt>
                <c:pt idx="799" formatCode="&quot;S/&quot;\ #,##0.00">
                  <c:v>206319776.08000001</c:v>
                </c:pt>
                <c:pt idx="800" formatCode="&quot;S/&quot;\ #,##0.00">
                  <c:v>867293362.65999997</c:v>
                </c:pt>
                <c:pt idx="801" formatCode="&quot;S/&quot;\ #,##0.00">
                  <c:v>2331661750.3299999</c:v>
                </c:pt>
                <c:pt idx="802" formatCode="&quot;S/&quot;\ #,##0.00">
                  <c:v>917326892.5</c:v>
                </c:pt>
                <c:pt idx="803" formatCode="&quot;S/&quot;\ #,##0.00">
                  <c:v>-1089568446.5799999</c:v>
                </c:pt>
                <c:pt idx="804" formatCode="&quot;S/&quot;\ #,##0.00">
                  <c:v>-683587932.21000004</c:v>
                </c:pt>
                <c:pt idx="805" formatCode="&quot;S/&quot;\ #,##0.00">
                  <c:v>-344213840.63</c:v>
                </c:pt>
                <c:pt idx="806" formatCode="&quot;S/&quot;\ #,##0.00">
                  <c:v>2347035413.3200002</c:v>
                </c:pt>
                <c:pt idx="807" formatCode="&quot;S/&quot;\ #,##0.00">
                  <c:v>1943996199.21</c:v>
                </c:pt>
                <c:pt idx="808" formatCode="&quot;S/&quot;\ #,##0.00">
                  <c:v>-1269960505.3299999</c:v>
                </c:pt>
                <c:pt idx="809" formatCode="&quot;S/&quot;\ #,##0.00">
                  <c:v>-885342866.08000004</c:v>
                </c:pt>
                <c:pt idx="810" formatCode="&quot;S/&quot;\ #,##0.00">
                  <c:v>1435628335.0799999</c:v>
                </c:pt>
                <c:pt idx="811" formatCode="&quot;S/&quot;\ #,##0.00">
                  <c:v>-715790807.50999999</c:v>
                </c:pt>
                <c:pt idx="812" formatCode="&quot;S/&quot;\ #,##0.00">
                  <c:v>-758965650.25</c:v>
                </c:pt>
                <c:pt idx="813" formatCode="&quot;S/&quot;\ #,##0.00">
                  <c:v>1253089698.1099999</c:v>
                </c:pt>
                <c:pt idx="814" formatCode="&quot;S/&quot;\ #,##0.00">
                  <c:v>-334619685.86000001</c:v>
                </c:pt>
                <c:pt idx="815" formatCode="&quot;S/&quot;\ #,##0.00">
                  <c:v>53992701.189999998</c:v>
                </c:pt>
                <c:pt idx="816" formatCode="&quot;S/&quot;\ #,##0.00">
                  <c:v>2301084627.3099999</c:v>
                </c:pt>
                <c:pt idx="817" formatCode="&quot;S/&quot;\ #,##0.00">
                  <c:v>-1927207648.1600001</c:v>
                </c:pt>
                <c:pt idx="818" formatCode="&quot;S/&quot;\ #,##0.00">
                  <c:v>2711298495.6300001</c:v>
                </c:pt>
                <c:pt idx="819" formatCode="&quot;S/&quot;\ #,##0.00">
                  <c:v>818248758.17999995</c:v>
                </c:pt>
                <c:pt idx="820" formatCode="&quot;S/&quot;\ #,##0.00">
                  <c:v>1258781525.52</c:v>
                </c:pt>
                <c:pt idx="821" formatCode="&quot;S/&quot;\ #,##0.00">
                  <c:v>1886695130.8</c:v>
                </c:pt>
                <c:pt idx="822" formatCode="&quot;S/&quot;\ #,##0.00">
                  <c:v>-481677151.77999997</c:v>
                </c:pt>
                <c:pt idx="823" formatCode="&quot;S/&quot;\ #,##0.00">
                  <c:v>2528507142.96</c:v>
                </c:pt>
                <c:pt idx="824" formatCode="&quot;S/&quot;\ #,##0.00">
                  <c:v>65109294.719999999</c:v>
                </c:pt>
                <c:pt idx="825" formatCode="&quot;S/&quot;\ #,##0.00">
                  <c:v>150408581.22</c:v>
                </c:pt>
                <c:pt idx="826" formatCode="&quot;S/&quot;\ #,##0.00">
                  <c:v>1422225459.74</c:v>
                </c:pt>
                <c:pt idx="827" formatCode="&quot;S/&quot;\ #,##0.00">
                  <c:v>-544834726.15999997</c:v>
                </c:pt>
                <c:pt idx="828" formatCode="&quot;S/&quot;\ #,##0.00">
                  <c:v>-76935125.159999996</c:v>
                </c:pt>
                <c:pt idx="829" formatCode="&quot;S/&quot;\ #,##0.00">
                  <c:v>937155264.77999997</c:v>
                </c:pt>
                <c:pt idx="830" formatCode="&quot;S/&quot;\ #,##0.00">
                  <c:v>-29416808.149999999</c:v>
                </c:pt>
                <c:pt idx="831" formatCode="&quot;S/&quot;\ #,##0.00">
                  <c:v>-156327105.81999999</c:v>
                </c:pt>
                <c:pt idx="832" formatCode="&quot;S/&quot;\ #,##0.00">
                  <c:v>-114913633.54000001</c:v>
                </c:pt>
                <c:pt idx="833" formatCode="&quot;S/&quot;\ #,##0.00">
                  <c:v>1473347964</c:v>
                </c:pt>
                <c:pt idx="834" formatCode="&quot;S/&quot;\ #,##0.00">
                  <c:v>20912170.379999999</c:v>
                </c:pt>
                <c:pt idx="835" formatCode="&quot;S/&quot;\ #,##0.00">
                  <c:v>-384110418.80000001</c:v>
                </c:pt>
                <c:pt idx="836" formatCode="&quot;S/&quot;\ #,##0.00">
                  <c:v>-1312486958.52</c:v>
                </c:pt>
                <c:pt idx="837" formatCode="&quot;S/&quot;\ #,##0.00">
                  <c:v>1715600693.3399999</c:v>
                </c:pt>
                <c:pt idx="838" formatCode="&quot;S/&quot;\ #,##0.00">
                  <c:v>-686522366.46000004</c:v>
                </c:pt>
                <c:pt idx="839" formatCode="&quot;S/&quot;\ #,##0.00">
                  <c:v>627731128.34000003</c:v>
                </c:pt>
                <c:pt idx="840" formatCode="&quot;S/&quot;\ #,##0.00">
                  <c:v>915983508.92999995</c:v>
                </c:pt>
                <c:pt idx="841" formatCode="&quot;S/&quot;\ #,##0.00">
                  <c:v>386770152.80000001</c:v>
                </c:pt>
                <c:pt idx="842" formatCode="&quot;S/&quot;\ #,##0.00">
                  <c:v>466385001.61000001</c:v>
                </c:pt>
                <c:pt idx="843" formatCode="&quot;S/&quot;\ #,##0.00">
                  <c:v>506165231.92000002</c:v>
                </c:pt>
                <c:pt idx="844" formatCode="&quot;S/&quot;\ #,##0.00">
                  <c:v>-1164657670.0999999</c:v>
                </c:pt>
                <c:pt idx="845" formatCode="&quot;S/&quot;\ #,##0.00">
                  <c:v>298741611.45999998</c:v>
                </c:pt>
                <c:pt idx="846" formatCode="&quot;S/&quot;\ #,##0.00">
                  <c:v>269973273.51999998</c:v>
                </c:pt>
                <c:pt idx="847" formatCode="&quot;S/&quot;\ #,##0.00">
                  <c:v>-900449592.26999998</c:v>
                </c:pt>
                <c:pt idx="848" formatCode="&quot;S/&quot;\ #,##0.00">
                  <c:v>1210222415.4100001</c:v>
                </c:pt>
                <c:pt idx="849" formatCode="&quot;S/&quot;\ #,##0.00">
                  <c:v>1249770750.8199999</c:v>
                </c:pt>
                <c:pt idx="850" formatCode="&quot;S/&quot;\ #,##0.00">
                  <c:v>497024510.14999998</c:v>
                </c:pt>
                <c:pt idx="851" formatCode="&quot;S/&quot;\ #,##0.00">
                  <c:v>463365495.69999999</c:v>
                </c:pt>
                <c:pt idx="852" formatCode="&quot;S/&quot;\ #,##0.00">
                  <c:v>146430620.81999999</c:v>
                </c:pt>
                <c:pt idx="853" formatCode="&quot;S/&quot;\ #,##0.00">
                  <c:v>-26162845.84</c:v>
                </c:pt>
                <c:pt idx="854" formatCode="&quot;S/&quot;\ #,##0.00">
                  <c:v>1394141386.7</c:v>
                </c:pt>
                <c:pt idx="855" formatCode="&quot;S/&quot;\ #,##0.00">
                  <c:v>725986101.5</c:v>
                </c:pt>
                <c:pt idx="856" formatCode="&quot;S/&quot;\ #,##0.00">
                  <c:v>757554611.40999997</c:v>
                </c:pt>
                <c:pt idx="857" formatCode="&quot;S/&quot;\ #,##0.00">
                  <c:v>1056715532.4</c:v>
                </c:pt>
                <c:pt idx="858" formatCode="&quot;S/&quot;\ #,##0.00">
                  <c:v>2635585368.1399999</c:v>
                </c:pt>
                <c:pt idx="859" formatCode="&quot;S/&quot;\ #,##0.00">
                  <c:v>2999206715.1500001</c:v>
                </c:pt>
                <c:pt idx="860" formatCode="&quot;S/&quot;\ #,##0.00">
                  <c:v>13653248.890000001</c:v>
                </c:pt>
                <c:pt idx="861" formatCode="&quot;S/&quot;\ #,##0.00">
                  <c:v>306395805.33999997</c:v>
                </c:pt>
                <c:pt idx="862" formatCode="&quot;S/&quot;\ #,##0.00">
                  <c:v>726149145.58000004</c:v>
                </c:pt>
                <c:pt idx="863" formatCode="&quot;S/&quot;\ #,##0.00">
                  <c:v>1799864179.26</c:v>
                </c:pt>
                <c:pt idx="864" formatCode="&quot;S/&quot;\ #,##0.00">
                  <c:v>309697865.97000003</c:v>
                </c:pt>
                <c:pt idx="865" formatCode="&quot;S/&quot;\ #,##0.00">
                  <c:v>340275421.17000002</c:v>
                </c:pt>
                <c:pt idx="866" formatCode="&quot;S/&quot;\ #,##0.00">
                  <c:v>-1589728762.6300001</c:v>
                </c:pt>
                <c:pt idx="867" formatCode="&quot;S/&quot;\ #,##0.00">
                  <c:v>431247261.18000001</c:v>
                </c:pt>
                <c:pt idx="868" formatCode="&quot;S/&quot;\ #,##0.00">
                  <c:v>1473223161.73</c:v>
                </c:pt>
                <c:pt idx="869" formatCode="&quot;S/&quot;\ #,##0.00">
                  <c:v>-1200482118.5599999</c:v>
                </c:pt>
                <c:pt idx="870" formatCode="&quot;S/&quot;\ #,##0.00">
                  <c:v>2051975253.0599999</c:v>
                </c:pt>
                <c:pt idx="871" formatCode="&quot;S/&quot;\ #,##0.00">
                  <c:v>710466024.38</c:v>
                </c:pt>
                <c:pt idx="872" formatCode="&quot;S/&quot;\ #,##0.00">
                  <c:v>1348758992.46</c:v>
                </c:pt>
                <c:pt idx="873" formatCode="&quot;S/&quot;\ #,##0.00">
                  <c:v>-1289383925.74</c:v>
                </c:pt>
                <c:pt idx="874" formatCode="&quot;S/&quot;\ #,##0.00">
                  <c:v>1528975876.3299999</c:v>
                </c:pt>
                <c:pt idx="875" formatCode="&quot;S/&quot;\ #,##0.00">
                  <c:v>308707318.07999998</c:v>
                </c:pt>
                <c:pt idx="876" formatCode="&quot;S/&quot;\ #,##0.00">
                  <c:v>3477889574.6599998</c:v>
                </c:pt>
                <c:pt idx="877" formatCode="&quot;S/&quot;\ #,##0.00">
                  <c:v>1276519849.1099999</c:v>
                </c:pt>
                <c:pt idx="878" formatCode="&quot;S/&quot;\ #,##0.00">
                  <c:v>-1412103190.9300001</c:v>
                </c:pt>
                <c:pt idx="879" formatCode="&quot;S/&quot;\ #,##0.00">
                  <c:v>559498488.64999998</c:v>
                </c:pt>
                <c:pt idx="880" formatCode="&quot;S/&quot;\ #,##0.00">
                  <c:v>-39782058.979999997</c:v>
                </c:pt>
                <c:pt idx="881" formatCode="&quot;S/&quot;\ #,##0.00">
                  <c:v>-561565101.63999999</c:v>
                </c:pt>
                <c:pt idx="882" formatCode="&quot;S/&quot;\ #,##0.00">
                  <c:v>3785571023.0700002</c:v>
                </c:pt>
                <c:pt idx="883" formatCode="&quot;S/&quot;\ #,##0.00">
                  <c:v>1395359167.5899999</c:v>
                </c:pt>
                <c:pt idx="884" formatCode="&quot;S/&quot;\ #,##0.00">
                  <c:v>6465383054.46</c:v>
                </c:pt>
                <c:pt idx="885" formatCode="&quot;S/&quot;\ #,##0.00">
                  <c:v>497199943.62</c:v>
                </c:pt>
                <c:pt idx="886" formatCode="&quot;S/&quot;\ #,##0.00">
                  <c:v>-1177251113.79</c:v>
                </c:pt>
                <c:pt idx="887" formatCode="&quot;S/&quot;\ #,##0.00">
                  <c:v>-648822274.89999998</c:v>
                </c:pt>
                <c:pt idx="888" formatCode="&quot;S/&quot;\ #,##0.00">
                  <c:v>-660520987.69000006</c:v>
                </c:pt>
                <c:pt idx="889" formatCode="&quot;S/&quot;\ #,##0.00">
                  <c:v>531107643.30000001</c:v>
                </c:pt>
                <c:pt idx="890" formatCode="&quot;S/&quot;\ #,##0.00">
                  <c:v>401067629.36000001</c:v>
                </c:pt>
                <c:pt idx="891" formatCode="&quot;S/&quot;\ #,##0.00">
                  <c:v>1040911183.9400001</c:v>
                </c:pt>
                <c:pt idx="892" formatCode="&quot;S/&quot;\ #,##0.00">
                  <c:v>1657462399.1700001</c:v>
                </c:pt>
                <c:pt idx="893" formatCode="&quot;S/&quot;\ #,##0.00">
                  <c:v>182494929.02000001</c:v>
                </c:pt>
                <c:pt idx="894" formatCode="&quot;S/&quot;\ #,##0.00">
                  <c:v>196681130.86000001</c:v>
                </c:pt>
                <c:pt idx="895" formatCode="&quot;S/&quot;\ #,##0.00">
                  <c:v>932512729.16999996</c:v>
                </c:pt>
                <c:pt idx="896" formatCode="&quot;S/&quot;\ #,##0.00">
                  <c:v>1091677446.05</c:v>
                </c:pt>
                <c:pt idx="897" formatCode="&quot;S/&quot;\ #,##0.00">
                  <c:v>302695927.04000002</c:v>
                </c:pt>
                <c:pt idx="898" formatCode="&quot;S/&quot;\ #,##0.00">
                  <c:v>-1075242097.8599999</c:v>
                </c:pt>
                <c:pt idx="899" formatCode="&quot;S/&quot;\ #,##0.00">
                  <c:v>88273098.489999995</c:v>
                </c:pt>
                <c:pt idx="900" formatCode="&quot;S/&quot;\ #,##0.00">
                  <c:v>1355224989.1300001</c:v>
                </c:pt>
                <c:pt idx="901" formatCode="&quot;S/&quot;\ #,##0.00">
                  <c:v>-375333381.75999999</c:v>
                </c:pt>
                <c:pt idx="902" formatCode="&quot;S/&quot;\ #,##0.00">
                  <c:v>1302518501.2</c:v>
                </c:pt>
                <c:pt idx="903" formatCode="&quot;S/&quot;\ #,##0.00">
                  <c:v>472574157.72000003</c:v>
                </c:pt>
                <c:pt idx="904" formatCode="&quot;S/&quot;\ #,##0.00">
                  <c:v>1774681191.6500001</c:v>
                </c:pt>
                <c:pt idx="905" formatCode="&quot;S/&quot;\ #,##0.00">
                  <c:v>427673297.32999998</c:v>
                </c:pt>
                <c:pt idx="906" formatCode="&quot;S/&quot;\ #,##0.00">
                  <c:v>814126600.22000003</c:v>
                </c:pt>
                <c:pt idx="907" formatCode="&quot;S/&quot;\ #,##0.00">
                  <c:v>1256500097.8</c:v>
                </c:pt>
                <c:pt idx="908" formatCode="&quot;S/&quot;\ #,##0.00">
                  <c:v>613686642.30999994</c:v>
                </c:pt>
                <c:pt idx="909" formatCode="&quot;S/&quot;\ #,##0.00">
                  <c:v>-788291342.88</c:v>
                </c:pt>
                <c:pt idx="910" formatCode="&quot;S/&quot;\ #,##0.00">
                  <c:v>-1253460399.45</c:v>
                </c:pt>
                <c:pt idx="911" formatCode="&quot;S/&quot;\ #,##0.00">
                  <c:v>-387905460.01999998</c:v>
                </c:pt>
                <c:pt idx="912" formatCode="&quot;S/&quot;\ #,##0.00">
                  <c:v>-398078773.77999997</c:v>
                </c:pt>
                <c:pt idx="913" formatCode="&quot;S/&quot;\ #,##0.00">
                  <c:v>-484135249.17000002</c:v>
                </c:pt>
                <c:pt idx="914" formatCode="&quot;S/&quot;\ #,##0.00">
                  <c:v>334467172.77999997</c:v>
                </c:pt>
                <c:pt idx="915" formatCode="&quot;S/&quot;\ #,##0.00">
                  <c:v>917457010.73000002</c:v>
                </c:pt>
                <c:pt idx="916" formatCode="&quot;S/&quot;\ #,##0.00">
                  <c:v>1260319630.5699999</c:v>
                </c:pt>
                <c:pt idx="917" formatCode="&quot;S/&quot;\ #,##0.00">
                  <c:v>-1317776054.1700001</c:v>
                </c:pt>
                <c:pt idx="918" formatCode="&quot;S/&quot;\ #,##0.00">
                  <c:v>627021581.17999995</c:v>
                </c:pt>
                <c:pt idx="919" formatCode="&quot;S/&quot;\ #,##0.00">
                  <c:v>2092274727.0799999</c:v>
                </c:pt>
                <c:pt idx="920" formatCode="&quot;S/&quot;\ #,##0.00">
                  <c:v>-145974223.90000001</c:v>
                </c:pt>
                <c:pt idx="921" formatCode="&quot;S/&quot;\ #,##0.00">
                  <c:v>-1333853611.4000001</c:v>
                </c:pt>
                <c:pt idx="922" formatCode="&quot;S/&quot;\ #,##0.00">
                  <c:v>-1031044349.98</c:v>
                </c:pt>
                <c:pt idx="923" formatCode="&quot;S/&quot;\ #,##0.00">
                  <c:v>1782386548.25</c:v>
                </c:pt>
                <c:pt idx="924" formatCode="&quot;S/&quot;\ #,##0.00">
                  <c:v>617557420.10000002</c:v>
                </c:pt>
                <c:pt idx="925" formatCode="&quot;S/&quot;\ #,##0.00">
                  <c:v>-115206246.45999999</c:v>
                </c:pt>
                <c:pt idx="926" formatCode="&quot;S/&quot;\ #,##0.00">
                  <c:v>-473151945.44999999</c:v>
                </c:pt>
                <c:pt idx="927" formatCode="&quot;S/&quot;\ #,##0.00">
                  <c:v>-625638176</c:v>
                </c:pt>
                <c:pt idx="928" formatCode="&quot;S/&quot;\ #,##0.00">
                  <c:v>1557921264.8099999</c:v>
                </c:pt>
                <c:pt idx="929" formatCode="&quot;S/&quot;\ #,##0.00">
                  <c:v>-420530292.18000001</c:v>
                </c:pt>
                <c:pt idx="930" formatCode="&quot;S/&quot;\ #,##0.00">
                  <c:v>-369614633.17000002</c:v>
                </c:pt>
                <c:pt idx="931" formatCode="&quot;S/&quot;\ #,##0.00">
                  <c:v>-216890758.68000001</c:v>
                </c:pt>
                <c:pt idx="932" formatCode="&quot;S/&quot;\ #,##0.00">
                  <c:v>-91409966.730000004</c:v>
                </c:pt>
                <c:pt idx="933" formatCode="&quot;S/&quot;\ #,##0.00">
                  <c:v>1557263422.1400001</c:v>
                </c:pt>
                <c:pt idx="934" formatCode="&quot;S/&quot;\ #,##0.00">
                  <c:v>738645425.79999995</c:v>
                </c:pt>
                <c:pt idx="935" formatCode="&quot;S/&quot;\ #,##0.00">
                  <c:v>-510999619.02999997</c:v>
                </c:pt>
                <c:pt idx="936" formatCode="&quot;S/&quot;\ #,##0.00">
                  <c:v>-352559399.25999999</c:v>
                </c:pt>
                <c:pt idx="937" formatCode="&quot;S/&quot;\ #,##0.00">
                  <c:v>414019611.58999997</c:v>
                </c:pt>
                <c:pt idx="938" formatCode="&quot;S/&quot;\ #,##0.00">
                  <c:v>-628700605.21000004</c:v>
                </c:pt>
                <c:pt idx="939" formatCode="&quot;S/&quot;\ #,##0.00">
                  <c:v>1312812278.23</c:v>
                </c:pt>
                <c:pt idx="940" formatCode="&quot;S/&quot;\ #,##0.00">
                  <c:v>347317837.27999997</c:v>
                </c:pt>
                <c:pt idx="941" formatCode="&quot;S/&quot;\ #,##0.00">
                  <c:v>-346315885.27999997</c:v>
                </c:pt>
                <c:pt idx="942" formatCode="&quot;S/&quot;\ #,##0.00">
                  <c:v>1166644346.47</c:v>
                </c:pt>
                <c:pt idx="943" formatCode="&quot;S/&quot;\ #,##0.00">
                  <c:v>688948919.62</c:v>
                </c:pt>
                <c:pt idx="944" formatCode="&quot;S/&quot;\ #,##0.00">
                  <c:v>-1310237029.8699999</c:v>
                </c:pt>
                <c:pt idx="945" formatCode="&quot;S/&quot;\ #,##0.00">
                  <c:v>471116085.58999997</c:v>
                </c:pt>
                <c:pt idx="946" formatCode="&quot;S/&quot;\ #,##0.00">
                  <c:v>-428218250.20999998</c:v>
                </c:pt>
                <c:pt idx="947" formatCode="&quot;S/&quot;\ #,##0.00">
                  <c:v>-1938206156.8599999</c:v>
                </c:pt>
                <c:pt idx="948" formatCode="&quot;S/&quot;\ #,##0.00">
                  <c:v>502693159.69</c:v>
                </c:pt>
                <c:pt idx="949" formatCode="&quot;S/&quot;\ #,##0.00">
                  <c:v>-927249802.58000004</c:v>
                </c:pt>
                <c:pt idx="950" formatCode="&quot;S/&quot;\ #,##0.00">
                  <c:v>-682119232.65999997</c:v>
                </c:pt>
                <c:pt idx="951" formatCode="&quot;S/&quot;\ #,##0.00">
                  <c:v>1221254617.6400001</c:v>
                </c:pt>
                <c:pt idx="952" formatCode="&quot;S/&quot;\ #,##0.00">
                  <c:v>300486711.18000001</c:v>
                </c:pt>
                <c:pt idx="953" formatCode="&quot;S/&quot;\ #,##0.00">
                  <c:v>-1713770178.1800001</c:v>
                </c:pt>
                <c:pt idx="954" formatCode="&quot;S/&quot;\ #,##0.00">
                  <c:v>-275335194.98000002</c:v>
                </c:pt>
                <c:pt idx="955" formatCode="&quot;S/&quot;\ #,##0.00">
                  <c:v>989363844.78999996</c:v>
                </c:pt>
                <c:pt idx="956" formatCode="&quot;S/&quot;\ #,##0.00">
                  <c:v>-389426286.38999999</c:v>
                </c:pt>
                <c:pt idx="957" formatCode="&quot;S/&quot;\ #,##0.00">
                  <c:v>-112694165.39</c:v>
                </c:pt>
                <c:pt idx="958" formatCode="&quot;S/&quot;\ #,##0.00">
                  <c:v>607754237.48000002</c:v>
                </c:pt>
                <c:pt idx="959" formatCode="&quot;S/&quot;\ #,##0.00">
                  <c:v>-1331388817.77</c:v>
                </c:pt>
                <c:pt idx="960" formatCode="&quot;S/&quot;\ #,##0.00">
                  <c:v>1187801726.78</c:v>
                </c:pt>
                <c:pt idx="961" formatCode="&quot;S/&quot;\ #,##0.00">
                  <c:v>-1325334924.8699999</c:v>
                </c:pt>
                <c:pt idx="962" formatCode="&quot;S/&quot;\ #,##0.00">
                  <c:v>-722712933.75999999</c:v>
                </c:pt>
                <c:pt idx="963" formatCode="&quot;S/&quot;\ #,##0.00">
                  <c:v>-281465702.14999998</c:v>
                </c:pt>
                <c:pt idx="964" formatCode="&quot;S/&quot;\ #,##0.00">
                  <c:v>269436726.31</c:v>
                </c:pt>
                <c:pt idx="965" formatCode="&quot;S/&quot;\ #,##0.00">
                  <c:v>-590692633.95000005</c:v>
                </c:pt>
                <c:pt idx="966" formatCode="&quot;S/&quot;\ #,##0.00">
                  <c:v>90239129.900000006</c:v>
                </c:pt>
                <c:pt idx="967" formatCode="&quot;S/&quot;\ #,##0.00">
                  <c:v>-463940201.41000003</c:v>
                </c:pt>
                <c:pt idx="968" formatCode="&quot;S/&quot;\ #,##0.00">
                  <c:v>228118061.71000001</c:v>
                </c:pt>
                <c:pt idx="969" formatCode="&quot;S/&quot;\ #,##0.00">
                  <c:v>-704803566.96000004</c:v>
                </c:pt>
                <c:pt idx="970" formatCode="&quot;S/&quot;\ #,##0.00">
                  <c:v>-723660806.09000003</c:v>
                </c:pt>
                <c:pt idx="971" formatCode="&quot;S/&quot;\ #,##0.00">
                  <c:v>563838659.25</c:v>
                </c:pt>
                <c:pt idx="972" formatCode="&quot;S/&quot;\ #,##0.00">
                  <c:v>605451038.76999998</c:v>
                </c:pt>
                <c:pt idx="973" formatCode="&quot;S/&quot;\ #,##0.00">
                  <c:v>1657774220.53</c:v>
                </c:pt>
                <c:pt idx="974" formatCode="&quot;S/&quot;\ #,##0.00">
                  <c:v>1143845993.71</c:v>
                </c:pt>
                <c:pt idx="975" formatCode="&quot;S/&quot;\ #,##0.00">
                  <c:v>1121638403.46</c:v>
                </c:pt>
                <c:pt idx="976" formatCode="&quot;S/&quot;\ #,##0.00">
                  <c:v>504673560.06</c:v>
                </c:pt>
                <c:pt idx="977" formatCode="&quot;S/&quot;\ #,##0.00">
                  <c:v>945847340.20000005</c:v>
                </c:pt>
                <c:pt idx="978" formatCode="&quot;S/&quot;\ #,##0.00">
                  <c:v>-546005012.80999994</c:v>
                </c:pt>
                <c:pt idx="979" formatCode="&quot;S/&quot;\ #,##0.00">
                  <c:v>1341260682.23</c:v>
                </c:pt>
                <c:pt idx="980" formatCode="&quot;S/&quot;\ #,##0.00">
                  <c:v>-244242796.63</c:v>
                </c:pt>
                <c:pt idx="981" formatCode="&quot;S/&quot;\ #,##0.00">
                  <c:v>-248959608.75999999</c:v>
                </c:pt>
                <c:pt idx="982" formatCode="&quot;S/&quot;\ #,##0.00">
                  <c:v>768859387.63</c:v>
                </c:pt>
                <c:pt idx="983" formatCode="&quot;S/&quot;\ #,##0.00">
                  <c:v>-1350371377.22</c:v>
                </c:pt>
                <c:pt idx="984" formatCode="&quot;S/&quot;\ #,##0.00">
                  <c:v>-1396043779.9200001</c:v>
                </c:pt>
                <c:pt idx="985" formatCode="&quot;S/&quot;\ #,##0.00">
                  <c:v>830851365.44000006</c:v>
                </c:pt>
                <c:pt idx="986" formatCode="&quot;S/&quot;\ #,##0.00">
                  <c:v>-143150207.56</c:v>
                </c:pt>
                <c:pt idx="987" formatCode="&quot;S/&quot;\ #,##0.00">
                  <c:v>220087487.56</c:v>
                </c:pt>
                <c:pt idx="988" formatCode="&quot;S/&quot;\ #,##0.00">
                  <c:v>1230648049.77</c:v>
                </c:pt>
                <c:pt idx="989" formatCode="&quot;S/&quot;\ #,##0.00">
                  <c:v>-935685614.97000003</c:v>
                </c:pt>
                <c:pt idx="990" formatCode="&quot;S/&quot;\ #,##0.00">
                  <c:v>-425108447.66000003</c:v>
                </c:pt>
                <c:pt idx="991" formatCode="&quot;S/&quot;\ #,##0.00">
                  <c:v>-1226462799.8800001</c:v>
                </c:pt>
                <c:pt idx="992" formatCode="&quot;S/&quot;\ #,##0.00">
                  <c:v>118586899.79000001</c:v>
                </c:pt>
                <c:pt idx="993" formatCode="&quot;S/&quot;\ #,##0.00">
                  <c:v>-329668189.43000001</c:v>
                </c:pt>
                <c:pt idx="994" formatCode="&quot;S/&quot;\ #,##0.00">
                  <c:v>-1272603277.24</c:v>
                </c:pt>
                <c:pt idx="995" formatCode="&quot;S/&quot;\ #,##0.00">
                  <c:v>96098131.879999995</c:v>
                </c:pt>
                <c:pt idx="996" formatCode="&quot;S/&quot;\ #,##0.00">
                  <c:v>2764777442.5500002</c:v>
                </c:pt>
                <c:pt idx="997" formatCode="&quot;S/&quot;\ #,##0.00">
                  <c:v>3087687832.3400002</c:v>
                </c:pt>
                <c:pt idx="998" formatCode="&quot;S/&quot;\ #,##0.00">
                  <c:v>1572454371.8499999</c:v>
                </c:pt>
                <c:pt idx="999" formatCode="&quot;S/&quot;\ #,##0.00">
                  <c:v>108016764.69</c:v>
                </c:pt>
                <c:pt idx="1000" formatCode="&quot;S/&quot;\ #,##0.00">
                  <c:v>-375400465.45999998</c:v>
                </c:pt>
                <c:pt idx="1001" formatCode="&quot;S/&quot;\ #,##0.00">
                  <c:v>2230310009.8899999</c:v>
                </c:pt>
                <c:pt idx="1002" formatCode="&quot;S/&quot;\ #,##0.00">
                  <c:v>108346724.39</c:v>
                </c:pt>
                <c:pt idx="1003" formatCode="&quot;S/&quot;\ #,##0.00">
                  <c:v>1664925758.78</c:v>
                </c:pt>
                <c:pt idx="1004" formatCode="&quot;S/&quot;\ #,##0.00">
                  <c:v>282683965.19999999</c:v>
                </c:pt>
                <c:pt idx="1005" formatCode="&quot;S/&quot;\ #,##0.00">
                  <c:v>1786116349.27</c:v>
                </c:pt>
                <c:pt idx="1006" formatCode="&quot;S/&quot;\ #,##0.00">
                  <c:v>1554758356.1900001</c:v>
                </c:pt>
                <c:pt idx="1007" formatCode="&quot;S/&quot;\ #,##0.00">
                  <c:v>2523377348.8499999</c:v>
                </c:pt>
                <c:pt idx="1008" formatCode="&quot;S/&quot;\ #,##0.00">
                  <c:v>1072245519.7</c:v>
                </c:pt>
                <c:pt idx="1009" formatCode="&quot;S/&quot;\ #,##0.00">
                  <c:v>-377664153.82999998</c:v>
                </c:pt>
                <c:pt idx="1010" formatCode="&quot;S/&quot;\ #,##0.00">
                  <c:v>-956274891.79999995</c:v>
                </c:pt>
                <c:pt idx="1011" formatCode="&quot;S/&quot;\ #,##0.00">
                  <c:v>-1773409682.96</c:v>
                </c:pt>
                <c:pt idx="1012" formatCode="&quot;S/&quot;\ #,##0.00">
                  <c:v>316589520.16000003</c:v>
                </c:pt>
                <c:pt idx="1013" formatCode="&quot;S/&quot;\ #,##0.00">
                  <c:v>-3553098.85</c:v>
                </c:pt>
                <c:pt idx="1014" formatCode="&quot;S/&quot;\ #,##0.00">
                  <c:v>2545622602.3800001</c:v>
                </c:pt>
                <c:pt idx="1015" formatCode="&quot;S/&quot;\ #,##0.00">
                  <c:v>-157936772.31</c:v>
                </c:pt>
                <c:pt idx="1016" formatCode="&quot;S/&quot;\ #,##0.00">
                  <c:v>-324592718.56</c:v>
                </c:pt>
                <c:pt idx="1017" formatCode="&quot;S/&quot;\ #,##0.00">
                  <c:v>-922824669.01999998</c:v>
                </c:pt>
                <c:pt idx="1018" formatCode="&quot;S/&quot;\ #,##0.00">
                  <c:v>-271592001.55000001</c:v>
                </c:pt>
                <c:pt idx="1019" formatCode="&quot;S/&quot;\ #,##0.00">
                  <c:v>-468061281.72000003</c:v>
                </c:pt>
                <c:pt idx="1020" formatCode="&quot;S/&quot;\ #,##0.00">
                  <c:v>-394605283.54000002</c:v>
                </c:pt>
                <c:pt idx="1021" formatCode="&quot;S/&quot;\ #,##0.00">
                  <c:v>-1002259133.95</c:v>
                </c:pt>
                <c:pt idx="1022" formatCode="&quot;S/&quot;\ #,##0.00">
                  <c:v>-239707546.44999999</c:v>
                </c:pt>
                <c:pt idx="1023" formatCode="&quot;S/&quot;\ #,##0.00">
                  <c:v>-889051668.75</c:v>
                </c:pt>
                <c:pt idx="1024" formatCode="&quot;S/&quot;\ #,##0.00">
                  <c:v>-521866527.07999998</c:v>
                </c:pt>
                <c:pt idx="1025" formatCode="&quot;S/&quot;\ #,##0.00">
                  <c:v>540669801.34000003</c:v>
                </c:pt>
                <c:pt idx="1026" formatCode="&quot;S/&quot;\ #,##0.00">
                  <c:v>821699637.76999998</c:v>
                </c:pt>
                <c:pt idx="1027" formatCode="&quot;S/&quot;\ #,##0.00">
                  <c:v>538208063.28999996</c:v>
                </c:pt>
                <c:pt idx="1028" formatCode="&quot;S/&quot;\ #,##0.00">
                  <c:v>-431762827.43000001</c:v>
                </c:pt>
                <c:pt idx="1029" formatCode="&quot;S/&quot;\ #,##0.00">
                  <c:v>64580579.32</c:v>
                </c:pt>
                <c:pt idx="1030" formatCode="&quot;S/&quot;\ #,##0.00">
                  <c:v>-713213333.92999995</c:v>
                </c:pt>
                <c:pt idx="1031" formatCode="&quot;S/&quot;\ #,##0.00">
                  <c:v>-715318787.55999994</c:v>
                </c:pt>
                <c:pt idx="1032" formatCode="&quot;S/&quot;\ #,##0.00">
                  <c:v>1036925994.91</c:v>
                </c:pt>
                <c:pt idx="1033" formatCode="&quot;S/&quot;\ #,##0.00">
                  <c:v>-369980919.39999998</c:v>
                </c:pt>
                <c:pt idx="1034" formatCode="&quot;S/&quot;\ #,##0.00">
                  <c:v>-592143920.94000006</c:v>
                </c:pt>
                <c:pt idx="1035" formatCode="&quot;S/&quot;\ #,##0.00">
                  <c:v>-1247879301.4400001</c:v>
                </c:pt>
                <c:pt idx="1036" formatCode="&quot;S/&quot;\ #,##0.00">
                  <c:v>-536949216.51999998</c:v>
                </c:pt>
                <c:pt idx="1037" formatCode="&quot;S/&quot;\ #,##0.00">
                  <c:v>1263458025.9400001</c:v>
                </c:pt>
                <c:pt idx="1038" formatCode="&quot;S/&quot;\ #,##0.00">
                  <c:v>-202599284.13999999</c:v>
                </c:pt>
                <c:pt idx="1039" formatCode="&quot;S/&quot;\ #,##0.00">
                  <c:v>-802321136.71000004</c:v>
                </c:pt>
                <c:pt idx="1040" formatCode="&quot;S/&quot;\ #,##0.00">
                  <c:v>-33803090.799999997</c:v>
                </c:pt>
                <c:pt idx="1041" formatCode="&quot;S/&quot;\ #,##0.00">
                  <c:v>-578011823.85000002</c:v>
                </c:pt>
                <c:pt idx="1042" formatCode="&quot;S/&quot;\ #,##0.00">
                  <c:v>387356814.77999997</c:v>
                </c:pt>
                <c:pt idx="1043" formatCode="&quot;S/&quot;\ #,##0.00">
                  <c:v>-648669416.59000003</c:v>
                </c:pt>
                <c:pt idx="1044" formatCode="&quot;S/&quot;\ #,##0.00">
                  <c:v>1073309711.9400001</c:v>
                </c:pt>
                <c:pt idx="1045" formatCode="&quot;S/&quot;\ #,##0.00">
                  <c:v>3676224506.8400002</c:v>
                </c:pt>
                <c:pt idx="1046" formatCode="&quot;S/&quot;\ #,##0.00">
                  <c:v>-1408162057.3699999</c:v>
                </c:pt>
                <c:pt idx="1047" formatCode="&quot;S/&quot;\ #,##0.00">
                  <c:v>1554579928.6199999</c:v>
                </c:pt>
                <c:pt idx="1048" formatCode="&quot;S/&quot;\ #,##0.00">
                  <c:v>-250928752.05000001</c:v>
                </c:pt>
                <c:pt idx="1049" formatCode="&quot;S/&quot;\ #,##0.00">
                  <c:v>-855029845.34000003</c:v>
                </c:pt>
                <c:pt idx="1050" formatCode="&quot;S/&quot;\ #,##0.00">
                  <c:v>213794522.74000001</c:v>
                </c:pt>
                <c:pt idx="1051" formatCode="&quot;S/&quot;\ #,##0.00">
                  <c:v>3000735331.73</c:v>
                </c:pt>
                <c:pt idx="1052" formatCode="&quot;S/&quot;\ #,##0.00">
                  <c:v>346141388.86000001</c:v>
                </c:pt>
                <c:pt idx="1053" formatCode="&quot;S/&quot;\ #,##0.00">
                  <c:v>61015127.329999998</c:v>
                </c:pt>
                <c:pt idx="1054" formatCode="&quot;S/&quot;\ #,##0.00">
                  <c:v>2913644841.7600002</c:v>
                </c:pt>
                <c:pt idx="1055" formatCode="&quot;S/&quot;\ #,##0.00">
                  <c:v>1322997792.8299999</c:v>
                </c:pt>
                <c:pt idx="1056" formatCode="&quot;S/&quot;\ #,##0.00">
                  <c:v>2469471981.1799998</c:v>
                </c:pt>
                <c:pt idx="1057" formatCode="&quot;S/&quot;\ #,##0.00">
                  <c:v>273489265.88999999</c:v>
                </c:pt>
                <c:pt idx="1058" formatCode="&quot;S/&quot;\ #,##0.00">
                  <c:v>-275171369.44</c:v>
                </c:pt>
                <c:pt idx="1059" formatCode="&quot;S/&quot;\ #,##0.00">
                  <c:v>1190175519.76</c:v>
                </c:pt>
                <c:pt idx="1060" formatCode="&quot;S/&quot;\ #,##0.00">
                  <c:v>1658141565.48</c:v>
                </c:pt>
                <c:pt idx="1061" formatCode="&quot;S/&quot;\ #,##0.00">
                  <c:v>-482977231.06</c:v>
                </c:pt>
                <c:pt idx="1062" formatCode="&quot;S/&quot;\ #,##0.00">
                  <c:v>957759826.27999997</c:v>
                </c:pt>
                <c:pt idx="1063" formatCode="&quot;S/&quot;\ #,##0.00">
                  <c:v>-787531578.54999995</c:v>
                </c:pt>
                <c:pt idx="1064" formatCode="&quot;S/&quot;\ #,##0.00">
                  <c:v>130488580.89</c:v>
                </c:pt>
                <c:pt idx="1065" formatCode="&quot;S/&quot;\ #,##0.00">
                  <c:v>-573103690.92999995</c:v>
                </c:pt>
                <c:pt idx="1066" formatCode="&quot;S/&quot;\ #,##0.00">
                  <c:v>1191976914.02</c:v>
                </c:pt>
                <c:pt idx="1067" formatCode="&quot;S/&quot;\ #,##0.00">
                  <c:v>-201176257.72</c:v>
                </c:pt>
                <c:pt idx="1068" formatCode="&quot;S/&quot;\ #,##0.00">
                  <c:v>2821647219.3699999</c:v>
                </c:pt>
                <c:pt idx="1069" formatCode="&quot;S/&quot;\ #,##0.00">
                  <c:v>1271349350.6300001</c:v>
                </c:pt>
                <c:pt idx="1070" formatCode="&quot;S/&quot;\ #,##0.00">
                  <c:v>801509484.5</c:v>
                </c:pt>
                <c:pt idx="1071" formatCode="&quot;S/&quot;\ #,##0.00">
                  <c:v>-859568448.04999995</c:v>
                </c:pt>
                <c:pt idx="1072" formatCode="&quot;S/&quot;\ #,##0.00">
                  <c:v>283994418.10000002</c:v>
                </c:pt>
                <c:pt idx="1073" formatCode="&quot;S/&quot;\ #,##0.00">
                  <c:v>-614070361.73000002</c:v>
                </c:pt>
                <c:pt idx="1074" formatCode="&quot;S/&quot;\ #,##0.00">
                  <c:v>-51383724.979999997</c:v>
                </c:pt>
                <c:pt idx="1075" formatCode="&quot;S/&quot;\ #,##0.00">
                  <c:v>655443102.30999994</c:v>
                </c:pt>
                <c:pt idx="1076" formatCode="&quot;S/&quot;\ #,##0.00">
                  <c:v>-225360168.36000001</c:v>
                </c:pt>
                <c:pt idx="1077" formatCode="&quot;S/&quot;\ #,##0.00">
                  <c:v>583702.67000000004</c:v>
                </c:pt>
                <c:pt idx="1078" formatCode="&quot;S/&quot;\ #,##0.00">
                  <c:v>2264533519.25</c:v>
                </c:pt>
                <c:pt idx="1079" formatCode="&quot;S/&quot;\ #,##0.00">
                  <c:v>-1205209626.6400001</c:v>
                </c:pt>
                <c:pt idx="1080" formatCode="&quot;S/&quot;\ #,##0.00">
                  <c:v>-961820231.33000004</c:v>
                </c:pt>
                <c:pt idx="1081" formatCode="&quot;S/&quot;\ #,##0.00">
                  <c:v>1791097738.3499999</c:v>
                </c:pt>
                <c:pt idx="1082" formatCode="&quot;S/&quot;\ #,##0.00">
                  <c:v>91357573.079999998</c:v>
                </c:pt>
                <c:pt idx="1083" formatCode="&quot;S/&quot;\ #,##0.00">
                  <c:v>-155388192.50999999</c:v>
                </c:pt>
                <c:pt idx="1084" formatCode="&quot;S/&quot;\ #,##0.00">
                  <c:v>236288724.5</c:v>
                </c:pt>
                <c:pt idx="1085" formatCode="&quot;S/&quot;\ #,##0.00">
                  <c:v>853707013.52999997</c:v>
                </c:pt>
                <c:pt idx="1086" formatCode="&quot;S/&quot;\ #,##0.00">
                  <c:v>-253647550.59999999</c:v>
                </c:pt>
                <c:pt idx="1087" formatCode="&quot;S/&quot;\ #,##0.00">
                  <c:v>-1007133311.34</c:v>
                </c:pt>
                <c:pt idx="1088" formatCode="&quot;S/&quot;\ #,##0.00">
                  <c:v>-572149200.28999996</c:v>
                </c:pt>
                <c:pt idx="1089" formatCode="&quot;S/&quot;\ #,##0.00">
                  <c:v>1296009774.77</c:v>
                </c:pt>
                <c:pt idx="1090" formatCode="&quot;S/&quot;\ #,##0.00">
                  <c:v>1730569030.29</c:v>
                </c:pt>
                <c:pt idx="1091" formatCode="&quot;S/&quot;\ #,##0.00">
                  <c:v>-158244761.30000001</c:v>
                </c:pt>
                <c:pt idx="1092" formatCode="&quot;S/&quot;\ #,##0.00">
                  <c:v>-861025246.07000005</c:v>
                </c:pt>
                <c:pt idx="1093" formatCode="&quot;S/&quot;\ #,##0.00">
                  <c:v>-318380353.10000002</c:v>
                </c:pt>
                <c:pt idx="1094" formatCode="&quot;S/&quot;\ #,##0.00">
                  <c:v>-134935906.38999999</c:v>
                </c:pt>
                <c:pt idx="1095" formatCode="&quot;S/&quot;\ #,##0.00">
                  <c:v>342228018.27999997</c:v>
                </c:pt>
                <c:pt idx="1096" formatCode="&quot;S/&quot;\ #,##0.00">
                  <c:v>-912771914.97000003</c:v>
                </c:pt>
                <c:pt idx="1097" formatCode="&quot;S/&quot;\ #,##0.00">
                  <c:v>1236809902.9400001</c:v>
                </c:pt>
                <c:pt idx="1098" formatCode="&quot;S/&quot;\ #,##0.00">
                  <c:v>326273904.69</c:v>
                </c:pt>
                <c:pt idx="1099" formatCode="&quot;S/&quot;\ #,##0.00">
                  <c:v>68071863.439999998</c:v>
                </c:pt>
                <c:pt idx="1100" formatCode="&quot;S/&quot;\ #,##0.00">
                  <c:v>663645559.08000004</c:v>
                </c:pt>
                <c:pt idx="1101" formatCode="&quot;S/&quot;\ #,##0.00">
                  <c:v>249215341.43000001</c:v>
                </c:pt>
                <c:pt idx="1102" formatCode="&quot;S/&quot;\ #,##0.00">
                  <c:v>273983683.67000002</c:v>
                </c:pt>
                <c:pt idx="1103" formatCode="&quot;S/&quot;\ #,##0.00">
                  <c:v>956189275.22000003</c:v>
                </c:pt>
                <c:pt idx="1104" formatCode="&quot;S/&quot;\ #,##0.00">
                  <c:v>1737253636.1600001</c:v>
                </c:pt>
                <c:pt idx="1105" formatCode="&quot;S/&quot;\ #,##0.00">
                  <c:v>322065401.29000002</c:v>
                </c:pt>
                <c:pt idx="1106" formatCode="&quot;S/&quot;\ #,##0.00">
                  <c:v>-1361225286.47</c:v>
                </c:pt>
                <c:pt idx="1107" formatCode="&quot;S/&quot;\ #,##0.00">
                  <c:v>-648193385.12</c:v>
                </c:pt>
                <c:pt idx="1108" formatCode="&quot;S/&quot;\ #,##0.00">
                  <c:v>317864365.04000002</c:v>
                </c:pt>
                <c:pt idx="1109" formatCode="&quot;S/&quot;\ #,##0.00">
                  <c:v>1615719005.8199999</c:v>
                </c:pt>
                <c:pt idx="1110" formatCode="&quot;S/&quot;\ #,##0.00">
                  <c:v>-186437393.08000001</c:v>
                </c:pt>
                <c:pt idx="1111" formatCode="&quot;S/&quot;\ #,##0.00">
                  <c:v>1164801493.48</c:v>
                </c:pt>
                <c:pt idx="1112" formatCode="&quot;S/&quot;\ #,##0.00">
                  <c:v>-618518180.21000004</c:v>
                </c:pt>
                <c:pt idx="1113" formatCode="&quot;S/&quot;\ #,##0.00">
                  <c:v>619112821.52999997</c:v>
                </c:pt>
                <c:pt idx="1114" formatCode="&quot;S/&quot;\ #,##0.00">
                  <c:v>-1832289515.3199999</c:v>
                </c:pt>
                <c:pt idx="1115" formatCode="&quot;S/&quot;\ #,##0.00">
                  <c:v>1823627339.79</c:v>
                </c:pt>
                <c:pt idx="1116" formatCode="&quot;S/&quot;\ #,##0.00">
                  <c:v>-170933641.08000001</c:v>
                </c:pt>
                <c:pt idx="1117" formatCode="&quot;S/&quot;\ #,##0.00">
                  <c:v>-854155450.66999996</c:v>
                </c:pt>
                <c:pt idx="1118" formatCode="&quot;S/&quot;\ #,##0.00">
                  <c:v>-613488036.51999998</c:v>
                </c:pt>
                <c:pt idx="1119" formatCode="&quot;S/&quot;\ #,##0.00">
                  <c:v>1647385719.3900001</c:v>
                </c:pt>
                <c:pt idx="1120" formatCode="&quot;S/&quot;\ #,##0.00">
                  <c:v>395634404.98000002</c:v>
                </c:pt>
                <c:pt idx="1121" formatCode="&quot;S/&quot;\ #,##0.00">
                  <c:v>-1010618952.0700001</c:v>
                </c:pt>
                <c:pt idx="1122" formatCode="&quot;S/&quot;\ #,##0.00">
                  <c:v>139166881.18000001</c:v>
                </c:pt>
                <c:pt idx="1123" formatCode="&quot;S/&quot;\ #,##0.00">
                  <c:v>-313929534.83999997</c:v>
                </c:pt>
                <c:pt idx="1124" formatCode="&quot;S/&quot;\ #,##0.00">
                  <c:v>855916296.34000003</c:v>
                </c:pt>
                <c:pt idx="1125" formatCode="&quot;S/&quot;\ #,##0.00">
                  <c:v>-1553249698.6199999</c:v>
                </c:pt>
                <c:pt idx="1126" formatCode="&quot;S/&quot;\ #,##0.00">
                  <c:v>-1062937479.0700001</c:v>
                </c:pt>
                <c:pt idx="1127" formatCode="&quot;S/&quot;\ #,##0.00">
                  <c:v>360223652.54000002</c:v>
                </c:pt>
                <c:pt idx="1128" formatCode="&quot;S/&quot;\ #,##0.00">
                  <c:v>909559870.45000005</c:v>
                </c:pt>
                <c:pt idx="1129" formatCode="&quot;S/&quot;\ #,##0.00">
                  <c:v>-348456498.48000002</c:v>
                </c:pt>
                <c:pt idx="1130" formatCode="&quot;S/&quot;\ #,##0.00">
                  <c:v>812325378.12</c:v>
                </c:pt>
                <c:pt idx="1131" formatCode="&quot;S/&quot;\ #,##0.00">
                  <c:v>221193147.24000001</c:v>
                </c:pt>
                <c:pt idx="1132" formatCode="&quot;S/&quot;\ #,##0.00">
                  <c:v>2861703462.8800001</c:v>
                </c:pt>
                <c:pt idx="1133" formatCode="&quot;S/&quot;\ #,##0.00">
                  <c:v>-2211976522.8200002</c:v>
                </c:pt>
                <c:pt idx="1134" formatCode="&quot;S/&quot;\ #,##0.00">
                  <c:v>3605813254.1100001</c:v>
                </c:pt>
                <c:pt idx="1135" formatCode="&quot;S/&quot;\ #,##0.00">
                  <c:v>1905372211.9100001</c:v>
                </c:pt>
                <c:pt idx="1136" formatCode="&quot;S/&quot;\ #,##0.00">
                  <c:v>-793756634.36000001</c:v>
                </c:pt>
                <c:pt idx="1137" formatCode="&quot;S/&quot;\ #,##0.00">
                  <c:v>-96218485.030000001</c:v>
                </c:pt>
                <c:pt idx="1138" formatCode="&quot;S/&quot;\ #,##0.00">
                  <c:v>-603937733.41999996</c:v>
                </c:pt>
                <c:pt idx="1139" formatCode="&quot;S/&quot;\ #,##0.00">
                  <c:v>-579381073.33000004</c:v>
                </c:pt>
                <c:pt idx="1140" formatCode="&quot;S/&quot;\ #,##0.00">
                  <c:v>1741302200.5</c:v>
                </c:pt>
                <c:pt idx="1141" formatCode="&quot;S/&quot;\ #,##0.00">
                  <c:v>-1004792680.7</c:v>
                </c:pt>
                <c:pt idx="1142" formatCode="&quot;S/&quot;\ #,##0.00">
                  <c:v>1341887197.25</c:v>
                </c:pt>
                <c:pt idx="1143" formatCode="&quot;S/&quot;\ #,##0.00">
                  <c:v>1078352354.77</c:v>
                </c:pt>
                <c:pt idx="1144" formatCode="&quot;S/&quot;\ #,##0.00">
                  <c:v>-647256447.85000002</c:v>
                </c:pt>
                <c:pt idx="1145" formatCode="&quot;S/&quot;\ #,##0.00">
                  <c:v>1399072534.1700001</c:v>
                </c:pt>
                <c:pt idx="1146" formatCode="&quot;S/&quot;\ #,##0.00">
                  <c:v>-892168077.10000002</c:v>
                </c:pt>
                <c:pt idx="1147" formatCode="&quot;S/&quot;\ #,##0.00">
                  <c:v>948305695.17999995</c:v>
                </c:pt>
                <c:pt idx="1148" formatCode="&quot;S/&quot;\ #,##0.00">
                  <c:v>-1073464422.25</c:v>
                </c:pt>
                <c:pt idx="1149" formatCode="&quot;S/&quot;\ #,##0.00">
                  <c:v>-1493646405.4100001</c:v>
                </c:pt>
                <c:pt idx="1150" formatCode="&quot;S/&quot;\ #,##0.00">
                  <c:v>811898074.19000006</c:v>
                </c:pt>
                <c:pt idx="1151" formatCode="&quot;S/&quot;\ #,##0.00">
                  <c:v>498966515.94999999</c:v>
                </c:pt>
                <c:pt idx="1152" formatCode="&quot;S/&quot;\ #,##0.00">
                  <c:v>-616419169.12</c:v>
                </c:pt>
                <c:pt idx="1153" formatCode="&quot;S/&quot;\ #,##0.00">
                  <c:v>1544664079.4300001</c:v>
                </c:pt>
                <c:pt idx="1154" formatCode="&quot;S/&quot;\ #,##0.00">
                  <c:v>-1992259766.8800001</c:v>
                </c:pt>
                <c:pt idx="1155" formatCode="&quot;S/&quot;\ #,##0.00">
                  <c:v>867790299.87</c:v>
                </c:pt>
                <c:pt idx="1156" formatCode="&quot;S/&quot;\ #,##0.00">
                  <c:v>-1256351261.48</c:v>
                </c:pt>
                <c:pt idx="1157" formatCode="&quot;S/&quot;\ #,##0.00">
                  <c:v>-1103073371.02</c:v>
                </c:pt>
                <c:pt idx="1158" formatCode="&quot;S/&quot;\ #,##0.00">
                  <c:v>2253225148.9499998</c:v>
                </c:pt>
                <c:pt idx="1159" formatCode="&quot;S/&quot;\ #,##0.00">
                  <c:v>1251629600.02</c:v>
                </c:pt>
                <c:pt idx="1160" formatCode="&quot;S/&quot;\ #,##0.00">
                  <c:v>378358625.61000001</c:v>
                </c:pt>
                <c:pt idx="1161" formatCode="&quot;S/&quot;\ #,##0.00">
                  <c:v>-1251316475.1800001</c:v>
                </c:pt>
                <c:pt idx="1162" formatCode="&quot;S/&quot;\ #,##0.00">
                  <c:v>-599871617.92999995</c:v>
                </c:pt>
                <c:pt idx="1163" formatCode="&quot;S/&quot;\ #,##0.00">
                  <c:v>185824549.96000001</c:v>
                </c:pt>
                <c:pt idx="1164" formatCode="&quot;S/&quot;\ #,##0.00">
                  <c:v>-91013943.819999993</c:v>
                </c:pt>
                <c:pt idx="1165" formatCode="&quot;S/&quot;\ #,##0.00">
                  <c:v>346759728.77999997</c:v>
                </c:pt>
                <c:pt idx="1166" formatCode="&quot;S/&quot;\ #,##0.00">
                  <c:v>671534424.73000002</c:v>
                </c:pt>
                <c:pt idx="1167" formatCode="&quot;S/&quot;\ #,##0.00">
                  <c:v>-1023159369.5</c:v>
                </c:pt>
                <c:pt idx="1168" formatCode="&quot;S/&quot;\ #,##0.00">
                  <c:v>-1632601215.5899999</c:v>
                </c:pt>
                <c:pt idx="1169" formatCode="&quot;S/&quot;\ #,##0.00">
                  <c:v>361955883.23000002</c:v>
                </c:pt>
                <c:pt idx="1170" formatCode="&quot;S/&quot;\ #,##0.00">
                  <c:v>-1644558628.3699999</c:v>
                </c:pt>
                <c:pt idx="1171" formatCode="&quot;S/&quot;\ #,##0.00">
                  <c:v>-422352487.88999999</c:v>
                </c:pt>
                <c:pt idx="1172" formatCode="&quot;S/&quot;\ #,##0.00">
                  <c:v>-69917136.319999993</c:v>
                </c:pt>
                <c:pt idx="1173" formatCode="&quot;S/&quot;\ #,##0.00">
                  <c:v>94915443.439999998</c:v>
                </c:pt>
                <c:pt idx="1174" formatCode="&quot;S/&quot;\ #,##0.00">
                  <c:v>-481508754.48000002</c:v>
                </c:pt>
                <c:pt idx="1175" formatCode="&quot;S/&quot;\ #,##0.00">
                  <c:v>521446226.63999999</c:v>
                </c:pt>
                <c:pt idx="1176" formatCode="&quot;S/&quot;\ #,##0.00">
                  <c:v>807668053.22000003</c:v>
                </c:pt>
                <c:pt idx="1177" formatCode="&quot;S/&quot;\ #,##0.00">
                  <c:v>1101810498.8800001</c:v>
                </c:pt>
                <c:pt idx="1178" formatCode="&quot;S/&quot;\ #,##0.00">
                  <c:v>16528913.470000001</c:v>
                </c:pt>
                <c:pt idx="1179" formatCode="&quot;S/&quot;\ #,##0.00">
                  <c:v>-142898142.25999999</c:v>
                </c:pt>
                <c:pt idx="1180" formatCode="&quot;S/&quot;\ #,##0.00">
                  <c:v>949211849</c:v>
                </c:pt>
                <c:pt idx="1181" formatCode="&quot;S/&quot;\ #,##0.00">
                  <c:v>480550467.38</c:v>
                </c:pt>
                <c:pt idx="1182" formatCode="&quot;S/&quot;\ #,##0.00">
                  <c:v>241803423.66</c:v>
                </c:pt>
                <c:pt idx="1183" formatCode="&quot;S/&quot;\ #,##0.00">
                  <c:v>-101573520.53</c:v>
                </c:pt>
                <c:pt idx="1184" formatCode="&quot;S/&quot;\ #,##0.00">
                  <c:v>-8002745.8300000001</c:v>
                </c:pt>
                <c:pt idx="1185" formatCode="&quot;S/&quot;\ #,##0.00">
                  <c:v>853602221.77999997</c:v>
                </c:pt>
                <c:pt idx="1186" formatCode="&quot;S/&quot;\ #,##0.00">
                  <c:v>796222736.44000006</c:v>
                </c:pt>
                <c:pt idx="1187" formatCode="&quot;S/&quot;\ #,##0.00">
                  <c:v>258315523.83000001</c:v>
                </c:pt>
                <c:pt idx="1188" formatCode="&quot;S/&quot;\ #,##0.00">
                  <c:v>1704880237.3699999</c:v>
                </c:pt>
                <c:pt idx="1189" formatCode="&quot;S/&quot;\ #,##0.00">
                  <c:v>3513927851.3099999</c:v>
                </c:pt>
                <c:pt idx="1190" formatCode="&quot;S/&quot;\ #,##0.00">
                  <c:v>1011382431.33</c:v>
                </c:pt>
                <c:pt idx="1191" formatCode="&quot;S/&quot;\ #,##0.00">
                  <c:v>924608871.91999996</c:v>
                </c:pt>
                <c:pt idx="1192" formatCode="&quot;S/&quot;\ #,##0.00">
                  <c:v>-454182529.19</c:v>
                </c:pt>
                <c:pt idx="1193" formatCode="&quot;S/&quot;\ #,##0.00">
                  <c:v>-1095546971.51</c:v>
                </c:pt>
                <c:pt idx="1194" formatCode="&quot;S/&quot;\ #,##0.00">
                  <c:v>2717396019.23</c:v>
                </c:pt>
                <c:pt idx="1195" formatCode="&quot;S/&quot;\ #,##0.00">
                  <c:v>-91098330.459999993</c:v>
                </c:pt>
                <c:pt idx="1196" formatCode="&quot;S/&quot;\ #,##0.00">
                  <c:v>-117061756.17</c:v>
                </c:pt>
                <c:pt idx="1197" formatCode="&quot;S/&quot;\ #,##0.00">
                  <c:v>-310775107.16000003</c:v>
                </c:pt>
                <c:pt idx="1198" formatCode="&quot;S/&quot;\ #,##0.00">
                  <c:v>2613699089.75</c:v>
                </c:pt>
                <c:pt idx="1199" formatCode="&quot;S/&quot;\ #,##0.00">
                  <c:v>-846848041.83000004</c:v>
                </c:pt>
                <c:pt idx="1200" formatCode="&quot;S/&quot;\ #,##0.00">
                  <c:v>2299121494.04</c:v>
                </c:pt>
                <c:pt idx="1201" formatCode="&quot;S/&quot;\ #,##0.00">
                  <c:v>-87479832.659999996</c:v>
                </c:pt>
                <c:pt idx="1202" formatCode="&quot;S/&quot;\ #,##0.00">
                  <c:v>1630137566.4400001</c:v>
                </c:pt>
                <c:pt idx="1203" formatCode="&quot;S/&quot;\ #,##0.00">
                  <c:v>-665487529.24000001</c:v>
                </c:pt>
                <c:pt idx="1204" formatCode="&quot;S/&quot;\ #,##0.00">
                  <c:v>1548342710.9400001</c:v>
                </c:pt>
                <c:pt idx="1205" formatCode="&quot;S/&quot;\ #,##0.00">
                  <c:v>2338830084.1199999</c:v>
                </c:pt>
                <c:pt idx="1206" formatCode="&quot;S/&quot;\ #,##0.00">
                  <c:v>-833030103.03999996</c:v>
                </c:pt>
                <c:pt idx="1207" formatCode="&quot;S/&quot;\ #,##0.00">
                  <c:v>-57039479.049999997</c:v>
                </c:pt>
                <c:pt idx="1208" formatCode="&quot;S/&quot;\ #,##0.00">
                  <c:v>612840365.13</c:v>
                </c:pt>
                <c:pt idx="1209" formatCode="&quot;S/&quot;\ #,##0.00">
                  <c:v>-420539282.67000002</c:v>
                </c:pt>
                <c:pt idx="1210" formatCode="&quot;S/&quot;\ #,##0.00">
                  <c:v>674893669.76999998</c:v>
                </c:pt>
                <c:pt idx="1211" formatCode="&quot;S/&quot;\ #,##0.00">
                  <c:v>1391849679.8800001</c:v>
                </c:pt>
                <c:pt idx="1212" formatCode="&quot;S/&quot;\ #,##0.00">
                  <c:v>-91970040.189999998</c:v>
                </c:pt>
                <c:pt idx="1213" formatCode="&quot;S/&quot;\ #,##0.00">
                  <c:v>1857361483.6300001</c:v>
                </c:pt>
                <c:pt idx="1214" formatCode="&quot;S/&quot;\ #,##0.00">
                  <c:v>625449601.75999999</c:v>
                </c:pt>
                <c:pt idx="1215" formatCode="&quot;S/&quot;\ #,##0.00">
                  <c:v>-1609432669.3299999</c:v>
                </c:pt>
                <c:pt idx="1216" formatCode="&quot;S/&quot;\ #,##0.00">
                  <c:v>2286502361.54</c:v>
                </c:pt>
                <c:pt idx="1217" formatCode="&quot;S/&quot;\ #,##0.00">
                  <c:v>-209011705.97</c:v>
                </c:pt>
                <c:pt idx="1218" formatCode="&quot;S/&quot;\ #,##0.00">
                  <c:v>486191761.69</c:v>
                </c:pt>
                <c:pt idx="1219" formatCode="&quot;S/&quot;\ #,##0.00">
                  <c:v>-298977593.67000002</c:v>
                </c:pt>
                <c:pt idx="1220" formatCode="&quot;S/&quot;\ #,##0.00">
                  <c:v>-844850384.88</c:v>
                </c:pt>
                <c:pt idx="1221" formatCode="&quot;S/&quot;\ #,##0.00">
                  <c:v>-965611553.95000005</c:v>
                </c:pt>
                <c:pt idx="1222" formatCode="&quot;S/&quot;\ #,##0.00">
                  <c:v>621926209.85000002</c:v>
                </c:pt>
                <c:pt idx="1223" formatCode="&quot;S/&quot;\ #,##0.00">
                  <c:v>-331763697.31</c:v>
                </c:pt>
                <c:pt idx="1224" formatCode="&quot;S/&quot;\ #,##0.00">
                  <c:v>992603714.45000005</c:v>
                </c:pt>
                <c:pt idx="1225" formatCode="&quot;S/&quot;\ #,##0.00">
                  <c:v>632101282.20000005</c:v>
                </c:pt>
                <c:pt idx="1226" formatCode="&quot;S/&quot;\ #,##0.00">
                  <c:v>-336114119.74000001</c:v>
                </c:pt>
                <c:pt idx="1227" formatCode="&quot;S/&quot;\ #,##0.00">
                  <c:v>518448609.80000001</c:v>
                </c:pt>
                <c:pt idx="1228" formatCode="&quot;S/&quot;\ #,##0.00">
                  <c:v>563784016.71000004</c:v>
                </c:pt>
                <c:pt idx="1229" formatCode="&quot;S/&quot;\ #,##0.00">
                  <c:v>-986211877.91999996</c:v>
                </c:pt>
                <c:pt idx="1230" formatCode="&quot;S/&quot;\ #,##0.00">
                  <c:v>1058410227.78</c:v>
                </c:pt>
                <c:pt idx="1231" formatCode="&quot;S/&quot;\ #,##0.00">
                  <c:v>-477980267.25999999</c:v>
                </c:pt>
                <c:pt idx="1232" formatCode="&quot;S/&quot;\ #,##0.00">
                  <c:v>303520664.87</c:v>
                </c:pt>
                <c:pt idx="1233" formatCode="&quot;S/&quot;\ #,##0.00">
                  <c:v>2192240925.4400001</c:v>
                </c:pt>
                <c:pt idx="1234" formatCode="&quot;S/&quot;\ #,##0.00">
                  <c:v>494506568.51999998</c:v>
                </c:pt>
                <c:pt idx="1235" formatCode="&quot;S/&quot;\ #,##0.00">
                  <c:v>59536871.200000003</c:v>
                </c:pt>
                <c:pt idx="1236" formatCode="&quot;S/&quot;\ #,##0.00">
                  <c:v>-34124646.350000001</c:v>
                </c:pt>
                <c:pt idx="1237" formatCode="&quot;S/&quot;\ #,##0.00">
                  <c:v>-1417416884.4000001</c:v>
                </c:pt>
                <c:pt idx="1238" formatCode="&quot;S/&quot;\ #,##0.00">
                  <c:v>2666423001.2399998</c:v>
                </c:pt>
                <c:pt idx="1239" formatCode="&quot;S/&quot;\ #,##0.00">
                  <c:v>441056024.31999999</c:v>
                </c:pt>
                <c:pt idx="1240" formatCode="&quot;S/&quot;\ #,##0.00">
                  <c:v>649698114.09000003</c:v>
                </c:pt>
                <c:pt idx="1241" formatCode="&quot;S/&quot;\ #,##0.00">
                  <c:v>-360755932.99000001</c:v>
                </c:pt>
                <c:pt idx="1242" formatCode="&quot;S/&quot;\ #,##0.00">
                  <c:v>-563199069.04999995</c:v>
                </c:pt>
                <c:pt idx="1243" formatCode="&quot;S/&quot;\ #,##0.00">
                  <c:v>193122614.88</c:v>
                </c:pt>
                <c:pt idx="1244" formatCode="&quot;S/&quot;\ #,##0.00">
                  <c:v>36589453.039999999</c:v>
                </c:pt>
                <c:pt idx="1245" formatCode="&quot;S/&quot;\ #,##0.00">
                  <c:v>1514046622.0599999</c:v>
                </c:pt>
                <c:pt idx="1246" formatCode="&quot;S/&quot;\ #,##0.00">
                  <c:v>-1052273537.1799999</c:v>
                </c:pt>
                <c:pt idx="1247" formatCode="&quot;S/&quot;\ #,##0.00">
                  <c:v>1179699387.28</c:v>
                </c:pt>
                <c:pt idx="1248" formatCode="&quot;S/&quot;\ #,##0.00">
                  <c:v>477825907.88999999</c:v>
                </c:pt>
                <c:pt idx="1249" formatCode="&quot;S/&quot;\ #,##0.00">
                  <c:v>1935423941.99</c:v>
                </c:pt>
                <c:pt idx="1250" formatCode="&quot;S/&quot;\ #,##0.00">
                  <c:v>646615893.16999996</c:v>
                </c:pt>
                <c:pt idx="1251" formatCode="&quot;S/&quot;\ #,##0.00">
                  <c:v>448835254.16000003</c:v>
                </c:pt>
                <c:pt idx="1252" formatCode="&quot;S/&quot;\ #,##0.00">
                  <c:v>525830976.06</c:v>
                </c:pt>
                <c:pt idx="1253" formatCode="&quot;S/&quot;\ #,##0.00">
                  <c:v>319274804.45999998</c:v>
                </c:pt>
                <c:pt idx="1254" formatCode="&quot;S/&quot;\ #,##0.00">
                  <c:v>1072138805.45</c:v>
                </c:pt>
                <c:pt idx="1255" formatCode="&quot;S/&quot;\ #,##0.00">
                  <c:v>-41590959.719999999</c:v>
                </c:pt>
                <c:pt idx="1256" formatCode="&quot;S/&quot;\ #,##0.00">
                  <c:v>3484221997.1900001</c:v>
                </c:pt>
                <c:pt idx="1257" formatCode="&quot;S/&quot;\ #,##0.00">
                  <c:v>1269628917.5799999</c:v>
                </c:pt>
                <c:pt idx="1258" formatCode="&quot;S/&quot;\ #,##0.00">
                  <c:v>1136315234.1199999</c:v>
                </c:pt>
                <c:pt idx="1259" formatCode="&quot;S/&quot;\ #,##0.00">
                  <c:v>390935316.06</c:v>
                </c:pt>
                <c:pt idx="1260" formatCode="&quot;S/&quot;\ #,##0.00">
                  <c:v>2258515364.2800002</c:v>
                </c:pt>
                <c:pt idx="1261" formatCode="&quot;S/&quot;\ #,##0.00">
                  <c:v>1080219410.27</c:v>
                </c:pt>
                <c:pt idx="1262" formatCode="&quot;S/&quot;\ #,##0.00">
                  <c:v>2682297107.1500001</c:v>
                </c:pt>
                <c:pt idx="1263" formatCode="&quot;S/&quot;\ #,##0.00">
                  <c:v>-646174797.64999998</c:v>
                </c:pt>
                <c:pt idx="1264" formatCode="&quot;S/&quot;\ #,##0.00">
                  <c:v>1345688152.4200001</c:v>
                </c:pt>
                <c:pt idx="1265" formatCode="&quot;S/&quot;\ #,##0.00">
                  <c:v>2900432076.3400002</c:v>
                </c:pt>
                <c:pt idx="1266" formatCode="&quot;S/&quot;\ #,##0.00">
                  <c:v>1567980840.6400001</c:v>
                </c:pt>
                <c:pt idx="1267" formatCode="&quot;S/&quot;\ #,##0.00">
                  <c:v>2828558166.46</c:v>
                </c:pt>
                <c:pt idx="1268" formatCode="&quot;S/&quot;\ #,##0.00">
                  <c:v>57409992.719999999</c:v>
                </c:pt>
                <c:pt idx="1269" formatCode="&quot;S/&quot;\ #,##0.00">
                  <c:v>1536085672.97</c:v>
                </c:pt>
                <c:pt idx="1270" formatCode="&quot;S/&quot;\ #,##0.00">
                  <c:v>2371270642.5300002</c:v>
                </c:pt>
                <c:pt idx="1271" formatCode="&quot;S/&quot;\ #,##0.00">
                  <c:v>-776325839.86000001</c:v>
                </c:pt>
                <c:pt idx="1272" formatCode="&quot;S/&quot;\ #,##0.00">
                  <c:v>-562027515.33000004</c:v>
                </c:pt>
                <c:pt idx="1273" formatCode="&quot;S/&quot;\ #,##0.00">
                  <c:v>-856841167.21000004</c:v>
                </c:pt>
                <c:pt idx="1274" formatCode="&quot;S/&quot;\ #,##0.00">
                  <c:v>-910351703.10000002</c:v>
                </c:pt>
                <c:pt idx="1275" formatCode="&quot;S/&quot;\ #,##0.00">
                  <c:v>400995509.19999999</c:v>
                </c:pt>
                <c:pt idx="1276" formatCode="&quot;S/&quot;\ #,##0.00">
                  <c:v>491049854.55000001</c:v>
                </c:pt>
                <c:pt idx="1277" formatCode="&quot;S/&quot;\ #,##0.00">
                  <c:v>620393431.70000005</c:v>
                </c:pt>
                <c:pt idx="1278" formatCode="&quot;S/&quot;\ #,##0.00">
                  <c:v>-284708064.57999998</c:v>
                </c:pt>
                <c:pt idx="1279" formatCode="&quot;S/&quot;\ #,##0.00">
                  <c:v>710695263.62</c:v>
                </c:pt>
                <c:pt idx="1280" formatCode="&quot;S/&quot;\ #,##0.00">
                  <c:v>1028408110.96</c:v>
                </c:pt>
                <c:pt idx="1281" formatCode="&quot;S/&quot;\ #,##0.00">
                  <c:v>3210578034.6300001</c:v>
                </c:pt>
                <c:pt idx="1282" formatCode="&quot;S/&quot;\ #,##0.00">
                  <c:v>-497811650.44</c:v>
                </c:pt>
                <c:pt idx="1283" formatCode="&quot;S/&quot;\ #,##0.00">
                  <c:v>1432320490.52</c:v>
                </c:pt>
                <c:pt idx="1284" formatCode="&quot;S/&quot;\ #,##0.00">
                  <c:v>1146699185.51</c:v>
                </c:pt>
                <c:pt idx="1285" formatCode="&quot;S/&quot;\ #,##0.00">
                  <c:v>-979203999.85000002</c:v>
                </c:pt>
                <c:pt idx="1286" formatCode="&quot;S/&quot;\ #,##0.00">
                  <c:v>-1310507419.26</c:v>
                </c:pt>
                <c:pt idx="1287" formatCode="&quot;S/&quot;\ #,##0.00">
                  <c:v>1136982459.75</c:v>
                </c:pt>
                <c:pt idx="1288" formatCode="&quot;S/&quot;\ #,##0.00">
                  <c:v>713505601.87</c:v>
                </c:pt>
                <c:pt idx="1289" formatCode="&quot;S/&quot;\ #,##0.00">
                  <c:v>-252786801.81</c:v>
                </c:pt>
                <c:pt idx="1290" formatCode="&quot;S/&quot;\ #,##0.00">
                  <c:v>1443168869.48</c:v>
                </c:pt>
                <c:pt idx="1291" formatCode="&quot;S/&quot;\ #,##0.00">
                  <c:v>1028922469.97</c:v>
                </c:pt>
                <c:pt idx="1292" formatCode="&quot;S/&quot;\ #,##0.00">
                  <c:v>-820912347.69000006</c:v>
                </c:pt>
                <c:pt idx="1293" formatCode="&quot;S/&quot;\ #,##0.00">
                  <c:v>1515465399.8699999</c:v>
                </c:pt>
                <c:pt idx="1294" formatCode="&quot;S/&quot;\ #,##0.00">
                  <c:v>96777234.790000007</c:v>
                </c:pt>
                <c:pt idx="1295" formatCode="&quot;S/&quot;\ #,##0.00">
                  <c:v>-1128383194.1900001</c:v>
                </c:pt>
                <c:pt idx="1296" formatCode="&quot;S/&quot;\ #,##0.00">
                  <c:v>1702621793.72</c:v>
                </c:pt>
                <c:pt idx="1297" formatCode="&quot;S/&quot;\ #,##0.00">
                  <c:v>-418556222.56999999</c:v>
                </c:pt>
                <c:pt idx="1298" formatCode="&quot;S/&quot;\ #,##0.00">
                  <c:v>670754966.13999999</c:v>
                </c:pt>
                <c:pt idx="1299" formatCode="&quot;S/&quot;\ #,##0.00">
                  <c:v>71678242.290000007</c:v>
                </c:pt>
                <c:pt idx="1300" formatCode="&quot;S/&quot;\ #,##0.00">
                  <c:v>2397282220.9699998</c:v>
                </c:pt>
                <c:pt idx="1301" formatCode="&quot;S/&quot;\ #,##0.00">
                  <c:v>2160280950.6999998</c:v>
                </c:pt>
                <c:pt idx="1302" formatCode="&quot;S/&quot;\ #,##0.00">
                  <c:v>276686571.00999999</c:v>
                </c:pt>
                <c:pt idx="1303" formatCode="&quot;S/&quot;\ #,##0.00">
                  <c:v>-76866369.489999995</c:v>
                </c:pt>
                <c:pt idx="1304" formatCode="&quot;S/&quot;\ #,##0.00">
                  <c:v>118950383.89</c:v>
                </c:pt>
                <c:pt idx="1305" formatCode="&quot;S/&quot;\ #,##0.00">
                  <c:v>-188677662.16999999</c:v>
                </c:pt>
                <c:pt idx="1306" formatCode="&quot;S/&quot;\ #,##0.00">
                  <c:v>2872466202.4200001</c:v>
                </c:pt>
                <c:pt idx="1307" formatCode="&quot;S/&quot;\ #,##0.00">
                  <c:v>-798940170.40999997</c:v>
                </c:pt>
                <c:pt idx="1308" formatCode="&quot;S/&quot;\ #,##0.00">
                  <c:v>-1265775358.1199999</c:v>
                </c:pt>
                <c:pt idx="1309" formatCode="&quot;S/&quot;\ #,##0.00">
                  <c:v>1443350096.0599999</c:v>
                </c:pt>
                <c:pt idx="1310" formatCode="&quot;S/&quot;\ #,##0.00">
                  <c:v>550729260.94000006</c:v>
                </c:pt>
                <c:pt idx="1311" formatCode="&quot;S/&quot;\ #,##0.00">
                  <c:v>-825445062.62</c:v>
                </c:pt>
                <c:pt idx="1312" formatCode="&quot;S/&quot;\ #,##0.00">
                  <c:v>-983041543.35000002</c:v>
                </c:pt>
                <c:pt idx="1313" formatCode="&quot;S/&quot;\ #,##0.00">
                  <c:v>1473441833.01</c:v>
                </c:pt>
                <c:pt idx="1314" formatCode="&quot;S/&quot;\ #,##0.00">
                  <c:v>173814973.87</c:v>
                </c:pt>
                <c:pt idx="1315" formatCode="&quot;S/&quot;\ #,##0.00">
                  <c:v>850218571.92999995</c:v>
                </c:pt>
                <c:pt idx="1316" formatCode="&quot;S/&quot;\ #,##0.00">
                  <c:v>-852977386.38999999</c:v>
                </c:pt>
                <c:pt idx="1317" formatCode="&quot;S/&quot;\ #,##0.00">
                  <c:v>-574261215.75</c:v>
                </c:pt>
                <c:pt idx="1318" formatCode="&quot;S/&quot;\ #,##0.00">
                  <c:v>-1205755403.97</c:v>
                </c:pt>
                <c:pt idx="1319" formatCode="&quot;S/&quot;\ #,##0.00">
                  <c:v>-525530021.69999999</c:v>
                </c:pt>
                <c:pt idx="1320" formatCode="&quot;S/&quot;\ #,##0.00">
                  <c:v>-1122604795.5999999</c:v>
                </c:pt>
                <c:pt idx="1321" formatCode="&quot;S/&quot;\ #,##0.00">
                  <c:v>1130022289.1900001</c:v>
                </c:pt>
                <c:pt idx="1322" formatCode="&quot;S/&quot;\ #,##0.00">
                  <c:v>507377849.80000001</c:v>
                </c:pt>
                <c:pt idx="1323" formatCode="&quot;S/&quot;\ #,##0.00">
                  <c:v>-199758722.91999999</c:v>
                </c:pt>
                <c:pt idx="1324" formatCode="&quot;S/&quot;\ #,##0.00">
                  <c:v>-1188890185.23</c:v>
                </c:pt>
                <c:pt idx="1325" formatCode="&quot;S/&quot;\ #,##0.00">
                  <c:v>-2614622.81</c:v>
                </c:pt>
                <c:pt idx="1326" formatCode="&quot;S/&quot;\ #,##0.00">
                  <c:v>606915412.77999997</c:v>
                </c:pt>
                <c:pt idx="1327" formatCode="&quot;S/&quot;\ #,##0.00">
                  <c:v>-810513511.22000003</c:v>
                </c:pt>
                <c:pt idx="1328" formatCode="&quot;S/&quot;\ #,##0.00">
                  <c:v>860873564.23000002</c:v>
                </c:pt>
                <c:pt idx="1329" formatCode="&quot;S/&quot;\ #,##0.00">
                  <c:v>255748902.65000001</c:v>
                </c:pt>
                <c:pt idx="1330" formatCode="&quot;S/&quot;\ #,##0.00">
                  <c:v>-569230955.91999996</c:v>
                </c:pt>
                <c:pt idx="1331" formatCode="&quot;S/&quot;\ #,##0.00">
                  <c:v>171850598.06</c:v>
                </c:pt>
                <c:pt idx="1332" formatCode="&quot;S/&quot;\ #,##0.00">
                  <c:v>1375818819.21</c:v>
                </c:pt>
                <c:pt idx="1333" formatCode="&quot;S/&quot;\ #,##0.00">
                  <c:v>-958663873.00999999</c:v>
                </c:pt>
                <c:pt idx="1334" formatCode="&quot;S/&quot;\ #,##0.00">
                  <c:v>-1355931804.51</c:v>
                </c:pt>
                <c:pt idx="1335" formatCode="&quot;S/&quot;\ #,##0.00">
                  <c:v>-184463556.88999999</c:v>
                </c:pt>
                <c:pt idx="1336" formatCode="&quot;S/&quot;\ #,##0.00">
                  <c:v>310362339.74000001</c:v>
                </c:pt>
                <c:pt idx="1337" formatCode="&quot;S/&quot;\ #,##0.00">
                  <c:v>132230007.09</c:v>
                </c:pt>
                <c:pt idx="1338" formatCode="&quot;S/&quot;\ #,##0.00">
                  <c:v>-361616812.00999999</c:v>
                </c:pt>
                <c:pt idx="1339" formatCode="&quot;S/&quot;\ #,##0.00">
                  <c:v>912549553.50999999</c:v>
                </c:pt>
                <c:pt idx="1340" formatCode="&quot;S/&quot;\ #,##0.00">
                  <c:v>149115506.22999999</c:v>
                </c:pt>
                <c:pt idx="1341" formatCode="&quot;S/&quot;\ #,##0.00">
                  <c:v>3113922958.7600002</c:v>
                </c:pt>
                <c:pt idx="1342" formatCode="&quot;S/&quot;\ #,##0.00">
                  <c:v>3444929010.8699999</c:v>
                </c:pt>
                <c:pt idx="1343" formatCode="&quot;S/&quot;\ #,##0.00">
                  <c:v>1487579791.74</c:v>
                </c:pt>
                <c:pt idx="1344" formatCode="&quot;S/&quot;\ #,##0.00">
                  <c:v>1517103892.1900001</c:v>
                </c:pt>
                <c:pt idx="1345" formatCode="&quot;S/&quot;\ #,##0.00">
                  <c:v>989590837.72000003</c:v>
                </c:pt>
                <c:pt idx="1346" formatCode="&quot;S/&quot;\ #,##0.00">
                  <c:v>314933119.83999997</c:v>
                </c:pt>
                <c:pt idx="1347" formatCode="&quot;S/&quot;\ #,##0.00">
                  <c:v>251986537.66</c:v>
                </c:pt>
                <c:pt idx="1348" formatCode="&quot;S/&quot;\ #,##0.00">
                  <c:v>1720011366.1400001</c:v>
                </c:pt>
                <c:pt idx="1349" formatCode="&quot;S/&quot;\ #,##0.00">
                  <c:v>-128987997</c:v>
                </c:pt>
                <c:pt idx="1350" formatCode="&quot;S/&quot;\ #,##0.00">
                  <c:v>-219894384.61000001</c:v>
                </c:pt>
                <c:pt idx="1351" formatCode="&quot;S/&quot;\ #,##0.00">
                  <c:v>-565221888.10000002</c:v>
                </c:pt>
                <c:pt idx="1352" formatCode="&quot;S/&quot;\ #,##0.00">
                  <c:v>-340865361.94999999</c:v>
                </c:pt>
                <c:pt idx="1353" formatCode="&quot;S/&quot;\ #,##0.00">
                  <c:v>1745183576.95</c:v>
                </c:pt>
                <c:pt idx="1354" formatCode="&quot;S/&quot;\ #,##0.00">
                  <c:v>-97411644.590000004</c:v>
                </c:pt>
                <c:pt idx="1355" formatCode="&quot;S/&quot;\ #,##0.00">
                  <c:v>2200608884.1799998</c:v>
                </c:pt>
                <c:pt idx="1356" formatCode="&quot;S/&quot;\ #,##0.00">
                  <c:v>1265300610.01</c:v>
                </c:pt>
                <c:pt idx="1357" formatCode="&quot;S/&quot;\ #,##0.00">
                  <c:v>1202077093.6500001</c:v>
                </c:pt>
                <c:pt idx="1358" formatCode="&quot;S/&quot;\ #,##0.00">
                  <c:v>-1220245857.8800001</c:v>
                </c:pt>
                <c:pt idx="1359" formatCode="&quot;S/&quot;\ #,##0.00">
                  <c:v>963185375.42999995</c:v>
                </c:pt>
                <c:pt idx="1360" formatCode="&quot;S/&quot;\ #,##0.00">
                  <c:v>1471380432.4400001</c:v>
                </c:pt>
                <c:pt idx="1361" formatCode="&quot;S/&quot;\ #,##0.00">
                  <c:v>-264308724.06</c:v>
                </c:pt>
                <c:pt idx="1362" formatCode="&quot;S/&quot;\ #,##0.00">
                  <c:v>460895781.45999998</c:v>
                </c:pt>
                <c:pt idx="1363" formatCode="&quot;S/&quot;\ #,##0.00">
                  <c:v>1758469827.6600001</c:v>
                </c:pt>
                <c:pt idx="1364" formatCode="&quot;S/&quot;\ #,##0.00">
                  <c:v>722595889.16999996</c:v>
                </c:pt>
                <c:pt idx="1365" formatCode="&quot;S/&quot;\ #,##0.00">
                  <c:v>-1196907290.71</c:v>
                </c:pt>
                <c:pt idx="1366" formatCode="&quot;S/&quot;\ #,##0.00">
                  <c:v>-596731862</c:v>
                </c:pt>
                <c:pt idx="1367" formatCode="&quot;S/&quot;\ #,##0.00">
                  <c:v>1120753579.6900001</c:v>
                </c:pt>
                <c:pt idx="1368" formatCode="&quot;S/&quot;\ #,##0.00">
                  <c:v>-1057667075.58</c:v>
                </c:pt>
                <c:pt idx="1369" formatCode="&quot;S/&quot;\ #,##0.00">
                  <c:v>-90378868.519999996</c:v>
                </c:pt>
                <c:pt idx="1370" formatCode="&quot;S/&quot;\ #,##0.00">
                  <c:v>79788898.260000005</c:v>
                </c:pt>
                <c:pt idx="1371" formatCode="&quot;S/&quot;\ #,##0.00">
                  <c:v>1066095956.8200001</c:v>
                </c:pt>
                <c:pt idx="1372" formatCode="&quot;S/&quot;\ #,##0.00">
                  <c:v>-749042993.92999995</c:v>
                </c:pt>
                <c:pt idx="1373" formatCode="&quot;S/&quot;\ #,##0.00">
                  <c:v>426737128.74000001</c:v>
                </c:pt>
                <c:pt idx="1374" formatCode="&quot;S/&quot;\ #,##0.00">
                  <c:v>1525436863.55</c:v>
                </c:pt>
                <c:pt idx="1375" formatCode="&quot;S/&quot;\ #,##0.00">
                  <c:v>-69438392.370000005</c:v>
                </c:pt>
                <c:pt idx="1376" formatCode="&quot;S/&quot;\ #,##0.00">
                  <c:v>306679510.60000002</c:v>
                </c:pt>
                <c:pt idx="1377" formatCode="&quot;S/&quot;\ #,##0.00">
                  <c:v>1463782770.96</c:v>
                </c:pt>
                <c:pt idx="1378" formatCode="&quot;S/&quot;\ #,##0.00">
                  <c:v>-258169657.75999999</c:v>
                </c:pt>
                <c:pt idx="1379" formatCode="&quot;S/&quot;\ #,##0.00">
                  <c:v>-943421459.12</c:v>
                </c:pt>
                <c:pt idx="1380" formatCode="&quot;S/&quot;\ #,##0.00">
                  <c:v>975324281.42999995</c:v>
                </c:pt>
                <c:pt idx="1381" formatCode="&quot;S/&quot;\ #,##0.00">
                  <c:v>571033439.49000001</c:v>
                </c:pt>
                <c:pt idx="1382" formatCode="&quot;S/&quot;\ #,##0.00">
                  <c:v>1748725802.5599999</c:v>
                </c:pt>
                <c:pt idx="1383" formatCode="&quot;S/&quot;\ #,##0.00">
                  <c:v>1199306527.98</c:v>
                </c:pt>
                <c:pt idx="1384" formatCode="&quot;S/&quot;\ #,##0.00">
                  <c:v>-50254674.810000002</c:v>
                </c:pt>
                <c:pt idx="1385" formatCode="&quot;S/&quot;\ #,##0.00">
                  <c:v>622288478.72000003</c:v>
                </c:pt>
                <c:pt idx="1386" formatCode="&quot;S/&quot;\ #,##0.00">
                  <c:v>751155504.02999997</c:v>
                </c:pt>
                <c:pt idx="1387" formatCode="&quot;S/&quot;\ #,##0.00">
                  <c:v>113216052.88</c:v>
                </c:pt>
                <c:pt idx="1388" formatCode="&quot;S/&quot;\ #,##0.00">
                  <c:v>-293302833.94999999</c:v>
                </c:pt>
                <c:pt idx="1389" formatCode="&quot;S/&quot;\ #,##0.00">
                  <c:v>2105309570.77</c:v>
                </c:pt>
                <c:pt idx="1390" formatCode="&quot;S/&quot;\ #,##0.00">
                  <c:v>-1375219935.3599999</c:v>
                </c:pt>
                <c:pt idx="1391" formatCode="&quot;S/&quot;\ #,##0.00">
                  <c:v>356481063.08999997</c:v>
                </c:pt>
                <c:pt idx="1392" formatCode="&quot;S/&quot;\ #,##0.00">
                  <c:v>-351645874.08999997</c:v>
                </c:pt>
                <c:pt idx="1393" formatCode="&quot;S/&quot;\ #,##0.00">
                  <c:v>-629880514.35000002</c:v>
                </c:pt>
                <c:pt idx="1394" formatCode="&quot;S/&quot;\ #,##0.00">
                  <c:v>220186798.16</c:v>
                </c:pt>
                <c:pt idx="1395" formatCode="&quot;S/&quot;\ #,##0.00">
                  <c:v>-452848173.47000003</c:v>
                </c:pt>
                <c:pt idx="1396" formatCode="&quot;S/&quot;\ #,##0.00">
                  <c:v>696850317.22000003</c:v>
                </c:pt>
                <c:pt idx="1397" formatCode="&quot;S/&quot;\ #,##0.00">
                  <c:v>473134221.32999998</c:v>
                </c:pt>
                <c:pt idx="1398" formatCode="&quot;S/&quot;\ #,##0.00">
                  <c:v>230967447.83000001</c:v>
                </c:pt>
                <c:pt idx="1399" formatCode="&quot;S/&quot;\ #,##0.00">
                  <c:v>-898410422.40999997</c:v>
                </c:pt>
                <c:pt idx="1400" formatCode="&quot;S/&quot;\ #,##0.00">
                  <c:v>-301195303.88999999</c:v>
                </c:pt>
                <c:pt idx="1401" formatCode="&quot;S/&quot;\ #,##0.00">
                  <c:v>350197313.24000001</c:v>
                </c:pt>
                <c:pt idx="1402" formatCode="&quot;S/&quot;\ #,##0.00">
                  <c:v>-267602206.88999999</c:v>
                </c:pt>
                <c:pt idx="1403" formatCode="&quot;S/&quot;\ #,##0.00">
                  <c:v>-629012238.05999994</c:v>
                </c:pt>
                <c:pt idx="1404" formatCode="&quot;S/&quot;\ #,##0.00">
                  <c:v>920569931.69000006</c:v>
                </c:pt>
                <c:pt idx="1405" formatCode="&quot;S/&quot;\ #,##0.00">
                  <c:v>-422751840.69999999</c:v>
                </c:pt>
                <c:pt idx="1406" formatCode="&quot;S/&quot;\ #,##0.00">
                  <c:v>-37063954.060000002</c:v>
                </c:pt>
                <c:pt idx="1407" formatCode="&quot;S/&quot;\ #,##0.00">
                  <c:v>210884127.52000001</c:v>
                </c:pt>
                <c:pt idx="1408" formatCode="&quot;S/&quot;\ #,##0.00">
                  <c:v>646877182.14999998</c:v>
                </c:pt>
                <c:pt idx="1409" formatCode="&quot;S/&quot;\ #,##0.00">
                  <c:v>442354021.73000002</c:v>
                </c:pt>
                <c:pt idx="1410" formatCode="&quot;S/&quot;\ #,##0.00">
                  <c:v>2271977284.0300002</c:v>
                </c:pt>
                <c:pt idx="1411" formatCode="&quot;S/&quot;\ #,##0.00">
                  <c:v>-177709311.03999999</c:v>
                </c:pt>
                <c:pt idx="1412" formatCode="&quot;S/&quot;\ #,##0.00">
                  <c:v>2570683978.5599999</c:v>
                </c:pt>
                <c:pt idx="1413" formatCode="&quot;S/&quot;\ #,##0.00">
                  <c:v>152832736.72</c:v>
                </c:pt>
                <c:pt idx="1414" formatCode="&quot;S/&quot;\ #,##0.00">
                  <c:v>-962145134.99000001</c:v>
                </c:pt>
                <c:pt idx="1415" formatCode="&quot;S/&quot;\ #,##0.00">
                  <c:v>-476922680.06999999</c:v>
                </c:pt>
                <c:pt idx="1416" formatCode="&quot;S/&quot;\ #,##0.00">
                  <c:v>-629283307.80999994</c:v>
                </c:pt>
                <c:pt idx="1417" formatCode="&quot;S/&quot;\ #,##0.00">
                  <c:v>-1319730426.52</c:v>
                </c:pt>
                <c:pt idx="1418" formatCode="&quot;S/&quot;\ #,##0.00">
                  <c:v>489611025.99000001</c:v>
                </c:pt>
                <c:pt idx="1419" formatCode="&quot;S/&quot;\ #,##0.00">
                  <c:v>-1566953205.5799999</c:v>
                </c:pt>
                <c:pt idx="1420" formatCode="&quot;S/&quot;\ #,##0.00">
                  <c:v>2313198738.2399998</c:v>
                </c:pt>
                <c:pt idx="1421" formatCode="&quot;S/&quot;\ #,##0.00">
                  <c:v>1501801739.01</c:v>
                </c:pt>
                <c:pt idx="1422" formatCode="&quot;S/&quot;\ #,##0.00">
                  <c:v>521123141.05000001</c:v>
                </c:pt>
                <c:pt idx="1423" formatCode="&quot;S/&quot;\ #,##0.00">
                  <c:v>446235626.82999998</c:v>
                </c:pt>
                <c:pt idx="1424" formatCode="&quot;S/&quot;\ #,##0.00">
                  <c:v>723442080.90999997</c:v>
                </c:pt>
                <c:pt idx="1425" formatCode="&quot;S/&quot;\ #,##0.00">
                  <c:v>1455921800.26</c:v>
                </c:pt>
                <c:pt idx="1426" formatCode="&quot;S/&quot;\ #,##0.00">
                  <c:v>-846564171.70000005</c:v>
                </c:pt>
                <c:pt idx="1427" formatCode="&quot;S/&quot;\ #,##0.00">
                  <c:v>658948694.73000002</c:v>
                </c:pt>
                <c:pt idx="1428" formatCode="&quot;S/&quot;\ #,##0.00">
                  <c:v>-1651325902.8299999</c:v>
                </c:pt>
                <c:pt idx="1429" formatCode="&quot;S/&quot;\ #,##0.00">
                  <c:v>-446224908.44</c:v>
                </c:pt>
                <c:pt idx="1430" formatCode="&quot;S/&quot;\ #,##0.00">
                  <c:v>716235467.04999995</c:v>
                </c:pt>
                <c:pt idx="1431" formatCode="&quot;S/&quot;\ #,##0.00">
                  <c:v>1214487127.3199999</c:v>
                </c:pt>
                <c:pt idx="1432" formatCode="&quot;S/&quot;\ #,##0.00">
                  <c:v>420666116.20999998</c:v>
                </c:pt>
                <c:pt idx="1433" formatCode="&quot;S/&quot;\ #,##0.00">
                  <c:v>1661706500.5799999</c:v>
                </c:pt>
                <c:pt idx="1434" formatCode="&quot;S/&quot;\ #,##0.00">
                  <c:v>1076785429.1300001</c:v>
                </c:pt>
                <c:pt idx="1435" formatCode="&quot;S/&quot;\ #,##0.00">
                  <c:v>117102702.97</c:v>
                </c:pt>
                <c:pt idx="1436" formatCode="&quot;S/&quot;\ #,##0.00">
                  <c:v>296086126.08999997</c:v>
                </c:pt>
                <c:pt idx="1437" formatCode="&quot;S/&quot;\ #,##0.00">
                  <c:v>551524784.45000005</c:v>
                </c:pt>
                <c:pt idx="1438" formatCode="&quot;S/&quot;\ #,##0.00">
                  <c:v>-867699587.42999995</c:v>
                </c:pt>
                <c:pt idx="1439" formatCode="&quot;S/&quot;\ #,##0.00">
                  <c:v>257094745.74000001</c:v>
                </c:pt>
                <c:pt idx="1440" formatCode="&quot;S/&quot;\ #,##0.00">
                  <c:v>-322371986.69</c:v>
                </c:pt>
                <c:pt idx="1441" formatCode="&quot;S/&quot;\ #,##0.00">
                  <c:v>-948165743.5</c:v>
                </c:pt>
                <c:pt idx="1442" formatCode="&quot;S/&quot;\ #,##0.00">
                  <c:v>-690221553.65999997</c:v>
                </c:pt>
                <c:pt idx="1443" formatCode="&quot;S/&quot;\ #,##0.00">
                  <c:v>4080265256.7199998</c:v>
                </c:pt>
                <c:pt idx="1444" formatCode="&quot;S/&quot;\ #,##0.00">
                  <c:v>-273804253.83999997</c:v>
                </c:pt>
                <c:pt idx="1445" formatCode="&quot;S/&quot;\ #,##0.00">
                  <c:v>131406334.37</c:v>
                </c:pt>
                <c:pt idx="1446" formatCode="&quot;S/&quot;\ #,##0.00">
                  <c:v>1112703757.8</c:v>
                </c:pt>
                <c:pt idx="1447" formatCode="&quot;S/&quot;\ #,##0.00">
                  <c:v>-661691896.61000001</c:v>
                </c:pt>
                <c:pt idx="1448" formatCode="&quot;S/&quot;\ #,##0.00">
                  <c:v>491241489.56</c:v>
                </c:pt>
                <c:pt idx="1449" formatCode="&quot;S/&quot;\ #,##0.00">
                  <c:v>700455961.21000004</c:v>
                </c:pt>
                <c:pt idx="1450" formatCode="&quot;S/&quot;\ #,##0.00">
                  <c:v>1210108905.29</c:v>
                </c:pt>
                <c:pt idx="1451" formatCode="&quot;S/&quot;\ #,##0.00">
                  <c:v>2133728774.27</c:v>
                </c:pt>
                <c:pt idx="1452" formatCode="&quot;S/&quot;\ #,##0.00">
                  <c:v>1045605532.15</c:v>
                </c:pt>
                <c:pt idx="1453" formatCode="&quot;S/&quot;\ #,##0.00">
                  <c:v>207734676.30000001</c:v>
                </c:pt>
                <c:pt idx="1454" formatCode="&quot;S/&quot;\ #,##0.00">
                  <c:v>-578235335.32000005</c:v>
                </c:pt>
                <c:pt idx="1455" formatCode="&quot;S/&quot;\ #,##0.00">
                  <c:v>-444660677.13</c:v>
                </c:pt>
                <c:pt idx="1456" formatCode="&quot;S/&quot;\ #,##0.00">
                  <c:v>-262399585.24000001</c:v>
                </c:pt>
                <c:pt idx="1457" formatCode="&quot;S/&quot;\ #,##0.00">
                  <c:v>238509865.36000001</c:v>
                </c:pt>
                <c:pt idx="1458" formatCode="&quot;S/&quot;\ #,##0.00">
                  <c:v>-579546971.88999999</c:v>
                </c:pt>
                <c:pt idx="1459" formatCode="&quot;S/&quot;\ #,##0.00">
                  <c:v>1376464926.6800001</c:v>
                </c:pt>
                <c:pt idx="1460" formatCode="&quot;S/&quot;\ #,##0.00">
                  <c:v>1837036914.72</c:v>
                </c:pt>
                <c:pt idx="1461" formatCode="&quot;S/&quot;\ #,##0.00">
                  <c:v>1135917672.0999999</c:v>
                </c:pt>
                <c:pt idx="1462" formatCode="&quot;S/&quot;\ #,##0.00">
                  <c:v>-472969763.60000002</c:v>
                </c:pt>
                <c:pt idx="1463" formatCode="&quot;S/&quot;\ #,##0.00">
                  <c:v>1061026299.71</c:v>
                </c:pt>
                <c:pt idx="1464" formatCode="&quot;S/&quot;\ #,##0.00">
                  <c:v>3143705098.2399998</c:v>
                </c:pt>
                <c:pt idx="1465" formatCode="&quot;S/&quot;\ #,##0.00">
                  <c:v>-750364829.35000002</c:v>
                </c:pt>
                <c:pt idx="1466" formatCode="&quot;S/&quot;\ #,##0.00">
                  <c:v>605681211.98000002</c:v>
                </c:pt>
                <c:pt idx="1467" formatCode="&quot;S/&quot;\ #,##0.00">
                  <c:v>941468028.94000006</c:v>
                </c:pt>
                <c:pt idx="1468" formatCode="&quot;S/&quot;\ #,##0.00">
                  <c:v>374392770.08999997</c:v>
                </c:pt>
                <c:pt idx="1469" formatCode="&quot;S/&quot;\ #,##0.00">
                  <c:v>-932542630.86000001</c:v>
                </c:pt>
                <c:pt idx="1470" formatCode="&quot;S/&quot;\ #,##0.00">
                  <c:v>723665746.36000001</c:v>
                </c:pt>
                <c:pt idx="1471" formatCode="&quot;S/&quot;\ #,##0.00">
                  <c:v>-1087005168.1099999</c:v>
                </c:pt>
                <c:pt idx="1472" formatCode="&quot;S/&quot;\ #,##0.00">
                  <c:v>-1411165760.8599999</c:v>
                </c:pt>
                <c:pt idx="1473" formatCode="&quot;S/&quot;\ #,##0.00">
                  <c:v>812977779.60000002</c:v>
                </c:pt>
                <c:pt idx="1474" formatCode="&quot;S/&quot;\ #,##0.00">
                  <c:v>3027166933.8899999</c:v>
                </c:pt>
                <c:pt idx="1475" formatCode="&quot;S/&quot;\ #,##0.00">
                  <c:v>-333670772.75</c:v>
                </c:pt>
                <c:pt idx="1476" formatCode="&quot;S/&quot;\ #,##0.00">
                  <c:v>510630910.63999999</c:v>
                </c:pt>
                <c:pt idx="1477" formatCode="&quot;S/&quot;\ #,##0.00">
                  <c:v>2207729502.3699999</c:v>
                </c:pt>
                <c:pt idx="1478" formatCode="&quot;S/&quot;\ #,##0.00">
                  <c:v>893456793.23000002</c:v>
                </c:pt>
                <c:pt idx="1479" formatCode="&quot;S/&quot;\ #,##0.00">
                  <c:v>-224393065.59</c:v>
                </c:pt>
                <c:pt idx="1480" formatCode="&quot;S/&quot;\ #,##0.00">
                  <c:v>-709468116.74000001</c:v>
                </c:pt>
                <c:pt idx="1481" formatCode="&quot;S/&quot;\ #,##0.00">
                  <c:v>-347353149.69</c:v>
                </c:pt>
                <c:pt idx="1482" formatCode="&quot;S/&quot;\ #,##0.00">
                  <c:v>291281312.39999998</c:v>
                </c:pt>
                <c:pt idx="1483" formatCode="&quot;S/&quot;\ #,##0.00">
                  <c:v>1494296485.3599999</c:v>
                </c:pt>
                <c:pt idx="1484" formatCode="&quot;S/&quot;\ #,##0.00">
                  <c:v>-694738806.88</c:v>
                </c:pt>
                <c:pt idx="1485" formatCode="&quot;S/&quot;\ #,##0.00">
                  <c:v>1421768692.9100001</c:v>
                </c:pt>
                <c:pt idx="1486" formatCode="&quot;S/&quot;\ #,##0.00">
                  <c:v>1426425667.5999999</c:v>
                </c:pt>
                <c:pt idx="1487" formatCode="&quot;S/&quot;\ #,##0.00">
                  <c:v>-741395721.62</c:v>
                </c:pt>
                <c:pt idx="1488" formatCode="&quot;S/&quot;\ #,##0.00">
                  <c:v>-1251942660.6700001</c:v>
                </c:pt>
                <c:pt idx="1489" formatCode="&quot;S/&quot;\ #,##0.00">
                  <c:v>290940228.38999999</c:v>
                </c:pt>
                <c:pt idx="1490" formatCode="&quot;S/&quot;\ #,##0.00">
                  <c:v>408750946.06999999</c:v>
                </c:pt>
                <c:pt idx="1491" formatCode="&quot;S/&quot;\ #,##0.00">
                  <c:v>774605957.88</c:v>
                </c:pt>
                <c:pt idx="1492" formatCode="&quot;S/&quot;\ #,##0.00">
                  <c:v>-679783386.32000005</c:v>
                </c:pt>
                <c:pt idx="1493" formatCode="&quot;S/&quot;\ #,##0.00">
                  <c:v>1923820415.52</c:v>
                </c:pt>
                <c:pt idx="1494" formatCode="&quot;S/&quot;\ #,##0.00">
                  <c:v>-919734284.67999995</c:v>
                </c:pt>
                <c:pt idx="1495" formatCode="&quot;S/&quot;\ #,##0.00">
                  <c:v>1746617103.1900001</c:v>
                </c:pt>
                <c:pt idx="1496" formatCode="&quot;S/&quot;\ #,##0.00">
                  <c:v>-627092684.89999998</c:v>
                </c:pt>
                <c:pt idx="1497" formatCode="&quot;S/&quot;\ #,##0.00">
                  <c:v>4727996416.8199997</c:v>
                </c:pt>
                <c:pt idx="1498" formatCode="&quot;S/&quot;\ #,##0.00">
                  <c:v>-259237949.83000001</c:v>
                </c:pt>
                <c:pt idx="1499" formatCode="&quot;S/&quot;\ #,##0.00">
                  <c:v>1871898106.9200001</c:v>
                </c:pt>
                <c:pt idx="1500" formatCode="&quot;S/&quot;\ #,##0.00">
                  <c:v>245877300.78</c:v>
                </c:pt>
                <c:pt idx="1501" formatCode="&quot;S/&quot;\ #,##0.00">
                  <c:v>797801079.55999994</c:v>
                </c:pt>
                <c:pt idx="1502" formatCode="&quot;S/&quot;\ #,##0.00">
                  <c:v>-883029561.00999999</c:v>
                </c:pt>
                <c:pt idx="1503" formatCode="&quot;S/&quot;\ #,##0.00">
                  <c:v>1450380446.5</c:v>
                </c:pt>
                <c:pt idx="1504" formatCode="&quot;S/&quot;\ #,##0.00">
                  <c:v>-1411944536.5699999</c:v>
                </c:pt>
                <c:pt idx="1505" formatCode="&quot;S/&quot;\ #,##0.00">
                  <c:v>-1247383057.02</c:v>
                </c:pt>
                <c:pt idx="1506" formatCode="&quot;S/&quot;\ #,##0.00">
                  <c:v>338348137.19</c:v>
                </c:pt>
                <c:pt idx="1507" formatCode="&quot;S/&quot;\ #,##0.00">
                  <c:v>-1456308423.8499999</c:v>
                </c:pt>
                <c:pt idx="1508" formatCode="&quot;S/&quot;\ #,##0.00">
                  <c:v>1341915461.75</c:v>
                </c:pt>
                <c:pt idx="1509" formatCode="&quot;S/&quot;\ #,##0.00">
                  <c:v>189877193.59999999</c:v>
                </c:pt>
                <c:pt idx="1510" formatCode="&quot;S/&quot;\ #,##0.00">
                  <c:v>-1444927339.79</c:v>
                </c:pt>
                <c:pt idx="1511" formatCode="&quot;S/&quot;\ #,##0.00">
                  <c:v>70000276.540000007</c:v>
                </c:pt>
                <c:pt idx="1512" formatCode="&quot;S/&quot;\ #,##0.00">
                  <c:v>21121497.059999999</c:v>
                </c:pt>
                <c:pt idx="1513" formatCode="&quot;S/&quot;\ #,##0.00">
                  <c:v>987665632.67999995</c:v>
                </c:pt>
                <c:pt idx="1514" formatCode="&quot;S/&quot;\ #,##0.00">
                  <c:v>2397317328.3099999</c:v>
                </c:pt>
                <c:pt idx="1515" formatCode="&quot;S/&quot;\ #,##0.00">
                  <c:v>-1547355259.04</c:v>
                </c:pt>
                <c:pt idx="1516" formatCode="&quot;S/&quot;\ #,##0.00">
                  <c:v>1769440904.78</c:v>
                </c:pt>
                <c:pt idx="1517" formatCode="&quot;S/&quot;\ #,##0.00">
                  <c:v>174965891.24000001</c:v>
                </c:pt>
                <c:pt idx="1518" formatCode="&quot;S/&quot;\ #,##0.00">
                  <c:v>-344611468.81999999</c:v>
                </c:pt>
                <c:pt idx="1519" formatCode="&quot;S/&quot;\ #,##0.00">
                  <c:v>-456058875.51999998</c:v>
                </c:pt>
                <c:pt idx="1520" formatCode="&quot;S/&quot;\ #,##0.00">
                  <c:v>522441582.5</c:v>
                </c:pt>
                <c:pt idx="1521" formatCode="&quot;S/&quot;\ #,##0.00">
                  <c:v>280840860.63999999</c:v>
                </c:pt>
                <c:pt idx="1522" formatCode="&quot;S/&quot;\ #,##0.00">
                  <c:v>122295559.45</c:v>
                </c:pt>
                <c:pt idx="1523" formatCode="&quot;S/&quot;\ #,##0.00">
                  <c:v>2097975161.54</c:v>
                </c:pt>
                <c:pt idx="1524" formatCode="&quot;S/&quot;\ #,##0.00">
                  <c:v>-346790550.77999997</c:v>
                </c:pt>
                <c:pt idx="1525" formatCode="&quot;S/&quot;\ #,##0.00">
                  <c:v>-755761295.98000002</c:v>
                </c:pt>
                <c:pt idx="1526" formatCode="&quot;S/&quot;\ #,##0.00">
                  <c:v>1305532771.1400001</c:v>
                </c:pt>
                <c:pt idx="1527" formatCode="&quot;S/&quot;\ #,##0.00">
                  <c:v>-207528980.86000001</c:v>
                </c:pt>
                <c:pt idx="1528" formatCode="&quot;S/&quot;\ #,##0.00">
                  <c:v>701190738.88999999</c:v>
                </c:pt>
                <c:pt idx="1529" formatCode="&quot;S/&quot;\ #,##0.00">
                  <c:v>133831578.77</c:v>
                </c:pt>
                <c:pt idx="1530" formatCode="&quot;S/&quot;\ #,##0.00">
                  <c:v>1871644404.79</c:v>
                </c:pt>
                <c:pt idx="1531" formatCode="&quot;S/&quot;\ #,##0.00">
                  <c:v>2263716644.98</c:v>
                </c:pt>
                <c:pt idx="1532" formatCode="&quot;S/&quot;\ #,##0.00">
                  <c:v>2856930900.29</c:v>
                </c:pt>
                <c:pt idx="1533" formatCode="&quot;S/&quot;\ #,##0.00">
                  <c:v>1013888318.35</c:v>
                </c:pt>
                <c:pt idx="1534" formatCode="&quot;S/&quot;\ #,##0.00">
                  <c:v>-279131628.88</c:v>
                </c:pt>
                <c:pt idx="1535" formatCode="&quot;S/&quot;\ #,##0.00">
                  <c:v>1206817455.3099999</c:v>
                </c:pt>
                <c:pt idx="1536" formatCode="&quot;S/&quot;\ #,##0.00">
                  <c:v>2091528134.03</c:v>
                </c:pt>
                <c:pt idx="1537" formatCode="&quot;S/&quot;\ #,##0.00">
                  <c:v>296607310.44999999</c:v>
                </c:pt>
                <c:pt idx="1538" formatCode="&quot;S/&quot;\ #,##0.00">
                  <c:v>542532567.98000002</c:v>
                </c:pt>
                <c:pt idx="1539" formatCode="&quot;S/&quot;\ #,##0.00">
                  <c:v>118773176.66</c:v>
                </c:pt>
                <c:pt idx="1540" formatCode="&quot;S/&quot;\ #,##0.00">
                  <c:v>900405376.50999999</c:v>
                </c:pt>
                <c:pt idx="1541" formatCode="&quot;S/&quot;\ #,##0.00">
                  <c:v>394365075.67000002</c:v>
                </c:pt>
                <c:pt idx="1542" formatCode="&quot;S/&quot;\ #,##0.00">
                  <c:v>1017935160.65</c:v>
                </c:pt>
                <c:pt idx="1543" formatCode="&quot;S/&quot;\ #,##0.00">
                  <c:v>-1538330747.8900001</c:v>
                </c:pt>
                <c:pt idx="1544" formatCode="&quot;S/&quot;\ #,##0.00">
                  <c:v>469018797.97000003</c:v>
                </c:pt>
                <c:pt idx="1545" formatCode="&quot;S/&quot;\ #,##0.00">
                  <c:v>586143323.82000005</c:v>
                </c:pt>
                <c:pt idx="1546" formatCode="&quot;S/&quot;\ #,##0.00">
                  <c:v>-1354849583.6800001</c:v>
                </c:pt>
                <c:pt idx="1547" formatCode="&quot;S/&quot;\ #,##0.00">
                  <c:v>-580397824.90999997</c:v>
                </c:pt>
                <c:pt idx="1548" formatCode="&quot;S/&quot;\ #,##0.00">
                  <c:v>-1122211941.3</c:v>
                </c:pt>
                <c:pt idx="1549" formatCode="&quot;S/&quot;\ #,##0.00">
                  <c:v>610933518.29999995</c:v>
                </c:pt>
                <c:pt idx="1550" formatCode="&quot;S/&quot;\ #,##0.00">
                  <c:v>768435769.27999997</c:v>
                </c:pt>
                <c:pt idx="1551" formatCode="&quot;S/&quot;\ #,##0.00">
                  <c:v>965845490.86000001</c:v>
                </c:pt>
                <c:pt idx="1552" formatCode="&quot;S/&quot;\ #,##0.00">
                  <c:v>4184777377.71</c:v>
                </c:pt>
                <c:pt idx="1553" formatCode="&quot;S/&quot;\ #,##0.00">
                  <c:v>1878152614.1600001</c:v>
                </c:pt>
                <c:pt idx="1554" formatCode="&quot;S/&quot;\ #,##0.00">
                  <c:v>1153223731.45</c:v>
                </c:pt>
                <c:pt idx="1555" formatCode="&quot;S/&quot;\ #,##0.00">
                  <c:v>511964968.10000002</c:v>
                </c:pt>
                <c:pt idx="1556" formatCode="&quot;S/&quot;\ #,##0.00">
                  <c:v>-1651701777.4200001</c:v>
                </c:pt>
                <c:pt idx="1557" formatCode="&quot;S/&quot;\ #,##0.00">
                  <c:v>63519644.920000002</c:v>
                </c:pt>
                <c:pt idx="1558" formatCode="&quot;S/&quot;\ #,##0.00">
                  <c:v>-349384735.97000003</c:v>
                </c:pt>
                <c:pt idx="1559" formatCode="&quot;S/&quot;\ #,##0.00">
                  <c:v>1144946382.24</c:v>
                </c:pt>
                <c:pt idx="1560" formatCode="&quot;S/&quot;\ #,##0.00">
                  <c:v>-1018385490.1799999</c:v>
                </c:pt>
                <c:pt idx="1561" formatCode="&quot;S/&quot;\ #,##0.00">
                  <c:v>-384641839.38</c:v>
                </c:pt>
                <c:pt idx="1562" formatCode="&quot;S/&quot;\ #,##0.00">
                  <c:v>2240372450.54</c:v>
                </c:pt>
                <c:pt idx="1563" formatCode="&quot;S/&quot;\ #,##0.00">
                  <c:v>-1800838.27</c:v>
                </c:pt>
                <c:pt idx="1564" formatCode="&quot;S/&quot;\ #,##0.00">
                  <c:v>1012508992.3099999</c:v>
                </c:pt>
                <c:pt idx="1565" formatCode="&quot;S/&quot;\ #,##0.00">
                  <c:v>935016265.82000005</c:v>
                </c:pt>
                <c:pt idx="1566" formatCode="&quot;S/&quot;\ #,##0.00">
                  <c:v>-205123356.68000001</c:v>
                </c:pt>
                <c:pt idx="1567" formatCode="&quot;S/&quot;\ #,##0.00">
                  <c:v>766497078.23000002</c:v>
                </c:pt>
                <c:pt idx="1568" formatCode="&quot;S/&quot;\ #,##0.00">
                  <c:v>780699376.05999994</c:v>
                </c:pt>
                <c:pt idx="1569" formatCode="&quot;S/&quot;\ #,##0.00">
                  <c:v>-994632162.72000003</c:v>
                </c:pt>
                <c:pt idx="1570" formatCode="&quot;S/&quot;\ #,##0.00">
                  <c:v>-92016192.120000005</c:v>
                </c:pt>
                <c:pt idx="1571" formatCode="&quot;S/&quot;\ #,##0.00">
                  <c:v>-34816470.189999998</c:v>
                </c:pt>
                <c:pt idx="1572" formatCode="&quot;S/&quot;\ #,##0.00">
                  <c:v>387790692.32999998</c:v>
                </c:pt>
                <c:pt idx="1573" formatCode="&quot;S/&quot;\ #,##0.00">
                  <c:v>932684312.22000003</c:v>
                </c:pt>
                <c:pt idx="1574" formatCode="&quot;S/&quot;\ #,##0.00">
                  <c:v>2407588630.3699999</c:v>
                </c:pt>
                <c:pt idx="1575" formatCode="&quot;S/&quot;\ #,##0.00">
                  <c:v>-254507670.78</c:v>
                </c:pt>
                <c:pt idx="1576" formatCode="&quot;S/&quot;\ #,##0.00">
                  <c:v>768058646.45000005</c:v>
                </c:pt>
                <c:pt idx="1577" formatCode="&quot;S/&quot;\ #,##0.00">
                  <c:v>937139356.07000005</c:v>
                </c:pt>
                <c:pt idx="1578" formatCode="&quot;S/&quot;\ #,##0.00">
                  <c:v>1064315894.83</c:v>
                </c:pt>
                <c:pt idx="1579" formatCode="&quot;S/&quot;\ #,##0.00">
                  <c:v>-273828837.29000002</c:v>
                </c:pt>
                <c:pt idx="1580" formatCode="&quot;S/&quot;\ #,##0.00">
                  <c:v>-531864823.91000003</c:v>
                </c:pt>
                <c:pt idx="1581" formatCode="&quot;S/&quot;\ #,##0.00">
                  <c:v>-737327722.90999997</c:v>
                </c:pt>
                <c:pt idx="1582" formatCode="&quot;S/&quot;\ #,##0.00">
                  <c:v>1280595830.5999999</c:v>
                </c:pt>
                <c:pt idx="1583" formatCode="&quot;S/&quot;\ #,##0.00">
                  <c:v>1483636754.99</c:v>
                </c:pt>
                <c:pt idx="1584" formatCode="&quot;S/&quot;\ #,##0.00">
                  <c:v>1343561180.72</c:v>
                </c:pt>
                <c:pt idx="1585" formatCode="&quot;S/&quot;\ #,##0.00">
                  <c:v>2687980000.75</c:v>
                </c:pt>
                <c:pt idx="1586" formatCode="&quot;S/&quot;\ #,##0.00">
                  <c:v>42029869.219999999</c:v>
                </c:pt>
                <c:pt idx="1587" formatCode="&quot;S/&quot;\ #,##0.00">
                  <c:v>1229301347.79</c:v>
                </c:pt>
                <c:pt idx="1588" formatCode="&quot;S/&quot;\ #,##0.00">
                  <c:v>-613542280.59000003</c:v>
                </c:pt>
                <c:pt idx="1589" formatCode="&quot;S/&quot;\ #,##0.00">
                  <c:v>-526047496.81</c:v>
                </c:pt>
                <c:pt idx="1590" formatCode="&quot;S/&quot;\ #,##0.00">
                  <c:v>596623418.15999997</c:v>
                </c:pt>
                <c:pt idx="1591" formatCode="&quot;S/&quot;\ #,##0.00">
                  <c:v>-1077617574.1099999</c:v>
                </c:pt>
                <c:pt idx="1592" formatCode="&quot;S/&quot;\ #,##0.00">
                  <c:v>441162222.41000003</c:v>
                </c:pt>
                <c:pt idx="1593" formatCode="&quot;S/&quot;\ #,##0.00">
                  <c:v>656325967.42999995</c:v>
                </c:pt>
                <c:pt idx="1594" formatCode="&quot;S/&quot;\ #,##0.00">
                  <c:v>1171684383.78</c:v>
                </c:pt>
                <c:pt idx="1595" formatCode="&quot;S/&quot;\ #,##0.00">
                  <c:v>-38568112.840000004</c:v>
                </c:pt>
                <c:pt idx="1596" formatCode="&quot;S/&quot;\ #,##0.00">
                  <c:v>1933534797.23</c:v>
                </c:pt>
                <c:pt idx="1597" formatCode="&quot;S/&quot;\ #,##0.00">
                  <c:v>-1265049009.3099999</c:v>
                </c:pt>
                <c:pt idx="1598" formatCode="&quot;S/&quot;\ #,##0.00">
                  <c:v>2165759444.52</c:v>
                </c:pt>
                <c:pt idx="1599" formatCode="&quot;S/&quot;\ #,##0.00">
                  <c:v>2489549794.3099999</c:v>
                </c:pt>
                <c:pt idx="1600" formatCode="&quot;S/&quot;\ #,##0.00">
                  <c:v>-647051911.26999998</c:v>
                </c:pt>
                <c:pt idx="1601" formatCode="&quot;S/&quot;\ #,##0.00">
                  <c:v>-861749578</c:v>
                </c:pt>
                <c:pt idx="1602" formatCode="&quot;S/&quot;\ #,##0.00">
                  <c:v>-673731194.08000004</c:v>
                </c:pt>
                <c:pt idx="1603" formatCode="&quot;S/&quot;\ #,##0.00">
                  <c:v>692763556.82000005</c:v>
                </c:pt>
                <c:pt idx="1604" formatCode="&quot;S/&quot;\ #,##0.00">
                  <c:v>776737956.05999994</c:v>
                </c:pt>
                <c:pt idx="1605" formatCode="&quot;S/&quot;\ #,##0.00">
                  <c:v>476354256.66000003</c:v>
                </c:pt>
                <c:pt idx="1606" formatCode="&quot;S/&quot;\ #,##0.00">
                  <c:v>1348836987.0699999</c:v>
                </c:pt>
                <c:pt idx="1607" formatCode="&quot;S/&quot;\ #,##0.00">
                  <c:v>265101467.80000001</c:v>
                </c:pt>
                <c:pt idx="1608" formatCode="&quot;S/&quot;\ #,##0.00">
                  <c:v>964078172.96000004</c:v>
                </c:pt>
                <c:pt idx="1609" formatCode="&quot;S/&quot;\ #,##0.00">
                  <c:v>-212088894.22999999</c:v>
                </c:pt>
                <c:pt idx="1610" formatCode="&quot;S/&quot;\ #,##0.00">
                  <c:v>446223601.91000003</c:v>
                </c:pt>
                <c:pt idx="1611" formatCode="&quot;S/&quot;\ #,##0.00">
                  <c:v>1206603410.28</c:v>
                </c:pt>
                <c:pt idx="1612" formatCode="&quot;S/&quot;\ #,##0.00">
                  <c:v>1043754585.42</c:v>
                </c:pt>
                <c:pt idx="1613" formatCode="&quot;S/&quot;\ #,##0.00">
                  <c:v>890461171.05999994</c:v>
                </c:pt>
                <c:pt idx="1614" formatCode="&quot;S/&quot;\ #,##0.00">
                  <c:v>1986029412.7</c:v>
                </c:pt>
                <c:pt idx="1615" formatCode="&quot;S/&quot;\ #,##0.00">
                  <c:v>2334092876.04</c:v>
                </c:pt>
                <c:pt idx="1616" formatCode="&quot;S/&quot;\ #,##0.00">
                  <c:v>1304875446.4300001</c:v>
                </c:pt>
                <c:pt idx="1617" formatCode="&quot;S/&quot;\ #,##0.00">
                  <c:v>18262879.649999999</c:v>
                </c:pt>
                <c:pt idx="1618" formatCode="&quot;S/&quot;\ #,##0.00">
                  <c:v>1253386860.76</c:v>
                </c:pt>
                <c:pt idx="1619" formatCode="&quot;S/&quot;\ #,##0.00">
                  <c:v>-834755518.67999995</c:v>
                </c:pt>
                <c:pt idx="1620" formatCode="&quot;S/&quot;\ #,##0.00">
                  <c:v>-716821684.48000002</c:v>
                </c:pt>
                <c:pt idx="1621" formatCode="&quot;S/&quot;\ #,##0.00">
                  <c:v>1450354150.23</c:v>
                </c:pt>
                <c:pt idx="1622" formatCode="&quot;S/&quot;\ #,##0.00">
                  <c:v>-857069070.74000001</c:v>
                </c:pt>
                <c:pt idx="1623" formatCode="&quot;S/&quot;\ #,##0.00">
                  <c:v>499995266.63</c:v>
                </c:pt>
                <c:pt idx="1624" formatCode="&quot;S/&quot;\ #,##0.00">
                  <c:v>-876401242.13</c:v>
                </c:pt>
                <c:pt idx="1625" formatCode="&quot;S/&quot;\ #,##0.00">
                  <c:v>277628802.50999999</c:v>
                </c:pt>
                <c:pt idx="1626" formatCode="&quot;S/&quot;\ #,##0.00">
                  <c:v>-1108310994.74</c:v>
                </c:pt>
                <c:pt idx="1627" formatCode="&quot;S/&quot;\ #,##0.00">
                  <c:v>-254837144.91999999</c:v>
                </c:pt>
                <c:pt idx="1628" formatCode="&quot;S/&quot;\ #,##0.00">
                  <c:v>-575322608.13</c:v>
                </c:pt>
                <c:pt idx="1629" formatCode="&quot;S/&quot;\ #,##0.00">
                  <c:v>-701466590.85000002</c:v>
                </c:pt>
                <c:pt idx="1630" formatCode="&quot;S/&quot;\ #,##0.00">
                  <c:v>789076057.05999994</c:v>
                </c:pt>
                <c:pt idx="1631" formatCode="&quot;S/&quot;\ #,##0.00">
                  <c:v>-958270730.12</c:v>
                </c:pt>
                <c:pt idx="1632" formatCode="&quot;S/&quot;\ #,##0.00">
                  <c:v>722506205.34000003</c:v>
                </c:pt>
                <c:pt idx="1633" formatCode="&quot;S/&quot;\ #,##0.00">
                  <c:v>-1278873165.29</c:v>
                </c:pt>
                <c:pt idx="1634" formatCode="&quot;S/&quot;\ #,##0.00">
                  <c:v>-202404558.16999999</c:v>
                </c:pt>
                <c:pt idx="1635" formatCode="&quot;S/&quot;\ #,##0.00">
                  <c:v>-757851814.59000003</c:v>
                </c:pt>
                <c:pt idx="1636" formatCode="&quot;S/&quot;\ #,##0.00">
                  <c:v>236853727.94</c:v>
                </c:pt>
                <c:pt idx="1637" formatCode="&quot;S/&quot;\ #,##0.00">
                  <c:v>-450256063.12</c:v>
                </c:pt>
                <c:pt idx="1638" formatCode="&quot;S/&quot;\ #,##0.00">
                  <c:v>884195344.58000004</c:v>
                </c:pt>
                <c:pt idx="1639" formatCode="&quot;S/&quot;\ #,##0.00">
                  <c:v>493869481.07999998</c:v>
                </c:pt>
                <c:pt idx="1640" formatCode="&quot;S/&quot;\ #,##0.00">
                  <c:v>-648016611.76999998</c:v>
                </c:pt>
                <c:pt idx="1641" formatCode="&quot;S/&quot;\ #,##0.00">
                  <c:v>227082390.75</c:v>
                </c:pt>
                <c:pt idx="1642" formatCode="&quot;S/&quot;\ #,##0.00">
                  <c:v>-92855210.810000002</c:v>
                </c:pt>
                <c:pt idx="1643" formatCode="&quot;S/&quot;\ #,##0.00">
                  <c:v>-1046412207.39</c:v>
                </c:pt>
                <c:pt idx="1644" formatCode="&quot;S/&quot;\ #,##0.00">
                  <c:v>-1440774288.23</c:v>
                </c:pt>
                <c:pt idx="1645" formatCode="&quot;S/&quot;\ #,##0.00">
                  <c:v>-1616755064.4100001</c:v>
                </c:pt>
                <c:pt idx="1646" formatCode="&quot;S/&quot;\ #,##0.00">
                  <c:v>3100190266.77</c:v>
                </c:pt>
                <c:pt idx="1647" formatCode="&quot;S/&quot;\ #,##0.00">
                  <c:v>-766027810.14999998</c:v>
                </c:pt>
                <c:pt idx="1648" formatCode="&quot;S/&quot;\ #,##0.00">
                  <c:v>877202986.88999999</c:v>
                </c:pt>
                <c:pt idx="1649" formatCode="&quot;S/&quot;\ #,##0.00">
                  <c:v>1758656121.3299999</c:v>
                </c:pt>
                <c:pt idx="1650" formatCode="&quot;S/&quot;\ #,##0.00">
                  <c:v>104325712.53</c:v>
                </c:pt>
                <c:pt idx="1651" formatCode="&quot;S/&quot;\ #,##0.00">
                  <c:v>43573036.979999997</c:v>
                </c:pt>
                <c:pt idx="1652" formatCode="&quot;S/&quot;\ #,##0.00">
                  <c:v>485799316.24000001</c:v>
                </c:pt>
                <c:pt idx="1653" formatCode="&quot;S/&quot;\ #,##0.00">
                  <c:v>2980566749.48</c:v>
                </c:pt>
                <c:pt idx="1654" formatCode="&quot;S/&quot;\ #,##0.00">
                  <c:v>1054413251.1799999</c:v>
                </c:pt>
                <c:pt idx="1655" formatCode="&quot;S/&quot;\ #,##0.00">
                  <c:v>-2183385.63</c:v>
                </c:pt>
                <c:pt idx="1656" formatCode="&quot;S/&quot;\ #,##0.00">
                  <c:v>1158123894</c:v>
                </c:pt>
                <c:pt idx="1657" formatCode="&quot;S/&quot;\ #,##0.00">
                  <c:v>-566267662.38999999</c:v>
                </c:pt>
                <c:pt idx="1658" formatCode="&quot;S/&quot;\ #,##0.00">
                  <c:v>708265583.71000004</c:v>
                </c:pt>
                <c:pt idx="1659" formatCode="&quot;S/&quot;\ #,##0.00">
                  <c:v>581564625</c:v>
                </c:pt>
                <c:pt idx="1660" formatCode="&quot;S/&quot;\ #,##0.00">
                  <c:v>830574351.19000006</c:v>
                </c:pt>
                <c:pt idx="1661" formatCode="&quot;S/&quot;\ #,##0.00">
                  <c:v>-1109745205.1600001</c:v>
                </c:pt>
                <c:pt idx="1662" formatCode="&quot;S/&quot;\ #,##0.00">
                  <c:v>604832740.13999999</c:v>
                </c:pt>
                <c:pt idx="1663" formatCode="&quot;S/&quot;\ #,##0.00">
                  <c:v>352934626.97000003</c:v>
                </c:pt>
                <c:pt idx="1664" formatCode="&quot;S/&quot;\ #,##0.00">
                  <c:v>135511719.94999999</c:v>
                </c:pt>
                <c:pt idx="1665" formatCode="&quot;S/&quot;\ #,##0.00">
                  <c:v>187042355.00999999</c:v>
                </c:pt>
                <c:pt idx="1666" formatCode="&quot;S/&quot;\ #,##0.00">
                  <c:v>524334707.70999998</c:v>
                </c:pt>
                <c:pt idx="1667" formatCode="&quot;S/&quot;\ #,##0.00">
                  <c:v>-1971844057.5799999</c:v>
                </c:pt>
                <c:pt idx="1668" formatCode="&quot;S/&quot;\ #,##0.00">
                  <c:v>310661936.08999997</c:v>
                </c:pt>
                <c:pt idx="1669" formatCode="&quot;S/&quot;\ #,##0.00">
                  <c:v>767065676.99000001</c:v>
                </c:pt>
                <c:pt idx="1670" formatCode="&quot;S/&quot;\ #,##0.00">
                  <c:v>-612695102.26999998</c:v>
                </c:pt>
                <c:pt idx="1671" formatCode="&quot;S/&quot;\ #,##0.00">
                  <c:v>1229672643.1700001</c:v>
                </c:pt>
                <c:pt idx="1672" formatCode="&quot;S/&quot;\ #,##0.00">
                  <c:v>-555188691.90999997</c:v>
                </c:pt>
                <c:pt idx="1673" formatCode="&quot;S/&quot;\ #,##0.00">
                  <c:v>375812130.30000001</c:v>
                </c:pt>
                <c:pt idx="1674" formatCode="&quot;S/&quot;\ #,##0.00">
                  <c:v>-1712036080.0899999</c:v>
                </c:pt>
                <c:pt idx="1675" formatCode="&quot;S/&quot;\ #,##0.00">
                  <c:v>-424457471.89999998</c:v>
                </c:pt>
                <c:pt idx="1676" formatCode="&quot;S/&quot;\ #,##0.00">
                  <c:v>-1164822779.52</c:v>
                </c:pt>
                <c:pt idx="1677" formatCode="&quot;S/&quot;\ #,##0.00">
                  <c:v>-299738183.73000002</c:v>
                </c:pt>
                <c:pt idx="1678" formatCode="&quot;S/&quot;\ #,##0.00">
                  <c:v>-208039887.59</c:v>
                </c:pt>
                <c:pt idx="1679" formatCode="&quot;S/&quot;\ #,##0.00">
                  <c:v>807651643.94000006</c:v>
                </c:pt>
                <c:pt idx="1680" formatCode="&quot;S/&quot;\ #,##0.00">
                  <c:v>961051041.37</c:v>
                </c:pt>
                <c:pt idx="1681" formatCode="&quot;S/&quot;\ #,##0.00">
                  <c:v>1745676614.74</c:v>
                </c:pt>
                <c:pt idx="1682" formatCode="&quot;S/&quot;\ #,##0.00">
                  <c:v>4452674510.5500002</c:v>
                </c:pt>
                <c:pt idx="1683" formatCode="&quot;S/&quot;\ #,##0.00">
                  <c:v>-526609716.13999999</c:v>
                </c:pt>
                <c:pt idx="1684" formatCode="&quot;S/&quot;\ #,##0.00">
                  <c:v>1812214693.1700001</c:v>
                </c:pt>
                <c:pt idx="1685" formatCode="&quot;S/&quot;\ #,##0.00">
                  <c:v>1198903143.26</c:v>
                </c:pt>
                <c:pt idx="1686" formatCode="&quot;S/&quot;\ #,##0.00">
                  <c:v>-83349767.930000007</c:v>
                </c:pt>
                <c:pt idx="1687" formatCode="&quot;S/&quot;\ #,##0.00">
                  <c:v>1645541692.1600001</c:v>
                </c:pt>
                <c:pt idx="1688" formatCode="&quot;S/&quot;\ #,##0.00">
                  <c:v>469030888.13999999</c:v>
                </c:pt>
                <c:pt idx="1689" formatCode="&quot;S/&quot;\ #,##0.00">
                  <c:v>600935082.58000004</c:v>
                </c:pt>
                <c:pt idx="1690" formatCode="&quot;S/&quot;\ #,##0.00">
                  <c:v>-506838062.18000001</c:v>
                </c:pt>
                <c:pt idx="1691" formatCode="&quot;S/&quot;\ #,##0.00">
                  <c:v>-1796102665.21</c:v>
                </c:pt>
                <c:pt idx="1692" formatCode="&quot;S/&quot;\ #,##0.00">
                  <c:v>544466120.70000005</c:v>
                </c:pt>
                <c:pt idx="1693" formatCode="&quot;S/&quot;\ #,##0.00">
                  <c:v>-973991653.52999997</c:v>
                </c:pt>
                <c:pt idx="1694" formatCode="&quot;S/&quot;\ #,##0.00">
                  <c:v>5829731549.6099997</c:v>
                </c:pt>
                <c:pt idx="1695" formatCode="&quot;S/&quot;\ #,##0.00">
                  <c:v>-852328016.72000003</c:v>
                </c:pt>
                <c:pt idx="1696" formatCode="&quot;S/&quot;\ #,##0.00">
                  <c:v>477129162.49000001</c:v>
                </c:pt>
                <c:pt idx="1697" formatCode="&quot;S/&quot;\ #,##0.00">
                  <c:v>847301996.02999997</c:v>
                </c:pt>
                <c:pt idx="1698" formatCode="&quot;S/&quot;\ #,##0.00">
                  <c:v>1268885225.8699999</c:v>
                </c:pt>
                <c:pt idx="1699" formatCode="&quot;S/&quot;\ #,##0.00">
                  <c:v>479379594.32999998</c:v>
                </c:pt>
                <c:pt idx="1700" formatCode="&quot;S/&quot;\ #,##0.00">
                  <c:v>-114601490.78</c:v>
                </c:pt>
                <c:pt idx="1701" formatCode="&quot;S/&quot;\ #,##0.00">
                  <c:v>330252410.5</c:v>
                </c:pt>
                <c:pt idx="1702" formatCode="&quot;S/&quot;\ #,##0.00">
                  <c:v>-160727006.38</c:v>
                </c:pt>
                <c:pt idx="1703" formatCode="&quot;S/&quot;\ #,##0.00">
                  <c:v>74055823.560000002</c:v>
                </c:pt>
                <c:pt idx="1704" formatCode="&quot;S/&quot;\ #,##0.00">
                  <c:v>-509404415.04000002</c:v>
                </c:pt>
                <c:pt idx="1705" formatCode="&quot;S/&quot;\ #,##0.00">
                  <c:v>-1145330814.0699999</c:v>
                </c:pt>
                <c:pt idx="1706" formatCode="&quot;S/&quot;\ #,##0.00">
                  <c:v>-363951551.31</c:v>
                </c:pt>
                <c:pt idx="1707" formatCode="&quot;S/&quot;\ #,##0.00">
                  <c:v>142332595.13</c:v>
                </c:pt>
                <c:pt idx="1708" formatCode="&quot;S/&quot;\ #,##0.00">
                  <c:v>-663522249.44000006</c:v>
                </c:pt>
                <c:pt idx="1709" formatCode="&quot;S/&quot;\ #,##0.00">
                  <c:v>321955739.08999997</c:v>
                </c:pt>
                <c:pt idx="1710" formatCode="&quot;S/&quot;\ #,##0.00">
                  <c:v>1429171553.9300001</c:v>
                </c:pt>
                <c:pt idx="1711" formatCode="&quot;S/&quot;\ #,##0.00">
                  <c:v>-805626789.05999994</c:v>
                </c:pt>
                <c:pt idx="1712" formatCode="&quot;S/&quot;\ #,##0.00">
                  <c:v>-1604572734.0899999</c:v>
                </c:pt>
                <c:pt idx="1713" formatCode="&quot;S/&quot;\ #,##0.00">
                  <c:v>-456228346.23000002</c:v>
                </c:pt>
                <c:pt idx="1714" formatCode="&quot;S/&quot;\ #,##0.00">
                  <c:v>201533216.36000001</c:v>
                </c:pt>
                <c:pt idx="1715" formatCode="&quot;S/&quot;\ #,##0.00">
                  <c:v>247141095.15000001</c:v>
                </c:pt>
                <c:pt idx="1716" formatCode="&quot;S/&quot;\ #,##0.00">
                  <c:v>6486554.9900000002</c:v>
                </c:pt>
                <c:pt idx="1717" formatCode="&quot;S/&quot;\ #,##0.00">
                  <c:v>717634025.82000005</c:v>
                </c:pt>
                <c:pt idx="1718" formatCode="&quot;S/&quot;\ #,##0.00">
                  <c:v>362213806.68000001</c:v>
                </c:pt>
                <c:pt idx="1719" formatCode="&quot;S/&quot;\ #,##0.00">
                  <c:v>-1763637945.0899999</c:v>
                </c:pt>
                <c:pt idx="1720" formatCode="&quot;S/&quot;\ #,##0.00">
                  <c:v>1056061959</c:v>
                </c:pt>
                <c:pt idx="1721" formatCode="&quot;S/&quot;\ #,##0.00">
                  <c:v>1120205199.4300001</c:v>
                </c:pt>
                <c:pt idx="1722" formatCode="&quot;S/&quot;\ #,##0.00">
                  <c:v>1452732715.75</c:v>
                </c:pt>
                <c:pt idx="1723" formatCode="&quot;S/&quot;\ #,##0.00">
                  <c:v>-722946267.80999994</c:v>
                </c:pt>
                <c:pt idx="1724" formatCode="&quot;S/&quot;\ #,##0.00">
                  <c:v>1206963662.48</c:v>
                </c:pt>
                <c:pt idx="1725" formatCode="&quot;S/&quot;\ #,##0.00">
                  <c:v>-558569577.38999999</c:v>
                </c:pt>
                <c:pt idx="1726" formatCode="&quot;S/&quot;\ #,##0.00">
                  <c:v>331011157.39999998</c:v>
                </c:pt>
                <c:pt idx="1727" formatCode="&quot;S/&quot;\ #,##0.00">
                  <c:v>-113980717.66</c:v>
                </c:pt>
                <c:pt idx="1728" formatCode="&quot;S/&quot;\ #,##0.00">
                  <c:v>-1012091528.17</c:v>
                </c:pt>
                <c:pt idx="1729" formatCode="&quot;S/&quot;\ #,##0.00">
                  <c:v>-510582191.81</c:v>
                </c:pt>
                <c:pt idx="1730" formatCode="&quot;S/&quot;\ #,##0.00">
                  <c:v>865314088.12</c:v>
                </c:pt>
                <c:pt idx="1731" formatCode="&quot;S/&quot;\ #,##0.00">
                  <c:v>518250875.95999998</c:v>
                </c:pt>
                <c:pt idx="1732" formatCode="&quot;S/&quot;\ #,##0.00">
                  <c:v>1275142359.8699999</c:v>
                </c:pt>
                <c:pt idx="1733" formatCode="&quot;S/&quot;\ #,##0.00">
                  <c:v>-204895409.00999999</c:v>
                </c:pt>
                <c:pt idx="1734" formatCode="&quot;S/&quot;\ #,##0.00">
                  <c:v>1436266460.5799999</c:v>
                </c:pt>
                <c:pt idx="1735" formatCode="&quot;S/&quot;\ #,##0.00">
                  <c:v>-1358188126.49</c:v>
                </c:pt>
                <c:pt idx="1736" formatCode="&quot;S/&quot;\ #,##0.00">
                  <c:v>2782575920.5900002</c:v>
                </c:pt>
                <c:pt idx="1737" formatCode="&quot;S/&quot;\ #,##0.00">
                  <c:v>-256402107.03999999</c:v>
                </c:pt>
                <c:pt idx="1738" formatCode="&quot;S/&quot;\ #,##0.00">
                  <c:v>600355310.72000003</c:v>
                </c:pt>
                <c:pt idx="1739" formatCode="&quot;S/&quot;\ #,##0.00">
                  <c:v>-937570807.24000001</c:v>
                </c:pt>
                <c:pt idx="1740" formatCode="&quot;S/&quot;\ #,##0.00">
                  <c:v>2212911446.9299998</c:v>
                </c:pt>
                <c:pt idx="1741" formatCode="&quot;S/&quot;\ #,##0.00">
                  <c:v>814546448.27999997</c:v>
                </c:pt>
                <c:pt idx="1742" formatCode="&quot;S/&quot;\ #,##0.00">
                  <c:v>1802638790.1300001</c:v>
                </c:pt>
                <c:pt idx="1743" formatCode="&quot;S/&quot;\ #,##0.00">
                  <c:v>-704557523.40999997</c:v>
                </c:pt>
                <c:pt idx="1744" formatCode="&quot;S/&quot;\ #,##0.00">
                  <c:v>2132968120.8</c:v>
                </c:pt>
                <c:pt idx="1745" formatCode="&quot;S/&quot;\ #,##0.00">
                  <c:v>-736418725.04999995</c:v>
                </c:pt>
                <c:pt idx="1746" formatCode="&quot;S/&quot;\ #,##0.00">
                  <c:v>3251604195.5500002</c:v>
                </c:pt>
                <c:pt idx="1747" formatCode="&quot;S/&quot;\ #,##0.00">
                  <c:v>-1336236143.1199999</c:v>
                </c:pt>
                <c:pt idx="1748" formatCode="&quot;S/&quot;\ #,##0.00">
                  <c:v>1487672580.3</c:v>
                </c:pt>
                <c:pt idx="1749" formatCode="&quot;S/&quot;\ #,##0.00">
                  <c:v>-1418847842.27</c:v>
                </c:pt>
                <c:pt idx="1750" formatCode="&quot;S/&quot;\ #,##0.00">
                  <c:v>544305633.97000003</c:v>
                </c:pt>
                <c:pt idx="1751" formatCode="&quot;S/&quot;\ #,##0.00">
                  <c:v>429880928.06</c:v>
                </c:pt>
                <c:pt idx="1752" formatCode="&quot;S/&quot;\ #,##0.00">
                  <c:v>755351879.11000001</c:v>
                </c:pt>
                <c:pt idx="1753" formatCode="&quot;S/&quot;\ #,##0.00">
                  <c:v>600317860.77999997</c:v>
                </c:pt>
                <c:pt idx="1754" formatCode="&quot;S/&quot;\ #,##0.00">
                  <c:v>2508838673.2600002</c:v>
                </c:pt>
                <c:pt idx="1755" formatCode="&quot;S/&quot;\ #,##0.00">
                  <c:v>1603292835.6300001</c:v>
                </c:pt>
                <c:pt idx="1756" formatCode="&quot;S/&quot;\ #,##0.00">
                  <c:v>678972539.54999995</c:v>
                </c:pt>
                <c:pt idx="1757" formatCode="&quot;S/&quot;\ #,##0.00">
                  <c:v>629862436.98000002</c:v>
                </c:pt>
                <c:pt idx="1758" formatCode="&quot;S/&quot;\ #,##0.00">
                  <c:v>-306929102.92000002</c:v>
                </c:pt>
                <c:pt idx="1759" formatCode="&quot;S/&quot;\ #,##0.00">
                  <c:v>612056199.90999997</c:v>
                </c:pt>
                <c:pt idx="1760" formatCode="&quot;S/&quot;\ #,##0.00">
                  <c:v>1587648800.3199999</c:v>
                </c:pt>
                <c:pt idx="1761" formatCode="&quot;S/&quot;\ #,##0.00">
                  <c:v>4827486704.6400003</c:v>
                </c:pt>
                <c:pt idx="1762" formatCode="&quot;S/&quot;\ #,##0.00">
                  <c:v>-381351258.32999998</c:v>
                </c:pt>
                <c:pt idx="1763" formatCode="&quot;S/&quot;\ #,##0.00">
                  <c:v>1091594444.8800001</c:v>
                </c:pt>
                <c:pt idx="1764" formatCode="&quot;S/&quot;\ #,##0.00">
                  <c:v>806477084.77999997</c:v>
                </c:pt>
                <c:pt idx="1765" formatCode="&quot;S/&quot;\ #,##0.00">
                  <c:v>96510891.450000003</c:v>
                </c:pt>
                <c:pt idx="1766" formatCode="&quot;S/&quot;\ #,##0.00">
                  <c:v>132907513.59999999</c:v>
                </c:pt>
                <c:pt idx="1767" formatCode="&quot;S/&quot;\ #,##0.00">
                  <c:v>1288110754.72</c:v>
                </c:pt>
                <c:pt idx="1768" formatCode="&quot;S/&quot;\ #,##0.00">
                  <c:v>726570670.66999996</c:v>
                </c:pt>
                <c:pt idx="1769" formatCode="&quot;S/&quot;\ #,##0.00">
                  <c:v>-595266900.13999999</c:v>
                </c:pt>
                <c:pt idx="1770" formatCode="&quot;S/&quot;\ #,##0.00">
                  <c:v>-167690891.93000001</c:v>
                </c:pt>
                <c:pt idx="1771" formatCode="&quot;S/&quot;\ #,##0.00">
                  <c:v>1751117014.04</c:v>
                </c:pt>
                <c:pt idx="1772" formatCode="&quot;S/&quot;\ #,##0.00">
                  <c:v>-483953998.11000001</c:v>
                </c:pt>
                <c:pt idx="1773" formatCode="&quot;S/&quot;\ #,##0.00">
                  <c:v>1014773357.1900001</c:v>
                </c:pt>
                <c:pt idx="1774" formatCode="&quot;S/&quot;\ #,##0.00">
                  <c:v>424704353.26999998</c:v>
                </c:pt>
                <c:pt idx="1775" formatCode="&quot;S/&quot;\ #,##0.00">
                  <c:v>328722099.29000002</c:v>
                </c:pt>
                <c:pt idx="1776" formatCode="&quot;S/&quot;\ #,##0.00">
                  <c:v>3044579531.25</c:v>
                </c:pt>
                <c:pt idx="1777" formatCode="&quot;S/&quot;\ #,##0.00">
                  <c:v>1003053021.98</c:v>
                </c:pt>
                <c:pt idx="1778" formatCode="&quot;S/&quot;\ #,##0.00">
                  <c:v>-172998983.28</c:v>
                </c:pt>
                <c:pt idx="1779" formatCode="&quot;S/&quot;\ #,##0.00">
                  <c:v>1871685145.4400001</c:v>
                </c:pt>
                <c:pt idx="1780" formatCode="&quot;S/&quot;\ #,##0.00">
                  <c:v>-108413077.95</c:v>
                </c:pt>
                <c:pt idx="1781" formatCode="&quot;S/&quot;\ #,##0.00">
                  <c:v>1352103935.9000001</c:v>
                </c:pt>
                <c:pt idx="1782" formatCode="&quot;S/&quot;\ #,##0.00">
                  <c:v>-461280013.92000002</c:v>
                </c:pt>
                <c:pt idx="1783" formatCode="&quot;S/&quot;\ #,##0.00">
                  <c:v>1154302572.8299999</c:v>
                </c:pt>
                <c:pt idx="1784" formatCode="&quot;S/&quot;\ #,##0.00">
                  <c:v>-1033536945.59</c:v>
                </c:pt>
                <c:pt idx="1785" formatCode="&quot;S/&quot;\ #,##0.00">
                  <c:v>-412639401.43000001</c:v>
                </c:pt>
                <c:pt idx="1786" formatCode="&quot;S/&quot;\ #,##0.00">
                  <c:v>918578522.75</c:v>
                </c:pt>
                <c:pt idx="1787" formatCode="&quot;S/&quot;\ #,##0.00">
                  <c:v>149996843.25</c:v>
                </c:pt>
                <c:pt idx="1788" formatCode="&quot;S/&quot;\ #,##0.00">
                  <c:v>-46503791.549999997</c:v>
                </c:pt>
                <c:pt idx="1789" formatCode="&quot;S/&quot;\ #,##0.00">
                  <c:v>907805006.45000005</c:v>
                </c:pt>
                <c:pt idx="1790" formatCode="&quot;S/&quot;\ #,##0.00">
                  <c:v>-368642498.44999999</c:v>
                </c:pt>
                <c:pt idx="1791" formatCode="&quot;S/&quot;\ #,##0.00">
                  <c:v>575045251.29999995</c:v>
                </c:pt>
                <c:pt idx="1792" formatCode="&quot;S/&quot;\ #,##0.00">
                  <c:v>-1056041478.5700001</c:v>
                </c:pt>
                <c:pt idx="1793" formatCode="&quot;S/&quot;\ #,##0.00">
                  <c:v>111791362.26000001</c:v>
                </c:pt>
                <c:pt idx="1794" formatCode="&quot;S/&quot;\ #,##0.00">
                  <c:v>878730221.54999995</c:v>
                </c:pt>
                <c:pt idx="1795" formatCode="&quot;S/&quot;\ #,##0.00">
                  <c:v>565980439.76999998</c:v>
                </c:pt>
                <c:pt idx="1796" formatCode="&quot;S/&quot;\ #,##0.00">
                  <c:v>1031761532.95</c:v>
                </c:pt>
                <c:pt idx="1797" formatCode="&quot;S/&quot;\ #,##0.00">
                  <c:v>1595310776.5799999</c:v>
                </c:pt>
                <c:pt idx="1798" formatCode="&quot;S/&quot;\ #,##0.00">
                  <c:v>-1316915064.0799999</c:v>
                </c:pt>
                <c:pt idx="1799" formatCode="&quot;S/&quot;\ #,##0.00">
                  <c:v>-135668406.22</c:v>
                </c:pt>
                <c:pt idx="1800" formatCode="&quot;S/&quot;\ #,##0.00">
                  <c:v>1315488348.2</c:v>
                </c:pt>
                <c:pt idx="1801" formatCode="&quot;S/&quot;\ #,##0.00">
                  <c:v>686348266.64999998</c:v>
                </c:pt>
                <c:pt idx="1802" formatCode="&quot;S/&quot;\ #,##0.00">
                  <c:v>-1178177647.49</c:v>
                </c:pt>
                <c:pt idx="1803" formatCode="&quot;S/&quot;\ #,##0.00">
                  <c:v>2227443930.9699998</c:v>
                </c:pt>
                <c:pt idx="1804" formatCode="&quot;S/&quot;\ #,##0.00">
                  <c:v>212622991.09</c:v>
                </c:pt>
                <c:pt idx="1805" formatCode="&quot;S/&quot;\ #,##0.00">
                  <c:v>-1022053321.9400001</c:v>
                </c:pt>
                <c:pt idx="1806" formatCode="&quot;S/&quot;\ #,##0.00">
                  <c:v>336502195.02999997</c:v>
                </c:pt>
                <c:pt idx="1807" formatCode="&quot;S/&quot;\ #,##0.00">
                  <c:v>-415764870.94999999</c:v>
                </c:pt>
                <c:pt idx="1808" formatCode="&quot;S/&quot;\ #,##0.00">
                  <c:v>1515067450.9300001</c:v>
                </c:pt>
                <c:pt idx="1809" formatCode="&quot;S/&quot;\ #,##0.00">
                  <c:v>-512195936.43000001</c:v>
                </c:pt>
                <c:pt idx="1810" formatCode="&quot;S/&quot;\ #,##0.00">
                  <c:v>-818970304.80999994</c:v>
                </c:pt>
                <c:pt idx="1811" formatCode="&quot;S/&quot;\ #,##0.00">
                  <c:v>-1397799170.21</c:v>
                </c:pt>
                <c:pt idx="1812" formatCode="&quot;S/&quot;\ #,##0.00">
                  <c:v>299124069.38999999</c:v>
                </c:pt>
                <c:pt idx="1813" formatCode="&quot;S/&quot;\ #,##0.00">
                  <c:v>-732158888.95000005</c:v>
                </c:pt>
                <c:pt idx="1814" formatCode="&quot;S/&quot;\ #,##0.00">
                  <c:v>1351934536.5599999</c:v>
                </c:pt>
                <c:pt idx="1815" formatCode="&quot;S/&quot;\ #,##0.00">
                  <c:v>-578895490.25999999</c:v>
                </c:pt>
                <c:pt idx="1816" formatCode="&quot;S/&quot;\ #,##0.00">
                  <c:v>-990419764.61000001</c:v>
                </c:pt>
                <c:pt idx="1817" formatCode="&quot;S/&quot;\ #,##0.00">
                  <c:v>-1226325009.24</c:v>
                </c:pt>
                <c:pt idx="1818" formatCode="&quot;S/&quot;\ #,##0.00">
                  <c:v>1560517224.9400001</c:v>
                </c:pt>
                <c:pt idx="1819" formatCode="&quot;S/&quot;\ #,##0.00">
                  <c:v>1247835988.5699999</c:v>
                </c:pt>
                <c:pt idx="1820" formatCode="&quot;S/&quot;\ #,##0.00">
                  <c:v>2506373298.25</c:v>
                </c:pt>
                <c:pt idx="1821" formatCode="&quot;S/&quot;\ #,##0.00">
                  <c:v>2360470845.1199999</c:v>
                </c:pt>
                <c:pt idx="1822" formatCode="&quot;S/&quot;\ #,##0.00">
                  <c:v>616950753.84000003</c:v>
                </c:pt>
                <c:pt idx="1823" formatCode="&quot;S/&quot;\ #,##0.00">
                  <c:v>-604442610.55999994</c:v>
                </c:pt>
                <c:pt idx="1824" formatCode="&quot;S/&quot;\ #,##0.00">
                  <c:v>3151807544.9299998</c:v>
                </c:pt>
                <c:pt idx="1825" formatCode="&quot;S/&quot;\ #,##0.00">
                  <c:v>778674287.64999998</c:v>
                </c:pt>
                <c:pt idx="1826" formatCode="&quot;S/&quot;\ #,##0.00">
                  <c:v>876944988.17999995</c:v>
                </c:pt>
                <c:pt idx="1827" formatCode="&quot;S/&quot;\ #,##0.00">
                  <c:v>-1438728961.3900001</c:v>
                </c:pt>
                <c:pt idx="1828" formatCode="&quot;S/&quot;\ #,##0.00">
                  <c:v>394990679.23000002</c:v>
                </c:pt>
                <c:pt idx="1829" formatCode="&quot;S/&quot;\ #,##0.00">
                  <c:v>-14308715.189999999</c:v>
                </c:pt>
                <c:pt idx="1830" formatCode="&quot;S/&quot;\ #,##0.00">
                  <c:v>795311770.32000005</c:v>
                </c:pt>
                <c:pt idx="1831" formatCode="&quot;S/&quot;\ #,##0.00">
                  <c:v>-447934692.63</c:v>
                </c:pt>
                <c:pt idx="1832" formatCode="&quot;S/&quot;\ #,##0.00">
                  <c:v>6533387.4100000001</c:v>
                </c:pt>
                <c:pt idx="1833" formatCode="&quot;S/&quot;\ #,##0.00">
                  <c:v>-1335105969.6900001</c:v>
                </c:pt>
                <c:pt idx="1834" formatCode="&quot;S/&quot;\ #,##0.00">
                  <c:v>16446946.57</c:v>
                </c:pt>
                <c:pt idx="1835" formatCode="&quot;S/&quot;\ #,##0.00">
                  <c:v>592949753.92999995</c:v>
                </c:pt>
                <c:pt idx="1836" formatCode="&quot;S/&quot;\ #,##0.00">
                  <c:v>14988172.83</c:v>
                </c:pt>
                <c:pt idx="1837" formatCode="&quot;S/&quot;\ #,##0.00">
                  <c:v>-1073627588.63</c:v>
                </c:pt>
                <c:pt idx="1838" formatCode="&quot;S/&quot;\ #,##0.00">
                  <c:v>1181210291.54</c:v>
                </c:pt>
                <c:pt idx="1839" formatCode="&quot;S/&quot;\ #,##0.00">
                  <c:v>-80447755.019999996</c:v>
                </c:pt>
                <c:pt idx="1840" formatCode="&quot;S/&quot;\ #,##0.00">
                  <c:v>870295759.39999998</c:v>
                </c:pt>
                <c:pt idx="1841" formatCode="&quot;S/&quot;\ #,##0.00">
                  <c:v>1619200332.04</c:v>
                </c:pt>
                <c:pt idx="1842" formatCode="&quot;S/&quot;\ #,##0.00">
                  <c:v>319151424.95999998</c:v>
                </c:pt>
                <c:pt idx="1843" formatCode="&quot;S/&quot;\ #,##0.00">
                  <c:v>-899673442.78999996</c:v>
                </c:pt>
                <c:pt idx="1844" formatCode="&quot;S/&quot;\ #,##0.00">
                  <c:v>-263493388.15000001</c:v>
                </c:pt>
                <c:pt idx="1845" formatCode="&quot;S/&quot;\ #,##0.00">
                  <c:v>1191388560.49</c:v>
                </c:pt>
                <c:pt idx="1846" formatCode="&quot;S/&quot;\ #,##0.00">
                  <c:v>2107500040.79</c:v>
                </c:pt>
                <c:pt idx="1847" formatCode="&quot;S/&quot;\ #,##0.00">
                  <c:v>-860820840.13999999</c:v>
                </c:pt>
                <c:pt idx="1848" formatCode="&quot;S/&quot;\ #,##0.00">
                  <c:v>-540847200.58000004</c:v>
                </c:pt>
                <c:pt idx="1849" formatCode="&quot;S/&quot;\ #,##0.00">
                  <c:v>-20929931.559999999</c:v>
                </c:pt>
                <c:pt idx="1850" formatCode="&quot;S/&quot;\ #,##0.00">
                  <c:v>-88677981.510000005</c:v>
                </c:pt>
                <c:pt idx="1851" formatCode="&quot;S/&quot;\ #,##0.00">
                  <c:v>846398119.07000005</c:v>
                </c:pt>
                <c:pt idx="1852" formatCode="&quot;S/&quot;\ #,##0.00">
                  <c:v>3131234832.1900001</c:v>
                </c:pt>
                <c:pt idx="1853" formatCode="&quot;S/&quot;\ #,##0.00">
                  <c:v>1769608018.6500001</c:v>
                </c:pt>
                <c:pt idx="1854" formatCode="&quot;S/&quot;\ #,##0.00">
                  <c:v>-634269214.21000004</c:v>
                </c:pt>
                <c:pt idx="1855" formatCode="&quot;S/&quot;\ #,##0.00">
                  <c:v>1118129456.24</c:v>
                </c:pt>
                <c:pt idx="1856" formatCode="&quot;S/&quot;\ #,##0.00">
                  <c:v>-1226629460.6600001</c:v>
                </c:pt>
                <c:pt idx="1857" formatCode="&quot;S/&quot;\ #,##0.00">
                  <c:v>-560429255.23000002</c:v>
                </c:pt>
                <c:pt idx="1858" formatCode="&quot;S/&quot;\ #,##0.00">
                  <c:v>2091341961.4100001</c:v>
                </c:pt>
                <c:pt idx="1859" formatCode="&quot;S/&quot;\ #,##0.00">
                  <c:v>103962865.44</c:v>
                </c:pt>
                <c:pt idx="1860" formatCode="&quot;S/&quot;\ #,##0.00">
                  <c:v>935626163.58000004</c:v>
                </c:pt>
                <c:pt idx="1861" formatCode="&quot;S/&quot;\ #,##0.00">
                  <c:v>-585046381.29999995</c:v>
                </c:pt>
                <c:pt idx="1862" formatCode="&quot;S/&quot;\ #,##0.00">
                  <c:v>390929722.77999997</c:v>
                </c:pt>
                <c:pt idx="1863" formatCode="&quot;S/&quot;\ #,##0.00">
                  <c:v>-604190000.25</c:v>
                </c:pt>
                <c:pt idx="1864" formatCode="&quot;S/&quot;\ #,##0.00">
                  <c:v>259181902.40000001</c:v>
                </c:pt>
                <c:pt idx="1865" formatCode="&quot;S/&quot;\ #,##0.00">
                  <c:v>735798085.97000003</c:v>
                </c:pt>
                <c:pt idx="1866" formatCode="&quot;S/&quot;\ #,##0.00">
                  <c:v>279900457.86000001</c:v>
                </c:pt>
                <c:pt idx="1867" formatCode="&quot;S/&quot;\ #,##0.00">
                  <c:v>3270019011.1399999</c:v>
                </c:pt>
                <c:pt idx="1868" formatCode="&quot;S/&quot;\ #,##0.00">
                  <c:v>-92990716.549999997</c:v>
                </c:pt>
                <c:pt idx="1869" formatCode="&quot;S/&quot;\ #,##0.00">
                  <c:v>649120236.75999999</c:v>
                </c:pt>
                <c:pt idx="1870" formatCode="&quot;S/&quot;\ #,##0.00">
                  <c:v>3995489326.1300001</c:v>
                </c:pt>
                <c:pt idx="1871" formatCode="&quot;S/&quot;\ #,##0.00">
                  <c:v>-1072253932.8099999</c:v>
                </c:pt>
                <c:pt idx="1872" formatCode="&quot;S/&quot;\ #,##0.00">
                  <c:v>2635885445.1700001</c:v>
                </c:pt>
                <c:pt idx="1873" formatCode="&quot;S/&quot;\ #,##0.00">
                  <c:v>-1205973078.97</c:v>
                </c:pt>
                <c:pt idx="1874" formatCode="&quot;S/&quot;\ #,##0.00">
                  <c:v>249877311.22999999</c:v>
                </c:pt>
                <c:pt idx="1875" formatCode="&quot;S/&quot;\ #,##0.00">
                  <c:v>772330698.60000002</c:v>
                </c:pt>
                <c:pt idx="1876" formatCode="&quot;S/&quot;\ #,##0.00">
                  <c:v>382465994.05000001</c:v>
                </c:pt>
                <c:pt idx="1877" formatCode="&quot;S/&quot;\ #,##0.00">
                  <c:v>270295805.13</c:v>
                </c:pt>
                <c:pt idx="1878" formatCode="&quot;S/&quot;\ #,##0.00">
                  <c:v>188378941.78</c:v>
                </c:pt>
                <c:pt idx="1879" formatCode="&quot;S/&quot;\ #,##0.00">
                  <c:v>-1407427378.99</c:v>
                </c:pt>
                <c:pt idx="1880" formatCode="&quot;S/&quot;\ #,##0.00">
                  <c:v>-1308652184.5599999</c:v>
                </c:pt>
                <c:pt idx="1881" formatCode="&quot;S/&quot;\ #,##0.00">
                  <c:v>-407599077.13</c:v>
                </c:pt>
                <c:pt idx="1882" formatCode="&quot;S/&quot;\ #,##0.00">
                  <c:v>-318440182.86000001</c:v>
                </c:pt>
                <c:pt idx="1883" formatCode="&quot;S/&quot;\ #,##0.00">
                  <c:v>-154145448.74000001</c:v>
                </c:pt>
                <c:pt idx="1884" formatCode="&quot;S/&quot;\ #,##0.00">
                  <c:v>655607122.30999994</c:v>
                </c:pt>
                <c:pt idx="1885" formatCode="&quot;S/&quot;\ #,##0.00">
                  <c:v>329086251.05000001</c:v>
                </c:pt>
                <c:pt idx="1886" formatCode="&quot;S/&quot;\ #,##0.00">
                  <c:v>-1098373231.3699999</c:v>
                </c:pt>
                <c:pt idx="1887" formatCode="&quot;S/&quot;\ #,##0.00">
                  <c:v>-506564193.69</c:v>
                </c:pt>
                <c:pt idx="1888" formatCode="&quot;S/&quot;\ #,##0.00">
                  <c:v>2886510391.21</c:v>
                </c:pt>
                <c:pt idx="1889" formatCode="&quot;S/&quot;\ #,##0.00">
                  <c:v>-2021832323.0599999</c:v>
                </c:pt>
                <c:pt idx="1890" formatCode="&quot;S/&quot;\ #,##0.00">
                  <c:v>-1078654109.8299999</c:v>
                </c:pt>
                <c:pt idx="1891" formatCode="&quot;S/&quot;\ #,##0.00">
                  <c:v>2494401598.1999998</c:v>
                </c:pt>
                <c:pt idx="1892" formatCode="&quot;S/&quot;\ #,##0.00">
                  <c:v>410176249.52999997</c:v>
                </c:pt>
                <c:pt idx="1893" formatCode="&quot;S/&quot;\ #,##0.00">
                  <c:v>1165299027.6600001</c:v>
                </c:pt>
                <c:pt idx="1894" formatCode="&quot;S/&quot;\ #,##0.00">
                  <c:v>311719268.05000001</c:v>
                </c:pt>
                <c:pt idx="1895" formatCode="&quot;S/&quot;\ #,##0.00">
                  <c:v>-1257772344.3800001</c:v>
                </c:pt>
                <c:pt idx="1896" formatCode="&quot;S/&quot;\ #,##0.00">
                  <c:v>-100099681.79000001</c:v>
                </c:pt>
                <c:pt idx="1897" formatCode="&quot;S/&quot;\ #,##0.00">
                  <c:v>394161570.56999999</c:v>
                </c:pt>
                <c:pt idx="1898" formatCode="&quot;S/&quot;\ #,##0.00">
                  <c:v>264496273.38999999</c:v>
                </c:pt>
                <c:pt idx="1899" formatCode="&quot;S/&quot;\ #,##0.00">
                  <c:v>2298383403.75</c:v>
                </c:pt>
                <c:pt idx="1900" formatCode="&quot;S/&quot;\ #,##0.00">
                  <c:v>362386309.74000001</c:v>
                </c:pt>
                <c:pt idx="1901" formatCode="&quot;S/&quot;\ #,##0.00">
                  <c:v>203326272.38999999</c:v>
                </c:pt>
                <c:pt idx="1902" formatCode="&quot;S/&quot;\ #,##0.00">
                  <c:v>-348627508.97000003</c:v>
                </c:pt>
                <c:pt idx="1903" formatCode="&quot;S/&quot;\ #,##0.00">
                  <c:v>40128208.810000002</c:v>
                </c:pt>
                <c:pt idx="1904" formatCode="&quot;S/&quot;\ #,##0.00">
                  <c:v>481141699.14999998</c:v>
                </c:pt>
                <c:pt idx="1905" formatCode="&quot;S/&quot;\ #,##0.00">
                  <c:v>150783606.03999999</c:v>
                </c:pt>
                <c:pt idx="1906" formatCode="&quot;S/&quot;\ #,##0.00">
                  <c:v>-169342676.38</c:v>
                </c:pt>
                <c:pt idx="1907" formatCode="&quot;S/&quot;\ #,##0.00">
                  <c:v>-632235960.99000001</c:v>
                </c:pt>
                <c:pt idx="1908" formatCode="&quot;S/&quot;\ #,##0.00">
                  <c:v>-296062046.79000002</c:v>
                </c:pt>
                <c:pt idx="1909" formatCode="&quot;S/&quot;\ #,##0.00">
                  <c:v>-113032222.94</c:v>
                </c:pt>
                <c:pt idx="1910" formatCode="&quot;S/&quot;\ #,##0.00">
                  <c:v>-52972739.789999999</c:v>
                </c:pt>
                <c:pt idx="1911" formatCode="&quot;S/&quot;\ #,##0.00">
                  <c:v>-201705847.56</c:v>
                </c:pt>
                <c:pt idx="1912" formatCode="&quot;S/&quot;\ #,##0.00">
                  <c:v>1482027797.71</c:v>
                </c:pt>
                <c:pt idx="1913" formatCode="&quot;S/&quot;\ #,##0.00">
                  <c:v>-911132569.25999999</c:v>
                </c:pt>
                <c:pt idx="1914" formatCode="&quot;S/&quot;\ #,##0.00">
                  <c:v>-512702966.02999997</c:v>
                </c:pt>
                <c:pt idx="1915" formatCode="&quot;S/&quot;\ #,##0.00">
                  <c:v>1287682144.54</c:v>
                </c:pt>
                <c:pt idx="1916" formatCode="&quot;S/&quot;\ #,##0.00">
                  <c:v>372486546.00999999</c:v>
                </c:pt>
                <c:pt idx="1917" formatCode="&quot;S/&quot;\ #,##0.00">
                  <c:v>569402885.25999999</c:v>
                </c:pt>
                <c:pt idx="1918" formatCode="&quot;S/&quot;\ #,##0.00">
                  <c:v>-348301886.04000002</c:v>
                </c:pt>
                <c:pt idx="1919" formatCode="&quot;S/&quot;\ #,##0.00">
                  <c:v>-353955651.12</c:v>
                </c:pt>
                <c:pt idx="1920" formatCode="&quot;S/&quot;\ #,##0.00">
                  <c:v>1507707365.72</c:v>
                </c:pt>
                <c:pt idx="1921" formatCode="&quot;S/&quot;\ #,##0.00">
                  <c:v>449572693.75999999</c:v>
                </c:pt>
                <c:pt idx="1922" formatCode="&quot;S/&quot;\ #,##0.00">
                  <c:v>1140530515.96</c:v>
                </c:pt>
                <c:pt idx="1923" formatCode="&quot;S/&quot;\ #,##0.00">
                  <c:v>1685877078.46</c:v>
                </c:pt>
                <c:pt idx="1924" formatCode="&quot;S/&quot;\ #,##0.00">
                  <c:v>2071985804.55</c:v>
                </c:pt>
                <c:pt idx="1925" formatCode="&quot;S/&quot;\ #,##0.00">
                  <c:v>-173914192.68000001</c:v>
                </c:pt>
                <c:pt idx="1926" formatCode="&quot;S/&quot;\ #,##0.00">
                  <c:v>-1262710808.22</c:v>
                </c:pt>
                <c:pt idx="1927" formatCode="&quot;S/&quot;\ #,##0.00">
                  <c:v>677434577.70000005</c:v>
                </c:pt>
                <c:pt idx="1928" formatCode="&quot;S/&quot;\ #,##0.00">
                  <c:v>-554340968.34000003</c:v>
                </c:pt>
                <c:pt idx="1929" formatCode="&quot;S/&quot;\ #,##0.00">
                  <c:v>-202984048.81</c:v>
                </c:pt>
                <c:pt idx="1930" formatCode="&quot;S/&quot;\ #,##0.00">
                  <c:v>18709192.870000001</c:v>
                </c:pt>
                <c:pt idx="1931" formatCode="&quot;S/&quot;\ #,##0.00">
                  <c:v>-284593490.44999999</c:v>
                </c:pt>
                <c:pt idx="1932" formatCode="&quot;S/&quot;\ #,##0.00">
                  <c:v>260323341.09</c:v>
                </c:pt>
                <c:pt idx="1933" formatCode="&quot;S/&quot;\ #,##0.00">
                  <c:v>174435720.84</c:v>
                </c:pt>
                <c:pt idx="1934" formatCode="&quot;S/&quot;\ #,##0.00">
                  <c:v>-836033589.13</c:v>
                </c:pt>
                <c:pt idx="1935" formatCode="&quot;S/&quot;\ #,##0.00">
                  <c:v>1904435293.5899999</c:v>
                </c:pt>
                <c:pt idx="1936" formatCode="&quot;S/&quot;\ #,##0.00">
                  <c:v>-1714220246.6300001</c:v>
                </c:pt>
                <c:pt idx="1937" formatCode="&quot;S/&quot;\ #,##0.00">
                  <c:v>-55432403.409999996</c:v>
                </c:pt>
                <c:pt idx="1938" formatCode="&quot;S/&quot;\ #,##0.00">
                  <c:v>-1135021953.3900001</c:v>
                </c:pt>
                <c:pt idx="1939" formatCode="&quot;S/&quot;\ #,##0.00">
                  <c:v>1891240842.77</c:v>
                </c:pt>
                <c:pt idx="1940" formatCode="&quot;S/&quot;\ #,##0.00">
                  <c:v>769407861.5</c:v>
                </c:pt>
                <c:pt idx="1941" formatCode="&quot;S/&quot;\ #,##0.00">
                  <c:v>50270329.920000002</c:v>
                </c:pt>
                <c:pt idx="1942" formatCode="&quot;S/&quot;\ #,##0.00">
                  <c:v>-688967753</c:v>
                </c:pt>
                <c:pt idx="1943" formatCode="&quot;S/&quot;\ #,##0.00">
                  <c:v>-782510073.59000003</c:v>
                </c:pt>
                <c:pt idx="1944" formatCode="&quot;S/&quot;\ #,##0.00">
                  <c:v>-98772791.079999998</c:v>
                </c:pt>
                <c:pt idx="1945" formatCode="&quot;S/&quot;\ #,##0.00">
                  <c:v>157052041.09999999</c:v>
                </c:pt>
                <c:pt idx="1946" formatCode="&quot;S/&quot;\ #,##0.00">
                  <c:v>591194978.90999997</c:v>
                </c:pt>
                <c:pt idx="1947" formatCode="&quot;S/&quot;\ #,##0.00">
                  <c:v>225630582.87</c:v>
                </c:pt>
                <c:pt idx="1948" formatCode="&quot;S/&quot;\ #,##0.00">
                  <c:v>-225716692.97</c:v>
                </c:pt>
                <c:pt idx="1949" formatCode="&quot;S/&quot;\ #,##0.00">
                  <c:v>2825173622.9499998</c:v>
                </c:pt>
                <c:pt idx="1950" formatCode="&quot;S/&quot;\ #,##0.00">
                  <c:v>2687024870.1500001</c:v>
                </c:pt>
                <c:pt idx="1951" formatCode="&quot;S/&quot;\ #,##0.00">
                  <c:v>1605544287.77</c:v>
                </c:pt>
                <c:pt idx="1952" formatCode="&quot;S/&quot;\ #,##0.00">
                  <c:v>637903948.83000004</c:v>
                </c:pt>
                <c:pt idx="1953" formatCode="&quot;S/&quot;\ #,##0.00">
                  <c:v>-1041946948.59</c:v>
                </c:pt>
                <c:pt idx="1954" formatCode="&quot;S/&quot;\ #,##0.00">
                  <c:v>1128510195.49</c:v>
                </c:pt>
                <c:pt idx="1955" formatCode="&quot;S/&quot;\ #,##0.00">
                  <c:v>-212934015.31999999</c:v>
                </c:pt>
                <c:pt idx="1956" formatCode="&quot;S/&quot;\ #,##0.00">
                  <c:v>-180326502.5</c:v>
                </c:pt>
                <c:pt idx="1957" formatCode="&quot;S/&quot;\ #,##0.00">
                  <c:v>-757607947.33000004</c:v>
                </c:pt>
                <c:pt idx="1958" formatCode="&quot;S/&quot;\ #,##0.00">
                  <c:v>216427975.30000001</c:v>
                </c:pt>
                <c:pt idx="1959" formatCode="&quot;S/&quot;\ #,##0.00">
                  <c:v>-1390804941.3299999</c:v>
                </c:pt>
                <c:pt idx="1960" formatCode="&quot;S/&quot;\ #,##0.00">
                  <c:v>1086540519.8800001</c:v>
                </c:pt>
                <c:pt idx="1961" formatCode="&quot;S/&quot;\ #,##0.00">
                  <c:v>-933809204.33000004</c:v>
                </c:pt>
                <c:pt idx="1962" formatCode="&quot;S/&quot;\ #,##0.00">
                  <c:v>606274943.10000002</c:v>
                </c:pt>
                <c:pt idx="1963" formatCode="&quot;S/&quot;\ #,##0.00">
                  <c:v>-433824241.16000003</c:v>
                </c:pt>
                <c:pt idx="1964" formatCode="&quot;S/&quot;\ #,##0.00">
                  <c:v>-724112502.28999996</c:v>
                </c:pt>
                <c:pt idx="1965" formatCode="&quot;S/&quot;\ #,##0.00">
                  <c:v>-143912296.30000001</c:v>
                </c:pt>
                <c:pt idx="1966" formatCode="&quot;S/&quot;\ #,##0.00">
                  <c:v>-1335079804.9000001</c:v>
                </c:pt>
                <c:pt idx="1967" formatCode="&quot;S/&quot;\ #,##0.00">
                  <c:v>671745465.92999995</c:v>
                </c:pt>
                <c:pt idx="1968" formatCode="&quot;S/&quot;\ #,##0.00">
                  <c:v>578844091.78999996</c:v>
                </c:pt>
                <c:pt idx="1969" formatCode="&quot;S/&quot;\ #,##0.00">
                  <c:v>1065572241.72</c:v>
                </c:pt>
                <c:pt idx="1970" formatCode="&quot;S/&quot;\ #,##0.00">
                  <c:v>2085706361.98</c:v>
                </c:pt>
                <c:pt idx="1971" formatCode="&quot;S/&quot;\ #,##0.00">
                  <c:v>-317431174.69</c:v>
                </c:pt>
                <c:pt idx="1972" formatCode="&quot;S/&quot;\ #,##0.00">
                  <c:v>208722790.66999999</c:v>
                </c:pt>
                <c:pt idx="1973" formatCode="&quot;S/&quot;\ #,##0.00">
                  <c:v>-57219803.090000004</c:v>
                </c:pt>
                <c:pt idx="1974" formatCode="&quot;S/&quot;\ #,##0.00">
                  <c:v>905874713.38999999</c:v>
                </c:pt>
                <c:pt idx="1975" formatCode="&quot;S/&quot;\ #,##0.00">
                  <c:v>3021446699.9699998</c:v>
                </c:pt>
                <c:pt idx="1976" formatCode="&quot;S/&quot;\ #,##0.00">
                  <c:v>241956471.80000001</c:v>
                </c:pt>
                <c:pt idx="1977" formatCode="&quot;S/&quot;\ #,##0.00">
                  <c:v>-180156117.5</c:v>
                </c:pt>
                <c:pt idx="1978" formatCode="&quot;S/&quot;\ #,##0.00">
                  <c:v>835053292.30999994</c:v>
                </c:pt>
                <c:pt idx="1979" formatCode="&quot;S/&quot;\ #,##0.00">
                  <c:v>199842103.03999999</c:v>
                </c:pt>
                <c:pt idx="1980" formatCode="&quot;S/&quot;\ #,##0.00">
                  <c:v>1792063722.4200001</c:v>
                </c:pt>
                <c:pt idx="1981" formatCode="&quot;S/&quot;\ #,##0.00">
                  <c:v>1043522177.98</c:v>
                </c:pt>
                <c:pt idx="1982" formatCode="&quot;S/&quot;\ #,##0.00">
                  <c:v>1104326426.52</c:v>
                </c:pt>
                <c:pt idx="1983" formatCode="&quot;S/&quot;\ #,##0.00">
                  <c:v>2492602564.3800001</c:v>
                </c:pt>
                <c:pt idx="1984" formatCode="&quot;S/&quot;\ #,##0.00">
                  <c:v>731613831.55999994</c:v>
                </c:pt>
                <c:pt idx="1985" formatCode="&quot;S/&quot;\ #,##0.00">
                  <c:v>-298649318.86000001</c:v>
                </c:pt>
                <c:pt idx="1986" formatCode="&quot;S/&quot;\ #,##0.00">
                  <c:v>618881214.34000003</c:v>
                </c:pt>
                <c:pt idx="1987" formatCode="&quot;S/&quot;\ #,##0.00">
                  <c:v>111379038.75</c:v>
                </c:pt>
                <c:pt idx="1988" formatCode="&quot;S/&quot;\ #,##0.00">
                  <c:v>-903352035.62</c:v>
                </c:pt>
                <c:pt idx="1989" formatCode="&quot;S/&quot;\ #,##0.00">
                  <c:v>-30889496.460000001</c:v>
                </c:pt>
                <c:pt idx="1990" formatCode="&quot;S/&quot;\ #,##0.00">
                  <c:v>-687153295.88999999</c:v>
                </c:pt>
                <c:pt idx="1991" formatCode="&quot;S/&quot;\ #,##0.00">
                  <c:v>-832504882.13999999</c:v>
                </c:pt>
                <c:pt idx="1992" formatCode="&quot;S/&quot;\ #,##0.00">
                  <c:v>-485334781.18000001</c:v>
                </c:pt>
                <c:pt idx="1993" formatCode="&quot;S/&quot;\ #,##0.00">
                  <c:v>-1090970536.8</c:v>
                </c:pt>
                <c:pt idx="1994" formatCode="&quot;S/&quot;\ #,##0.00">
                  <c:v>-182021709.28999999</c:v>
                </c:pt>
                <c:pt idx="1995" formatCode="&quot;S/&quot;\ #,##0.00">
                  <c:v>984226139.04999995</c:v>
                </c:pt>
                <c:pt idx="1996" formatCode="&quot;S/&quot;\ #,##0.00">
                  <c:v>-428582105.11000001</c:v>
                </c:pt>
                <c:pt idx="1997" formatCode="&quot;S/&quot;\ #,##0.00">
                  <c:v>-544548315.23000002</c:v>
                </c:pt>
                <c:pt idx="1998" formatCode="&quot;S/&quot;\ #,##0.00">
                  <c:v>1418094511.6900001</c:v>
                </c:pt>
                <c:pt idx="1999" formatCode="&quot;S/&quot;\ #,##0.00">
                  <c:v>-59169528.840000004</c:v>
                </c:pt>
                <c:pt idx="2000" formatCode="&quot;S/&quot;\ #,##0.00">
                  <c:v>226309426.12</c:v>
                </c:pt>
                <c:pt idx="2001" formatCode="&quot;S/&quot;\ #,##0.00">
                  <c:v>-129816792.22</c:v>
                </c:pt>
                <c:pt idx="2002" formatCode="&quot;S/&quot;\ #,##0.00">
                  <c:v>-385040893.38999999</c:v>
                </c:pt>
                <c:pt idx="2003" formatCode="&quot;S/&quot;\ #,##0.00">
                  <c:v>320622286.27999997</c:v>
                </c:pt>
                <c:pt idx="2004" formatCode="&quot;S/&quot;\ #,##0.00">
                  <c:v>1079742706.72</c:v>
                </c:pt>
                <c:pt idx="2005" formatCode="&quot;S/&quot;\ #,##0.00">
                  <c:v>715123473.70000005</c:v>
                </c:pt>
                <c:pt idx="2006" formatCode="&quot;S/&quot;\ #,##0.00">
                  <c:v>-1541346358.1400001</c:v>
                </c:pt>
                <c:pt idx="2007" formatCode="&quot;S/&quot;\ #,##0.00">
                  <c:v>1594242154.8299999</c:v>
                </c:pt>
                <c:pt idx="2008" formatCode="&quot;S/&quot;\ #,##0.00">
                  <c:v>-377314477.74000001</c:v>
                </c:pt>
                <c:pt idx="2009" formatCode="&quot;S/&quot;\ #,##0.00">
                  <c:v>1268211096.74</c:v>
                </c:pt>
                <c:pt idx="2010" formatCode="&quot;S/&quot;\ #,##0.00">
                  <c:v>-1063443770.7</c:v>
                </c:pt>
                <c:pt idx="2011" formatCode="&quot;S/&quot;\ #,##0.00">
                  <c:v>1037437472.0599999</c:v>
                </c:pt>
                <c:pt idx="2012" formatCode="&quot;S/&quot;\ #,##0.00">
                  <c:v>-332391671.76999998</c:v>
                </c:pt>
                <c:pt idx="2013" formatCode="&quot;S/&quot;\ #,##0.00">
                  <c:v>-818171236.13</c:v>
                </c:pt>
                <c:pt idx="2014" formatCode="&quot;S/&quot;\ #,##0.00">
                  <c:v>-1702442266.96</c:v>
                </c:pt>
                <c:pt idx="2015" formatCode="&quot;S/&quot;\ #,##0.00">
                  <c:v>1111782032.6099999</c:v>
                </c:pt>
                <c:pt idx="2016" formatCode="&quot;S/&quot;\ #,##0.00">
                  <c:v>595427543.84000003</c:v>
                </c:pt>
                <c:pt idx="2017" formatCode="&quot;S/&quot;\ #,##0.00">
                  <c:v>-706736385.62</c:v>
                </c:pt>
                <c:pt idx="2018" formatCode="&quot;S/&quot;\ #,##0.00">
                  <c:v>-619014818.51999998</c:v>
                </c:pt>
                <c:pt idx="2019" formatCode="&quot;S/&quot;\ #,##0.00">
                  <c:v>355406057.41000003</c:v>
                </c:pt>
                <c:pt idx="2020" formatCode="&quot;S/&quot;\ #,##0.00">
                  <c:v>-1079322938.1800001</c:v>
                </c:pt>
                <c:pt idx="2021" formatCode="&quot;S/&quot;\ #,##0.00">
                  <c:v>980625099.57000005</c:v>
                </c:pt>
                <c:pt idx="2022" formatCode="&quot;S/&quot;\ #,##0.00">
                  <c:v>859160956.60000002</c:v>
                </c:pt>
                <c:pt idx="2023" formatCode="&quot;S/&quot;\ #,##0.00">
                  <c:v>-1370276490.8699999</c:v>
                </c:pt>
                <c:pt idx="2024" formatCode="&quot;S/&quot;\ #,##0.00">
                  <c:v>-128469034.75</c:v>
                </c:pt>
                <c:pt idx="2025" formatCode="&quot;S/&quot;\ #,##0.00">
                  <c:v>-127467967.73999999</c:v>
                </c:pt>
                <c:pt idx="2026" formatCode="&quot;S/&quot;\ #,##0.00">
                  <c:v>1932799123.7</c:v>
                </c:pt>
                <c:pt idx="2027" formatCode="&quot;S/&quot;\ #,##0.00">
                  <c:v>1577226488.6600001</c:v>
                </c:pt>
                <c:pt idx="2028" formatCode="&quot;S/&quot;\ #,##0.00">
                  <c:v>-1549848929.9200001</c:v>
                </c:pt>
                <c:pt idx="2029" formatCode="&quot;S/&quot;\ #,##0.00">
                  <c:v>480084031.81</c:v>
                </c:pt>
                <c:pt idx="2030" formatCode="&quot;S/&quot;\ #,##0.00">
                  <c:v>-2040202660.3599999</c:v>
                </c:pt>
                <c:pt idx="2031" formatCode="&quot;S/&quot;\ #,##0.00">
                  <c:v>569003823.57000005</c:v>
                </c:pt>
                <c:pt idx="2032" formatCode="&quot;S/&quot;\ #,##0.00">
                  <c:v>538155018.51999998</c:v>
                </c:pt>
                <c:pt idx="2033" formatCode="&quot;S/&quot;\ #,##0.00">
                  <c:v>30737062.039999999</c:v>
                </c:pt>
                <c:pt idx="2034" formatCode="&quot;S/&quot;\ #,##0.00">
                  <c:v>895334343.02999997</c:v>
                </c:pt>
                <c:pt idx="2035" formatCode="&quot;S/&quot;\ #,##0.00">
                  <c:v>-350191319.38999999</c:v>
                </c:pt>
                <c:pt idx="2036" formatCode="&quot;S/&quot;\ #,##0.00">
                  <c:v>824263558.29999995</c:v>
                </c:pt>
                <c:pt idx="2037" formatCode="&quot;S/&quot;\ #,##0.00">
                  <c:v>-608538227.45000005</c:v>
                </c:pt>
                <c:pt idx="2038" formatCode="&quot;S/&quot;\ #,##0.00">
                  <c:v>1013641735.0700001</c:v>
                </c:pt>
                <c:pt idx="2039" formatCode="&quot;S/&quot;\ #,##0.00">
                  <c:v>2406435149.6300001</c:v>
                </c:pt>
                <c:pt idx="2040" formatCode="&quot;S/&quot;\ #,##0.00">
                  <c:v>-92978340.129999995</c:v>
                </c:pt>
                <c:pt idx="2041" formatCode="&quot;S/&quot;\ #,##0.00">
                  <c:v>-1236391237.8499999</c:v>
                </c:pt>
                <c:pt idx="2042" formatCode="&quot;S/&quot;\ #,##0.00">
                  <c:v>-94184165.540000007</c:v>
                </c:pt>
                <c:pt idx="2043" formatCode="&quot;S/&quot;\ #,##0.00">
                  <c:v>-719822459.86000001</c:v>
                </c:pt>
                <c:pt idx="2044" formatCode="&quot;S/&quot;\ #,##0.00">
                  <c:v>1617997648.29</c:v>
                </c:pt>
                <c:pt idx="2045" formatCode="&quot;S/&quot;\ #,##0.00">
                  <c:v>1393629814.25</c:v>
                </c:pt>
                <c:pt idx="2046" formatCode="&quot;S/&quot;\ #,##0.00">
                  <c:v>2608781507.54</c:v>
                </c:pt>
                <c:pt idx="2047" formatCode="&quot;S/&quot;\ #,##0.00">
                  <c:v>-306130248.98000002</c:v>
                </c:pt>
                <c:pt idx="2048" formatCode="&quot;S/&quot;\ #,##0.00">
                  <c:v>-706251473.02999997</c:v>
                </c:pt>
                <c:pt idx="2049" formatCode="&quot;S/&quot;\ #,##0.00">
                  <c:v>-906656606.59000003</c:v>
                </c:pt>
                <c:pt idx="2050" formatCode="&quot;S/&quot;\ #,##0.00">
                  <c:v>-389007072.54000002</c:v>
                </c:pt>
                <c:pt idx="2051" formatCode="&quot;S/&quot;\ #,##0.00">
                  <c:v>-435334623.31</c:v>
                </c:pt>
                <c:pt idx="2052" formatCode="&quot;S/&quot;\ #,##0.00">
                  <c:v>854020293.62</c:v>
                </c:pt>
                <c:pt idx="2053" formatCode="&quot;S/&quot;\ #,##0.00">
                  <c:v>-651617104.45000005</c:v>
                </c:pt>
                <c:pt idx="2054" formatCode="&quot;S/&quot;\ #,##0.00">
                  <c:v>-531221230.83999997</c:v>
                </c:pt>
                <c:pt idx="2055" formatCode="&quot;S/&quot;\ #,##0.00">
                  <c:v>-923015425.70000005</c:v>
                </c:pt>
                <c:pt idx="2056" formatCode="&quot;S/&quot;\ #,##0.00">
                  <c:v>-574487401.61000001</c:v>
                </c:pt>
                <c:pt idx="2057" formatCode="&quot;S/&quot;\ #,##0.00">
                  <c:v>2752607628.7800002</c:v>
                </c:pt>
                <c:pt idx="2058" formatCode="&quot;S/&quot;\ #,##0.00">
                  <c:v>548981920.77999997</c:v>
                </c:pt>
                <c:pt idx="2059" formatCode="&quot;S/&quot;\ #,##0.00">
                  <c:v>-767847137.34000003</c:v>
                </c:pt>
                <c:pt idx="2060" formatCode="&quot;S/&quot;\ #,##0.00">
                  <c:v>363094793.67000002</c:v>
                </c:pt>
                <c:pt idx="2061" formatCode="&quot;S/&quot;\ #,##0.00">
                  <c:v>-724941262.02999997</c:v>
                </c:pt>
                <c:pt idx="2062" formatCode="&quot;S/&quot;\ #,##0.00">
                  <c:v>2995856800.71</c:v>
                </c:pt>
                <c:pt idx="2063" formatCode="&quot;S/&quot;\ #,##0.00">
                  <c:v>1111837693.1600001</c:v>
                </c:pt>
                <c:pt idx="2064" formatCode="&quot;S/&quot;\ #,##0.00">
                  <c:v>1442889843.0899999</c:v>
                </c:pt>
                <c:pt idx="2065" formatCode="&quot;S/&quot;\ #,##0.00">
                  <c:v>1407202412.55</c:v>
                </c:pt>
                <c:pt idx="2066" formatCode="&quot;S/&quot;\ #,##0.00">
                  <c:v>84379985.75</c:v>
                </c:pt>
                <c:pt idx="2067" formatCode="&quot;S/&quot;\ #,##0.00">
                  <c:v>710054903.14999998</c:v>
                </c:pt>
                <c:pt idx="2068" formatCode="&quot;S/&quot;\ #,##0.00">
                  <c:v>867403089.92999995</c:v>
                </c:pt>
                <c:pt idx="2069" formatCode="&quot;S/&quot;\ #,##0.00">
                  <c:v>310311964.44999999</c:v>
                </c:pt>
                <c:pt idx="2070" formatCode="&quot;S/&quot;\ #,##0.00">
                  <c:v>680036479.16999996</c:v>
                </c:pt>
                <c:pt idx="2071" formatCode="&quot;S/&quot;\ #,##0.00">
                  <c:v>78856320.680000007</c:v>
                </c:pt>
                <c:pt idx="2072" formatCode="&quot;S/&quot;\ #,##0.00">
                  <c:v>-672534303.70000005</c:v>
                </c:pt>
                <c:pt idx="2073" formatCode="&quot;S/&quot;\ #,##0.00">
                  <c:v>35668666.549999997</c:v>
                </c:pt>
                <c:pt idx="2074" formatCode="&quot;S/&quot;\ #,##0.00">
                  <c:v>-1520411146.0799999</c:v>
                </c:pt>
                <c:pt idx="2075" formatCode="&quot;S/&quot;\ #,##0.00">
                  <c:v>712860908.51999998</c:v>
                </c:pt>
                <c:pt idx="2076" formatCode="&quot;S/&quot;\ #,##0.00">
                  <c:v>838778025.37</c:v>
                </c:pt>
                <c:pt idx="2077" formatCode="&quot;S/&quot;\ #,##0.00">
                  <c:v>921535698.28999996</c:v>
                </c:pt>
                <c:pt idx="2078" formatCode="&quot;S/&quot;\ #,##0.00">
                  <c:v>422847150.69</c:v>
                </c:pt>
                <c:pt idx="2079" formatCode="&quot;S/&quot;\ #,##0.00">
                  <c:v>735100638.75</c:v>
                </c:pt>
                <c:pt idx="2080" formatCode="&quot;S/&quot;\ #,##0.00">
                  <c:v>358991870.58999997</c:v>
                </c:pt>
                <c:pt idx="2081" formatCode="&quot;S/&quot;\ #,##0.00">
                  <c:v>-599916494.25</c:v>
                </c:pt>
                <c:pt idx="2082" formatCode="&quot;S/&quot;\ #,##0.00">
                  <c:v>-878000253.36000001</c:v>
                </c:pt>
                <c:pt idx="2083" formatCode="&quot;S/&quot;\ #,##0.00">
                  <c:v>316225501.56</c:v>
                </c:pt>
                <c:pt idx="2084" formatCode="&quot;S/&quot;\ #,##0.00">
                  <c:v>196853871.56</c:v>
                </c:pt>
                <c:pt idx="2085" formatCode="&quot;S/&quot;\ #,##0.00">
                  <c:v>1258583793.3499999</c:v>
                </c:pt>
                <c:pt idx="2086" formatCode="&quot;S/&quot;\ #,##0.00">
                  <c:v>480263762.08999997</c:v>
                </c:pt>
                <c:pt idx="2087" formatCode="&quot;S/&quot;\ #,##0.00">
                  <c:v>147642797.40000001</c:v>
                </c:pt>
                <c:pt idx="2088" formatCode="&quot;S/&quot;\ #,##0.00">
                  <c:v>-1161680984.3399999</c:v>
                </c:pt>
                <c:pt idx="2089" formatCode="&quot;S/&quot;\ #,##0.00">
                  <c:v>1565318357.9200001</c:v>
                </c:pt>
                <c:pt idx="2090" formatCode="&quot;S/&quot;\ #,##0.00">
                  <c:v>289547656.85000002</c:v>
                </c:pt>
                <c:pt idx="2091" formatCode="&quot;S/&quot;\ #,##0.00">
                  <c:v>1474305785.74</c:v>
                </c:pt>
                <c:pt idx="2092" formatCode="&quot;S/&quot;\ #,##0.00">
                  <c:v>2082843101.1099999</c:v>
                </c:pt>
                <c:pt idx="2093" formatCode="&quot;S/&quot;\ #,##0.00">
                  <c:v>1486110789.26</c:v>
                </c:pt>
                <c:pt idx="2094" formatCode="&quot;S/&quot;\ #,##0.00">
                  <c:v>586212664.53999996</c:v>
                </c:pt>
                <c:pt idx="2095" formatCode="&quot;S/&quot;\ #,##0.00">
                  <c:v>1871411675.7</c:v>
                </c:pt>
                <c:pt idx="2096" formatCode="&quot;S/&quot;\ #,##0.00">
                  <c:v>700427385.02999997</c:v>
                </c:pt>
                <c:pt idx="2097" formatCode="&quot;S/&quot;\ #,##0.00">
                  <c:v>195887622.40000001</c:v>
                </c:pt>
                <c:pt idx="2098" formatCode="&quot;S/&quot;\ #,##0.00">
                  <c:v>2333213065.9400001</c:v>
                </c:pt>
                <c:pt idx="2099" formatCode="&quot;S/&quot;\ #,##0.00">
                  <c:v>157498103.28</c:v>
                </c:pt>
                <c:pt idx="2100" formatCode="&quot;S/&quot;\ #,##0.00">
                  <c:v>-372502561.55000001</c:v>
                </c:pt>
                <c:pt idx="2101" formatCode="&quot;S/&quot;\ #,##0.00">
                  <c:v>1007188450.08</c:v>
                </c:pt>
                <c:pt idx="2102" formatCode="&quot;S/&quot;\ #,##0.00">
                  <c:v>-469245899.44999999</c:v>
                </c:pt>
                <c:pt idx="2103" formatCode="&quot;S/&quot;\ #,##0.00">
                  <c:v>18201205.530000001</c:v>
                </c:pt>
                <c:pt idx="2104" formatCode="&quot;S/&quot;\ #,##0.00">
                  <c:v>637980.35</c:v>
                </c:pt>
                <c:pt idx="2105" formatCode="&quot;S/&quot;\ #,##0.00">
                  <c:v>1066255460.37</c:v>
                </c:pt>
                <c:pt idx="2106" formatCode="&quot;S/&quot;\ #,##0.00">
                  <c:v>517320019</c:v>
                </c:pt>
                <c:pt idx="2107" formatCode="&quot;S/&quot;\ #,##0.00">
                  <c:v>938549538.15999997</c:v>
                </c:pt>
                <c:pt idx="2108" formatCode="&quot;S/&quot;\ #,##0.00">
                  <c:v>1210878377.24</c:v>
                </c:pt>
                <c:pt idx="2109" formatCode="&quot;S/&quot;\ #,##0.00">
                  <c:v>-412214464.81999999</c:v>
                </c:pt>
                <c:pt idx="2110" formatCode="&quot;S/&quot;\ #,##0.00">
                  <c:v>916632172.09000003</c:v>
                </c:pt>
                <c:pt idx="2111" formatCode="&quot;S/&quot;\ #,##0.00">
                  <c:v>285407937.70999998</c:v>
                </c:pt>
                <c:pt idx="2112" formatCode="&quot;S/&quot;\ #,##0.00">
                  <c:v>389750106.25999999</c:v>
                </c:pt>
                <c:pt idx="2113" formatCode="&quot;S/&quot;\ #,##0.00">
                  <c:v>780092159.36000001</c:v>
                </c:pt>
                <c:pt idx="2114" formatCode="&quot;S/&quot;\ #,##0.00">
                  <c:v>228704784.74000001</c:v>
                </c:pt>
                <c:pt idx="2115" formatCode="&quot;S/&quot;\ #,##0.00">
                  <c:v>-289383232.85000002</c:v>
                </c:pt>
                <c:pt idx="2116" formatCode="&quot;S/&quot;\ #,##0.00">
                  <c:v>-316476722.24000001</c:v>
                </c:pt>
                <c:pt idx="2117" formatCode="&quot;S/&quot;\ #,##0.00">
                  <c:v>-1786439610.1900001</c:v>
                </c:pt>
                <c:pt idx="2118" formatCode="&quot;S/&quot;\ #,##0.00">
                  <c:v>-648178872.44000006</c:v>
                </c:pt>
                <c:pt idx="2119" formatCode="&quot;S/&quot;\ #,##0.00">
                  <c:v>-60648217.719999999</c:v>
                </c:pt>
                <c:pt idx="2120" formatCode="&quot;S/&quot;\ #,##0.00">
                  <c:v>-993714825.45000005</c:v>
                </c:pt>
                <c:pt idx="2121" formatCode="&quot;S/&quot;\ #,##0.00">
                  <c:v>1330797541.8900001</c:v>
                </c:pt>
                <c:pt idx="2122" formatCode="&quot;S/&quot;\ #,##0.00">
                  <c:v>-311803224.19999999</c:v>
                </c:pt>
                <c:pt idx="2123" formatCode="&quot;S/&quot;\ #,##0.00">
                  <c:v>55816736.68</c:v>
                </c:pt>
                <c:pt idx="2124" formatCode="&quot;S/&quot;\ #,##0.00">
                  <c:v>-235044708.28999999</c:v>
                </c:pt>
                <c:pt idx="2125" formatCode="&quot;S/&quot;\ #,##0.00">
                  <c:v>1636670370.3599999</c:v>
                </c:pt>
                <c:pt idx="2126" formatCode="&quot;S/&quot;\ #,##0.00">
                  <c:v>1046863027.95</c:v>
                </c:pt>
                <c:pt idx="2127" formatCode="&quot;S/&quot;\ #,##0.00">
                  <c:v>984876074</c:v>
                </c:pt>
                <c:pt idx="2128" formatCode="&quot;S/&quot;\ #,##0.00">
                  <c:v>643453686.39999998</c:v>
                </c:pt>
                <c:pt idx="2129" formatCode="&quot;S/&quot;\ #,##0.00">
                  <c:v>978562817.03999996</c:v>
                </c:pt>
                <c:pt idx="2130" formatCode="&quot;S/&quot;\ #,##0.00">
                  <c:v>2460469900.8200002</c:v>
                </c:pt>
                <c:pt idx="2131" formatCode="&quot;S/&quot;\ #,##0.00">
                  <c:v>-1084358671.8699999</c:v>
                </c:pt>
                <c:pt idx="2132" formatCode="&quot;S/&quot;\ #,##0.00">
                  <c:v>-91038609.840000004</c:v>
                </c:pt>
                <c:pt idx="2133" formatCode="&quot;S/&quot;\ #,##0.00">
                  <c:v>1222587346.6700001</c:v>
                </c:pt>
                <c:pt idx="2134" formatCode="&quot;S/&quot;\ #,##0.00">
                  <c:v>142749163.80000001</c:v>
                </c:pt>
                <c:pt idx="2135" formatCode="&quot;S/&quot;\ #,##0.00">
                  <c:v>-538657979.75</c:v>
                </c:pt>
                <c:pt idx="2136" formatCode="&quot;S/&quot;\ #,##0.00">
                  <c:v>-445412656.50999999</c:v>
                </c:pt>
                <c:pt idx="2137" formatCode="&quot;S/&quot;\ #,##0.00">
                  <c:v>15267663.369999999</c:v>
                </c:pt>
                <c:pt idx="2138" formatCode="&quot;S/&quot;\ #,##0.00">
                  <c:v>-1362986149.3900001</c:v>
                </c:pt>
                <c:pt idx="2139" formatCode="&quot;S/&quot;\ #,##0.00">
                  <c:v>1058267770.5599999</c:v>
                </c:pt>
                <c:pt idx="2140" formatCode="&quot;S/&quot;\ #,##0.00">
                  <c:v>772959156.63999999</c:v>
                </c:pt>
                <c:pt idx="2141" formatCode="&quot;S/&quot;\ #,##0.00">
                  <c:v>2146739572.76</c:v>
                </c:pt>
                <c:pt idx="2142" formatCode="&quot;S/&quot;\ #,##0.00">
                  <c:v>-722286022.04999995</c:v>
                </c:pt>
                <c:pt idx="2143" formatCode="&quot;S/&quot;\ #,##0.00">
                  <c:v>1170716806.22</c:v>
                </c:pt>
                <c:pt idx="2144" formatCode="&quot;S/&quot;\ #,##0.00">
                  <c:v>-681700051.85000002</c:v>
                </c:pt>
                <c:pt idx="2145" formatCode="&quot;S/&quot;\ #,##0.00">
                  <c:v>530986003.01999998</c:v>
                </c:pt>
                <c:pt idx="2146" formatCode="&quot;S/&quot;\ #,##0.00">
                  <c:v>443304833.33999997</c:v>
                </c:pt>
                <c:pt idx="2147" formatCode="&quot;S/&quot;\ #,##0.00">
                  <c:v>-1249278057.9100001</c:v>
                </c:pt>
                <c:pt idx="2148" formatCode="&quot;S/&quot;\ #,##0.00">
                  <c:v>-68661943.780000001</c:v>
                </c:pt>
                <c:pt idx="2149" formatCode="&quot;S/&quot;\ #,##0.00">
                  <c:v>-965201702.78999996</c:v>
                </c:pt>
                <c:pt idx="2150" formatCode="&quot;S/&quot;\ #,##0.00">
                  <c:v>-1274910200.6500001</c:v>
                </c:pt>
                <c:pt idx="2151" formatCode="&quot;S/&quot;\ #,##0.00">
                  <c:v>1471251729.6400001</c:v>
                </c:pt>
                <c:pt idx="2152" formatCode="&quot;S/&quot;\ #,##0.00">
                  <c:v>2725345539.0500002</c:v>
                </c:pt>
                <c:pt idx="2153" formatCode="&quot;S/&quot;\ #,##0.00">
                  <c:v>422601938.26999998</c:v>
                </c:pt>
                <c:pt idx="2154" formatCode="&quot;S/&quot;\ #,##0.00">
                  <c:v>63225965.829999998</c:v>
                </c:pt>
                <c:pt idx="2155" formatCode="&quot;S/&quot;\ #,##0.00">
                  <c:v>1382870271.1700001</c:v>
                </c:pt>
                <c:pt idx="2156" formatCode="&quot;S/&quot;\ #,##0.00">
                  <c:v>1027931416.13</c:v>
                </c:pt>
                <c:pt idx="2157" formatCode="&quot;S/&quot;\ #,##0.00">
                  <c:v>2126615660.6300001</c:v>
                </c:pt>
                <c:pt idx="2158" formatCode="&quot;S/&quot;\ #,##0.00">
                  <c:v>-1651799982.6700001</c:v>
                </c:pt>
                <c:pt idx="2159" formatCode="&quot;S/&quot;\ #,##0.00">
                  <c:v>733755609.33000004</c:v>
                </c:pt>
                <c:pt idx="2160" formatCode="&quot;S/&quot;\ #,##0.00">
                  <c:v>2585347237.6100001</c:v>
                </c:pt>
                <c:pt idx="2161" formatCode="&quot;S/&quot;\ #,##0.00">
                  <c:v>646634113.05999994</c:v>
                </c:pt>
                <c:pt idx="2162" formatCode="&quot;S/&quot;\ #,##0.00">
                  <c:v>-931782385.23000002</c:v>
                </c:pt>
                <c:pt idx="2163" formatCode="&quot;S/&quot;\ #,##0.00">
                  <c:v>2198460173.4400001</c:v>
                </c:pt>
                <c:pt idx="2164" formatCode="&quot;S/&quot;\ #,##0.00">
                  <c:v>-208680476.22</c:v>
                </c:pt>
                <c:pt idx="2165" formatCode="&quot;S/&quot;\ #,##0.00">
                  <c:v>513695232.69</c:v>
                </c:pt>
                <c:pt idx="2166" formatCode="&quot;S/&quot;\ #,##0.00">
                  <c:v>1703148727.73</c:v>
                </c:pt>
                <c:pt idx="2167" formatCode="&quot;S/&quot;\ #,##0.00">
                  <c:v>107318971.56999999</c:v>
                </c:pt>
                <c:pt idx="2168" formatCode="&quot;S/&quot;\ #,##0.00">
                  <c:v>1420836686.49</c:v>
                </c:pt>
                <c:pt idx="2169" formatCode="&quot;S/&quot;\ #,##0.00">
                  <c:v>2000969549.53</c:v>
                </c:pt>
                <c:pt idx="2170" formatCode="&quot;S/&quot;\ #,##0.00">
                  <c:v>-1299925387.04</c:v>
                </c:pt>
                <c:pt idx="2171" formatCode="&quot;S/&quot;\ #,##0.00">
                  <c:v>862529595.01999998</c:v>
                </c:pt>
                <c:pt idx="2172" formatCode="&quot;S/&quot;\ #,##0.00">
                  <c:v>1091500900.5799999</c:v>
                </c:pt>
                <c:pt idx="2173" formatCode="&quot;S/&quot;\ #,##0.00">
                  <c:v>160634626.44999999</c:v>
                </c:pt>
                <c:pt idx="2174" formatCode="&quot;S/&quot;\ #,##0.00">
                  <c:v>1489929055.3499999</c:v>
                </c:pt>
                <c:pt idx="2175" formatCode="&quot;S/&quot;\ #,##0.00">
                  <c:v>-1072891557.41</c:v>
                </c:pt>
                <c:pt idx="2176" formatCode="&quot;S/&quot;\ #,##0.00">
                  <c:v>694559402.48000002</c:v>
                </c:pt>
                <c:pt idx="2177" formatCode="&quot;S/&quot;\ #,##0.00">
                  <c:v>631957871.32000005</c:v>
                </c:pt>
                <c:pt idx="2178" formatCode="&quot;S/&quot;\ #,##0.00">
                  <c:v>-1127900444.6900001</c:v>
                </c:pt>
                <c:pt idx="2179" formatCode="&quot;S/&quot;\ #,##0.00">
                  <c:v>310785845.23000002</c:v>
                </c:pt>
                <c:pt idx="2180" formatCode="&quot;S/&quot;\ #,##0.00">
                  <c:v>-969032024.37</c:v>
                </c:pt>
                <c:pt idx="2181" formatCode="&quot;S/&quot;\ #,##0.00">
                  <c:v>-700113471.85000002</c:v>
                </c:pt>
                <c:pt idx="2182" formatCode="&quot;S/&quot;\ #,##0.00">
                  <c:v>-156657590.87</c:v>
                </c:pt>
                <c:pt idx="2183" formatCode="&quot;S/&quot;\ #,##0.00">
                  <c:v>1300214224.9100001</c:v>
                </c:pt>
                <c:pt idx="2184" formatCode="&quot;S/&quot;\ #,##0.00">
                  <c:v>-45337996.390000001</c:v>
                </c:pt>
                <c:pt idx="2185" formatCode="&quot;S/&quot;\ #,##0.00">
                  <c:v>1411301481.9000001</c:v>
                </c:pt>
                <c:pt idx="2186" formatCode="&quot;S/&quot;\ #,##0.00">
                  <c:v>-508449263.94</c:v>
                </c:pt>
                <c:pt idx="2187" formatCode="&quot;S/&quot;\ #,##0.00">
                  <c:v>2456580677.5900002</c:v>
                </c:pt>
                <c:pt idx="2188" formatCode="&quot;S/&quot;\ #,##0.00">
                  <c:v>2087851308.0699999</c:v>
                </c:pt>
                <c:pt idx="2189" formatCode="&quot;S/&quot;\ #,##0.00">
                  <c:v>83401964.980000004</c:v>
                </c:pt>
                <c:pt idx="2190" formatCode="&quot;S/&quot;\ #,##0.00">
                  <c:v>-902769327.28999996</c:v>
                </c:pt>
                <c:pt idx="2191" formatCode="&quot;S/&quot;\ #,##0.00">
                  <c:v>955357812.78999996</c:v>
                </c:pt>
                <c:pt idx="2192" formatCode="&quot;S/&quot;\ #,##0.00">
                  <c:v>-756136365.25999999</c:v>
                </c:pt>
                <c:pt idx="2193" formatCode="&quot;S/&quot;\ #,##0.00">
                  <c:v>3260634460.1700001</c:v>
                </c:pt>
                <c:pt idx="2194" formatCode="&quot;S/&quot;\ #,##0.00">
                  <c:v>-323752973.87</c:v>
                </c:pt>
                <c:pt idx="2195" formatCode="&quot;S/&quot;\ #,##0.00">
                  <c:v>1813558120.1600001</c:v>
                </c:pt>
                <c:pt idx="2196" formatCode="&quot;S/&quot;\ #,##0.00">
                  <c:v>103852744.40000001</c:v>
                </c:pt>
                <c:pt idx="2197" formatCode="&quot;S/&quot;\ #,##0.00">
                  <c:v>-654608026.86000001</c:v>
                </c:pt>
                <c:pt idx="2198" formatCode="&quot;S/&quot;\ #,##0.00">
                  <c:v>-2215391147.23</c:v>
                </c:pt>
                <c:pt idx="2199" formatCode="&quot;S/&quot;\ #,##0.00">
                  <c:v>465231866.08999997</c:v>
                </c:pt>
                <c:pt idx="2200" formatCode="&quot;S/&quot;\ #,##0.00">
                  <c:v>911071534.94000006</c:v>
                </c:pt>
                <c:pt idx="2201" formatCode="&quot;S/&quot;\ #,##0.00">
                  <c:v>1271725725.1700001</c:v>
                </c:pt>
                <c:pt idx="2202" formatCode="&quot;S/&quot;\ #,##0.00">
                  <c:v>-1012048913.21</c:v>
                </c:pt>
                <c:pt idx="2203" formatCode="&quot;S/&quot;\ #,##0.00">
                  <c:v>-121389244.5</c:v>
                </c:pt>
                <c:pt idx="2204" formatCode="&quot;S/&quot;\ #,##0.00">
                  <c:v>122410950.83</c:v>
                </c:pt>
                <c:pt idx="2205" formatCode="&quot;S/&quot;\ #,##0.00">
                  <c:v>657696485.80999994</c:v>
                </c:pt>
                <c:pt idx="2206" formatCode="&quot;S/&quot;\ #,##0.00">
                  <c:v>740881711.59000003</c:v>
                </c:pt>
                <c:pt idx="2207" formatCode="&quot;S/&quot;\ #,##0.00">
                  <c:v>-1625791832.03</c:v>
                </c:pt>
                <c:pt idx="2208" formatCode="&quot;S/&quot;\ #,##0.00">
                  <c:v>-674533560.79999995</c:v>
                </c:pt>
                <c:pt idx="2209" formatCode="&quot;S/&quot;\ #,##0.00">
                  <c:v>988189256.22000003</c:v>
                </c:pt>
                <c:pt idx="2210" formatCode="&quot;S/&quot;\ #,##0.00">
                  <c:v>-909756755.55999994</c:v>
                </c:pt>
                <c:pt idx="2211" formatCode="&quot;S/&quot;\ #,##0.00">
                  <c:v>1178387850.5</c:v>
                </c:pt>
                <c:pt idx="2212" formatCode="&quot;S/&quot;\ #,##0.00">
                  <c:v>687612292.41999996</c:v>
                </c:pt>
                <c:pt idx="2213" formatCode="&quot;S/&quot;\ #,##0.00">
                  <c:v>692404.79</c:v>
                </c:pt>
                <c:pt idx="2214" formatCode="&quot;S/&quot;\ #,##0.00">
                  <c:v>-1370109232.79</c:v>
                </c:pt>
                <c:pt idx="2215" formatCode="&quot;S/&quot;\ #,##0.00">
                  <c:v>-992503659.63999999</c:v>
                </c:pt>
                <c:pt idx="2216" formatCode="&quot;S/&quot;\ #,##0.00">
                  <c:v>1565002288.8199999</c:v>
                </c:pt>
                <c:pt idx="2217" formatCode="&quot;S/&quot;\ #,##0.00">
                  <c:v>1526675128.3099999</c:v>
                </c:pt>
                <c:pt idx="2218" formatCode="&quot;S/&quot;\ #,##0.00">
                  <c:v>559640351.59000003</c:v>
                </c:pt>
                <c:pt idx="2219" formatCode="&quot;S/&quot;\ #,##0.00">
                  <c:v>27224051.48</c:v>
                </c:pt>
                <c:pt idx="2220" formatCode="&quot;S/&quot;\ #,##0.00">
                  <c:v>930844976.25999999</c:v>
                </c:pt>
                <c:pt idx="2221" formatCode="&quot;S/&quot;\ #,##0.00">
                  <c:v>-1276021037.72</c:v>
                </c:pt>
                <c:pt idx="2222" formatCode="&quot;S/&quot;\ #,##0.00">
                  <c:v>-424699898.89999998</c:v>
                </c:pt>
                <c:pt idx="2223" formatCode="&quot;S/&quot;\ #,##0.00">
                  <c:v>-1378688417.03</c:v>
                </c:pt>
                <c:pt idx="2224" formatCode="&quot;S/&quot;\ #,##0.00">
                  <c:v>2275751542.2800002</c:v>
                </c:pt>
                <c:pt idx="2225" formatCode="&quot;S/&quot;\ #,##0.00">
                  <c:v>2304170822.46</c:v>
                </c:pt>
                <c:pt idx="2226" formatCode="&quot;S/&quot;\ #,##0.00">
                  <c:v>1501317028</c:v>
                </c:pt>
                <c:pt idx="2227" formatCode="&quot;S/&quot;\ #,##0.00">
                  <c:v>2650297624.9499998</c:v>
                </c:pt>
                <c:pt idx="2228" formatCode="&quot;S/&quot;\ #,##0.00">
                  <c:v>333121773</c:v>
                </c:pt>
                <c:pt idx="2229" formatCode="&quot;S/&quot;\ #,##0.00">
                  <c:v>-204899293.91</c:v>
                </c:pt>
                <c:pt idx="2230" formatCode="&quot;S/&quot;\ #,##0.00">
                  <c:v>2595367808.5500002</c:v>
                </c:pt>
                <c:pt idx="2231" formatCode="&quot;S/&quot;\ #,##0.00">
                  <c:v>2102873275.1500001</c:v>
                </c:pt>
                <c:pt idx="2232" formatCode="&quot;S/&quot;\ #,##0.00">
                  <c:v>-234191662.84</c:v>
                </c:pt>
                <c:pt idx="2233" formatCode="&quot;S/&quot;\ #,##0.00">
                  <c:v>1462033904.8800001</c:v>
                </c:pt>
                <c:pt idx="2234" formatCode="&quot;S/&quot;\ #,##0.00">
                  <c:v>-86175429.579999998</c:v>
                </c:pt>
                <c:pt idx="2235" formatCode="&quot;S/&quot;\ #,##0.00">
                  <c:v>229875861.47</c:v>
                </c:pt>
                <c:pt idx="2236" formatCode="&quot;S/&quot;\ #,##0.00">
                  <c:v>-424427950.58999997</c:v>
                </c:pt>
                <c:pt idx="2237" formatCode="&quot;S/&quot;\ #,##0.00">
                  <c:v>2487303126.6500001</c:v>
                </c:pt>
                <c:pt idx="2238" formatCode="&quot;S/&quot;\ #,##0.00">
                  <c:v>114697773.65000001</c:v>
                </c:pt>
                <c:pt idx="2239" formatCode="&quot;S/&quot;\ #,##0.00">
                  <c:v>178659748.69999999</c:v>
                </c:pt>
                <c:pt idx="2240" formatCode="&quot;S/&quot;\ #,##0.00">
                  <c:v>-166470451.44999999</c:v>
                </c:pt>
                <c:pt idx="2241" formatCode="&quot;S/&quot;\ #,##0.00">
                  <c:v>1846898155.8699999</c:v>
                </c:pt>
                <c:pt idx="2242" formatCode="&quot;S/&quot;\ #,##0.00">
                  <c:v>1211559285.24</c:v>
                </c:pt>
                <c:pt idx="2243" formatCode="&quot;S/&quot;\ #,##0.00">
                  <c:v>2300506300.04</c:v>
                </c:pt>
                <c:pt idx="2244" formatCode="&quot;S/&quot;\ #,##0.00">
                  <c:v>-564535592.85000002</c:v>
                </c:pt>
                <c:pt idx="2245" formatCode="&quot;S/&quot;\ #,##0.00">
                  <c:v>1075225893.4300001</c:v>
                </c:pt>
                <c:pt idx="2246" formatCode="&quot;S/&quot;\ #,##0.00">
                  <c:v>2340607349.0900002</c:v>
                </c:pt>
                <c:pt idx="2247" formatCode="&quot;S/&quot;\ #,##0.00">
                  <c:v>1032733731.8099999</c:v>
                </c:pt>
                <c:pt idx="2248" formatCode="&quot;S/&quot;\ #,##0.00">
                  <c:v>673017646.39999998</c:v>
                </c:pt>
                <c:pt idx="2249" formatCode="&quot;S/&quot;\ #,##0.00">
                  <c:v>-205025283.80000001</c:v>
                </c:pt>
                <c:pt idx="2250" formatCode="&quot;S/&quot;\ #,##0.00">
                  <c:v>-797359407.32000005</c:v>
                </c:pt>
                <c:pt idx="2251" formatCode="&quot;S/&quot;\ #,##0.00">
                  <c:v>499151530.20999998</c:v>
                </c:pt>
                <c:pt idx="2252" formatCode="&quot;S/&quot;\ #,##0.00">
                  <c:v>-986588146</c:v>
                </c:pt>
                <c:pt idx="2253" formatCode="&quot;S/&quot;\ #,##0.00">
                  <c:v>1996265856.76</c:v>
                </c:pt>
                <c:pt idx="2254" formatCode="&quot;S/&quot;\ #,##0.00">
                  <c:v>3297110779.0100002</c:v>
                </c:pt>
                <c:pt idx="2255" formatCode="&quot;S/&quot;\ #,##0.00">
                  <c:v>602326741.75</c:v>
                </c:pt>
                <c:pt idx="2256" formatCode="&quot;S/&quot;\ #,##0.00">
                  <c:v>1601987581.55</c:v>
                </c:pt>
                <c:pt idx="2257" formatCode="&quot;S/&quot;\ #,##0.00">
                  <c:v>-1627352954.5599999</c:v>
                </c:pt>
                <c:pt idx="2258" formatCode="&quot;S/&quot;\ #,##0.00">
                  <c:v>-586465482.17999995</c:v>
                </c:pt>
                <c:pt idx="2259" formatCode="&quot;S/&quot;\ #,##0.00">
                  <c:v>153989552.86000001</c:v>
                </c:pt>
                <c:pt idx="2260" formatCode="&quot;S/&quot;\ #,##0.00">
                  <c:v>-372848150.23000002</c:v>
                </c:pt>
                <c:pt idx="2261" formatCode="&quot;S/&quot;\ #,##0.00">
                  <c:v>-49381185</c:v>
                </c:pt>
                <c:pt idx="2262" formatCode="&quot;S/&quot;\ #,##0.00">
                  <c:v>-635015489.64999998</c:v>
                </c:pt>
                <c:pt idx="2263" formatCode="&quot;S/&quot;\ #,##0.00">
                  <c:v>601283324.75</c:v>
                </c:pt>
                <c:pt idx="2264" formatCode="&quot;S/&quot;\ #,##0.00">
                  <c:v>-5952323.5700000003</c:v>
                </c:pt>
                <c:pt idx="2265" formatCode="&quot;S/&quot;\ #,##0.00">
                  <c:v>-1774026926.45</c:v>
                </c:pt>
                <c:pt idx="2266" formatCode="&quot;S/&quot;\ #,##0.00">
                  <c:v>-302075881.17000002</c:v>
                </c:pt>
                <c:pt idx="2267" formatCode="&quot;S/&quot;\ #,##0.00">
                  <c:v>2611935555.1999998</c:v>
                </c:pt>
                <c:pt idx="2268" formatCode="&quot;S/&quot;\ #,##0.00">
                  <c:v>-102846668.27</c:v>
                </c:pt>
                <c:pt idx="2269" formatCode="&quot;S/&quot;\ #,##0.00">
                  <c:v>949318730.54999995</c:v>
                </c:pt>
                <c:pt idx="2270" formatCode="&quot;S/&quot;\ #,##0.00">
                  <c:v>925914029.87</c:v>
                </c:pt>
                <c:pt idx="2271" formatCode="&quot;S/&quot;\ #,##0.00">
                  <c:v>-802293231.08000004</c:v>
                </c:pt>
                <c:pt idx="2272" formatCode="&quot;S/&quot;\ #,##0.00">
                  <c:v>838580808.91999996</c:v>
                </c:pt>
                <c:pt idx="2273" formatCode="&quot;S/&quot;\ #,##0.00">
                  <c:v>-1741662660.02</c:v>
                </c:pt>
                <c:pt idx="2274" formatCode="&quot;S/&quot;\ #,##0.00">
                  <c:v>805937171.48000002</c:v>
                </c:pt>
                <c:pt idx="2275" formatCode="&quot;S/&quot;\ #,##0.00">
                  <c:v>160567063.22999999</c:v>
                </c:pt>
                <c:pt idx="2276" formatCode="&quot;S/&quot;\ #,##0.00">
                  <c:v>309216471.80000001</c:v>
                </c:pt>
                <c:pt idx="2277" formatCode="&quot;S/&quot;\ #,##0.00">
                  <c:v>459058589.02999997</c:v>
                </c:pt>
                <c:pt idx="2278" formatCode="&quot;S/&quot;\ #,##0.00">
                  <c:v>3544718410.2199998</c:v>
                </c:pt>
                <c:pt idx="2279" formatCode="&quot;S/&quot;\ #,##0.00">
                  <c:v>639275655.99000001</c:v>
                </c:pt>
                <c:pt idx="2280" formatCode="&quot;S/&quot;\ #,##0.00">
                  <c:v>-398780418.49000001</c:v>
                </c:pt>
                <c:pt idx="2281" formatCode="&quot;S/&quot;\ #,##0.00">
                  <c:v>196247631.93000001</c:v>
                </c:pt>
                <c:pt idx="2282" formatCode="&quot;S/&quot;\ #,##0.00">
                  <c:v>-204070568.24000001</c:v>
                </c:pt>
                <c:pt idx="2283" formatCode="&quot;S/&quot;\ #,##0.00">
                  <c:v>-402169909.05000001</c:v>
                </c:pt>
                <c:pt idx="2284" formatCode="&quot;S/&quot;\ #,##0.00">
                  <c:v>1431751059.47</c:v>
                </c:pt>
                <c:pt idx="2285" formatCode="&quot;S/&quot;\ #,##0.00">
                  <c:v>-1583542168.3499999</c:v>
                </c:pt>
                <c:pt idx="2286" formatCode="&quot;S/&quot;\ #,##0.00">
                  <c:v>-1807426668.95</c:v>
                </c:pt>
                <c:pt idx="2287" formatCode="&quot;S/&quot;\ #,##0.00">
                  <c:v>-772251384.72000003</c:v>
                </c:pt>
                <c:pt idx="2288" formatCode="&quot;S/&quot;\ #,##0.00">
                  <c:v>1544886797.1800001</c:v>
                </c:pt>
                <c:pt idx="2289" formatCode="&quot;S/&quot;\ #,##0.00">
                  <c:v>-779400603.26999998</c:v>
                </c:pt>
                <c:pt idx="2290" formatCode="&quot;S/&quot;\ #,##0.00">
                  <c:v>356797679.22000003</c:v>
                </c:pt>
                <c:pt idx="2291" formatCode="&quot;S/&quot;\ #,##0.00">
                  <c:v>-297221574.5</c:v>
                </c:pt>
                <c:pt idx="2292" formatCode="&quot;S/&quot;\ #,##0.00">
                  <c:v>659664054.99000001</c:v>
                </c:pt>
                <c:pt idx="2293" formatCode="&quot;S/&quot;\ #,##0.00">
                  <c:v>-1345470429.1300001</c:v>
                </c:pt>
                <c:pt idx="2294" formatCode="&quot;S/&quot;\ #,##0.00">
                  <c:v>402408966.81</c:v>
                </c:pt>
                <c:pt idx="2295" formatCode="&quot;S/&quot;\ #,##0.00">
                  <c:v>-710827788.78999996</c:v>
                </c:pt>
                <c:pt idx="2296" formatCode="&quot;S/&quot;\ #,##0.00">
                  <c:v>2294323610.1300001</c:v>
                </c:pt>
                <c:pt idx="2297" formatCode="&quot;S/&quot;\ #,##0.00">
                  <c:v>-54459897.619999997</c:v>
                </c:pt>
                <c:pt idx="2298" formatCode="&quot;S/&quot;\ #,##0.00">
                  <c:v>955744568.02999997</c:v>
                </c:pt>
                <c:pt idx="2299" formatCode="&quot;S/&quot;\ #,##0.00">
                  <c:v>-887000950.71000004</c:v>
                </c:pt>
                <c:pt idx="2300" formatCode="&quot;S/&quot;\ #,##0.00">
                  <c:v>555554464.64999998</c:v>
                </c:pt>
                <c:pt idx="2301" formatCode="&quot;S/&quot;\ #,##0.00">
                  <c:v>-582554302.99000001</c:v>
                </c:pt>
                <c:pt idx="2302" formatCode="&quot;S/&quot;\ #,##0.00">
                  <c:v>1025094341.45</c:v>
                </c:pt>
                <c:pt idx="2303" formatCode="&quot;S/&quot;\ #,##0.00">
                  <c:v>-453617858.10000002</c:v>
                </c:pt>
                <c:pt idx="2304" formatCode="&quot;S/&quot;\ #,##0.00">
                  <c:v>1155051621.0899999</c:v>
                </c:pt>
                <c:pt idx="2305" formatCode="&quot;S/&quot;\ #,##0.00">
                  <c:v>99485997.439999998</c:v>
                </c:pt>
                <c:pt idx="2306" formatCode="&quot;S/&quot;\ #,##0.00">
                  <c:v>572124700.09000003</c:v>
                </c:pt>
                <c:pt idx="2307" formatCode="&quot;S/&quot;\ #,##0.00">
                  <c:v>-159189620.56</c:v>
                </c:pt>
                <c:pt idx="2308" formatCode="&quot;S/&quot;\ #,##0.00">
                  <c:v>-9975603.7599999998</c:v>
                </c:pt>
                <c:pt idx="2309" formatCode="&quot;S/&quot;\ #,##0.00">
                  <c:v>752807379.97000003</c:v>
                </c:pt>
                <c:pt idx="2310" formatCode="&quot;S/&quot;\ #,##0.00">
                  <c:v>817450461.50999999</c:v>
                </c:pt>
                <c:pt idx="2311" formatCode="&quot;S/&quot;\ #,##0.00">
                  <c:v>297725494.42000002</c:v>
                </c:pt>
                <c:pt idx="2312" formatCode="&quot;S/&quot;\ #,##0.00">
                  <c:v>663576021.67999995</c:v>
                </c:pt>
                <c:pt idx="2313" formatCode="&quot;S/&quot;\ #,##0.00">
                  <c:v>530561194.82999998</c:v>
                </c:pt>
                <c:pt idx="2314" formatCode="&quot;S/&quot;\ #,##0.00">
                  <c:v>1684493860.3299999</c:v>
                </c:pt>
                <c:pt idx="2315" formatCode="&quot;S/&quot;\ #,##0.00">
                  <c:v>1709778906.53</c:v>
                </c:pt>
                <c:pt idx="2316" formatCode="&quot;S/&quot;\ #,##0.00">
                  <c:v>1511484040.0899999</c:v>
                </c:pt>
                <c:pt idx="2317" formatCode="&quot;S/&quot;\ #,##0.00">
                  <c:v>1436855613.73</c:v>
                </c:pt>
                <c:pt idx="2318" formatCode="&quot;S/&quot;\ #,##0.00">
                  <c:v>1145079625.1400001</c:v>
                </c:pt>
                <c:pt idx="2319" formatCode="&quot;S/&quot;\ #,##0.00">
                  <c:v>-275413210.11000001</c:v>
                </c:pt>
                <c:pt idx="2320" formatCode="&quot;S/&quot;\ #,##0.00">
                  <c:v>747188264.24000001</c:v>
                </c:pt>
                <c:pt idx="2321" formatCode="&quot;S/&quot;\ #,##0.00">
                  <c:v>574110126.69000006</c:v>
                </c:pt>
                <c:pt idx="2322" formatCode="&quot;S/&quot;\ #,##0.00">
                  <c:v>-265430711.03999999</c:v>
                </c:pt>
                <c:pt idx="2323" formatCode="&quot;S/&quot;\ #,##0.00">
                  <c:v>1669256946.52</c:v>
                </c:pt>
                <c:pt idx="2324" formatCode="&quot;S/&quot;\ #,##0.00">
                  <c:v>-533160309.42000002</c:v>
                </c:pt>
                <c:pt idx="2325" formatCode="&quot;S/&quot;\ #,##0.00">
                  <c:v>-397712.08</c:v>
                </c:pt>
                <c:pt idx="2326" formatCode="&quot;S/&quot;\ #,##0.00">
                  <c:v>-553134027.80999994</c:v>
                </c:pt>
                <c:pt idx="2327" formatCode="&quot;S/&quot;\ #,##0.00">
                  <c:v>2102272321.6800001</c:v>
                </c:pt>
                <c:pt idx="2328" formatCode="&quot;S/&quot;\ #,##0.00">
                  <c:v>525543461.01999998</c:v>
                </c:pt>
                <c:pt idx="2329" formatCode="&quot;S/&quot;\ #,##0.00">
                  <c:v>1637835485.4400001</c:v>
                </c:pt>
                <c:pt idx="2330" formatCode="&quot;S/&quot;\ #,##0.00">
                  <c:v>641439043.54999995</c:v>
                </c:pt>
                <c:pt idx="2331" formatCode="&quot;S/&quot;\ #,##0.00">
                  <c:v>2217820987.0599999</c:v>
                </c:pt>
                <c:pt idx="2332" formatCode="&quot;S/&quot;\ #,##0.00">
                  <c:v>866708412.58000004</c:v>
                </c:pt>
                <c:pt idx="2333" formatCode="&quot;S/&quot;\ #,##0.00">
                  <c:v>6180266193.0900002</c:v>
                </c:pt>
                <c:pt idx="2334" formatCode="&quot;S/&quot;\ #,##0.00">
                  <c:v>1370497686.6199999</c:v>
                </c:pt>
                <c:pt idx="2335" formatCode="&quot;S/&quot;\ #,##0.00">
                  <c:v>-719252164.48000002</c:v>
                </c:pt>
                <c:pt idx="2336" formatCode="&quot;S/&quot;\ #,##0.00">
                  <c:v>101596741.98999999</c:v>
                </c:pt>
                <c:pt idx="2337" formatCode="&quot;S/&quot;\ #,##0.00">
                  <c:v>-316621958.45999998</c:v>
                </c:pt>
                <c:pt idx="2338" formatCode="&quot;S/&quot;\ #,##0.00">
                  <c:v>-645688888.54999995</c:v>
                </c:pt>
                <c:pt idx="2339" formatCode="&quot;S/&quot;\ #,##0.00">
                  <c:v>-269264888.88</c:v>
                </c:pt>
                <c:pt idx="2340" formatCode="&quot;S/&quot;\ #,##0.00">
                  <c:v>-979973383.19000006</c:v>
                </c:pt>
                <c:pt idx="2341" formatCode="&quot;S/&quot;\ #,##0.00">
                  <c:v>135818322.99000001</c:v>
                </c:pt>
                <c:pt idx="2342" formatCode="&quot;S/&quot;\ #,##0.00">
                  <c:v>3621811084.1500001</c:v>
                </c:pt>
                <c:pt idx="2343" formatCode="&quot;S/&quot;\ #,##0.00">
                  <c:v>472636536.23000002</c:v>
                </c:pt>
                <c:pt idx="2344" formatCode="&quot;S/&quot;\ #,##0.00">
                  <c:v>-975870005.04999995</c:v>
                </c:pt>
                <c:pt idx="2345" formatCode="&quot;S/&quot;\ #,##0.00">
                  <c:v>1201849627.3800001</c:v>
                </c:pt>
                <c:pt idx="2346" formatCode="&quot;S/&quot;\ #,##0.00">
                  <c:v>-919697194.82000005</c:v>
                </c:pt>
                <c:pt idx="2347" formatCode="&quot;S/&quot;\ #,##0.00">
                  <c:v>-436349774.19</c:v>
                </c:pt>
                <c:pt idx="2348" formatCode="&quot;S/&quot;\ #,##0.00">
                  <c:v>642004482.04999995</c:v>
                </c:pt>
                <c:pt idx="2349" formatCode="&quot;S/&quot;\ #,##0.00">
                  <c:v>460603880.38999999</c:v>
                </c:pt>
                <c:pt idx="2350" formatCode="&quot;S/&quot;\ #,##0.00">
                  <c:v>1673518302.46</c:v>
                </c:pt>
                <c:pt idx="2351" formatCode="&quot;S/&quot;\ #,##0.00">
                  <c:v>1675939306.76</c:v>
                </c:pt>
                <c:pt idx="2352" formatCode="&quot;S/&quot;\ #,##0.00">
                  <c:v>222830014.30000001</c:v>
                </c:pt>
                <c:pt idx="2353" formatCode="&quot;S/&quot;\ #,##0.00">
                  <c:v>31970542.379999999</c:v>
                </c:pt>
                <c:pt idx="2354" formatCode="&quot;S/&quot;\ #,##0.00">
                  <c:v>1751946377.8</c:v>
                </c:pt>
                <c:pt idx="2355" formatCode="&quot;S/&quot;\ #,##0.00">
                  <c:v>214495643.91</c:v>
                </c:pt>
                <c:pt idx="2356" formatCode="&quot;S/&quot;\ #,##0.00">
                  <c:v>2940470629.3499999</c:v>
                </c:pt>
                <c:pt idx="2357" formatCode="&quot;S/&quot;\ #,##0.00">
                  <c:v>-667633903.44000006</c:v>
                </c:pt>
                <c:pt idx="2358" formatCode="&quot;S/&quot;\ #,##0.00">
                  <c:v>-927175879.28999996</c:v>
                </c:pt>
                <c:pt idx="2359" formatCode="&quot;S/&quot;\ #,##0.00">
                  <c:v>-224577640.38999999</c:v>
                </c:pt>
                <c:pt idx="2360" formatCode="&quot;S/&quot;\ #,##0.00">
                  <c:v>914571719.71000004</c:v>
                </c:pt>
                <c:pt idx="2361" formatCode="&quot;S/&quot;\ #,##0.00">
                  <c:v>-15509228.859999999</c:v>
                </c:pt>
                <c:pt idx="2362" formatCode="&quot;S/&quot;\ #,##0.00">
                  <c:v>904785248.05999994</c:v>
                </c:pt>
                <c:pt idx="2363" formatCode="&quot;S/&quot;\ #,##0.00">
                  <c:v>-878420723.17999995</c:v>
                </c:pt>
                <c:pt idx="2364" formatCode="&quot;S/&quot;\ #,##0.00">
                  <c:v>1380300642.6199999</c:v>
                </c:pt>
                <c:pt idx="2365" formatCode="&quot;S/&quot;\ #,##0.00">
                  <c:v>906950918.29999995</c:v>
                </c:pt>
                <c:pt idx="2366" formatCode="&quot;S/&quot;\ #,##0.00">
                  <c:v>-558392736.02999997</c:v>
                </c:pt>
                <c:pt idx="2367" formatCode="&quot;S/&quot;\ #,##0.00">
                  <c:v>1613521913.4400001</c:v>
                </c:pt>
                <c:pt idx="2368" formatCode="&quot;S/&quot;\ #,##0.00">
                  <c:v>1894629600.1099999</c:v>
                </c:pt>
                <c:pt idx="2369" formatCode="&quot;S/&quot;\ #,##0.00">
                  <c:v>-1118369786.28</c:v>
                </c:pt>
                <c:pt idx="2370" formatCode="&quot;S/&quot;\ #,##0.00">
                  <c:v>304619299.11000001</c:v>
                </c:pt>
                <c:pt idx="2371" formatCode="&quot;S/&quot;\ #,##0.00">
                  <c:v>1107824674.6199999</c:v>
                </c:pt>
                <c:pt idx="2372" formatCode="&quot;S/&quot;\ #,##0.00">
                  <c:v>2149781556.5999999</c:v>
                </c:pt>
                <c:pt idx="2373" formatCode="&quot;S/&quot;\ #,##0.00">
                  <c:v>1038300263.09</c:v>
                </c:pt>
                <c:pt idx="2374" formatCode="&quot;S/&quot;\ #,##0.00">
                  <c:v>813484090.36000001</c:v>
                </c:pt>
                <c:pt idx="2375" formatCode="&quot;S/&quot;\ #,##0.00">
                  <c:v>595039731.05999994</c:v>
                </c:pt>
                <c:pt idx="2376" formatCode="&quot;S/&quot;\ #,##0.00">
                  <c:v>97606712.290000007</c:v>
                </c:pt>
                <c:pt idx="2377" formatCode="&quot;S/&quot;\ #,##0.00">
                  <c:v>-1614481401.1300001</c:v>
                </c:pt>
                <c:pt idx="2378" formatCode="&quot;S/&quot;\ #,##0.00">
                  <c:v>791948148.75</c:v>
                </c:pt>
                <c:pt idx="2379" formatCode="&quot;S/&quot;\ #,##0.00">
                  <c:v>62148810.240000002</c:v>
                </c:pt>
                <c:pt idx="2380" formatCode="&quot;S/&quot;\ #,##0.00">
                  <c:v>219506633.27000001</c:v>
                </c:pt>
                <c:pt idx="2381" formatCode="&quot;S/&quot;\ #,##0.00">
                  <c:v>181833267.75999999</c:v>
                </c:pt>
                <c:pt idx="2382" formatCode="&quot;S/&quot;\ #,##0.00">
                  <c:v>356528567.04000002</c:v>
                </c:pt>
                <c:pt idx="2383" formatCode="&quot;S/&quot;\ #,##0.00">
                  <c:v>-1464759374.6900001</c:v>
                </c:pt>
                <c:pt idx="2384" formatCode="&quot;S/&quot;\ #,##0.00">
                  <c:v>113368179.64</c:v>
                </c:pt>
                <c:pt idx="2385" formatCode="&quot;S/&quot;\ #,##0.00">
                  <c:v>1209898372.25</c:v>
                </c:pt>
                <c:pt idx="2386" formatCode="&quot;S/&quot;\ #,##0.00">
                  <c:v>-2084500483.46</c:v>
                </c:pt>
                <c:pt idx="2387" formatCode="&quot;S/&quot;\ #,##0.00">
                  <c:v>-1679612722.48</c:v>
                </c:pt>
                <c:pt idx="2388" formatCode="&quot;S/&quot;\ #,##0.00">
                  <c:v>2081175673.6600001</c:v>
                </c:pt>
                <c:pt idx="2389" formatCode="&quot;S/&quot;\ #,##0.00">
                  <c:v>4018194922.1799998</c:v>
                </c:pt>
                <c:pt idx="2390" formatCode="&quot;S/&quot;\ #,##0.00">
                  <c:v>-330152794.47000003</c:v>
                </c:pt>
                <c:pt idx="2391" formatCode="&quot;S/&quot;\ #,##0.00">
                  <c:v>-208867226.58000001</c:v>
                </c:pt>
                <c:pt idx="2392" formatCode="&quot;S/&quot;\ #,##0.00">
                  <c:v>-925794079.75</c:v>
                </c:pt>
                <c:pt idx="2393" formatCode="&quot;S/&quot;\ #,##0.00">
                  <c:v>1883060317.3</c:v>
                </c:pt>
                <c:pt idx="2394" formatCode="&quot;S/&quot;\ #,##0.00">
                  <c:v>2747477632.9099998</c:v>
                </c:pt>
                <c:pt idx="2395" formatCode="&quot;S/&quot;\ #,##0.00">
                  <c:v>704803324.84000003</c:v>
                </c:pt>
                <c:pt idx="2396" formatCode="&quot;S/&quot;\ #,##0.00">
                  <c:v>-484994182.41000003</c:v>
                </c:pt>
                <c:pt idx="2397" formatCode="&quot;S/&quot;\ #,##0.00">
                  <c:v>-259822224.37</c:v>
                </c:pt>
                <c:pt idx="2398" formatCode="&quot;S/&quot;\ #,##0.00">
                  <c:v>734096558.91999996</c:v>
                </c:pt>
                <c:pt idx="2399" formatCode="&quot;S/&quot;\ #,##0.00">
                  <c:v>-811686691.52999997</c:v>
                </c:pt>
                <c:pt idx="2400" formatCode="&quot;S/&quot;\ #,##0.00">
                  <c:v>523483585.56</c:v>
                </c:pt>
                <c:pt idx="2401" formatCode="&quot;S/&quot;\ #,##0.00">
                  <c:v>2003019894.76</c:v>
                </c:pt>
                <c:pt idx="2402" formatCode="&quot;S/&quot;\ #,##0.00">
                  <c:v>-661012734.67999995</c:v>
                </c:pt>
                <c:pt idx="2403" formatCode="&quot;S/&quot;\ #,##0.00">
                  <c:v>123619157.58</c:v>
                </c:pt>
                <c:pt idx="2404" formatCode="&quot;S/&quot;\ #,##0.00">
                  <c:v>-525903829.55000001</c:v>
                </c:pt>
                <c:pt idx="2405" formatCode="&quot;S/&quot;\ #,##0.00">
                  <c:v>384177303.16000003</c:v>
                </c:pt>
                <c:pt idx="2406" formatCode="&quot;S/&quot;\ #,##0.00">
                  <c:v>-683522245.41999996</c:v>
                </c:pt>
                <c:pt idx="2407" formatCode="&quot;S/&quot;\ #,##0.00">
                  <c:v>1573669330</c:v>
                </c:pt>
                <c:pt idx="2408" formatCode="&quot;S/&quot;\ #,##0.00">
                  <c:v>1093547513.49</c:v>
                </c:pt>
                <c:pt idx="2409" formatCode="&quot;S/&quot;\ #,##0.00">
                  <c:v>438235604.91000003</c:v>
                </c:pt>
                <c:pt idx="2410" formatCode="&quot;S/&quot;\ #,##0.00">
                  <c:v>-812357863.19000006</c:v>
                </c:pt>
                <c:pt idx="2411" formatCode="&quot;S/&quot;\ #,##0.00">
                  <c:v>2423011620.27</c:v>
                </c:pt>
                <c:pt idx="2412" formatCode="&quot;S/&quot;\ #,##0.00">
                  <c:v>54541793.109999999</c:v>
                </c:pt>
                <c:pt idx="2413" formatCode="&quot;S/&quot;\ #,##0.00">
                  <c:v>-21408869.629999999</c:v>
                </c:pt>
                <c:pt idx="2414" formatCode="&quot;S/&quot;\ #,##0.00">
                  <c:v>404999897.07999998</c:v>
                </c:pt>
                <c:pt idx="2415" formatCode="&quot;S/&quot;\ #,##0.00">
                  <c:v>-595021731.42999995</c:v>
                </c:pt>
                <c:pt idx="2416" formatCode="&quot;S/&quot;\ #,##0.00">
                  <c:v>-144790085.16</c:v>
                </c:pt>
                <c:pt idx="2417" formatCode="&quot;S/&quot;\ #,##0.00">
                  <c:v>411153502.25999999</c:v>
                </c:pt>
                <c:pt idx="2418" formatCode="&quot;S/&quot;\ #,##0.00">
                  <c:v>-624611549.60000002</c:v>
                </c:pt>
                <c:pt idx="2419" formatCode="&quot;S/&quot;\ #,##0.00">
                  <c:v>-911046118.13</c:v>
                </c:pt>
                <c:pt idx="2420" formatCode="&quot;S/&quot;\ #,##0.00">
                  <c:v>157929355.52000001</c:v>
                </c:pt>
                <c:pt idx="2421" formatCode="&quot;S/&quot;\ #,##0.00">
                  <c:v>-330545340.97000003</c:v>
                </c:pt>
                <c:pt idx="2422" formatCode="&quot;S/&quot;\ #,##0.00">
                  <c:v>37703951.049999997</c:v>
                </c:pt>
                <c:pt idx="2423" formatCode="&quot;S/&quot;\ #,##0.00">
                  <c:v>3932118854.6500001</c:v>
                </c:pt>
                <c:pt idx="2424" formatCode="&quot;S/&quot;\ #,##0.00">
                  <c:v>-1198140300.8800001</c:v>
                </c:pt>
                <c:pt idx="2425" formatCode="&quot;S/&quot;\ #,##0.00">
                  <c:v>569547172.94000006</c:v>
                </c:pt>
                <c:pt idx="2426" formatCode="&quot;S/&quot;\ #,##0.00">
                  <c:v>-320156620.49000001</c:v>
                </c:pt>
                <c:pt idx="2427" formatCode="&quot;S/&quot;\ #,##0.00">
                  <c:v>-800150994.71000004</c:v>
                </c:pt>
                <c:pt idx="2428" formatCode="&quot;S/&quot;\ #,##0.00">
                  <c:v>555823802.36000001</c:v>
                </c:pt>
                <c:pt idx="2429" formatCode="&quot;S/&quot;\ #,##0.00">
                  <c:v>-1022508971.05</c:v>
                </c:pt>
                <c:pt idx="2430" formatCode="&quot;S/&quot;\ #,##0.00">
                  <c:v>-805838187.65999997</c:v>
                </c:pt>
                <c:pt idx="2431" formatCode="&quot;S/&quot;\ #,##0.00">
                  <c:v>1874900522.1800001</c:v>
                </c:pt>
                <c:pt idx="2432" formatCode="&quot;S/&quot;\ #,##0.00">
                  <c:v>469871831.56</c:v>
                </c:pt>
                <c:pt idx="2433" formatCode="&quot;S/&quot;\ #,##0.00">
                  <c:v>493114942.5</c:v>
                </c:pt>
                <c:pt idx="2434" formatCode="&quot;S/&quot;\ #,##0.00">
                  <c:v>439402340.31</c:v>
                </c:pt>
                <c:pt idx="2435" formatCode="&quot;S/&quot;\ #,##0.00">
                  <c:v>-115822716.63</c:v>
                </c:pt>
                <c:pt idx="2436" formatCode="&quot;S/&quot;\ #,##0.00">
                  <c:v>744985191.04999995</c:v>
                </c:pt>
                <c:pt idx="2437" formatCode="&quot;S/&quot;\ #,##0.00">
                  <c:v>366971661.02999997</c:v>
                </c:pt>
                <c:pt idx="2438" formatCode="&quot;S/&quot;\ #,##0.00">
                  <c:v>197109695.49000001</c:v>
                </c:pt>
                <c:pt idx="2439" formatCode="&quot;S/&quot;\ #,##0.00">
                  <c:v>2951995877.4699998</c:v>
                </c:pt>
                <c:pt idx="2440" formatCode="&quot;S/&quot;\ #,##0.00">
                  <c:v>87714505.159999996</c:v>
                </c:pt>
                <c:pt idx="2441" formatCode="&quot;S/&quot;\ #,##0.00">
                  <c:v>-31865291.890000001</c:v>
                </c:pt>
                <c:pt idx="2442" formatCode="&quot;S/&quot;\ #,##0.00">
                  <c:v>131243054.54000001</c:v>
                </c:pt>
                <c:pt idx="2443" formatCode="&quot;S/&quot;\ #,##0.00">
                  <c:v>-424334497.29000002</c:v>
                </c:pt>
                <c:pt idx="2444" formatCode="&quot;S/&quot;\ #,##0.00">
                  <c:v>420483963.42000002</c:v>
                </c:pt>
                <c:pt idx="2445" formatCode="&quot;S/&quot;\ #,##0.00">
                  <c:v>1119565254.7</c:v>
                </c:pt>
                <c:pt idx="2446" formatCode="&quot;S/&quot;\ #,##0.00">
                  <c:v>2302077910.8299999</c:v>
                </c:pt>
                <c:pt idx="2447" formatCode="&quot;S/&quot;\ #,##0.00">
                  <c:v>827404901.14999998</c:v>
                </c:pt>
                <c:pt idx="2448" formatCode="&quot;S/&quot;\ #,##0.00">
                  <c:v>2285779404.7600002</c:v>
                </c:pt>
                <c:pt idx="2449" formatCode="&quot;S/&quot;\ #,##0.00">
                  <c:v>-458929316.43000001</c:v>
                </c:pt>
                <c:pt idx="2450" formatCode="&quot;S/&quot;\ #,##0.00">
                  <c:v>1398713393.9300001</c:v>
                </c:pt>
                <c:pt idx="2451" formatCode="&quot;S/&quot;\ #,##0.00">
                  <c:v>1873044129.6400001</c:v>
                </c:pt>
                <c:pt idx="2452" formatCode="&quot;S/&quot;\ #,##0.00">
                  <c:v>-1809893501.3499999</c:v>
                </c:pt>
                <c:pt idx="2453" formatCode="&quot;S/&quot;\ #,##0.00">
                  <c:v>-304661204.23000002</c:v>
                </c:pt>
                <c:pt idx="2454" formatCode="&quot;S/&quot;\ #,##0.00">
                  <c:v>1200331818.48</c:v>
                </c:pt>
                <c:pt idx="2455" formatCode="&quot;S/&quot;\ #,##0.00">
                  <c:v>-451659687.06999999</c:v>
                </c:pt>
                <c:pt idx="2456" formatCode="&quot;S/&quot;\ #,##0.00">
                  <c:v>1338426149.49</c:v>
                </c:pt>
                <c:pt idx="2457" formatCode="&quot;S/&quot;\ #,##0.00">
                  <c:v>1794167002.8499999</c:v>
                </c:pt>
                <c:pt idx="2458" formatCode="&quot;S/&quot;\ #,##0.00">
                  <c:v>2394768907.0100002</c:v>
                </c:pt>
                <c:pt idx="2459" formatCode="&quot;S/&quot;\ #,##0.00">
                  <c:v>956837818.95000005</c:v>
                </c:pt>
                <c:pt idx="2460" formatCode="&quot;S/&quot;\ #,##0.00">
                  <c:v>-856659214.79999995</c:v>
                </c:pt>
                <c:pt idx="2461" formatCode="&quot;S/&quot;\ #,##0.00">
                  <c:v>-745590148.94000006</c:v>
                </c:pt>
                <c:pt idx="2462" formatCode="&quot;S/&quot;\ #,##0.00">
                  <c:v>195354734.87</c:v>
                </c:pt>
                <c:pt idx="2463" formatCode="&quot;S/&quot;\ #,##0.00">
                  <c:v>1026104704.46</c:v>
                </c:pt>
                <c:pt idx="2464" formatCode="&quot;S/&quot;\ #,##0.00">
                  <c:v>-1154264811.3900001</c:v>
                </c:pt>
                <c:pt idx="2465" formatCode="&quot;S/&quot;\ #,##0.00">
                  <c:v>1362116517.76</c:v>
                </c:pt>
                <c:pt idx="2466" formatCode="&quot;S/&quot;\ #,##0.00">
                  <c:v>-388467027.54000002</c:v>
                </c:pt>
                <c:pt idx="2467" formatCode="&quot;S/&quot;\ #,##0.00">
                  <c:v>-563481331.98000002</c:v>
                </c:pt>
                <c:pt idx="2468" formatCode="&quot;S/&quot;\ #,##0.00">
                  <c:v>2220413249.6199999</c:v>
                </c:pt>
                <c:pt idx="2469" formatCode="&quot;S/&quot;\ #,##0.00">
                  <c:v>-332655167.92000002</c:v>
                </c:pt>
                <c:pt idx="2470" formatCode="&quot;S/&quot;\ #,##0.00">
                  <c:v>227530183.19</c:v>
                </c:pt>
                <c:pt idx="2471" formatCode="&quot;S/&quot;\ #,##0.00">
                  <c:v>2452416701.5999999</c:v>
                </c:pt>
                <c:pt idx="2472" formatCode="&quot;S/&quot;\ #,##0.00">
                  <c:v>-648034117.86000001</c:v>
                </c:pt>
                <c:pt idx="2473" formatCode="&quot;S/&quot;\ #,##0.00">
                  <c:v>-1112535517.01</c:v>
                </c:pt>
                <c:pt idx="2474" formatCode="&quot;S/&quot;\ #,##0.00">
                  <c:v>914347260.69000006</c:v>
                </c:pt>
                <c:pt idx="2475" formatCode="&quot;S/&quot;\ #,##0.00">
                  <c:v>-857455487.34000003</c:v>
                </c:pt>
                <c:pt idx="2476" formatCode="&quot;S/&quot;\ #,##0.00">
                  <c:v>-664410506.76999998</c:v>
                </c:pt>
                <c:pt idx="2477" formatCode="&quot;S/&quot;\ #,##0.00">
                  <c:v>481302783.87</c:v>
                </c:pt>
                <c:pt idx="2478" formatCode="&quot;S/&quot;\ #,##0.00">
                  <c:v>1986414838.03</c:v>
                </c:pt>
                <c:pt idx="2479" formatCode="&quot;S/&quot;\ #,##0.00">
                  <c:v>35224893.5</c:v>
                </c:pt>
                <c:pt idx="2480" formatCode="&quot;S/&quot;\ #,##0.00">
                  <c:v>587830975.64999998</c:v>
                </c:pt>
                <c:pt idx="2481" formatCode="&quot;S/&quot;\ #,##0.00">
                  <c:v>-1256562795.04</c:v>
                </c:pt>
                <c:pt idx="2482" formatCode="&quot;S/&quot;\ #,##0.00">
                  <c:v>-370765807.45999998</c:v>
                </c:pt>
                <c:pt idx="2483" formatCode="&quot;S/&quot;\ #,##0.00">
                  <c:v>1049613677.84</c:v>
                </c:pt>
                <c:pt idx="2484" formatCode="&quot;S/&quot;\ #,##0.00">
                  <c:v>1553380661.71</c:v>
                </c:pt>
                <c:pt idx="2485" formatCode="&quot;S/&quot;\ #,##0.00">
                  <c:v>-605063477.42999995</c:v>
                </c:pt>
                <c:pt idx="2486" formatCode="&quot;S/&quot;\ #,##0.00">
                  <c:v>-82595378.280000001</c:v>
                </c:pt>
                <c:pt idx="2487" formatCode="&quot;S/&quot;\ #,##0.00">
                  <c:v>-769649809.00999999</c:v>
                </c:pt>
                <c:pt idx="2488" formatCode="&quot;S/&quot;\ #,##0.00">
                  <c:v>575036245.41999996</c:v>
                </c:pt>
                <c:pt idx="2489" formatCode="&quot;S/&quot;\ #,##0.00">
                  <c:v>-968723227.63999999</c:v>
                </c:pt>
                <c:pt idx="2490" formatCode="&quot;S/&quot;\ #,##0.00">
                  <c:v>-198303734.36000001</c:v>
                </c:pt>
                <c:pt idx="2491" formatCode="&quot;S/&quot;\ #,##0.00">
                  <c:v>393512468.73000002</c:v>
                </c:pt>
                <c:pt idx="2492" formatCode="&quot;S/&quot;\ #,##0.00">
                  <c:v>-306944077.06999999</c:v>
                </c:pt>
                <c:pt idx="2493" formatCode="&quot;S/&quot;\ #,##0.00">
                  <c:v>2463482826.3899999</c:v>
                </c:pt>
                <c:pt idx="2494" formatCode="&quot;S/&quot;\ #,##0.00">
                  <c:v>799094518.63999999</c:v>
                </c:pt>
                <c:pt idx="2495" formatCode="&quot;S/&quot;\ #,##0.00">
                  <c:v>180851584.36000001</c:v>
                </c:pt>
                <c:pt idx="2496" formatCode="&quot;S/&quot;\ #,##0.00">
                  <c:v>-444307614.79000002</c:v>
                </c:pt>
                <c:pt idx="2497" formatCode="&quot;S/&quot;\ #,##0.00">
                  <c:v>1214971901.6500001</c:v>
                </c:pt>
                <c:pt idx="2498" formatCode="&quot;S/&quot;\ #,##0.00">
                  <c:v>2423954297.3800001</c:v>
                </c:pt>
                <c:pt idx="2499" formatCode="&quot;S/&quot;\ #,##0.00">
                  <c:v>-782007504.21000004</c:v>
                </c:pt>
                <c:pt idx="2500" formatCode="&quot;S/&quot;\ #,##0.00">
                  <c:v>1335443484.3900001</c:v>
                </c:pt>
                <c:pt idx="2501" formatCode="&quot;S/&quot;\ #,##0.00">
                  <c:v>64929595.859999999</c:v>
                </c:pt>
                <c:pt idx="2502" formatCode="&quot;S/&quot;\ #,##0.00">
                  <c:v>-1643904328.1099999</c:v>
                </c:pt>
                <c:pt idx="2503" formatCode="&quot;S/&quot;\ #,##0.00">
                  <c:v>687628186.92999995</c:v>
                </c:pt>
                <c:pt idx="2504" formatCode="&quot;S/&quot;\ #,##0.00">
                  <c:v>-505226614.44999999</c:v>
                </c:pt>
                <c:pt idx="2505" formatCode="&quot;S/&quot;\ #,##0.00">
                  <c:v>504462351.70999998</c:v>
                </c:pt>
                <c:pt idx="2506" formatCode="&quot;S/&quot;\ #,##0.00">
                  <c:v>2195210983.21</c:v>
                </c:pt>
                <c:pt idx="2507" formatCode="&quot;S/&quot;\ #,##0.00">
                  <c:v>1705535550.5899999</c:v>
                </c:pt>
                <c:pt idx="2508" formatCode="&quot;S/&quot;\ #,##0.00">
                  <c:v>1473149972.23</c:v>
                </c:pt>
                <c:pt idx="2509" formatCode="&quot;S/&quot;\ #,##0.00">
                  <c:v>32735788.850000001</c:v>
                </c:pt>
                <c:pt idx="2510" formatCode="&quot;S/&quot;\ #,##0.00">
                  <c:v>550394749.36000001</c:v>
                </c:pt>
                <c:pt idx="2511" formatCode="&quot;S/&quot;\ #,##0.00">
                  <c:v>806749214.38</c:v>
                </c:pt>
                <c:pt idx="2512" formatCode="&quot;S/&quot;\ #,##0.00">
                  <c:v>1065128550.97</c:v>
                </c:pt>
                <c:pt idx="2513" formatCode="&quot;S/&quot;\ #,##0.00">
                  <c:v>110344758.26000001</c:v>
                </c:pt>
                <c:pt idx="2514" formatCode="&quot;S/&quot;\ #,##0.00">
                  <c:v>1122471861</c:v>
                </c:pt>
                <c:pt idx="2515" formatCode="&quot;S/&quot;\ #,##0.00">
                  <c:v>1270643875.21</c:v>
                </c:pt>
                <c:pt idx="2516" formatCode="&quot;S/&quot;\ #,##0.00">
                  <c:v>114571422.11</c:v>
                </c:pt>
                <c:pt idx="2517" formatCode="&quot;S/&quot;\ #,##0.00">
                  <c:v>5171142035.4799995</c:v>
                </c:pt>
                <c:pt idx="2518" formatCode="&quot;S/&quot;\ #,##0.00">
                  <c:v>1922724836.3299999</c:v>
                </c:pt>
                <c:pt idx="2519" formatCode="&quot;S/&quot;\ #,##0.00">
                  <c:v>-1352959712.5599999</c:v>
                </c:pt>
                <c:pt idx="2520" formatCode="&quot;S/&quot;\ #,##0.00">
                  <c:v>-973649812.62</c:v>
                </c:pt>
                <c:pt idx="2521" formatCode="&quot;S/&quot;\ #,##0.00">
                  <c:v>48517467.43</c:v>
                </c:pt>
                <c:pt idx="2522" formatCode="&quot;S/&quot;\ #,##0.00">
                  <c:v>555080566.21000004</c:v>
                </c:pt>
                <c:pt idx="2523" formatCode="&quot;S/&quot;\ #,##0.00">
                  <c:v>4385292740.2700005</c:v>
                </c:pt>
                <c:pt idx="2524" formatCode="&quot;S/&quot;\ #,##0.00">
                  <c:v>-924225425.71000004</c:v>
                </c:pt>
                <c:pt idx="2525" formatCode="&quot;S/&quot;\ #,##0.00">
                  <c:v>248461627.91</c:v>
                </c:pt>
                <c:pt idx="2526" formatCode="&quot;S/&quot;\ #,##0.00">
                  <c:v>-1514549544.21</c:v>
                </c:pt>
                <c:pt idx="2527" formatCode="&quot;S/&quot;\ #,##0.00">
                  <c:v>721376193.57000005</c:v>
                </c:pt>
                <c:pt idx="2528" formatCode="&quot;S/&quot;\ #,##0.00">
                  <c:v>1907214010.76</c:v>
                </c:pt>
                <c:pt idx="2529" formatCode="&quot;S/&quot;\ #,##0.00">
                  <c:v>680805217.40999997</c:v>
                </c:pt>
                <c:pt idx="2530" formatCode="&quot;S/&quot;\ #,##0.00">
                  <c:v>-143077919.41</c:v>
                </c:pt>
                <c:pt idx="2531" formatCode="&quot;S/&quot;\ #,##0.00">
                  <c:v>663127688.37</c:v>
                </c:pt>
                <c:pt idx="2532" formatCode="&quot;S/&quot;\ #,##0.00">
                  <c:v>807620062.29999995</c:v>
                </c:pt>
                <c:pt idx="2533" formatCode="&quot;S/&quot;\ #,##0.00">
                  <c:v>-574777042.16999996</c:v>
                </c:pt>
                <c:pt idx="2534" formatCode="&quot;S/&quot;\ #,##0.00">
                  <c:v>204137758.94999999</c:v>
                </c:pt>
                <c:pt idx="2535" formatCode="&quot;S/&quot;\ #,##0.00">
                  <c:v>713304464.63999999</c:v>
                </c:pt>
                <c:pt idx="2536" formatCode="&quot;S/&quot;\ #,##0.00">
                  <c:v>-1056632755.73</c:v>
                </c:pt>
                <c:pt idx="2537" formatCode="&quot;S/&quot;\ #,##0.00">
                  <c:v>228009893.21000001</c:v>
                </c:pt>
                <c:pt idx="2538" formatCode="&quot;S/&quot;\ #,##0.00">
                  <c:v>-894497076.36000001</c:v>
                </c:pt>
                <c:pt idx="2539" formatCode="&quot;S/&quot;\ #,##0.00">
                  <c:v>692671980.57000005</c:v>
                </c:pt>
                <c:pt idx="2540" formatCode="&quot;S/&quot;\ #,##0.00">
                  <c:v>1384259395.9200001</c:v>
                </c:pt>
                <c:pt idx="2541" formatCode="&quot;S/&quot;\ #,##0.00">
                  <c:v>351063325.69999999</c:v>
                </c:pt>
                <c:pt idx="2542" formatCode="&quot;S/&quot;\ #,##0.00">
                  <c:v>-785856731.92999995</c:v>
                </c:pt>
                <c:pt idx="2543" formatCode="&quot;S/&quot;\ #,##0.00">
                  <c:v>143301379.87</c:v>
                </c:pt>
                <c:pt idx="2544" formatCode="&quot;S/&quot;\ #,##0.00">
                  <c:v>-257565713.91</c:v>
                </c:pt>
                <c:pt idx="2545" formatCode="&quot;S/&quot;\ #,##0.00">
                  <c:v>2148205939.79</c:v>
                </c:pt>
                <c:pt idx="2546" formatCode="&quot;S/&quot;\ #,##0.00">
                  <c:v>-1398232905.46</c:v>
                </c:pt>
                <c:pt idx="2547" formatCode="&quot;S/&quot;\ #,##0.00">
                  <c:v>56965686.990000002</c:v>
                </c:pt>
                <c:pt idx="2548" formatCode="&quot;S/&quot;\ #,##0.00">
                  <c:v>1616751270.55</c:v>
                </c:pt>
                <c:pt idx="2549" formatCode="&quot;S/&quot;\ #,##0.00">
                  <c:v>-763233786.03999996</c:v>
                </c:pt>
                <c:pt idx="2550" formatCode="&quot;S/&quot;\ #,##0.00">
                  <c:v>-1038219120.9400001</c:v>
                </c:pt>
                <c:pt idx="2551" formatCode="&quot;S/&quot;\ #,##0.00">
                  <c:v>-1249079437.04</c:v>
                </c:pt>
                <c:pt idx="2552" formatCode="&quot;S/&quot;\ #,##0.00">
                  <c:v>480780368.94999999</c:v>
                </c:pt>
                <c:pt idx="2553" formatCode="&quot;S/&quot;\ #,##0.00">
                  <c:v>215255123.31999999</c:v>
                </c:pt>
                <c:pt idx="2554" formatCode="&quot;S/&quot;\ #,##0.00">
                  <c:v>-596808821.75</c:v>
                </c:pt>
                <c:pt idx="2555" formatCode="&quot;S/&quot;\ #,##0.00">
                  <c:v>2180900069.96</c:v>
                </c:pt>
                <c:pt idx="2556" formatCode="&quot;S/&quot;\ #,##0.00">
                  <c:v>-541567851.50999999</c:v>
                </c:pt>
                <c:pt idx="2557" formatCode="&quot;S/&quot;\ #,##0.00">
                  <c:v>724880920.00999999</c:v>
                </c:pt>
                <c:pt idx="2558" formatCode="&quot;S/&quot;\ #,##0.00">
                  <c:v>516616085.88999999</c:v>
                </c:pt>
                <c:pt idx="2559" formatCode="&quot;S/&quot;\ #,##0.00">
                  <c:v>2044742211.5899999</c:v>
                </c:pt>
                <c:pt idx="2560" formatCode="&quot;S/&quot;\ #,##0.00">
                  <c:v>685883351.10000002</c:v>
                </c:pt>
                <c:pt idx="2561" formatCode="&quot;S/&quot;\ #,##0.00">
                  <c:v>-610465386.00999999</c:v>
                </c:pt>
                <c:pt idx="2562" formatCode="&quot;S/&quot;\ #,##0.00">
                  <c:v>-112937834.73999999</c:v>
                </c:pt>
                <c:pt idx="2563" formatCode="&quot;S/&quot;\ #,##0.00">
                  <c:v>381315163.22000003</c:v>
                </c:pt>
                <c:pt idx="2564" formatCode="&quot;S/&quot;\ #,##0.00">
                  <c:v>-206811098.75999999</c:v>
                </c:pt>
                <c:pt idx="2565" formatCode="&quot;S/&quot;\ #,##0.00">
                  <c:v>-1029393800.9400001</c:v>
                </c:pt>
                <c:pt idx="2566" formatCode="&quot;S/&quot;\ #,##0.00">
                  <c:v>1548092130.23</c:v>
                </c:pt>
                <c:pt idx="2567" formatCode="&quot;S/&quot;\ #,##0.00">
                  <c:v>1591388475.3099999</c:v>
                </c:pt>
                <c:pt idx="2568" formatCode="&quot;S/&quot;\ #,##0.00">
                  <c:v>-283069987.02999997</c:v>
                </c:pt>
                <c:pt idx="2569" formatCode="&quot;S/&quot;\ #,##0.00">
                  <c:v>-530671840.29000002</c:v>
                </c:pt>
                <c:pt idx="2570" formatCode="&quot;S/&quot;\ #,##0.00">
                  <c:v>1493471174.0599999</c:v>
                </c:pt>
                <c:pt idx="2571" formatCode="&quot;S/&quot;\ #,##0.00">
                  <c:v>4044175237.7800002</c:v>
                </c:pt>
                <c:pt idx="2572" formatCode="&quot;S/&quot;\ #,##0.00">
                  <c:v>-1291497514.01</c:v>
                </c:pt>
                <c:pt idx="2573" formatCode="&quot;S/&quot;\ #,##0.00">
                  <c:v>684155563.14999998</c:v>
                </c:pt>
                <c:pt idx="2574" formatCode="&quot;S/&quot;\ #,##0.00">
                  <c:v>179438806.69</c:v>
                </c:pt>
                <c:pt idx="2575" formatCode="&quot;S/&quot;\ #,##0.00">
                  <c:v>-213315266.81999999</c:v>
                </c:pt>
                <c:pt idx="2576" formatCode="&quot;S/&quot;\ #,##0.00">
                  <c:v>-1210022418.8299999</c:v>
                </c:pt>
                <c:pt idx="2577" formatCode="&quot;S/&quot;\ #,##0.00">
                  <c:v>748968822.73000002</c:v>
                </c:pt>
                <c:pt idx="2578" formatCode="&quot;S/&quot;\ #,##0.00">
                  <c:v>-842342184.00999999</c:v>
                </c:pt>
                <c:pt idx="2579" formatCode="&quot;S/&quot;\ #,##0.00">
                  <c:v>1367512471.9200001</c:v>
                </c:pt>
                <c:pt idx="2580" formatCode="&quot;S/&quot;\ #,##0.00">
                  <c:v>-769543481.59000003</c:v>
                </c:pt>
                <c:pt idx="2581" formatCode="&quot;S/&quot;\ #,##0.00">
                  <c:v>-780834376.5</c:v>
                </c:pt>
                <c:pt idx="2582" formatCode="&quot;S/&quot;\ #,##0.00">
                  <c:v>-731585040.96000004</c:v>
                </c:pt>
                <c:pt idx="2583" formatCode="&quot;S/&quot;\ #,##0.00">
                  <c:v>245642646.03</c:v>
                </c:pt>
                <c:pt idx="2584" formatCode="&quot;S/&quot;\ #,##0.00">
                  <c:v>1153599218.53</c:v>
                </c:pt>
                <c:pt idx="2585" formatCode="&quot;S/&quot;\ #,##0.00">
                  <c:v>-747244809.27999997</c:v>
                </c:pt>
                <c:pt idx="2586" formatCode="&quot;S/&quot;\ #,##0.00">
                  <c:v>-908717603.14999998</c:v>
                </c:pt>
                <c:pt idx="2587" formatCode="&quot;S/&quot;\ #,##0.00">
                  <c:v>292104000.94999999</c:v>
                </c:pt>
                <c:pt idx="2588" formatCode="&quot;S/&quot;\ #,##0.00">
                  <c:v>-1543665231.4300001</c:v>
                </c:pt>
                <c:pt idx="2589" formatCode="&quot;S/&quot;\ #,##0.00">
                  <c:v>493900651.48000002</c:v>
                </c:pt>
                <c:pt idx="2590" formatCode="&quot;S/&quot;\ #,##0.00">
                  <c:v>-143558128.41</c:v>
                </c:pt>
                <c:pt idx="2591" formatCode="&quot;S/&quot;\ #,##0.00">
                  <c:v>-63726702.43</c:v>
                </c:pt>
                <c:pt idx="2592" formatCode="&quot;S/&quot;\ #,##0.00">
                  <c:v>1486858862.3299999</c:v>
                </c:pt>
                <c:pt idx="2593" formatCode="&quot;S/&quot;\ #,##0.00">
                  <c:v>1256221629.53</c:v>
                </c:pt>
                <c:pt idx="2594" formatCode="&quot;S/&quot;\ #,##0.00">
                  <c:v>325908729.57999998</c:v>
                </c:pt>
                <c:pt idx="2595" formatCode="&quot;S/&quot;\ #,##0.00">
                  <c:v>1132068403.0699999</c:v>
                </c:pt>
                <c:pt idx="2596" formatCode="&quot;S/&quot;\ #,##0.00">
                  <c:v>14339555.279999999</c:v>
                </c:pt>
                <c:pt idx="2597" formatCode="&quot;S/&quot;\ #,##0.00">
                  <c:v>859791113.60000002</c:v>
                </c:pt>
                <c:pt idx="2598" formatCode="&quot;S/&quot;\ #,##0.00">
                  <c:v>351023161.33999997</c:v>
                </c:pt>
                <c:pt idx="2599" formatCode="&quot;S/&quot;\ #,##0.00">
                  <c:v>173521420.74000001</c:v>
                </c:pt>
                <c:pt idx="2600" formatCode="&quot;S/&quot;\ #,##0.00">
                  <c:v>1708509733.04</c:v>
                </c:pt>
                <c:pt idx="2601" formatCode="&quot;S/&quot;\ #,##0.00">
                  <c:v>2952334642.2199998</c:v>
                </c:pt>
                <c:pt idx="2602" formatCode="&quot;S/&quot;\ #,##0.00">
                  <c:v>287011761.73000002</c:v>
                </c:pt>
                <c:pt idx="2603" formatCode="&quot;S/&quot;\ #,##0.00">
                  <c:v>-1844432152.1500001</c:v>
                </c:pt>
                <c:pt idx="2604" formatCode="&quot;S/&quot;\ #,##0.00">
                  <c:v>2653226788.9099998</c:v>
                </c:pt>
                <c:pt idx="2605" formatCode="&quot;S/&quot;\ #,##0.00">
                  <c:v>-779654682.11000001</c:v>
                </c:pt>
                <c:pt idx="2606" formatCode="&quot;S/&quot;\ #,##0.00">
                  <c:v>-1241178203.79</c:v>
                </c:pt>
                <c:pt idx="2607" formatCode="&quot;S/&quot;\ #,##0.00">
                  <c:v>582532385.32000005</c:v>
                </c:pt>
                <c:pt idx="2608" formatCode="&quot;S/&quot;\ #,##0.00">
                  <c:v>-309837322.17000002</c:v>
                </c:pt>
                <c:pt idx="2609" formatCode="&quot;S/&quot;\ #,##0.00">
                  <c:v>-298862169.93000001</c:v>
                </c:pt>
                <c:pt idx="2610" formatCode="&quot;S/&quot;\ #,##0.00">
                  <c:v>-156971225.69</c:v>
                </c:pt>
                <c:pt idx="2611" formatCode="&quot;S/&quot;\ #,##0.00">
                  <c:v>94339972.980000004</c:v>
                </c:pt>
                <c:pt idx="2612" formatCode="&quot;S/&quot;\ #,##0.00">
                  <c:v>-916009118.89999998</c:v>
                </c:pt>
                <c:pt idx="2613" formatCode="&quot;S/&quot;\ #,##0.00">
                  <c:v>-1354141391.28</c:v>
                </c:pt>
                <c:pt idx="2614" formatCode="&quot;S/&quot;\ #,##0.00">
                  <c:v>1098556226.8299999</c:v>
                </c:pt>
                <c:pt idx="2615" formatCode="&quot;S/&quot;\ #,##0.00">
                  <c:v>-44013387.979999997</c:v>
                </c:pt>
                <c:pt idx="2616" formatCode="&quot;S/&quot;\ #,##0.00">
                  <c:v>224865350.84</c:v>
                </c:pt>
                <c:pt idx="2617" formatCode="&quot;S/&quot;\ #,##0.00">
                  <c:v>-1428431310.7</c:v>
                </c:pt>
                <c:pt idx="2618" formatCode="&quot;S/&quot;\ #,##0.00">
                  <c:v>-742365317.15999997</c:v>
                </c:pt>
                <c:pt idx="2619" formatCode="&quot;S/&quot;\ #,##0.00">
                  <c:v>-474323163.37</c:v>
                </c:pt>
                <c:pt idx="2620" formatCode="&quot;S/&quot;\ #,##0.00">
                  <c:v>2343650925.4699998</c:v>
                </c:pt>
                <c:pt idx="2621" formatCode="&quot;S/&quot;\ #,##0.00">
                  <c:v>596643360.24000001</c:v>
                </c:pt>
                <c:pt idx="2622" formatCode="&quot;S/&quot;\ #,##0.00">
                  <c:v>2095902433.01</c:v>
                </c:pt>
                <c:pt idx="2623" formatCode="&quot;S/&quot;\ #,##0.00">
                  <c:v>-298139206.25999999</c:v>
                </c:pt>
                <c:pt idx="2624" formatCode="&quot;S/&quot;\ #,##0.00">
                  <c:v>-178320555.15000001</c:v>
                </c:pt>
                <c:pt idx="2625" formatCode="&quot;S/&quot;\ #,##0.00">
                  <c:v>-76113142.310000002</c:v>
                </c:pt>
                <c:pt idx="2626" formatCode="&quot;S/&quot;\ #,##0.00">
                  <c:v>3030579663.02</c:v>
                </c:pt>
                <c:pt idx="2627" formatCode="&quot;S/&quot;\ #,##0.00">
                  <c:v>-100742153.2</c:v>
                </c:pt>
                <c:pt idx="2628" formatCode="&quot;S/&quot;\ #,##0.00">
                  <c:v>1719562500.3800001</c:v>
                </c:pt>
                <c:pt idx="2629" formatCode="&quot;S/&quot;\ #,##0.00">
                  <c:v>1502594229.45</c:v>
                </c:pt>
                <c:pt idx="2630" formatCode="&quot;S/&quot;\ #,##0.00">
                  <c:v>2275067895.46</c:v>
                </c:pt>
                <c:pt idx="2631" formatCode="&quot;S/&quot;\ #,##0.00">
                  <c:v>726091517.33000004</c:v>
                </c:pt>
                <c:pt idx="2632" formatCode="&quot;S/&quot;\ #,##0.00">
                  <c:v>846844069.05999994</c:v>
                </c:pt>
                <c:pt idx="2633" formatCode="&quot;S/&quot;\ #,##0.00">
                  <c:v>1060057967.4299999</c:v>
                </c:pt>
                <c:pt idx="2634" formatCode="&quot;S/&quot;\ #,##0.00">
                  <c:v>-631731162.12</c:v>
                </c:pt>
                <c:pt idx="2635" formatCode="&quot;S/&quot;\ #,##0.00">
                  <c:v>915842020.44000006</c:v>
                </c:pt>
                <c:pt idx="2636" formatCode="&quot;S/&quot;\ #,##0.00">
                  <c:v>599014388.84000003</c:v>
                </c:pt>
                <c:pt idx="2637" formatCode="&quot;S/&quot;\ #,##0.00">
                  <c:v>1072241464.09</c:v>
                </c:pt>
                <c:pt idx="2638" formatCode="&quot;S/&quot;\ #,##0.00">
                  <c:v>-731681144.69000006</c:v>
                </c:pt>
                <c:pt idx="2639" formatCode="&quot;S/&quot;\ #,##0.00">
                  <c:v>-791238820.65999997</c:v>
                </c:pt>
                <c:pt idx="2640" formatCode="&quot;S/&quot;\ #,##0.00">
                  <c:v>612173208.96000004</c:v>
                </c:pt>
                <c:pt idx="2641" formatCode="&quot;S/&quot;\ #,##0.00">
                  <c:v>96560422.430000007</c:v>
                </c:pt>
                <c:pt idx="2642" formatCode="&quot;S/&quot;\ #,##0.00">
                  <c:v>234760258.84</c:v>
                </c:pt>
                <c:pt idx="2643" formatCode="&quot;S/&quot;\ #,##0.00">
                  <c:v>3050975370.2199998</c:v>
                </c:pt>
                <c:pt idx="2644" formatCode="&quot;S/&quot;\ #,##0.00">
                  <c:v>1050827680.38</c:v>
                </c:pt>
                <c:pt idx="2645" formatCode="&quot;S/&quot;\ #,##0.00">
                  <c:v>-393242814.24000001</c:v>
                </c:pt>
                <c:pt idx="2646" formatCode="&quot;S/&quot;\ #,##0.00">
                  <c:v>3170885727.6199999</c:v>
                </c:pt>
                <c:pt idx="2647" formatCode="&quot;S/&quot;\ #,##0.00">
                  <c:v>1858585898.97</c:v>
                </c:pt>
                <c:pt idx="2648" formatCode="&quot;S/&quot;\ #,##0.00">
                  <c:v>2574211313.98</c:v>
                </c:pt>
                <c:pt idx="2649" formatCode="&quot;S/&quot;\ #,##0.00">
                  <c:v>334926401.44</c:v>
                </c:pt>
                <c:pt idx="2650" formatCode="&quot;S/&quot;\ #,##0.00">
                  <c:v>-843202885.73000002</c:v>
                </c:pt>
                <c:pt idx="2651" formatCode="&quot;S/&quot;\ #,##0.00">
                  <c:v>1105883572.8699999</c:v>
                </c:pt>
                <c:pt idx="2652" formatCode="&quot;S/&quot;\ #,##0.00">
                  <c:v>-1277139971.0599999</c:v>
                </c:pt>
                <c:pt idx="2653" formatCode="&quot;S/&quot;\ #,##0.00">
                  <c:v>2904223965.4499998</c:v>
                </c:pt>
                <c:pt idx="2654" formatCode="&quot;S/&quot;\ #,##0.00">
                  <c:v>459396366.06</c:v>
                </c:pt>
                <c:pt idx="2655" formatCode="&quot;S/&quot;\ #,##0.00">
                  <c:v>2240233552.5999999</c:v>
                </c:pt>
                <c:pt idx="2656" formatCode="&quot;S/&quot;\ #,##0.00">
                  <c:v>1203192310.74</c:v>
                </c:pt>
                <c:pt idx="2657" formatCode="&quot;S/&quot;\ #,##0.00">
                  <c:v>217151824.59</c:v>
                </c:pt>
                <c:pt idx="2658" formatCode="&quot;S/&quot;\ #,##0.00">
                  <c:v>1573459043.0699999</c:v>
                </c:pt>
                <c:pt idx="2659" formatCode="&quot;S/&quot;\ #,##0.00">
                  <c:v>-1021497888.48</c:v>
                </c:pt>
                <c:pt idx="2660" formatCode="&quot;S/&quot;\ #,##0.00">
                  <c:v>1398763002.54</c:v>
                </c:pt>
                <c:pt idx="2661" formatCode="&quot;S/&quot;\ #,##0.00">
                  <c:v>1503254136.26</c:v>
                </c:pt>
                <c:pt idx="2662" formatCode="&quot;S/&quot;\ #,##0.00">
                  <c:v>66017601.350000001</c:v>
                </c:pt>
                <c:pt idx="2663" formatCode="&quot;S/&quot;\ #,##0.00">
                  <c:v>40026369.490000002</c:v>
                </c:pt>
                <c:pt idx="2664" formatCode="&quot;S/&quot;\ #,##0.00">
                  <c:v>-299599920.48000002</c:v>
                </c:pt>
                <c:pt idx="2665" formatCode="&quot;S/&quot;\ #,##0.00">
                  <c:v>-747241235.91999996</c:v>
                </c:pt>
                <c:pt idx="2666" formatCode="&quot;S/&quot;\ #,##0.00">
                  <c:v>1674670723.3299999</c:v>
                </c:pt>
                <c:pt idx="2667" formatCode="&quot;S/&quot;\ #,##0.00">
                  <c:v>368538877.10000002</c:v>
                </c:pt>
                <c:pt idx="2668" formatCode="&quot;S/&quot;\ #,##0.00">
                  <c:v>-1129999363.54</c:v>
                </c:pt>
                <c:pt idx="2669" formatCode="&quot;S/&quot;\ #,##0.00">
                  <c:v>28159483.719999999</c:v>
                </c:pt>
                <c:pt idx="2670" formatCode="&quot;S/&quot;\ #,##0.00">
                  <c:v>-1178352791.5599999</c:v>
                </c:pt>
                <c:pt idx="2671" formatCode="&quot;S/&quot;\ #,##0.00">
                  <c:v>-812713048.5</c:v>
                </c:pt>
                <c:pt idx="2672" formatCode="&quot;S/&quot;\ #,##0.00">
                  <c:v>104359449.47</c:v>
                </c:pt>
                <c:pt idx="2673" formatCode="&quot;S/&quot;\ #,##0.00">
                  <c:v>-839965383.55999994</c:v>
                </c:pt>
                <c:pt idx="2674" formatCode="&quot;S/&quot;\ #,##0.00">
                  <c:v>800221889.63999999</c:v>
                </c:pt>
                <c:pt idx="2675" formatCode="&quot;S/&quot;\ #,##0.00">
                  <c:v>-192037987.99000001</c:v>
                </c:pt>
                <c:pt idx="2676" formatCode="&quot;S/&quot;\ #,##0.00">
                  <c:v>-66155953.609999999</c:v>
                </c:pt>
                <c:pt idx="2677" formatCode="&quot;S/&quot;\ #,##0.00">
                  <c:v>18325697.699999999</c:v>
                </c:pt>
                <c:pt idx="2678" formatCode="&quot;S/&quot;\ #,##0.00">
                  <c:v>-277279955.63</c:v>
                </c:pt>
                <c:pt idx="2679" formatCode="&quot;S/&quot;\ #,##0.00">
                  <c:v>67251182.430000007</c:v>
                </c:pt>
                <c:pt idx="2680" formatCode="&quot;S/&quot;\ #,##0.00">
                  <c:v>-146659565.62</c:v>
                </c:pt>
                <c:pt idx="2681" formatCode="&quot;S/&quot;\ #,##0.00">
                  <c:v>-242512075.63999999</c:v>
                </c:pt>
                <c:pt idx="2682" formatCode="&quot;S/&quot;\ #,##0.00">
                  <c:v>-1242727388.6400001</c:v>
                </c:pt>
                <c:pt idx="2683" formatCode="&quot;S/&quot;\ #,##0.00">
                  <c:v>-243576861.02000001</c:v>
                </c:pt>
                <c:pt idx="2684" formatCode="&quot;S/&quot;\ #,##0.00">
                  <c:v>-1297267930.6900001</c:v>
                </c:pt>
                <c:pt idx="2685" formatCode="&quot;S/&quot;\ #,##0.00">
                  <c:v>-331229443.63</c:v>
                </c:pt>
                <c:pt idx="2686" formatCode="&quot;S/&quot;\ #,##0.00">
                  <c:v>-254832917.81999999</c:v>
                </c:pt>
                <c:pt idx="2687" formatCode="&quot;S/&quot;\ #,##0.00">
                  <c:v>698073482.54999995</c:v>
                </c:pt>
                <c:pt idx="2688" formatCode="&quot;S/&quot;\ #,##0.00">
                  <c:v>-176461369.12</c:v>
                </c:pt>
                <c:pt idx="2689" formatCode="&quot;S/&quot;\ #,##0.00">
                  <c:v>2048189234.1099999</c:v>
                </c:pt>
                <c:pt idx="2690" formatCode="&quot;S/&quot;\ #,##0.00">
                  <c:v>1119140136.74</c:v>
                </c:pt>
                <c:pt idx="2691" formatCode="&quot;S/&quot;\ #,##0.00">
                  <c:v>831939984.65999997</c:v>
                </c:pt>
                <c:pt idx="2692" formatCode="&quot;S/&quot;\ #,##0.00">
                  <c:v>267224526</c:v>
                </c:pt>
                <c:pt idx="2693" formatCode="&quot;S/&quot;\ #,##0.00">
                  <c:v>1177113251.4200001</c:v>
                </c:pt>
                <c:pt idx="2694" formatCode="&quot;S/&quot;\ #,##0.00">
                  <c:v>223594224.53999999</c:v>
                </c:pt>
                <c:pt idx="2695" formatCode="&quot;S/&quot;\ #,##0.00">
                  <c:v>274462659.95999998</c:v>
                </c:pt>
                <c:pt idx="2696" formatCode="&quot;S/&quot;\ #,##0.00">
                  <c:v>-1088700756.3099999</c:v>
                </c:pt>
                <c:pt idx="2697" formatCode="&quot;S/&quot;\ #,##0.00">
                  <c:v>1362480715.4400001</c:v>
                </c:pt>
                <c:pt idx="2698" formatCode="&quot;S/&quot;\ #,##0.00">
                  <c:v>175846884.96000001</c:v>
                </c:pt>
                <c:pt idx="2699" formatCode="&quot;S/&quot;\ #,##0.00">
                  <c:v>-324281102.24000001</c:v>
                </c:pt>
                <c:pt idx="2700" formatCode="&quot;S/&quot;\ #,##0.00">
                  <c:v>4898153632.9399996</c:v>
                </c:pt>
                <c:pt idx="2701" formatCode="&quot;S/&quot;\ #,##0.00">
                  <c:v>-262587191.94999999</c:v>
                </c:pt>
                <c:pt idx="2702" formatCode="&quot;S/&quot;\ #,##0.00">
                  <c:v>-51562928.560000002</c:v>
                </c:pt>
                <c:pt idx="2703" formatCode="&quot;S/&quot;\ #,##0.00">
                  <c:v>-1633545365.6800001</c:v>
                </c:pt>
                <c:pt idx="2704" formatCode="&quot;S/&quot;\ #,##0.00">
                  <c:v>-101073062.64</c:v>
                </c:pt>
                <c:pt idx="2705" formatCode="&quot;S/&quot;\ #,##0.00">
                  <c:v>1041829763.47</c:v>
                </c:pt>
                <c:pt idx="2706" formatCode="&quot;S/&quot;\ #,##0.00">
                  <c:v>-516157555.88</c:v>
                </c:pt>
                <c:pt idx="2707" formatCode="&quot;S/&quot;\ #,##0.00">
                  <c:v>3690639159.1100001</c:v>
                </c:pt>
                <c:pt idx="2708" formatCode="&quot;S/&quot;\ #,##0.00">
                  <c:v>-709213932.41999996</c:v>
                </c:pt>
                <c:pt idx="2709" formatCode="&quot;S/&quot;\ #,##0.00">
                  <c:v>-971118878.44000006</c:v>
                </c:pt>
                <c:pt idx="2710" formatCode="&quot;S/&quot;\ #,##0.00">
                  <c:v>-890078760.60000002</c:v>
                </c:pt>
                <c:pt idx="2711" formatCode="&quot;S/&quot;\ #,##0.00">
                  <c:v>-101025365.03</c:v>
                </c:pt>
                <c:pt idx="2712" formatCode="&quot;S/&quot;\ #,##0.00">
                  <c:v>6647339591.6800003</c:v>
                </c:pt>
                <c:pt idx="2713" formatCode="&quot;S/&quot;\ #,##0.00">
                  <c:v>247762905.16</c:v>
                </c:pt>
                <c:pt idx="2714" formatCode="&quot;S/&quot;\ #,##0.00">
                  <c:v>2082153722.8</c:v>
                </c:pt>
                <c:pt idx="2715" formatCode="&quot;S/&quot;\ #,##0.00">
                  <c:v>318449778.42000002</c:v>
                </c:pt>
                <c:pt idx="2716" formatCode="&quot;S/&quot;\ #,##0.00">
                  <c:v>811861743.26999998</c:v>
                </c:pt>
                <c:pt idx="2717" formatCode="&quot;S/&quot;\ #,##0.00">
                  <c:v>1914577139.5</c:v>
                </c:pt>
                <c:pt idx="2718" formatCode="&quot;S/&quot;\ #,##0.00">
                  <c:v>931802008.15999997</c:v>
                </c:pt>
                <c:pt idx="2719" formatCode="&quot;S/&quot;\ #,##0.00">
                  <c:v>514141192.06</c:v>
                </c:pt>
                <c:pt idx="2720" formatCode="&quot;S/&quot;\ #,##0.00">
                  <c:v>807536828.57000005</c:v>
                </c:pt>
                <c:pt idx="2721" formatCode="&quot;S/&quot;\ #,##0.00">
                  <c:v>-121576873.5</c:v>
                </c:pt>
                <c:pt idx="2722" formatCode="&quot;S/&quot;\ #,##0.00">
                  <c:v>243717189.53999999</c:v>
                </c:pt>
                <c:pt idx="2723" formatCode="&quot;S/&quot;\ #,##0.00">
                  <c:v>274582565.17000002</c:v>
                </c:pt>
                <c:pt idx="2724" formatCode="&quot;S/&quot;\ #,##0.00">
                  <c:v>-1782123004.03</c:v>
                </c:pt>
                <c:pt idx="2725" formatCode="&quot;S/&quot;\ #,##0.00">
                  <c:v>2310523500.6399999</c:v>
                </c:pt>
                <c:pt idx="2726" formatCode="&quot;S/&quot;\ #,##0.00">
                  <c:v>-1055157117.42</c:v>
                </c:pt>
                <c:pt idx="2727" formatCode="&quot;S/&quot;\ #,##0.00">
                  <c:v>1194943469.6800001</c:v>
                </c:pt>
                <c:pt idx="2728" formatCode="&quot;S/&quot;\ #,##0.00">
                  <c:v>-452833463.68000001</c:v>
                </c:pt>
                <c:pt idx="2729" formatCode="&quot;S/&quot;\ #,##0.00">
                  <c:v>-474027131.44</c:v>
                </c:pt>
                <c:pt idx="2730" formatCode="&quot;S/&quot;\ #,##0.00">
                  <c:v>-741323693.33000004</c:v>
                </c:pt>
                <c:pt idx="2731" formatCode="&quot;S/&quot;\ #,##0.00">
                  <c:v>308787549.69</c:v>
                </c:pt>
                <c:pt idx="2732" formatCode="&quot;S/&quot;\ #,##0.00">
                  <c:v>-939435574.95000005</c:v>
                </c:pt>
                <c:pt idx="2733" formatCode="&quot;S/&quot;\ #,##0.00">
                  <c:v>-431855898.52999997</c:v>
                </c:pt>
                <c:pt idx="2734" formatCode="&quot;S/&quot;\ #,##0.00">
                  <c:v>152086132.06999999</c:v>
                </c:pt>
                <c:pt idx="2735" formatCode="&quot;S/&quot;\ #,##0.00">
                  <c:v>665057144.46000004</c:v>
                </c:pt>
                <c:pt idx="2736" formatCode="&quot;S/&quot;\ #,##0.00">
                  <c:v>1020459582.74</c:v>
                </c:pt>
                <c:pt idx="2737" formatCode="&quot;S/&quot;\ #,##0.00">
                  <c:v>569652040.38999999</c:v>
                </c:pt>
                <c:pt idx="2738" formatCode="&quot;S/&quot;\ #,##0.00">
                  <c:v>1604434105.71</c:v>
                </c:pt>
                <c:pt idx="2739" formatCode="&quot;S/&quot;\ #,##0.00">
                  <c:v>2477149400.5700002</c:v>
                </c:pt>
                <c:pt idx="2740" formatCode="&quot;S/&quot;\ #,##0.00">
                  <c:v>-148934300.97</c:v>
                </c:pt>
                <c:pt idx="2741" formatCode="&quot;S/&quot;\ #,##0.00">
                  <c:v>863631175.38</c:v>
                </c:pt>
                <c:pt idx="2742" formatCode="&quot;S/&quot;\ #,##0.00">
                  <c:v>-373057191.39999998</c:v>
                </c:pt>
                <c:pt idx="2743" formatCode="&quot;S/&quot;\ #,##0.00">
                  <c:v>226314720.55000001</c:v>
                </c:pt>
                <c:pt idx="2744" formatCode="&quot;S/&quot;\ #,##0.00">
                  <c:v>3281641564.0799999</c:v>
                </c:pt>
                <c:pt idx="2745" formatCode="&quot;S/&quot;\ #,##0.00">
                  <c:v>-949290511.39999998</c:v>
                </c:pt>
                <c:pt idx="2746" formatCode="&quot;S/&quot;\ #,##0.00">
                  <c:v>186579204.25</c:v>
                </c:pt>
                <c:pt idx="2747" formatCode="&quot;S/&quot;\ #,##0.00">
                  <c:v>-967039023.36000001</c:v>
                </c:pt>
                <c:pt idx="2748" formatCode="&quot;S/&quot;\ #,##0.00">
                  <c:v>-1623789380.3099999</c:v>
                </c:pt>
                <c:pt idx="2749" formatCode="&quot;S/&quot;\ #,##0.00">
                  <c:v>-1397376349.04</c:v>
                </c:pt>
                <c:pt idx="2750" formatCode="&quot;S/&quot;\ #,##0.00">
                  <c:v>1024841367.6900001</c:v>
                </c:pt>
                <c:pt idx="2751" formatCode="&quot;S/&quot;\ #,##0.00">
                  <c:v>-168204641.08000001</c:v>
                </c:pt>
                <c:pt idx="2752" formatCode="&quot;S/&quot;\ #,##0.00">
                  <c:v>770436072.23000002</c:v>
                </c:pt>
                <c:pt idx="2753" formatCode="&quot;S/&quot;\ #,##0.00">
                  <c:v>-1766319230.1800001</c:v>
                </c:pt>
                <c:pt idx="2754" formatCode="&quot;S/&quot;\ #,##0.00">
                  <c:v>828274486.63999999</c:v>
                </c:pt>
                <c:pt idx="2755" formatCode="&quot;S/&quot;\ #,##0.00">
                  <c:v>360474616.38</c:v>
                </c:pt>
                <c:pt idx="2756" formatCode="&quot;S/&quot;\ #,##0.00">
                  <c:v>-602931410</c:v>
                </c:pt>
                <c:pt idx="2757" formatCode="&quot;S/&quot;\ #,##0.00">
                  <c:v>1322367311.4000001</c:v>
                </c:pt>
                <c:pt idx="2758" formatCode="&quot;S/&quot;\ #,##0.00">
                  <c:v>994348664.60000002</c:v>
                </c:pt>
                <c:pt idx="2759" formatCode="&quot;S/&quot;\ #,##0.00">
                  <c:v>-812463267.76999998</c:v>
                </c:pt>
                <c:pt idx="2760" formatCode="&quot;S/&quot;\ #,##0.00">
                  <c:v>-407550611.38999999</c:v>
                </c:pt>
                <c:pt idx="2761" formatCode="&quot;S/&quot;\ #,##0.00">
                  <c:v>-895850821.04999995</c:v>
                </c:pt>
                <c:pt idx="2762" formatCode="&quot;S/&quot;\ #,##0.00">
                  <c:v>1113213644.4000001</c:v>
                </c:pt>
                <c:pt idx="2763" formatCode="&quot;S/&quot;\ #,##0.00">
                  <c:v>2069838088.01</c:v>
                </c:pt>
                <c:pt idx="2764" formatCode="&quot;S/&quot;\ #,##0.00">
                  <c:v>-468092251.69999999</c:v>
                </c:pt>
                <c:pt idx="2765" formatCode="&quot;S/&quot;\ #,##0.00">
                  <c:v>724291247.88</c:v>
                </c:pt>
                <c:pt idx="2766" formatCode="&quot;S/&quot;\ #,##0.00">
                  <c:v>-611396920.5</c:v>
                </c:pt>
                <c:pt idx="2767" formatCode="&quot;S/&quot;\ #,##0.00">
                  <c:v>-713567948.84000003</c:v>
                </c:pt>
                <c:pt idx="2768" formatCode="&quot;S/&quot;\ #,##0.00">
                  <c:v>711403808.70000005</c:v>
                </c:pt>
                <c:pt idx="2769" formatCode="&quot;S/&quot;\ #,##0.00">
                  <c:v>707031818.80999994</c:v>
                </c:pt>
                <c:pt idx="2770" formatCode="&quot;S/&quot;\ #,##0.00">
                  <c:v>645531559.98000002</c:v>
                </c:pt>
                <c:pt idx="2771" formatCode="&quot;S/&quot;\ #,##0.00">
                  <c:v>301176814.63999999</c:v>
                </c:pt>
                <c:pt idx="2772" formatCode="&quot;S/&quot;\ #,##0.00">
                  <c:v>419903524.22000003</c:v>
                </c:pt>
                <c:pt idx="2773" formatCode="&quot;S/&quot;\ #,##0.00">
                  <c:v>2890325149.1700001</c:v>
                </c:pt>
                <c:pt idx="2774" formatCode="&quot;S/&quot;\ #,##0.00">
                  <c:v>-1252163473.79</c:v>
                </c:pt>
                <c:pt idx="2775" formatCode="&quot;S/&quot;\ #,##0.00">
                  <c:v>1349660235.27</c:v>
                </c:pt>
                <c:pt idx="2776" formatCode="&quot;S/&quot;\ #,##0.00">
                  <c:v>-1330375717.76</c:v>
                </c:pt>
                <c:pt idx="2777" formatCode="&quot;S/&quot;\ #,##0.00">
                  <c:v>95223400.030000001</c:v>
                </c:pt>
                <c:pt idx="2778" formatCode="&quot;S/&quot;\ #,##0.00">
                  <c:v>507540495.94999999</c:v>
                </c:pt>
                <c:pt idx="2779" formatCode="&quot;S/&quot;\ #,##0.00">
                  <c:v>763192239.44000006</c:v>
                </c:pt>
                <c:pt idx="2780" formatCode="&quot;S/&quot;\ #,##0.00">
                  <c:v>471824010.11000001</c:v>
                </c:pt>
                <c:pt idx="2781" formatCode="&quot;S/&quot;\ #,##0.00">
                  <c:v>385806002.37</c:v>
                </c:pt>
                <c:pt idx="2782" formatCode="&quot;S/&quot;\ #,##0.00">
                  <c:v>-255487748.16</c:v>
                </c:pt>
                <c:pt idx="2783" formatCode="&quot;S/&quot;\ #,##0.00">
                  <c:v>-986214277.67999995</c:v>
                </c:pt>
                <c:pt idx="2784" formatCode="&quot;S/&quot;\ #,##0.00">
                  <c:v>1383367805.1199999</c:v>
                </c:pt>
                <c:pt idx="2785" formatCode="&quot;S/&quot;\ #,##0.00">
                  <c:v>1100333.3400000001</c:v>
                </c:pt>
                <c:pt idx="2786" formatCode="&quot;S/&quot;\ #,##0.00">
                  <c:v>-168816802.88999999</c:v>
                </c:pt>
                <c:pt idx="2787" formatCode="&quot;S/&quot;\ #,##0.00">
                  <c:v>1111111314.25</c:v>
                </c:pt>
                <c:pt idx="2788" formatCode="&quot;S/&quot;\ #,##0.00">
                  <c:v>-1521979632.45</c:v>
                </c:pt>
                <c:pt idx="2789" formatCode="&quot;S/&quot;\ #,##0.00">
                  <c:v>314938911.26999998</c:v>
                </c:pt>
                <c:pt idx="2790" formatCode="&quot;S/&quot;\ #,##0.00">
                  <c:v>3102565712.7600002</c:v>
                </c:pt>
                <c:pt idx="2791" formatCode="&quot;S/&quot;\ #,##0.00">
                  <c:v>1362345365.04</c:v>
                </c:pt>
                <c:pt idx="2792" formatCode="&quot;S/&quot;\ #,##0.00">
                  <c:v>-880055395.92999995</c:v>
                </c:pt>
                <c:pt idx="2793" formatCode="&quot;S/&quot;\ #,##0.00">
                  <c:v>2542042220.4899998</c:v>
                </c:pt>
                <c:pt idx="2794" formatCode="&quot;S/&quot;\ #,##0.00">
                  <c:v>-892704953.55999994</c:v>
                </c:pt>
                <c:pt idx="2795" formatCode="&quot;S/&quot;\ #,##0.00">
                  <c:v>1772178035.49</c:v>
                </c:pt>
                <c:pt idx="2796" formatCode="&quot;S/&quot;\ #,##0.00">
                  <c:v>1295985825.4400001</c:v>
                </c:pt>
                <c:pt idx="2797" formatCode="&quot;S/&quot;\ #,##0.00">
                  <c:v>-659286707.5</c:v>
                </c:pt>
                <c:pt idx="2798" formatCode="&quot;S/&quot;\ #,##0.00">
                  <c:v>-1751906092.8499999</c:v>
                </c:pt>
                <c:pt idx="2799" formatCode="&quot;S/&quot;\ #,##0.00">
                  <c:v>-439512190.26999998</c:v>
                </c:pt>
                <c:pt idx="2800" formatCode="&quot;S/&quot;\ #,##0.00">
                  <c:v>-430887530.68000001</c:v>
                </c:pt>
                <c:pt idx="2801" formatCode="&quot;S/&quot;\ #,##0.00">
                  <c:v>829629297.14999998</c:v>
                </c:pt>
                <c:pt idx="2802" formatCode="&quot;S/&quot;\ #,##0.00">
                  <c:v>40014686.729999997</c:v>
                </c:pt>
                <c:pt idx="2803" formatCode="&quot;S/&quot;\ #,##0.00">
                  <c:v>257918108.18000001</c:v>
                </c:pt>
                <c:pt idx="2804" formatCode="&quot;S/&quot;\ #,##0.00">
                  <c:v>149248478.21000001</c:v>
                </c:pt>
                <c:pt idx="2805" formatCode="&quot;S/&quot;\ #,##0.00">
                  <c:v>-1810938913.1099999</c:v>
                </c:pt>
                <c:pt idx="2806" formatCode="&quot;S/&quot;\ #,##0.00">
                  <c:v>-948395831.62</c:v>
                </c:pt>
                <c:pt idx="2807" formatCode="&quot;S/&quot;\ #,##0.00">
                  <c:v>4087040074.1900001</c:v>
                </c:pt>
                <c:pt idx="2808" formatCode="&quot;S/&quot;\ #,##0.00">
                  <c:v>272227097.57999998</c:v>
                </c:pt>
                <c:pt idx="2809" formatCode="&quot;S/&quot;\ #,##0.00">
                  <c:v>1705799360.9000001</c:v>
                </c:pt>
                <c:pt idx="2810" formatCode="&quot;S/&quot;\ #,##0.00">
                  <c:v>-728792062.75</c:v>
                </c:pt>
                <c:pt idx="2811" formatCode="&quot;S/&quot;\ #,##0.00">
                  <c:v>478916108.88999999</c:v>
                </c:pt>
                <c:pt idx="2812" formatCode="&quot;S/&quot;\ #,##0.00">
                  <c:v>-408402897.72000003</c:v>
                </c:pt>
                <c:pt idx="2813" formatCode="&quot;S/&quot;\ #,##0.00">
                  <c:v>-814959520.39999998</c:v>
                </c:pt>
                <c:pt idx="2814" formatCode="&quot;S/&quot;\ #,##0.00">
                  <c:v>-2666243349.6399999</c:v>
                </c:pt>
                <c:pt idx="2815" formatCode="&quot;S/&quot;\ #,##0.00">
                  <c:v>529029745.06</c:v>
                </c:pt>
                <c:pt idx="2816" formatCode="&quot;S/&quot;\ #,##0.00">
                  <c:v>-1244458892.04</c:v>
                </c:pt>
                <c:pt idx="2817" formatCode="&quot;S/&quot;\ #,##0.00">
                  <c:v>1955299100.4000001</c:v>
                </c:pt>
                <c:pt idx="2818" formatCode="&quot;S/&quot;\ #,##0.00">
                  <c:v>1755321715.8099999</c:v>
                </c:pt>
                <c:pt idx="2819" formatCode="&quot;S/&quot;\ #,##0.00">
                  <c:v>1044523444.6799999</c:v>
                </c:pt>
                <c:pt idx="2820" formatCode="&quot;S/&quot;\ #,##0.00">
                  <c:v>2016406261.5</c:v>
                </c:pt>
                <c:pt idx="2821" formatCode="&quot;S/&quot;\ #,##0.00">
                  <c:v>515155875.52999997</c:v>
                </c:pt>
                <c:pt idx="2822" formatCode="&quot;S/&quot;\ #,##0.00">
                  <c:v>2565136574.1799998</c:v>
                </c:pt>
                <c:pt idx="2823" formatCode="&quot;S/&quot;\ #,##0.00">
                  <c:v>-280686154.56</c:v>
                </c:pt>
                <c:pt idx="2824" formatCode="&quot;S/&quot;\ #,##0.00">
                  <c:v>180691573.06999999</c:v>
                </c:pt>
                <c:pt idx="2825" formatCode="&quot;S/&quot;\ #,##0.00">
                  <c:v>1124052470.6199999</c:v>
                </c:pt>
                <c:pt idx="2826" formatCode="&quot;S/&quot;\ #,##0.00">
                  <c:v>1650301569.8699999</c:v>
                </c:pt>
                <c:pt idx="2827" formatCode="&quot;S/&quot;\ #,##0.00">
                  <c:v>-833425718.5</c:v>
                </c:pt>
                <c:pt idx="2828" formatCode="&quot;S/&quot;\ #,##0.00">
                  <c:v>4611172043.96</c:v>
                </c:pt>
                <c:pt idx="2829" formatCode="&quot;S/&quot;\ #,##0.00">
                  <c:v>-209488124.71000001</c:v>
                </c:pt>
                <c:pt idx="2830" formatCode="&quot;S/&quot;\ #,##0.00">
                  <c:v>-211057964.06</c:v>
                </c:pt>
                <c:pt idx="2831" formatCode="&quot;S/&quot;\ #,##0.00">
                  <c:v>443592821.13</c:v>
                </c:pt>
                <c:pt idx="2832" formatCode="&quot;S/&quot;\ #,##0.00">
                  <c:v>-380051040.76999998</c:v>
                </c:pt>
                <c:pt idx="2833" formatCode="&quot;S/&quot;\ #,##0.00">
                  <c:v>809453929.65999997</c:v>
                </c:pt>
                <c:pt idx="2834" formatCode="&quot;S/&quot;\ #,##0.00">
                  <c:v>-85201292.859999999</c:v>
                </c:pt>
                <c:pt idx="2835" formatCode="&quot;S/&quot;\ #,##0.00">
                  <c:v>179548546.72999999</c:v>
                </c:pt>
                <c:pt idx="2836" formatCode="&quot;S/&quot;\ #,##0.00">
                  <c:v>-652231722.92999995</c:v>
                </c:pt>
                <c:pt idx="2837" formatCode="&quot;S/&quot;\ #,##0.00">
                  <c:v>239235610.53999999</c:v>
                </c:pt>
                <c:pt idx="2838" formatCode="&quot;S/&quot;\ #,##0.00">
                  <c:v>247829780.50999999</c:v>
                </c:pt>
                <c:pt idx="2839" formatCode="&quot;S/&quot;\ #,##0.00">
                  <c:v>1873476298.3299999</c:v>
                </c:pt>
                <c:pt idx="2840" formatCode="&quot;S/&quot;\ #,##0.00">
                  <c:v>471081551.13</c:v>
                </c:pt>
                <c:pt idx="2841" formatCode="&quot;S/&quot;\ #,##0.00">
                  <c:v>1505799723.9200001</c:v>
                </c:pt>
                <c:pt idx="2842" formatCode="&quot;S/&quot;\ #,##0.00">
                  <c:v>-1494410354.9400001</c:v>
                </c:pt>
                <c:pt idx="2843" formatCode="&quot;S/&quot;\ #,##0.00">
                  <c:v>271807126.51999998</c:v>
                </c:pt>
                <c:pt idx="2844" formatCode="&quot;S/&quot;\ #,##0.00">
                  <c:v>325388327.56999999</c:v>
                </c:pt>
                <c:pt idx="2845" formatCode="&quot;S/&quot;\ #,##0.00">
                  <c:v>36341365.240000002</c:v>
                </c:pt>
                <c:pt idx="2846" formatCode="&quot;S/&quot;\ #,##0.00">
                  <c:v>-254829292.19999999</c:v>
                </c:pt>
                <c:pt idx="2847" formatCode="&quot;S/&quot;\ #,##0.00">
                  <c:v>470995470.87</c:v>
                </c:pt>
                <c:pt idx="2848" formatCode="&quot;S/&quot;\ #,##0.00">
                  <c:v>854196492.52999997</c:v>
                </c:pt>
                <c:pt idx="2849" formatCode="&quot;S/&quot;\ #,##0.00">
                  <c:v>358893432.63</c:v>
                </c:pt>
                <c:pt idx="2850" formatCode="&quot;S/&quot;\ #,##0.00">
                  <c:v>498154324.81</c:v>
                </c:pt>
                <c:pt idx="2851" formatCode="&quot;S/&quot;\ #,##0.00">
                  <c:v>-831595428.48000002</c:v>
                </c:pt>
                <c:pt idx="2852" formatCode="&quot;S/&quot;\ #,##0.00">
                  <c:v>-635813892.85000002</c:v>
                </c:pt>
                <c:pt idx="2853" formatCode="&quot;S/&quot;\ #,##0.00">
                  <c:v>297170238.82999998</c:v>
                </c:pt>
                <c:pt idx="2854" formatCode="&quot;S/&quot;\ #,##0.00">
                  <c:v>18255773.329999998</c:v>
                </c:pt>
                <c:pt idx="2855" formatCode="&quot;S/&quot;\ #,##0.00">
                  <c:v>-850541768.25</c:v>
                </c:pt>
                <c:pt idx="2856" formatCode="&quot;S/&quot;\ #,##0.00">
                  <c:v>1846259777.95</c:v>
                </c:pt>
                <c:pt idx="2857" formatCode="&quot;S/&quot;\ #,##0.00">
                  <c:v>-305174619.16000003</c:v>
                </c:pt>
                <c:pt idx="2858" formatCode="&quot;S/&quot;\ #,##0.00">
                  <c:v>881704959.80999994</c:v>
                </c:pt>
                <c:pt idx="2859" formatCode="&quot;S/&quot;\ #,##0.00">
                  <c:v>29229057.140000001</c:v>
                </c:pt>
                <c:pt idx="2860" formatCode="&quot;S/&quot;\ #,##0.00">
                  <c:v>528064532.5</c:v>
                </c:pt>
                <c:pt idx="2861" formatCode="&quot;S/&quot;\ #,##0.00">
                  <c:v>-360749648.17000002</c:v>
                </c:pt>
                <c:pt idx="2862" formatCode="&quot;S/&quot;\ #,##0.00">
                  <c:v>1587337637.6400001</c:v>
                </c:pt>
                <c:pt idx="2863" formatCode="&quot;S/&quot;\ #,##0.00">
                  <c:v>-16612460.050000001</c:v>
                </c:pt>
                <c:pt idx="2864" formatCode="&quot;S/&quot;\ #,##0.00">
                  <c:v>-96725624.060000002</c:v>
                </c:pt>
                <c:pt idx="2865" formatCode="&quot;S/&quot;\ #,##0.00">
                  <c:v>148362630.94999999</c:v>
                </c:pt>
                <c:pt idx="2866" formatCode="&quot;S/&quot;\ #,##0.00">
                  <c:v>-829261990.70000005</c:v>
                </c:pt>
                <c:pt idx="2867" formatCode="&quot;S/&quot;\ #,##0.00">
                  <c:v>830906258.05999994</c:v>
                </c:pt>
                <c:pt idx="2868" formatCode="&quot;S/&quot;\ #,##0.00">
                  <c:v>588772825.54999995</c:v>
                </c:pt>
                <c:pt idx="2869" formatCode="&quot;S/&quot;\ #,##0.00">
                  <c:v>1808517439.8299999</c:v>
                </c:pt>
                <c:pt idx="2870" formatCode="&quot;S/&quot;\ #,##0.00">
                  <c:v>459617814.41000003</c:v>
                </c:pt>
                <c:pt idx="2871" formatCode="&quot;S/&quot;\ #,##0.00">
                  <c:v>-731148539.23000002</c:v>
                </c:pt>
                <c:pt idx="2872" formatCode="&quot;S/&quot;\ #,##0.00">
                  <c:v>277552833.89999998</c:v>
                </c:pt>
                <c:pt idx="2873" formatCode="&quot;S/&quot;\ #,##0.00">
                  <c:v>3572506875.5599999</c:v>
                </c:pt>
                <c:pt idx="2874" formatCode="&quot;S/&quot;\ #,##0.00">
                  <c:v>1788869078.73</c:v>
                </c:pt>
                <c:pt idx="2875" formatCode="&quot;S/&quot;\ #,##0.00">
                  <c:v>-613181300.47000003</c:v>
                </c:pt>
                <c:pt idx="2876" formatCode="&quot;S/&quot;\ #,##0.00">
                  <c:v>561331459.38999999</c:v>
                </c:pt>
                <c:pt idx="2877" formatCode="&quot;S/&quot;\ #,##0.00">
                  <c:v>-966521307.58000004</c:v>
                </c:pt>
                <c:pt idx="2878" formatCode="&quot;S/&quot;\ #,##0.00">
                  <c:v>-834792907.80999994</c:v>
                </c:pt>
                <c:pt idx="2879" formatCode="&quot;S/&quot;\ #,##0.00">
                  <c:v>535756473.72000003</c:v>
                </c:pt>
                <c:pt idx="2880" formatCode="&quot;S/&quot;\ #,##0.00">
                  <c:v>-410720902.12</c:v>
                </c:pt>
                <c:pt idx="2881" formatCode="&quot;S/&quot;\ #,##0.00">
                  <c:v>160007485.78999999</c:v>
                </c:pt>
                <c:pt idx="2882" formatCode="&quot;S/&quot;\ #,##0.00">
                  <c:v>-187773892.19999999</c:v>
                </c:pt>
                <c:pt idx="2883" formatCode="&quot;S/&quot;\ #,##0.00">
                  <c:v>2093948.87</c:v>
                </c:pt>
                <c:pt idx="2884" formatCode="&quot;S/&quot;\ #,##0.00">
                  <c:v>-1071390134.72</c:v>
                </c:pt>
                <c:pt idx="2885" formatCode="&quot;S/&quot;\ #,##0.00">
                  <c:v>1808513240.2</c:v>
                </c:pt>
                <c:pt idx="2886" formatCode="&quot;S/&quot;\ #,##0.00">
                  <c:v>-83164659.829999998</c:v>
                </c:pt>
                <c:pt idx="2887" formatCode="&quot;S/&quot;\ #,##0.00">
                  <c:v>-446613400.44</c:v>
                </c:pt>
                <c:pt idx="2888" formatCode="&quot;S/&quot;\ #,##0.00">
                  <c:v>-350238401.10000002</c:v>
                </c:pt>
                <c:pt idx="2889" formatCode="&quot;S/&quot;\ #,##0.00">
                  <c:v>1783289259.29</c:v>
                </c:pt>
                <c:pt idx="2890" formatCode="&quot;S/&quot;\ #,##0.00">
                  <c:v>-699266600.80999994</c:v>
                </c:pt>
                <c:pt idx="2891" formatCode="&quot;S/&quot;\ #,##0.00">
                  <c:v>1018132751.79</c:v>
                </c:pt>
                <c:pt idx="2892" formatCode="&quot;S/&quot;\ #,##0.00">
                  <c:v>-511516412.51999998</c:v>
                </c:pt>
                <c:pt idx="2893" formatCode="&quot;S/&quot;\ #,##0.00">
                  <c:v>82095432.329999998</c:v>
                </c:pt>
                <c:pt idx="2894" formatCode="&quot;S/&quot;\ #,##0.00">
                  <c:v>-1105909800.96</c:v>
                </c:pt>
                <c:pt idx="2895" formatCode="&quot;S/&quot;\ #,##0.00">
                  <c:v>-449993555.16000003</c:v>
                </c:pt>
                <c:pt idx="2896" formatCode="&quot;S/&quot;\ #,##0.00">
                  <c:v>427602114.62</c:v>
                </c:pt>
                <c:pt idx="2897" formatCode="&quot;S/&quot;\ #,##0.00">
                  <c:v>282164395.17000002</c:v>
                </c:pt>
                <c:pt idx="2898" formatCode="&quot;S/&quot;\ #,##0.00">
                  <c:v>1090346868.2</c:v>
                </c:pt>
                <c:pt idx="2899" formatCode="&quot;S/&quot;\ #,##0.00">
                  <c:v>-373668428.69</c:v>
                </c:pt>
                <c:pt idx="2900" formatCode="&quot;S/&quot;\ #,##0.00">
                  <c:v>351848245.02999997</c:v>
                </c:pt>
                <c:pt idx="2901" formatCode="&quot;S/&quot;\ #,##0.00">
                  <c:v>170660070.09</c:v>
                </c:pt>
                <c:pt idx="2902" formatCode="&quot;S/&quot;\ #,##0.00">
                  <c:v>3314876641.5</c:v>
                </c:pt>
                <c:pt idx="2903" formatCode="&quot;S/&quot;\ #,##0.00">
                  <c:v>-22283172.890000001</c:v>
                </c:pt>
                <c:pt idx="2904" formatCode="&quot;S/&quot;\ #,##0.00">
                  <c:v>-431133893.85000002</c:v>
                </c:pt>
                <c:pt idx="2905" formatCode="&quot;S/&quot;\ #,##0.00">
                  <c:v>252156289.59999999</c:v>
                </c:pt>
                <c:pt idx="2906" formatCode="&quot;S/&quot;\ #,##0.00">
                  <c:v>439267798.64999998</c:v>
                </c:pt>
                <c:pt idx="2907" formatCode="&quot;S/&quot;\ #,##0.00">
                  <c:v>-562993233.46000004</c:v>
                </c:pt>
                <c:pt idx="2908" formatCode="&quot;S/&quot;\ #,##0.00">
                  <c:v>24864524.109999999</c:v>
                </c:pt>
                <c:pt idx="2909" formatCode="&quot;S/&quot;\ #,##0.00">
                  <c:v>1485135457.9200001</c:v>
                </c:pt>
                <c:pt idx="2910" formatCode="&quot;S/&quot;\ #,##0.00">
                  <c:v>1340539205.8299999</c:v>
                </c:pt>
                <c:pt idx="2911" formatCode="&quot;S/&quot;\ #,##0.00">
                  <c:v>-206621692.31999999</c:v>
                </c:pt>
                <c:pt idx="2912" formatCode="&quot;S/&quot;\ #,##0.00">
                  <c:v>-1644006954.6600001</c:v>
                </c:pt>
                <c:pt idx="2913" formatCode="&quot;S/&quot;\ #,##0.00">
                  <c:v>111972797.45999999</c:v>
                </c:pt>
                <c:pt idx="2914" formatCode="&quot;S/&quot;\ #,##0.00">
                  <c:v>594430052.89999998</c:v>
                </c:pt>
                <c:pt idx="2915" formatCode="&quot;S/&quot;\ #,##0.00">
                  <c:v>-26555340.329999998</c:v>
                </c:pt>
                <c:pt idx="2916" formatCode="&quot;S/&quot;\ #,##0.00">
                  <c:v>228793401.15000001</c:v>
                </c:pt>
                <c:pt idx="2917" formatCode="&quot;S/&quot;\ #,##0.00">
                  <c:v>-872100654.49000001</c:v>
                </c:pt>
                <c:pt idx="2918" formatCode="&quot;S/&quot;\ #,##0.00">
                  <c:v>627605073.50999999</c:v>
                </c:pt>
                <c:pt idx="2919" formatCode="&quot;S/&quot;\ #,##0.00">
                  <c:v>-82228591.760000005</c:v>
                </c:pt>
                <c:pt idx="2920" formatCode="&quot;S/&quot;\ #,##0.00">
                  <c:v>2275830765.4299998</c:v>
                </c:pt>
                <c:pt idx="2921" formatCode="&quot;S/&quot;\ #,##0.00">
                  <c:v>1533170045.3800001</c:v>
                </c:pt>
                <c:pt idx="2922" formatCode="&quot;S/&quot;\ #,##0.00">
                  <c:v>589370632.52999997</c:v>
                </c:pt>
                <c:pt idx="2923" formatCode="&quot;S/&quot;\ #,##0.00">
                  <c:v>399188877.5</c:v>
                </c:pt>
                <c:pt idx="2924" formatCode="&quot;S/&quot;\ #,##0.00">
                  <c:v>420460865.41000003</c:v>
                </c:pt>
                <c:pt idx="2925" formatCode="&quot;S/&quot;\ #,##0.00">
                  <c:v>2384676527.5700002</c:v>
                </c:pt>
                <c:pt idx="2926" formatCode="&quot;S/&quot;\ #,##0.00">
                  <c:v>776679015.13999999</c:v>
                </c:pt>
                <c:pt idx="2927" formatCode="&quot;S/&quot;\ #,##0.00">
                  <c:v>558605013.42999995</c:v>
                </c:pt>
                <c:pt idx="2928" formatCode="&quot;S/&quot;\ #,##0.00">
                  <c:v>-786136709.34000003</c:v>
                </c:pt>
                <c:pt idx="2929" formatCode="&quot;S/&quot;\ #,##0.00">
                  <c:v>418556655.07999998</c:v>
                </c:pt>
                <c:pt idx="2930" formatCode="&quot;S/&quot;\ #,##0.00">
                  <c:v>1361416723.76</c:v>
                </c:pt>
                <c:pt idx="2931" formatCode="&quot;S/&quot;\ #,##0.00">
                  <c:v>960736453.86000001</c:v>
                </c:pt>
                <c:pt idx="2932" formatCode="&quot;S/&quot;\ #,##0.00">
                  <c:v>446887018.42000002</c:v>
                </c:pt>
                <c:pt idx="2933" formatCode="&quot;S/&quot;\ #,##0.00">
                  <c:v>-391138549.00999999</c:v>
                </c:pt>
                <c:pt idx="2934" formatCode="&quot;S/&quot;\ #,##0.00">
                  <c:v>122397458.45999999</c:v>
                </c:pt>
                <c:pt idx="2935" formatCode="&quot;S/&quot;\ #,##0.00">
                  <c:v>878161676.98000002</c:v>
                </c:pt>
                <c:pt idx="2936" formatCode="&quot;S/&quot;\ #,##0.00">
                  <c:v>-78286814.609999999</c:v>
                </c:pt>
                <c:pt idx="2937" formatCode="&quot;S/&quot;\ #,##0.00">
                  <c:v>538432869.45000005</c:v>
                </c:pt>
                <c:pt idx="2938" formatCode="&quot;S/&quot;\ #,##0.00">
                  <c:v>-996364986</c:v>
                </c:pt>
                <c:pt idx="2939" formatCode="&quot;S/&quot;\ #,##0.00">
                  <c:v>25142465.18</c:v>
                </c:pt>
                <c:pt idx="2940" formatCode="&quot;S/&quot;\ #,##0.00">
                  <c:v>539818258.16999996</c:v>
                </c:pt>
                <c:pt idx="2941" formatCode="&quot;S/&quot;\ #,##0.00">
                  <c:v>824620708.34000003</c:v>
                </c:pt>
                <c:pt idx="2942" formatCode="&quot;S/&quot;\ #,##0.00">
                  <c:v>710261208.58000004</c:v>
                </c:pt>
                <c:pt idx="2943" formatCode="&quot;S/&quot;\ #,##0.00">
                  <c:v>1547785678.51</c:v>
                </c:pt>
                <c:pt idx="2944" formatCode="&quot;S/&quot;\ #,##0.00">
                  <c:v>791157950.60000002</c:v>
                </c:pt>
                <c:pt idx="2945" formatCode="&quot;S/&quot;\ #,##0.00">
                  <c:v>-1441328145.96</c:v>
                </c:pt>
                <c:pt idx="2946" formatCode="&quot;S/&quot;\ #,##0.00">
                  <c:v>134668180.34</c:v>
                </c:pt>
                <c:pt idx="2947" formatCode="&quot;S/&quot;\ #,##0.00">
                  <c:v>1106325599.6600001</c:v>
                </c:pt>
                <c:pt idx="2948" formatCode="&quot;S/&quot;\ #,##0.00">
                  <c:v>-818087787.92999995</c:v>
                </c:pt>
                <c:pt idx="2949" formatCode="&quot;S/&quot;\ #,##0.00">
                  <c:v>-589367868.86000001</c:v>
                </c:pt>
                <c:pt idx="2950" formatCode="&quot;S/&quot;\ #,##0.00">
                  <c:v>2554512667.9000001</c:v>
                </c:pt>
                <c:pt idx="2951" formatCode="&quot;S/&quot;\ #,##0.00">
                  <c:v>-1320751985.01</c:v>
                </c:pt>
                <c:pt idx="2952" formatCode="&quot;S/&quot;\ #,##0.00">
                  <c:v>510187036.63</c:v>
                </c:pt>
                <c:pt idx="2953" formatCode="&quot;S/&quot;\ #,##0.00">
                  <c:v>-1012655931.6799999</c:v>
                </c:pt>
                <c:pt idx="2954" formatCode="&quot;S/&quot;\ #,##0.00">
                  <c:v>1171329487.2</c:v>
                </c:pt>
                <c:pt idx="2955" formatCode="&quot;S/&quot;\ #,##0.00">
                  <c:v>983627247.33000004</c:v>
                </c:pt>
                <c:pt idx="2956" formatCode="&quot;S/&quot;\ #,##0.00">
                  <c:v>241084090.15000001</c:v>
                </c:pt>
                <c:pt idx="2957" formatCode="&quot;S/&quot;\ #,##0.00">
                  <c:v>-1385850731.5799999</c:v>
                </c:pt>
                <c:pt idx="2958" formatCode="&quot;S/&quot;\ #,##0.00">
                  <c:v>-615541986.42999995</c:v>
                </c:pt>
                <c:pt idx="2959" formatCode="&quot;S/&quot;\ #,##0.00">
                  <c:v>3188586354.71</c:v>
                </c:pt>
                <c:pt idx="2960" formatCode="&quot;S/&quot;\ #,##0.00">
                  <c:v>662522027.24000001</c:v>
                </c:pt>
                <c:pt idx="2961" formatCode="&quot;S/&quot;\ #,##0.00">
                  <c:v>2215016537.5999999</c:v>
                </c:pt>
                <c:pt idx="2962" formatCode="&quot;S/&quot;\ #,##0.00">
                  <c:v>-711673523.67999995</c:v>
                </c:pt>
                <c:pt idx="2963" formatCode="&quot;S/&quot;\ #,##0.00">
                  <c:v>237703252.74000001</c:v>
                </c:pt>
                <c:pt idx="2964" formatCode="&quot;S/&quot;\ #,##0.00">
                  <c:v>389565640.35000002</c:v>
                </c:pt>
                <c:pt idx="2965" formatCode="&quot;S/&quot;\ #,##0.00">
                  <c:v>2547856711.1500001</c:v>
                </c:pt>
                <c:pt idx="2966" formatCode="&quot;S/&quot;\ #,##0.00">
                  <c:v>783849636.72000003</c:v>
                </c:pt>
                <c:pt idx="2967" formatCode="&quot;S/&quot;\ #,##0.00">
                  <c:v>-538011894.88</c:v>
                </c:pt>
                <c:pt idx="2968" formatCode="&quot;S/&quot;\ #,##0.00">
                  <c:v>916538624.37</c:v>
                </c:pt>
                <c:pt idx="2969" formatCode="&quot;S/&quot;\ #,##0.00">
                  <c:v>127012242.48</c:v>
                </c:pt>
                <c:pt idx="2970" formatCode="&quot;S/&quot;\ #,##0.00">
                  <c:v>316169828.88</c:v>
                </c:pt>
                <c:pt idx="2971" formatCode="&quot;S/&quot;\ #,##0.00">
                  <c:v>3740065607.3899999</c:v>
                </c:pt>
                <c:pt idx="2972" formatCode="&quot;S/&quot;\ #,##0.00">
                  <c:v>241098021.52000001</c:v>
                </c:pt>
                <c:pt idx="2973" formatCode="&quot;S/&quot;\ #,##0.00">
                  <c:v>4499733604.3599997</c:v>
                </c:pt>
                <c:pt idx="2974" formatCode="&quot;S/&quot;\ #,##0.00">
                  <c:v>1266943982.1099999</c:v>
                </c:pt>
                <c:pt idx="2975" formatCode="&quot;S/&quot;\ #,##0.00">
                  <c:v>792002336.37</c:v>
                </c:pt>
                <c:pt idx="2976" formatCode="&quot;S/&quot;\ #,##0.00">
                  <c:v>3704399167.6399999</c:v>
                </c:pt>
                <c:pt idx="2977" formatCode="&quot;S/&quot;\ #,##0.00">
                  <c:v>-872346062.27999997</c:v>
                </c:pt>
                <c:pt idx="2978" formatCode="&quot;S/&quot;\ #,##0.00">
                  <c:v>3131473678.9400001</c:v>
                </c:pt>
                <c:pt idx="2979" formatCode="&quot;S/&quot;\ #,##0.00">
                  <c:v>-827687194.89999998</c:v>
                </c:pt>
                <c:pt idx="2980" formatCode="&quot;S/&quot;\ #,##0.00">
                  <c:v>23390045.100000001</c:v>
                </c:pt>
                <c:pt idx="2981" formatCode="&quot;S/&quot;\ #,##0.00">
                  <c:v>1101660019.52</c:v>
                </c:pt>
                <c:pt idx="2982" formatCode="&quot;S/&quot;\ #,##0.00">
                  <c:v>-64969508.640000001</c:v>
                </c:pt>
                <c:pt idx="2983" formatCode="&quot;S/&quot;\ #,##0.00">
                  <c:v>2638391679.0500002</c:v>
                </c:pt>
                <c:pt idx="2984" formatCode="&quot;S/&quot;\ #,##0.00">
                  <c:v>-620678173.22000003</c:v>
                </c:pt>
                <c:pt idx="2985" formatCode="&quot;S/&quot;\ #,##0.00">
                  <c:v>2215472723.79</c:v>
                </c:pt>
                <c:pt idx="2986" formatCode="&quot;S/&quot;\ #,##0.00">
                  <c:v>2566854946.9200001</c:v>
                </c:pt>
                <c:pt idx="2987" formatCode="&quot;S/&quot;\ #,##0.00">
                  <c:v>400079704.48000002</c:v>
                </c:pt>
                <c:pt idx="2988" formatCode="&quot;S/&quot;\ #,##0.00">
                  <c:v>-287253936.87</c:v>
                </c:pt>
                <c:pt idx="2989" formatCode="&quot;S/&quot;\ #,##0.00">
                  <c:v>486234002.06999999</c:v>
                </c:pt>
                <c:pt idx="2990" formatCode="&quot;S/&quot;\ #,##0.00">
                  <c:v>106385292.28</c:v>
                </c:pt>
                <c:pt idx="2991" formatCode="&quot;S/&quot;\ #,##0.00">
                  <c:v>-461389561.12</c:v>
                </c:pt>
                <c:pt idx="2992" formatCode="&quot;S/&quot;\ #,##0.00">
                  <c:v>558389480.29999995</c:v>
                </c:pt>
                <c:pt idx="2993" formatCode="&quot;S/&quot;\ #,##0.00">
                  <c:v>2126890746.0799999</c:v>
                </c:pt>
                <c:pt idx="2994" formatCode="&quot;S/&quot;\ #,##0.00">
                  <c:v>-111668798.98</c:v>
                </c:pt>
                <c:pt idx="2995" formatCode="&quot;S/&quot;\ #,##0.00">
                  <c:v>-542459027.17999995</c:v>
                </c:pt>
                <c:pt idx="2996" formatCode="&quot;S/&quot;\ #,##0.00">
                  <c:v>4105141424.5500002</c:v>
                </c:pt>
                <c:pt idx="2997" formatCode="&quot;S/&quot;\ #,##0.00">
                  <c:v>397453952.58999997</c:v>
                </c:pt>
                <c:pt idx="2998" formatCode="&quot;S/&quot;\ #,##0.00">
                  <c:v>457655842.68000001</c:v>
                </c:pt>
                <c:pt idx="2999" formatCode="&quot;S/&quot;\ #,##0.00">
                  <c:v>2079397446.98</c:v>
                </c:pt>
                <c:pt idx="3000" formatCode="&quot;S/&quot;\ #,##0.00">
                  <c:v>-265264891.81</c:v>
                </c:pt>
                <c:pt idx="3001" formatCode="&quot;S/&quot;\ #,##0.00">
                  <c:v>770043950.01999998</c:v>
                </c:pt>
                <c:pt idx="3002" formatCode="&quot;S/&quot;\ #,##0.00">
                  <c:v>716337147.55999994</c:v>
                </c:pt>
                <c:pt idx="3003" formatCode="&quot;S/&quot;\ #,##0.00">
                  <c:v>1907940993.05</c:v>
                </c:pt>
                <c:pt idx="3004" formatCode="&quot;S/&quot;\ #,##0.00">
                  <c:v>671980220.47000003</c:v>
                </c:pt>
                <c:pt idx="3005" formatCode="&quot;S/&quot;\ #,##0.00">
                  <c:v>907457712.58000004</c:v>
                </c:pt>
                <c:pt idx="3006" formatCode="&quot;S/&quot;\ #,##0.00">
                  <c:v>-101770145.75</c:v>
                </c:pt>
                <c:pt idx="3007" formatCode="&quot;S/&quot;\ #,##0.00">
                  <c:v>535588236.55000001</c:v>
                </c:pt>
                <c:pt idx="3008" formatCode="&quot;S/&quot;\ #,##0.00">
                  <c:v>976381376.98000002</c:v>
                </c:pt>
                <c:pt idx="3009" formatCode="&quot;S/&quot;\ #,##0.00">
                  <c:v>-971863792.04999995</c:v>
                </c:pt>
                <c:pt idx="3010" formatCode="&quot;S/&quot;\ #,##0.00">
                  <c:v>-1343501569.9400001</c:v>
                </c:pt>
                <c:pt idx="3011" formatCode="&quot;S/&quot;\ #,##0.00">
                  <c:v>838354036.16999996</c:v>
                </c:pt>
                <c:pt idx="3012" formatCode="&quot;S/&quot;\ #,##0.00">
                  <c:v>2674809762.1300001</c:v>
                </c:pt>
                <c:pt idx="3013" formatCode="&quot;S/&quot;\ #,##0.00">
                  <c:v>2094968466.53</c:v>
                </c:pt>
                <c:pt idx="3014" formatCode="&quot;S/&quot;\ #,##0.00">
                  <c:v>-400393053.56</c:v>
                </c:pt>
                <c:pt idx="3015" formatCode="&quot;S/&quot;\ #,##0.00">
                  <c:v>1137320944.9400001</c:v>
                </c:pt>
                <c:pt idx="3016" formatCode="&quot;S/&quot;\ #,##0.00">
                  <c:v>229652724.11000001</c:v>
                </c:pt>
                <c:pt idx="3017" formatCode="&quot;S/&quot;\ #,##0.00">
                  <c:v>780049268.57000005</c:v>
                </c:pt>
                <c:pt idx="3018" formatCode="&quot;S/&quot;\ #,##0.00">
                  <c:v>761739531.61000001</c:v>
                </c:pt>
                <c:pt idx="3019" formatCode="&quot;S/&quot;\ #,##0.00">
                  <c:v>971746701.25999999</c:v>
                </c:pt>
                <c:pt idx="3020" formatCode="&quot;S/&quot;\ #,##0.00">
                  <c:v>1264882804.76</c:v>
                </c:pt>
                <c:pt idx="3021" formatCode="&quot;S/&quot;\ #,##0.00">
                  <c:v>-536622323.91000003</c:v>
                </c:pt>
                <c:pt idx="3022" formatCode="&quot;S/&quot;\ #,##0.00">
                  <c:v>1415682497.8900001</c:v>
                </c:pt>
                <c:pt idx="3023" formatCode="&quot;S/&quot;\ #,##0.00">
                  <c:v>-935985887.73000002</c:v>
                </c:pt>
                <c:pt idx="3024" formatCode="&quot;S/&quot;\ #,##0.00">
                  <c:v>-1692831659.9100001</c:v>
                </c:pt>
                <c:pt idx="3025" formatCode="&quot;S/&quot;\ #,##0.00">
                  <c:v>-2191889523.5100002</c:v>
                </c:pt>
                <c:pt idx="3026" formatCode="&quot;S/&quot;\ #,##0.00">
                  <c:v>1601805482.3399999</c:v>
                </c:pt>
                <c:pt idx="3027" formatCode="&quot;S/&quot;\ #,##0.00">
                  <c:v>-994836211.26999998</c:v>
                </c:pt>
                <c:pt idx="3028" formatCode="&quot;S/&quot;\ #,##0.00">
                  <c:v>1384404853.99</c:v>
                </c:pt>
                <c:pt idx="3029" formatCode="&quot;S/&quot;\ #,##0.00">
                  <c:v>-1108818094.7</c:v>
                </c:pt>
                <c:pt idx="3030" formatCode="&quot;S/&quot;\ #,##0.00">
                  <c:v>328731950.17000002</c:v>
                </c:pt>
                <c:pt idx="3031" formatCode="&quot;S/&quot;\ #,##0.00">
                  <c:v>227769151.31</c:v>
                </c:pt>
                <c:pt idx="3032" formatCode="&quot;S/&quot;\ #,##0.00">
                  <c:v>1039917539.63</c:v>
                </c:pt>
                <c:pt idx="3033" formatCode="&quot;S/&quot;\ #,##0.00">
                  <c:v>380706827.86000001</c:v>
                </c:pt>
                <c:pt idx="3034" formatCode="&quot;S/&quot;\ #,##0.00">
                  <c:v>654045140.21000004</c:v>
                </c:pt>
                <c:pt idx="3035" formatCode="&quot;S/&quot;\ #,##0.00">
                  <c:v>-590726618.10000002</c:v>
                </c:pt>
                <c:pt idx="3036" formatCode="&quot;S/&quot;\ #,##0.00">
                  <c:v>827405358.25999999</c:v>
                </c:pt>
                <c:pt idx="3037" formatCode="&quot;S/&quot;\ #,##0.00">
                  <c:v>448933105.83999997</c:v>
                </c:pt>
                <c:pt idx="3038" formatCode="&quot;S/&quot;\ #,##0.00">
                  <c:v>1119124526.23</c:v>
                </c:pt>
                <c:pt idx="3039" formatCode="&quot;S/&quot;\ #,##0.00">
                  <c:v>521861201.75</c:v>
                </c:pt>
                <c:pt idx="3040" formatCode="&quot;S/&quot;\ #,##0.00">
                  <c:v>815138748.59000003</c:v>
                </c:pt>
                <c:pt idx="3041" formatCode="&quot;S/&quot;\ #,##0.00">
                  <c:v>1867111493</c:v>
                </c:pt>
                <c:pt idx="3042" formatCode="&quot;S/&quot;\ #,##0.00">
                  <c:v>-490110314.86000001</c:v>
                </c:pt>
                <c:pt idx="3043" formatCode="&quot;S/&quot;\ #,##0.00">
                  <c:v>-574675645.37</c:v>
                </c:pt>
                <c:pt idx="3044" formatCode="&quot;S/&quot;\ #,##0.00">
                  <c:v>-1681330624.02</c:v>
                </c:pt>
                <c:pt idx="3045" formatCode="&quot;S/&quot;\ #,##0.00">
                  <c:v>3407618053.0100002</c:v>
                </c:pt>
                <c:pt idx="3046" formatCode="&quot;S/&quot;\ #,##0.00">
                  <c:v>1342144081.6300001</c:v>
                </c:pt>
                <c:pt idx="3047" formatCode="&quot;S/&quot;\ #,##0.00">
                  <c:v>172187037.13999999</c:v>
                </c:pt>
                <c:pt idx="3048" formatCode="&quot;S/&quot;\ #,##0.00">
                  <c:v>139499750.84</c:v>
                </c:pt>
                <c:pt idx="3049" formatCode="&quot;S/&quot;\ #,##0.00">
                  <c:v>-1105133889.8399999</c:v>
                </c:pt>
                <c:pt idx="3050" formatCode="&quot;S/&quot;\ #,##0.00">
                  <c:v>503720751.88</c:v>
                </c:pt>
                <c:pt idx="3051" formatCode="&quot;S/&quot;\ #,##0.00">
                  <c:v>44032382.259999998</c:v>
                </c:pt>
                <c:pt idx="3052" formatCode="&quot;S/&quot;\ #,##0.00">
                  <c:v>-1216598699.1900001</c:v>
                </c:pt>
                <c:pt idx="3053" formatCode="&quot;S/&quot;\ #,##0.00">
                  <c:v>-357169324.75</c:v>
                </c:pt>
                <c:pt idx="3054" formatCode="&quot;S/&quot;\ #,##0.00">
                  <c:v>653642392.52999997</c:v>
                </c:pt>
                <c:pt idx="3055" formatCode="&quot;S/&quot;\ #,##0.00">
                  <c:v>29780902.710000001</c:v>
                </c:pt>
                <c:pt idx="3056" formatCode="&quot;S/&quot;\ #,##0.00">
                  <c:v>448733568.88999999</c:v>
                </c:pt>
                <c:pt idx="3057" formatCode="&quot;S/&quot;\ #,##0.00">
                  <c:v>-744177243.77999997</c:v>
                </c:pt>
                <c:pt idx="3058" formatCode="&quot;S/&quot;\ #,##0.00">
                  <c:v>-217006101.33000001</c:v>
                </c:pt>
                <c:pt idx="3059" formatCode="&quot;S/&quot;\ #,##0.00">
                  <c:v>953958176.64999998</c:v>
                </c:pt>
                <c:pt idx="3060" formatCode="&quot;S/&quot;\ #,##0.00">
                  <c:v>87373707.989999995</c:v>
                </c:pt>
                <c:pt idx="3061" formatCode="&quot;S/&quot;\ #,##0.00">
                  <c:v>-510644787.55000001</c:v>
                </c:pt>
                <c:pt idx="3062" formatCode="&quot;S/&quot;\ #,##0.00">
                  <c:v>-588539060.59000003</c:v>
                </c:pt>
                <c:pt idx="3063" formatCode="&quot;S/&quot;\ #,##0.00">
                  <c:v>478842686.64999998</c:v>
                </c:pt>
                <c:pt idx="3064" formatCode="&quot;S/&quot;\ #,##0.00">
                  <c:v>-424957326.37</c:v>
                </c:pt>
                <c:pt idx="3065" formatCode="&quot;S/&quot;\ #,##0.00">
                  <c:v>-1417215444.95</c:v>
                </c:pt>
                <c:pt idx="3066" formatCode="&quot;S/&quot;\ #,##0.00">
                  <c:v>509117033.48000002</c:v>
                </c:pt>
                <c:pt idx="3067" formatCode="&quot;S/&quot;\ #,##0.00">
                  <c:v>-735475260.90999997</c:v>
                </c:pt>
                <c:pt idx="3068" formatCode="&quot;S/&quot;\ #,##0.00">
                  <c:v>35841759.520000003</c:v>
                </c:pt>
                <c:pt idx="3069" formatCode="&quot;S/&quot;\ #,##0.00">
                  <c:v>-235884054.69999999</c:v>
                </c:pt>
                <c:pt idx="3070" formatCode="&quot;S/&quot;\ #,##0.00">
                  <c:v>508849600.60000002</c:v>
                </c:pt>
                <c:pt idx="3071" formatCode="&quot;S/&quot;\ #,##0.00">
                  <c:v>2217609228.8600001</c:v>
                </c:pt>
                <c:pt idx="3072" formatCode="&quot;S/&quot;\ #,##0.00">
                  <c:v>-822050177.55999994</c:v>
                </c:pt>
                <c:pt idx="3073" formatCode="&quot;S/&quot;\ #,##0.00">
                  <c:v>169166982.21000001</c:v>
                </c:pt>
                <c:pt idx="3074" formatCode="&quot;S/&quot;\ #,##0.00">
                  <c:v>-15967817.83</c:v>
                </c:pt>
                <c:pt idx="3075" formatCode="&quot;S/&quot;\ #,##0.00">
                  <c:v>-388513586.54000002</c:v>
                </c:pt>
                <c:pt idx="3076" formatCode="&quot;S/&quot;\ #,##0.00">
                  <c:v>567819625.33000004</c:v>
                </c:pt>
                <c:pt idx="3077" formatCode="&quot;S/&quot;\ #,##0.00">
                  <c:v>1513190433.3399999</c:v>
                </c:pt>
                <c:pt idx="3078" formatCode="&quot;S/&quot;\ #,##0.00">
                  <c:v>-1227215987.71</c:v>
                </c:pt>
                <c:pt idx="3079" formatCode="&quot;S/&quot;\ #,##0.00">
                  <c:v>2021843738.51</c:v>
                </c:pt>
                <c:pt idx="3080" formatCode="&quot;S/&quot;\ #,##0.00">
                  <c:v>-561992312.11000001</c:v>
                </c:pt>
                <c:pt idx="3081" formatCode="&quot;S/&quot;\ #,##0.00">
                  <c:v>29327451.899999999</c:v>
                </c:pt>
                <c:pt idx="3082" formatCode="&quot;S/&quot;\ #,##0.00">
                  <c:v>-819271645.19000006</c:v>
                </c:pt>
                <c:pt idx="3083" formatCode="&quot;S/&quot;\ #,##0.00">
                  <c:v>693991817.33000004</c:v>
                </c:pt>
                <c:pt idx="3084" formatCode="&quot;S/&quot;\ #,##0.00">
                  <c:v>730451544.70000005</c:v>
                </c:pt>
                <c:pt idx="3085" formatCode="&quot;S/&quot;\ #,##0.00">
                  <c:v>-88557107.329999998</c:v>
                </c:pt>
                <c:pt idx="3086" formatCode="&quot;S/&quot;\ #,##0.00">
                  <c:v>-1192576956.53</c:v>
                </c:pt>
                <c:pt idx="3087" formatCode="&quot;S/&quot;\ #,##0.00">
                  <c:v>-1187875466.74</c:v>
                </c:pt>
                <c:pt idx="3088" formatCode="&quot;S/&quot;\ #,##0.00">
                  <c:v>-31737220.600000001</c:v>
                </c:pt>
                <c:pt idx="3089" formatCode="&quot;S/&quot;\ #,##0.00">
                  <c:v>570982852.99000001</c:v>
                </c:pt>
                <c:pt idx="3090" formatCode="&quot;S/&quot;\ #,##0.00">
                  <c:v>1362316808.71</c:v>
                </c:pt>
                <c:pt idx="3091" formatCode="&quot;S/&quot;\ #,##0.00">
                  <c:v>-260687685.46000001</c:v>
                </c:pt>
                <c:pt idx="3092" formatCode="&quot;S/&quot;\ #,##0.00">
                  <c:v>8131264.8499999996</c:v>
                </c:pt>
                <c:pt idx="3093" formatCode="&quot;S/&quot;\ #,##0.00">
                  <c:v>-150883962.43000001</c:v>
                </c:pt>
                <c:pt idx="3094" formatCode="&quot;S/&quot;\ #,##0.00">
                  <c:v>435348430.32999998</c:v>
                </c:pt>
                <c:pt idx="3095" formatCode="&quot;S/&quot;\ #,##0.00">
                  <c:v>-102638473.86</c:v>
                </c:pt>
                <c:pt idx="3096" formatCode="&quot;S/&quot;\ #,##0.00">
                  <c:v>801605589.79999995</c:v>
                </c:pt>
                <c:pt idx="3097" formatCode="&quot;S/&quot;\ #,##0.00">
                  <c:v>1736924026.29</c:v>
                </c:pt>
                <c:pt idx="3098" formatCode="&quot;S/&quot;\ #,##0.00">
                  <c:v>795996355.19000006</c:v>
                </c:pt>
                <c:pt idx="3099" formatCode="&quot;S/&quot;\ #,##0.00">
                  <c:v>674585613.40999997</c:v>
                </c:pt>
                <c:pt idx="3100" formatCode="&quot;S/&quot;\ #,##0.00">
                  <c:v>-499458737.06</c:v>
                </c:pt>
                <c:pt idx="3101" formatCode="&quot;S/&quot;\ #,##0.00">
                  <c:v>2904801052.4299998</c:v>
                </c:pt>
                <c:pt idx="3102" formatCode="&quot;S/&quot;\ #,##0.00">
                  <c:v>-413643169.72000003</c:v>
                </c:pt>
                <c:pt idx="3103" formatCode="&quot;S/&quot;\ #,##0.00">
                  <c:v>-774372152.66999996</c:v>
                </c:pt>
                <c:pt idx="3104" formatCode="&quot;S/&quot;\ #,##0.00">
                  <c:v>-192011364.27000001</c:v>
                </c:pt>
                <c:pt idx="3105" formatCode="&quot;S/&quot;\ #,##0.00">
                  <c:v>-855559457.5</c:v>
                </c:pt>
                <c:pt idx="3106" formatCode="&quot;S/&quot;\ #,##0.00">
                  <c:v>919558305.74000001</c:v>
                </c:pt>
                <c:pt idx="3107" formatCode="&quot;S/&quot;\ #,##0.00">
                  <c:v>661342464.32000005</c:v>
                </c:pt>
                <c:pt idx="3108" formatCode="&quot;S/&quot;\ #,##0.00">
                  <c:v>1296983.55</c:v>
                </c:pt>
                <c:pt idx="3109" formatCode="&quot;S/&quot;\ #,##0.00">
                  <c:v>-67761134.599999994</c:v>
                </c:pt>
                <c:pt idx="3110" formatCode="&quot;S/&quot;\ #,##0.00">
                  <c:v>1454758542.4400001</c:v>
                </c:pt>
                <c:pt idx="3111" formatCode="&quot;S/&quot;\ #,##0.00">
                  <c:v>-28396512.199999999</c:v>
                </c:pt>
                <c:pt idx="3112" formatCode="&quot;S/&quot;\ #,##0.00">
                  <c:v>1021770163.95</c:v>
                </c:pt>
                <c:pt idx="3113" formatCode="&quot;S/&quot;\ #,##0.00">
                  <c:v>2419899498.6599998</c:v>
                </c:pt>
                <c:pt idx="3114" formatCode="&quot;S/&quot;\ #,##0.00">
                  <c:v>-789161917.54999995</c:v>
                </c:pt>
                <c:pt idx="3115" formatCode="&quot;S/&quot;\ #,##0.00">
                  <c:v>39007195.149999999</c:v>
                </c:pt>
                <c:pt idx="3116" formatCode="&quot;S/&quot;\ #,##0.00">
                  <c:v>62869348.770000003</c:v>
                </c:pt>
                <c:pt idx="3117" formatCode="&quot;S/&quot;\ #,##0.00">
                  <c:v>888530588.5</c:v>
                </c:pt>
                <c:pt idx="3118" formatCode="&quot;S/&quot;\ #,##0.00">
                  <c:v>1553657391.0699999</c:v>
                </c:pt>
                <c:pt idx="3119" formatCode="&quot;S/&quot;\ #,##0.00">
                  <c:v>397366146.44</c:v>
                </c:pt>
                <c:pt idx="3120" formatCode="&quot;S/&quot;\ #,##0.00">
                  <c:v>371884477.10000002</c:v>
                </c:pt>
                <c:pt idx="3121" formatCode="&quot;S/&quot;\ #,##0.00">
                  <c:v>-774276931.95000005</c:v>
                </c:pt>
                <c:pt idx="3122" formatCode="&quot;S/&quot;\ #,##0.00">
                  <c:v>-700509207.48000002</c:v>
                </c:pt>
                <c:pt idx="3123" formatCode="&quot;S/&quot;\ #,##0.00">
                  <c:v>271841915.69999999</c:v>
                </c:pt>
                <c:pt idx="3124" formatCode="&quot;S/&quot;\ #,##0.00">
                  <c:v>3170601978.3000002</c:v>
                </c:pt>
                <c:pt idx="3125" formatCode="&quot;S/&quot;\ #,##0.00">
                  <c:v>-89720702.340000004</c:v>
                </c:pt>
                <c:pt idx="3126" formatCode="&quot;S/&quot;\ #,##0.00">
                  <c:v>1709800905.3099999</c:v>
                </c:pt>
                <c:pt idx="3127" formatCode="&quot;S/&quot;\ #,##0.00">
                  <c:v>-249215572.58000001</c:v>
                </c:pt>
                <c:pt idx="3128" formatCode="&quot;S/&quot;\ #,##0.00">
                  <c:v>-1075821574.46</c:v>
                </c:pt>
                <c:pt idx="3129" formatCode="&quot;S/&quot;\ #,##0.00">
                  <c:v>2565817166.5100002</c:v>
                </c:pt>
                <c:pt idx="3130" formatCode="&quot;S/&quot;\ #,##0.00">
                  <c:v>1050467055.05</c:v>
                </c:pt>
                <c:pt idx="3131" formatCode="&quot;S/&quot;\ #,##0.00">
                  <c:v>-2224906316.6100001</c:v>
                </c:pt>
                <c:pt idx="3132" formatCode="&quot;S/&quot;\ #,##0.00">
                  <c:v>1421410512.0699999</c:v>
                </c:pt>
                <c:pt idx="3133" formatCode="&quot;S/&quot;\ #,##0.00">
                  <c:v>162920222.27000001</c:v>
                </c:pt>
                <c:pt idx="3134" formatCode="&quot;S/&quot;\ #,##0.00">
                  <c:v>434652867.82999998</c:v>
                </c:pt>
                <c:pt idx="3135" formatCode="&quot;S/&quot;\ #,##0.00">
                  <c:v>-1193753908.3800001</c:v>
                </c:pt>
                <c:pt idx="3136" formatCode="&quot;S/&quot;\ #,##0.00">
                  <c:v>2905275938.9499998</c:v>
                </c:pt>
                <c:pt idx="3137" formatCode="&quot;S/&quot;\ #,##0.00">
                  <c:v>-478193387.13</c:v>
                </c:pt>
                <c:pt idx="3138" formatCode="&quot;S/&quot;\ #,##0.00">
                  <c:v>-1396975581.3900001</c:v>
                </c:pt>
                <c:pt idx="3139" formatCode="&quot;S/&quot;\ #,##0.00">
                  <c:v>-804703343.57000005</c:v>
                </c:pt>
                <c:pt idx="3140" formatCode="&quot;S/&quot;\ #,##0.00">
                  <c:v>-52485767.780000001</c:v>
                </c:pt>
                <c:pt idx="3141" formatCode="&quot;S/&quot;\ #,##0.00">
                  <c:v>-910795199.97000003</c:v>
                </c:pt>
                <c:pt idx="3142" formatCode="&quot;S/&quot;\ #,##0.00">
                  <c:v>-47991567.049999997</c:v>
                </c:pt>
                <c:pt idx="3143" formatCode="&quot;S/&quot;\ #,##0.00">
                  <c:v>-230492832.49000001</c:v>
                </c:pt>
                <c:pt idx="3144" formatCode="&quot;S/&quot;\ #,##0.00">
                  <c:v>327374089.06999999</c:v>
                </c:pt>
                <c:pt idx="3145" formatCode="&quot;S/&quot;\ #,##0.00">
                  <c:v>2132447212.9300001</c:v>
                </c:pt>
                <c:pt idx="3146" formatCode="&quot;S/&quot;\ #,##0.00">
                  <c:v>-678295420.07000005</c:v>
                </c:pt>
                <c:pt idx="3147" formatCode="&quot;S/&quot;\ #,##0.00">
                  <c:v>-1612787281.96</c:v>
                </c:pt>
                <c:pt idx="3148" formatCode="&quot;S/&quot;\ #,##0.00">
                  <c:v>1358946721.55</c:v>
                </c:pt>
                <c:pt idx="3149" formatCode="&quot;S/&quot;\ #,##0.00">
                  <c:v>2743002316.5900002</c:v>
                </c:pt>
                <c:pt idx="3150" formatCode="&quot;S/&quot;\ #,##0.00">
                  <c:v>-245218956.5</c:v>
                </c:pt>
                <c:pt idx="3151" formatCode="&quot;S/&quot;\ #,##0.00">
                  <c:v>419203477.88999999</c:v>
                </c:pt>
                <c:pt idx="3152" formatCode="&quot;S/&quot;\ #,##0.00">
                  <c:v>1665057864.8399999</c:v>
                </c:pt>
                <c:pt idx="3153" formatCode="&quot;S/&quot;\ #,##0.00">
                  <c:v>546840509.94000006</c:v>
                </c:pt>
                <c:pt idx="3154" formatCode="&quot;S/&quot;\ #,##0.00">
                  <c:v>-460200019.52999997</c:v>
                </c:pt>
                <c:pt idx="3155" formatCode="&quot;S/&quot;\ #,##0.00">
                  <c:v>471007266.13999999</c:v>
                </c:pt>
                <c:pt idx="3156" formatCode="&quot;S/&quot;\ #,##0.00">
                  <c:v>593688536.67999995</c:v>
                </c:pt>
                <c:pt idx="3157" formatCode="&quot;S/&quot;\ #,##0.00">
                  <c:v>855070261.75</c:v>
                </c:pt>
                <c:pt idx="3158" formatCode="&quot;S/&quot;\ #,##0.00">
                  <c:v>1190847520.29</c:v>
                </c:pt>
                <c:pt idx="3159" formatCode="&quot;S/&quot;\ #,##0.00">
                  <c:v>1224386102.98</c:v>
                </c:pt>
                <c:pt idx="3160" formatCode="&quot;S/&quot;\ #,##0.00">
                  <c:v>-1430142809.5599999</c:v>
                </c:pt>
                <c:pt idx="3161" formatCode="&quot;S/&quot;\ #,##0.00">
                  <c:v>2038139034.4200001</c:v>
                </c:pt>
                <c:pt idx="3162" formatCode="&quot;S/&quot;\ #,##0.00">
                  <c:v>-880506651.53999996</c:v>
                </c:pt>
                <c:pt idx="3163" formatCode="&quot;S/&quot;\ #,##0.00">
                  <c:v>2328037137.9200001</c:v>
                </c:pt>
                <c:pt idx="3164" formatCode="&quot;S/&quot;\ #,##0.00">
                  <c:v>364880816.20999998</c:v>
                </c:pt>
                <c:pt idx="3165" formatCode="&quot;S/&quot;\ #,##0.00">
                  <c:v>960367811.47000003</c:v>
                </c:pt>
                <c:pt idx="3166" formatCode="&quot;S/&quot;\ #,##0.00">
                  <c:v>-643894172.25</c:v>
                </c:pt>
                <c:pt idx="3167" formatCode="&quot;S/&quot;\ #,##0.00">
                  <c:v>-2126027996.9400001</c:v>
                </c:pt>
                <c:pt idx="3168" formatCode="&quot;S/&quot;\ #,##0.00">
                  <c:v>1482736970.3699999</c:v>
                </c:pt>
                <c:pt idx="3169" formatCode="&quot;S/&quot;\ #,##0.00">
                  <c:v>-514876007.77999997</c:v>
                </c:pt>
                <c:pt idx="3170" formatCode="&quot;S/&quot;\ #,##0.00">
                  <c:v>-1061597376.28</c:v>
                </c:pt>
                <c:pt idx="3171" formatCode="&quot;S/&quot;\ #,##0.00">
                  <c:v>2192082293.9099998</c:v>
                </c:pt>
                <c:pt idx="3172" formatCode="&quot;S/&quot;\ #,##0.00">
                  <c:v>-36730416.420000002</c:v>
                </c:pt>
                <c:pt idx="3173" formatCode="&quot;S/&quot;\ #,##0.00">
                  <c:v>374743449.60000002</c:v>
                </c:pt>
                <c:pt idx="3174" formatCode="&quot;S/&quot;\ #,##0.00">
                  <c:v>-1537271070.8499999</c:v>
                </c:pt>
                <c:pt idx="3175" formatCode="&quot;S/&quot;\ #,##0.00">
                  <c:v>-841371596.57000005</c:v>
                </c:pt>
                <c:pt idx="3176" formatCode="&quot;S/&quot;\ #,##0.00">
                  <c:v>519759024.29000002</c:v>
                </c:pt>
                <c:pt idx="3177" formatCode="&quot;S/&quot;\ #,##0.00">
                  <c:v>-893343847.42999995</c:v>
                </c:pt>
                <c:pt idx="3178" formatCode="&quot;S/&quot;\ #,##0.00">
                  <c:v>-215636879.78</c:v>
                </c:pt>
                <c:pt idx="3179" formatCode="&quot;S/&quot;\ #,##0.00">
                  <c:v>2483812929.71</c:v>
                </c:pt>
                <c:pt idx="3180" formatCode="&quot;S/&quot;\ #,##0.00">
                  <c:v>-175615536.5</c:v>
                </c:pt>
                <c:pt idx="3181" formatCode="&quot;S/&quot;\ #,##0.00">
                  <c:v>-1462886440.53</c:v>
                </c:pt>
                <c:pt idx="3182" formatCode="&quot;S/&quot;\ #,##0.00">
                  <c:v>686702367.71000004</c:v>
                </c:pt>
                <c:pt idx="3183" formatCode="&quot;S/&quot;\ #,##0.00">
                  <c:v>102049097.79000001</c:v>
                </c:pt>
                <c:pt idx="3184" formatCode="&quot;S/&quot;\ #,##0.00">
                  <c:v>396043523.04000002</c:v>
                </c:pt>
                <c:pt idx="3185" formatCode="&quot;S/&quot;\ #,##0.00">
                  <c:v>523550021.86000001</c:v>
                </c:pt>
                <c:pt idx="3186" formatCode="&quot;S/&quot;\ #,##0.00">
                  <c:v>1477583855.6800001</c:v>
                </c:pt>
                <c:pt idx="3187" formatCode="&quot;S/&quot;\ #,##0.00">
                  <c:v>901991104.39999998</c:v>
                </c:pt>
                <c:pt idx="3188" formatCode="&quot;S/&quot;\ #,##0.00">
                  <c:v>939595242.83000004</c:v>
                </c:pt>
                <c:pt idx="3189" formatCode="&quot;S/&quot;\ #,##0.00">
                  <c:v>-984005550.76999998</c:v>
                </c:pt>
                <c:pt idx="3190" formatCode="&quot;S/&quot;\ #,##0.00">
                  <c:v>-438552484.18000001</c:v>
                </c:pt>
                <c:pt idx="3191" formatCode="&quot;S/&quot;\ #,##0.00">
                  <c:v>831488655.30999994</c:v>
                </c:pt>
                <c:pt idx="3192" formatCode="&quot;S/&quot;\ #,##0.00">
                  <c:v>2688172192.7600002</c:v>
                </c:pt>
                <c:pt idx="3193" formatCode="&quot;S/&quot;\ #,##0.00">
                  <c:v>-808285054.39999998</c:v>
                </c:pt>
                <c:pt idx="3194" formatCode="&quot;S/&quot;\ #,##0.00">
                  <c:v>395039703</c:v>
                </c:pt>
                <c:pt idx="3195" formatCode="&quot;S/&quot;\ #,##0.00">
                  <c:v>1603887812.77</c:v>
                </c:pt>
                <c:pt idx="3196" formatCode="&quot;S/&quot;\ #,##0.00">
                  <c:v>1543151388.22</c:v>
                </c:pt>
                <c:pt idx="3197" formatCode="&quot;S/&quot;\ #,##0.00">
                  <c:v>-347404328.16000003</c:v>
                </c:pt>
                <c:pt idx="3198" formatCode="&quot;S/&quot;\ #,##0.00">
                  <c:v>1250614400.8800001</c:v>
                </c:pt>
                <c:pt idx="3199" formatCode="&quot;S/&quot;\ #,##0.00">
                  <c:v>-475929688.73000002</c:v>
                </c:pt>
                <c:pt idx="3200" formatCode="&quot;S/&quot;\ #,##0.00">
                  <c:v>-639486677.21000004</c:v>
                </c:pt>
                <c:pt idx="3201" formatCode="&quot;S/&quot;\ #,##0.00">
                  <c:v>196835534.19</c:v>
                </c:pt>
                <c:pt idx="3202" formatCode="&quot;S/&quot;\ #,##0.00">
                  <c:v>-571705437.47000003</c:v>
                </c:pt>
                <c:pt idx="3203" formatCode="&quot;S/&quot;\ #,##0.00">
                  <c:v>3307793325.8699999</c:v>
                </c:pt>
                <c:pt idx="3204" formatCode="&quot;S/&quot;\ #,##0.00">
                  <c:v>-1060941489.99</c:v>
                </c:pt>
                <c:pt idx="3205" formatCode="&quot;S/&quot;\ #,##0.00">
                  <c:v>-639564536.42999995</c:v>
                </c:pt>
                <c:pt idx="3206" formatCode="&quot;S/&quot;\ #,##0.00">
                  <c:v>2241675917.8299999</c:v>
                </c:pt>
                <c:pt idx="3207" formatCode="&quot;S/&quot;\ #,##0.00">
                  <c:v>-1244139047.72</c:v>
                </c:pt>
                <c:pt idx="3208" formatCode="&quot;S/&quot;\ #,##0.00">
                  <c:v>89149330.510000005</c:v>
                </c:pt>
                <c:pt idx="3209" formatCode="&quot;S/&quot;\ #,##0.00">
                  <c:v>535314333.29000002</c:v>
                </c:pt>
                <c:pt idx="3210" formatCode="&quot;S/&quot;\ #,##0.00">
                  <c:v>2240869833.7199998</c:v>
                </c:pt>
                <c:pt idx="3211" formatCode="&quot;S/&quot;\ #,##0.00">
                  <c:v>-861443517.32000005</c:v>
                </c:pt>
                <c:pt idx="3212" formatCode="&quot;S/&quot;\ #,##0.00">
                  <c:v>3248331838.7800002</c:v>
                </c:pt>
                <c:pt idx="3213" formatCode="&quot;S/&quot;\ #,##0.00">
                  <c:v>2899794832.8499999</c:v>
                </c:pt>
                <c:pt idx="3214" formatCode="&quot;S/&quot;\ #,##0.00">
                  <c:v>648709661.58000004</c:v>
                </c:pt>
                <c:pt idx="3215" formatCode="&quot;S/&quot;\ #,##0.00">
                  <c:v>75512385.019999996</c:v>
                </c:pt>
                <c:pt idx="3216" formatCode="&quot;S/&quot;\ #,##0.00">
                  <c:v>231093456.18000001</c:v>
                </c:pt>
                <c:pt idx="3217" formatCode="&quot;S/&quot;\ #,##0.00">
                  <c:v>3177845475.75</c:v>
                </c:pt>
                <c:pt idx="3218" formatCode="&quot;S/&quot;\ #,##0.00">
                  <c:v>-1119792886.55</c:v>
                </c:pt>
                <c:pt idx="3219" formatCode="&quot;S/&quot;\ #,##0.00">
                  <c:v>-673784569.07000005</c:v>
                </c:pt>
                <c:pt idx="3220" formatCode="&quot;S/&quot;\ #,##0.00">
                  <c:v>737440169.05999994</c:v>
                </c:pt>
                <c:pt idx="3221" formatCode="&quot;S/&quot;\ #,##0.00">
                  <c:v>288020573.05000001</c:v>
                </c:pt>
                <c:pt idx="3222" formatCode="&quot;S/&quot;\ #,##0.00">
                  <c:v>287194863.19999999</c:v>
                </c:pt>
                <c:pt idx="3223" formatCode="&quot;S/&quot;\ #,##0.00">
                  <c:v>-157894102.34999999</c:v>
                </c:pt>
                <c:pt idx="3224" formatCode="&quot;S/&quot;\ #,##0.00">
                  <c:v>1389939320.0599999</c:v>
                </c:pt>
                <c:pt idx="3225" formatCode="&quot;S/&quot;\ #,##0.00">
                  <c:v>-193876125.59</c:v>
                </c:pt>
                <c:pt idx="3226" formatCode="&quot;S/&quot;\ #,##0.00">
                  <c:v>483063940.04000002</c:v>
                </c:pt>
                <c:pt idx="3227" formatCode="&quot;S/&quot;\ #,##0.00">
                  <c:v>412121074.33999997</c:v>
                </c:pt>
                <c:pt idx="3228" formatCode="&quot;S/&quot;\ #,##0.00">
                  <c:v>371347155.38</c:v>
                </c:pt>
                <c:pt idx="3229" formatCode="&quot;S/&quot;\ #,##0.00">
                  <c:v>1885673637.6800001</c:v>
                </c:pt>
                <c:pt idx="3230" formatCode="&quot;S/&quot;\ #,##0.00">
                  <c:v>-294875598.64999998</c:v>
                </c:pt>
                <c:pt idx="3231" formatCode="&quot;S/&quot;\ #,##0.00">
                  <c:v>218400311.86000001</c:v>
                </c:pt>
                <c:pt idx="3232" formatCode="&quot;S/&quot;\ #,##0.00">
                  <c:v>51890457.579999998</c:v>
                </c:pt>
                <c:pt idx="3233" formatCode="&quot;S/&quot;\ #,##0.00">
                  <c:v>-568768283.71000004</c:v>
                </c:pt>
                <c:pt idx="3234" formatCode="&quot;S/&quot;\ #,##0.00">
                  <c:v>-222362440.40000001</c:v>
                </c:pt>
                <c:pt idx="3235" formatCode="&quot;S/&quot;\ #,##0.00">
                  <c:v>-750733646.36000001</c:v>
                </c:pt>
                <c:pt idx="3236" formatCode="&quot;S/&quot;\ #,##0.00">
                  <c:v>-764540371.92999995</c:v>
                </c:pt>
                <c:pt idx="3237" formatCode="&quot;S/&quot;\ #,##0.00">
                  <c:v>2050587534.27</c:v>
                </c:pt>
                <c:pt idx="3238" formatCode="&quot;S/&quot;\ #,##0.00">
                  <c:v>3427558286.04</c:v>
                </c:pt>
                <c:pt idx="3239" formatCode="&quot;S/&quot;\ #,##0.00">
                  <c:v>-284429373.87</c:v>
                </c:pt>
                <c:pt idx="3240" formatCode="&quot;S/&quot;\ #,##0.00">
                  <c:v>586752886.05999994</c:v>
                </c:pt>
                <c:pt idx="3241" formatCode="&quot;S/&quot;\ #,##0.00">
                  <c:v>978691382.64999998</c:v>
                </c:pt>
                <c:pt idx="3242" formatCode="&quot;S/&quot;\ #,##0.00">
                  <c:v>334030968.89999998</c:v>
                </c:pt>
                <c:pt idx="3243" formatCode="&quot;S/&quot;\ #,##0.00">
                  <c:v>-338362533.12</c:v>
                </c:pt>
                <c:pt idx="3244" formatCode="&quot;S/&quot;\ #,##0.00">
                  <c:v>2622718672.5999999</c:v>
                </c:pt>
                <c:pt idx="3245" formatCode="&quot;S/&quot;\ #,##0.00">
                  <c:v>424637841.69</c:v>
                </c:pt>
                <c:pt idx="3246" formatCode="&quot;S/&quot;\ #,##0.00">
                  <c:v>496208343.27999997</c:v>
                </c:pt>
                <c:pt idx="3247" formatCode="&quot;S/&quot;\ #,##0.00">
                  <c:v>404162570.18000001</c:v>
                </c:pt>
                <c:pt idx="3248" formatCode="&quot;S/&quot;\ #,##0.00">
                  <c:v>-632164144.38</c:v>
                </c:pt>
                <c:pt idx="3249" formatCode="&quot;S/&quot;\ #,##0.00">
                  <c:v>-753438488.52999997</c:v>
                </c:pt>
                <c:pt idx="3250" formatCode="&quot;S/&quot;\ #,##0.00">
                  <c:v>2757969.03</c:v>
                </c:pt>
                <c:pt idx="3251" formatCode="&quot;S/&quot;\ #,##0.00">
                  <c:v>1310145377.46</c:v>
                </c:pt>
                <c:pt idx="3252" formatCode="&quot;S/&quot;\ #,##0.00">
                  <c:v>1445918695.5899999</c:v>
                </c:pt>
                <c:pt idx="3253" formatCode="&quot;S/&quot;\ #,##0.00">
                  <c:v>1103257167.47</c:v>
                </c:pt>
                <c:pt idx="3254" formatCode="&quot;S/&quot;\ #,##0.00">
                  <c:v>-726558137.14999998</c:v>
                </c:pt>
                <c:pt idx="3255" formatCode="&quot;S/&quot;\ #,##0.00">
                  <c:v>-480448263.54000002</c:v>
                </c:pt>
                <c:pt idx="3256" formatCode="&quot;S/&quot;\ #,##0.00">
                  <c:v>-891782763.90999997</c:v>
                </c:pt>
                <c:pt idx="3257" formatCode="&quot;S/&quot;\ #,##0.00">
                  <c:v>1226321737.6500001</c:v>
                </c:pt>
                <c:pt idx="3258" formatCode="&quot;S/&quot;\ #,##0.00">
                  <c:v>1528616266.3900001</c:v>
                </c:pt>
                <c:pt idx="3259" formatCode="&quot;S/&quot;\ #,##0.00">
                  <c:v>752112206.66999996</c:v>
                </c:pt>
                <c:pt idx="3260" formatCode="&quot;S/&quot;\ #,##0.00">
                  <c:v>-1054477609.11</c:v>
                </c:pt>
                <c:pt idx="3261" formatCode="&quot;S/&quot;\ #,##0.00">
                  <c:v>-1735957468.54</c:v>
                </c:pt>
                <c:pt idx="3262" formatCode="&quot;S/&quot;\ #,##0.00">
                  <c:v>1295531859.6500001</c:v>
                </c:pt>
                <c:pt idx="3263" formatCode="&quot;S/&quot;\ #,##0.00">
                  <c:v>68064342.079999998</c:v>
                </c:pt>
                <c:pt idx="3264" formatCode="&quot;S/&quot;\ #,##0.00">
                  <c:v>-945903888.36000001</c:v>
                </c:pt>
                <c:pt idx="3265" formatCode="&quot;S/&quot;\ #,##0.00">
                  <c:v>-371235653.72000003</c:v>
                </c:pt>
                <c:pt idx="3266" formatCode="&quot;S/&quot;\ #,##0.00">
                  <c:v>1343085861.2</c:v>
                </c:pt>
                <c:pt idx="3267" formatCode="&quot;S/&quot;\ #,##0.00">
                  <c:v>-753438362</c:v>
                </c:pt>
                <c:pt idx="3268" formatCode="&quot;S/&quot;\ #,##0.00">
                  <c:v>-369372701.64999998</c:v>
                </c:pt>
                <c:pt idx="3269" formatCode="&quot;S/&quot;\ #,##0.00">
                  <c:v>-1318635389.55</c:v>
                </c:pt>
                <c:pt idx="3270" formatCode="&quot;S/&quot;\ #,##0.00">
                  <c:v>2223562337.2600002</c:v>
                </c:pt>
                <c:pt idx="3271" formatCode="&quot;S/&quot;\ #,##0.00">
                  <c:v>2100029725.76</c:v>
                </c:pt>
                <c:pt idx="3272" formatCode="&quot;S/&quot;\ #,##0.00">
                  <c:v>267919501.44</c:v>
                </c:pt>
                <c:pt idx="3273" formatCode="&quot;S/&quot;\ #,##0.00">
                  <c:v>-538120264.75</c:v>
                </c:pt>
                <c:pt idx="3274" formatCode="&quot;S/&quot;\ #,##0.00">
                  <c:v>-283653126.92000002</c:v>
                </c:pt>
                <c:pt idx="3275" formatCode="&quot;S/&quot;\ #,##0.00">
                  <c:v>-530468538.98000002</c:v>
                </c:pt>
                <c:pt idx="3276" formatCode="&quot;S/&quot;\ #,##0.00">
                  <c:v>646875961.77999997</c:v>
                </c:pt>
                <c:pt idx="3277" formatCode="&quot;S/&quot;\ #,##0.00">
                  <c:v>906220174.86000001</c:v>
                </c:pt>
                <c:pt idx="3278" formatCode="&quot;S/&quot;\ #,##0.00">
                  <c:v>609170417.82000005</c:v>
                </c:pt>
                <c:pt idx="3279" formatCode="&quot;S/&quot;\ #,##0.00">
                  <c:v>-865630808.67999995</c:v>
                </c:pt>
                <c:pt idx="3280" formatCode="&quot;S/&quot;\ #,##0.00">
                  <c:v>59312465.789999999</c:v>
                </c:pt>
                <c:pt idx="3281" formatCode="&quot;S/&quot;\ #,##0.00">
                  <c:v>844685746.90999997</c:v>
                </c:pt>
                <c:pt idx="3282" formatCode="&quot;S/&quot;\ #,##0.00">
                  <c:v>-460311755.72000003</c:v>
                </c:pt>
                <c:pt idx="3283" formatCode="&quot;S/&quot;\ #,##0.00">
                  <c:v>853687155.38999999</c:v>
                </c:pt>
                <c:pt idx="3284" formatCode="&quot;S/&quot;\ #,##0.00">
                  <c:v>-1849619268.6099999</c:v>
                </c:pt>
                <c:pt idx="3285" formatCode="&quot;S/&quot;\ #,##0.00">
                  <c:v>-420981855.26999998</c:v>
                </c:pt>
                <c:pt idx="3286" formatCode="&quot;S/&quot;\ #,##0.00">
                  <c:v>247112538.44</c:v>
                </c:pt>
                <c:pt idx="3287" formatCode="&quot;S/&quot;\ #,##0.00">
                  <c:v>-2782118.26</c:v>
                </c:pt>
                <c:pt idx="3288" formatCode="&quot;S/&quot;\ #,##0.00">
                  <c:v>-890939406.32000005</c:v>
                </c:pt>
                <c:pt idx="3289" formatCode="&quot;S/&quot;\ #,##0.00">
                  <c:v>577851208.45000005</c:v>
                </c:pt>
                <c:pt idx="3290" formatCode="&quot;S/&quot;\ #,##0.00">
                  <c:v>2638892469.23</c:v>
                </c:pt>
                <c:pt idx="3291" formatCode="&quot;S/&quot;\ #,##0.00">
                  <c:v>-1282042331.99</c:v>
                </c:pt>
                <c:pt idx="3292" formatCode="&quot;S/&quot;\ #,##0.00">
                  <c:v>-419443036.02999997</c:v>
                </c:pt>
                <c:pt idx="3293" formatCode="&quot;S/&quot;\ #,##0.00">
                  <c:v>80760628.640000001</c:v>
                </c:pt>
                <c:pt idx="3294" formatCode="&quot;S/&quot;\ #,##0.00">
                  <c:v>-1225696685.1300001</c:v>
                </c:pt>
                <c:pt idx="3295" formatCode="&quot;S/&quot;\ #,##0.00">
                  <c:v>-1374701821.22</c:v>
                </c:pt>
                <c:pt idx="3296" formatCode="&quot;S/&quot;\ #,##0.00">
                  <c:v>-444131969.12</c:v>
                </c:pt>
                <c:pt idx="3297" formatCode="&quot;S/&quot;\ #,##0.00">
                  <c:v>-281483915.58999997</c:v>
                </c:pt>
                <c:pt idx="3298" formatCode="&quot;S/&quot;\ #,##0.00">
                  <c:v>544181325.5</c:v>
                </c:pt>
                <c:pt idx="3299" formatCode="&quot;S/&quot;\ #,##0.00">
                  <c:v>918611040.92999995</c:v>
                </c:pt>
                <c:pt idx="3300" formatCode="&quot;S/&quot;\ #,##0.00">
                  <c:v>-661268361.58000004</c:v>
                </c:pt>
                <c:pt idx="3301" formatCode="&quot;S/&quot;\ #,##0.00">
                  <c:v>911573991.27999997</c:v>
                </c:pt>
                <c:pt idx="3302" formatCode="&quot;S/&quot;\ #,##0.00">
                  <c:v>-381405240.94999999</c:v>
                </c:pt>
                <c:pt idx="3303" formatCode="&quot;S/&quot;\ #,##0.00">
                  <c:v>831222074.96000004</c:v>
                </c:pt>
                <c:pt idx="3304" formatCode="&quot;S/&quot;\ #,##0.00">
                  <c:v>-648876211.51999998</c:v>
                </c:pt>
                <c:pt idx="3305" formatCode="&quot;S/&quot;\ #,##0.00">
                  <c:v>1020751408.49</c:v>
                </c:pt>
                <c:pt idx="3306" formatCode="&quot;S/&quot;\ #,##0.00">
                  <c:v>-897453575.29999995</c:v>
                </c:pt>
                <c:pt idx="3307" formatCode="&quot;S/&quot;\ #,##0.00">
                  <c:v>-528684015.94</c:v>
                </c:pt>
                <c:pt idx="3308" formatCode="&quot;S/&quot;\ #,##0.00">
                  <c:v>-489729085.83999997</c:v>
                </c:pt>
                <c:pt idx="3309" formatCode="&quot;S/&quot;\ #,##0.00">
                  <c:v>902794561.20000005</c:v>
                </c:pt>
                <c:pt idx="3310" formatCode="&quot;S/&quot;\ #,##0.00">
                  <c:v>-569896208.77999997</c:v>
                </c:pt>
                <c:pt idx="3311" formatCode="&quot;S/&quot;\ #,##0.00">
                  <c:v>24687039.940000001</c:v>
                </c:pt>
                <c:pt idx="3312" formatCode="&quot;S/&quot;\ #,##0.00">
                  <c:v>202465731.87</c:v>
                </c:pt>
                <c:pt idx="3313" formatCode="&quot;S/&quot;\ #,##0.00">
                  <c:v>-843789953.83000004</c:v>
                </c:pt>
                <c:pt idx="3314" formatCode="&quot;S/&quot;\ #,##0.00">
                  <c:v>-313669021.91000003</c:v>
                </c:pt>
                <c:pt idx="3315" formatCode="&quot;S/&quot;\ #,##0.00">
                  <c:v>402745445.06</c:v>
                </c:pt>
                <c:pt idx="3316" formatCode="&quot;S/&quot;\ #,##0.00">
                  <c:v>-585833314.23000002</c:v>
                </c:pt>
                <c:pt idx="3317" formatCode="&quot;S/&quot;\ #,##0.00">
                  <c:v>229471823.91</c:v>
                </c:pt>
                <c:pt idx="3318" formatCode="&quot;S/&quot;\ #,##0.00">
                  <c:v>503524981.67000002</c:v>
                </c:pt>
                <c:pt idx="3319" formatCode="&quot;S/&quot;\ #,##0.00">
                  <c:v>927220043.50999999</c:v>
                </c:pt>
                <c:pt idx="3320" formatCode="&quot;S/&quot;\ #,##0.00">
                  <c:v>1483758401.9300001</c:v>
                </c:pt>
                <c:pt idx="3321" formatCode="&quot;S/&quot;\ #,##0.00">
                  <c:v>-434567607.86000001</c:v>
                </c:pt>
                <c:pt idx="3322" formatCode="&quot;S/&quot;\ #,##0.00">
                  <c:v>-680858115.96000004</c:v>
                </c:pt>
                <c:pt idx="3323" formatCode="&quot;S/&quot;\ #,##0.00">
                  <c:v>-288215997.64999998</c:v>
                </c:pt>
                <c:pt idx="3324" formatCode="&quot;S/&quot;\ #,##0.00">
                  <c:v>430269918.87</c:v>
                </c:pt>
                <c:pt idx="3325" formatCode="&quot;S/&quot;\ #,##0.00">
                  <c:v>900466458.63</c:v>
                </c:pt>
                <c:pt idx="3326" formatCode="&quot;S/&quot;\ #,##0.00">
                  <c:v>1357074068.8900001</c:v>
                </c:pt>
                <c:pt idx="3327" formatCode="&quot;S/&quot;\ #,##0.00">
                  <c:v>-1045527669.23</c:v>
                </c:pt>
                <c:pt idx="3328" formatCode="&quot;S/&quot;\ #,##0.00">
                  <c:v>-657652622.95000005</c:v>
                </c:pt>
                <c:pt idx="3329" formatCode="&quot;S/&quot;\ #,##0.00">
                  <c:v>2345586888.8299999</c:v>
                </c:pt>
                <c:pt idx="3330" formatCode="&quot;S/&quot;\ #,##0.00">
                  <c:v>-662475414.41999996</c:v>
                </c:pt>
                <c:pt idx="3331" formatCode="&quot;S/&quot;\ #,##0.00">
                  <c:v>-111399862.86</c:v>
                </c:pt>
                <c:pt idx="3332" formatCode="&quot;S/&quot;\ #,##0.00">
                  <c:v>-668348396.62</c:v>
                </c:pt>
                <c:pt idx="3333" formatCode="&quot;S/&quot;\ #,##0.00">
                  <c:v>-470480819.49000001</c:v>
                </c:pt>
                <c:pt idx="3334" formatCode="&quot;S/&quot;\ #,##0.00">
                  <c:v>-620185069.90999997</c:v>
                </c:pt>
                <c:pt idx="3335" formatCode="&quot;S/&quot;\ #,##0.00">
                  <c:v>-654178422.27999997</c:v>
                </c:pt>
                <c:pt idx="3336" formatCode="&quot;S/&quot;\ #,##0.00">
                  <c:v>-492436644.74000001</c:v>
                </c:pt>
                <c:pt idx="3337" formatCode="&quot;S/&quot;\ #,##0.00">
                  <c:v>-590128491.38</c:v>
                </c:pt>
                <c:pt idx="3338" formatCode="&quot;S/&quot;\ #,##0.00">
                  <c:v>-1613116106.3299999</c:v>
                </c:pt>
                <c:pt idx="3339" formatCode="&quot;S/&quot;\ #,##0.00">
                  <c:v>-149480282.77000001</c:v>
                </c:pt>
                <c:pt idx="3340" formatCode="&quot;S/&quot;\ #,##0.00">
                  <c:v>-374093211.92000002</c:v>
                </c:pt>
                <c:pt idx="3341" formatCode="&quot;S/&quot;\ #,##0.00">
                  <c:v>-1188661833.3699999</c:v>
                </c:pt>
                <c:pt idx="3342" formatCode="&quot;S/&quot;\ #,##0.00">
                  <c:v>-741382195.14999998</c:v>
                </c:pt>
                <c:pt idx="3343" formatCode="&quot;S/&quot;\ #,##0.00">
                  <c:v>-1125551705.5699999</c:v>
                </c:pt>
                <c:pt idx="3344" formatCode="&quot;S/&quot;\ #,##0.00">
                  <c:v>-89136801.689999998</c:v>
                </c:pt>
                <c:pt idx="3345" formatCode="&quot;S/&quot;\ #,##0.00">
                  <c:v>1577822543.77</c:v>
                </c:pt>
                <c:pt idx="3346" formatCode="&quot;S/&quot;\ #,##0.00">
                  <c:v>-187308593.25999999</c:v>
                </c:pt>
                <c:pt idx="3347" formatCode="&quot;S/&quot;\ #,##0.00">
                  <c:v>2507925050.5300002</c:v>
                </c:pt>
                <c:pt idx="3348" formatCode="&quot;S/&quot;\ #,##0.00">
                  <c:v>1062115963.48</c:v>
                </c:pt>
                <c:pt idx="3349" formatCode="&quot;S/&quot;\ #,##0.00">
                  <c:v>-324570355.23000002</c:v>
                </c:pt>
                <c:pt idx="3350" formatCode="&quot;S/&quot;\ #,##0.00">
                  <c:v>2654899497.1300001</c:v>
                </c:pt>
                <c:pt idx="3351" formatCode="&quot;S/&quot;\ #,##0.00">
                  <c:v>488060189.74000001</c:v>
                </c:pt>
                <c:pt idx="3352" formatCode="&quot;S/&quot;\ #,##0.00">
                  <c:v>-401164054</c:v>
                </c:pt>
                <c:pt idx="3353" formatCode="&quot;S/&quot;\ #,##0.00">
                  <c:v>103267452.95999999</c:v>
                </c:pt>
                <c:pt idx="3354" formatCode="&quot;S/&quot;\ #,##0.00">
                  <c:v>1731615022.3599999</c:v>
                </c:pt>
                <c:pt idx="3355" formatCode="&quot;S/&quot;\ #,##0.00">
                  <c:v>-1075647270.6800001</c:v>
                </c:pt>
                <c:pt idx="3356" formatCode="&quot;S/&quot;\ #,##0.00">
                  <c:v>-1118158439.47</c:v>
                </c:pt>
                <c:pt idx="3357" formatCode="&quot;S/&quot;\ #,##0.00">
                  <c:v>-1649995595.73</c:v>
                </c:pt>
                <c:pt idx="3358" formatCode="&quot;S/&quot;\ #,##0.00">
                  <c:v>-1369660712.7</c:v>
                </c:pt>
                <c:pt idx="3359" formatCode="&quot;S/&quot;\ #,##0.00">
                  <c:v>266049174.28999999</c:v>
                </c:pt>
                <c:pt idx="3360" formatCode="&quot;S/&quot;\ #,##0.00">
                  <c:v>-203292077.63999999</c:v>
                </c:pt>
                <c:pt idx="3361" formatCode="&quot;S/&quot;\ #,##0.00">
                  <c:v>148058104.81999999</c:v>
                </c:pt>
                <c:pt idx="3362" formatCode="&quot;S/&quot;\ #,##0.00">
                  <c:v>-1109646333.4400001</c:v>
                </c:pt>
                <c:pt idx="3363" formatCode="&quot;S/&quot;\ #,##0.00">
                  <c:v>109304072.45999999</c:v>
                </c:pt>
                <c:pt idx="3364" formatCode="&quot;S/&quot;\ #,##0.00">
                  <c:v>872511398.26999998</c:v>
                </c:pt>
                <c:pt idx="3365" formatCode="&quot;S/&quot;\ #,##0.00">
                  <c:v>-509700969.56</c:v>
                </c:pt>
                <c:pt idx="3366" formatCode="&quot;S/&quot;\ #,##0.00">
                  <c:v>120367406.23</c:v>
                </c:pt>
                <c:pt idx="3367" formatCode="&quot;S/&quot;\ #,##0.00">
                  <c:v>-608755243.75</c:v>
                </c:pt>
                <c:pt idx="3368" formatCode="&quot;S/&quot;\ #,##0.00">
                  <c:v>1097550687.79</c:v>
                </c:pt>
                <c:pt idx="3369" formatCode="&quot;S/&quot;\ #,##0.00">
                  <c:v>1761261666.6400001</c:v>
                </c:pt>
                <c:pt idx="3370" formatCode="&quot;S/&quot;\ #,##0.00">
                  <c:v>225157487.16</c:v>
                </c:pt>
                <c:pt idx="3371" formatCode="&quot;S/&quot;\ #,##0.00">
                  <c:v>-1267953350.46</c:v>
                </c:pt>
                <c:pt idx="3372" formatCode="&quot;S/&quot;\ #,##0.00">
                  <c:v>-182906768.16999999</c:v>
                </c:pt>
                <c:pt idx="3373" formatCode="&quot;S/&quot;\ #,##0.00">
                  <c:v>1954686736.5899999</c:v>
                </c:pt>
                <c:pt idx="3374" formatCode="&quot;S/&quot;\ #,##0.00">
                  <c:v>1062433213.24</c:v>
                </c:pt>
                <c:pt idx="3375" formatCode="&quot;S/&quot;\ #,##0.00">
                  <c:v>-568098977.38</c:v>
                </c:pt>
                <c:pt idx="3376" formatCode="&quot;S/&quot;\ #,##0.00">
                  <c:v>-1537763351.26</c:v>
                </c:pt>
                <c:pt idx="3377" formatCode="&quot;S/&quot;\ #,##0.00">
                  <c:v>93099110.519999996</c:v>
                </c:pt>
                <c:pt idx="3378" formatCode="&quot;S/&quot;\ #,##0.00">
                  <c:v>222086461.31999999</c:v>
                </c:pt>
                <c:pt idx="3379" formatCode="&quot;S/&quot;\ #,##0.00">
                  <c:v>1571239985.6400001</c:v>
                </c:pt>
                <c:pt idx="3380" formatCode="&quot;S/&quot;\ #,##0.00">
                  <c:v>1412396213.3299999</c:v>
                </c:pt>
                <c:pt idx="3381" formatCode="&quot;S/&quot;\ #,##0.00">
                  <c:v>12012897.720000001</c:v>
                </c:pt>
                <c:pt idx="3382" formatCode="&quot;S/&quot;\ #,##0.00">
                  <c:v>-268867913.05000001</c:v>
                </c:pt>
                <c:pt idx="3383" formatCode="&quot;S/&quot;\ #,##0.00">
                  <c:v>658539866.15999997</c:v>
                </c:pt>
                <c:pt idx="3384" formatCode="&quot;S/&quot;\ #,##0.00">
                  <c:v>2653701267.1100001</c:v>
                </c:pt>
                <c:pt idx="3385" formatCode="&quot;S/&quot;\ #,##0.00">
                  <c:v>737515506.69000006</c:v>
                </c:pt>
                <c:pt idx="3386" formatCode="&quot;S/&quot;\ #,##0.00">
                  <c:v>434244894.68000001</c:v>
                </c:pt>
                <c:pt idx="3387" formatCode="&quot;S/&quot;\ #,##0.00">
                  <c:v>-130124426.01000001</c:v>
                </c:pt>
                <c:pt idx="3388" formatCode="&quot;S/&quot;\ #,##0.00">
                  <c:v>1271950121.5799999</c:v>
                </c:pt>
                <c:pt idx="3389" formatCode="&quot;S/&quot;\ #,##0.00">
                  <c:v>1308020051.04</c:v>
                </c:pt>
                <c:pt idx="3390" formatCode="&quot;S/&quot;\ #,##0.00">
                  <c:v>1511034118.25</c:v>
                </c:pt>
                <c:pt idx="3391" formatCode="&quot;S/&quot;\ #,##0.00">
                  <c:v>-1407878750.54</c:v>
                </c:pt>
                <c:pt idx="3392" formatCode="&quot;S/&quot;\ #,##0.00">
                  <c:v>-53614231.210000001</c:v>
                </c:pt>
                <c:pt idx="3393" formatCode="&quot;S/&quot;\ #,##0.00">
                  <c:v>1630190690.9400001</c:v>
                </c:pt>
                <c:pt idx="3394" formatCode="&quot;S/&quot;\ #,##0.00">
                  <c:v>-1061819733.16</c:v>
                </c:pt>
                <c:pt idx="3395" formatCode="&quot;S/&quot;\ #,##0.00">
                  <c:v>1552599795.8800001</c:v>
                </c:pt>
                <c:pt idx="3396" formatCode="&quot;S/&quot;\ #,##0.00">
                  <c:v>1293733429.49</c:v>
                </c:pt>
                <c:pt idx="3397" formatCode="&quot;S/&quot;\ #,##0.00">
                  <c:v>668964810.14999998</c:v>
                </c:pt>
                <c:pt idx="3398" formatCode="&quot;S/&quot;\ #,##0.00">
                  <c:v>770726015.38</c:v>
                </c:pt>
                <c:pt idx="3399" formatCode="&quot;S/&quot;\ #,##0.00">
                  <c:v>-1188645389.8499999</c:v>
                </c:pt>
                <c:pt idx="3400" formatCode="&quot;S/&quot;\ #,##0.00">
                  <c:v>2375660612.4200001</c:v>
                </c:pt>
                <c:pt idx="3401" formatCode="&quot;S/&quot;\ #,##0.00">
                  <c:v>1528772851.8900001</c:v>
                </c:pt>
                <c:pt idx="3402" formatCode="&quot;S/&quot;\ #,##0.00">
                  <c:v>-282856295.22000003</c:v>
                </c:pt>
                <c:pt idx="3403" formatCode="&quot;S/&quot;\ #,##0.00">
                  <c:v>719606193.15999997</c:v>
                </c:pt>
                <c:pt idx="3404" formatCode="&quot;S/&quot;\ #,##0.00">
                  <c:v>394928874.67000002</c:v>
                </c:pt>
                <c:pt idx="3405" formatCode="&quot;S/&quot;\ #,##0.00">
                  <c:v>-617138328.38999999</c:v>
                </c:pt>
                <c:pt idx="3406" formatCode="&quot;S/&quot;\ #,##0.00">
                  <c:v>-524227705.89999998</c:v>
                </c:pt>
                <c:pt idx="3407" formatCode="&quot;S/&quot;\ #,##0.00">
                  <c:v>-73716812.569999993</c:v>
                </c:pt>
                <c:pt idx="3408" formatCode="&quot;S/&quot;\ #,##0.00">
                  <c:v>-894909420.37</c:v>
                </c:pt>
                <c:pt idx="3409" formatCode="&quot;S/&quot;\ #,##0.00">
                  <c:v>-1310985367.6300001</c:v>
                </c:pt>
                <c:pt idx="3410" formatCode="&quot;S/&quot;\ #,##0.00">
                  <c:v>-1288739059.1700001</c:v>
                </c:pt>
                <c:pt idx="3411" formatCode="&quot;S/&quot;\ #,##0.00">
                  <c:v>-1461654462.52</c:v>
                </c:pt>
                <c:pt idx="3412" formatCode="&quot;S/&quot;\ #,##0.00">
                  <c:v>-1598502923.05</c:v>
                </c:pt>
                <c:pt idx="3413" formatCode="&quot;S/&quot;\ #,##0.00">
                  <c:v>1447173200.55</c:v>
                </c:pt>
                <c:pt idx="3414" formatCode="&quot;S/&quot;\ #,##0.00">
                  <c:v>-468999800.30000001</c:v>
                </c:pt>
                <c:pt idx="3415" formatCode="&quot;S/&quot;\ #,##0.00">
                  <c:v>797180972.33000004</c:v>
                </c:pt>
                <c:pt idx="3416" formatCode="&quot;S/&quot;\ #,##0.00">
                  <c:v>2998221946.5100002</c:v>
                </c:pt>
                <c:pt idx="3417" formatCode="&quot;S/&quot;\ #,##0.00">
                  <c:v>3180022097.0599999</c:v>
                </c:pt>
                <c:pt idx="3418" formatCode="&quot;S/&quot;\ #,##0.00">
                  <c:v>-559534844.11000001</c:v>
                </c:pt>
                <c:pt idx="3419" formatCode="&quot;S/&quot;\ #,##0.00">
                  <c:v>-156729660.97999999</c:v>
                </c:pt>
                <c:pt idx="3420" formatCode="&quot;S/&quot;\ #,##0.00">
                  <c:v>1931226175.3900001</c:v>
                </c:pt>
                <c:pt idx="3421" formatCode="&quot;S/&quot;\ #,##0.00">
                  <c:v>-1650742245.2</c:v>
                </c:pt>
                <c:pt idx="3422" formatCode="&quot;S/&quot;\ #,##0.00">
                  <c:v>1594259264.9400001</c:v>
                </c:pt>
                <c:pt idx="3423" formatCode="&quot;S/&quot;\ #,##0.00">
                  <c:v>2377748738.8200002</c:v>
                </c:pt>
                <c:pt idx="3424" formatCode="&quot;S/&quot;\ #,##0.00">
                  <c:v>1936515820.49</c:v>
                </c:pt>
                <c:pt idx="3425" formatCode="&quot;S/&quot;\ #,##0.00">
                  <c:v>318416514.93000001</c:v>
                </c:pt>
                <c:pt idx="3426" formatCode="&quot;S/&quot;\ #,##0.00">
                  <c:v>-732856592.41999996</c:v>
                </c:pt>
                <c:pt idx="3427" formatCode="&quot;S/&quot;\ #,##0.00">
                  <c:v>1445410866.1300001</c:v>
                </c:pt>
                <c:pt idx="3428" formatCode="&quot;S/&quot;\ #,##0.00">
                  <c:v>799629733.95000005</c:v>
                </c:pt>
                <c:pt idx="3429" formatCode="&quot;S/&quot;\ #,##0.00">
                  <c:v>2142000907.71</c:v>
                </c:pt>
                <c:pt idx="3430" formatCode="&quot;S/&quot;\ #,##0.00">
                  <c:v>-304664723.26999998</c:v>
                </c:pt>
                <c:pt idx="3431" formatCode="&quot;S/&quot;\ #,##0.00">
                  <c:v>854243934.92999995</c:v>
                </c:pt>
                <c:pt idx="3432" formatCode="&quot;S/&quot;\ #,##0.00">
                  <c:v>-333896835.69999999</c:v>
                </c:pt>
                <c:pt idx="3433" formatCode="&quot;S/&quot;\ #,##0.00">
                  <c:v>-345027590.14999998</c:v>
                </c:pt>
                <c:pt idx="3434" formatCode="&quot;S/&quot;\ #,##0.00">
                  <c:v>1570237849.4100001</c:v>
                </c:pt>
                <c:pt idx="3435" formatCode="&quot;S/&quot;\ #,##0.00">
                  <c:v>1670558977.54</c:v>
                </c:pt>
                <c:pt idx="3436" formatCode="&quot;S/&quot;\ #,##0.00">
                  <c:v>190044310.50999999</c:v>
                </c:pt>
                <c:pt idx="3437" formatCode="&quot;S/&quot;\ #,##0.00">
                  <c:v>1107788656.1099999</c:v>
                </c:pt>
                <c:pt idx="3438" formatCode="&quot;S/&quot;\ #,##0.00">
                  <c:v>-639907183.74000001</c:v>
                </c:pt>
                <c:pt idx="3439" formatCode="&quot;S/&quot;\ #,##0.00">
                  <c:v>270796619.95999998</c:v>
                </c:pt>
                <c:pt idx="3440" formatCode="&quot;S/&quot;\ #,##0.00">
                  <c:v>837113427.86000001</c:v>
                </c:pt>
                <c:pt idx="3441" formatCode="&quot;S/&quot;\ #,##0.00">
                  <c:v>1371673812.76</c:v>
                </c:pt>
                <c:pt idx="3442" formatCode="&quot;S/&quot;\ #,##0.00">
                  <c:v>120272343.23</c:v>
                </c:pt>
                <c:pt idx="3443" formatCode="&quot;S/&quot;\ #,##0.00">
                  <c:v>-551733434.86000001</c:v>
                </c:pt>
                <c:pt idx="3444" formatCode="&quot;S/&quot;\ #,##0.00">
                  <c:v>-1332450052.01</c:v>
                </c:pt>
                <c:pt idx="3445" formatCode="&quot;S/&quot;\ #,##0.00">
                  <c:v>1829352180.21</c:v>
                </c:pt>
                <c:pt idx="3446" formatCode="&quot;S/&quot;\ #,##0.00">
                  <c:v>577422945.44000006</c:v>
                </c:pt>
                <c:pt idx="3447" formatCode="&quot;S/&quot;\ #,##0.00">
                  <c:v>446247651.05000001</c:v>
                </c:pt>
                <c:pt idx="3448" formatCode="&quot;S/&quot;\ #,##0.00">
                  <c:v>-1662397312.6300001</c:v>
                </c:pt>
                <c:pt idx="3449" formatCode="&quot;S/&quot;\ #,##0.00">
                  <c:v>71986019.359999999</c:v>
                </c:pt>
                <c:pt idx="3450" formatCode="&quot;S/&quot;\ #,##0.00">
                  <c:v>-1250089832.3099999</c:v>
                </c:pt>
                <c:pt idx="3451" formatCode="&quot;S/&quot;\ #,##0.00">
                  <c:v>1138545962.1300001</c:v>
                </c:pt>
                <c:pt idx="3452" formatCode="&quot;S/&quot;\ #,##0.00">
                  <c:v>-449084760.56</c:v>
                </c:pt>
                <c:pt idx="3453" formatCode="&quot;S/&quot;\ #,##0.00">
                  <c:v>-163682190.09</c:v>
                </c:pt>
                <c:pt idx="3454" formatCode="&quot;S/&quot;\ #,##0.00">
                  <c:v>1187601170.73</c:v>
                </c:pt>
                <c:pt idx="3455" formatCode="&quot;S/&quot;\ #,##0.00">
                  <c:v>1889573963.0599999</c:v>
                </c:pt>
                <c:pt idx="3456" formatCode="&quot;S/&quot;\ #,##0.00">
                  <c:v>1099347490.51</c:v>
                </c:pt>
                <c:pt idx="3457" formatCode="&quot;S/&quot;\ #,##0.00">
                  <c:v>-712199889.92999995</c:v>
                </c:pt>
                <c:pt idx="3458" formatCode="&quot;S/&quot;\ #,##0.00">
                  <c:v>-542339963.28999996</c:v>
                </c:pt>
                <c:pt idx="3459" formatCode="&quot;S/&quot;\ #,##0.00">
                  <c:v>1828031891.3099999</c:v>
                </c:pt>
                <c:pt idx="3460" formatCode="&quot;S/&quot;\ #,##0.00">
                  <c:v>688302049.38</c:v>
                </c:pt>
                <c:pt idx="3461" formatCode="&quot;S/&quot;\ #,##0.00">
                  <c:v>72185025.430000007</c:v>
                </c:pt>
                <c:pt idx="3462" formatCode="&quot;S/&quot;\ #,##0.00">
                  <c:v>-593769004.65999997</c:v>
                </c:pt>
                <c:pt idx="3463" formatCode="&quot;S/&quot;\ #,##0.00">
                  <c:v>1640638910.0599999</c:v>
                </c:pt>
                <c:pt idx="3464" formatCode="&quot;S/&quot;\ #,##0.00">
                  <c:v>-186277518.55000001</c:v>
                </c:pt>
                <c:pt idx="3465" formatCode="&quot;S/&quot;\ #,##0.00">
                  <c:v>-446696486.00999999</c:v>
                </c:pt>
                <c:pt idx="3466" formatCode="&quot;S/&quot;\ #,##0.00">
                  <c:v>71735703.890000001</c:v>
                </c:pt>
                <c:pt idx="3467" formatCode="&quot;S/&quot;\ #,##0.00">
                  <c:v>-1126797099.95</c:v>
                </c:pt>
                <c:pt idx="3468" formatCode="&quot;S/&quot;\ #,##0.00">
                  <c:v>-320932502.61000001</c:v>
                </c:pt>
                <c:pt idx="3469" formatCode="&quot;S/&quot;\ #,##0.00">
                  <c:v>-574777045.62</c:v>
                </c:pt>
                <c:pt idx="3470" formatCode="&quot;S/&quot;\ #,##0.00">
                  <c:v>2415718911.6999998</c:v>
                </c:pt>
                <c:pt idx="3471" formatCode="&quot;S/&quot;\ #,##0.00">
                  <c:v>-121023698.39</c:v>
                </c:pt>
                <c:pt idx="3472" formatCode="&quot;S/&quot;\ #,##0.00">
                  <c:v>896988442.12</c:v>
                </c:pt>
                <c:pt idx="3473" formatCode="&quot;S/&quot;\ #,##0.00">
                  <c:v>1290711832.8699999</c:v>
                </c:pt>
                <c:pt idx="3474" formatCode="&quot;S/&quot;\ #,##0.00">
                  <c:v>1241242640.6500001</c:v>
                </c:pt>
                <c:pt idx="3475" formatCode="&quot;S/&quot;\ #,##0.00">
                  <c:v>2915620953.6100001</c:v>
                </c:pt>
                <c:pt idx="3476" formatCode="&quot;S/&quot;\ #,##0.00">
                  <c:v>3406552638.5500002</c:v>
                </c:pt>
                <c:pt idx="3477" formatCode="&quot;S/&quot;\ #,##0.00">
                  <c:v>-861065886.50999999</c:v>
                </c:pt>
                <c:pt idx="3478" formatCode="&quot;S/&quot;\ #,##0.00">
                  <c:v>873723547.73000002</c:v>
                </c:pt>
                <c:pt idx="3479" formatCode="&quot;S/&quot;\ #,##0.00">
                  <c:v>1035714976.73</c:v>
                </c:pt>
                <c:pt idx="3480" formatCode="&quot;S/&quot;\ #,##0.00">
                  <c:v>854958887.75</c:v>
                </c:pt>
                <c:pt idx="3481" formatCode="&quot;S/&quot;\ #,##0.00">
                  <c:v>-457209864.30000001</c:v>
                </c:pt>
                <c:pt idx="3482" formatCode="&quot;S/&quot;\ #,##0.00">
                  <c:v>-578048765.94000006</c:v>
                </c:pt>
                <c:pt idx="3483" formatCode="&quot;S/&quot;\ #,##0.00">
                  <c:v>315184506.38</c:v>
                </c:pt>
                <c:pt idx="3484" formatCode="&quot;S/&quot;\ #,##0.00">
                  <c:v>-324965198.95999998</c:v>
                </c:pt>
                <c:pt idx="3485" formatCode="&quot;S/&quot;\ #,##0.00">
                  <c:v>1941687770.55</c:v>
                </c:pt>
                <c:pt idx="3486" formatCode="&quot;S/&quot;\ #,##0.00">
                  <c:v>-581519321.12</c:v>
                </c:pt>
                <c:pt idx="3487" formatCode="&quot;S/&quot;\ #,##0.00">
                  <c:v>-831633292.13999999</c:v>
                </c:pt>
                <c:pt idx="3488" formatCode="&quot;S/&quot;\ #,##0.00">
                  <c:v>-275932832.97000003</c:v>
                </c:pt>
                <c:pt idx="3489" formatCode="&quot;S/&quot;\ #,##0.00">
                  <c:v>-1118440453.1300001</c:v>
                </c:pt>
                <c:pt idx="3490" formatCode="&quot;S/&quot;\ #,##0.00">
                  <c:v>393996827.85000002</c:v>
                </c:pt>
                <c:pt idx="3491" formatCode="&quot;S/&quot;\ #,##0.00">
                  <c:v>-417042767.12</c:v>
                </c:pt>
                <c:pt idx="3492" formatCode="&quot;S/&quot;\ #,##0.00">
                  <c:v>123983889.22</c:v>
                </c:pt>
                <c:pt idx="3493" formatCode="&quot;S/&quot;\ #,##0.00">
                  <c:v>1099163233.6099999</c:v>
                </c:pt>
                <c:pt idx="3494" formatCode="&quot;S/&quot;\ #,##0.00">
                  <c:v>70882884.340000004</c:v>
                </c:pt>
                <c:pt idx="3495" formatCode="&quot;S/&quot;\ #,##0.00">
                  <c:v>-445298007.94</c:v>
                </c:pt>
                <c:pt idx="3496" formatCode="&quot;S/&quot;\ #,##0.00">
                  <c:v>354833012.72000003</c:v>
                </c:pt>
                <c:pt idx="3497" formatCode="&quot;S/&quot;\ #,##0.00">
                  <c:v>-984969738.39999998</c:v>
                </c:pt>
                <c:pt idx="3498" formatCode="&quot;S/&quot;\ #,##0.00">
                  <c:v>219747252.99000001</c:v>
                </c:pt>
                <c:pt idx="3499" formatCode="&quot;S/&quot;\ #,##0.00">
                  <c:v>1556208948.5899999</c:v>
                </c:pt>
                <c:pt idx="3500" formatCode="&quot;S/&quot;\ #,##0.00">
                  <c:v>84472904.540000007</c:v>
                </c:pt>
                <c:pt idx="3501" formatCode="&quot;S/&quot;\ #,##0.00">
                  <c:v>-1330187379.02</c:v>
                </c:pt>
                <c:pt idx="3502" formatCode="&quot;S/&quot;\ #,##0.00">
                  <c:v>1284435461.8499999</c:v>
                </c:pt>
                <c:pt idx="3503" formatCode="&quot;S/&quot;\ #,##0.00">
                  <c:v>-146380580.72999999</c:v>
                </c:pt>
                <c:pt idx="3504" formatCode="&quot;S/&quot;\ #,##0.00">
                  <c:v>890728869.80999994</c:v>
                </c:pt>
                <c:pt idx="3505" formatCode="&quot;S/&quot;\ #,##0.00">
                  <c:v>155594762.13999999</c:v>
                </c:pt>
                <c:pt idx="3506" formatCode="&quot;S/&quot;\ #,##0.00">
                  <c:v>-302871067.50999999</c:v>
                </c:pt>
                <c:pt idx="3507" formatCode="&quot;S/&quot;\ #,##0.00">
                  <c:v>345120274.86000001</c:v>
                </c:pt>
                <c:pt idx="3508" formatCode="&quot;S/&quot;\ #,##0.00">
                  <c:v>-803939857.88</c:v>
                </c:pt>
                <c:pt idx="3509" formatCode="&quot;S/&quot;\ #,##0.00">
                  <c:v>-919122154.44000006</c:v>
                </c:pt>
                <c:pt idx="3510" formatCode="&quot;S/&quot;\ #,##0.00">
                  <c:v>-1165407735.77</c:v>
                </c:pt>
                <c:pt idx="3511" formatCode="&quot;S/&quot;\ #,##0.00">
                  <c:v>679969568.30999994</c:v>
                </c:pt>
                <c:pt idx="3512" formatCode="&quot;S/&quot;\ #,##0.00">
                  <c:v>856380386.05999994</c:v>
                </c:pt>
                <c:pt idx="3513" formatCode="&quot;S/&quot;\ #,##0.00">
                  <c:v>-2089650579.48</c:v>
                </c:pt>
                <c:pt idx="3514" formatCode="&quot;S/&quot;\ #,##0.00">
                  <c:v>1712706971.3399999</c:v>
                </c:pt>
                <c:pt idx="3515" formatCode="&quot;S/&quot;\ #,##0.00">
                  <c:v>676538970.14999998</c:v>
                </c:pt>
                <c:pt idx="3516" formatCode="&quot;S/&quot;\ #,##0.00">
                  <c:v>-293506105.29000002</c:v>
                </c:pt>
                <c:pt idx="3517" formatCode="&quot;S/&quot;\ #,##0.00">
                  <c:v>-298113635.66000003</c:v>
                </c:pt>
                <c:pt idx="3518" formatCode="&quot;S/&quot;\ #,##0.00">
                  <c:v>1478144456.6900001</c:v>
                </c:pt>
                <c:pt idx="3519" formatCode="&quot;S/&quot;\ #,##0.00">
                  <c:v>673606894.21000004</c:v>
                </c:pt>
                <c:pt idx="3520" formatCode="&quot;S/&quot;\ #,##0.00">
                  <c:v>1297842448.1700001</c:v>
                </c:pt>
                <c:pt idx="3521" formatCode="&quot;S/&quot;\ #,##0.00">
                  <c:v>-702062578.46000004</c:v>
                </c:pt>
                <c:pt idx="3522" formatCode="&quot;S/&quot;\ #,##0.00">
                  <c:v>-390630131.38999999</c:v>
                </c:pt>
                <c:pt idx="3523" formatCode="&quot;S/&quot;\ #,##0.00">
                  <c:v>368748457.63999999</c:v>
                </c:pt>
                <c:pt idx="3524" formatCode="&quot;S/&quot;\ #,##0.00">
                  <c:v>1126970454.9100001</c:v>
                </c:pt>
                <c:pt idx="3525" formatCode="&quot;S/&quot;\ #,##0.00">
                  <c:v>932264133.14999998</c:v>
                </c:pt>
                <c:pt idx="3526" formatCode="&quot;S/&quot;\ #,##0.00">
                  <c:v>967970082.60000002</c:v>
                </c:pt>
                <c:pt idx="3527" formatCode="&quot;S/&quot;\ #,##0.00">
                  <c:v>346682336.73000002</c:v>
                </c:pt>
                <c:pt idx="3528" formatCode="&quot;S/&quot;\ #,##0.00">
                  <c:v>183776580.91</c:v>
                </c:pt>
                <c:pt idx="3529" formatCode="&quot;S/&quot;\ #,##0.00">
                  <c:v>1502338841.3900001</c:v>
                </c:pt>
                <c:pt idx="3530" formatCode="&quot;S/&quot;\ #,##0.00">
                  <c:v>3484004753.29</c:v>
                </c:pt>
                <c:pt idx="3531" formatCode="&quot;S/&quot;\ #,##0.00">
                  <c:v>-1141972210.25</c:v>
                </c:pt>
                <c:pt idx="3532" formatCode="&quot;S/&quot;\ #,##0.00">
                  <c:v>1191203253.4000001</c:v>
                </c:pt>
                <c:pt idx="3533" formatCode="&quot;S/&quot;\ #,##0.00">
                  <c:v>1431124589.3199999</c:v>
                </c:pt>
                <c:pt idx="3534" formatCode="&quot;S/&quot;\ #,##0.00">
                  <c:v>-398657334.43000001</c:v>
                </c:pt>
                <c:pt idx="3535" formatCode="&quot;S/&quot;\ #,##0.00">
                  <c:v>-856048398.82000005</c:v>
                </c:pt>
                <c:pt idx="3536" formatCode="&quot;S/&quot;\ #,##0.00">
                  <c:v>-135766638.84</c:v>
                </c:pt>
                <c:pt idx="3537" formatCode="&quot;S/&quot;\ #,##0.00">
                  <c:v>-1271821286.23</c:v>
                </c:pt>
                <c:pt idx="3538" formatCode="&quot;S/&quot;\ #,##0.00">
                  <c:v>255395242.21000001</c:v>
                </c:pt>
                <c:pt idx="3539" formatCode="&quot;S/&quot;\ #,##0.00">
                  <c:v>1098165935.9100001</c:v>
                </c:pt>
                <c:pt idx="3540" formatCode="&quot;S/&quot;\ #,##0.00">
                  <c:v>282638799.97000003</c:v>
                </c:pt>
                <c:pt idx="3541" formatCode="&quot;S/&quot;\ #,##0.00">
                  <c:v>-566387359.02999997</c:v>
                </c:pt>
                <c:pt idx="3542" formatCode="&quot;S/&quot;\ #,##0.00">
                  <c:v>2190893224.0100002</c:v>
                </c:pt>
                <c:pt idx="3543" formatCode="&quot;S/&quot;\ #,##0.00">
                  <c:v>-1377462267.5</c:v>
                </c:pt>
                <c:pt idx="3544" formatCode="&quot;S/&quot;\ #,##0.00">
                  <c:v>-844435495.53999996</c:v>
                </c:pt>
                <c:pt idx="3545" formatCode="&quot;S/&quot;\ #,##0.00">
                  <c:v>-1524873445.95</c:v>
                </c:pt>
                <c:pt idx="3546" formatCode="&quot;S/&quot;\ #,##0.00">
                  <c:v>1664906185.1199999</c:v>
                </c:pt>
                <c:pt idx="3547" formatCode="&quot;S/&quot;\ #,##0.00">
                  <c:v>1117181285.9300001</c:v>
                </c:pt>
                <c:pt idx="3548" formatCode="&quot;S/&quot;\ #,##0.00">
                  <c:v>896750325.46000004</c:v>
                </c:pt>
                <c:pt idx="3549" formatCode="&quot;S/&quot;\ #,##0.00">
                  <c:v>1686706059.49</c:v>
                </c:pt>
                <c:pt idx="3550" formatCode="&quot;S/&quot;\ #,##0.00">
                  <c:v>776601754.62</c:v>
                </c:pt>
                <c:pt idx="3551" formatCode="&quot;S/&quot;\ #,##0.00">
                  <c:v>2004369985.73</c:v>
                </c:pt>
                <c:pt idx="3552" formatCode="&quot;S/&quot;\ #,##0.00">
                  <c:v>-1357791278.45</c:v>
                </c:pt>
                <c:pt idx="3553" formatCode="&quot;S/&quot;\ #,##0.00">
                  <c:v>1433095182.02</c:v>
                </c:pt>
                <c:pt idx="3554" formatCode="&quot;S/&quot;\ #,##0.00">
                  <c:v>437135009.56999999</c:v>
                </c:pt>
                <c:pt idx="3555" formatCode="&quot;S/&quot;\ #,##0.00">
                  <c:v>2781403893.9400001</c:v>
                </c:pt>
                <c:pt idx="3556" formatCode="&quot;S/&quot;\ #,##0.00">
                  <c:v>-1516655473.28</c:v>
                </c:pt>
                <c:pt idx="3557" formatCode="&quot;S/&quot;\ #,##0.00">
                  <c:v>284367087.77999997</c:v>
                </c:pt>
                <c:pt idx="3558" formatCode="&quot;S/&quot;\ #,##0.00">
                  <c:v>612912367.41999996</c:v>
                </c:pt>
                <c:pt idx="3559" formatCode="&quot;S/&quot;\ #,##0.00">
                  <c:v>-204537165.02000001</c:v>
                </c:pt>
                <c:pt idx="3560" formatCode="&quot;S/&quot;\ #,##0.00">
                  <c:v>-98089945.680000007</c:v>
                </c:pt>
                <c:pt idx="3561" formatCode="&quot;S/&quot;\ #,##0.00">
                  <c:v>-1060712314.28</c:v>
                </c:pt>
                <c:pt idx="3562" formatCode="&quot;S/&quot;\ #,##0.00">
                  <c:v>1168908390.5699999</c:v>
                </c:pt>
                <c:pt idx="3563" formatCode="&quot;S/&quot;\ #,##0.00">
                  <c:v>-93851697.769999996</c:v>
                </c:pt>
                <c:pt idx="3564" formatCode="&quot;S/&quot;\ #,##0.00">
                  <c:v>-531122564.54000002</c:v>
                </c:pt>
                <c:pt idx="3565" formatCode="&quot;S/&quot;\ #,##0.00">
                  <c:v>889585936.33000004</c:v>
                </c:pt>
                <c:pt idx="3566" formatCode="&quot;S/&quot;\ #,##0.00">
                  <c:v>-757064439.23000002</c:v>
                </c:pt>
                <c:pt idx="3567" formatCode="&quot;S/&quot;\ #,##0.00">
                  <c:v>-1270322138.5999999</c:v>
                </c:pt>
                <c:pt idx="3568" formatCode="&quot;S/&quot;\ #,##0.00">
                  <c:v>2661124200.1999998</c:v>
                </c:pt>
                <c:pt idx="3569" formatCode="&quot;S/&quot;\ #,##0.00">
                  <c:v>943311601.65999997</c:v>
                </c:pt>
                <c:pt idx="3570" formatCode="&quot;S/&quot;\ #,##0.00">
                  <c:v>-743985211.52999997</c:v>
                </c:pt>
                <c:pt idx="3571" formatCode="&quot;S/&quot;\ #,##0.00">
                  <c:v>-1618139128.54</c:v>
                </c:pt>
                <c:pt idx="3572" formatCode="&quot;S/&quot;\ #,##0.00">
                  <c:v>1503474193.26</c:v>
                </c:pt>
                <c:pt idx="3573" formatCode="&quot;S/&quot;\ #,##0.00">
                  <c:v>-411536113.75</c:v>
                </c:pt>
                <c:pt idx="3574" formatCode="&quot;S/&quot;\ #,##0.00">
                  <c:v>160953299.34</c:v>
                </c:pt>
                <c:pt idx="3575" formatCode="&quot;S/&quot;\ #,##0.00">
                  <c:v>-788927943.05999994</c:v>
                </c:pt>
                <c:pt idx="3576" formatCode="&quot;S/&quot;\ #,##0.00">
                  <c:v>-1100989863.0599999</c:v>
                </c:pt>
                <c:pt idx="3577" formatCode="&quot;S/&quot;\ #,##0.00">
                  <c:v>-292624735.43000001</c:v>
                </c:pt>
                <c:pt idx="3578" formatCode="&quot;S/&quot;\ #,##0.00">
                  <c:v>-567566341.14999998</c:v>
                </c:pt>
                <c:pt idx="3579" formatCode="&quot;S/&quot;\ #,##0.00">
                  <c:v>-695869583.49000001</c:v>
                </c:pt>
                <c:pt idx="3580" formatCode="&quot;S/&quot;\ #,##0.00">
                  <c:v>-1045982226.7</c:v>
                </c:pt>
                <c:pt idx="3581" formatCode="&quot;S/&quot;\ #,##0.00">
                  <c:v>2309551473.8499999</c:v>
                </c:pt>
                <c:pt idx="3582" formatCode="&quot;S/&quot;\ #,##0.00">
                  <c:v>-409912399.82999998</c:v>
                </c:pt>
                <c:pt idx="3583" formatCode="&quot;S/&quot;\ #,##0.00">
                  <c:v>-621918007.01999998</c:v>
                </c:pt>
                <c:pt idx="3584" formatCode="&quot;S/&quot;\ #,##0.00">
                  <c:v>554902675.87</c:v>
                </c:pt>
                <c:pt idx="3585" formatCode="&quot;S/&quot;\ #,##0.00">
                  <c:v>2353941136.1999998</c:v>
                </c:pt>
                <c:pt idx="3586" formatCode="&quot;S/&quot;\ #,##0.00">
                  <c:v>1072272350.64</c:v>
                </c:pt>
                <c:pt idx="3587" formatCode="&quot;S/&quot;\ #,##0.00">
                  <c:v>-71274479.530000001</c:v>
                </c:pt>
                <c:pt idx="3588" formatCode="&quot;S/&quot;\ #,##0.00">
                  <c:v>1808065077.03</c:v>
                </c:pt>
                <c:pt idx="3589" formatCode="&quot;S/&quot;\ #,##0.00">
                  <c:v>795081257.25999999</c:v>
                </c:pt>
                <c:pt idx="3590" formatCode="&quot;S/&quot;\ #,##0.00">
                  <c:v>2419056945.8800001</c:v>
                </c:pt>
                <c:pt idx="3591" formatCode="&quot;S/&quot;\ #,##0.00">
                  <c:v>701253171.24000001</c:v>
                </c:pt>
                <c:pt idx="3592" formatCode="&quot;S/&quot;\ #,##0.00">
                  <c:v>1605501300.1600001</c:v>
                </c:pt>
                <c:pt idx="3593" formatCode="&quot;S/&quot;\ #,##0.00">
                  <c:v>-1172049663.8299999</c:v>
                </c:pt>
                <c:pt idx="3594" formatCode="&quot;S/&quot;\ #,##0.00">
                  <c:v>-2116264806.8299999</c:v>
                </c:pt>
                <c:pt idx="3595" formatCode="&quot;S/&quot;\ #,##0.00">
                  <c:v>-402441660.92000002</c:v>
                </c:pt>
                <c:pt idx="3596" formatCode="&quot;S/&quot;\ #,##0.00">
                  <c:v>3103311310.1300001</c:v>
                </c:pt>
                <c:pt idx="3597" formatCode="&quot;S/&quot;\ #,##0.00">
                  <c:v>-1508412412.72</c:v>
                </c:pt>
                <c:pt idx="3598" formatCode="&quot;S/&quot;\ #,##0.00">
                  <c:v>555826139.66999996</c:v>
                </c:pt>
                <c:pt idx="3599" formatCode="&quot;S/&quot;\ #,##0.00">
                  <c:v>722596740.50999999</c:v>
                </c:pt>
                <c:pt idx="3600" formatCode="&quot;S/&quot;\ #,##0.00">
                  <c:v>224905585.83000001</c:v>
                </c:pt>
                <c:pt idx="3601" formatCode="&quot;S/&quot;\ #,##0.00">
                  <c:v>1300465228.8699999</c:v>
                </c:pt>
                <c:pt idx="3602" formatCode="&quot;S/&quot;\ #,##0.00">
                  <c:v>-63696986.969999999</c:v>
                </c:pt>
                <c:pt idx="3603" formatCode="&quot;S/&quot;\ #,##0.00">
                  <c:v>320953921.93000001</c:v>
                </c:pt>
                <c:pt idx="3604" formatCode="&quot;S/&quot;\ #,##0.00">
                  <c:v>-534368904.54000002</c:v>
                </c:pt>
                <c:pt idx="3605" formatCode="&quot;S/&quot;\ #,##0.00">
                  <c:v>332196221.85000002</c:v>
                </c:pt>
                <c:pt idx="3606" formatCode="&quot;S/&quot;\ #,##0.00">
                  <c:v>2557275224.4299998</c:v>
                </c:pt>
                <c:pt idx="3607" formatCode="&quot;S/&quot;\ #,##0.00">
                  <c:v>-967702684.46000004</c:v>
                </c:pt>
                <c:pt idx="3608" formatCode="&quot;S/&quot;\ #,##0.00">
                  <c:v>1560769030.5699999</c:v>
                </c:pt>
                <c:pt idx="3609" formatCode="&quot;S/&quot;\ #,##0.00">
                  <c:v>323693205.38999999</c:v>
                </c:pt>
                <c:pt idx="3610" formatCode="&quot;S/&quot;\ #,##0.00">
                  <c:v>5831787464.8400002</c:v>
                </c:pt>
                <c:pt idx="3611" formatCode="&quot;S/&quot;\ #,##0.00">
                  <c:v>503549847.89999998</c:v>
                </c:pt>
                <c:pt idx="3612" formatCode="&quot;S/&quot;\ #,##0.00">
                  <c:v>1478990600.5599999</c:v>
                </c:pt>
                <c:pt idx="3613" formatCode="&quot;S/&quot;\ #,##0.00">
                  <c:v>-135621554.71000001</c:v>
                </c:pt>
                <c:pt idx="3614" formatCode="&quot;S/&quot;\ #,##0.00">
                  <c:v>1501775575.5799999</c:v>
                </c:pt>
                <c:pt idx="3615" formatCode="&quot;S/&quot;\ #,##0.00">
                  <c:v>196728728.18000001</c:v>
                </c:pt>
                <c:pt idx="3616" formatCode="&quot;S/&quot;\ #,##0.00">
                  <c:v>-878637725.70000005</c:v>
                </c:pt>
                <c:pt idx="3617" formatCode="&quot;S/&quot;\ #,##0.00">
                  <c:v>-129720.5</c:v>
                </c:pt>
                <c:pt idx="3618" formatCode="&quot;S/&quot;\ #,##0.00">
                  <c:v>109667062.94</c:v>
                </c:pt>
                <c:pt idx="3619" formatCode="&quot;S/&quot;\ #,##0.00">
                  <c:v>-180835259.59999999</c:v>
                </c:pt>
                <c:pt idx="3620" formatCode="&quot;S/&quot;\ #,##0.00">
                  <c:v>-235579723.94</c:v>
                </c:pt>
                <c:pt idx="3621" formatCode="&quot;S/&quot;\ #,##0.00">
                  <c:v>-1532164006.53</c:v>
                </c:pt>
                <c:pt idx="3622" formatCode="&quot;S/&quot;\ #,##0.00">
                  <c:v>942721530.95000005</c:v>
                </c:pt>
                <c:pt idx="3623" formatCode="&quot;S/&quot;\ #,##0.00">
                  <c:v>441892413.33999997</c:v>
                </c:pt>
                <c:pt idx="3624" formatCode="&quot;S/&quot;\ #,##0.00">
                  <c:v>470859311.69</c:v>
                </c:pt>
                <c:pt idx="3625" formatCode="&quot;S/&quot;\ #,##0.00">
                  <c:v>165702216.31</c:v>
                </c:pt>
                <c:pt idx="3626" formatCode="&quot;S/&quot;\ #,##0.00">
                  <c:v>-430108461.60000002</c:v>
                </c:pt>
                <c:pt idx="3627" formatCode="&quot;S/&quot;\ #,##0.00">
                  <c:v>-127545027.76000001</c:v>
                </c:pt>
                <c:pt idx="3628" formatCode="&quot;S/&quot;\ #,##0.00">
                  <c:v>1201094191.9200001</c:v>
                </c:pt>
                <c:pt idx="3629" formatCode="&quot;S/&quot;\ #,##0.00">
                  <c:v>-277106519.32999998</c:v>
                </c:pt>
                <c:pt idx="3630" formatCode="&quot;S/&quot;\ #,##0.00">
                  <c:v>-543410700.60000002</c:v>
                </c:pt>
                <c:pt idx="3631" formatCode="&quot;S/&quot;\ #,##0.00">
                  <c:v>-65195871.479999997</c:v>
                </c:pt>
                <c:pt idx="3632" formatCode="&quot;S/&quot;\ #,##0.00">
                  <c:v>1200750230.8399999</c:v>
                </c:pt>
                <c:pt idx="3633" formatCode="&quot;S/&quot;\ #,##0.00">
                  <c:v>1156108840.79</c:v>
                </c:pt>
                <c:pt idx="3634" formatCode="&quot;S/&quot;\ #,##0.00">
                  <c:v>-627033724.52999997</c:v>
                </c:pt>
                <c:pt idx="3635" formatCode="&quot;S/&quot;\ #,##0.00">
                  <c:v>-777192939.77999997</c:v>
                </c:pt>
                <c:pt idx="3636" formatCode="&quot;S/&quot;\ #,##0.00">
                  <c:v>-183188631.68000001</c:v>
                </c:pt>
                <c:pt idx="3637" formatCode="&quot;S/&quot;\ #,##0.00">
                  <c:v>-1628443504.3800001</c:v>
                </c:pt>
                <c:pt idx="3638" formatCode="&quot;S/&quot;\ #,##0.00">
                  <c:v>-307159847.75</c:v>
                </c:pt>
                <c:pt idx="3639" formatCode="&quot;S/&quot;\ #,##0.00">
                  <c:v>1221362599.6700001</c:v>
                </c:pt>
                <c:pt idx="3640" formatCode="&quot;S/&quot;\ #,##0.00">
                  <c:v>-659773405.60000002</c:v>
                </c:pt>
                <c:pt idx="3641" formatCode="&quot;S/&quot;\ #,##0.00">
                  <c:v>-578281514.39999998</c:v>
                </c:pt>
                <c:pt idx="3642" formatCode="&quot;S/&quot;\ #,##0.00">
                  <c:v>-32058910.870000001</c:v>
                </c:pt>
                <c:pt idx="3643" formatCode="&quot;S/&quot;\ #,##0.00">
                  <c:v>2099432765.8</c:v>
                </c:pt>
                <c:pt idx="3644" formatCode="&quot;S/&quot;\ #,##0.00">
                  <c:v>-143118352.71000001</c:v>
                </c:pt>
                <c:pt idx="3645" formatCode="&quot;S/&quot;\ #,##0.00">
                  <c:v>1165466092.5699999</c:v>
                </c:pt>
                <c:pt idx="3646" formatCode="&quot;S/&quot;\ #,##0.00">
                  <c:v>480227826.70999998</c:v>
                </c:pt>
                <c:pt idx="3647" formatCode="&quot;S/&quot;\ #,##0.00">
                  <c:v>-472435187.57999998</c:v>
                </c:pt>
                <c:pt idx="3648" formatCode="&quot;S/&quot;\ #,##0.00">
                  <c:v>-883540263.86000001</c:v>
                </c:pt>
                <c:pt idx="3649" formatCode="&quot;S/&quot;\ #,##0.00">
                  <c:v>659247267.98000002</c:v>
                </c:pt>
                <c:pt idx="3650" formatCode="&quot;S/&quot;\ #,##0.00">
                  <c:v>292797747.47000003</c:v>
                </c:pt>
                <c:pt idx="3651" formatCode="&quot;S/&quot;\ #,##0.00">
                  <c:v>1399963021.53</c:v>
                </c:pt>
                <c:pt idx="3652" formatCode="&quot;S/&quot;\ #,##0.00">
                  <c:v>-251067212.75999999</c:v>
                </c:pt>
                <c:pt idx="3653" formatCode="&quot;S/&quot;\ #,##0.00">
                  <c:v>-1484027850.8699999</c:v>
                </c:pt>
                <c:pt idx="3654" formatCode="&quot;S/&quot;\ #,##0.00">
                  <c:v>292233719.92000002</c:v>
                </c:pt>
                <c:pt idx="3655" formatCode="&quot;S/&quot;\ #,##0.00">
                  <c:v>-175512590.21000001</c:v>
                </c:pt>
                <c:pt idx="3656" formatCode="&quot;S/&quot;\ #,##0.00">
                  <c:v>764372630.53999996</c:v>
                </c:pt>
                <c:pt idx="3657" formatCode="&quot;S/&quot;\ #,##0.00">
                  <c:v>880444552.86000001</c:v>
                </c:pt>
                <c:pt idx="3658" formatCode="&quot;S/&quot;\ #,##0.00">
                  <c:v>-299140938.74000001</c:v>
                </c:pt>
                <c:pt idx="3659" formatCode="&quot;S/&quot;\ #,##0.00">
                  <c:v>-180017870.41999999</c:v>
                </c:pt>
                <c:pt idx="3660" formatCode="&quot;S/&quot;\ #,##0.00">
                  <c:v>-184687166.22999999</c:v>
                </c:pt>
                <c:pt idx="3661" formatCode="&quot;S/&quot;\ #,##0.00">
                  <c:v>1018330574.22</c:v>
                </c:pt>
                <c:pt idx="3662" formatCode="&quot;S/&quot;\ #,##0.00">
                  <c:v>-498007054.19</c:v>
                </c:pt>
                <c:pt idx="3663" formatCode="&quot;S/&quot;\ #,##0.00">
                  <c:v>-389792550.38999999</c:v>
                </c:pt>
                <c:pt idx="3664" formatCode="&quot;S/&quot;\ #,##0.00">
                  <c:v>-1013472638.41</c:v>
                </c:pt>
                <c:pt idx="3665" formatCode="&quot;S/&quot;\ #,##0.00">
                  <c:v>1605277247.1099999</c:v>
                </c:pt>
                <c:pt idx="3666" formatCode="&quot;S/&quot;\ #,##0.00">
                  <c:v>-360034875.04000002</c:v>
                </c:pt>
                <c:pt idx="3667" formatCode="&quot;S/&quot;\ #,##0.00">
                  <c:v>2701949789.5799999</c:v>
                </c:pt>
                <c:pt idx="3668" formatCode="&quot;S/&quot;\ #,##0.00">
                  <c:v>3291005835.8000002</c:v>
                </c:pt>
                <c:pt idx="3669" formatCode="&quot;S/&quot;\ #,##0.00">
                  <c:v>3339194302.25</c:v>
                </c:pt>
                <c:pt idx="3670" formatCode="&quot;S/&quot;\ #,##0.00">
                  <c:v>1397046475.7</c:v>
                </c:pt>
                <c:pt idx="3671" formatCode="&quot;S/&quot;\ #,##0.00">
                  <c:v>-1385491558.76</c:v>
                </c:pt>
                <c:pt idx="3672" formatCode="&quot;S/&quot;\ #,##0.00">
                  <c:v>1974634309.8299999</c:v>
                </c:pt>
                <c:pt idx="3673" formatCode="&quot;S/&quot;\ #,##0.00">
                  <c:v>1185488053.5599999</c:v>
                </c:pt>
                <c:pt idx="3674" formatCode="&quot;S/&quot;\ #,##0.00">
                  <c:v>554462851.88999999</c:v>
                </c:pt>
                <c:pt idx="3675" formatCode="&quot;S/&quot;\ #,##0.00">
                  <c:v>1065823761.54</c:v>
                </c:pt>
                <c:pt idx="3676" formatCode="&quot;S/&quot;\ #,##0.00">
                  <c:v>-527618279.24000001</c:v>
                </c:pt>
                <c:pt idx="3677" formatCode="&quot;S/&quot;\ #,##0.00">
                  <c:v>-497094941.06</c:v>
                </c:pt>
                <c:pt idx="3678" formatCode="&quot;S/&quot;\ #,##0.00">
                  <c:v>659765984.90999997</c:v>
                </c:pt>
                <c:pt idx="3679" formatCode="&quot;S/&quot;\ #,##0.00">
                  <c:v>-1315894563.1400001</c:v>
                </c:pt>
                <c:pt idx="3680" formatCode="&quot;S/&quot;\ #,##0.00">
                  <c:v>-653710881.38999999</c:v>
                </c:pt>
                <c:pt idx="3681" formatCode="&quot;S/&quot;\ #,##0.00">
                  <c:v>319535062.19999999</c:v>
                </c:pt>
                <c:pt idx="3682" formatCode="&quot;S/&quot;\ #,##0.00">
                  <c:v>1117178102.53</c:v>
                </c:pt>
                <c:pt idx="3683" formatCode="&quot;S/&quot;\ #,##0.00">
                  <c:v>-1185342482.76</c:v>
                </c:pt>
                <c:pt idx="3684" formatCode="&quot;S/&quot;\ #,##0.00">
                  <c:v>-596110987.12</c:v>
                </c:pt>
                <c:pt idx="3685" formatCode="&quot;S/&quot;\ #,##0.00">
                  <c:v>-680640532.85000002</c:v>
                </c:pt>
                <c:pt idx="3686" formatCode="&quot;S/&quot;\ #,##0.00">
                  <c:v>819475665.07000005</c:v>
                </c:pt>
                <c:pt idx="3687" formatCode="&quot;S/&quot;\ #,##0.00">
                  <c:v>1495685543.49</c:v>
                </c:pt>
                <c:pt idx="3688" formatCode="&quot;S/&quot;\ #,##0.00">
                  <c:v>1695758447.6900001</c:v>
                </c:pt>
                <c:pt idx="3689" formatCode="&quot;S/&quot;\ #,##0.00">
                  <c:v>1943177761.1400001</c:v>
                </c:pt>
                <c:pt idx="3690" formatCode="&quot;S/&quot;\ #,##0.00">
                  <c:v>65234742.969999999</c:v>
                </c:pt>
                <c:pt idx="3691" formatCode="&quot;S/&quot;\ #,##0.00">
                  <c:v>-1137722091.4000001</c:v>
                </c:pt>
                <c:pt idx="3692" formatCode="&quot;S/&quot;\ #,##0.00">
                  <c:v>1374064712.5599999</c:v>
                </c:pt>
                <c:pt idx="3693" formatCode="&quot;S/&quot;\ #,##0.00">
                  <c:v>662860838.04999995</c:v>
                </c:pt>
                <c:pt idx="3694" formatCode="&quot;S/&quot;\ #,##0.00">
                  <c:v>658194466.37</c:v>
                </c:pt>
                <c:pt idx="3695" formatCode="&quot;S/&quot;\ #,##0.00">
                  <c:v>-1299747194.03</c:v>
                </c:pt>
                <c:pt idx="3696" formatCode="&quot;S/&quot;\ #,##0.00">
                  <c:v>-73949651.530000001</c:v>
                </c:pt>
                <c:pt idx="3697" formatCode="&quot;S/&quot;\ #,##0.00">
                  <c:v>845182929.86000001</c:v>
                </c:pt>
                <c:pt idx="3698" formatCode="&quot;S/&quot;\ #,##0.00">
                  <c:v>29611542.100000001</c:v>
                </c:pt>
                <c:pt idx="3699" formatCode="&quot;S/&quot;\ #,##0.00">
                  <c:v>-373267758.38</c:v>
                </c:pt>
                <c:pt idx="3700" formatCode="&quot;S/&quot;\ #,##0.00">
                  <c:v>307283369.42000002</c:v>
                </c:pt>
                <c:pt idx="3701" formatCode="&quot;S/&quot;\ #,##0.00">
                  <c:v>-1954031180.6400001</c:v>
                </c:pt>
                <c:pt idx="3702" formatCode="&quot;S/&quot;\ #,##0.00">
                  <c:v>3912874150.3099999</c:v>
                </c:pt>
                <c:pt idx="3703" formatCode="&quot;S/&quot;\ #,##0.00">
                  <c:v>170853845.06</c:v>
                </c:pt>
                <c:pt idx="3704" formatCode="&quot;S/&quot;\ #,##0.00">
                  <c:v>783240652.33000004</c:v>
                </c:pt>
                <c:pt idx="3705" formatCode="&quot;S/&quot;\ #,##0.00">
                  <c:v>-758695847.25999999</c:v>
                </c:pt>
                <c:pt idx="3706" formatCode="&quot;S/&quot;\ #,##0.00">
                  <c:v>780393592.27999997</c:v>
                </c:pt>
                <c:pt idx="3707" formatCode="&quot;S/&quot;\ #,##0.00">
                  <c:v>589968435.59000003</c:v>
                </c:pt>
                <c:pt idx="3708" formatCode="&quot;S/&quot;\ #,##0.00">
                  <c:v>1340497962.3299999</c:v>
                </c:pt>
                <c:pt idx="3709" formatCode="&quot;S/&quot;\ #,##0.00">
                  <c:v>627276824.84000003</c:v>
                </c:pt>
                <c:pt idx="3710" formatCode="&quot;S/&quot;\ #,##0.00">
                  <c:v>451334433.43000001</c:v>
                </c:pt>
                <c:pt idx="3711" formatCode="&quot;S/&quot;\ #,##0.00">
                  <c:v>1734830894.8699999</c:v>
                </c:pt>
                <c:pt idx="3712" formatCode="&quot;S/&quot;\ #,##0.00">
                  <c:v>19607139.640000001</c:v>
                </c:pt>
                <c:pt idx="3713" formatCode="&quot;S/&quot;\ #,##0.00">
                  <c:v>-239248654</c:v>
                </c:pt>
                <c:pt idx="3714" formatCode="&quot;S/&quot;\ #,##0.00">
                  <c:v>943441924.33000004</c:v>
                </c:pt>
                <c:pt idx="3715" formatCode="&quot;S/&quot;\ #,##0.00">
                  <c:v>517831046.72000003</c:v>
                </c:pt>
                <c:pt idx="3716" formatCode="&quot;S/&quot;\ #,##0.00">
                  <c:v>552136907.16999996</c:v>
                </c:pt>
                <c:pt idx="3717" formatCode="&quot;S/&quot;\ #,##0.00">
                  <c:v>2938300724.9299998</c:v>
                </c:pt>
                <c:pt idx="3718" formatCode="&quot;S/&quot;\ #,##0.00">
                  <c:v>-79569000.769999996</c:v>
                </c:pt>
                <c:pt idx="3719" formatCode="&quot;S/&quot;\ #,##0.00">
                  <c:v>319249007.75999999</c:v>
                </c:pt>
                <c:pt idx="3720" formatCode="&quot;S/&quot;\ #,##0.00">
                  <c:v>-443473008.14999998</c:v>
                </c:pt>
                <c:pt idx="3721" formatCode="&quot;S/&quot;\ #,##0.00">
                  <c:v>524922372.37</c:v>
                </c:pt>
                <c:pt idx="3722" formatCode="&quot;S/&quot;\ #,##0.00">
                  <c:v>2012318960.3599999</c:v>
                </c:pt>
                <c:pt idx="3723" formatCode="&quot;S/&quot;\ #,##0.00">
                  <c:v>-354848975.18000001</c:v>
                </c:pt>
                <c:pt idx="3724" formatCode="&quot;S/&quot;\ #,##0.00">
                  <c:v>295077792.85000002</c:v>
                </c:pt>
                <c:pt idx="3725" formatCode="&quot;S/&quot;\ #,##0.00">
                  <c:v>1846496620.53</c:v>
                </c:pt>
                <c:pt idx="3726" formatCode="&quot;S/&quot;\ #,##0.00">
                  <c:v>-393821017.00999999</c:v>
                </c:pt>
                <c:pt idx="3727" formatCode="&quot;S/&quot;\ #,##0.00">
                  <c:v>-1013261374.23</c:v>
                </c:pt>
                <c:pt idx="3728" formatCode="&quot;S/&quot;\ #,##0.00">
                  <c:v>-104265944.56999999</c:v>
                </c:pt>
                <c:pt idx="3729" formatCode="&quot;S/&quot;\ #,##0.00">
                  <c:v>1967510909.9000001</c:v>
                </c:pt>
                <c:pt idx="3730" formatCode="&quot;S/&quot;\ #,##0.00">
                  <c:v>-430196337.05000001</c:v>
                </c:pt>
                <c:pt idx="3731" formatCode="&quot;S/&quot;\ #,##0.00">
                  <c:v>1875732988.77</c:v>
                </c:pt>
                <c:pt idx="3732" formatCode="&quot;S/&quot;\ #,##0.00">
                  <c:v>-691352206.52999997</c:v>
                </c:pt>
                <c:pt idx="3733" formatCode="&quot;S/&quot;\ #,##0.00">
                  <c:v>-157197886.16999999</c:v>
                </c:pt>
                <c:pt idx="3734" formatCode="&quot;S/&quot;\ #,##0.00">
                  <c:v>1095483439.9100001</c:v>
                </c:pt>
                <c:pt idx="3735" formatCode="&quot;S/&quot;\ #,##0.00">
                  <c:v>470105942.08999997</c:v>
                </c:pt>
                <c:pt idx="3736" formatCode="&quot;S/&quot;\ #,##0.00">
                  <c:v>921705583.78999996</c:v>
                </c:pt>
                <c:pt idx="3737" formatCode="&quot;S/&quot;\ #,##0.00">
                  <c:v>2019166473.6300001</c:v>
                </c:pt>
                <c:pt idx="3738" formatCode="&quot;S/&quot;\ #,##0.00">
                  <c:v>-1396741204.54</c:v>
                </c:pt>
                <c:pt idx="3739" formatCode="&quot;S/&quot;\ #,##0.00">
                  <c:v>-15252801.52</c:v>
                </c:pt>
                <c:pt idx="3740" formatCode="&quot;S/&quot;\ #,##0.00">
                  <c:v>-317678390.77999997</c:v>
                </c:pt>
                <c:pt idx="3741" formatCode="&quot;S/&quot;\ #,##0.00">
                  <c:v>2487979413.71</c:v>
                </c:pt>
                <c:pt idx="3742" formatCode="&quot;S/&quot;\ #,##0.00">
                  <c:v>163013653.56</c:v>
                </c:pt>
                <c:pt idx="3743" formatCode="&quot;S/&quot;\ #,##0.00">
                  <c:v>853247893.60000002</c:v>
                </c:pt>
                <c:pt idx="3744" formatCode="&quot;S/&quot;\ #,##0.00">
                  <c:v>1102982862.5599999</c:v>
                </c:pt>
                <c:pt idx="3745" formatCode="&quot;S/&quot;\ #,##0.00">
                  <c:v>-1352516786.5</c:v>
                </c:pt>
                <c:pt idx="3746" formatCode="&quot;S/&quot;\ #,##0.00">
                  <c:v>323607215.39999998</c:v>
                </c:pt>
                <c:pt idx="3747" formatCode="&quot;S/&quot;\ #,##0.00">
                  <c:v>1269652088.8199999</c:v>
                </c:pt>
                <c:pt idx="3748" formatCode="&quot;S/&quot;\ #,##0.00">
                  <c:v>-1363261008.23</c:v>
                </c:pt>
                <c:pt idx="3749" formatCode="&quot;S/&quot;\ #,##0.00">
                  <c:v>-298831383.80000001</c:v>
                </c:pt>
                <c:pt idx="3750" formatCode="&quot;S/&quot;\ #,##0.00">
                  <c:v>-1501743766.9000001</c:v>
                </c:pt>
                <c:pt idx="3751" formatCode="&quot;S/&quot;\ #,##0.00">
                  <c:v>-582861940.70000005</c:v>
                </c:pt>
                <c:pt idx="3752" formatCode="&quot;S/&quot;\ #,##0.00">
                  <c:v>-600622407.64999998</c:v>
                </c:pt>
                <c:pt idx="3753" formatCode="&quot;S/&quot;\ #,##0.00">
                  <c:v>-421904977.51999998</c:v>
                </c:pt>
                <c:pt idx="3754" formatCode="&quot;S/&quot;\ #,##0.00">
                  <c:v>694112604.64999998</c:v>
                </c:pt>
                <c:pt idx="3755" formatCode="&quot;S/&quot;\ #,##0.00">
                  <c:v>-168625351.83000001</c:v>
                </c:pt>
                <c:pt idx="3756" formatCode="&quot;S/&quot;\ #,##0.00">
                  <c:v>3505009965.0500002</c:v>
                </c:pt>
                <c:pt idx="3757" formatCode="&quot;S/&quot;\ #,##0.00">
                  <c:v>1103577966.55</c:v>
                </c:pt>
                <c:pt idx="3758" formatCode="&quot;S/&quot;\ #,##0.00">
                  <c:v>-407681473.50999999</c:v>
                </c:pt>
                <c:pt idx="3759" formatCode="&quot;S/&quot;\ #,##0.00">
                  <c:v>631103066.57000005</c:v>
                </c:pt>
                <c:pt idx="3760" formatCode="&quot;S/&quot;\ #,##0.00">
                  <c:v>391206813.23000002</c:v>
                </c:pt>
                <c:pt idx="3761" formatCode="&quot;S/&quot;\ #,##0.00">
                  <c:v>510888099.47000003</c:v>
                </c:pt>
                <c:pt idx="3762" formatCode="&quot;S/&quot;\ #,##0.00">
                  <c:v>-110255208.66</c:v>
                </c:pt>
                <c:pt idx="3763" formatCode="&quot;S/&quot;\ #,##0.00">
                  <c:v>-1280742139.3399999</c:v>
                </c:pt>
                <c:pt idx="3764" formatCode="&quot;S/&quot;\ #,##0.00">
                  <c:v>-216243509.74000001</c:v>
                </c:pt>
                <c:pt idx="3765" formatCode="&quot;S/&quot;\ #,##0.00">
                  <c:v>-60826564.68</c:v>
                </c:pt>
                <c:pt idx="3766" formatCode="&quot;S/&quot;\ #,##0.00">
                  <c:v>-1211114043.77</c:v>
                </c:pt>
                <c:pt idx="3767" formatCode="&quot;S/&quot;\ #,##0.00">
                  <c:v>-1721106164.1099999</c:v>
                </c:pt>
                <c:pt idx="3768" formatCode="&quot;S/&quot;\ #,##0.00">
                  <c:v>602715613.49000001</c:v>
                </c:pt>
                <c:pt idx="3769" formatCode="&quot;S/&quot;\ #,##0.00">
                  <c:v>264662404.63</c:v>
                </c:pt>
                <c:pt idx="3770" formatCode="&quot;S/&quot;\ #,##0.00">
                  <c:v>1491415724.74</c:v>
                </c:pt>
                <c:pt idx="3771" formatCode="&quot;S/&quot;\ #,##0.00">
                  <c:v>-121010280.51000001</c:v>
                </c:pt>
                <c:pt idx="3772" formatCode="&quot;S/&quot;\ #,##0.00">
                  <c:v>1284969009.1700001</c:v>
                </c:pt>
                <c:pt idx="3773" formatCode="&quot;S/&quot;\ #,##0.00">
                  <c:v>-1268088767.73</c:v>
                </c:pt>
                <c:pt idx="3774" formatCode="&quot;S/&quot;\ #,##0.00">
                  <c:v>2523678248.3699999</c:v>
                </c:pt>
                <c:pt idx="3775" formatCode="&quot;S/&quot;\ #,##0.00">
                  <c:v>464995514.95999998</c:v>
                </c:pt>
                <c:pt idx="3776" formatCode="&quot;S/&quot;\ #,##0.00">
                  <c:v>605693382.87</c:v>
                </c:pt>
                <c:pt idx="3777" formatCode="&quot;S/&quot;\ #,##0.00">
                  <c:v>502331025.38999999</c:v>
                </c:pt>
                <c:pt idx="3778" formatCode="&quot;S/&quot;\ #,##0.00">
                  <c:v>221976350.31999999</c:v>
                </c:pt>
                <c:pt idx="3779" formatCode="&quot;S/&quot;\ #,##0.00">
                  <c:v>-1241598593.78</c:v>
                </c:pt>
                <c:pt idx="3780" formatCode="&quot;S/&quot;\ #,##0.00">
                  <c:v>-918074334.45000005</c:v>
                </c:pt>
                <c:pt idx="3781" formatCode="&quot;S/&quot;\ #,##0.00">
                  <c:v>-535219438.61000001</c:v>
                </c:pt>
                <c:pt idx="3782" formatCode="&quot;S/&quot;\ #,##0.00">
                  <c:v>2518378275.2199998</c:v>
                </c:pt>
                <c:pt idx="3783" formatCode="&quot;S/&quot;\ #,##0.00">
                  <c:v>-964467758.47000003</c:v>
                </c:pt>
                <c:pt idx="3784" formatCode="&quot;S/&quot;\ #,##0.00">
                  <c:v>830591755.42999995</c:v>
                </c:pt>
                <c:pt idx="3785" formatCode="&quot;S/&quot;\ #,##0.00">
                  <c:v>205831206.24000001</c:v>
                </c:pt>
                <c:pt idx="3786" formatCode="&quot;S/&quot;\ #,##0.00">
                  <c:v>-64967238.630000003</c:v>
                </c:pt>
                <c:pt idx="3787" formatCode="&quot;S/&quot;\ #,##0.00">
                  <c:v>-187505219.72999999</c:v>
                </c:pt>
                <c:pt idx="3788" formatCode="&quot;S/&quot;\ #,##0.00">
                  <c:v>3078250525.1900001</c:v>
                </c:pt>
                <c:pt idx="3789" formatCode="&quot;S/&quot;\ #,##0.00">
                  <c:v>1930049693.02</c:v>
                </c:pt>
                <c:pt idx="3790" formatCode="&quot;S/&quot;\ #,##0.00">
                  <c:v>-549369043.13999999</c:v>
                </c:pt>
                <c:pt idx="3791" formatCode="&quot;S/&quot;\ #,##0.00">
                  <c:v>-359797285.93000001</c:v>
                </c:pt>
                <c:pt idx="3792" formatCode="&quot;S/&quot;\ #,##0.00">
                  <c:v>276642808.66000003</c:v>
                </c:pt>
                <c:pt idx="3793" formatCode="&quot;S/&quot;\ #,##0.00">
                  <c:v>1294227161.9000001</c:v>
                </c:pt>
                <c:pt idx="3794" formatCode="&quot;S/&quot;\ #,##0.00">
                  <c:v>2248073549.8499999</c:v>
                </c:pt>
                <c:pt idx="3795" formatCode="&quot;S/&quot;\ #,##0.00">
                  <c:v>3139328354.8800001</c:v>
                </c:pt>
                <c:pt idx="3796" formatCode="&quot;S/&quot;\ #,##0.00">
                  <c:v>2113383083.53</c:v>
                </c:pt>
                <c:pt idx="3797" formatCode="&quot;S/&quot;\ #,##0.00">
                  <c:v>-1231395216.98</c:v>
                </c:pt>
                <c:pt idx="3798" formatCode="&quot;S/&quot;\ #,##0.00">
                  <c:v>6791828.3200000003</c:v>
                </c:pt>
                <c:pt idx="3799" formatCode="&quot;S/&quot;\ #,##0.00">
                  <c:v>676840558.51999998</c:v>
                </c:pt>
                <c:pt idx="3800" formatCode="&quot;S/&quot;\ #,##0.00">
                  <c:v>-21086845.260000002</c:v>
                </c:pt>
                <c:pt idx="3801" formatCode="&quot;S/&quot;\ #,##0.00">
                  <c:v>1323507867.4400001</c:v>
                </c:pt>
                <c:pt idx="3802" formatCode="&quot;S/&quot;\ #,##0.00">
                  <c:v>708365156.38</c:v>
                </c:pt>
                <c:pt idx="3803" formatCode="&quot;S/&quot;\ #,##0.00">
                  <c:v>-242362511.63999999</c:v>
                </c:pt>
                <c:pt idx="3804" formatCode="&quot;S/&quot;\ #,##0.00">
                  <c:v>962200246.08000004</c:v>
                </c:pt>
                <c:pt idx="3805" formatCode="&quot;S/&quot;\ #,##0.00">
                  <c:v>293131450.66000003</c:v>
                </c:pt>
                <c:pt idx="3806" formatCode="&quot;S/&quot;\ #,##0.00">
                  <c:v>-946368353.70000005</c:v>
                </c:pt>
                <c:pt idx="3807" formatCode="&quot;S/&quot;\ #,##0.00">
                  <c:v>-41341724.829999998</c:v>
                </c:pt>
                <c:pt idx="3808" formatCode="&quot;S/&quot;\ #,##0.00">
                  <c:v>22739973.239999998</c:v>
                </c:pt>
                <c:pt idx="3809" formatCode="&quot;S/&quot;\ #,##0.00">
                  <c:v>-439337158.99000001</c:v>
                </c:pt>
                <c:pt idx="3810" formatCode="&quot;S/&quot;\ #,##0.00">
                  <c:v>-779403017.45000005</c:v>
                </c:pt>
                <c:pt idx="3811" formatCode="&quot;S/&quot;\ #,##0.00">
                  <c:v>583135202.38</c:v>
                </c:pt>
                <c:pt idx="3812" formatCode="&quot;S/&quot;\ #,##0.00">
                  <c:v>587902249.70000005</c:v>
                </c:pt>
                <c:pt idx="3813" formatCode="&quot;S/&quot;\ #,##0.00">
                  <c:v>-634906832.63</c:v>
                </c:pt>
                <c:pt idx="3814" formatCode="&quot;S/&quot;\ #,##0.00">
                  <c:v>385755122.44</c:v>
                </c:pt>
                <c:pt idx="3815" formatCode="&quot;S/&quot;\ #,##0.00">
                  <c:v>291774044.08999997</c:v>
                </c:pt>
                <c:pt idx="3816" formatCode="&quot;S/&quot;\ #,##0.00">
                  <c:v>274219272.73000002</c:v>
                </c:pt>
                <c:pt idx="3817" formatCode="&quot;S/&quot;\ #,##0.00">
                  <c:v>-461365311.64999998</c:v>
                </c:pt>
                <c:pt idx="3818" formatCode="&quot;S/&quot;\ #,##0.00">
                  <c:v>1781478301.3</c:v>
                </c:pt>
                <c:pt idx="3819" formatCode="&quot;S/&quot;\ #,##0.00">
                  <c:v>-978883953.08000004</c:v>
                </c:pt>
                <c:pt idx="3820" formatCode="&quot;S/&quot;\ #,##0.00">
                  <c:v>412020841.87</c:v>
                </c:pt>
                <c:pt idx="3821" formatCode="&quot;S/&quot;\ #,##0.00">
                  <c:v>1468651475.3</c:v>
                </c:pt>
                <c:pt idx="3822" formatCode="&quot;S/&quot;\ #,##0.00">
                  <c:v>-131474733.86</c:v>
                </c:pt>
                <c:pt idx="3823" formatCode="&quot;S/&quot;\ #,##0.00">
                  <c:v>971740644.32000005</c:v>
                </c:pt>
                <c:pt idx="3824" formatCode="&quot;S/&quot;\ #,##0.00">
                  <c:v>170195012.81999999</c:v>
                </c:pt>
                <c:pt idx="3825" formatCode="&quot;S/&quot;\ #,##0.00">
                  <c:v>2445424177.0700002</c:v>
                </c:pt>
                <c:pt idx="3826" formatCode="&quot;S/&quot;\ #,##0.00">
                  <c:v>1116550602.78</c:v>
                </c:pt>
                <c:pt idx="3827" formatCode="&quot;S/&quot;\ #,##0.00">
                  <c:v>244742609.74000001</c:v>
                </c:pt>
                <c:pt idx="3828" formatCode="&quot;S/&quot;\ #,##0.00">
                  <c:v>1941601559.8199999</c:v>
                </c:pt>
                <c:pt idx="3829" formatCode="&quot;S/&quot;\ #,##0.00">
                  <c:v>897037863.39999998</c:v>
                </c:pt>
                <c:pt idx="3830" formatCode="&quot;S/&quot;\ #,##0.00">
                  <c:v>4961250704.6800003</c:v>
                </c:pt>
                <c:pt idx="3831" formatCode="&quot;S/&quot;\ #,##0.00">
                  <c:v>688534079.96000004</c:v>
                </c:pt>
                <c:pt idx="3832" formatCode="&quot;S/&quot;\ #,##0.00">
                  <c:v>1048808345.33</c:v>
                </c:pt>
                <c:pt idx="3833" formatCode="&quot;S/&quot;\ #,##0.00">
                  <c:v>905395771.77999997</c:v>
                </c:pt>
                <c:pt idx="3834" formatCode="&quot;S/&quot;\ #,##0.00">
                  <c:v>-638137978.55999994</c:v>
                </c:pt>
                <c:pt idx="3835" formatCode="&quot;S/&quot;\ #,##0.00">
                  <c:v>1060809187.38</c:v>
                </c:pt>
                <c:pt idx="3836" formatCode="&quot;S/&quot;\ #,##0.00">
                  <c:v>-327832459.12</c:v>
                </c:pt>
                <c:pt idx="3837" formatCode="&quot;S/&quot;\ #,##0.00">
                  <c:v>89156333.700000003</c:v>
                </c:pt>
                <c:pt idx="3838" formatCode="&quot;S/&quot;\ #,##0.00">
                  <c:v>-1383252686.24</c:v>
                </c:pt>
                <c:pt idx="3839" formatCode="&quot;S/&quot;\ #,##0.00">
                  <c:v>-1481747139.8199999</c:v>
                </c:pt>
                <c:pt idx="3840" formatCode="&quot;S/&quot;\ #,##0.00">
                  <c:v>-52471629.850000001</c:v>
                </c:pt>
                <c:pt idx="3841" formatCode="&quot;S/&quot;\ #,##0.00">
                  <c:v>1852328423.6099999</c:v>
                </c:pt>
                <c:pt idx="3842" formatCode="&quot;S/&quot;\ #,##0.00">
                  <c:v>-12559120.08</c:v>
                </c:pt>
                <c:pt idx="3843" formatCode="&quot;S/&quot;\ #,##0.00">
                  <c:v>1264166586.5799999</c:v>
                </c:pt>
                <c:pt idx="3844" formatCode="&quot;S/&quot;\ #,##0.00">
                  <c:v>97635492.319999993</c:v>
                </c:pt>
                <c:pt idx="3845" formatCode="&quot;S/&quot;\ #,##0.00">
                  <c:v>-1244605093.75</c:v>
                </c:pt>
                <c:pt idx="3846" formatCode="&quot;S/&quot;\ #,##0.00">
                  <c:v>-1162975671.8599999</c:v>
                </c:pt>
                <c:pt idx="3847" formatCode="&quot;S/&quot;\ #,##0.00">
                  <c:v>528445592.31999999</c:v>
                </c:pt>
                <c:pt idx="3848" formatCode="&quot;S/&quot;\ #,##0.00">
                  <c:v>-356346880.33999997</c:v>
                </c:pt>
                <c:pt idx="3849" formatCode="&quot;S/&quot;\ #,##0.00">
                  <c:v>722952864.03999996</c:v>
                </c:pt>
                <c:pt idx="3850" formatCode="&quot;S/&quot;\ #,##0.00">
                  <c:v>-544520659.16999996</c:v>
                </c:pt>
                <c:pt idx="3851" formatCode="&quot;S/&quot;\ #,##0.00">
                  <c:v>-498699854.80000001</c:v>
                </c:pt>
                <c:pt idx="3852" formatCode="&quot;S/&quot;\ #,##0.00">
                  <c:v>-287761620.35000002</c:v>
                </c:pt>
                <c:pt idx="3853" formatCode="&quot;S/&quot;\ #,##0.00">
                  <c:v>941877367.32000005</c:v>
                </c:pt>
                <c:pt idx="3854" formatCode="&quot;S/&quot;\ #,##0.00">
                  <c:v>83625027.099999994</c:v>
                </c:pt>
                <c:pt idx="3855" formatCode="&quot;S/&quot;\ #,##0.00">
                  <c:v>1006894253.8</c:v>
                </c:pt>
                <c:pt idx="3856" formatCode="&quot;S/&quot;\ #,##0.00">
                  <c:v>-919854271.71000004</c:v>
                </c:pt>
                <c:pt idx="3857" formatCode="&quot;S/&quot;\ #,##0.00">
                  <c:v>2902096915.1999998</c:v>
                </c:pt>
                <c:pt idx="3858" formatCode="&quot;S/&quot;\ #,##0.00">
                  <c:v>-404823731.25999999</c:v>
                </c:pt>
                <c:pt idx="3859" formatCode="&quot;S/&quot;\ #,##0.00">
                  <c:v>-329027651.77999997</c:v>
                </c:pt>
                <c:pt idx="3860" formatCode="&quot;S/&quot;\ #,##0.00">
                  <c:v>-1198665688.0799999</c:v>
                </c:pt>
                <c:pt idx="3861" formatCode="&quot;S/&quot;\ #,##0.00">
                  <c:v>2419429095.9400001</c:v>
                </c:pt>
                <c:pt idx="3862" formatCode="&quot;S/&quot;\ #,##0.00">
                  <c:v>-800661507.27999997</c:v>
                </c:pt>
                <c:pt idx="3863" formatCode="&quot;S/&quot;\ #,##0.00">
                  <c:v>-70691760.840000004</c:v>
                </c:pt>
                <c:pt idx="3864" formatCode="&quot;S/&quot;\ #,##0.00">
                  <c:v>-1094834832.3699999</c:v>
                </c:pt>
                <c:pt idx="3865" formatCode="&quot;S/&quot;\ #,##0.00">
                  <c:v>-883011116.24000001</c:v>
                </c:pt>
                <c:pt idx="3866" formatCode="&quot;S/&quot;\ #,##0.00">
                  <c:v>979243233.73000002</c:v>
                </c:pt>
                <c:pt idx="3867" formatCode="&quot;S/&quot;\ #,##0.00">
                  <c:v>559559267.02999997</c:v>
                </c:pt>
                <c:pt idx="3868" formatCode="&quot;S/&quot;\ #,##0.00">
                  <c:v>-1469954175.02</c:v>
                </c:pt>
                <c:pt idx="3869" formatCode="&quot;S/&quot;\ #,##0.00">
                  <c:v>2455353534.1599998</c:v>
                </c:pt>
                <c:pt idx="3870" formatCode="&quot;S/&quot;\ #,##0.00">
                  <c:v>816081673.44000006</c:v>
                </c:pt>
                <c:pt idx="3871" formatCode="&quot;S/&quot;\ #,##0.00">
                  <c:v>-452688128.31999999</c:v>
                </c:pt>
                <c:pt idx="3872" formatCode="&quot;S/&quot;\ #,##0.00">
                  <c:v>361059960.67000002</c:v>
                </c:pt>
                <c:pt idx="3873" formatCode="&quot;S/&quot;\ #,##0.00">
                  <c:v>-129000025.09</c:v>
                </c:pt>
                <c:pt idx="3874" formatCode="&quot;S/&quot;\ #,##0.00">
                  <c:v>690736526.97000003</c:v>
                </c:pt>
                <c:pt idx="3875" formatCode="&quot;S/&quot;\ #,##0.00">
                  <c:v>-886652319.53999996</c:v>
                </c:pt>
                <c:pt idx="3876" formatCode="&quot;S/&quot;\ #,##0.00">
                  <c:v>2628917152.1700001</c:v>
                </c:pt>
                <c:pt idx="3877" formatCode="&quot;S/&quot;\ #,##0.00">
                  <c:v>-107228141.59999999</c:v>
                </c:pt>
                <c:pt idx="3878" formatCode="&quot;S/&quot;\ #,##0.00">
                  <c:v>-755007158.65999997</c:v>
                </c:pt>
                <c:pt idx="3879" formatCode="&quot;S/&quot;\ #,##0.00">
                  <c:v>-204095124.03</c:v>
                </c:pt>
                <c:pt idx="3880" formatCode="&quot;S/&quot;\ #,##0.00">
                  <c:v>1926034939.3800001</c:v>
                </c:pt>
                <c:pt idx="3881" formatCode="&quot;S/&quot;\ #,##0.00">
                  <c:v>2871370821.4200001</c:v>
                </c:pt>
                <c:pt idx="3882" formatCode="&quot;S/&quot;\ #,##0.00">
                  <c:v>-99470951.340000004</c:v>
                </c:pt>
                <c:pt idx="3883" formatCode="&quot;S/&quot;\ #,##0.00">
                  <c:v>-1265896703.78</c:v>
                </c:pt>
                <c:pt idx="3884" formatCode="&quot;S/&quot;\ #,##0.00">
                  <c:v>145071282.11000001</c:v>
                </c:pt>
                <c:pt idx="3885" formatCode="&quot;S/&quot;\ #,##0.00">
                  <c:v>544274058.98000002</c:v>
                </c:pt>
                <c:pt idx="3886" formatCode="&quot;S/&quot;\ #,##0.00">
                  <c:v>2633839855.5300002</c:v>
                </c:pt>
                <c:pt idx="3887" formatCode="&quot;S/&quot;\ #,##0.00">
                  <c:v>225805060.06999999</c:v>
                </c:pt>
                <c:pt idx="3888" formatCode="&quot;S/&quot;\ #,##0.00">
                  <c:v>621023888.01999998</c:v>
                </c:pt>
                <c:pt idx="3889" formatCode="&quot;S/&quot;\ #,##0.00">
                  <c:v>1716408639.0999999</c:v>
                </c:pt>
                <c:pt idx="3890" formatCode="&quot;S/&quot;\ #,##0.00">
                  <c:v>-901152678.21000004</c:v>
                </c:pt>
                <c:pt idx="3891" formatCode="&quot;S/&quot;\ #,##0.00">
                  <c:v>-221343165.69</c:v>
                </c:pt>
                <c:pt idx="3892" formatCode="&quot;S/&quot;\ #,##0.00">
                  <c:v>693281649.62</c:v>
                </c:pt>
                <c:pt idx="3893" formatCode="&quot;S/&quot;\ #,##0.00">
                  <c:v>-77807498.359999999</c:v>
                </c:pt>
                <c:pt idx="3894" formatCode="&quot;S/&quot;\ #,##0.00">
                  <c:v>1279501692.3199999</c:v>
                </c:pt>
                <c:pt idx="3895" formatCode="&quot;S/&quot;\ #,##0.00">
                  <c:v>2004956798.0799999</c:v>
                </c:pt>
                <c:pt idx="3896" formatCode="&quot;S/&quot;\ #,##0.00">
                  <c:v>-890411607.97000003</c:v>
                </c:pt>
                <c:pt idx="3897" formatCode="&quot;S/&quot;\ #,##0.00">
                  <c:v>-233419879.65000001</c:v>
                </c:pt>
                <c:pt idx="3898" formatCode="&quot;S/&quot;\ #,##0.00">
                  <c:v>-768144370.34000003</c:v>
                </c:pt>
                <c:pt idx="3899" formatCode="&quot;S/&quot;\ #,##0.00">
                  <c:v>1769969765.6900001</c:v>
                </c:pt>
                <c:pt idx="3900" formatCode="&quot;S/&quot;\ #,##0.00">
                  <c:v>-1168072387.3800001</c:v>
                </c:pt>
                <c:pt idx="3901" formatCode="&quot;S/&quot;\ #,##0.00">
                  <c:v>520667710.05000001</c:v>
                </c:pt>
                <c:pt idx="3902" formatCode="&quot;S/&quot;\ #,##0.00">
                  <c:v>-1276020658.75</c:v>
                </c:pt>
                <c:pt idx="3903" formatCode="&quot;S/&quot;\ #,##0.00">
                  <c:v>-73453047.409999996</c:v>
                </c:pt>
                <c:pt idx="3904" formatCode="&quot;S/&quot;\ #,##0.00">
                  <c:v>-1514884640.21</c:v>
                </c:pt>
                <c:pt idx="3905" formatCode="&quot;S/&quot;\ #,##0.00">
                  <c:v>-1406727588.74</c:v>
                </c:pt>
                <c:pt idx="3906" formatCode="&quot;S/&quot;\ #,##0.00">
                  <c:v>-929861148.72000003</c:v>
                </c:pt>
                <c:pt idx="3907" formatCode="&quot;S/&quot;\ #,##0.00">
                  <c:v>903593467.65999997</c:v>
                </c:pt>
                <c:pt idx="3908" formatCode="&quot;S/&quot;\ #,##0.00">
                  <c:v>336178762.20999998</c:v>
                </c:pt>
                <c:pt idx="3909" formatCode="&quot;S/&quot;\ #,##0.00">
                  <c:v>-863500783.66999996</c:v>
                </c:pt>
                <c:pt idx="3910" formatCode="&quot;S/&quot;\ #,##0.00">
                  <c:v>222510266.75999999</c:v>
                </c:pt>
                <c:pt idx="3911" formatCode="&quot;S/&quot;\ #,##0.00">
                  <c:v>-384312019.25999999</c:v>
                </c:pt>
                <c:pt idx="3912" formatCode="&quot;S/&quot;\ #,##0.00">
                  <c:v>634140696.92999995</c:v>
                </c:pt>
                <c:pt idx="3913" formatCode="&quot;S/&quot;\ #,##0.00">
                  <c:v>-60613538.659999996</c:v>
                </c:pt>
                <c:pt idx="3914" formatCode="&quot;S/&quot;\ #,##0.00">
                  <c:v>930465264.52999997</c:v>
                </c:pt>
                <c:pt idx="3915" formatCode="&quot;S/&quot;\ #,##0.00">
                  <c:v>-1257598107.1600001</c:v>
                </c:pt>
                <c:pt idx="3916" formatCode="&quot;S/&quot;\ #,##0.00">
                  <c:v>4065514092.9499998</c:v>
                </c:pt>
                <c:pt idx="3917" formatCode="&quot;S/&quot;\ #,##0.00">
                  <c:v>2850845709.9400001</c:v>
                </c:pt>
                <c:pt idx="3918" formatCode="&quot;S/&quot;\ #,##0.00">
                  <c:v>-116333775.12</c:v>
                </c:pt>
                <c:pt idx="3919" formatCode="&quot;S/&quot;\ #,##0.00">
                  <c:v>4973721628.1599998</c:v>
                </c:pt>
                <c:pt idx="3920" formatCode="&quot;S/&quot;\ #,##0.00">
                  <c:v>973975197.72000003</c:v>
                </c:pt>
                <c:pt idx="3921" formatCode="&quot;S/&quot;\ #,##0.00">
                  <c:v>-670313230.04999995</c:v>
                </c:pt>
                <c:pt idx="3922" formatCode="&quot;S/&quot;\ #,##0.00">
                  <c:v>210116135.94</c:v>
                </c:pt>
                <c:pt idx="3923" formatCode="&quot;S/&quot;\ #,##0.00">
                  <c:v>-1900490432.5799999</c:v>
                </c:pt>
                <c:pt idx="3924" formatCode="&quot;S/&quot;\ #,##0.00">
                  <c:v>-115216886.36</c:v>
                </c:pt>
                <c:pt idx="3925" formatCode="&quot;S/&quot;\ #,##0.00">
                  <c:v>-798517128.80999994</c:v>
                </c:pt>
                <c:pt idx="3926" formatCode="&quot;S/&quot;\ #,##0.00">
                  <c:v>2841932800.1500001</c:v>
                </c:pt>
                <c:pt idx="3927" formatCode="&quot;S/&quot;\ #,##0.00">
                  <c:v>842518273.79999995</c:v>
                </c:pt>
                <c:pt idx="3928" formatCode="&quot;S/&quot;\ #,##0.00">
                  <c:v>992839036.76999998</c:v>
                </c:pt>
                <c:pt idx="3929" formatCode="&quot;S/&quot;\ #,##0.00">
                  <c:v>-868818855.08000004</c:v>
                </c:pt>
                <c:pt idx="3930" formatCode="&quot;S/&quot;\ #,##0.00">
                  <c:v>802583234.55999994</c:v>
                </c:pt>
                <c:pt idx="3931" formatCode="&quot;S/&quot;\ #,##0.00">
                  <c:v>1583486402.3399999</c:v>
                </c:pt>
                <c:pt idx="3932" formatCode="&quot;S/&quot;\ #,##0.00">
                  <c:v>1408167676</c:v>
                </c:pt>
                <c:pt idx="3933" formatCode="&quot;S/&quot;\ #,##0.00">
                  <c:v>1165039289.8900001</c:v>
                </c:pt>
                <c:pt idx="3934" formatCode="&quot;S/&quot;\ #,##0.00">
                  <c:v>-685219610.44000006</c:v>
                </c:pt>
                <c:pt idx="3935" formatCode="&quot;S/&quot;\ #,##0.00">
                  <c:v>149978305.96000001</c:v>
                </c:pt>
                <c:pt idx="3936" formatCode="&quot;S/&quot;\ #,##0.00">
                  <c:v>-747901230.78999996</c:v>
                </c:pt>
                <c:pt idx="3937" formatCode="&quot;S/&quot;\ #,##0.00">
                  <c:v>639533659.73000002</c:v>
                </c:pt>
                <c:pt idx="3938" formatCode="&quot;S/&quot;\ #,##0.00">
                  <c:v>-1046169822.14</c:v>
                </c:pt>
                <c:pt idx="3939" formatCode="&quot;S/&quot;\ #,##0.00">
                  <c:v>72557552.870000005</c:v>
                </c:pt>
                <c:pt idx="3940" formatCode="&quot;S/&quot;\ #,##0.00">
                  <c:v>1166926823.77</c:v>
                </c:pt>
                <c:pt idx="3941" formatCode="&quot;S/&quot;\ #,##0.00">
                  <c:v>1073752536.53</c:v>
                </c:pt>
                <c:pt idx="3942" formatCode="&quot;S/&quot;\ #,##0.00">
                  <c:v>759645773.60000002</c:v>
                </c:pt>
                <c:pt idx="3943" formatCode="&quot;S/&quot;\ #,##0.00">
                  <c:v>-133739736.15000001</c:v>
                </c:pt>
                <c:pt idx="3944" formatCode="&quot;S/&quot;\ #,##0.00">
                  <c:v>90397815.349999994</c:v>
                </c:pt>
                <c:pt idx="3945" formatCode="&quot;S/&quot;\ #,##0.00">
                  <c:v>1884616434.9100001</c:v>
                </c:pt>
                <c:pt idx="3946" formatCode="&quot;S/&quot;\ #,##0.00">
                  <c:v>95554036.769999996</c:v>
                </c:pt>
                <c:pt idx="3947" formatCode="&quot;S/&quot;\ #,##0.00">
                  <c:v>955588137.51999998</c:v>
                </c:pt>
                <c:pt idx="3948" formatCode="&quot;S/&quot;\ #,##0.00">
                  <c:v>153339037.84</c:v>
                </c:pt>
                <c:pt idx="3949" formatCode="&quot;S/&quot;\ #,##0.00">
                  <c:v>495339569.06999999</c:v>
                </c:pt>
                <c:pt idx="3950" formatCode="&quot;S/&quot;\ #,##0.00">
                  <c:v>-1198040346.03</c:v>
                </c:pt>
                <c:pt idx="3951" formatCode="&quot;S/&quot;\ #,##0.00">
                  <c:v>-210547588.24000001</c:v>
                </c:pt>
                <c:pt idx="3952" formatCode="&quot;S/&quot;\ #,##0.00">
                  <c:v>910439654.00999999</c:v>
                </c:pt>
                <c:pt idx="3953" formatCode="&quot;S/&quot;\ #,##0.00">
                  <c:v>286593385.79000002</c:v>
                </c:pt>
                <c:pt idx="3954" formatCode="&quot;S/&quot;\ #,##0.00">
                  <c:v>160023941.34999999</c:v>
                </c:pt>
                <c:pt idx="3955" formatCode="&quot;S/&quot;\ #,##0.00">
                  <c:v>971278937.60000002</c:v>
                </c:pt>
                <c:pt idx="3956" formatCode="&quot;S/&quot;\ #,##0.00">
                  <c:v>-512673229.73000002</c:v>
                </c:pt>
                <c:pt idx="3957" formatCode="&quot;S/&quot;\ #,##0.00">
                  <c:v>841345012.41999996</c:v>
                </c:pt>
                <c:pt idx="3958" formatCode="&quot;S/&quot;\ #,##0.00">
                  <c:v>-431805361.95999998</c:v>
                </c:pt>
                <c:pt idx="3959" formatCode="&quot;S/&quot;\ #,##0.00">
                  <c:v>2654644287.2399998</c:v>
                </c:pt>
                <c:pt idx="3960" formatCode="&quot;S/&quot;\ #,##0.00">
                  <c:v>30475933.23</c:v>
                </c:pt>
                <c:pt idx="3961" formatCode="&quot;S/&quot;\ #,##0.00">
                  <c:v>427116254.27999997</c:v>
                </c:pt>
                <c:pt idx="3962" formatCode="&quot;S/&quot;\ #,##0.00">
                  <c:v>-33124576.43</c:v>
                </c:pt>
                <c:pt idx="3963" formatCode="&quot;S/&quot;\ #,##0.00">
                  <c:v>925958455.20000005</c:v>
                </c:pt>
                <c:pt idx="3964" formatCode="&quot;S/&quot;\ #,##0.00">
                  <c:v>353914330.42000002</c:v>
                </c:pt>
                <c:pt idx="3965" formatCode="&quot;S/&quot;\ #,##0.00">
                  <c:v>-1542924964.6099999</c:v>
                </c:pt>
                <c:pt idx="3966" formatCode="&quot;S/&quot;\ #,##0.00">
                  <c:v>1165340459.3199999</c:v>
                </c:pt>
                <c:pt idx="3967" formatCode="&quot;S/&quot;\ #,##0.00">
                  <c:v>-700966002.91999996</c:v>
                </c:pt>
                <c:pt idx="3968" formatCode="&quot;S/&quot;\ #,##0.00">
                  <c:v>281185550.18000001</c:v>
                </c:pt>
                <c:pt idx="3969" formatCode="&quot;S/&quot;\ #,##0.00">
                  <c:v>1353107281.8299999</c:v>
                </c:pt>
                <c:pt idx="3970" formatCode="&quot;S/&quot;\ #,##0.00">
                  <c:v>83328835.150000006</c:v>
                </c:pt>
                <c:pt idx="3971" formatCode="&quot;S/&quot;\ #,##0.00">
                  <c:v>1368674653.1700001</c:v>
                </c:pt>
                <c:pt idx="3972" formatCode="&quot;S/&quot;\ #,##0.00">
                  <c:v>231276643.88999999</c:v>
                </c:pt>
                <c:pt idx="3973" formatCode="&quot;S/&quot;\ #,##0.00">
                  <c:v>578412656.46000004</c:v>
                </c:pt>
                <c:pt idx="3974" formatCode="&quot;S/&quot;\ #,##0.00">
                  <c:v>76218507.560000002</c:v>
                </c:pt>
                <c:pt idx="3975" formatCode="&quot;S/&quot;\ #,##0.00">
                  <c:v>519036717.17000002</c:v>
                </c:pt>
                <c:pt idx="3976" formatCode="&quot;S/&quot;\ #,##0.00">
                  <c:v>1396428744.6900001</c:v>
                </c:pt>
                <c:pt idx="3977" formatCode="&quot;S/&quot;\ #,##0.00">
                  <c:v>313215278.98000002</c:v>
                </c:pt>
                <c:pt idx="3978" formatCode="&quot;S/&quot;\ #,##0.00">
                  <c:v>-688693237.97000003</c:v>
                </c:pt>
                <c:pt idx="3979" formatCode="&quot;S/&quot;\ #,##0.00">
                  <c:v>-62040962.939999998</c:v>
                </c:pt>
                <c:pt idx="3980" formatCode="&quot;S/&quot;\ #,##0.00">
                  <c:v>907469979.84000003</c:v>
                </c:pt>
                <c:pt idx="3981" formatCode="&quot;S/&quot;\ #,##0.00">
                  <c:v>218825166.08000001</c:v>
                </c:pt>
                <c:pt idx="3982" formatCode="&quot;S/&quot;\ #,##0.00">
                  <c:v>2263058991.5999999</c:v>
                </c:pt>
                <c:pt idx="3983" formatCode="&quot;S/&quot;\ #,##0.00">
                  <c:v>1029960837.97</c:v>
                </c:pt>
                <c:pt idx="3984" formatCode="&quot;S/&quot;\ #,##0.00">
                  <c:v>-1367574715.27</c:v>
                </c:pt>
                <c:pt idx="3985" formatCode="&quot;S/&quot;\ #,##0.00">
                  <c:v>68100259.430000007</c:v>
                </c:pt>
                <c:pt idx="3986" formatCode="&quot;S/&quot;\ #,##0.00">
                  <c:v>564065907.61000001</c:v>
                </c:pt>
                <c:pt idx="3987" formatCode="&quot;S/&quot;\ #,##0.00">
                  <c:v>-404585521.14999998</c:v>
                </c:pt>
                <c:pt idx="3988" formatCode="&quot;S/&quot;\ #,##0.00">
                  <c:v>-416575716.76999998</c:v>
                </c:pt>
                <c:pt idx="3989" formatCode="&quot;S/&quot;\ #,##0.00">
                  <c:v>-625328859.34000003</c:v>
                </c:pt>
                <c:pt idx="3990" formatCode="&quot;S/&quot;\ #,##0.00">
                  <c:v>131301792.42</c:v>
                </c:pt>
                <c:pt idx="3991" formatCode="&quot;S/&quot;\ #,##0.00">
                  <c:v>617964152.75</c:v>
                </c:pt>
                <c:pt idx="3992" formatCode="&quot;S/&quot;\ #,##0.00">
                  <c:v>934558571.40999997</c:v>
                </c:pt>
                <c:pt idx="3993" formatCode="&quot;S/&quot;\ #,##0.00">
                  <c:v>1919556474.0799999</c:v>
                </c:pt>
                <c:pt idx="3994" formatCode="&quot;S/&quot;\ #,##0.00">
                  <c:v>1136845556.22</c:v>
                </c:pt>
                <c:pt idx="3995" formatCode="&quot;S/&quot;\ #,##0.00">
                  <c:v>1326399885.6800001</c:v>
                </c:pt>
                <c:pt idx="3996" formatCode="&quot;S/&quot;\ #,##0.00">
                  <c:v>5252979976.5900002</c:v>
                </c:pt>
                <c:pt idx="3997" formatCode="&quot;S/&quot;\ #,##0.00">
                  <c:v>-1443077192.9200001</c:v>
                </c:pt>
                <c:pt idx="3998" formatCode="&quot;S/&quot;\ #,##0.00">
                  <c:v>-911238339.46000004</c:v>
                </c:pt>
                <c:pt idx="3999" formatCode="&quot;S/&quot;\ #,##0.00">
                  <c:v>595870568.91999996</c:v>
                </c:pt>
                <c:pt idx="4000" formatCode="&quot;S/&quot;\ #,##0.00">
                  <c:v>-1055140608.85</c:v>
                </c:pt>
                <c:pt idx="4001" formatCode="&quot;S/&quot;\ #,##0.00">
                  <c:v>586029049.55999994</c:v>
                </c:pt>
                <c:pt idx="4002" formatCode="&quot;S/&quot;\ #,##0.00">
                  <c:v>210862385.71000001</c:v>
                </c:pt>
                <c:pt idx="4003" formatCode="&quot;S/&quot;\ #,##0.00">
                  <c:v>-554143822.09000003</c:v>
                </c:pt>
                <c:pt idx="4004" formatCode="&quot;S/&quot;\ #,##0.00">
                  <c:v>-457451639.44</c:v>
                </c:pt>
                <c:pt idx="4005" formatCode="&quot;S/&quot;\ #,##0.00">
                  <c:v>-744890278.49000001</c:v>
                </c:pt>
                <c:pt idx="4006" formatCode="&quot;S/&quot;\ #,##0.00">
                  <c:v>465597809.63</c:v>
                </c:pt>
                <c:pt idx="4007" formatCode="&quot;S/&quot;\ #,##0.00">
                  <c:v>521352422.5</c:v>
                </c:pt>
                <c:pt idx="4008" formatCode="&quot;S/&quot;\ #,##0.00">
                  <c:v>-165270647.55000001</c:v>
                </c:pt>
                <c:pt idx="4009" formatCode="&quot;S/&quot;\ #,##0.00">
                  <c:v>1596305667.5999999</c:v>
                </c:pt>
                <c:pt idx="4010" formatCode="&quot;S/&quot;\ #,##0.00">
                  <c:v>-645119784.02999997</c:v>
                </c:pt>
                <c:pt idx="4011" formatCode="&quot;S/&quot;\ #,##0.00">
                  <c:v>1415314133.8</c:v>
                </c:pt>
                <c:pt idx="4012" formatCode="&quot;S/&quot;\ #,##0.00">
                  <c:v>597011451.80999994</c:v>
                </c:pt>
                <c:pt idx="4013" formatCode="&quot;S/&quot;\ #,##0.00">
                  <c:v>-1190641804.8900001</c:v>
                </c:pt>
                <c:pt idx="4014" formatCode="&quot;S/&quot;\ #,##0.00">
                  <c:v>2180332944.3200002</c:v>
                </c:pt>
                <c:pt idx="4015" formatCode="&quot;S/&quot;\ #,##0.00">
                  <c:v>1191194697.96</c:v>
                </c:pt>
                <c:pt idx="4016" formatCode="&quot;S/&quot;\ #,##0.00">
                  <c:v>2146536815.71</c:v>
                </c:pt>
                <c:pt idx="4017" formatCode="&quot;S/&quot;\ #,##0.00">
                  <c:v>427407224.42000002</c:v>
                </c:pt>
                <c:pt idx="4018" formatCode="&quot;S/&quot;\ #,##0.00">
                  <c:v>1158466288.6600001</c:v>
                </c:pt>
                <c:pt idx="4019" formatCode="&quot;S/&quot;\ #,##0.00">
                  <c:v>424587528.30000001</c:v>
                </c:pt>
                <c:pt idx="4020" formatCode="&quot;S/&quot;\ #,##0.00">
                  <c:v>-1355084134.25</c:v>
                </c:pt>
                <c:pt idx="4021" formatCode="&quot;S/&quot;\ #,##0.00">
                  <c:v>748510719.48000002</c:v>
                </c:pt>
                <c:pt idx="4022" formatCode="&quot;S/&quot;\ #,##0.00">
                  <c:v>180610567.06999999</c:v>
                </c:pt>
                <c:pt idx="4023" formatCode="&quot;S/&quot;\ #,##0.00">
                  <c:v>372697800.04000002</c:v>
                </c:pt>
                <c:pt idx="4024" formatCode="&quot;S/&quot;\ #,##0.00">
                  <c:v>1020822469.9400001</c:v>
                </c:pt>
                <c:pt idx="4025" formatCode="&quot;S/&quot;\ #,##0.00">
                  <c:v>-1311431283.26</c:v>
                </c:pt>
                <c:pt idx="4026" formatCode="&quot;S/&quot;\ #,##0.00">
                  <c:v>1678713895.6300001</c:v>
                </c:pt>
                <c:pt idx="4027" formatCode="&quot;S/&quot;\ #,##0.00">
                  <c:v>-439782817.76999998</c:v>
                </c:pt>
                <c:pt idx="4028" formatCode="&quot;S/&quot;\ #,##0.00">
                  <c:v>-734595266.83000004</c:v>
                </c:pt>
                <c:pt idx="4029" formatCode="&quot;S/&quot;\ #,##0.00">
                  <c:v>1603238265.1800001</c:v>
                </c:pt>
                <c:pt idx="4030" formatCode="&quot;S/&quot;\ #,##0.00">
                  <c:v>960877227.47000003</c:v>
                </c:pt>
                <c:pt idx="4031" formatCode="&quot;S/&quot;\ #,##0.00">
                  <c:v>-1392100252.5999999</c:v>
                </c:pt>
                <c:pt idx="4032" formatCode="&quot;S/&quot;\ #,##0.00">
                  <c:v>2288881191.3200002</c:v>
                </c:pt>
                <c:pt idx="4033" formatCode="&quot;S/&quot;\ #,##0.00">
                  <c:v>378763351.20999998</c:v>
                </c:pt>
                <c:pt idx="4034" formatCode="&quot;S/&quot;\ #,##0.00">
                  <c:v>-653277557.90999997</c:v>
                </c:pt>
                <c:pt idx="4035" formatCode="&quot;S/&quot;\ #,##0.00">
                  <c:v>302395318.77999997</c:v>
                </c:pt>
                <c:pt idx="4036" formatCode="&quot;S/&quot;\ #,##0.00">
                  <c:v>219013495.37</c:v>
                </c:pt>
                <c:pt idx="4037" formatCode="&quot;S/&quot;\ #,##0.00">
                  <c:v>1465014695.4100001</c:v>
                </c:pt>
                <c:pt idx="4038" formatCode="&quot;S/&quot;\ #,##0.00">
                  <c:v>1216255966.0999999</c:v>
                </c:pt>
                <c:pt idx="4039" formatCode="&quot;S/&quot;\ #,##0.00">
                  <c:v>-520917584.12</c:v>
                </c:pt>
                <c:pt idx="4040" formatCode="&quot;S/&quot;\ #,##0.00">
                  <c:v>81123648.530000001</c:v>
                </c:pt>
                <c:pt idx="4041" formatCode="&quot;S/&quot;\ #,##0.00">
                  <c:v>529683738.67000002</c:v>
                </c:pt>
                <c:pt idx="4042" formatCode="&quot;S/&quot;\ #,##0.00">
                  <c:v>595316232.83000004</c:v>
                </c:pt>
                <c:pt idx="4043" formatCode="&quot;S/&quot;\ #,##0.00">
                  <c:v>81902557.090000004</c:v>
                </c:pt>
                <c:pt idx="4044" formatCode="&quot;S/&quot;\ #,##0.00">
                  <c:v>58643713.270000003</c:v>
                </c:pt>
                <c:pt idx="4045" formatCode="&quot;S/&quot;\ #,##0.00">
                  <c:v>32137322.559999999</c:v>
                </c:pt>
                <c:pt idx="4046" formatCode="&quot;S/&quot;\ #,##0.00">
                  <c:v>-1158710286.5699999</c:v>
                </c:pt>
                <c:pt idx="4047" formatCode="&quot;S/&quot;\ #,##0.00">
                  <c:v>-1179018819.3199999</c:v>
                </c:pt>
                <c:pt idx="4048" formatCode="&quot;S/&quot;\ #,##0.00">
                  <c:v>443005789.01999998</c:v>
                </c:pt>
                <c:pt idx="4049" formatCode="&quot;S/&quot;\ #,##0.00">
                  <c:v>-354017396.68000001</c:v>
                </c:pt>
                <c:pt idx="4050" formatCode="&quot;S/&quot;\ #,##0.00">
                  <c:v>-1108327027.8499999</c:v>
                </c:pt>
                <c:pt idx="4051" formatCode="&quot;S/&quot;\ #,##0.00">
                  <c:v>-1702804912.3699999</c:v>
                </c:pt>
                <c:pt idx="4052" formatCode="&quot;S/&quot;\ #,##0.00">
                  <c:v>1102629050.27</c:v>
                </c:pt>
                <c:pt idx="4053" formatCode="&quot;S/&quot;\ #,##0.00">
                  <c:v>1802220740.76</c:v>
                </c:pt>
                <c:pt idx="4054" formatCode="&quot;S/&quot;\ #,##0.00">
                  <c:v>-156894058.25</c:v>
                </c:pt>
                <c:pt idx="4055" formatCode="&quot;S/&quot;\ #,##0.00">
                  <c:v>-818948580.11000001</c:v>
                </c:pt>
                <c:pt idx="4056" formatCode="&quot;S/&quot;\ #,##0.00">
                  <c:v>-1471711790.5799999</c:v>
                </c:pt>
                <c:pt idx="4057" formatCode="&quot;S/&quot;\ #,##0.00">
                  <c:v>351135498.00999999</c:v>
                </c:pt>
                <c:pt idx="4058" formatCode="&quot;S/&quot;\ #,##0.00">
                  <c:v>488420193.04000002</c:v>
                </c:pt>
                <c:pt idx="4059" formatCode="&quot;S/&quot;\ #,##0.00">
                  <c:v>157856559.99000001</c:v>
                </c:pt>
                <c:pt idx="4060" formatCode="&quot;S/&quot;\ #,##0.00">
                  <c:v>127226732.76000001</c:v>
                </c:pt>
                <c:pt idx="4061" formatCode="&quot;S/&quot;\ #,##0.00">
                  <c:v>-1174649552.0699999</c:v>
                </c:pt>
                <c:pt idx="4062" formatCode="&quot;S/&quot;\ #,##0.00">
                  <c:v>167984736.86000001</c:v>
                </c:pt>
                <c:pt idx="4063" formatCode="&quot;S/&quot;\ #,##0.00">
                  <c:v>-1262012810.9100001</c:v>
                </c:pt>
                <c:pt idx="4064" formatCode="&quot;S/&quot;\ #,##0.00">
                  <c:v>-1056817394.15</c:v>
                </c:pt>
                <c:pt idx="4065" formatCode="&quot;S/&quot;\ #,##0.00">
                  <c:v>440295193.37</c:v>
                </c:pt>
                <c:pt idx="4066" formatCode="&quot;S/&quot;\ #,##0.00">
                  <c:v>725943991.11000001</c:v>
                </c:pt>
                <c:pt idx="4067" formatCode="&quot;S/&quot;\ #,##0.00">
                  <c:v>1253499872.95</c:v>
                </c:pt>
                <c:pt idx="4068" formatCode="&quot;S/&quot;\ #,##0.00">
                  <c:v>-872964427.23000002</c:v>
                </c:pt>
                <c:pt idx="4069" formatCode="&quot;S/&quot;\ #,##0.00">
                  <c:v>2562607660.96</c:v>
                </c:pt>
                <c:pt idx="4070" formatCode="&quot;S/&quot;\ #,##0.00">
                  <c:v>-711307258.47000003</c:v>
                </c:pt>
                <c:pt idx="4071" formatCode="&quot;S/&quot;\ #,##0.00">
                  <c:v>-189398662.12</c:v>
                </c:pt>
                <c:pt idx="4072" formatCode="&quot;S/&quot;\ #,##0.00">
                  <c:v>86300059.810000002</c:v>
                </c:pt>
                <c:pt idx="4073" formatCode="&quot;S/&quot;\ #,##0.00">
                  <c:v>686264588.01999998</c:v>
                </c:pt>
                <c:pt idx="4074" formatCode="&quot;S/&quot;\ #,##0.00">
                  <c:v>1289433785.8900001</c:v>
                </c:pt>
                <c:pt idx="4075" formatCode="&quot;S/&quot;\ #,##0.00">
                  <c:v>1689467479.52</c:v>
                </c:pt>
                <c:pt idx="4076" formatCode="&quot;S/&quot;\ #,##0.00">
                  <c:v>-20487366.989999998</c:v>
                </c:pt>
                <c:pt idx="4077" formatCode="&quot;S/&quot;\ #,##0.00">
                  <c:v>1440774838.8099999</c:v>
                </c:pt>
                <c:pt idx="4078" formatCode="&quot;S/&quot;\ #,##0.00">
                  <c:v>774938783.44000006</c:v>
                </c:pt>
                <c:pt idx="4079" formatCode="&quot;S/&quot;\ #,##0.00">
                  <c:v>-603490068.60000002</c:v>
                </c:pt>
                <c:pt idx="4080" formatCode="&quot;S/&quot;\ #,##0.00">
                  <c:v>28926833.48</c:v>
                </c:pt>
                <c:pt idx="4081" formatCode="&quot;S/&quot;\ #,##0.00">
                  <c:v>-340544959.19999999</c:v>
                </c:pt>
                <c:pt idx="4082" formatCode="&quot;S/&quot;\ #,##0.00">
                  <c:v>8022139.2800000003</c:v>
                </c:pt>
                <c:pt idx="4083" formatCode="&quot;S/&quot;\ #,##0.00">
                  <c:v>-1081382747.1700001</c:v>
                </c:pt>
                <c:pt idx="4084" formatCode="&quot;S/&quot;\ #,##0.00">
                  <c:v>313977328.58999997</c:v>
                </c:pt>
                <c:pt idx="4085" formatCode="&quot;S/&quot;\ #,##0.00">
                  <c:v>1105650778.0999999</c:v>
                </c:pt>
                <c:pt idx="4086" formatCode="&quot;S/&quot;\ #,##0.00">
                  <c:v>233597485.40000001</c:v>
                </c:pt>
                <c:pt idx="4087" formatCode="&quot;S/&quot;\ #,##0.00">
                  <c:v>-1272230653.8099999</c:v>
                </c:pt>
                <c:pt idx="4088" formatCode="&quot;S/&quot;\ #,##0.00">
                  <c:v>1926890950.1400001</c:v>
                </c:pt>
                <c:pt idx="4089" formatCode="&quot;S/&quot;\ #,##0.00">
                  <c:v>486688101.01999998</c:v>
                </c:pt>
                <c:pt idx="4090" formatCode="&quot;S/&quot;\ #,##0.00">
                  <c:v>1266025457.8</c:v>
                </c:pt>
                <c:pt idx="4091" formatCode="&quot;S/&quot;\ #,##0.00">
                  <c:v>-1066752557.71</c:v>
                </c:pt>
                <c:pt idx="4092" formatCode="&quot;S/&quot;\ #,##0.00">
                  <c:v>-1188767871</c:v>
                </c:pt>
                <c:pt idx="4093" formatCode="&quot;S/&quot;\ #,##0.00">
                  <c:v>698376000.82000005</c:v>
                </c:pt>
                <c:pt idx="4094" formatCode="&quot;S/&quot;\ #,##0.00">
                  <c:v>-549817550.57000005</c:v>
                </c:pt>
                <c:pt idx="4095" formatCode="&quot;S/&quot;\ #,##0.00">
                  <c:v>-1428602183.53</c:v>
                </c:pt>
                <c:pt idx="4096" formatCode="&quot;S/&quot;\ #,##0.00">
                  <c:v>2489272086.6199999</c:v>
                </c:pt>
                <c:pt idx="4097" formatCode="&quot;S/&quot;\ #,##0.00">
                  <c:v>434254628.57999998</c:v>
                </c:pt>
                <c:pt idx="4098" formatCode="&quot;S/&quot;\ #,##0.00">
                  <c:v>-768819991.94000006</c:v>
                </c:pt>
                <c:pt idx="4099" formatCode="&quot;S/&quot;\ #,##0.00">
                  <c:v>1744454663.22</c:v>
                </c:pt>
                <c:pt idx="4100" formatCode="&quot;S/&quot;\ #,##0.00">
                  <c:v>1144582613.26</c:v>
                </c:pt>
                <c:pt idx="4101" formatCode="&quot;S/&quot;\ #,##0.00">
                  <c:v>-1402505206.04</c:v>
                </c:pt>
                <c:pt idx="4102" formatCode="&quot;S/&quot;\ #,##0.00">
                  <c:v>760588900.38999999</c:v>
                </c:pt>
                <c:pt idx="4103" formatCode="&quot;S/&quot;\ #,##0.00">
                  <c:v>2754747352.3200002</c:v>
                </c:pt>
                <c:pt idx="4104" formatCode="&quot;S/&quot;\ #,##0.00">
                  <c:v>1174774569.1700001</c:v>
                </c:pt>
                <c:pt idx="4105" formatCode="&quot;S/&quot;\ #,##0.00">
                  <c:v>2109635160.96</c:v>
                </c:pt>
                <c:pt idx="4106" formatCode="&quot;S/&quot;\ #,##0.00">
                  <c:v>-625458632.00999999</c:v>
                </c:pt>
                <c:pt idx="4107" formatCode="&quot;S/&quot;\ #,##0.00">
                  <c:v>1230899242.9100001</c:v>
                </c:pt>
                <c:pt idx="4108" formatCode="&quot;S/&quot;\ #,##0.00">
                  <c:v>885771542.86000001</c:v>
                </c:pt>
                <c:pt idx="4109" formatCode="&quot;S/&quot;\ #,##0.00">
                  <c:v>46083125.890000001</c:v>
                </c:pt>
                <c:pt idx="4110" formatCode="&quot;S/&quot;\ #,##0.00">
                  <c:v>772803933.13</c:v>
                </c:pt>
                <c:pt idx="4111" formatCode="&quot;S/&quot;\ #,##0.00">
                  <c:v>591494711.5</c:v>
                </c:pt>
                <c:pt idx="4112" formatCode="&quot;S/&quot;\ #,##0.00">
                  <c:v>-107187024.94</c:v>
                </c:pt>
                <c:pt idx="4113" formatCode="&quot;S/&quot;\ #,##0.00">
                  <c:v>314640335.19</c:v>
                </c:pt>
                <c:pt idx="4114" formatCode="&quot;S/&quot;\ #,##0.00">
                  <c:v>-1185056944.8</c:v>
                </c:pt>
                <c:pt idx="4115" formatCode="&quot;S/&quot;\ #,##0.00">
                  <c:v>1325949691.0699999</c:v>
                </c:pt>
                <c:pt idx="4116" formatCode="&quot;S/&quot;\ #,##0.00">
                  <c:v>2021539534.3900001</c:v>
                </c:pt>
                <c:pt idx="4117" formatCode="&quot;S/&quot;\ #,##0.00">
                  <c:v>-619016073.73000002</c:v>
                </c:pt>
                <c:pt idx="4118" formatCode="&quot;S/&quot;\ #,##0.00">
                  <c:v>-534732521.81</c:v>
                </c:pt>
                <c:pt idx="4119" formatCode="&quot;S/&quot;\ #,##0.00">
                  <c:v>1260525477.7</c:v>
                </c:pt>
                <c:pt idx="4120" formatCode="&quot;S/&quot;\ #,##0.00">
                  <c:v>16513841.630000001</c:v>
                </c:pt>
                <c:pt idx="4121" formatCode="&quot;S/&quot;\ #,##0.00">
                  <c:v>679581828.26999998</c:v>
                </c:pt>
                <c:pt idx="4122" formatCode="&quot;S/&quot;\ #,##0.00">
                  <c:v>-356006247.97000003</c:v>
                </c:pt>
                <c:pt idx="4123" formatCode="&quot;S/&quot;\ #,##0.00">
                  <c:v>163202031.31999999</c:v>
                </c:pt>
                <c:pt idx="4124" formatCode="&quot;S/&quot;\ #,##0.00">
                  <c:v>-26393582.309999999</c:v>
                </c:pt>
                <c:pt idx="4125" formatCode="&quot;S/&quot;\ #,##0.00">
                  <c:v>887338363.22000003</c:v>
                </c:pt>
                <c:pt idx="4126" formatCode="&quot;S/&quot;\ #,##0.00">
                  <c:v>502528995.38999999</c:v>
                </c:pt>
                <c:pt idx="4127" formatCode="&quot;S/&quot;\ #,##0.00">
                  <c:v>1411515357.8900001</c:v>
                </c:pt>
                <c:pt idx="4128" formatCode="&quot;S/&quot;\ #,##0.00">
                  <c:v>755082257.14999998</c:v>
                </c:pt>
                <c:pt idx="4129" formatCode="&quot;S/&quot;\ #,##0.00">
                  <c:v>938600732.25</c:v>
                </c:pt>
                <c:pt idx="4130" formatCode="&quot;S/&quot;\ #,##0.00">
                  <c:v>1254928143.9100001</c:v>
                </c:pt>
                <c:pt idx="4131" formatCode="&quot;S/&quot;\ #,##0.00">
                  <c:v>586039267.77999997</c:v>
                </c:pt>
                <c:pt idx="4132" formatCode="&quot;S/&quot;\ #,##0.00">
                  <c:v>-281041466.74000001</c:v>
                </c:pt>
                <c:pt idx="4133" formatCode="&quot;S/&quot;\ #,##0.00">
                  <c:v>488922042.06999999</c:v>
                </c:pt>
                <c:pt idx="4134" formatCode="&quot;S/&quot;\ #,##0.00">
                  <c:v>1746096439.6800001</c:v>
                </c:pt>
                <c:pt idx="4135" formatCode="&quot;S/&quot;\ #,##0.00">
                  <c:v>723035318.87</c:v>
                </c:pt>
                <c:pt idx="4136" formatCode="&quot;S/&quot;\ #,##0.00">
                  <c:v>552232518.75999999</c:v>
                </c:pt>
                <c:pt idx="4137" formatCode="&quot;S/&quot;\ #,##0.00">
                  <c:v>326602817.85000002</c:v>
                </c:pt>
                <c:pt idx="4138" formatCode="&quot;S/&quot;\ #,##0.00">
                  <c:v>-235454624.08000001</c:v>
                </c:pt>
                <c:pt idx="4139" formatCode="&quot;S/&quot;\ #,##0.00">
                  <c:v>-36352993.109999999</c:v>
                </c:pt>
                <c:pt idx="4140" formatCode="&quot;S/&quot;\ #,##0.00">
                  <c:v>1512677174.21</c:v>
                </c:pt>
                <c:pt idx="4141" formatCode="&quot;S/&quot;\ #,##0.00">
                  <c:v>-74181610.010000005</c:v>
                </c:pt>
                <c:pt idx="4142" formatCode="&quot;S/&quot;\ #,##0.00">
                  <c:v>2097618633.3399999</c:v>
                </c:pt>
                <c:pt idx="4143" formatCode="&quot;S/&quot;\ #,##0.00">
                  <c:v>1865600010.9100001</c:v>
                </c:pt>
                <c:pt idx="4144" formatCode="&quot;S/&quot;\ #,##0.00">
                  <c:v>1701466514.45</c:v>
                </c:pt>
                <c:pt idx="4145" formatCode="&quot;S/&quot;\ #,##0.00">
                  <c:v>280551644.55000001</c:v>
                </c:pt>
                <c:pt idx="4146" formatCode="&quot;S/&quot;\ #,##0.00">
                  <c:v>389450112.17000002</c:v>
                </c:pt>
                <c:pt idx="4147" formatCode="&quot;S/&quot;\ #,##0.00">
                  <c:v>17177809.09</c:v>
                </c:pt>
                <c:pt idx="4148" formatCode="&quot;S/&quot;\ #,##0.00">
                  <c:v>-1055675732.0700001</c:v>
                </c:pt>
                <c:pt idx="4149" formatCode="&quot;S/&quot;\ #,##0.00">
                  <c:v>993306927.65999997</c:v>
                </c:pt>
                <c:pt idx="4150" formatCode="&quot;S/&quot;\ #,##0.00">
                  <c:v>-1016428357.96</c:v>
                </c:pt>
                <c:pt idx="4151" formatCode="&quot;S/&quot;\ #,##0.00">
                  <c:v>-1392870078.98</c:v>
                </c:pt>
                <c:pt idx="4152" formatCode="&quot;S/&quot;\ #,##0.00">
                  <c:v>-976480928.52999997</c:v>
                </c:pt>
                <c:pt idx="4153" formatCode="&quot;S/&quot;\ #,##0.00">
                  <c:v>-549473806.00999999</c:v>
                </c:pt>
                <c:pt idx="4154" formatCode="&quot;S/&quot;\ #,##0.00">
                  <c:v>-1102013925.4300001</c:v>
                </c:pt>
                <c:pt idx="4155" formatCode="&quot;S/&quot;\ #,##0.00">
                  <c:v>-19713900.25</c:v>
                </c:pt>
                <c:pt idx="4156" formatCode="&quot;S/&quot;\ #,##0.00">
                  <c:v>-144888922.41999999</c:v>
                </c:pt>
                <c:pt idx="4157" formatCode="&quot;S/&quot;\ #,##0.00">
                  <c:v>799044176.41999996</c:v>
                </c:pt>
                <c:pt idx="4158" formatCode="&quot;S/&quot;\ #,##0.00">
                  <c:v>629130757.09000003</c:v>
                </c:pt>
                <c:pt idx="4159" formatCode="&quot;S/&quot;\ #,##0.00">
                  <c:v>-1433047696.9200001</c:v>
                </c:pt>
                <c:pt idx="4160" formatCode="&quot;S/&quot;\ #,##0.00">
                  <c:v>2361748293.8899999</c:v>
                </c:pt>
                <c:pt idx="4161" formatCode="&quot;S/&quot;\ #,##0.00">
                  <c:v>447131851.36000001</c:v>
                </c:pt>
                <c:pt idx="4162" formatCode="&quot;S/&quot;\ #,##0.00">
                  <c:v>-744499308.55999994</c:v>
                </c:pt>
                <c:pt idx="4163" formatCode="&quot;S/&quot;\ #,##0.00">
                  <c:v>-1435213234.02</c:v>
                </c:pt>
                <c:pt idx="4164" formatCode="&quot;S/&quot;\ #,##0.00">
                  <c:v>367528715.77999997</c:v>
                </c:pt>
                <c:pt idx="4165" formatCode="&quot;S/&quot;\ #,##0.00">
                  <c:v>4892537871.7399998</c:v>
                </c:pt>
                <c:pt idx="4166" formatCode="&quot;S/&quot;\ #,##0.00">
                  <c:v>1025538582.3099999</c:v>
                </c:pt>
                <c:pt idx="4167" formatCode="&quot;S/&quot;\ #,##0.00">
                  <c:v>315849978.95999998</c:v>
                </c:pt>
                <c:pt idx="4168" formatCode="&quot;S/&quot;\ #,##0.00">
                  <c:v>271892184.11000001</c:v>
                </c:pt>
                <c:pt idx="4169" formatCode="&quot;S/&quot;\ #,##0.00">
                  <c:v>-242584919.65000001</c:v>
                </c:pt>
                <c:pt idx="4170" formatCode="&quot;S/&quot;\ #,##0.00">
                  <c:v>-1680055551.71</c:v>
                </c:pt>
                <c:pt idx="4171" formatCode="&quot;S/&quot;\ #,##0.00">
                  <c:v>-456792654.38</c:v>
                </c:pt>
                <c:pt idx="4172" formatCode="&quot;S/&quot;\ #,##0.00">
                  <c:v>1652990217.0699999</c:v>
                </c:pt>
                <c:pt idx="4173" formatCode="&quot;S/&quot;\ #,##0.00">
                  <c:v>604386356.01999998</c:v>
                </c:pt>
                <c:pt idx="4174" formatCode="&quot;S/&quot;\ #,##0.00">
                  <c:v>-116741625.88</c:v>
                </c:pt>
                <c:pt idx="4175" formatCode="&quot;S/&quot;\ #,##0.00">
                  <c:v>1903717809.8800001</c:v>
                </c:pt>
                <c:pt idx="4176" formatCode="&quot;S/&quot;\ #,##0.00">
                  <c:v>381254190.00999999</c:v>
                </c:pt>
                <c:pt idx="4177" formatCode="&quot;S/&quot;\ #,##0.00">
                  <c:v>1121189025.97</c:v>
                </c:pt>
                <c:pt idx="4178" formatCode="&quot;S/&quot;\ #,##0.00">
                  <c:v>1591376027.9200001</c:v>
                </c:pt>
                <c:pt idx="4179" formatCode="&quot;S/&quot;\ #,##0.00">
                  <c:v>854993249.5</c:v>
                </c:pt>
                <c:pt idx="4180" formatCode="&quot;S/&quot;\ #,##0.00">
                  <c:v>1203761505.45</c:v>
                </c:pt>
                <c:pt idx="4181" formatCode="&quot;S/&quot;\ #,##0.00">
                  <c:v>-1148201118.97</c:v>
                </c:pt>
                <c:pt idx="4182" formatCode="&quot;S/&quot;\ #,##0.00">
                  <c:v>-832825461.69000006</c:v>
                </c:pt>
                <c:pt idx="4183" formatCode="&quot;S/&quot;\ #,##0.00">
                  <c:v>-872296049.02999997</c:v>
                </c:pt>
                <c:pt idx="4184" formatCode="&quot;S/&quot;\ #,##0.00">
                  <c:v>985933710.94000006</c:v>
                </c:pt>
                <c:pt idx="4185" formatCode="&quot;S/&quot;\ #,##0.00">
                  <c:v>-1869138035.03</c:v>
                </c:pt>
                <c:pt idx="4186" formatCode="&quot;S/&quot;\ #,##0.00">
                  <c:v>1893752027.1400001</c:v>
                </c:pt>
                <c:pt idx="4187" formatCode="&quot;S/&quot;\ #,##0.00">
                  <c:v>-744362986.50999999</c:v>
                </c:pt>
                <c:pt idx="4188" formatCode="&quot;S/&quot;\ #,##0.00">
                  <c:v>-151226544.08000001</c:v>
                </c:pt>
                <c:pt idx="4189" formatCode="&quot;S/&quot;\ #,##0.00">
                  <c:v>4589960835.8199997</c:v>
                </c:pt>
                <c:pt idx="4190" formatCode="&quot;S/&quot;\ #,##0.00">
                  <c:v>-274001189.45999998</c:v>
                </c:pt>
                <c:pt idx="4191" formatCode="&quot;S/&quot;\ #,##0.00">
                  <c:v>60872395.909999996</c:v>
                </c:pt>
                <c:pt idx="4192" formatCode="&quot;S/&quot;\ #,##0.00">
                  <c:v>548490921.83000004</c:v>
                </c:pt>
                <c:pt idx="4193" formatCode="&quot;S/&quot;\ #,##0.00">
                  <c:v>-1184405371.27</c:v>
                </c:pt>
                <c:pt idx="4194" formatCode="&quot;S/&quot;\ #,##0.00">
                  <c:v>3530938907.4000001</c:v>
                </c:pt>
                <c:pt idx="4195" formatCode="&quot;S/&quot;\ #,##0.00">
                  <c:v>-421424150.38</c:v>
                </c:pt>
                <c:pt idx="4196" formatCode="&quot;S/&quot;\ #,##0.00">
                  <c:v>1612885420.6400001</c:v>
                </c:pt>
                <c:pt idx="4197" formatCode="&quot;S/&quot;\ #,##0.00">
                  <c:v>-887261408.63</c:v>
                </c:pt>
                <c:pt idx="4198" formatCode="&quot;S/&quot;\ #,##0.00">
                  <c:v>-195780412.30000001</c:v>
                </c:pt>
                <c:pt idx="4199" formatCode="&quot;S/&quot;\ #,##0.00">
                  <c:v>427134514.44</c:v>
                </c:pt>
                <c:pt idx="4200" formatCode="&quot;S/&quot;\ #,##0.00">
                  <c:v>-907765023.70000005</c:v>
                </c:pt>
                <c:pt idx="4201" formatCode="&quot;S/&quot;\ #,##0.00">
                  <c:v>493153859.19</c:v>
                </c:pt>
                <c:pt idx="4202" formatCode="&quot;S/&quot;\ #,##0.00">
                  <c:v>306089586.81</c:v>
                </c:pt>
                <c:pt idx="4203" formatCode="&quot;S/&quot;\ #,##0.00">
                  <c:v>-522241936.05000001</c:v>
                </c:pt>
                <c:pt idx="4204" formatCode="&quot;S/&quot;\ #,##0.00">
                  <c:v>-612598149.88999999</c:v>
                </c:pt>
                <c:pt idx="4205" formatCode="&quot;S/&quot;\ #,##0.00">
                  <c:v>383259373.95999998</c:v>
                </c:pt>
                <c:pt idx="4206" formatCode="&quot;S/&quot;\ #,##0.00">
                  <c:v>-2132748599.55</c:v>
                </c:pt>
                <c:pt idx="4207" formatCode="&quot;S/&quot;\ #,##0.00">
                  <c:v>749339390.03999996</c:v>
                </c:pt>
                <c:pt idx="4208" formatCode="&quot;S/&quot;\ #,##0.00">
                  <c:v>827302471.14999998</c:v>
                </c:pt>
                <c:pt idx="4209" formatCode="&quot;S/&quot;\ #,##0.00">
                  <c:v>-422504960.12</c:v>
                </c:pt>
                <c:pt idx="4210" formatCode="&quot;S/&quot;\ #,##0.00">
                  <c:v>-474047191.94</c:v>
                </c:pt>
                <c:pt idx="4211" formatCode="&quot;S/&quot;\ #,##0.00">
                  <c:v>1470616808.51</c:v>
                </c:pt>
                <c:pt idx="4212" formatCode="&quot;S/&quot;\ #,##0.00">
                  <c:v>397968522.44</c:v>
                </c:pt>
                <c:pt idx="4213" formatCode="&quot;S/&quot;\ #,##0.00">
                  <c:v>547617258.80999994</c:v>
                </c:pt>
                <c:pt idx="4214" formatCode="&quot;S/&quot;\ #,##0.00">
                  <c:v>-848037516.23000002</c:v>
                </c:pt>
                <c:pt idx="4215" formatCode="&quot;S/&quot;\ #,##0.00">
                  <c:v>-936757354.86000001</c:v>
                </c:pt>
                <c:pt idx="4216" formatCode="&quot;S/&quot;\ #,##0.00">
                  <c:v>-1026490334.09</c:v>
                </c:pt>
                <c:pt idx="4217" formatCode="&quot;S/&quot;\ #,##0.00">
                  <c:v>1118892417.4300001</c:v>
                </c:pt>
                <c:pt idx="4218" formatCode="&quot;S/&quot;\ #,##0.00">
                  <c:v>-6963272.9000000004</c:v>
                </c:pt>
                <c:pt idx="4219" formatCode="&quot;S/&quot;\ #,##0.00">
                  <c:v>-581935741.11000001</c:v>
                </c:pt>
                <c:pt idx="4220" formatCode="&quot;S/&quot;\ #,##0.00">
                  <c:v>-97438994.650000006</c:v>
                </c:pt>
                <c:pt idx="4221" formatCode="&quot;S/&quot;\ #,##0.00">
                  <c:v>225785652.36000001</c:v>
                </c:pt>
                <c:pt idx="4222" formatCode="&quot;S/&quot;\ #,##0.00">
                  <c:v>1125197844.21</c:v>
                </c:pt>
                <c:pt idx="4223" formatCode="&quot;S/&quot;\ #,##0.00">
                  <c:v>1303989173</c:v>
                </c:pt>
                <c:pt idx="4224" formatCode="&quot;S/&quot;\ #,##0.00">
                  <c:v>579883018.36000001</c:v>
                </c:pt>
                <c:pt idx="4225" formatCode="&quot;S/&quot;\ #,##0.00">
                  <c:v>-64078586.350000001</c:v>
                </c:pt>
                <c:pt idx="4226" formatCode="&quot;S/&quot;\ #,##0.00">
                  <c:v>-309758554.29000002</c:v>
                </c:pt>
                <c:pt idx="4227" formatCode="&quot;S/&quot;\ #,##0.00">
                  <c:v>-168906821.09</c:v>
                </c:pt>
                <c:pt idx="4228" formatCode="&quot;S/&quot;\ #,##0.00">
                  <c:v>2945094485.3099999</c:v>
                </c:pt>
                <c:pt idx="4229" formatCode="&quot;S/&quot;\ #,##0.00">
                  <c:v>-507921856.25999999</c:v>
                </c:pt>
                <c:pt idx="4230" formatCode="&quot;S/&quot;\ #,##0.00">
                  <c:v>-63353409.149999999</c:v>
                </c:pt>
                <c:pt idx="4231" formatCode="&quot;S/&quot;\ #,##0.00">
                  <c:v>3057274419.3099999</c:v>
                </c:pt>
                <c:pt idx="4232" formatCode="&quot;S/&quot;\ #,##0.00">
                  <c:v>-1056180225.92</c:v>
                </c:pt>
                <c:pt idx="4233" formatCode="&quot;S/&quot;\ #,##0.00">
                  <c:v>787512791.94000006</c:v>
                </c:pt>
                <c:pt idx="4234" formatCode="&quot;S/&quot;\ #,##0.00">
                  <c:v>350658796.61000001</c:v>
                </c:pt>
                <c:pt idx="4235" formatCode="&quot;S/&quot;\ #,##0.00">
                  <c:v>894213918.40999997</c:v>
                </c:pt>
                <c:pt idx="4236" formatCode="&quot;S/&quot;\ #,##0.00">
                  <c:v>-299877554.05000001</c:v>
                </c:pt>
                <c:pt idx="4237" formatCode="&quot;S/&quot;\ #,##0.00">
                  <c:v>-402272687.44999999</c:v>
                </c:pt>
                <c:pt idx="4238" formatCode="&quot;S/&quot;\ #,##0.00">
                  <c:v>2975113795.7199998</c:v>
                </c:pt>
                <c:pt idx="4239" formatCode="&quot;S/&quot;\ #,##0.00">
                  <c:v>36873352.479999997</c:v>
                </c:pt>
                <c:pt idx="4240" formatCode="&quot;S/&quot;\ #,##0.00">
                  <c:v>150519509.97999999</c:v>
                </c:pt>
                <c:pt idx="4241" formatCode="&quot;S/&quot;\ #,##0.00">
                  <c:v>-794891869.34000003</c:v>
                </c:pt>
                <c:pt idx="4242" formatCode="&quot;S/&quot;\ #,##0.00">
                  <c:v>3633859244.21</c:v>
                </c:pt>
                <c:pt idx="4243" formatCode="&quot;S/&quot;\ #,##0.00">
                  <c:v>2258670826.1900001</c:v>
                </c:pt>
                <c:pt idx="4244" formatCode="&quot;S/&quot;\ #,##0.00">
                  <c:v>2805702410.9400001</c:v>
                </c:pt>
                <c:pt idx="4245" formatCode="&quot;S/&quot;\ #,##0.00">
                  <c:v>776641022.02999997</c:v>
                </c:pt>
                <c:pt idx="4246" formatCode="&quot;S/&quot;\ #,##0.00">
                  <c:v>360339045.66000003</c:v>
                </c:pt>
                <c:pt idx="4247" formatCode="&quot;S/&quot;\ #,##0.00">
                  <c:v>-193647217.44</c:v>
                </c:pt>
                <c:pt idx="4248" formatCode="&quot;S/&quot;\ #,##0.00">
                  <c:v>-1105907308.21</c:v>
                </c:pt>
                <c:pt idx="4249" formatCode="&quot;S/&quot;\ #,##0.00">
                  <c:v>190771966.19999999</c:v>
                </c:pt>
                <c:pt idx="4250" formatCode="&quot;S/&quot;\ #,##0.00">
                  <c:v>-218642969.41</c:v>
                </c:pt>
                <c:pt idx="4251" formatCode="&quot;S/&quot;\ #,##0.00">
                  <c:v>1521492326.6099999</c:v>
                </c:pt>
                <c:pt idx="4252" formatCode="&quot;S/&quot;\ #,##0.00">
                  <c:v>362885667</c:v>
                </c:pt>
                <c:pt idx="4253" formatCode="&quot;S/&quot;\ #,##0.00">
                  <c:v>708674037.45000005</c:v>
                </c:pt>
                <c:pt idx="4254" formatCode="&quot;S/&quot;\ #,##0.00">
                  <c:v>-109120274.59</c:v>
                </c:pt>
                <c:pt idx="4255" formatCode="&quot;S/&quot;\ #,##0.00">
                  <c:v>80645345.739999995</c:v>
                </c:pt>
                <c:pt idx="4256" formatCode="&quot;S/&quot;\ #,##0.00">
                  <c:v>-359471233.31</c:v>
                </c:pt>
                <c:pt idx="4257" formatCode="&quot;S/&quot;\ #,##0.00">
                  <c:v>-313640828.19999999</c:v>
                </c:pt>
                <c:pt idx="4258" formatCode="&quot;S/&quot;\ #,##0.00">
                  <c:v>2314851963.8200002</c:v>
                </c:pt>
                <c:pt idx="4259" formatCode="&quot;S/&quot;\ #,##0.00">
                  <c:v>-1151812336.4400001</c:v>
                </c:pt>
                <c:pt idx="4260" formatCode="&quot;S/&quot;\ #,##0.00">
                  <c:v>986679335.44000006</c:v>
                </c:pt>
                <c:pt idx="4261" formatCode="&quot;S/&quot;\ #,##0.00">
                  <c:v>582083898.53999996</c:v>
                </c:pt>
                <c:pt idx="4262" formatCode="&quot;S/&quot;\ #,##0.00">
                  <c:v>-309203861.13999999</c:v>
                </c:pt>
                <c:pt idx="4263" formatCode="&quot;S/&quot;\ #,##0.00">
                  <c:v>427879016.33999997</c:v>
                </c:pt>
                <c:pt idx="4264" formatCode="&quot;S/&quot;\ #,##0.00">
                  <c:v>315729498.19</c:v>
                </c:pt>
                <c:pt idx="4265" formatCode="&quot;S/&quot;\ #,##0.00">
                  <c:v>911706681.29999995</c:v>
                </c:pt>
                <c:pt idx="4266" formatCode="&quot;S/&quot;\ #,##0.00">
                  <c:v>812816992.22000003</c:v>
                </c:pt>
                <c:pt idx="4267" formatCode="&quot;S/&quot;\ #,##0.00">
                  <c:v>1158325536.72</c:v>
                </c:pt>
                <c:pt idx="4268" formatCode="&quot;S/&quot;\ #,##0.00">
                  <c:v>1627350374.25</c:v>
                </c:pt>
                <c:pt idx="4269" formatCode="&quot;S/&quot;\ #,##0.00">
                  <c:v>-217112704.75</c:v>
                </c:pt>
                <c:pt idx="4270" formatCode="&quot;S/&quot;\ #,##0.00">
                  <c:v>539012630.62</c:v>
                </c:pt>
                <c:pt idx="4271" formatCode="&quot;S/&quot;\ #,##0.00">
                  <c:v>-11146030.65</c:v>
                </c:pt>
                <c:pt idx="4272" formatCode="&quot;S/&quot;\ #,##0.00">
                  <c:v>815666312.71000004</c:v>
                </c:pt>
                <c:pt idx="4273" formatCode="&quot;S/&quot;\ #,##0.00">
                  <c:v>417700205.52999997</c:v>
                </c:pt>
                <c:pt idx="4274" formatCode="&quot;S/&quot;\ #,##0.00">
                  <c:v>211468426.33000001</c:v>
                </c:pt>
                <c:pt idx="4275" formatCode="&quot;S/&quot;\ #,##0.00">
                  <c:v>-195126914.62</c:v>
                </c:pt>
                <c:pt idx="4276" formatCode="&quot;S/&quot;\ #,##0.00">
                  <c:v>328920191.06999999</c:v>
                </c:pt>
                <c:pt idx="4277" formatCode="&quot;S/&quot;\ #,##0.00">
                  <c:v>1871126357.4100001</c:v>
                </c:pt>
                <c:pt idx="4278" formatCode="&quot;S/&quot;\ #,##0.00">
                  <c:v>-82165652.599999994</c:v>
                </c:pt>
                <c:pt idx="4279" formatCode="&quot;S/&quot;\ #,##0.00">
                  <c:v>3983284736.0599999</c:v>
                </c:pt>
                <c:pt idx="4280" formatCode="&quot;S/&quot;\ #,##0.00">
                  <c:v>-136246737.72</c:v>
                </c:pt>
                <c:pt idx="4281" formatCode="&quot;S/&quot;\ #,##0.00">
                  <c:v>-966068584.72000003</c:v>
                </c:pt>
                <c:pt idx="4282" formatCode="&quot;S/&quot;\ #,##0.00">
                  <c:v>801814513.54999995</c:v>
                </c:pt>
                <c:pt idx="4283" formatCode="&quot;S/&quot;\ #,##0.00">
                  <c:v>176305382.88</c:v>
                </c:pt>
                <c:pt idx="4284" formatCode="&quot;S/&quot;\ #,##0.00">
                  <c:v>-929722500.09000003</c:v>
                </c:pt>
                <c:pt idx="4285" formatCode="&quot;S/&quot;\ #,##0.00">
                  <c:v>515092929.67000002</c:v>
                </c:pt>
                <c:pt idx="4286" formatCode="&quot;S/&quot;\ #,##0.00">
                  <c:v>1628469995.5599999</c:v>
                </c:pt>
                <c:pt idx="4287" formatCode="&quot;S/&quot;\ #,##0.00">
                  <c:v>-363300321.27999997</c:v>
                </c:pt>
                <c:pt idx="4288" formatCode="&quot;S/&quot;\ #,##0.00">
                  <c:v>-612695848.91999996</c:v>
                </c:pt>
                <c:pt idx="4289" formatCode="&quot;S/&quot;\ #,##0.00">
                  <c:v>-773833696.63999999</c:v>
                </c:pt>
                <c:pt idx="4290" formatCode="&quot;S/&quot;\ #,##0.00">
                  <c:v>-337457267.45999998</c:v>
                </c:pt>
                <c:pt idx="4291" formatCode="&quot;S/&quot;\ #,##0.00">
                  <c:v>93141955.510000005</c:v>
                </c:pt>
                <c:pt idx="4292" formatCode="&quot;S/&quot;\ #,##0.00">
                  <c:v>-434170554.92000002</c:v>
                </c:pt>
                <c:pt idx="4293" formatCode="&quot;S/&quot;\ #,##0.00">
                  <c:v>75713741.909999996</c:v>
                </c:pt>
                <c:pt idx="4294" formatCode="&quot;S/&quot;\ #,##0.00">
                  <c:v>-534135931.88999999</c:v>
                </c:pt>
                <c:pt idx="4295" formatCode="&quot;S/&quot;\ #,##0.00">
                  <c:v>-923237425.80999994</c:v>
                </c:pt>
                <c:pt idx="4296" formatCode="&quot;S/&quot;\ #,##0.00">
                  <c:v>157841198.28</c:v>
                </c:pt>
                <c:pt idx="4297" formatCode="&quot;S/&quot;\ #,##0.00">
                  <c:v>-1204265760.8</c:v>
                </c:pt>
                <c:pt idx="4298" formatCode="&quot;S/&quot;\ #,##0.00">
                  <c:v>-1037906733.75</c:v>
                </c:pt>
                <c:pt idx="4299" formatCode="&quot;S/&quot;\ #,##0.00">
                  <c:v>-293281828.55000001</c:v>
                </c:pt>
                <c:pt idx="4300" formatCode="&quot;S/&quot;\ #,##0.00">
                  <c:v>1487404796.23</c:v>
                </c:pt>
                <c:pt idx="4301" formatCode="&quot;S/&quot;\ #,##0.00">
                  <c:v>-1032397102.61</c:v>
                </c:pt>
                <c:pt idx="4302" formatCode="&quot;S/&quot;\ #,##0.00">
                  <c:v>-45567242.299999997</c:v>
                </c:pt>
                <c:pt idx="4303" formatCode="&quot;S/&quot;\ #,##0.00">
                  <c:v>105142962.29000001</c:v>
                </c:pt>
                <c:pt idx="4304" formatCode="&quot;S/&quot;\ #,##0.00">
                  <c:v>-333198161.12</c:v>
                </c:pt>
                <c:pt idx="4305" formatCode="&quot;S/&quot;\ #,##0.00">
                  <c:v>-1076515139.51</c:v>
                </c:pt>
                <c:pt idx="4306" formatCode="&quot;S/&quot;\ #,##0.00">
                  <c:v>-433262357.83999997</c:v>
                </c:pt>
                <c:pt idx="4307" formatCode="&quot;S/&quot;\ #,##0.00">
                  <c:v>346076566.89999998</c:v>
                </c:pt>
                <c:pt idx="4308" formatCode="&quot;S/&quot;\ #,##0.00">
                  <c:v>-2139393405.1500001</c:v>
                </c:pt>
                <c:pt idx="4309" formatCode="&quot;S/&quot;\ #,##0.00">
                  <c:v>1012673869.73</c:v>
                </c:pt>
                <c:pt idx="4310" formatCode="&quot;S/&quot;\ #,##0.00">
                  <c:v>1392893343.25</c:v>
                </c:pt>
                <c:pt idx="4311" formatCode="&quot;S/&quot;\ #,##0.00">
                  <c:v>470871150.60000002</c:v>
                </c:pt>
                <c:pt idx="4312" formatCode="&quot;S/&quot;\ #,##0.00">
                  <c:v>736603297.95000005</c:v>
                </c:pt>
                <c:pt idx="4313" formatCode="&quot;S/&quot;\ #,##0.00">
                  <c:v>-668756478.96000004</c:v>
                </c:pt>
                <c:pt idx="4314" formatCode="&quot;S/&quot;\ #,##0.00">
                  <c:v>955963768.34000003</c:v>
                </c:pt>
                <c:pt idx="4315" formatCode="&quot;S/&quot;\ #,##0.00">
                  <c:v>-1117337573.5599999</c:v>
                </c:pt>
                <c:pt idx="4316" formatCode="&quot;S/&quot;\ #,##0.00">
                  <c:v>48977547.740000002</c:v>
                </c:pt>
                <c:pt idx="4317" formatCode="&quot;S/&quot;\ #,##0.00">
                  <c:v>-638186161.77999997</c:v>
                </c:pt>
                <c:pt idx="4318" formatCode="&quot;S/&quot;\ #,##0.00">
                  <c:v>-1287508469.23</c:v>
                </c:pt>
                <c:pt idx="4319" formatCode="&quot;S/&quot;\ #,##0.00">
                  <c:v>1135495141.9300001</c:v>
                </c:pt>
                <c:pt idx="4320" formatCode="&quot;S/&quot;\ #,##0.00">
                  <c:v>751265090.46000004</c:v>
                </c:pt>
                <c:pt idx="4321" formatCode="&quot;S/&quot;\ #,##0.00">
                  <c:v>-297837306.56999999</c:v>
                </c:pt>
                <c:pt idx="4322" formatCode="&quot;S/&quot;\ #,##0.00">
                  <c:v>-17471890.27</c:v>
                </c:pt>
                <c:pt idx="4323" formatCode="&quot;S/&quot;\ #,##0.00">
                  <c:v>-918442119.91999996</c:v>
                </c:pt>
                <c:pt idx="4324" formatCode="&quot;S/&quot;\ #,##0.00">
                  <c:v>-229228869.12</c:v>
                </c:pt>
                <c:pt idx="4325" formatCode="&quot;S/&quot;\ #,##0.00">
                  <c:v>428853962.01999998</c:v>
                </c:pt>
                <c:pt idx="4326" formatCode="&quot;S/&quot;\ #,##0.00">
                  <c:v>1232669081.72</c:v>
                </c:pt>
                <c:pt idx="4327" formatCode="&quot;S/&quot;\ #,##0.00">
                  <c:v>1856675468.2</c:v>
                </c:pt>
                <c:pt idx="4328" formatCode="&quot;S/&quot;\ #,##0.00">
                  <c:v>1900400902.28</c:v>
                </c:pt>
                <c:pt idx="4329" formatCode="&quot;S/&quot;\ #,##0.00">
                  <c:v>-330614290.52999997</c:v>
                </c:pt>
                <c:pt idx="4330" formatCode="&quot;S/&quot;\ #,##0.00">
                  <c:v>-78318176.459999993</c:v>
                </c:pt>
                <c:pt idx="4331" formatCode="&quot;S/&quot;\ #,##0.00">
                  <c:v>-650659050.57000005</c:v>
                </c:pt>
                <c:pt idx="4332" formatCode="&quot;S/&quot;\ #,##0.00">
                  <c:v>665189031.08000004</c:v>
                </c:pt>
                <c:pt idx="4333" formatCode="&quot;S/&quot;\ #,##0.00">
                  <c:v>-1406601155.98</c:v>
                </c:pt>
                <c:pt idx="4334" formatCode="&quot;S/&quot;\ #,##0.00">
                  <c:v>1350503758.72</c:v>
                </c:pt>
                <c:pt idx="4335" formatCode="&quot;S/&quot;\ #,##0.00">
                  <c:v>1468562188.0599999</c:v>
                </c:pt>
                <c:pt idx="4336" formatCode="&quot;S/&quot;\ #,##0.00">
                  <c:v>1261823226.3099999</c:v>
                </c:pt>
                <c:pt idx="4337" formatCode="&quot;S/&quot;\ #,##0.00">
                  <c:v>-1421086209.74</c:v>
                </c:pt>
                <c:pt idx="4338" formatCode="&quot;S/&quot;\ #,##0.00">
                  <c:v>1908062642.8699999</c:v>
                </c:pt>
                <c:pt idx="4339" formatCode="&quot;S/&quot;\ #,##0.00">
                  <c:v>264298269.91</c:v>
                </c:pt>
                <c:pt idx="4340" formatCode="&quot;S/&quot;\ #,##0.00">
                  <c:v>-1755826007.03</c:v>
                </c:pt>
                <c:pt idx="4341" formatCode="&quot;S/&quot;\ #,##0.00">
                  <c:v>-969894801.21000004</c:v>
                </c:pt>
                <c:pt idx="4342" formatCode="&quot;S/&quot;\ #,##0.00">
                  <c:v>798494701.59000003</c:v>
                </c:pt>
                <c:pt idx="4343" formatCode="&quot;S/&quot;\ #,##0.00">
                  <c:v>2537371182.1500001</c:v>
                </c:pt>
                <c:pt idx="4344" formatCode="&quot;S/&quot;\ #,##0.00">
                  <c:v>50200797.32</c:v>
                </c:pt>
                <c:pt idx="4345" formatCode="&quot;S/&quot;\ #,##0.00">
                  <c:v>-742420750.51999998</c:v>
                </c:pt>
                <c:pt idx="4346" formatCode="&quot;S/&quot;\ #,##0.00">
                  <c:v>-598979418.29999995</c:v>
                </c:pt>
                <c:pt idx="4347" formatCode="&quot;S/&quot;\ #,##0.00">
                  <c:v>4993924002.0500002</c:v>
                </c:pt>
                <c:pt idx="4348" formatCode="&quot;S/&quot;\ #,##0.00">
                  <c:v>1222495787.6800001</c:v>
                </c:pt>
                <c:pt idx="4349" formatCode="&quot;S/&quot;\ #,##0.00">
                  <c:v>384323523.42000002</c:v>
                </c:pt>
                <c:pt idx="4350" formatCode="&quot;S/&quot;\ #,##0.00">
                  <c:v>257698910.97999999</c:v>
                </c:pt>
                <c:pt idx="4351" formatCode="&quot;S/&quot;\ #,##0.00">
                  <c:v>1103855477.29</c:v>
                </c:pt>
                <c:pt idx="4352" formatCode="&quot;S/&quot;\ #,##0.00">
                  <c:v>-1037330111.83</c:v>
                </c:pt>
                <c:pt idx="4353" formatCode="&quot;S/&quot;\ #,##0.00">
                  <c:v>156211251.41</c:v>
                </c:pt>
                <c:pt idx="4354" formatCode="&quot;S/&quot;\ #,##0.00">
                  <c:v>2292437955.7800002</c:v>
                </c:pt>
                <c:pt idx="4355" formatCode="&quot;S/&quot;\ #,##0.00">
                  <c:v>519731696.50999999</c:v>
                </c:pt>
                <c:pt idx="4356" formatCode="&quot;S/&quot;\ #,##0.00">
                  <c:v>-24960784.16</c:v>
                </c:pt>
                <c:pt idx="4357" formatCode="&quot;S/&quot;\ #,##0.00">
                  <c:v>870202759.87</c:v>
                </c:pt>
                <c:pt idx="4358" formatCode="&quot;S/&quot;\ #,##0.00">
                  <c:v>-1230697834.8</c:v>
                </c:pt>
                <c:pt idx="4359" formatCode="&quot;S/&quot;\ #,##0.00">
                  <c:v>1819740258.1600001</c:v>
                </c:pt>
                <c:pt idx="4360" formatCode="&quot;S/&quot;\ #,##0.00">
                  <c:v>277506474.93000001</c:v>
                </c:pt>
                <c:pt idx="4361" formatCode="&quot;S/&quot;\ #,##0.00">
                  <c:v>403766912.63</c:v>
                </c:pt>
                <c:pt idx="4362" formatCode="&quot;S/&quot;\ #,##0.00">
                  <c:v>479457487.60000002</c:v>
                </c:pt>
                <c:pt idx="4363" formatCode="&quot;S/&quot;\ #,##0.00">
                  <c:v>-1544803414.8399999</c:v>
                </c:pt>
                <c:pt idx="4364" formatCode="&quot;S/&quot;\ #,##0.00">
                  <c:v>1519862736.1500001</c:v>
                </c:pt>
                <c:pt idx="4365" formatCode="&quot;S/&quot;\ #,##0.00">
                  <c:v>-266938916.31999999</c:v>
                </c:pt>
                <c:pt idx="4366" formatCode="&quot;S/&quot;\ #,##0.00">
                  <c:v>1745993273.4000001</c:v>
                </c:pt>
                <c:pt idx="4367" formatCode="&quot;S/&quot;\ #,##0.00">
                  <c:v>1010638974.99</c:v>
                </c:pt>
                <c:pt idx="4368" formatCode="&quot;S/&quot;\ #,##0.00">
                  <c:v>-200963945.30000001</c:v>
                </c:pt>
                <c:pt idx="4369" formatCode="&quot;S/&quot;\ #,##0.00">
                  <c:v>-560493331.38</c:v>
                </c:pt>
                <c:pt idx="4370" formatCode="&quot;S/&quot;\ #,##0.00">
                  <c:v>1252306247.99</c:v>
                </c:pt>
                <c:pt idx="4371" formatCode="&quot;S/&quot;\ #,##0.00">
                  <c:v>1510166189.1700001</c:v>
                </c:pt>
                <c:pt idx="4372" formatCode="&quot;S/&quot;\ #,##0.00">
                  <c:v>735302243.87</c:v>
                </c:pt>
                <c:pt idx="4373" formatCode="&quot;S/&quot;\ #,##0.00">
                  <c:v>-802202167.66999996</c:v>
                </c:pt>
                <c:pt idx="4374" formatCode="&quot;S/&quot;\ #,##0.00">
                  <c:v>-2195163256.4099998</c:v>
                </c:pt>
                <c:pt idx="4375" formatCode="&quot;S/&quot;\ #,##0.00">
                  <c:v>468359740.24000001</c:v>
                </c:pt>
                <c:pt idx="4376" formatCode="&quot;S/&quot;\ #,##0.00">
                  <c:v>-224914774.40000001</c:v>
                </c:pt>
                <c:pt idx="4377" formatCode="&quot;S/&quot;\ #,##0.00">
                  <c:v>638452345.32000005</c:v>
                </c:pt>
                <c:pt idx="4378" formatCode="&quot;S/&quot;\ #,##0.00">
                  <c:v>-237475098.71000001</c:v>
                </c:pt>
                <c:pt idx="4379" formatCode="&quot;S/&quot;\ #,##0.00">
                  <c:v>1335080367.8599999</c:v>
                </c:pt>
                <c:pt idx="4380" formatCode="&quot;S/&quot;\ #,##0.00">
                  <c:v>1319041772.53</c:v>
                </c:pt>
                <c:pt idx="4381" formatCode="&quot;S/&quot;\ #,##0.00">
                  <c:v>-814431513.53999996</c:v>
                </c:pt>
                <c:pt idx="4382" formatCode="&quot;S/&quot;\ #,##0.00">
                  <c:v>940232288.96000004</c:v>
                </c:pt>
                <c:pt idx="4383" formatCode="&quot;S/&quot;\ #,##0.00">
                  <c:v>-44930320.579999998</c:v>
                </c:pt>
                <c:pt idx="4384" formatCode="&quot;S/&quot;\ #,##0.00">
                  <c:v>2687302718.71</c:v>
                </c:pt>
                <c:pt idx="4385" formatCode="&quot;S/&quot;\ #,##0.00">
                  <c:v>1064119986.48</c:v>
                </c:pt>
                <c:pt idx="4386" formatCode="&quot;S/&quot;\ #,##0.00">
                  <c:v>445052101.63999999</c:v>
                </c:pt>
                <c:pt idx="4387" formatCode="&quot;S/&quot;\ #,##0.00">
                  <c:v>965328648.89999998</c:v>
                </c:pt>
                <c:pt idx="4388" formatCode="&quot;S/&quot;\ #,##0.00">
                  <c:v>-599445923.69000006</c:v>
                </c:pt>
                <c:pt idx="4389" formatCode="&quot;S/&quot;\ #,##0.00">
                  <c:v>600740471.33000004</c:v>
                </c:pt>
                <c:pt idx="4390" formatCode="&quot;S/&quot;\ #,##0.00">
                  <c:v>1791390347.5899999</c:v>
                </c:pt>
                <c:pt idx="4391" formatCode="&quot;S/&quot;\ #,##0.00">
                  <c:v>1618918497.98</c:v>
                </c:pt>
                <c:pt idx="4392" formatCode="&quot;S/&quot;\ #,##0.00">
                  <c:v>1850208214.77</c:v>
                </c:pt>
                <c:pt idx="4393" formatCode="&quot;S/&quot;\ #,##0.00">
                  <c:v>1174895924.2</c:v>
                </c:pt>
                <c:pt idx="4394" formatCode="&quot;S/&quot;\ #,##0.00">
                  <c:v>-836804880.85000002</c:v>
                </c:pt>
                <c:pt idx="4395" formatCode="&quot;S/&quot;\ #,##0.00">
                  <c:v>-1353077738.76</c:v>
                </c:pt>
                <c:pt idx="4396" formatCode="&quot;S/&quot;\ #,##0.00">
                  <c:v>408784691.58999997</c:v>
                </c:pt>
                <c:pt idx="4397" formatCode="&quot;S/&quot;\ #,##0.00">
                  <c:v>-112457907.51000001</c:v>
                </c:pt>
                <c:pt idx="4398" formatCode="&quot;S/&quot;\ #,##0.00">
                  <c:v>318291989.13999999</c:v>
                </c:pt>
                <c:pt idx="4399" formatCode="&quot;S/&quot;\ #,##0.00">
                  <c:v>1746836997.48</c:v>
                </c:pt>
                <c:pt idx="4400" formatCode="&quot;S/&quot;\ #,##0.00">
                  <c:v>-661250680.28999996</c:v>
                </c:pt>
                <c:pt idx="4401" formatCode="&quot;S/&quot;\ #,##0.00">
                  <c:v>284042227.37</c:v>
                </c:pt>
                <c:pt idx="4402" formatCode="&quot;S/&quot;\ #,##0.00">
                  <c:v>-779634585.34000003</c:v>
                </c:pt>
                <c:pt idx="4403" formatCode="&quot;S/&quot;\ #,##0.00">
                  <c:v>2833351309.2399998</c:v>
                </c:pt>
                <c:pt idx="4404" formatCode="&quot;S/&quot;\ #,##0.00">
                  <c:v>1205614688.7</c:v>
                </c:pt>
                <c:pt idx="4405" formatCode="&quot;S/&quot;\ #,##0.00">
                  <c:v>1018050551.26</c:v>
                </c:pt>
                <c:pt idx="4406" formatCode="&quot;S/&quot;\ #,##0.00">
                  <c:v>-238516329.09999999</c:v>
                </c:pt>
                <c:pt idx="4407" formatCode="&quot;S/&quot;\ #,##0.00">
                  <c:v>3977371117.6100001</c:v>
                </c:pt>
                <c:pt idx="4408" formatCode="&quot;S/&quot;\ #,##0.00">
                  <c:v>-265452913.75999999</c:v>
                </c:pt>
                <c:pt idx="4409" formatCode="&quot;S/&quot;\ #,##0.00">
                  <c:v>2689048815.23</c:v>
                </c:pt>
                <c:pt idx="4410" formatCode="&quot;S/&quot;\ #,##0.00">
                  <c:v>934212346.15999997</c:v>
                </c:pt>
                <c:pt idx="4411" formatCode="&quot;S/&quot;\ #,##0.00">
                  <c:v>-365494203.00999999</c:v>
                </c:pt>
                <c:pt idx="4412" formatCode="&quot;S/&quot;\ #,##0.00">
                  <c:v>-508503503.64999998</c:v>
                </c:pt>
                <c:pt idx="4413" formatCode="&quot;S/&quot;\ #,##0.00">
                  <c:v>448257595.80000001</c:v>
                </c:pt>
                <c:pt idx="4414" formatCode="&quot;S/&quot;\ #,##0.00">
                  <c:v>-680294233.76999998</c:v>
                </c:pt>
                <c:pt idx="4415" formatCode="&quot;S/&quot;\ #,##0.00">
                  <c:v>-828172100.15999997</c:v>
                </c:pt>
                <c:pt idx="4416" formatCode="&quot;S/&quot;\ #,##0.00">
                  <c:v>381593160.77999997</c:v>
                </c:pt>
                <c:pt idx="4417" formatCode="&quot;S/&quot;\ #,##0.00">
                  <c:v>-532330899.41000003</c:v>
                </c:pt>
                <c:pt idx="4418" formatCode="&quot;S/&quot;\ #,##0.00">
                  <c:v>561481809.22000003</c:v>
                </c:pt>
                <c:pt idx="4419" formatCode="&quot;S/&quot;\ #,##0.00">
                  <c:v>331325974.82999998</c:v>
                </c:pt>
                <c:pt idx="4420" formatCode="&quot;S/&quot;\ #,##0.00">
                  <c:v>1018271625.24</c:v>
                </c:pt>
                <c:pt idx="4421" formatCode="&quot;S/&quot;\ #,##0.00">
                  <c:v>-389593634.63</c:v>
                </c:pt>
                <c:pt idx="4422" formatCode="&quot;S/&quot;\ #,##0.00">
                  <c:v>2535508697.5799999</c:v>
                </c:pt>
                <c:pt idx="4423" formatCode="&quot;S/&quot;\ #,##0.00">
                  <c:v>-946800301.85000002</c:v>
                </c:pt>
                <c:pt idx="4424" formatCode="&quot;S/&quot;\ #,##0.00">
                  <c:v>-732220122.72000003</c:v>
                </c:pt>
                <c:pt idx="4425" formatCode="&quot;S/&quot;\ #,##0.00">
                  <c:v>117497162.23999999</c:v>
                </c:pt>
                <c:pt idx="4426" formatCode="&quot;S/&quot;\ #,##0.00">
                  <c:v>1328121075.3699999</c:v>
                </c:pt>
                <c:pt idx="4427" formatCode="&quot;S/&quot;\ #,##0.00">
                  <c:v>-192731355</c:v>
                </c:pt>
                <c:pt idx="4428" formatCode="&quot;S/&quot;\ #,##0.00">
                  <c:v>1431319261.0999999</c:v>
                </c:pt>
                <c:pt idx="4429" formatCode="&quot;S/&quot;\ #,##0.00">
                  <c:v>-1275500682.71</c:v>
                </c:pt>
                <c:pt idx="4430" formatCode="&quot;S/&quot;\ #,##0.00">
                  <c:v>1199332202.75</c:v>
                </c:pt>
                <c:pt idx="4431" formatCode="&quot;S/&quot;\ #,##0.00">
                  <c:v>347225727.61000001</c:v>
                </c:pt>
                <c:pt idx="4432" formatCode="&quot;S/&quot;\ #,##0.00">
                  <c:v>-502509182</c:v>
                </c:pt>
                <c:pt idx="4433" formatCode="&quot;S/&quot;\ #,##0.00">
                  <c:v>-298409935.67000002</c:v>
                </c:pt>
                <c:pt idx="4434" formatCode="&quot;S/&quot;\ #,##0.00">
                  <c:v>398402599.93000001</c:v>
                </c:pt>
                <c:pt idx="4435" formatCode="&quot;S/&quot;\ #,##0.00">
                  <c:v>578302677.15999997</c:v>
                </c:pt>
                <c:pt idx="4436" formatCode="&quot;S/&quot;\ #,##0.00">
                  <c:v>-602322903.75</c:v>
                </c:pt>
                <c:pt idx="4437" formatCode="&quot;S/&quot;\ #,##0.00">
                  <c:v>-1133845262.8900001</c:v>
                </c:pt>
                <c:pt idx="4438" formatCode="&quot;S/&quot;\ #,##0.00">
                  <c:v>601141985.38</c:v>
                </c:pt>
                <c:pt idx="4439" formatCode="&quot;S/&quot;\ #,##0.00">
                  <c:v>-1238190194.25</c:v>
                </c:pt>
                <c:pt idx="4440" formatCode="&quot;S/&quot;\ #,##0.00">
                  <c:v>253817654.59999999</c:v>
                </c:pt>
                <c:pt idx="4441" formatCode="&quot;S/&quot;\ #,##0.00">
                  <c:v>1131645631.6199999</c:v>
                </c:pt>
                <c:pt idx="4442" formatCode="&quot;S/&quot;\ #,##0.00">
                  <c:v>1220991896.9000001</c:v>
                </c:pt>
                <c:pt idx="4443" formatCode="&quot;S/&quot;\ #,##0.00">
                  <c:v>-756295176.22000003</c:v>
                </c:pt>
                <c:pt idx="4444" formatCode="&quot;S/&quot;\ #,##0.00">
                  <c:v>859023537.30999994</c:v>
                </c:pt>
                <c:pt idx="4445" formatCode="&quot;S/&quot;\ #,##0.00">
                  <c:v>-120024891.26000001</c:v>
                </c:pt>
                <c:pt idx="4446" formatCode="&quot;S/&quot;\ #,##0.00">
                  <c:v>-869606042.38</c:v>
                </c:pt>
                <c:pt idx="4447" formatCode="&quot;S/&quot;\ #,##0.00">
                  <c:v>-1432369259.3</c:v>
                </c:pt>
                <c:pt idx="4448" formatCode="&quot;S/&quot;\ #,##0.00">
                  <c:v>4605856416.3400002</c:v>
                </c:pt>
                <c:pt idx="4449" formatCode="&quot;S/&quot;\ #,##0.00">
                  <c:v>-898428520.11000001</c:v>
                </c:pt>
                <c:pt idx="4450" formatCode="&quot;S/&quot;\ #,##0.00">
                  <c:v>936397428.90999997</c:v>
                </c:pt>
                <c:pt idx="4451" formatCode="&quot;S/&quot;\ #,##0.00">
                  <c:v>-108122851.83</c:v>
                </c:pt>
                <c:pt idx="4452" formatCode="&quot;S/&quot;\ #,##0.00">
                  <c:v>-264379197.30000001</c:v>
                </c:pt>
                <c:pt idx="4453" formatCode="&quot;S/&quot;\ #,##0.00">
                  <c:v>-619912473.38999999</c:v>
                </c:pt>
                <c:pt idx="4454" formatCode="&quot;S/&quot;\ #,##0.00">
                  <c:v>731354640.72000003</c:v>
                </c:pt>
                <c:pt idx="4455" formatCode="&quot;S/&quot;\ #,##0.00">
                  <c:v>-80962299.5</c:v>
                </c:pt>
                <c:pt idx="4456" formatCode="&quot;S/&quot;\ #,##0.00">
                  <c:v>-821485496.38999999</c:v>
                </c:pt>
                <c:pt idx="4457" formatCode="&quot;S/&quot;\ #,##0.00">
                  <c:v>619630044.44000006</c:v>
                </c:pt>
                <c:pt idx="4458" formatCode="&quot;S/&quot;\ #,##0.00">
                  <c:v>886926107.96000004</c:v>
                </c:pt>
                <c:pt idx="4459" formatCode="&quot;S/&quot;\ #,##0.00">
                  <c:v>885506160.69000006</c:v>
                </c:pt>
                <c:pt idx="4460" formatCode="&quot;S/&quot;\ #,##0.00">
                  <c:v>759463426.92999995</c:v>
                </c:pt>
                <c:pt idx="4461" formatCode="&quot;S/&quot;\ #,##0.00">
                  <c:v>-760875828.16999996</c:v>
                </c:pt>
                <c:pt idx="4462" formatCode="&quot;S/&quot;\ #,##0.00">
                  <c:v>-49376630.109999999</c:v>
                </c:pt>
                <c:pt idx="4463" formatCode="&quot;S/&quot;\ #,##0.00">
                  <c:v>1118302547.26</c:v>
                </c:pt>
                <c:pt idx="4464" formatCode="&quot;S/&quot;\ #,##0.00">
                  <c:v>1242737357.3900001</c:v>
                </c:pt>
                <c:pt idx="4465" formatCode="&quot;S/&quot;\ #,##0.00">
                  <c:v>1860499806.6900001</c:v>
                </c:pt>
                <c:pt idx="4466" formatCode="&quot;S/&quot;\ #,##0.00">
                  <c:v>1081870827.8699999</c:v>
                </c:pt>
                <c:pt idx="4467" formatCode="&quot;S/&quot;\ #,##0.00">
                  <c:v>-594259620.91999996</c:v>
                </c:pt>
                <c:pt idx="4468" formatCode="&quot;S/&quot;\ #,##0.00">
                  <c:v>-1209798054.1600001</c:v>
                </c:pt>
                <c:pt idx="4469" formatCode="&quot;S/&quot;\ #,##0.00">
                  <c:v>-202498966.66999999</c:v>
                </c:pt>
                <c:pt idx="4470" formatCode="&quot;S/&quot;\ #,##0.00">
                  <c:v>469658441.10000002</c:v>
                </c:pt>
                <c:pt idx="4471" formatCode="&quot;S/&quot;\ #,##0.00">
                  <c:v>-1396514319.1500001</c:v>
                </c:pt>
                <c:pt idx="4472" formatCode="&quot;S/&quot;\ #,##0.00">
                  <c:v>1233217057.05</c:v>
                </c:pt>
                <c:pt idx="4473" formatCode="&quot;S/&quot;\ #,##0.00">
                  <c:v>-169049751.24000001</c:v>
                </c:pt>
                <c:pt idx="4474" formatCode="&quot;S/&quot;\ #,##0.00">
                  <c:v>829098442.45000005</c:v>
                </c:pt>
                <c:pt idx="4475" formatCode="&quot;S/&quot;\ #,##0.00">
                  <c:v>-1539640343.6900001</c:v>
                </c:pt>
                <c:pt idx="4476" formatCode="&quot;S/&quot;\ #,##0.00">
                  <c:v>19676511.84</c:v>
                </c:pt>
                <c:pt idx="4477" formatCode="&quot;S/&quot;\ #,##0.00">
                  <c:v>1513853978.3399999</c:v>
                </c:pt>
                <c:pt idx="4478" formatCode="&quot;S/&quot;\ #,##0.00">
                  <c:v>-659248094.63999999</c:v>
                </c:pt>
                <c:pt idx="4479" formatCode="&quot;S/&quot;\ #,##0.00">
                  <c:v>-622709027.25</c:v>
                </c:pt>
                <c:pt idx="4480" formatCode="&quot;S/&quot;\ #,##0.00">
                  <c:v>640663508.75999999</c:v>
                </c:pt>
                <c:pt idx="4481" formatCode="&quot;S/&quot;\ #,##0.00">
                  <c:v>-399417071.69</c:v>
                </c:pt>
                <c:pt idx="4482" formatCode="&quot;S/&quot;\ #,##0.00">
                  <c:v>557198198.52999997</c:v>
                </c:pt>
                <c:pt idx="4483" formatCode="&quot;S/&quot;\ #,##0.00">
                  <c:v>-730903625.75</c:v>
                </c:pt>
                <c:pt idx="4484" formatCode="&quot;S/&quot;\ #,##0.00">
                  <c:v>918896725.75</c:v>
                </c:pt>
                <c:pt idx="4485" formatCode="&quot;S/&quot;\ #,##0.00">
                  <c:v>-594329603.49000001</c:v>
                </c:pt>
                <c:pt idx="4486" formatCode="&quot;S/&quot;\ #,##0.00">
                  <c:v>237777395.06</c:v>
                </c:pt>
                <c:pt idx="4487" formatCode="&quot;S/&quot;\ #,##0.00">
                  <c:v>-501325470.39999998</c:v>
                </c:pt>
                <c:pt idx="4488" formatCode="&quot;S/&quot;\ #,##0.00">
                  <c:v>-618968578.84000003</c:v>
                </c:pt>
                <c:pt idx="4489" formatCode="&quot;S/&quot;\ #,##0.00">
                  <c:v>1097947185.98</c:v>
                </c:pt>
                <c:pt idx="4490" formatCode="&quot;S/&quot;\ #,##0.00">
                  <c:v>-59501160.700000003</c:v>
                </c:pt>
                <c:pt idx="4491" formatCode="&quot;S/&quot;\ #,##0.00">
                  <c:v>331737334.75999999</c:v>
                </c:pt>
                <c:pt idx="4492" formatCode="&quot;S/&quot;\ #,##0.00">
                  <c:v>1151776812.5999999</c:v>
                </c:pt>
                <c:pt idx="4493" formatCode="&quot;S/&quot;\ #,##0.00">
                  <c:v>-464303196.97000003</c:v>
                </c:pt>
                <c:pt idx="4494" formatCode="&quot;S/&quot;\ #,##0.00">
                  <c:v>638459410.80999994</c:v>
                </c:pt>
                <c:pt idx="4495" formatCode="&quot;S/&quot;\ #,##0.00">
                  <c:v>2275909638.3600001</c:v>
                </c:pt>
                <c:pt idx="4496" formatCode="&quot;S/&quot;\ #,##0.00">
                  <c:v>-550966708.23000002</c:v>
                </c:pt>
                <c:pt idx="4497" formatCode="&quot;S/&quot;\ #,##0.00">
                  <c:v>1936677710.5899999</c:v>
                </c:pt>
                <c:pt idx="4498" formatCode="&quot;S/&quot;\ #,##0.00">
                  <c:v>137927985.44999999</c:v>
                </c:pt>
                <c:pt idx="4499" formatCode="&quot;S/&quot;\ #,##0.00">
                  <c:v>-120646179.19</c:v>
                </c:pt>
                <c:pt idx="4500" formatCode="&quot;S/&quot;\ #,##0.00">
                  <c:v>115852529.39</c:v>
                </c:pt>
                <c:pt idx="4501" formatCode="&quot;S/&quot;\ #,##0.00">
                  <c:v>-2354007325.4400001</c:v>
                </c:pt>
                <c:pt idx="4502" formatCode="&quot;S/&quot;\ #,##0.00">
                  <c:v>-1759059642.3399999</c:v>
                </c:pt>
                <c:pt idx="4503" formatCode="&quot;S/&quot;\ #,##0.00">
                  <c:v>671834543.73000002</c:v>
                </c:pt>
                <c:pt idx="4504" formatCode="&quot;S/&quot;\ #,##0.00">
                  <c:v>-1049464092.75</c:v>
                </c:pt>
                <c:pt idx="4505" formatCode="&quot;S/&quot;\ #,##0.00">
                  <c:v>27988274.66</c:v>
                </c:pt>
                <c:pt idx="4506" formatCode="&quot;S/&quot;\ #,##0.00">
                  <c:v>-1039153821.05</c:v>
                </c:pt>
                <c:pt idx="4507" formatCode="&quot;S/&quot;\ #,##0.00">
                  <c:v>-469751974.13999999</c:v>
                </c:pt>
                <c:pt idx="4508" formatCode="&quot;S/&quot;\ #,##0.00">
                  <c:v>366252211.08999997</c:v>
                </c:pt>
                <c:pt idx="4509" formatCode="&quot;S/&quot;\ #,##0.00">
                  <c:v>-143485001.80000001</c:v>
                </c:pt>
                <c:pt idx="4510" formatCode="&quot;S/&quot;\ #,##0.00">
                  <c:v>-97441562.560000002</c:v>
                </c:pt>
                <c:pt idx="4511" formatCode="&quot;S/&quot;\ #,##0.00">
                  <c:v>259361007.62</c:v>
                </c:pt>
                <c:pt idx="4512" formatCode="&quot;S/&quot;\ #,##0.00">
                  <c:v>673197056.90999997</c:v>
                </c:pt>
                <c:pt idx="4513" formatCode="&quot;S/&quot;\ #,##0.00">
                  <c:v>1600573885.7</c:v>
                </c:pt>
                <c:pt idx="4514" formatCode="&quot;S/&quot;\ #,##0.00">
                  <c:v>-616505667.13</c:v>
                </c:pt>
                <c:pt idx="4515" formatCode="&quot;S/&quot;\ #,##0.00">
                  <c:v>1073096401.45</c:v>
                </c:pt>
                <c:pt idx="4516" formatCode="&quot;S/&quot;\ #,##0.00">
                  <c:v>133204505.69</c:v>
                </c:pt>
                <c:pt idx="4517" formatCode="&quot;S/&quot;\ #,##0.00">
                  <c:v>1888099107.04</c:v>
                </c:pt>
                <c:pt idx="4518" formatCode="&quot;S/&quot;\ #,##0.00">
                  <c:v>3551776348.4299998</c:v>
                </c:pt>
                <c:pt idx="4519" formatCode="&quot;S/&quot;\ #,##0.00">
                  <c:v>-719039472.61000001</c:v>
                </c:pt>
                <c:pt idx="4520" formatCode="&quot;S/&quot;\ #,##0.00">
                  <c:v>2644319445.5700002</c:v>
                </c:pt>
                <c:pt idx="4521" formatCode="&quot;S/&quot;\ #,##0.00">
                  <c:v>-943647869.17999995</c:v>
                </c:pt>
                <c:pt idx="4522" formatCode="&quot;S/&quot;\ #,##0.00">
                  <c:v>368099658.14999998</c:v>
                </c:pt>
                <c:pt idx="4523" formatCode="&quot;S/&quot;\ #,##0.00">
                  <c:v>2078967726.8</c:v>
                </c:pt>
                <c:pt idx="4524" formatCode="&quot;S/&quot;\ #,##0.00">
                  <c:v>-46855606.960000001</c:v>
                </c:pt>
                <c:pt idx="4525" formatCode="&quot;S/&quot;\ #,##0.00">
                  <c:v>-21792393.59</c:v>
                </c:pt>
                <c:pt idx="4526" formatCode="&quot;S/&quot;\ #,##0.00">
                  <c:v>659066112.70000005</c:v>
                </c:pt>
                <c:pt idx="4527" formatCode="&quot;S/&quot;\ #,##0.00">
                  <c:v>2811758466.0900002</c:v>
                </c:pt>
                <c:pt idx="4528" formatCode="&quot;S/&quot;\ #,##0.00">
                  <c:v>453647359.68000001</c:v>
                </c:pt>
                <c:pt idx="4529" formatCode="&quot;S/&quot;\ #,##0.00">
                  <c:v>1211280440.75</c:v>
                </c:pt>
                <c:pt idx="4530" formatCode="&quot;S/&quot;\ #,##0.00">
                  <c:v>-101509354.19</c:v>
                </c:pt>
                <c:pt idx="4531" formatCode="&quot;S/&quot;\ #,##0.00">
                  <c:v>911792619.67999995</c:v>
                </c:pt>
                <c:pt idx="4532" formatCode="&quot;S/&quot;\ #,##0.00">
                  <c:v>-315509386.17000002</c:v>
                </c:pt>
                <c:pt idx="4533" formatCode="&quot;S/&quot;\ #,##0.00">
                  <c:v>343630565.54000002</c:v>
                </c:pt>
                <c:pt idx="4534" formatCode="&quot;S/&quot;\ #,##0.00">
                  <c:v>1789864298.95</c:v>
                </c:pt>
                <c:pt idx="4535" formatCode="&quot;S/&quot;\ #,##0.00">
                  <c:v>1010696583.59</c:v>
                </c:pt>
                <c:pt idx="4536" formatCode="&quot;S/&quot;\ #,##0.00">
                  <c:v>246131801.02000001</c:v>
                </c:pt>
                <c:pt idx="4537" formatCode="&quot;S/&quot;\ #,##0.00">
                  <c:v>-60665715.710000001</c:v>
                </c:pt>
                <c:pt idx="4538" formatCode="&quot;S/&quot;\ #,##0.00">
                  <c:v>-683464829.75</c:v>
                </c:pt>
                <c:pt idx="4539" formatCode="&quot;S/&quot;\ #,##0.00">
                  <c:v>-1821081042.3199999</c:v>
                </c:pt>
                <c:pt idx="4540" formatCode="&quot;S/&quot;\ #,##0.00">
                  <c:v>-883155828</c:v>
                </c:pt>
                <c:pt idx="4541" formatCode="&quot;S/&quot;\ #,##0.00">
                  <c:v>1157136892.27</c:v>
                </c:pt>
                <c:pt idx="4542" formatCode="&quot;S/&quot;\ #,##0.00">
                  <c:v>-930306725.59000003</c:v>
                </c:pt>
                <c:pt idx="4543" formatCode="&quot;S/&quot;\ #,##0.00">
                  <c:v>-1216220043.9100001</c:v>
                </c:pt>
                <c:pt idx="4544" formatCode="&quot;S/&quot;\ #,##0.00">
                  <c:v>564108370.36000001</c:v>
                </c:pt>
                <c:pt idx="4545" formatCode="&quot;S/&quot;\ #,##0.00">
                  <c:v>1702292024.1099999</c:v>
                </c:pt>
                <c:pt idx="4546" formatCode="&quot;S/&quot;\ #,##0.00">
                  <c:v>-73928069.260000005</c:v>
                </c:pt>
                <c:pt idx="4547" formatCode="&quot;S/&quot;\ #,##0.00">
                  <c:v>201787132.44999999</c:v>
                </c:pt>
                <c:pt idx="4548" formatCode="&quot;S/&quot;\ #,##0.00">
                  <c:v>-1362506285.9000001</c:v>
                </c:pt>
                <c:pt idx="4549" formatCode="&quot;S/&quot;\ #,##0.00">
                  <c:v>-335214881.72000003</c:v>
                </c:pt>
                <c:pt idx="4550" formatCode="&quot;S/&quot;\ #,##0.00">
                  <c:v>1098067209.1099999</c:v>
                </c:pt>
                <c:pt idx="4551" formatCode="&quot;S/&quot;\ #,##0.00">
                  <c:v>1495272282.6199999</c:v>
                </c:pt>
                <c:pt idx="4552" formatCode="&quot;S/&quot;\ #,##0.00">
                  <c:v>442780842.44999999</c:v>
                </c:pt>
                <c:pt idx="4553" formatCode="&quot;S/&quot;\ #,##0.00">
                  <c:v>84156695.310000002</c:v>
                </c:pt>
                <c:pt idx="4554" formatCode="&quot;S/&quot;\ #,##0.00">
                  <c:v>1480697957.6600001</c:v>
                </c:pt>
                <c:pt idx="4555" formatCode="&quot;S/&quot;\ #,##0.00">
                  <c:v>-1396803619.8599999</c:v>
                </c:pt>
                <c:pt idx="4556" formatCode="&quot;S/&quot;\ #,##0.00">
                  <c:v>-916884380.33000004</c:v>
                </c:pt>
                <c:pt idx="4557" formatCode="&quot;S/&quot;\ #,##0.00">
                  <c:v>2953027389.5599999</c:v>
                </c:pt>
                <c:pt idx="4558" formatCode="&quot;S/&quot;\ #,##0.00">
                  <c:v>-748964467.71000004</c:v>
                </c:pt>
                <c:pt idx="4559" formatCode="&quot;S/&quot;\ #,##0.00">
                  <c:v>1224209566.4300001</c:v>
                </c:pt>
                <c:pt idx="4560" formatCode="&quot;S/&quot;\ #,##0.00">
                  <c:v>-442307348.92000002</c:v>
                </c:pt>
                <c:pt idx="4561" formatCode="&quot;S/&quot;\ #,##0.00">
                  <c:v>-70502851.090000004</c:v>
                </c:pt>
                <c:pt idx="4562" formatCode="&quot;S/&quot;\ #,##0.00">
                  <c:v>1627528372.3299999</c:v>
                </c:pt>
                <c:pt idx="4563" formatCode="&quot;S/&quot;\ #,##0.00">
                  <c:v>-700458839.09000003</c:v>
                </c:pt>
                <c:pt idx="4564" formatCode="&quot;S/&quot;\ #,##0.00">
                  <c:v>746680242.75</c:v>
                </c:pt>
                <c:pt idx="4565" formatCode="&quot;S/&quot;\ #,##0.00">
                  <c:v>-742496564.01999998</c:v>
                </c:pt>
                <c:pt idx="4566" formatCode="&quot;S/&quot;\ #,##0.00">
                  <c:v>2400219548.3600001</c:v>
                </c:pt>
                <c:pt idx="4567" formatCode="&quot;S/&quot;\ #,##0.00">
                  <c:v>1793793958.5599999</c:v>
                </c:pt>
                <c:pt idx="4568" formatCode="&quot;S/&quot;\ #,##0.00">
                  <c:v>-466038341.17000002</c:v>
                </c:pt>
                <c:pt idx="4569" formatCode="&quot;S/&quot;\ #,##0.00">
                  <c:v>1047194798.45</c:v>
                </c:pt>
                <c:pt idx="4570" formatCode="&quot;S/&quot;\ #,##0.00">
                  <c:v>-783574135.47000003</c:v>
                </c:pt>
                <c:pt idx="4571" formatCode="&quot;S/&quot;\ #,##0.00">
                  <c:v>431341963.01999998</c:v>
                </c:pt>
                <c:pt idx="4572" formatCode="&quot;S/&quot;\ #,##0.00">
                  <c:v>846385909.55999994</c:v>
                </c:pt>
                <c:pt idx="4573" formatCode="&quot;S/&quot;\ #,##0.00">
                  <c:v>1945969270.05</c:v>
                </c:pt>
                <c:pt idx="4574" formatCode="&quot;S/&quot;\ #,##0.00">
                  <c:v>129044110.81</c:v>
                </c:pt>
                <c:pt idx="4575" formatCode="&quot;S/&quot;\ #,##0.00">
                  <c:v>-821231904.91999996</c:v>
                </c:pt>
                <c:pt idx="4576" formatCode="&quot;S/&quot;\ #,##0.00">
                  <c:v>-633651762.99000001</c:v>
                </c:pt>
                <c:pt idx="4577" formatCode="&quot;S/&quot;\ #,##0.00">
                  <c:v>436360218.68000001</c:v>
                </c:pt>
                <c:pt idx="4578" formatCode="&quot;S/&quot;\ #,##0.00">
                  <c:v>1551357845.6700001</c:v>
                </c:pt>
                <c:pt idx="4579" formatCode="&quot;S/&quot;\ #,##0.00">
                  <c:v>330555657.56999999</c:v>
                </c:pt>
                <c:pt idx="4580" formatCode="&quot;S/&quot;\ #,##0.00">
                  <c:v>427635594.05000001</c:v>
                </c:pt>
                <c:pt idx="4581" formatCode="&quot;S/&quot;\ #,##0.00">
                  <c:v>148055558.97</c:v>
                </c:pt>
                <c:pt idx="4582" formatCode="&quot;S/&quot;\ #,##0.00">
                  <c:v>-293061793.64999998</c:v>
                </c:pt>
                <c:pt idx="4583" formatCode="&quot;S/&quot;\ #,##0.00">
                  <c:v>-304857664.52999997</c:v>
                </c:pt>
                <c:pt idx="4584" formatCode="&quot;S/&quot;\ #,##0.00">
                  <c:v>1978124279.01</c:v>
                </c:pt>
                <c:pt idx="4585" formatCode="&quot;S/&quot;\ #,##0.00">
                  <c:v>1193419185.54</c:v>
                </c:pt>
                <c:pt idx="4586" formatCode="&quot;S/&quot;\ #,##0.00">
                  <c:v>1496956240.73</c:v>
                </c:pt>
                <c:pt idx="4587" formatCode="&quot;S/&quot;\ #,##0.00">
                  <c:v>-634561658.64999998</c:v>
                </c:pt>
                <c:pt idx="4588" formatCode="&quot;S/&quot;\ #,##0.00">
                  <c:v>1557702317.3399999</c:v>
                </c:pt>
                <c:pt idx="4589" formatCode="&quot;S/&quot;\ #,##0.00">
                  <c:v>1553615596.6600001</c:v>
                </c:pt>
                <c:pt idx="4590" formatCode="&quot;S/&quot;\ #,##0.00">
                  <c:v>656132305.84000003</c:v>
                </c:pt>
                <c:pt idx="4591" formatCode="&quot;S/&quot;\ #,##0.00">
                  <c:v>1768446589.8099999</c:v>
                </c:pt>
                <c:pt idx="4592" formatCode="&quot;S/&quot;\ #,##0.00">
                  <c:v>101692065.05</c:v>
                </c:pt>
                <c:pt idx="4593" formatCode="&quot;S/&quot;\ #,##0.00">
                  <c:v>1214551161.24</c:v>
                </c:pt>
                <c:pt idx="4594" formatCode="&quot;S/&quot;\ #,##0.00">
                  <c:v>963496072.36000001</c:v>
                </c:pt>
                <c:pt idx="4595" formatCode="&quot;S/&quot;\ #,##0.00">
                  <c:v>1817218328.3900001</c:v>
                </c:pt>
                <c:pt idx="4596" formatCode="&quot;S/&quot;\ #,##0.00">
                  <c:v>2530114156.9499998</c:v>
                </c:pt>
                <c:pt idx="4597" formatCode="&quot;S/&quot;\ #,##0.00">
                  <c:v>906069087.88999999</c:v>
                </c:pt>
                <c:pt idx="4598" formatCode="&quot;S/&quot;\ #,##0.00">
                  <c:v>-240895172.93000001</c:v>
                </c:pt>
                <c:pt idx="4599" formatCode="&quot;S/&quot;\ #,##0.00">
                  <c:v>1233850324.55</c:v>
                </c:pt>
                <c:pt idx="4600" formatCode="&quot;S/&quot;\ #,##0.00">
                  <c:v>1354759391.74</c:v>
                </c:pt>
                <c:pt idx="4601" formatCode="&quot;S/&quot;\ #,##0.00">
                  <c:v>487303682.38</c:v>
                </c:pt>
                <c:pt idx="4602" formatCode="&quot;S/&quot;\ #,##0.00">
                  <c:v>-534654515.06</c:v>
                </c:pt>
                <c:pt idx="4603" formatCode="&quot;S/&quot;\ #,##0.00">
                  <c:v>325058172.87</c:v>
                </c:pt>
                <c:pt idx="4604" formatCode="&quot;S/&quot;\ #,##0.00">
                  <c:v>-264463895.94</c:v>
                </c:pt>
                <c:pt idx="4605" formatCode="&quot;S/&quot;\ #,##0.00">
                  <c:v>1547989.39</c:v>
                </c:pt>
                <c:pt idx="4606" formatCode="&quot;S/&quot;\ #,##0.00">
                  <c:v>152740770.56</c:v>
                </c:pt>
                <c:pt idx="4607" formatCode="&quot;S/&quot;\ #,##0.00">
                  <c:v>868900059.62</c:v>
                </c:pt>
                <c:pt idx="4608" formatCode="&quot;S/&quot;\ #,##0.00">
                  <c:v>1906371930.6900001</c:v>
                </c:pt>
                <c:pt idx="4609" formatCode="&quot;S/&quot;\ #,##0.00">
                  <c:v>-60436482.060000002</c:v>
                </c:pt>
                <c:pt idx="4610" formatCode="&quot;S/&quot;\ #,##0.00">
                  <c:v>1509257483.29</c:v>
                </c:pt>
                <c:pt idx="4611" formatCode="&quot;S/&quot;\ #,##0.00">
                  <c:v>935782404.75</c:v>
                </c:pt>
                <c:pt idx="4612" formatCode="&quot;S/&quot;\ #,##0.00">
                  <c:v>1874761841.0699999</c:v>
                </c:pt>
                <c:pt idx="4613" formatCode="&quot;S/&quot;\ #,##0.00">
                  <c:v>-946452948.44000006</c:v>
                </c:pt>
                <c:pt idx="4614" formatCode="&quot;S/&quot;\ #,##0.00">
                  <c:v>-451864653.87</c:v>
                </c:pt>
                <c:pt idx="4615" formatCode="&quot;S/&quot;\ #,##0.00">
                  <c:v>-1065889762.33</c:v>
                </c:pt>
                <c:pt idx="4616" formatCode="&quot;S/&quot;\ #,##0.00">
                  <c:v>-173176186.36000001</c:v>
                </c:pt>
                <c:pt idx="4617" formatCode="&quot;S/&quot;\ #,##0.00">
                  <c:v>758757984.10000002</c:v>
                </c:pt>
                <c:pt idx="4618" formatCode="&quot;S/&quot;\ #,##0.00">
                  <c:v>752351291.86000001</c:v>
                </c:pt>
                <c:pt idx="4619" formatCode="&quot;S/&quot;\ #,##0.00">
                  <c:v>441615397.87</c:v>
                </c:pt>
                <c:pt idx="4620" formatCode="&quot;S/&quot;\ #,##0.00">
                  <c:v>101071610.53</c:v>
                </c:pt>
                <c:pt idx="4621" formatCode="&quot;S/&quot;\ #,##0.00">
                  <c:v>-1541420014.21</c:v>
                </c:pt>
                <c:pt idx="4622" formatCode="&quot;S/&quot;\ #,##0.00">
                  <c:v>-632832410.82000005</c:v>
                </c:pt>
                <c:pt idx="4623" formatCode="&quot;S/&quot;\ #,##0.00">
                  <c:v>-1437288245.02</c:v>
                </c:pt>
                <c:pt idx="4624" formatCode="&quot;S/&quot;\ #,##0.00">
                  <c:v>1388870769.28</c:v>
                </c:pt>
                <c:pt idx="4625" formatCode="&quot;S/&quot;\ #,##0.00">
                  <c:v>1005908025.89</c:v>
                </c:pt>
                <c:pt idx="4626" formatCode="&quot;S/&quot;\ #,##0.00">
                  <c:v>-564914381.02999997</c:v>
                </c:pt>
                <c:pt idx="4627" formatCode="&quot;S/&quot;\ #,##0.00">
                  <c:v>-604717656.98000002</c:v>
                </c:pt>
                <c:pt idx="4628" formatCode="&quot;S/&quot;\ #,##0.00">
                  <c:v>3096406979.1999998</c:v>
                </c:pt>
                <c:pt idx="4629" formatCode="&quot;S/&quot;\ #,##0.00">
                  <c:v>-644094629.33000004</c:v>
                </c:pt>
                <c:pt idx="4630" formatCode="&quot;S/&quot;\ #,##0.00">
                  <c:v>-1474953101.4100001</c:v>
                </c:pt>
                <c:pt idx="4631" formatCode="&quot;S/&quot;\ #,##0.00">
                  <c:v>900621386.98000002</c:v>
                </c:pt>
                <c:pt idx="4632" formatCode="&quot;S/&quot;\ #,##0.00">
                  <c:v>-800818512.34000003</c:v>
                </c:pt>
                <c:pt idx="4633" formatCode="&quot;S/&quot;\ #,##0.00">
                  <c:v>-632671947.01999998</c:v>
                </c:pt>
                <c:pt idx="4634" formatCode="&quot;S/&quot;\ #,##0.00">
                  <c:v>1340541122.1099999</c:v>
                </c:pt>
                <c:pt idx="4635" formatCode="&quot;S/&quot;\ #,##0.00">
                  <c:v>1607694987.9300001</c:v>
                </c:pt>
                <c:pt idx="4636" formatCode="&quot;S/&quot;\ #,##0.00">
                  <c:v>941707179.21000004</c:v>
                </c:pt>
                <c:pt idx="4637" formatCode="&quot;S/&quot;\ #,##0.00">
                  <c:v>2491977408.0300002</c:v>
                </c:pt>
                <c:pt idx="4638" formatCode="&quot;S/&quot;\ #,##0.00">
                  <c:v>-29266958.050000001</c:v>
                </c:pt>
                <c:pt idx="4639" formatCode="&quot;S/&quot;\ #,##0.00">
                  <c:v>-59505155.100000001</c:v>
                </c:pt>
                <c:pt idx="4640" formatCode="&quot;S/&quot;\ #,##0.00">
                  <c:v>-399415876.23000002</c:v>
                </c:pt>
                <c:pt idx="4641" formatCode="&quot;S/&quot;\ #,##0.00">
                  <c:v>2520884403.0999999</c:v>
                </c:pt>
                <c:pt idx="4642" formatCode="&quot;S/&quot;\ #,##0.00">
                  <c:v>-259480619.63999999</c:v>
                </c:pt>
                <c:pt idx="4643" formatCode="&quot;S/&quot;\ #,##0.00">
                  <c:v>869674697.27999997</c:v>
                </c:pt>
                <c:pt idx="4644" formatCode="&quot;S/&quot;\ #,##0.00">
                  <c:v>-223141365.84</c:v>
                </c:pt>
                <c:pt idx="4645" formatCode="&quot;S/&quot;\ #,##0.00">
                  <c:v>-870495224.91999996</c:v>
                </c:pt>
                <c:pt idx="4646" formatCode="&quot;S/&quot;\ #,##0.00">
                  <c:v>-297506582.54000002</c:v>
                </c:pt>
                <c:pt idx="4647" formatCode="&quot;S/&quot;\ #,##0.00">
                  <c:v>-174371490.47999999</c:v>
                </c:pt>
                <c:pt idx="4648" formatCode="&quot;S/&quot;\ #,##0.00">
                  <c:v>1758185692.3699999</c:v>
                </c:pt>
                <c:pt idx="4649" formatCode="&quot;S/&quot;\ #,##0.00">
                  <c:v>457761.74</c:v>
                </c:pt>
                <c:pt idx="4650" formatCode="&quot;S/&quot;\ #,##0.00">
                  <c:v>949363216.48000002</c:v>
                </c:pt>
                <c:pt idx="4651" formatCode="&quot;S/&quot;\ #,##0.00">
                  <c:v>2747533969.5500002</c:v>
                </c:pt>
                <c:pt idx="4652" formatCode="&quot;S/&quot;\ #,##0.00">
                  <c:v>163423609.71000001</c:v>
                </c:pt>
                <c:pt idx="4653" formatCode="&quot;S/&quot;\ #,##0.00">
                  <c:v>1173496616.6199999</c:v>
                </c:pt>
                <c:pt idx="4654" formatCode="&quot;S/&quot;\ #,##0.00">
                  <c:v>938170100.19000006</c:v>
                </c:pt>
                <c:pt idx="4655" formatCode="&quot;S/&quot;\ #,##0.00">
                  <c:v>3030856014.6500001</c:v>
                </c:pt>
                <c:pt idx="4656" formatCode="&quot;S/&quot;\ #,##0.00">
                  <c:v>147758331.02000001</c:v>
                </c:pt>
                <c:pt idx="4657" formatCode="&quot;S/&quot;\ #,##0.00">
                  <c:v>145688315.96000001</c:v>
                </c:pt>
                <c:pt idx="4658" formatCode="&quot;S/&quot;\ #,##0.00">
                  <c:v>-236516287.22999999</c:v>
                </c:pt>
                <c:pt idx="4659" formatCode="&quot;S/&quot;\ #,##0.00">
                  <c:v>-1374188706.3</c:v>
                </c:pt>
                <c:pt idx="4660" formatCode="&quot;S/&quot;\ #,##0.00">
                  <c:v>4106723923.7399998</c:v>
                </c:pt>
                <c:pt idx="4661" formatCode="&quot;S/&quot;\ #,##0.00">
                  <c:v>360082054.91000003</c:v>
                </c:pt>
                <c:pt idx="4662" formatCode="&quot;S/&quot;\ #,##0.00">
                  <c:v>2969369387.4400001</c:v>
                </c:pt>
                <c:pt idx="4663" formatCode="&quot;S/&quot;\ #,##0.00">
                  <c:v>-235181011.93000001</c:v>
                </c:pt>
                <c:pt idx="4664" formatCode="&quot;S/&quot;\ #,##0.00">
                  <c:v>-293791272.89999998</c:v>
                </c:pt>
                <c:pt idx="4665" formatCode="&quot;S/&quot;\ #,##0.00">
                  <c:v>-754747833.09000003</c:v>
                </c:pt>
                <c:pt idx="4666" formatCode="&quot;S/&quot;\ #,##0.00">
                  <c:v>-260620833.93000001</c:v>
                </c:pt>
                <c:pt idx="4667" formatCode="&quot;S/&quot;\ #,##0.00">
                  <c:v>157225599.43000001</c:v>
                </c:pt>
                <c:pt idx="4668" formatCode="&quot;S/&quot;\ #,##0.00">
                  <c:v>228426918.22999999</c:v>
                </c:pt>
                <c:pt idx="4669" formatCode="&quot;S/&quot;\ #,##0.00">
                  <c:v>161112379.94</c:v>
                </c:pt>
                <c:pt idx="4670" formatCode="&quot;S/&quot;\ #,##0.00">
                  <c:v>354728990.49000001</c:v>
                </c:pt>
                <c:pt idx="4671" formatCode="&quot;S/&quot;\ #,##0.00">
                  <c:v>1045789634.86</c:v>
                </c:pt>
                <c:pt idx="4672" formatCode="&quot;S/&quot;\ #,##0.00">
                  <c:v>1007543812.8</c:v>
                </c:pt>
                <c:pt idx="4673" formatCode="&quot;S/&quot;\ #,##0.00">
                  <c:v>672594212.53999996</c:v>
                </c:pt>
                <c:pt idx="4674" formatCode="&quot;S/&quot;\ #,##0.00">
                  <c:v>2324846646.6999998</c:v>
                </c:pt>
                <c:pt idx="4675" formatCode="&quot;S/&quot;\ #,##0.00">
                  <c:v>428004681.95999998</c:v>
                </c:pt>
                <c:pt idx="4676" formatCode="&quot;S/&quot;\ #,##0.00">
                  <c:v>860546645.73000002</c:v>
                </c:pt>
                <c:pt idx="4677" formatCode="&quot;S/&quot;\ #,##0.00">
                  <c:v>-137884414.03999999</c:v>
                </c:pt>
                <c:pt idx="4678" formatCode="&quot;S/&quot;\ #,##0.00">
                  <c:v>1204568017.6600001</c:v>
                </c:pt>
                <c:pt idx="4679" formatCode="&quot;S/&quot;\ #,##0.00">
                  <c:v>-760823703.67999995</c:v>
                </c:pt>
                <c:pt idx="4680" formatCode="&quot;S/&quot;\ #,##0.00">
                  <c:v>-430391001.5</c:v>
                </c:pt>
                <c:pt idx="4681" formatCode="&quot;S/&quot;\ #,##0.00">
                  <c:v>247485101.00999999</c:v>
                </c:pt>
                <c:pt idx="4682" formatCode="&quot;S/&quot;\ #,##0.00">
                  <c:v>1076029105.4000001</c:v>
                </c:pt>
                <c:pt idx="4683" formatCode="&quot;S/&quot;\ #,##0.00">
                  <c:v>147889601.66999999</c:v>
                </c:pt>
                <c:pt idx="4684" formatCode="&quot;S/&quot;\ #,##0.00">
                  <c:v>534952194.5</c:v>
                </c:pt>
                <c:pt idx="4685" formatCode="&quot;S/&quot;\ #,##0.00">
                  <c:v>934515948.99000001</c:v>
                </c:pt>
                <c:pt idx="4686" formatCode="&quot;S/&quot;\ #,##0.00">
                  <c:v>335211534.07999998</c:v>
                </c:pt>
                <c:pt idx="4687" formatCode="&quot;S/&quot;\ #,##0.00">
                  <c:v>-688326747.40999997</c:v>
                </c:pt>
                <c:pt idx="4688" formatCode="&quot;S/&quot;\ #,##0.00">
                  <c:v>-798127385.82000005</c:v>
                </c:pt>
                <c:pt idx="4689" formatCode="&quot;S/&quot;\ #,##0.00">
                  <c:v>444731902.75</c:v>
                </c:pt>
                <c:pt idx="4690" formatCode="&quot;S/&quot;\ #,##0.00">
                  <c:v>-1763021594.8699999</c:v>
                </c:pt>
                <c:pt idx="4691" formatCode="&quot;S/&quot;\ #,##0.00">
                  <c:v>-126900609.22</c:v>
                </c:pt>
                <c:pt idx="4692" formatCode="&quot;S/&quot;\ #,##0.00">
                  <c:v>1912296530.01</c:v>
                </c:pt>
                <c:pt idx="4693" formatCode="&quot;S/&quot;\ #,##0.00">
                  <c:v>265952857.16</c:v>
                </c:pt>
                <c:pt idx="4694" formatCode="&quot;S/&quot;\ #,##0.00">
                  <c:v>-948483491.84000003</c:v>
                </c:pt>
                <c:pt idx="4695" formatCode="&quot;S/&quot;\ #,##0.00">
                  <c:v>-558750062.53999996</c:v>
                </c:pt>
                <c:pt idx="4696" formatCode="&quot;S/&quot;\ #,##0.00">
                  <c:v>226120230.69999999</c:v>
                </c:pt>
                <c:pt idx="4697" formatCode="&quot;S/&quot;\ #,##0.00">
                  <c:v>151761636.94999999</c:v>
                </c:pt>
                <c:pt idx="4698" formatCode="&quot;S/&quot;\ #,##0.00">
                  <c:v>-709957921.02999997</c:v>
                </c:pt>
                <c:pt idx="4699" formatCode="&quot;S/&quot;\ #,##0.00">
                  <c:v>2973954604.25</c:v>
                </c:pt>
                <c:pt idx="4700" formatCode="&quot;S/&quot;\ #,##0.00">
                  <c:v>1003300598.1900001</c:v>
                </c:pt>
                <c:pt idx="4701" formatCode="&quot;S/&quot;\ #,##0.00">
                  <c:v>1377550422.6800001</c:v>
                </c:pt>
                <c:pt idx="4702" formatCode="&quot;S/&quot;\ #,##0.00">
                  <c:v>1193154806.1900001</c:v>
                </c:pt>
                <c:pt idx="4703" formatCode="&quot;S/&quot;\ #,##0.00">
                  <c:v>1296528260.4200001</c:v>
                </c:pt>
                <c:pt idx="4704" formatCode="&quot;S/&quot;\ #,##0.00">
                  <c:v>-605643524.83000004</c:v>
                </c:pt>
                <c:pt idx="4705" formatCode="&quot;S/&quot;\ #,##0.00">
                  <c:v>-1046898792.5</c:v>
                </c:pt>
                <c:pt idx="4706" formatCode="&quot;S/&quot;\ #,##0.00">
                  <c:v>-993293465.73000002</c:v>
                </c:pt>
                <c:pt idx="4707" formatCode="&quot;S/&quot;\ #,##0.00">
                  <c:v>628099363.36000001</c:v>
                </c:pt>
                <c:pt idx="4708" formatCode="&quot;S/&quot;\ #,##0.00">
                  <c:v>-588061256.28999996</c:v>
                </c:pt>
                <c:pt idx="4709" formatCode="&quot;S/&quot;\ #,##0.00">
                  <c:v>1319221330.1500001</c:v>
                </c:pt>
                <c:pt idx="4710" formatCode="&quot;S/&quot;\ #,##0.00">
                  <c:v>1005122356.55</c:v>
                </c:pt>
                <c:pt idx="4711" formatCode="&quot;S/&quot;\ #,##0.00">
                  <c:v>1320480024.52</c:v>
                </c:pt>
                <c:pt idx="4712" formatCode="&quot;S/&quot;\ #,##0.00">
                  <c:v>136967943.71000001</c:v>
                </c:pt>
                <c:pt idx="4713" formatCode="&quot;S/&quot;\ #,##0.00">
                  <c:v>1761795431.3099999</c:v>
                </c:pt>
                <c:pt idx="4714" formatCode="&quot;S/&quot;\ #,##0.00">
                  <c:v>-607444427.00999999</c:v>
                </c:pt>
                <c:pt idx="4715" formatCode="&quot;S/&quot;\ #,##0.00">
                  <c:v>-980782174.90999997</c:v>
                </c:pt>
                <c:pt idx="4716" formatCode="&quot;S/&quot;\ #,##0.00">
                  <c:v>487187745.22000003</c:v>
                </c:pt>
                <c:pt idx="4717" formatCode="&quot;S/&quot;\ #,##0.00">
                  <c:v>-783901794.30999994</c:v>
                </c:pt>
                <c:pt idx="4718" formatCode="&quot;S/&quot;\ #,##0.00">
                  <c:v>676836761.61000001</c:v>
                </c:pt>
                <c:pt idx="4719" formatCode="&quot;S/&quot;\ #,##0.00">
                  <c:v>-933716017.66999996</c:v>
                </c:pt>
                <c:pt idx="4720" formatCode="&quot;S/&quot;\ #,##0.00">
                  <c:v>287208653.69999999</c:v>
                </c:pt>
                <c:pt idx="4721" formatCode="&quot;S/&quot;\ #,##0.00">
                  <c:v>2380498320.4200001</c:v>
                </c:pt>
                <c:pt idx="4722" formatCode="&quot;S/&quot;\ #,##0.00">
                  <c:v>-1622474423.5699999</c:v>
                </c:pt>
                <c:pt idx="4723" formatCode="&quot;S/&quot;\ #,##0.00">
                  <c:v>-976315269.12</c:v>
                </c:pt>
                <c:pt idx="4724" formatCode="&quot;S/&quot;\ #,##0.00">
                  <c:v>834368153.21000004</c:v>
                </c:pt>
                <c:pt idx="4725" formatCode="&quot;S/&quot;\ #,##0.00">
                  <c:v>869221336.75</c:v>
                </c:pt>
                <c:pt idx="4726" formatCode="&quot;S/&quot;\ #,##0.00">
                  <c:v>-802740933.07000005</c:v>
                </c:pt>
                <c:pt idx="4727" formatCode="&quot;S/&quot;\ #,##0.00">
                  <c:v>1118893365.3499999</c:v>
                </c:pt>
                <c:pt idx="4728" formatCode="&quot;S/&quot;\ #,##0.00">
                  <c:v>-795282453</c:v>
                </c:pt>
                <c:pt idx="4729" formatCode="&quot;S/&quot;\ #,##0.00">
                  <c:v>-1204410969.0799999</c:v>
                </c:pt>
                <c:pt idx="4730" formatCode="&quot;S/&quot;\ #,##0.00">
                  <c:v>-518633067.75999999</c:v>
                </c:pt>
                <c:pt idx="4731" formatCode="&quot;S/&quot;\ #,##0.00">
                  <c:v>-853127711.44000006</c:v>
                </c:pt>
                <c:pt idx="4732" formatCode="&quot;S/&quot;\ #,##0.00">
                  <c:v>-1291665565.5</c:v>
                </c:pt>
                <c:pt idx="4733" formatCode="&quot;S/&quot;\ #,##0.00">
                  <c:v>147479767.15000001</c:v>
                </c:pt>
                <c:pt idx="4734" formatCode="&quot;S/&quot;\ #,##0.00">
                  <c:v>-13863355.050000001</c:v>
                </c:pt>
                <c:pt idx="4735" formatCode="&quot;S/&quot;\ #,##0.00">
                  <c:v>963057293.71000004</c:v>
                </c:pt>
                <c:pt idx="4736" formatCode="&quot;S/&quot;\ #,##0.00">
                  <c:v>1907078574.5</c:v>
                </c:pt>
                <c:pt idx="4737" formatCode="&quot;S/&quot;\ #,##0.00">
                  <c:v>740834143.01999998</c:v>
                </c:pt>
                <c:pt idx="4738" formatCode="&quot;S/&quot;\ #,##0.00">
                  <c:v>1354239442.53</c:v>
                </c:pt>
                <c:pt idx="4739" formatCode="&quot;S/&quot;\ #,##0.00">
                  <c:v>-1001862215.65</c:v>
                </c:pt>
                <c:pt idx="4740" formatCode="&quot;S/&quot;\ #,##0.00">
                  <c:v>-360469289.92000002</c:v>
                </c:pt>
                <c:pt idx="4741" formatCode="&quot;S/&quot;\ #,##0.00">
                  <c:v>864965549.92999995</c:v>
                </c:pt>
                <c:pt idx="4742" formatCode="&quot;S/&quot;\ #,##0.00">
                  <c:v>-1613393502.49</c:v>
                </c:pt>
                <c:pt idx="4743" formatCode="&quot;S/&quot;\ #,##0.00">
                  <c:v>101717928.08</c:v>
                </c:pt>
                <c:pt idx="4744" formatCode="&quot;S/&quot;\ #,##0.00">
                  <c:v>885402064.61000001</c:v>
                </c:pt>
                <c:pt idx="4745" formatCode="&quot;S/&quot;\ #,##0.00">
                  <c:v>1367869768.76</c:v>
                </c:pt>
                <c:pt idx="4746" formatCode="&quot;S/&quot;\ #,##0.00">
                  <c:v>154762414.30000001</c:v>
                </c:pt>
                <c:pt idx="4747" formatCode="&quot;S/&quot;\ #,##0.00">
                  <c:v>388866954.61000001</c:v>
                </c:pt>
                <c:pt idx="4748" formatCode="&quot;S/&quot;\ #,##0.00">
                  <c:v>-167912931.37</c:v>
                </c:pt>
                <c:pt idx="4749" formatCode="&quot;S/&quot;\ #,##0.00">
                  <c:v>-1446629696.21</c:v>
                </c:pt>
                <c:pt idx="4750" formatCode="&quot;S/&quot;\ #,##0.00">
                  <c:v>-494602993.88999999</c:v>
                </c:pt>
                <c:pt idx="4751" formatCode="&quot;S/&quot;\ #,##0.00">
                  <c:v>-388087938.44</c:v>
                </c:pt>
                <c:pt idx="4752" formatCode="&quot;S/&quot;\ #,##0.00">
                  <c:v>300470986.29000002</c:v>
                </c:pt>
                <c:pt idx="4753" formatCode="&quot;S/&quot;\ #,##0.00">
                  <c:v>543755247.76999998</c:v>
                </c:pt>
                <c:pt idx="4754" formatCode="&quot;S/&quot;\ #,##0.00">
                  <c:v>401692543.32999998</c:v>
                </c:pt>
                <c:pt idx="4755" formatCode="&quot;S/&quot;\ #,##0.00">
                  <c:v>902428253.71000004</c:v>
                </c:pt>
                <c:pt idx="4756" formatCode="&quot;S/&quot;\ #,##0.00">
                  <c:v>-1104783889.21</c:v>
                </c:pt>
                <c:pt idx="4757" formatCode="&quot;S/&quot;\ #,##0.00">
                  <c:v>-935690796.11000001</c:v>
                </c:pt>
                <c:pt idx="4758" formatCode="&quot;S/&quot;\ #,##0.00">
                  <c:v>-808424085.05999994</c:v>
                </c:pt>
                <c:pt idx="4759" formatCode="&quot;S/&quot;\ #,##0.00">
                  <c:v>-211076647.47999999</c:v>
                </c:pt>
                <c:pt idx="4760" formatCode="&quot;S/&quot;\ #,##0.00">
                  <c:v>-1252536042.53</c:v>
                </c:pt>
                <c:pt idx="4761" formatCode="&quot;S/&quot;\ #,##0.00">
                  <c:v>-1300716528.51</c:v>
                </c:pt>
                <c:pt idx="4762" formatCode="&quot;S/&quot;\ #,##0.00">
                  <c:v>-909683395.62</c:v>
                </c:pt>
                <c:pt idx="4763" formatCode="&quot;S/&quot;\ #,##0.00">
                  <c:v>-449353167.54000002</c:v>
                </c:pt>
                <c:pt idx="4764" formatCode="&quot;S/&quot;\ #,##0.00">
                  <c:v>-195236608.88999999</c:v>
                </c:pt>
                <c:pt idx="4765" formatCode="&quot;S/&quot;\ #,##0.00">
                  <c:v>1777074328.0799999</c:v>
                </c:pt>
                <c:pt idx="4766" formatCode="&quot;S/&quot;\ #,##0.00">
                  <c:v>-242349306.59999999</c:v>
                </c:pt>
                <c:pt idx="4767" formatCode="&quot;S/&quot;\ #,##0.00">
                  <c:v>8803887.3800000008</c:v>
                </c:pt>
                <c:pt idx="4768" formatCode="&quot;S/&quot;\ #,##0.00">
                  <c:v>577935138.19000006</c:v>
                </c:pt>
                <c:pt idx="4769" formatCode="&quot;S/&quot;\ #,##0.00">
                  <c:v>79748159.159999996</c:v>
                </c:pt>
                <c:pt idx="4770" formatCode="&quot;S/&quot;\ #,##0.00">
                  <c:v>377230904.76999998</c:v>
                </c:pt>
                <c:pt idx="4771" formatCode="&quot;S/&quot;\ #,##0.00">
                  <c:v>-464562287.99000001</c:v>
                </c:pt>
                <c:pt idx="4772" formatCode="&quot;S/&quot;\ #,##0.00">
                  <c:v>-410840761.94999999</c:v>
                </c:pt>
                <c:pt idx="4773" formatCode="&quot;S/&quot;\ #,##0.00">
                  <c:v>-947879855.20000005</c:v>
                </c:pt>
                <c:pt idx="4774" formatCode="&quot;S/&quot;\ #,##0.00">
                  <c:v>-142417057.13999999</c:v>
                </c:pt>
                <c:pt idx="4775" formatCode="&quot;S/&quot;\ #,##0.00">
                  <c:v>-1507261116.27</c:v>
                </c:pt>
                <c:pt idx="4776" formatCode="&quot;S/&quot;\ #,##0.00">
                  <c:v>858200761.54999995</c:v>
                </c:pt>
                <c:pt idx="4777" formatCode="&quot;S/&quot;\ #,##0.00">
                  <c:v>-751642338.05999994</c:v>
                </c:pt>
                <c:pt idx="4778" formatCode="&quot;S/&quot;\ #,##0.00">
                  <c:v>-866676537.86000001</c:v>
                </c:pt>
                <c:pt idx="4779" formatCode="&quot;S/&quot;\ #,##0.00">
                  <c:v>-803052459.82000005</c:v>
                </c:pt>
                <c:pt idx="4780" formatCode="&quot;S/&quot;\ #,##0.00">
                  <c:v>1475788176.46</c:v>
                </c:pt>
                <c:pt idx="4781" formatCode="&quot;S/&quot;\ #,##0.00">
                  <c:v>-566539610.29999995</c:v>
                </c:pt>
                <c:pt idx="4782" formatCode="&quot;S/&quot;\ #,##0.00">
                  <c:v>1433074268.8699999</c:v>
                </c:pt>
                <c:pt idx="4783" formatCode="&quot;S/&quot;\ #,##0.00">
                  <c:v>416124956.13999999</c:v>
                </c:pt>
                <c:pt idx="4784" formatCode="&quot;S/&quot;\ #,##0.00">
                  <c:v>91386270.670000002</c:v>
                </c:pt>
                <c:pt idx="4785" formatCode="&quot;S/&quot;\ #,##0.00">
                  <c:v>-384679800.43000001</c:v>
                </c:pt>
                <c:pt idx="4786" formatCode="&quot;S/&quot;\ #,##0.00">
                  <c:v>174776987.63</c:v>
                </c:pt>
                <c:pt idx="4787" formatCode="&quot;S/&quot;\ #,##0.00">
                  <c:v>484164159.50999999</c:v>
                </c:pt>
                <c:pt idx="4788" formatCode="&quot;S/&quot;\ #,##0.00">
                  <c:v>1359538475.8599999</c:v>
                </c:pt>
                <c:pt idx="4789" formatCode="&quot;S/&quot;\ #,##0.00">
                  <c:v>-1539155847.6700001</c:v>
                </c:pt>
                <c:pt idx="4790" formatCode="&quot;S/&quot;\ #,##0.00">
                  <c:v>313547097.14999998</c:v>
                </c:pt>
                <c:pt idx="4791" formatCode="&quot;S/&quot;\ #,##0.00">
                  <c:v>-241118284.00999999</c:v>
                </c:pt>
                <c:pt idx="4792" formatCode="&quot;S/&quot;\ #,##0.00">
                  <c:v>626880621.72000003</c:v>
                </c:pt>
                <c:pt idx="4793" formatCode="&quot;S/&quot;\ #,##0.00">
                  <c:v>-360889167.04000002</c:v>
                </c:pt>
                <c:pt idx="4794" formatCode="&quot;S/&quot;\ #,##0.00">
                  <c:v>456355977.31</c:v>
                </c:pt>
                <c:pt idx="4795" formatCode="&quot;S/&quot;\ #,##0.00">
                  <c:v>33917908.030000001</c:v>
                </c:pt>
                <c:pt idx="4796" formatCode="&quot;S/&quot;\ #,##0.00">
                  <c:v>27385829.399999999</c:v>
                </c:pt>
                <c:pt idx="4797" formatCode="&quot;S/&quot;\ #,##0.00">
                  <c:v>835269310.03999996</c:v>
                </c:pt>
                <c:pt idx="4798" formatCode="&quot;S/&quot;\ #,##0.00">
                  <c:v>131451938.19</c:v>
                </c:pt>
                <c:pt idx="4799" formatCode="&quot;S/&quot;\ #,##0.00">
                  <c:v>511966757.08999997</c:v>
                </c:pt>
                <c:pt idx="4800" formatCode="&quot;S/&quot;\ #,##0.00">
                  <c:v>643325608.15999997</c:v>
                </c:pt>
                <c:pt idx="4801" formatCode="&quot;S/&quot;\ #,##0.00">
                  <c:v>2046725459.48</c:v>
                </c:pt>
                <c:pt idx="4802" formatCode="&quot;S/&quot;\ #,##0.00">
                  <c:v>1401656498.71</c:v>
                </c:pt>
                <c:pt idx="4803" formatCode="&quot;S/&quot;\ #,##0.00">
                  <c:v>-1462064099.3299999</c:v>
                </c:pt>
                <c:pt idx="4804" formatCode="&quot;S/&quot;\ #,##0.00">
                  <c:v>-823059458.99000001</c:v>
                </c:pt>
                <c:pt idx="4805" formatCode="&quot;S/&quot;\ #,##0.00">
                  <c:v>28160268.800000001</c:v>
                </c:pt>
                <c:pt idx="4806" formatCode="&quot;S/&quot;\ #,##0.00">
                  <c:v>1615820336.6400001</c:v>
                </c:pt>
                <c:pt idx="4807" formatCode="&quot;S/&quot;\ #,##0.00">
                  <c:v>18322411.73</c:v>
                </c:pt>
                <c:pt idx="4808" formatCode="&quot;S/&quot;\ #,##0.00">
                  <c:v>1282561821.05</c:v>
                </c:pt>
                <c:pt idx="4809" formatCode="&quot;S/&quot;\ #,##0.00">
                  <c:v>1309093857.71</c:v>
                </c:pt>
                <c:pt idx="4810" formatCode="&quot;S/&quot;\ #,##0.00">
                  <c:v>904033339.76999998</c:v>
                </c:pt>
                <c:pt idx="4811" formatCode="&quot;S/&quot;\ #,##0.00">
                  <c:v>-441546491.06</c:v>
                </c:pt>
                <c:pt idx="4812" formatCode="&quot;S/&quot;\ #,##0.00">
                  <c:v>729277805.86000001</c:v>
                </c:pt>
                <c:pt idx="4813" formatCode="&quot;S/&quot;\ #,##0.00">
                  <c:v>123937243.76000001</c:v>
                </c:pt>
                <c:pt idx="4814" formatCode="&quot;S/&quot;\ #,##0.00">
                  <c:v>-889450455.78999996</c:v>
                </c:pt>
                <c:pt idx="4815" formatCode="&quot;S/&quot;\ #,##0.00">
                  <c:v>-2085039976.8800001</c:v>
                </c:pt>
                <c:pt idx="4816" formatCode="&quot;S/&quot;\ #,##0.00">
                  <c:v>624408232.04999995</c:v>
                </c:pt>
                <c:pt idx="4817" formatCode="&quot;S/&quot;\ #,##0.00">
                  <c:v>-1246006839.4400001</c:v>
                </c:pt>
                <c:pt idx="4818" formatCode="&quot;S/&quot;\ #,##0.00">
                  <c:v>-394219158.18000001</c:v>
                </c:pt>
                <c:pt idx="4819" formatCode="&quot;S/&quot;\ #,##0.00">
                  <c:v>168763700.18000001</c:v>
                </c:pt>
                <c:pt idx="4820" formatCode="&quot;S/&quot;\ #,##0.00">
                  <c:v>-683798617.88</c:v>
                </c:pt>
                <c:pt idx="4821" formatCode="&quot;S/&quot;\ #,##0.00">
                  <c:v>-1342815586.8</c:v>
                </c:pt>
                <c:pt idx="4822" formatCode="&quot;S/&quot;\ #,##0.00">
                  <c:v>-97266303.239999995</c:v>
                </c:pt>
                <c:pt idx="4823" formatCode="&quot;S/&quot;\ #,##0.00">
                  <c:v>832214624.92999995</c:v>
                </c:pt>
                <c:pt idx="4824" formatCode="&quot;S/&quot;\ #,##0.00">
                  <c:v>556863050.80999994</c:v>
                </c:pt>
                <c:pt idx="4825" formatCode="&quot;S/&quot;\ #,##0.00">
                  <c:v>-1309639793.98</c:v>
                </c:pt>
                <c:pt idx="4826" formatCode="&quot;S/&quot;\ #,##0.00">
                  <c:v>225241070.37</c:v>
                </c:pt>
                <c:pt idx="4827" formatCode="&quot;S/&quot;\ #,##0.00">
                  <c:v>471727570.18000001</c:v>
                </c:pt>
                <c:pt idx="4828" formatCode="&quot;S/&quot;\ #,##0.00">
                  <c:v>-996046549.30999994</c:v>
                </c:pt>
                <c:pt idx="4829" formatCode="&quot;S/&quot;\ #,##0.00">
                  <c:v>-430499837.06</c:v>
                </c:pt>
                <c:pt idx="4830" formatCode="&quot;S/&quot;\ #,##0.00">
                  <c:v>1593822778.6600001</c:v>
                </c:pt>
                <c:pt idx="4831" formatCode="&quot;S/&quot;\ #,##0.00">
                  <c:v>-98368829.129999995</c:v>
                </c:pt>
                <c:pt idx="4832" formatCode="&quot;S/&quot;\ #,##0.00">
                  <c:v>395325008.73000002</c:v>
                </c:pt>
                <c:pt idx="4833" formatCode="&quot;S/&quot;\ #,##0.00">
                  <c:v>-243513485.81</c:v>
                </c:pt>
                <c:pt idx="4834" formatCode="&quot;S/&quot;\ #,##0.00">
                  <c:v>43494831.689999998</c:v>
                </c:pt>
                <c:pt idx="4835" formatCode="&quot;S/&quot;\ #,##0.00">
                  <c:v>73169204.260000005</c:v>
                </c:pt>
                <c:pt idx="4836" formatCode="&quot;S/&quot;\ #,##0.00">
                  <c:v>1319787620.0999999</c:v>
                </c:pt>
                <c:pt idx="4837" formatCode="&quot;S/&quot;\ #,##0.00">
                  <c:v>1177891100.74</c:v>
                </c:pt>
                <c:pt idx="4838" formatCode="&quot;S/&quot;\ #,##0.00">
                  <c:v>-140387071.55000001</c:v>
                </c:pt>
                <c:pt idx="4839" formatCode="&quot;S/&quot;\ #,##0.00">
                  <c:v>-1315289109.23</c:v>
                </c:pt>
                <c:pt idx="4840" formatCode="&quot;S/&quot;\ #,##0.00">
                  <c:v>1265864457.1500001</c:v>
                </c:pt>
                <c:pt idx="4841" formatCode="&quot;S/&quot;\ #,##0.00">
                  <c:v>326267670.10000002</c:v>
                </c:pt>
                <c:pt idx="4842" formatCode="&quot;S/&quot;\ #,##0.00">
                  <c:v>1101422340.9200001</c:v>
                </c:pt>
                <c:pt idx="4843" formatCode="&quot;S/&quot;\ #,##0.00">
                  <c:v>-135422224.83000001</c:v>
                </c:pt>
                <c:pt idx="4844" formatCode="&quot;S/&quot;\ #,##0.00">
                  <c:v>-1035243780.49</c:v>
                </c:pt>
                <c:pt idx="4845" formatCode="&quot;S/&quot;\ #,##0.00">
                  <c:v>-324871310.47000003</c:v>
                </c:pt>
                <c:pt idx="4846" formatCode="&quot;S/&quot;\ #,##0.00">
                  <c:v>-12221201.91</c:v>
                </c:pt>
                <c:pt idx="4847" formatCode="&quot;S/&quot;\ #,##0.00">
                  <c:v>-116240719.94</c:v>
                </c:pt>
                <c:pt idx="4848" formatCode="&quot;S/&quot;\ #,##0.00">
                  <c:v>-1234444953.8800001</c:v>
                </c:pt>
                <c:pt idx="4849" formatCode="&quot;S/&quot;\ #,##0.00">
                  <c:v>-656103318.65999997</c:v>
                </c:pt>
                <c:pt idx="4850" formatCode="&quot;S/&quot;\ #,##0.00">
                  <c:v>-858901632.00999999</c:v>
                </c:pt>
                <c:pt idx="4851" formatCode="&quot;S/&quot;\ #,##0.00">
                  <c:v>-321189596.36000001</c:v>
                </c:pt>
                <c:pt idx="4852" formatCode="&quot;S/&quot;\ #,##0.00">
                  <c:v>140150348.33000001</c:v>
                </c:pt>
                <c:pt idx="4853" formatCode="&quot;S/&quot;\ #,##0.00">
                  <c:v>280998439.63</c:v>
                </c:pt>
                <c:pt idx="4854" formatCode="&quot;S/&quot;\ #,##0.00">
                  <c:v>-903943557.37</c:v>
                </c:pt>
                <c:pt idx="4855" formatCode="&quot;S/&quot;\ #,##0.00">
                  <c:v>235126661.19999999</c:v>
                </c:pt>
                <c:pt idx="4856" formatCode="&quot;S/&quot;\ #,##0.00">
                  <c:v>1772119385.26</c:v>
                </c:pt>
                <c:pt idx="4857" formatCode="&quot;S/&quot;\ #,##0.00">
                  <c:v>-643171987.89999998</c:v>
                </c:pt>
                <c:pt idx="4858" formatCode="&quot;S/&quot;\ #,##0.00">
                  <c:v>-144198917.18000001</c:v>
                </c:pt>
                <c:pt idx="4859" formatCode="&quot;S/&quot;\ #,##0.00">
                  <c:v>242348757.49000001</c:v>
                </c:pt>
                <c:pt idx="4860" formatCode="&quot;S/&quot;\ #,##0.00">
                  <c:v>-1816249961.1500001</c:v>
                </c:pt>
                <c:pt idx="4861" formatCode="&quot;S/&quot;\ #,##0.00">
                  <c:v>172874689.46000001</c:v>
                </c:pt>
                <c:pt idx="4862" formatCode="&quot;S/&quot;\ #,##0.00">
                  <c:v>110543568.56</c:v>
                </c:pt>
                <c:pt idx="4863" formatCode="&quot;S/&quot;\ #,##0.00">
                  <c:v>-592113372.30999994</c:v>
                </c:pt>
                <c:pt idx="4864" formatCode="&quot;S/&quot;\ #,##0.00">
                  <c:v>-716780231.83000004</c:v>
                </c:pt>
                <c:pt idx="4865" formatCode="&quot;S/&quot;\ #,##0.00">
                  <c:v>2969737520.1100001</c:v>
                </c:pt>
                <c:pt idx="4866" formatCode="&quot;S/&quot;\ #,##0.00">
                  <c:v>294302821.41000003</c:v>
                </c:pt>
                <c:pt idx="4867" formatCode="&quot;S/&quot;\ #,##0.00">
                  <c:v>1006151981.95</c:v>
                </c:pt>
                <c:pt idx="4868" formatCode="&quot;S/&quot;\ #,##0.00">
                  <c:v>199166535.78999999</c:v>
                </c:pt>
                <c:pt idx="4869" formatCode="&quot;S/&quot;\ #,##0.00">
                  <c:v>973742299.48000002</c:v>
                </c:pt>
                <c:pt idx="4870" formatCode="&quot;S/&quot;\ #,##0.00">
                  <c:v>545778479.60000002</c:v>
                </c:pt>
                <c:pt idx="4871" formatCode="&quot;S/&quot;\ #,##0.00">
                  <c:v>4098286391.9499998</c:v>
                </c:pt>
                <c:pt idx="4872" formatCode="&quot;S/&quot;\ #,##0.00">
                  <c:v>656373605.15999997</c:v>
                </c:pt>
                <c:pt idx="4873" formatCode="&quot;S/&quot;\ #,##0.00">
                  <c:v>-45330513.130000003</c:v>
                </c:pt>
                <c:pt idx="4874" formatCode="&quot;S/&quot;\ #,##0.00">
                  <c:v>440411319.62</c:v>
                </c:pt>
                <c:pt idx="4875" formatCode="&quot;S/&quot;\ #,##0.00">
                  <c:v>-459829052.33999997</c:v>
                </c:pt>
                <c:pt idx="4876" formatCode="&quot;S/&quot;\ #,##0.00">
                  <c:v>250935644.62</c:v>
                </c:pt>
                <c:pt idx="4877" formatCode="&quot;S/&quot;\ #,##0.00">
                  <c:v>-1208271713.4300001</c:v>
                </c:pt>
                <c:pt idx="4878" formatCode="&quot;S/&quot;\ #,##0.00">
                  <c:v>-1025740010.87</c:v>
                </c:pt>
                <c:pt idx="4879" formatCode="&quot;S/&quot;\ #,##0.00">
                  <c:v>-10444437.15</c:v>
                </c:pt>
                <c:pt idx="4880" formatCode="&quot;S/&quot;\ #,##0.00">
                  <c:v>-1190205274.6700001</c:v>
                </c:pt>
                <c:pt idx="4881" formatCode="&quot;S/&quot;\ #,##0.00">
                  <c:v>-113407404.23</c:v>
                </c:pt>
                <c:pt idx="4882" formatCode="&quot;S/&quot;\ #,##0.00">
                  <c:v>-361675553.04000002</c:v>
                </c:pt>
                <c:pt idx="4883" formatCode="&quot;S/&quot;\ #,##0.00">
                  <c:v>-572766211.74000001</c:v>
                </c:pt>
                <c:pt idx="4884" formatCode="&quot;S/&quot;\ #,##0.00">
                  <c:v>139770855.34999999</c:v>
                </c:pt>
                <c:pt idx="4885" formatCode="&quot;S/&quot;\ #,##0.00">
                  <c:v>1563153973.96</c:v>
                </c:pt>
                <c:pt idx="4886" formatCode="&quot;S/&quot;\ #,##0.00">
                  <c:v>558146147.47000003</c:v>
                </c:pt>
                <c:pt idx="4887" formatCode="&quot;S/&quot;\ #,##0.00">
                  <c:v>-572547214.17999995</c:v>
                </c:pt>
                <c:pt idx="4888" formatCode="&quot;S/&quot;\ #,##0.00">
                  <c:v>138716858.30000001</c:v>
                </c:pt>
                <c:pt idx="4889" formatCode="&quot;S/&quot;\ #,##0.00">
                  <c:v>-235565755.71000001</c:v>
                </c:pt>
                <c:pt idx="4890" formatCode="&quot;S/&quot;\ #,##0.00">
                  <c:v>636148988.11000001</c:v>
                </c:pt>
                <c:pt idx="4891" formatCode="&quot;S/&quot;\ #,##0.00">
                  <c:v>1047774473.01</c:v>
                </c:pt>
                <c:pt idx="4892" formatCode="&quot;S/&quot;\ #,##0.00">
                  <c:v>-904459976.63</c:v>
                </c:pt>
                <c:pt idx="4893" formatCode="&quot;S/&quot;\ #,##0.00">
                  <c:v>-689902379.46000004</c:v>
                </c:pt>
                <c:pt idx="4894" formatCode="&quot;S/&quot;\ #,##0.00">
                  <c:v>-340078178.94</c:v>
                </c:pt>
                <c:pt idx="4895" formatCode="&quot;S/&quot;\ #,##0.00">
                  <c:v>1690835643.27</c:v>
                </c:pt>
                <c:pt idx="4896" formatCode="&quot;S/&quot;\ #,##0.00">
                  <c:v>584082579.39999998</c:v>
                </c:pt>
                <c:pt idx="4897" formatCode="&quot;S/&quot;\ #,##0.00">
                  <c:v>-171261128.12</c:v>
                </c:pt>
                <c:pt idx="4898" formatCode="&quot;S/&quot;\ #,##0.00">
                  <c:v>-268415265.19</c:v>
                </c:pt>
                <c:pt idx="4899" formatCode="&quot;S/&quot;\ #,##0.00">
                  <c:v>1943594930.55</c:v>
                </c:pt>
                <c:pt idx="4900" formatCode="&quot;S/&quot;\ #,##0.00">
                  <c:v>1011450940.91</c:v>
                </c:pt>
                <c:pt idx="4901" formatCode="&quot;S/&quot;\ #,##0.00">
                  <c:v>-294403913.19999999</c:v>
                </c:pt>
                <c:pt idx="4902" formatCode="&quot;S/&quot;\ #,##0.00">
                  <c:v>1098235962.46</c:v>
                </c:pt>
                <c:pt idx="4903" formatCode="&quot;S/&quot;\ #,##0.00">
                  <c:v>-431592921.13999999</c:v>
                </c:pt>
                <c:pt idx="4904" formatCode="&quot;S/&quot;\ #,##0.00">
                  <c:v>880885476.83000004</c:v>
                </c:pt>
                <c:pt idx="4905" formatCode="&quot;S/&quot;\ #,##0.00">
                  <c:v>1404180515.26</c:v>
                </c:pt>
                <c:pt idx="4906" formatCode="&quot;S/&quot;\ #,##0.00">
                  <c:v>-1145033699.51</c:v>
                </c:pt>
                <c:pt idx="4907" formatCode="&quot;S/&quot;\ #,##0.00">
                  <c:v>-229763013.59</c:v>
                </c:pt>
                <c:pt idx="4908" formatCode="&quot;S/&quot;\ #,##0.00">
                  <c:v>207089356.41999999</c:v>
                </c:pt>
                <c:pt idx="4909" formatCode="&quot;S/&quot;\ #,##0.00">
                  <c:v>-1665233333.01</c:v>
                </c:pt>
                <c:pt idx="4910" formatCode="&quot;S/&quot;\ #,##0.00">
                  <c:v>1863380744.4300001</c:v>
                </c:pt>
                <c:pt idx="4911" formatCode="&quot;S/&quot;\ #,##0.00">
                  <c:v>2844497362.27</c:v>
                </c:pt>
                <c:pt idx="4912" formatCode="&quot;S/&quot;\ #,##0.00">
                  <c:v>1428866768.6199999</c:v>
                </c:pt>
                <c:pt idx="4913" formatCode="&quot;S/&quot;\ #,##0.00">
                  <c:v>-897519965.09000003</c:v>
                </c:pt>
                <c:pt idx="4914" formatCode="&quot;S/&quot;\ #,##0.00">
                  <c:v>-388899140.74000001</c:v>
                </c:pt>
                <c:pt idx="4915" formatCode="&quot;S/&quot;\ #,##0.00">
                  <c:v>2263075476.3600001</c:v>
                </c:pt>
                <c:pt idx="4916" formatCode="&quot;S/&quot;\ #,##0.00">
                  <c:v>1731332916.96</c:v>
                </c:pt>
                <c:pt idx="4917" formatCode="&quot;S/&quot;\ #,##0.00">
                  <c:v>-662224633.09000003</c:v>
                </c:pt>
                <c:pt idx="4918" formatCode="&quot;S/&quot;\ #,##0.00">
                  <c:v>-263482480.53</c:v>
                </c:pt>
                <c:pt idx="4919" formatCode="&quot;S/&quot;\ #,##0.00">
                  <c:v>294938411.08999997</c:v>
                </c:pt>
                <c:pt idx="4920" formatCode="&quot;S/&quot;\ #,##0.00">
                  <c:v>34864153.740000002</c:v>
                </c:pt>
                <c:pt idx="4921" formatCode="&quot;S/&quot;\ #,##0.00">
                  <c:v>1612037407.4200001</c:v>
                </c:pt>
                <c:pt idx="4922" formatCode="&quot;S/&quot;\ #,##0.00">
                  <c:v>350236707.79000002</c:v>
                </c:pt>
                <c:pt idx="4923" formatCode="&quot;S/&quot;\ #,##0.00">
                  <c:v>103683691.26000001</c:v>
                </c:pt>
                <c:pt idx="4924" formatCode="&quot;S/&quot;\ #,##0.00">
                  <c:v>1137139081.0599999</c:v>
                </c:pt>
                <c:pt idx="4925" formatCode="&quot;S/&quot;\ #,##0.00">
                  <c:v>1342395951.8900001</c:v>
                </c:pt>
                <c:pt idx="4926" formatCode="&quot;S/&quot;\ #,##0.00">
                  <c:v>1372760512.3399999</c:v>
                </c:pt>
                <c:pt idx="4927" formatCode="&quot;S/&quot;\ #,##0.00">
                  <c:v>2120915956.8699999</c:v>
                </c:pt>
                <c:pt idx="4928" formatCode="&quot;S/&quot;\ #,##0.00">
                  <c:v>-838110215.92999995</c:v>
                </c:pt>
                <c:pt idx="4929" formatCode="&quot;S/&quot;\ #,##0.00">
                  <c:v>-60020958.450000003</c:v>
                </c:pt>
                <c:pt idx="4930" formatCode="&quot;S/&quot;\ #,##0.00">
                  <c:v>-430349775.58999997</c:v>
                </c:pt>
                <c:pt idx="4931" formatCode="&quot;S/&quot;\ #,##0.00">
                  <c:v>1083833641.5799999</c:v>
                </c:pt>
                <c:pt idx="4932" formatCode="&quot;S/&quot;\ #,##0.00">
                  <c:v>2060105709.1800001</c:v>
                </c:pt>
                <c:pt idx="4933" formatCode="&quot;S/&quot;\ #,##0.00">
                  <c:v>868742624.77999997</c:v>
                </c:pt>
                <c:pt idx="4934" formatCode="&quot;S/&quot;\ #,##0.00">
                  <c:v>1895187995.3900001</c:v>
                </c:pt>
                <c:pt idx="4935" formatCode="&quot;S/&quot;\ #,##0.00">
                  <c:v>-200282578.66999999</c:v>
                </c:pt>
                <c:pt idx="4936" formatCode="&quot;S/&quot;\ #,##0.00">
                  <c:v>495492508.79000002</c:v>
                </c:pt>
                <c:pt idx="4937" formatCode="&quot;S/&quot;\ #,##0.00">
                  <c:v>-588389749.46000004</c:v>
                </c:pt>
                <c:pt idx="4938" formatCode="&quot;S/&quot;\ #,##0.00">
                  <c:v>1997872513.1400001</c:v>
                </c:pt>
                <c:pt idx="4939" formatCode="&quot;S/&quot;\ #,##0.00">
                  <c:v>-122712410.13</c:v>
                </c:pt>
                <c:pt idx="4940" formatCode="&quot;S/&quot;\ #,##0.00">
                  <c:v>-333916343.19999999</c:v>
                </c:pt>
                <c:pt idx="4941" formatCode="&quot;S/&quot;\ #,##0.00">
                  <c:v>20039442.690000001</c:v>
                </c:pt>
                <c:pt idx="4942" formatCode="&quot;S/&quot;\ #,##0.00">
                  <c:v>2333640055.1399999</c:v>
                </c:pt>
                <c:pt idx="4943" formatCode="&quot;S/&quot;\ #,##0.00">
                  <c:v>1847429823.4200001</c:v>
                </c:pt>
                <c:pt idx="4944" formatCode="&quot;S/&quot;\ #,##0.00">
                  <c:v>-828714172.09000003</c:v>
                </c:pt>
                <c:pt idx="4945" formatCode="&quot;S/&quot;\ #,##0.00">
                  <c:v>-54545476.140000001</c:v>
                </c:pt>
                <c:pt idx="4946" formatCode="&quot;S/&quot;\ #,##0.00">
                  <c:v>987575169.73000002</c:v>
                </c:pt>
                <c:pt idx="4947" formatCode="&quot;S/&quot;\ #,##0.00">
                  <c:v>315175986.35000002</c:v>
                </c:pt>
                <c:pt idx="4948" formatCode="&quot;S/&quot;\ #,##0.00">
                  <c:v>-113042650.15000001</c:v>
                </c:pt>
                <c:pt idx="4949" formatCode="&quot;S/&quot;\ #,##0.00">
                  <c:v>1193635827.3599999</c:v>
                </c:pt>
                <c:pt idx="4950" formatCode="&quot;S/&quot;\ #,##0.00">
                  <c:v>47783032.479999997</c:v>
                </c:pt>
                <c:pt idx="4951" formatCode="&quot;S/&quot;\ #,##0.00">
                  <c:v>272975852.60000002</c:v>
                </c:pt>
                <c:pt idx="4952" formatCode="&quot;S/&quot;\ #,##0.00">
                  <c:v>-1567527303.3099999</c:v>
                </c:pt>
                <c:pt idx="4953" formatCode="&quot;S/&quot;\ #,##0.00">
                  <c:v>1429021340.95</c:v>
                </c:pt>
                <c:pt idx="4954" formatCode="&quot;S/&quot;\ #,##0.00">
                  <c:v>2110037043.8499999</c:v>
                </c:pt>
                <c:pt idx="4955" formatCode="&quot;S/&quot;\ #,##0.00">
                  <c:v>-20957487.210000001</c:v>
                </c:pt>
                <c:pt idx="4956" formatCode="&quot;S/&quot;\ #,##0.00">
                  <c:v>3082511401.2600002</c:v>
                </c:pt>
                <c:pt idx="4957" formatCode="&quot;S/&quot;\ #,##0.00">
                  <c:v>90500118.969999999</c:v>
                </c:pt>
                <c:pt idx="4958" formatCode="&quot;S/&quot;\ #,##0.00">
                  <c:v>2289268455.6500001</c:v>
                </c:pt>
                <c:pt idx="4959" formatCode="&quot;S/&quot;\ #,##0.00">
                  <c:v>29412764.41</c:v>
                </c:pt>
                <c:pt idx="4960" formatCode="&quot;S/&quot;\ #,##0.00">
                  <c:v>1735006196.25</c:v>
                </c:pt>
                <c:pt idx="4961" formatCode="&quot;S/&quot;\ #,##0.00">
                  <c:v>1499627404.8599999</c:v>
                </c:pt>
                <c:pt idx="4962" formatCode="&quot;S/&quot;\ #,##0.00">
                  <c:v>-1459199677.9300001</c:v>
                </c:pt>
                <c:pt idx="4963" formatCode="&quot;S/&quot;\ #,##0.00">
                  <c:v>-1137892330.5699999</c:v>
                </c:pt>
                <c:pt idx="4964" formatCode="&quot;S/&quot;\ #,##0.00">
                  <c:v>2861493456.73</c:v>
                </c:pt>
                <c:pt idx="4965" formatCode="&quot;S/&quot;\ #,##0.00">
                  <c:v>259785171.24000001</c:v>
                </c:pt>
                <c:pt idx="4966" formatCode="&quot;S/&quot;\ #,##0.00">
                  <c:v>474395170.06</c:v>
                </c:pt>
                <c:pt idx="4967" formatCode="&quot;S/&quot;\ #,##0.00">
                  <c:v>1183981359.7</c:v>
                </c:pt>
                <c:pt idx="4968" formatCode="&quot;S/&quot;\ #,##0.00">
                  <c:v>1284725456.0999999</c:v>
                </c:pt>
                <c:pt idx="4969" formatCode="&quot;S/&quot;\ #,##0.00">
                  <c:v>-405489137.5</c:v>
                </c:pt>
                <c:pt idx="4970" formatCode="&quot;S/&quot;\ #,##0.00">
                  <c:v>1482835268.1700001</c:v>
                </c:pt>
                <c:pt idx="4971" formatCode="&quot;S/&quot;\ #,##0.00">
                  <c:v>947556220.76999998</c:v>
                </c:pt>
                <c:pt idx="4972" formatCode="&quot;S/&quot;\ #,##0.00">
                  <c:v>-371617106.05000001</c:v>
                </c:pt>
                <c:pt idx="4973" formatCode="&quot;S/&quot;\ #,##0.00">
                  <c:v>1049308987.24</c:v>
                </c:pt>
                <c:pt idx="4974" formatCode="&quot;S/&quot;\ #,##0.00">
                  <c:v>981339704.33000004</c:v>
                </c:pt>
                <c:pt idx="4975" formatCode="&quot;S/&quot;\ #,##0.00">
                  <c:v>-30537414.07</c:v>
                </c:pt>
                <c:pt idx="4976" formatCode="&quot;S/&quot;\ #,##0.00">
                  <c:v>479044919.14999998</c:v>
                </c:pt>
                <c:pt idx="4977" formatCode="&quot;S/&quot;\ #,##0.00">
                  <c:v>836269872.39999998</c:v>
                </c:pt>
                <c:pt idx="4978" formatCode="&quot;S/&quot;\ #,##0.00">
                  <c:v>1587235363.48</c:v>
                </c:pt>
                <c:pt idx="4979" formatCode="&quot;S/&quot;\ #,##0.00">
                  <c:v>2044449733.8900001</c:v>
                </c:pt>
                <c:pt idx="4980" formatCode="&quot;S/&quot;\ #,##0.00">
                  <c:v>-828488333.11000001</c:v>
                </c:pt>
                <c:pt idx="4981" formatCode="&quot;S/&quot;\ #,##0.00">
                  <c:v>-1508501831.3299999</c:v>
                </c:pt>
                <c:pt idx="4982" formatCode="&quot;S/&quot;\ #,##0.00">
                  <c:v>455661481.75</c:v>
                </c:pt>
                <c:pt idx="4983" formatCode="&quot;S/&quot;\ #,##0.00">
                  <c:v>1030887443.35</c:v>
                </c:pt>
                <c:pt idx="4984" formatCode="&quot;S/&quot;\ #,##0.00">
                  <c:v>305271020.36000001</c:v>
                </c:pt>
                <c:pt idx="4985" formatCode="&quot;S/&quot;\ #,##0.00">
                  <c:v>366490141.75999999</c:v>
                </c:pt>
                <c:pt idx="4986" formatCode="&quot;S/&quot;\ #,##0.00">
                  <c:v>221986389.62</c:v>
                </c:pt>
                <c:pt idx="4987" formatCode="&quot;S/&quot;\ #,##0.00">
                  <c:v>595477541.70000005</c:v>
                </c:pt>
                <c:pt idx="4988" formatCode="&quot;S/&quot;\ #,##0.00">
                  <c:v>1834765928.79</c:v>
                </c:pt>
                <c:pt idx="4989" formatCode="&quot;S/&quot;\ #,##0.00">
                  <c:v>-972031648.11000001</c:v>
                </c:pt>
                <c:pt idx="4990" formatCode="&quot;S/&quot;\ #,##0.00">
                  <c:v>-1405720965.8499999</c:v>
                </c:pt>
                <c:pt idx="4991" formatCode="&quot;S/&quot;\ #,##0.00">
                  <c:v>-466233643.42000002</c:v>
                </c:pt>
                <c:pt idx="4992" formatCode="&quot;S/&quot;\ #,##0.00">
                  <c:v>-150238586.66</c:v>
                </c:pt>
                <c:pt idx="4993" formatCode="&quot;S/&quot;\ #,##0.00">
                  <c:v>-1150952741.99</c:v>
                </c:pt>
                <c:pt idx="4994" formatCode="&quot;S/&quot;\ #,##0.00">
                  <c:v>-22414201.350000001</c:v>
                </c:pt>
                <c:pt idx="4995" formatCode="&quot;S/&quot;\ #,##0.00">
                  <c:v>223073794.81999999</c:v>
                </c:pt>
                <c:pt idx="4996" formatCode="&quot;S/&quot;\ #,##0.00">
                  <c:v>1858626619.5699999</c:v>
                </c:pt>
                <c:pt idx="4997" formatCode="&quot;S/&quot;\ #,##0.00">
                  <c:v>4116576969.9499998</c:v>
                </c:pt>
                <c:pt idx="4998" formatCode="&quot;S/&quot;\ #,##0.00">
                  <c:v>1253293328.7</c:v>
                </c:pt>
                <c:pt idx="4999" formatCode="&quot;S/&quot;\ #,##0.00">
                  <c:v>-837465280.92999995</c:v>
                </c:pt>
                <c:pt idx="5000" formatCode="&quot;S/&quot;\ #,##0.00">
                  <c:v>-449838960.5</c:v>
                </c:pt>
                <c:pt idx="5001" formatCode="&quot;S/&quot;\ #,##0.00">
                  <c:v>-807579313.29999995</c:v>
                </c:pt>
                <c:pt idx="5002" formatCode="&quot;S/&quot;\ #,##0.00">
                  <c:v>1142248829.9200001</c:v>
                </c:pt>
                <c:pt idx="5003" formatCode="&quot;S/&quot;\ #,##0.00">
                  <c:v>682750821.03999996</c:v>
                </c:pt>
                <c:pt idx="5004" formatCode="&quot;S/&quot;\ #,##0.00">
                  <c:v>1584474392.71</c:v>
                </c:pt>
                <c:pt idx="5005" formatCode="&quot;S/&quot;\ #,##0.00">
                  <c:v>683886876.14999998</c:v>
                </c:pt>
                <c:pt idx="5006" formatCode="&quot;S/&quot;\ #,##0.00">
                  <c:v>1637325691.98</c:v>
                </c:pt>
                <c:pt idx="5007" formatCode="&quot;S/&quot;\ #,##0.00">
                  <c:v>2037813808.3399999</c:v>
                </c:pt>
                <c:pt idx="5008" formatCode="&quot;S/&quot;\ #,##0.00">
                  <c:v>930485698.13</c:v>
                </c:pt>
                <c:pt idx="5009" formatCode="&quot;S/&quot;\ #,##0.00">
                  <c:v>-987107581.13</c:v>
                </c:pt>
                <c:pt idx="5010" formatCode="&quot;S/&quot;\ #,##0.00">
                  <c:v>-128006747.62</c:v>
                </c:pt>
                <c:pt idx="5011" formatCode="&quot;S/&quot;\ #,##0.00">
                  <c:v>828284209.84000003</c:v>
                </c:pt>
                <c:pt idx="5012" formatCode="&quot;S/&quot;\ #,##0.00">
                  <c:v>632785495.69000006</c:v>
                </c:pt>
                <c:pt idx="5013" formatCode="&quot;S/&quot;\ #,##0.00">
                  <c:v>2770511921.4299998</c:v>
                </c:pt>
                <c:pt idx="5014" formatCode="&quot;S/&quot;\ #,##0.00">
                  <c:v>-1169104033.75</c:v>
                </c:pt>
                <c:pt idx="5015" formatCode="&quot;S/&quot;\ #,##0.00">
                  <c:v>-1033214502.62</c:v>
                </c:pt>
                <c:pt idx="5016" formatCode="&quot;S/&quot;\ #,##0.00">
                  <c:v>523467420.5</c:v>
                </c:pt>
                <c:pt idx="5017" formatCode="&quot;S/&quot;\ #,##0.00">
                  <c:v>-888893541.87</c:v>
                </c:pt>
                <c:pt idx="5018" formatCode="&quot;S/&quot;\ #,##0.00">
                  <c:v>1517813633.22</c:v>
                </c:pt>
                <c:pt idx="5019" formatCode="&quot;S/&quot;\ #,##0.00">
                  <c:v>1178054773.28</c:v>
                </c:pt>
                <c:pt idx="5020" formatCode="&quot;S/&quot;\ #,##0.00">
                  <c:v>-115397157.98</c:v>
                </c:pt>
                <c:pt idx="5021" formatCode="&quot;S/&quot;\ #,##0.00">
                  <c:v>316179864.31999999</c:v>
                </c:pt>
                <c:pt idx="5022" formatCode="&quot;S/&quot;\ #,##0.00">
                  <c:v>705518743.50999999</c:v>
                </c:pt>
                <c:pt idx="5023" formatCode="&quot;S/&quot;\ #,##0.00">
                  <c:v>-380925004.91000003</c:v>
                </c:pt>
                <c:pt idx="5024" formatCode="&quot;S/&quot;\ #,##0.00">
                  <c:v>-906893614.58000004</c:v>
                </c:pt>
                <c:pt idx="5025" formatCode="&quot;S/&quot;\ #,##0.00">
                  <c:v>2723598045.5300002</c:v>
                </c:pt>
                <c:pt idx="5026" formatCode="&quot;S/&quot;\ #,##0.00">
                  <c:v>-105570885.17</c:v>
                </c:pt>
                <c:pt idx="5027" formatCode="&quot;S/&quot;\ #,##0.00">
                  <c:v>729613791.75999999</c:v>
                </c:pt>
                <c:pt idx="5028" formatCode="&quot;S/&quot;\ #,##0.00">
                  <c:v>-796090257.17999995</c:v>
                </c:pt>
                <c:pt idx="5029" formatCode="&quot;S/&quot;\ #,##0.00">
                  <c:v>-1462643345.5899999</c:v>
                </c:pt>
                <c:pt idx="5030" formatCode="&quot;S/&quot;\ #,##0.00">
                  <c:v>5095829215.4300003</c:v>
                </c:pt>
                <c:pt idx="5031" formatCode="&quot;S/&quot;\ #,##0.00">
                  <c:v>-253849799.88</c:v>
                </c:pt>
                <c:pt idx="5032" formatCode="&quot;S/&quot;\ #,##0.00">
                  <c:v>-818101203.46000004</c:v>
                </c:pt>
                <c:pt idx="5033" formatCode="&quot;S/&quot;\ #,##0.00">
                  <c:v>1114016187.74</c:v>
                </c:pt>
                <c:pt idx="5034" formatCode="&quot;S/&quot;\ #,##0.00">
                  <c:v>-876394556.25999999</c:v>
                </c:pt>
                <c:pt idx="5035" formatCode="&quot;S/&quot;\ #,##0.00">
                  <c:v>-1441414228.73</c:v>
                </c:pt>
                <c:pt idx="5036" formatCode="&quot;S/&quot;\ #,##0.00">
                  <c:v>1006192329.39</c:v>
                </c:pt>
                <c:pt idx="5037" formatCode="&quot;S/&quot;\ #,##0.00">
                  <c:v>400113963.93000001</c:v>
                </c:pt>
                <c:pt idx="5038" formatCode="&quot;S/&quot;\ #,##0.00">
                  <c:v>1493251379.8599999</c:v>
                </c:pt>
                <c:pt idx="5039" formatCode="&quot;S/&quot;\ #,##0.00">
                  <c:v>-48424362.729999997</c:v>
                </c:pt>
                <c:pt idx="5040" formatCode="&quot;S/&quot;\ #,##0.00">
                  <c:v>-821677890.27999997</c:v>
                </c:pt>
                <c:pt idx="5041" formatCode="&quot;S/&quot;\ #,##0.00">
                  <c:v>909762709.25999999</c:v>
                </c:pt>
                <c:pt idx="5042" formatCode="&quot;S/&quot;\ #,##0.00">
                  <c:v>698286728.5</c:v>
                </c:pt>
                <c:pt idx="5043" formatCode="&quot;S/&quot;\ #,##0.00">
                  <c:v>-479445513.86000001</c:v>
                </c:pt>
                <c:pt idx="5044" formatCode="&quot;S/&quot;\ #,##0.00">
                  <c:v>-1149698193.3599999</c:v>
                </c:pt>
                <c:pt idx="5045" formatCode="&quot;S/&quot;\ #,##0.00">
                  <c:v>303516581.76999998</c:v>
                </c:pt>
                <c:pt idx="5046" formatCode="&quot;S/&quot;\ #,##0.00">
                  <c:v>-1765703418.52</c:v>
                </c:pt>
                <c:pt idx="5047" formatCode="&quot;S/&quot;\ #,##0.00">
                  <c:v>-106574092.64</c:v>
                </c:pt>
                <c:pt idx="5048" formatCode="&quot;S/&quot;\ #,##0.00">
                  <c:v>388368972.69999999</c:v>
                </c:pt>
                <c:pt idx="5049" formatCode="&quot;S/&quot;\ #,##0.00">
                  <c:v>2624905932.8899999</c:v>
                </c:pt>
                <c:pt idx="5050" formatCode="&quot;S/&quot;\ #,##0.00">
                  <c:v>3258406337.8299999</c:v>
                </c:pt>
                <c:pt idx="5051" formatCode="&quot;S/&quot;\ #,##0.00">
                  <c:v>936039831.04999995</c:v>
                </c:pt>
                <c:pt idx="5052" formatCode="&quot;S/&quot;\ #,##0.00">
                  <c:v>915506935.19000006</c:v>
                </c:pt>
                <c:pt idx="5053" formatCode="&quot;S/&quot;\ #,##0.00">
                  <c:v>138379812.78</c:v>
                </c:pt>
                <c:pt idx="5054" formatCode="&quot;S/&quot;\ #,##0.00">
                  <c:v>1227689956.3699999</c:v>
                </c:pt>
                <c:pt idx="5055" formatCode="&quot;S/&quot;\ #,##0.00">
                  <c:v>-958351603.46000004</c:v>
                </c:pt>
                <c:pt idx="5056" formatCode="&quot;S/&quot;\ #,##0.00">
                  <c:v>-457512395.52999997</c:v>
                </c:pt>
                <c:pt idx="5057" formatCode="&quot;S/&quot;\ #,##0.00">
                  <c:v>1089450565.8900001</c:v>
                </c:pt>
                <c:pt idx="5058" formatCode="&quot;S/&quot;\ #,##0.00">
                  <c:v>-1004781025.58</c:v>
                </c:pt>
                <c:pt idx="5059" formatCode="&quot;S/&quot;\ #,##0.00">
                  <c:v>-376118176.99000001</c:v>
                </c:pt>
                <c:pt idx="5060" formatCode="&quot;S/&quot;\ #,##0.00">
                  <c:v>745367846.48000002</c:v>
                </c:pt>
                <c:pt idx="5061" formatCode="&quot;S/&quot;\ #,##0.00">
                  <c:v>-938172627.88999999</c:v>
                </c:pt>
                <c:pt idx="5062" formatCode="&quot;S/&quot;\ #,##0.00">
                  <c:v>1758315044.71</c:v>
                </c:pt>
                <c:pt idx="5063" formatCode="&quot;S/&quot;\ #,##0.00">
                  <c:v>208975466.94</c:v>
                </c:pt>
                <c:pt idx="5064" formatCode="&quot;S/&quot;\ #,##0.00">
                  <c:v>-278799662.19999999</c:v>
                </c:pt>
                <c:pt idx="5065" formatCode="&quot;S/&quot;\ #,##0.00">
                  <c:v>-2054828441.73</c:v>
                </c:pt>
                <c:pt idx="5066" formatCode="&quot;S/&quot;\ #,##0.00">
                  <c:v>578368194.25999999</c:v>
                </c:pt>
                <c:pt idx="5067" formatCode="&quot;S/&quot;\ #,##0.00">
                  <c:v>888745165.46000004</c:v>
                </c:pt>
                <c:pt idx="5068" formatCode="&quot;S/&quot;\ #,##0.00">
                  <c:v>452434980.25999999</c:v>
                </c:pt>
                <c:pt idx="5069" formatCode="&quot;S/&quot;\ #,##0.00">
                  <c:v>-923424236.66999996</c:v>
                </c:pt>
                <c:pt idx="5070" formatCode="&quot;S/&quot;\ #,##0.00">
                  <c:v>-72584502.019999996</c:v>
                </c:pt>
                <c:pt idx="5071" formatCode="&quot;S/&quot;\ #,##0.00">
                  <c:v>-1118527456.4200001</c:v>
                </c:pt>
                <c:pt idx="5072" formatCode="&quot;S/&quot;\ #,##0.00">
                  <c:v>618350507.65999997</c:v>
                </c:pt>
                <c:pt idx="5073" formatCode="&quot;S/&quot;\ #,##0.00">
                  <c:v>1362328090.5899999</c:v>
                </c:pt>
                <c:pt idx="5074" formatCode="&quot;S/&quot;\ #,##0.00">
                  <c:v>277257195.35000002</c:v>
                </c:pt>
                <c:pt idx="5075" formatCode="&quot;S/&quot;\ #,##0.00">
                  <c:v>2052589050.8299999</c:v>
                </c:pt>
                <c:pt idx="5076" formatCode="&quot;S/&quot;\ #,##0.00">
                  <c:v>649969903.86000001</c:v>
                </c:pt>
                <c:pt idx="5077" formatCode="&quot;S/&quot;\ #,##0.00">
                  <c:v>1297729404</c:v>
                </c:pt>
                <c:pt idx="5078" formatCode="&quot;S/&quot;\ #,##0.00">
                  <c:v>751390007.25</c:v>
                </c:pt>
                <c:pt idx="5079" formatCode="&quot;S/&quot;\ #,##0.00">
                  <c:v>553807850.55999994</c:v>
                </c:pt>
                <c:pt idx="5080" formatCode="&quot;S/&quot;\ #,##0.00">
                  <c:v>454582444.31999999</c:v>
                </c:pt>
                <c:pt idx="5081" formatCode="&quot;S/&quot;\ #,##0.00">
                  <c:v>1560815835.99</c:v>
                </c:pt>
                <c:pt idx="5082" formatCode="&quot;S/&quot;\ #,##0.00">
                  <c:v>-819592586.09000003</c:v>
                </c:pt>
                <c:pt idx="5083" formatCode="&quot;S/&quot;\ #,##0.00">
                  <c:v>-572511578.71000004</c:v>
                </c:pt>
                <c:pt idx="5084" formatCode="&quot;S/&quot;\ #,##0.00">
                  <c:v>-1844975545.9300001</c:v>
                </c:pt>
                <c:pt idx="5085" formatCode="&quot;S/&quot;\ #,##0.00">
                  <c:v>3096508963.7399998</c:v>
                </c:pt>
                <c:pt idx="5086" formatCode="&quot;S/&quot;\ #,##0.00">
                  <c:v>-353057126.76999998</c:v>
                </c:pt>
                <c:pt idx="5087" formatCode="&quot;S/&quot;\ #,##0.00">
                  <c:v>483844231.08999997</c:v>
                </c:pt>
                <c:pt idx="5088" formatCode="&quot;S/&quot;\ #,##0.00">
                  <c:v>3924060780.5999999</c:v>
                </c:pt>
                <c:pt idx="5089" formatCode="&quot;S/&quot;\ #,##0.00">
                  <c:v>-242421703.27000001</c:v>
                </c:pt>
                <c:pt idx="5090" formatCode="&quot;S/&quot;\ #,##0.00">
                  <c:v>-50884968.479999997</c:v>
                </c:pt>
                <c:pt idx="5091" formatCode="&quot;S/&quot;\ #,##0.00">
                  <c:v>1004637094.4</c:v>
                </c:pt>
                <c:pt idx="5092" formatCode="&quot;S/&quot;\ #,##0.00">
                  <c:v>968795619.00999999</c:v>
                </c:pt>
                <c:pt idx="5093" formatCode="&quot;S/&quot;\ #,##0.00">
                  <c:v>3669680098.7399998</c:v>
                </c:pt>
                <c:pt idx="5094" formatCode="&quot;S/&quot;\ #,##0.00">
                  <c:v>-514227471.37</c:v>
                </c:pt>
                <c:pt idx="5095" formatCode="&quot;S/&quot;\ #,##0.00">
                  <c:v>252938916.59999999</c:v>
                </c:pt>
                <c:pt idx="5096" formatCode="&quot;S/&quot;\ #,##0.00">
                  <c:v>389968046.99000001</c:v>
                </c:pt>
                <c:pt idx="5097" formatCode="&quot;S/&quot;\ #,##0.00">
                  <c:v>-850611418.25</c:v>
                </c:pt>
                <c:pt idx="5098" formatCode="&quot;S/&quot;\ #,##0.00">
                  <c:v>519701831.49000001</c:v>
                </c:pt>
                <c:pt idx="5099" formatCode="&quot;S/&quot;\ #,##0.00">
                  <c:v>2636988.92</c:v>
                </c:pt>
                <c:pt idx="5100" formatCode="&quot;S/&quot;\ #,##0.00">
                  <c:v>1019435261.86</c:v>
                </c:pt>
                <c:pt idx="5101" formatCode="&quot;S/&quot;\ #,##0.00">
                  <c:v>-1435994617.3499999</c:v>
                </c:pt>
                <c:pt idx="5102" formatCode="&quot;S/&quot;\ #,##0.00">
                  <c:v>-7185945.8700000001</c:v>
                </c:pt>
                <c:pt idx="5103" formatCode="&quot;S/&quot;\ #,##0.00">
                  <c:v>1233194952.8299999</c:v>
                </c:pt>
                <c:pt idx="5104" formatCode="&quot;S/&quot;\ #,##0.00">
                  <c:v>262513733.75</c:v>
                </c:pt>
                <c:pt idx="5105" formatCode="&quot;S/&quot;\ #,##0.00">
                  <c:v>-483681394.27999997</c:v>
                </c:pt>
                <c:pt idx="5106" formatCode="&quot;S/&quot;\ #,##0.00">
                  <c:v>1727468012.29</c:v>
                </c:pt>
                <c:pt idx="5107" formatCode="&quot;S/&quot;\ #,##0.00">
                  <c:v>294606298.38999999</c:v>
                </c:pt>
                <c:pt idx="5108" formatCode="&quot;S/&quot;\ #,##0.00">
                  <c:v>-834002766.78999996</c:v>
                </c:pt>
                <c:pt idx="5109" formatCode="&quot;S/&quot;\ #,##0.00">
                  <c:v>1477253865.9400001</c:v>
                </c:pt>
                <c:pt idx="5110" formatCode="&quot;S/&quot;\ #,##0.00">
                  <c:v>848568200.17999995</c:v>
                </c:pt>
                <c:pt idx="5111" formatCode="&quot;S/&quot;\ #,##0.00">
                  <c:v>1897932957.95</c:v>
                </c:pt>
                <c:pt idx="5112" formatCode="&quot;S/&quot;\ #,##0.00">
                  <c:v>-47938562.859999999</c:v>
                </c:pt>
                <c:pt idx="5113" formatCode="&quot;S/&quot;\ #,##0.00">
                  <c:v>1366896236.5699999</c:v>
                </c:pt>
                <c:pt idx="5114" formatCode="&quot;S/&quot;\ #,##0.00">
                  <c:v>1352899028.3900001</c:v>
                </c:pt>
                <c:pt idx="5115" formatCode="&quot;S/&quot;\ #,##0.00">
                  <c:v>223846300.47</c:v>
                </c:pt>
                <c:pt idx="5116" formatCode="&quot;S/&quot;\ #,##0.00">
                  <c:v>2384535304.48</c:v>
                </c:pt>
                <c:pt idx="5117" formatCode="&quot;S/&quot;\ #,##0.00">
                  <c:v>-717227175.47000003</c:v>
                </c:pt>
                <c:pt idx="5118" formatCode="&quot;S/&quot;\ #,##0.00">
                  <c:v>274483374.99000001</c:v>
                </c:pt>
                <c:pt idx="5119" formatCode="&quot;S/&quot;\ #,##0.00">
                  <c:v>-800599052.62</c:v>
                </c:pt>
                <c:pt idx="5120" formatCode="&quot;S/&quot;\ #,##0.00">
                  <c:v>1567486163.45</c:v>
                </c:pt>
                <c:pt idx="5121" formatCode="&quot;S/&quot;\ #,##0.00">
                  <c:v>-192207367.00999999</c:v>
                </c:pt>
                <c:pt idx="5122" formatCode="&quot;S/&quot;\ #,##0.00">
                  <c:v>619118667.60000002</c:v>
                </c:pt>
                <c:pt idx="5123" formatCode="&quot;S/&quot;\ #,##0.00">
                  <c:v>71508477.060000002</c:v>
                </c:pt>
                <c:pt idx="5124" formatCode="&quot;S/&quot;\ #,##0.00">
                  <c:v>3572269345.73</c:v>
                </c:pt>
                <c:pt idx="5125" formatCode="&quot;S/&quot;\ #,##0.00">
                  <c:v>462832382.80000001</c:v>
                </c:pt>
                <c:pt idx="5126" formatCode="&quot;S/&quot;\ #,##0.00">
                  <c:v>1731641073.3299999</c:v>
                </c:pt>
                <c:pt idx="5127" formatCode="&quot;S/&quot;\ #,##0.00">
                  <c:v>-447804227.88999999</c:v>
                </c:pt>
                <c:pt idx="5128" formatCode="&quot;S/&quot;\ #,##0.00">
                  <c:v>-736699085.19000006</c:v>
                </c:pt>
                <c:pt idx="5129" formatCode="&quot;S/&quot;\ #,##0.00">
                  <c:v>-205906808.25</c:v>
                </c:pt>
                <c:pt idx="5130" formatCode="&quot;S/&quot;\ #,##0.00">
                  <c:v>1633897136.55</c:v>
                </c:pt>
                <c:pt idx="5131" formatCode="&quot;S/&quot;\ #,##0.00">
                  <c:v>548882597.87</c:v>
                </c:pt>
                <c:pt idx="5132" formatCode="&quot;S/&quot;\ #,##0.00">
                  <c:v>61976164.890000001</c:v>
                </c:pt>
                <c:pt idx="5133" formatCode="&quot;S/&quot;\ #,##0.00">
                  <c:v>1085296658.1700001</c:v>
                </c:pt>
                <c:pt idx="5134" formatCode="&quot;S/&quot;\ #,##0.00">
                  <c:v>1659408918.8399999</c:v>
                </c:pt>
                <c:pt idx="5135" formatCode="&quot;S/&quot;\ #,##0.00">
                  <c:v>387215761.43000001</c:v>
                </c:pt>
                <c:pt idx="5136" formatCode="&quot;S/&quot;\ #,##0.00">
                  <c:v>-842874130.08000004</c:v>
                </c:pt>
                <c:pt idx="5137" formatCode="&quot;S/&quot;\ #,##0.00">
                  <c:v>-2114248176.3099999</c:v>
                </c:pt>
                <c:pt idx="5138" formatCode="&quot;S/&quot;\ #,##0.00">
                  <c:v>-1135551715.8599999</c:v>
                </c:pt>
                <c:pt idx="5139" formatCode="&quot;S/&quot;\ #,##0.00">
                  <c:v>615181774.99000001</c:v>
                </c:pt>
                <c:pt idx="5140" formatCode="&quot;S/&quot;\ #,##0.00">
                  <c:v>-942274834.10000002</c:v>
                </c:pt>
                <c:pt idx="5141" formatCode="&quot;S/&quot;\ #,##0.00">
                  <c:v>-560062253.09000003</c:v>
                </c:pt>
                <c:pt idx="5142" formatCode="&quot;S/&quot;\ #,##0.00">
                  <c:v>2033993862.7</c:v>
                </c:pt>
                <c:pt idx="5143" formatCode="&quot;S/&quot;\ #,##0.00">
                  <c:v>-1622875799.6300001</c:v>
                </c:pt>
                <c:pt idx="5144" formatCode="&quot;S/&quot;\ #,##0.00">
                  <c:v>2289270953.5999999</c:v>
                </c:pt>
                <c:pt idx="5145" formatCode="&quot;S/&quot;\ #,##0.00">
                  <c:v>691199697.82000005</c:v>
                </c:pt>
                <c:pt idx="5146" formatCode="&quot;S/&quot;\ #,##0.00">
                  <c:v>1037819809.4</c:v>
                </c:pt>
                <c:pt idx="5147" formatCode="&quot;S/&quot;\ #,##0.00">
                  <c:v>239702731.43000001</c:v>
                </c:pt>
                <c:pt idx="5148" formatCode="&quot;S/&quot;\ #,##0.00">
                  <c:v>89381053.650000006</c:v>
                </c:pt>
                <c:pt idx="5149" formatCode="&quot;S/&quot;\ #,##0.00">
                  <c:v>-1559952069</c:v>
                </c:pt>
                <c:pt idx="5150" formatCode="&quot;S/&quot;\ #,##0.00">
                  <c:v>-34172555.140000001</c:v>
                </c:pt>
                <c:pt idx="5151" formatCode="&quot;S/&quot;\ #,##0.00">
                  <c:v>1151979733</c:v>
                </c:pt>
                <c:pt idx="5152" formatCode="&quot;S/&quot;\ #,##0.00">
                  <c:v>925217751.80999994</c:v>
                </c:pt>
                <c:pt idx="5153" formatCode="&quot;S/&quot;\ #,##0.00">
                  <c:v>-542003530.80999994</c:v>
                </c:pt>
                <c:pt idx="5154" formatCode="&quot;S/&quot;\ #,##0.00">
                  <c:v>-912742418.85000002</c:v>
                </c:pt>
                <c:pt idx="5155" formatCode="&quot;S/&quot;\ #,##0.00">
                  <c:v>-1134206000.01</c:v>
                </c:pt>
                <c:pt idx="5156" formatCode="&quot;S/&quot;\ #,##0.00">
                  <c:v>2419200572.5599999</c:v>
                </c:pt>
                <c:pt idx="5157" formatCode="&quot;S/&quot;\ #,##0.00">
                  <c:v>67540689.890000001</c:v>
                </c:pt>
                <c:pt idx="5158" formatCode="&quot;S/&quot;\ #,##0.00">
                  <c:v>-136940537.83000001</c:v>
                </c:pt>
                <c:pt idx="5159" formatCode="&quot;S/&quot;\ #,##0.00">
                  <c:v>1046709110.29</c:v>
                </c:pt>
                <c:pt idx="5160" formatCode="&quot;S/&quot;\ #,##0.00">
                  <c:v>457033209.47000003</c:v>
                </c:pt>
                <c:pt idx="5161" formatCode="&quot;S/&quot;\ #,##0.00">
                  <c:v>-323356532.66000003</c:v>
                </c:pt>
                <c:pt idx="5162" formatCode="&quot;S/&quot;\ #,##0.00">
                  <c:v>2197117339.9000001</c:v>
                </c:pt>
                <c:pt idx="5163" formatCode="&quot;S/&quot;\ #,##0.00">
                  <c:v>-507933216.39999998</c:v>
                </c:pt>
                <c:pt idx="5164" formatCode="&quot;S/&quot;\ #,##0.00">
                  <c:v>1041429002.21</c:v>
                </c:pt>
                <c:pt idx="5165" formatCode="&quot;S/&quot;\ #,##0.00">
                  <c:v>874558748.87</c:v>
                </c:pt>
                <c:pt idx="5166" formatCode="&quot;S/&quot;\ #,##0.00">
                  <c:v>-1140874871.26</c:v>
                </c:pt>
                <c:pt idx="5167" formatCode="&quot;S/&quot;\ #,##0.00">
                  <c:v>-484103782.30000001</c:v>
                </c:pt>
                <c:pt idx="5168" formatCode="&quot;S/&quot;\ #,##0.00">
                  <c:v>-169584629.75999999</c:v>
                </c:pt>
                <c:pt idx="5169" formatCode="&quot;S/&quot;\ #,##0.00">
                  <c:v>399738123.81999999</c:v>
                </c:pt>
                <c:pt idx="5170" formatCode="&quot;S/&quot;\ #,##0.00">
                  <c:v>-882526949.78999996</c:v>
                </c:pt>
                <c:pt idx="5171" formatCode="&quot;S/&quot;\ #,##0.00">
                  <c:v>-409227209.5</c:v>
                </c:pt>
                <c:pt idx="5172" formatCode="&quot;S/&quot;\ #,##0.00">
                  <c:v>-644081312.10000002</c:v>
                </c:pt>
                <c:pt idx="5173" formatCode="&quot;S/&quot;\ #,##0.00">
                  <c:v>2364169896.5500002</c:v>
                </c:pt>
                <c:pt idx="5174" formatCode="&quot;S/&quot;\ #,##0.00">
                  <c:v>5012960398.3900003</c:v>
                </c:pt>
                <c:pt idx="5175" formatCode="&quot;S/&quot;\ #,##0.00">
                  <c:v>1405832562.3399999</c:v>
                </c:pt>
                <c:pt idx="5176" formatCode="&quot;S/&quot;\ #,##0.00">
                  <c:v>-1125023508.8499999</c:v>
                </c:pt>
                <c:pt idx="5177" formatCode="&quot;S/&quot;\ #,##0.00">
                  <c:v>-1263752474.8299999</c:v>
                </c:pt>
                <c:pt idx="5178" formatCode="&quot;S/&quot;\ #,##0.00">
                  <c:v>1211780826.53</c:v>
                </c:pt>
                <c:pt idx="5179" formatCode="&quot;S/&quot;\ #,##0.00">
                  <c:v>-570350760.08000004</c:v>
                </c:pt>
                <c:pt idx="5180" formatCode="&quot;S/&quot;\ #,##0.00">
                  <c:v>-2461244.48</c:v>
                </c:pt>
                <c:pt idx="5181" formatCode="&quot;S/&quot;\ #,##0.00">
                  <c:v>-339621644.06</c:v>
                </c:pt>
                <c:pt idx="5182" formatCode="&quot;S/&quot;\ #,##0.00">
                  <c:v>2770375376.4099998</c:v>
                </c:pt>
                <c:pt idx="5183" formatCode="&quot;S/&quot;\ #,##0.00">
                  <c:v>-910519257.09000003</c:v>
                </c:pt>
                <c:pt idx="5184" formatCode="&quot;S/&quot;\ #,##0.00">
                  <c:v>-284841070.26999998</c:v>
                </c:pt>
                <c:pt idx="5185" formatCode="&quot;S/&quot;\ #,##0.00">
                  <c:v>835138580.33000004</c:v>
                </c:pt>
                <c:pt idx="5186" formatCode="&quot;S/&quot;\ #,##0.00">
                  <c:v>238825643.34999999</c:v>
                </c:pt>
                <c:pt idx="5187" formatCode="&quot;S/&quot;\ #,##0.00">
                  <c:v>213455286.81</c:v>
                </c:pt>
                <c:pt idx="5188" formatCode="&quot;S/&quot;\ #,##0.00">
                  <c:v>-1109654623.04</c:v>
                </c:pt>
                <c:pt idx="5189" formatCode="&quot;S/&quot;\ #,##0.00">
                  <c:v>-27190667.84</c:v>
                </c:pt>
                <c:pt idx="5190" formatCode="&quot;S/&quot;\ #,##0.00">
                  <c:v>424564850.60000002</c:v>
                </c:pt>
                <c:pt idx="5191" formatCode="&quot;S/&quot;\ #,##0.00">
                  <c:v>563884956.01999998</c:v>
                </c:pt>
                <c:pt idx="5192" formatCode="&quot;S/&quot;\ #,##0.00">
                  <c:v>1378841604.72</c:v>
                </c:pt>
                <c:pt idx="5193" formatCode="&quot;S/&quot;\ #,##0.00">
                  <c:v>258296062.66999999</c:v>
                </c:pt>
                <c:pt idx="5194" formatCode="&quot;S/&quot;\ #,##0.00">
                  <c:v>-259428021.47999999</c:v>
                </c:pt>
                <c:pt idx="5195" formatCode="&quot;S/&quot;\ #,##0.00">
                  <c:v>84623841.640000001</c:v>
                </c:pt>
                <c:pt idx="5196" formatCode="&quot;S/&quot;\ #,##0.00">
                  <c:v>1356687871.71</c:v>
                </c:pt>
                <c:pt idx="5197" formatCode="&quot;S/&quot;\ #,##0.00">
                  <c:v>-1263546023.5699999</c:v>
                </c:pt>
                <c:pt idx="5198" formatCode="&quot;S/&quot;\ #,##0.00">
                  <c:v>429702428.57999998</c:v>
                </c:pt>
                <c:pt idx="5199" formatCode="&quot;S/&quot;\ #,##0.00">
                  <c:v>275999354.94</c:v>
                </c:pt>
                <c:pt idx="5200" formatCode="&quot;S/&quot;\ #,##0.00">
                  <c:v>908883365.91999996</c:v>
                </c:pt>
                <c:pt idx="5201" formatCode="&quot;S/&quot;\ #,##0.00">
                  <c:v>-63861458.950000003</c:v>
                </c:pt>
                <c:pt idx="5202" formatCode="&quot;S/&quot;\ #,##0.00">
                  <c:v>530596727.83999997</c:v>
                </c:pt>
                <c:pt idx="5203" formatCode="&quot;S/&quot;\ #,##0.00">
                  <c:v>-494242467.22000003</c:v>
                </c:pt>
                <c:pt idx="5204" formatCode="&quot;S/&quot;\ #,##0.00">
                  <c:v>738837810.67999995</c:v>
                </c:pt>
                <c:pt idx="5205" formatCode="&quot;S/&quot;\ #,##0.00">
                  <c:v>8834282.1999999993</c:v>
                </c:pt>
                <c:pt idx="5206" formatCode="&quot;S/&quot;\ #,##0.00">
                  <c:v>-966601506.72000003</c:v>
                </c:pt>
                <c:pt idx="5207" formatCode="&quot;S/&quot;\ #,##0.00">
                  <c:v>2887396340.5500002</c:v>
                </c:pt>
                <c:pt idx="5208" formatCode="&quot;S/&quot;\ #,##0.00">
                  <c:v>1919779457.29</c:v>
                </c:pt>
                <c:pt idx="5209" formatCode="&quot;S/&quot;\ #,##0.00">
                  <c:v>-186068812.63</c:v>
                </c:pt>
                <c:pt idx="5210" formatCode="&quot;S/&quot;\ #,##0.00">
                  <c:v>93074887.400000006</c:v>
                </c:pt>
                <c:pt idx="5211" formatCode="&quot;S/&quot;\ #,##0.00">
                  <c:v>2864240707.27</c:v>
                </c:pt>
                <c:pt idx="5212" formatCode="&quot;S/&quot;\ #,##0.00">
                  <c:v>825198105.90999997</c:v>
                </c:pt>
                <c:pt idx="5213" formatCode="&quot;S/&quot;\ #,##0.00">
                  <c:v>-609716821.52999997</c:v>
                </c:pt>
                <c:pt idx="5214" formatCode="&quot;S/&quot;\ #,##0.00">
                  <c:v>1270109074.5899999</c:v>
                </c:pt>
                <c:pt idx="5215" formatCode="&quot;S/&quot;\ #,##0.00">
                  <c:v>144466485.58000001</c:v>
                </c:pt>
                <c:pt idx="5216" formatCode="&quot;S/&quot;\ #,##0.00">
                  <c:v>-991249836.33000004</c:v>
                </c:pt>
                <c:pt idx="5217" formatCode="&quot;S/&quot;\ #,##0.00">
                  <c:v>1921002116.8199999</c:v>
                </c:pt>
                <c:pt idx="5218" formatCode="&quot;S/&quot;\ #,##0.00">
                  <c:v>1482027128.96</c:v>
                </c:pt>
                <c:pt idx="5219" formatCode="&quot;S/&quot;\ #,##0.00">
                  <c:v>350723155.64999998</c:v>
                </c:pt>
                <c:pt idx="5220" formatCode="&quot;S/&quot;\ #,##0.00">
                  <c:v>62103069.57</c:v>
                </c:pt>
                <c:pt idx="5221" formatCode="&quot;S/&quot;\ #,##0.00">
                  <c:v>-731260616.37</c:v>
                </c:pt>
                <c:pt idx="5222" formatCode="&quot;S/&quot;\ #,##0.00">
                  <c:v>992658426.96000004</c:v>
                </c:pt>
                <c:pt idx="5223" formatCode="&quot;S/&quot;\ #,##0.00">
                  <c:v>-667426589.23000002</c:v>
                </c:pt>
                <c:pt idx="5224" formatCode="&quot;S/&quot;\ #,##0.00">
                  <c:v>-298564716.5</c:v>
                </c:pt>
                <c:pt idx="5225" formatCode="&quot;S/&quot;\ #,##0.00">
                  <c:v>-485395684.93000001</c:v>
                </c:pt>
                <c:pt idx="5226" formatCode="&quot;S/&quot;\ #,##0.00">
                  <c:v>874394833.62</c:v>
                </c:pt>
                <c:pt idx="5227" formatCode="&quot;S/&quot;\ #,##0.00">
                  <c:v>226767581.50999999</c:v>
                </c:pt>
                <c:pt idx="5228" formatCode="&quot;S/&quot;\ #,##0.00">
                  <c:v>1202740827.52</c:v>
                </c:pt>
                <c:pt idx="5229" formatCode="&quot;S/&quot;\ #,##0.00">
                  <c:v>1532036165.78</c:v>
                </c:pt>
                <c:pt idx="5230" formatCode="&quot;S/&quot;\ #,##0.00">
                  <c:v>1810208403.77</c:v>
                </c:pt>
                <c:pt idx="5231" formatCode="&quot;S/&quot;\ #,##0.00">
                  <c:v>106581163.04000001</c:v>
                </c:pt>
                <c:pt idx="5232" formatCode="&quot;S/&quot;\ #,##0.00">
                  <c:v>1219991125.9100001</c:v>
                </c:pt>
                <c:pt idx="5233" formatCode="&quot;S/&quot;\ #,##0.00">
                  <c:v>1199851109.8800001</c:v>
                </c:pt>
                <c:pt idx="5234" formatCode="&quot;S/&quot;\ #,##0.00">
                  <c:v>103754090.06</c:v>
                </c:pt>
                <c:pt idx="5235" formatCode="&quot;S/&quot;\ #,##0.00">
                  <c:v>1481124767.25</c:v>
                </c:pt>
                <c:pt idx="5236" formatCode="&quot;S/&quot;\ #,##0.00">
                  <c:v>269473293.41000003</c:v>
                </c:pt>
                <c:pt idx="5237" formatCode="&quot;S/&quot;\ #,##0.00">
                  <c:v>100980340.66</c:v>
                </c:pt>
                <c:pt idx="5238" formatCode="&quot;S/&quot;\ #,##0.00">
                  <c:v>1010827180.62</c:v>
                </c:pt>
                <c:pt idx="5239" formatCode="&quot;S/&quot;\ #,##0.00">
                  <c:v>12060621.48</c:v>
                </c:pt>
                <c:pt idx="5240" formatCode="&quot;S/&quot;\ #,##0.00">
                  <c:v>147801197.53999999</c:v>
                </c:pt>
                <c:pt idx="5241" formatCode="&quot;S/&quot;\ #,##0.00">
                  <c:v>-73716312.180000007</c:v>
                </c:pt>
                <c:pt idx="5242" formatCode="&quot;S/&quot;\ #,##0.00">
                  <c:v>124881050.48</c:v>
                </c:pt>
                <c:pt idx="5243" formatCode="&quot;S/&quot;\ #,##0.00">
                  <c:v>741089391.30999994</c:v>
                </c:pt>
                <c:pt idx="5244" formatCode="&quot;S/&quot;\ #,##0.00">
                  <c:v>1117079473.78</c:v>
                </c:pt>
                <c:pt idx="5245" formatCode="&quot;S/&quot;\ #,##0.00">
                  <c:v>970839701.57000005</c:v>
                </c:pt>
                <c:pt idx="5246" formatCode="&quot;S/&quot;\ #,##0.00">
                  <c:v>-410594721.29000002</c:v>
                </c:pt>
                <c:pt idx="5247" formatCode="&quot;S/&quot;\ #,##0.00">
                  <c:v>-1505512215.73</c:v>
                </c:pt>
                <c:pt idx="5248" formatCode="&quot;S/&quot;\ #,##0.00">
                  <c:v>904759182.38999999</c:v>
                </c:pt>
                <c:pt idx="5249" formatCode="&quot;S/&quot;\ #,##0.00">
                  <c:v>5134016.45</c:v>
                </c:pt>
                <c:pt idx="5250" formatCode="&quot;S/&quot;\ #,##0.00">
                  <c:v>-593855863.53999996</c:v>
                </c:pt>
                <c:pt idx="5251" formatCode="&quot;S/&quot;\ #,##0.00">
                  <c:v>1002197408.42</c:v>
                </c:pt>
                <c:pt idx="5252" formatCode="&quot;S/&quot;\ #,##0.00">
                  <c:v>648956954.23000002</c:v>
                </c:pt>
                <c:pt idx="5253" formatCode="&quot;S/&quot;\ #,##0.00">
                  <c:v>2070389006.5699999</c:v>
                </c:pt>
                <c:pt idx="5254" formatCode="&quot;S/&quot;\ #,##0.00">
                  <c:v>-900428868.02999997</c:v>
                </c:pt>
                <c:pt idx="5255" formatCode="&quot;S/&quot;\ #,##0.00">
                  <c:v>-808490871.70000005</c:v>
                </c:pt>
                <c:pt idx="5256" formatCode="&quot;S/&quot;\ #,##0.00">
                  <c:v>646342659.78999996</c:v>
                </c:pt>
                <c:pt idx="5257" formatCode="&quot;S/&quot;\ #,##0.00">
                  <c:v>1278583058.21</c:v>
                </c:pt>
                <c:pt idx="5258" formatCode="&quot;S/&quot;\ #,##0.00">
                  <c:v>-81339857.239999995</c:v>
                </c:pt>
                <c:pt idx="5259" formatCode="&quot;S/&quot;\ #,##0.00">
                  <c:v>232683450.34999999</c:v>
                </c:pt>
                <c:pt idx="5260" formatCode="&quot;S/&quot;\ #,##0.00">
                  <c:v>-901450775.87</c:v>
                </c:pt>
                <c:pt idx="5261" formatCode="&quot;S/&quot;\ #,##0.00">
                  <c:v>13247000.77</c:v>
                </c:pt>
                <c:pt idx="5262" formatCode="&quot;S/&quot;\ #,##0.00">
                  <c:v>-2677329.98</c:v>
                </c:pt>
                <c:pt idx="5263" formatCode="&quot;S/&quot;\ #,##0.00">
                  <c:v>224645084.66999999</c:v>
                </c:pt>
                <c:pt idx="5264" formatCode="&quot;S/&quot;\ #,##0.00">
                  <c:v>-399286727.20999998</c:v>
                </c:pt>
                <c:pt idx="5265" formatCode="&quot;S/&quot;\ #,##0.00">
                  <c:v>141258243.13999999</c:v>
                </c:pt>
                <c:pt idx="5266" formatCode="&quot;S/&quot;\ #,##0.00">
                  <c:v>905239880.83000004</c:v>
                </c:pt>
                <c:pt idx="5267" formatCode="&quot;S/&quot;\ #,##0.00">
                  <c:v>187876070.27000001</c:v>
                </c:pt>
                <c:pt idx="5268" formatCode="&quot;S/&quot;\ #,##0.00">
                  <c:v>-937928304.51999998</c:v>
                </c:pt>
                <c:pt idx="5269" formatCode="&quot;S/&quot;\ #,##0.00">
                  <c:v>-569157334.46000004</c:v>
                </c:pt>
                <c:pt idx="5270" formatCode="&quot;S/&quot;\ #,##0.00">
                  <c:v>-514152232.24000001</c:v>
                </c:pt>
                <c:pt idx="5271" formatCode="&quot;S/&quot;\ #,##0.00">
                  <c:v>-1043369496.95</c:v>
                </c:pt>
                <c:pt idx="5272" formatCode="&quot;S/&quot;\ #,##0.00">
                  <c:v>-257900424.74000001</c:v>
                </c:pt>
                <c:pt idx="5273" formatCode="&quot;S/&quot;\ #,##0.00">
                  <c:v>179891291.06999999</c:v>
                </c:pt>
                <c:pt idx="5274" formatCode="&quot;S/&quot;\ #,##0.00">
                  <c:v>-405702588.31</c:v>
                </c:pt>
                <c:pt idx="5275" formatCode="&quot;S/&quot;\ #,##0.00">
                  <c:v>-1147098245.51</c:v>
                </c:pt>
                <c:pt idx="5276" formatCode="&quot;S/&quot;\ #,##0.00">
                  <c:v>470457685.45999998</c:v>
                </c:pt>
                <c:pt idx="5277" formatCode="&quot;S/&quot;\ #,##0.00">
                  <c:v>-588280306.75</c:v>
                </c:pt>
                <c:pt idx="5278" formatCode="&quot;S/&quot;\ #,##0.00">
                  <c:v>1176713058.98</c:v>
                </c:pt>
                <c:pt idx="5279" formatCode="&quot;S/&quot;\ #,##0.00">
                  <c:v>633468782.34000003</c:v>
                </c:pt>
                <c:pt idx="5280" formatCode="&quot;S/&quot;\ #,##0.00">
                  <c:v>665537916.58000004</c:v>
                </c:pt>
                <c:pt idx="5281" formatCode="&quot;S/&quot;\ #,##0.00">
                  <c:v>-486870275.76999998</c:v>
                </c:pt>
                <c:pt idx="5282" formatCode="&quot;S/&quot;\ #,##0.00">
                  <c:v>-73649664.530000001</c:v>
                </c:pt>
                <c:pt idx="5283" formatCode="&quot;S/&quot;\ #,##0.00">
                  <c:v>1927875848.48</c:v>
                </c:pt>
                <c:pt idx="5284" formatCode="&quot;S/&quot;\ #,##0.00">
                  <c:v>1169219174.47</c:v>
                </c:pt>
                <c:pt idx="5285" formatCode="&quot;S/&quot;\ #,##0.00">
                  <c:v>1106806388.6199999</c:v>
                </c:pt>
                <c:pt idx="5286" formatCode="&quot;S/&quot;\ #,##0.00">
                  <c:v>119762938.70999999</c:v>
                </c:pt>
                <c:pt idx="5287" formatCode="&quot;S/&quot;\ #,##0.00">
                  <c:v>33371501.949999999</c:v>
                </c:pt>
                <c:pt idx="5288" formatCode="&quot;S/&quot;\ #,##0.00">
                  <c:v>-690601597.61000001</c:v>
                </c:pt>
                <c:pt idx="5289" formatCode="&quot;S/&quot;\ #,##0.00">
                  <c:v>-1652849303.0699999</c:v>
                </c:pt>
                <c:pt idx="5290" formatCode="&quot;S/&quot;\ #,##0.00">
                  <c:v>1559265011.54</c:v>
                </c:pt>
                <c:pt idx="5291" formatCode="&quot;S/&quot;\ #,##0.00">
                  <c:v>168535811.41</c:v>
                </c:pt>
                <c:pt idx="5292" formatCode="&quot;S/&quot;\ #,##0.00">
                  <c:v>2174867353.23</c:v>
                </c:pt>
                <c:pt idx="5293" formatCode="&quot;S/&quot;\ #,##0.00">
                  <c:v>-209885393</c:v>
                </c:pt>
                <c:pt idx="5294" formatCode="&quot;S/&quot;\ #,##0.00">
                  <c:v>1214634038.8099999</c:v>
                </c:pt>
                <c:pt idx="5295" formatCode="&quot;S/&quot;\ #,##0.00">
                  <c:v>-86676307.620000005</c:v>
                </c:pt>
                <c:pt idx="5296" formatCode="&quot;S/&quot;\ #,##0.00">
                  <c:v>-53922790.850000001</c:v>
                </c:pt>
                <c:pt idx="5297" formatCode="&quot;S/&quot;\ #,##0.00">
                  <c:v>1131992070.3900001</c:v>
                </c:pt>
                <c:pt idx="5298" formatCode="&quot;S/&quot;\ #,##0.00">
                  <c:v>361706335.25</c:v>
                </c:pt>
                <c:pt idx="5299" formatCode="&quot;S/&quot;\ #,##0.00">
                  <c:v>239342469.09999999</c:v>
                </c:pt>
                <c:pt idx="5300" formatCode="&quot;S/&quot;\ #,##0.00">
                  <c:v>-709749149.48000002</c:v>
                </c:pt>
                <c:pt idx="5301" formatCode="&quot;S/&quot;\ #,##0.00">
                  <c:v>1000677862.79</c:v>
                </c:pt>
                <c:pt idx="5302" formatCode="&quot;S/&quot;\ #,##0.00">
                  <c:v>455559508.5</c:v>
                </c:pt>
                <c:pt idx="5303" formatCode="&quot;S/&quot;\ #,##0.00">
                  <c:v>2232769642.6500001</c:v>
                </c:pt>
                <c:pt idx="5304" formatCode="&quot;S/&quot;\ #,##0.00">
                  <c:v>1100299830.8399999</c:v>
                </c:pt>
                <c:pt idx="5305" formatCode="&quot;S/&quot;\ #,##0.00">
                  <c:v>272544460.52999997</c:v>
                </c:pt>
                <c:pt idx="5306" formatCode="&quot;S/&quot;\ #,##0.00">
                  <c:v>586057654.21000004</c:v>
                </c:pt>
                <c:pt idx="5307" formatCode="&quot;S/&quot;\ #,##0.00">
                  <c:v>367796539.16000003</c:v>
                </c:pt>
                <c:pt idx="5308" formatCode="&quot;S/&quot;\ #,##0.00">
                  <c:v>302255896.91000003</c:v>
                </c:pt>
                <c:pt idx="5309" formatCode="&quot;S/&quot;\ #,##0.00">
                  <c:v>-41123250.649999999</c:v>
                </c:pt>
                <c:pt idx="5310" formatCode="&quot;S/&quot;\ #,##0.00">
                  <c:v>1790094522.1900001</c:v>
                </c:pt>
                <c:pt idx="5311" formatCode="&quot;S/&quot;\ #,##0.00">
                  <c:v>633428495.37</c:v>
                </c:pt>
                <c:pt idx="5312" formatCode="&quot;S/&quot;\ #,##0.00">
                  <c:v>1920425034.4100001</c:v>
                </c:pt>
                <c:pt idx="5313" formatCode="&quot;S/&quot;\ #,##0.00">
                  <c:v>-102842402.12</c:v>
                </c:pt>
                <c:pt idx="5314" formatCode="&quot;S/&quot;\ #,##0.00">
                  <c:v>459438832.39999998</c:v>
                </c:pt>
                <c:pt idx="5315" formatCode="&quot;S/&quot;\ #,##0.00">
                  <c:v>-674740955.34000003</c:v>
                </c:pt>
                <c:pt idx="5316" formatCode="&quot;S/&quot;\ #,##0.00">
                  <c:v>-409155119.63</c:v>
                </c:pt>
                <c:pt idx="5317" formatCode="&quot;S/&quot;\ #,##0.00">
                  <c:v>1265647469.3499999</c:v>
                </c:pt>
                <c:pt idx="5318" formatCode="&quot;S/&quot;\ #,##0.00">
                  <c:v>1514262134.3399999</c:v>
                </c:pt>
                <c:pt idx="5319" formatCode="&quot;S/&quot;\ #,##0.00">
                  <c:v>1491015275.21</c:v>
                </c:pt>
                <c:pt idx="5320" formatCode="&quot;S/&quot;\ #,##0.00">
                  <c:v>632772940.25</c:v>
                </c:pt>
                <c:pt idx="5321" formatCode="&quot;S/&quot;\ #,##0.00">
                  <c:v>1888092183.28</c:v>
                </c:pt>
                <c:pt idx="5322" formatCode="&quot;S/&quot;\ #,##0.00">
                  <c:v>1776762914.4400001</c:v>
                </c:pt>
                <c:pt idx="5323" formatCode="&quot;S/&quot;\ #,##0.00">
                  <c:v>-392071930.35000002</c:v>
                </c:pt>
                <c:pt idx="5324" formatCode="&quot;S/&quot;\ #,##0.00">
                  <c:v>2104071728.1099999</c:v>
                </c:pt>
                <c:pt idx="5325" formatCode="&quot;S/&quot;\ #,##0.00">
                  <c:v>-698115015.76999998</c:v>
                </c:pt>
                <c:pt idx="5326" formatCode="&quot;S/&quot;\ #,##0.00">
                  <c:v>244714132.12</c:v>
                </c:pt>
                <c:pt idx="5327" formatCode="&quot;S/&quot;\ #,##0.00">
                  <c:v>-955181817.40999997</c:v>
                </c:pt>
                <c:pt idx="5328" formatCode="&quot;S/&quot;\ #,##0.00">
                  <c:v>1184397322.1600001</c:v>
                </c:pt>
                <c:pt idx="5329" formatCode="&quot;S/&quot;\ #,##0.00">
                  <c:v>14116389.23</c:v>
                </c:pt>
                <c:pt idx="5330" formatCode="&quot;S/&quot;\ #,##0.00">
                  <c:v>2042336766.8499999</c:v>
                </c:pt>
                <c:pt idx="5331" formatCode="&quot;S/&quot;\ #,##0.00">
                  <c:v>1056432910.62</c:v>
                </c:pt>
                <c:pt idx="5332" formatCode="&quot;S/&quot;\ #,##0.00">
                  <c:v>-731685427.76999998</c:v>
                </c:pt>
                <c:pt idx="5333" formatCode="&quot;S/&quot;\ #,##0.00">
                  <c:v>232059397.03999999</c:v>
                </c:pt>
                <c:pt idx="5334" formatCode="&quot;S/&quot;\ #,##0.00">
                  <c:v>1006108940.16</c:v>
                </c:pt>
                <c:pt idx="5335" formatCode="&quot;S/&quot;\ #,##0.00">
                  <c:v>-800687019.39999998</c:v>
                </c:pt>
                <c:pt idx="5336" formatCode="&quot;S/&quot;\ #,##0.00">
                  <c:v>-825045667.08000004</c:v>
                </c:pt>
                <c:pt idx="5337" formatCode="&quot;S/&quot;\ #,##0.00">
                  <c:v>-926994348.53999996</c:v>
                </c:pt>
                <c:pt idx="5338" formatCode="&quot;S/&quot;\ #,##0.00">
                  <c:v>618693519.40999997</c:v>
                </c:pt>
                <c:pt idx="5339" formatCode="&quot;S/&quot;\ #,##0.00">
                  <c:v>1128196917.6500001</c:v>
                </c:pt>
                <c:pt idx="5340" formatCode="&quot;S/&quot;\ #,##0.00">
                  <c:v>-732606978.96000004</c:v>
                </c:pt>
                <c:pt idx="5341" formatCode="&quot;S/&quot;\ #,##0.00">
                  <c:v>1944663231.02</c:v>
                </c:pt>
                <c:pt idx="5342" formatCode="&quot;S/&quot;\ #,##0.00">
                  <c:v>437855664.92000002</c:v>
                </c:pt>
                <c:pt idx="5343" formatCode="&quot;S/&quot;\ #,##0.00">
                  <c:v>-697593373.97000003</c:v>
                </c:pt>
                <c:pt idx="5344" formatCode="&quot;S/&quot;\ #,##0.00">
                  <c:v>1454691147.9200001</c:v>
                </c:pt>
                <c:pt idx="5345" formatCode="&quot;S/&quot;\ #,##0.00">
                  <c:v>179931372.28</c:v>
                </c:pt>
                <c:pt idx="5346" formatCode="&quot;S/&quot;\ #,##0.00">
                  <c:v>-222142228.13</c:v>
                </c:pt>
                <c:pt idx="5347" formatCode="&quot;S/&quot;\ #,##0.00">
                  <c:v>-689050135.76999998</c:v>
                </c:pt>
                <c:pt idx="5348" formatCode="&quot;S/&quot;\ #,##0.00">
                  <c:v>-271816641.38999999</c:v>
                </c:pt>
                <c:pt idx="5349" formatCode="&quot;S/&quot;\ #,##0.00">
                  <c:v>351084104.81999999</c:v>
                </c:pt>
                <c:pt idx="5350" formatCode="&quot;S/&quot;\ #,##0.00">
                  <c:v>-1479568949.26</c:v>
                </c:pt>
                <c:pt idx="5351" formatCode="&quot;S/&quot;\ #,##0.00">
                  <c:v>-1090607318.8599999</c:v>
                </c:pt>
                <c:pt idx="5352" formatCode="&quot;S/&quot;\ #,##0.00">
                  <c:v>-279546209.31</c:v>
                </c:pt>
                <c:pt idx="5353" formatCode="&quot;S/&quot;\ #,##0.00">
                  <c:v>-1978983660.2</c:v>
                </c:pt>
                <c:pt idx="5354" formatCode="&quot;S/&quot;\ #,##0.00">
                  <c:v>-188880468.91999999</c:v>
                </c:pt>
                <c:pt idx="5355" formatCode="&quot;S/&quot;\ #,##0.00">
                  <c:v>-644773159.25</c:v>
                </c:pt>
                <c:pt idx="5356" formatCode="&quot;S/&quot;\ #,##0.00">
                  <c:v>-616787932.54999995</c:v>
                </c:pt>
                <c:pt idx="5357" formatCode="&quot;S/&quot;\ #,##0.00">
                  <c:v>-688777873.60000002</c:v>
                </c:pt>
                <c:pt idx="5358" formatCode="&quot;S/&quot;\ #,##0.00">
                  <c:v>1936968460.5999999</c:v>
                </c:pt>
                <c:pt idx="5359" formatCode="&quot;S/&quot;\ #,##0.00">
                  <c:v>-841553954.61000001</c:v>
                </c:pt>
                <c:pt idx="5360" formatCode="&quot;S/&quot;\ #,##0.00">
                  <c:v>573205645.75</c:v>
                </c:pt>
                <c:pt idx="5361" formatCode="&quot;S/&quot;\ #,##0.00">
                  <c:v>-389193873.50999999</c:v>
                </c:pt>
                <c:pt idx="5362" formatCode="&quot;S/&quot;\ #,##0.00">
                  <c:v>1080229660.97</c:v>
                </c:pt>
                <c:pt idx="5363" formatCode="&quot;S/&quot;\ #,##0.00">
                  <c:v>-923026917.12</c:v>
                </c:pt>
                <c:pt idx="5364" formatCode="&quot;S/&quot;\ #,##0.00">
                  <c:v>-222323814.09</c:v>
                </c:pt>
                <c:pt idx="5365" formatCode="&quot;S/&quot;\ #,##0.00">
                  <c:v>-268137017.37</c:v>
                </c:pt>
                <c:pt idx="5366" formatCode="&quot;S/&quot;\ #,##0.00">
                  <c:v>233994643.78999999</c:v>
                </c:pt>
                <c:pt idx="5367" formatCode="&quot;S/&quot;\ #,##0.00">
                  <c:v>-241261864.72</c:v>
                </c:pt>
                <c:pt idx="5368" formatCode="&quot;S/&quot;\ #,##0.00">
                  <c:v>2331041991.1300001</c:v>
                </c:pt>
                <c:pt idx="5369" formatCode="&quot;S/&quot;\ #,##0.00">
                  <c:v>2038727574.52</c:v>
                </c:pt>
                <c:pt idx="5370" formatCode="&quot;S/&quot;\ #,##0.00">
                  <c:v>2358615379.8499999</c:v>
                </c:pt>
                <c:pt idx="5371" formatCode="&quot;S/&quot;\ #,##0.00">
                  <c:v>-480256073.02999997</c:v>
                </c:pt>
                <c:pt idx="5372" formatCode="&quot;S/&quot;\ #,##0.00">
                  <c:v>-936182257.27999997</c:v>
                </c:pt>
                <c:pt idx="5373" formatCode="&quot;S/&quot;\ #,##0.00">
                  <c:v>-1066949117.7</c:v>
                </c:pt>
                <c:pt idx="5374" formatCode="&quot;S/&quot;\ #,##0.00">
                  <c:v>381791322.19</c:v>
                </c:pt>
                <c:pt idx="5375" formatCode="&quot;S/&quot;\ #,##0.00">
                  <c:v>477763155.5</c:v>
                </c:pt>
                <c:pt idx="5376" formatCode="&quot;S/&quot;\ #,##0.00">
                  <c:v>-743751757.02999997</c:v>
                </c:pt>
                <c:pt idx="5377" formatCode="&quot;S/&quot;\ #,##0.00">
                  <c:v>2522709465.8099999</c:v>
                </c:pt>
                <c:pt idx="5378" formatCode="&quot;S/&quot;\ #,##0.00">
                  <c:v>-1792402529.99</c:v>
                </c:pt>
                <c:pt idx="5379" formatCode="&quot;S/&quot;\ #,##0.00">
                  <c:v>96256605.140000001</c:v>
                </c:pt>
                <c:pt idx="5380" formatCode="&quot;S/&quot;\ #,##0.00">
                  <c:v>-49156592.049999997</c:v>
                </c:pt>
                <c:pt idx="5381" formatCode="&quot;S/&quot;\ #,##0.00">
                  <c:v>-835780033.19000006</c:v>
                </c:pt>
                <c:pt idx="5382" formatCode="&quot;S/&quot;\ #,##0.00">
                  <c:v>428036500.02999997</c:v>
                </c:pt>
                <c:pt idx="5383" formatCode="&quot;S/&quot;\ #,##0.00">
                  <c:v>-1060584882.58</c:v>
                </c:pt>
                <c:pt idx="5384" formatCode="&quot;S/&quot;\ #,##0.00">
                  <c:v>1125200225.76</c:v>
                </c:pt>
                <c:pt idx="5385" formatCode="&quot;S/&quot;\ #,##0.00">
                  <c:v>184122914.81</c:v>
                </c:pt>
                <c:pt idx="5386" formatCode="&quot;S/&quot;\ #,##0.00">
                  <c:v>-277839066.70999998</c:v>
                </c:pt>
                <c:pt idx="5387" formatCode="&quot;S/&quot;\ #,##0.00">
                  <c:v>1573372405.2</c:v>
                </c:pt>
                <c:pt idx="5388" formatCode="&quot;S/&quot;\ #,##0.00">
                  <c:v>1924944245.23</c:v>
                </c:pt>
                <c:pt idx="5389" formatCode="&quot;S/&quot;\ #,##0.00">
                  <c:v>-544826322.99000001</c:v>
                </c:pt>
                <c:pt idx="5390" formatCode="&quot;S/&quot;\ #,##0.00">
                  <c:v>1326343767.1099999</c:v>
                </c:pt>
                <c:pt idx="5391" formatCode="&quot;S/&quot;\ #,##0.00">
                  <c:v>-1808536480.75</c:v>
                </c:pt>
                <c:pt idx="5392" formatCode="&quot;S/&quot;\ #,##0.00">
                  <c:v>-239818954.13999999</c:v>
                </c:pt>
                <c:pt idx="5393" formatCode="&quot;S/&quot;\ #,##0.00">
                  <c:v>1734433348.21</c:v>
                </c:pt>
                <c:pt idx="5394" formatCode="&quot;S/&quot;\ #,##0.00">
                  <c:v>-1345066168.29</c:v>
                </c:pt>
                <c:pt idx="5395" formatCode="&quot;S/&quot;\ #,##0.00">
                  <c:v>1457003449.3800001</c:v>
                </c:pt>
                <c:pt idx="5396" formatCode="&quot;S/&quot;\ #,##0.00">
                  <c:v>-260308733.56999999</c:v>
                </c:pt>
                <c:pt idx="5397" formatCode="&quot;S/&quot;\ #,##0.00">
                  <c:v>-1422685662.9400001</c:v>
                </c:pt>
                <c:pt idx="5398" formatCode="&quot;S/&quot;\ #,##0.00">
                  <c:v>-766715088.41999996</c:v>
                </c:pt>
                <c:pt idx="5399" formatCode="&quot;S/&quot;\ #,##0.00">
                  <c:v>-835794287.23000002</c:v>
                </c:pt>
                <c:pt idx="5400" formatCode="&quot;S/&quot;\ #,##0.00">
                  <c:v>539981103.27999997</c:v>
                </c:pt>
                <c:pt idx="5401" formatCode="&quot;S/&quot;\ #,##0.00">
                  <c:v>1221992045.6400001</c:v>
                </c:pt>
                <c:pt idx="5402" formatCode="&quot;S/&quot;\ #,##0.00">
                  <c:v>-1168153545.49</c:v>
                </c:pt>
                <c:pt idx="5403" formatCode="&quot;S/&quot;\ #,##0.00">
                  <c:v>1268840033.04</c:v>
                </c:pt>
                <c:pt idx="5404" formatCode="&quot;S/&quot;\ #,##0.00">
                  <c:v>-1131610552.0899999</c:v>
                </c:pt>
                <c:pt idx="5405" formatCode="&quot;S/&quot;\ #,##0.00">
                  <c:v>-156242371.55000001</c:v>
                </c:pt>
                <c:pt idx="5406" formatCode="&quot;S/&quot;\ #,##0.00">
                  <c:v>589120899.88999999</c:v>
                </c:pt>
                <c:pt idx="5407" formatCode="&quot;S/&quot;\ #,##0.00">
                  <c:v>-1360673979.46</c:v>
                </c:pt>
                <c:pt idx="5408" formatCode="&quot;S/&quot;\ #,##0.00">
                  <c:v>2181081861.1500001</c:v>
                </c:pt>
                <c:pt idx="5409" formatCode="&quot;S/&quot;\ #,##0.00">
                  <c:v>67631516.370000005</c:v>
                </c:pt>
                <c:pt idx="5410" formatCode="&quot;S/&quot;\ #,##0.00">
                  <c:v>-1786067778.8399999</c:v>
                </c:pt>
                <c:pt idx="5411" formatCode="&quot;S/&quot;\ #,##0.00">
                  <c:v>3763666093.1199999</c:v>
                </c:pt>
                <c:pt idx="5412" formatCode="&quot;S/&quot;\ #,##0.00">
                  <c:v>1283317616.8599999</c:v>
                </c:pt>
                <c:pt idx="5413" formatCode="&quot;S/&quot;\ #,##0.00">
                  <c:v>-1376859883.96</c:v>
                </c:pt>
                <c:pt idx="5414" formatCode="&quot;S/&quot;\ #,##0.00">
                  <c:v>3444865811.6300001</c:v>
                </c:pt>
                <c:pt idx="5415" formatCode="&quot;S/&quot;\ #,##0.00">
                  <c:v>103145514.45999999</c:v>
                </c:pt>
                <c:pt idx="5416" formatCode="&quot;S/&quot;\ #,##0.00">
                  <c:v>1214994574.8199999</c:v>
                </c:pt>
                <c:pt idx="5417" formatCode="&quot;S/&quot;\ #,##0.00">
                  <c:v>2698422511.3600001</c:v>
                </c:pt>
                <c:pt idx="5418" formatCode="&quot;S/&quot;\ #,##0.00">
                  <c:v>3119265194.9200001</c:v>
                </c:pt>
                <c:pt idx="5419" formatCode="&quot;S/&quot;\ #,##0.00">
                  <c:v>1649451419.48</c:v>
                </c:pt>
                <c:pt idx="5420" formatCode="&quot;S/&quot;\ #,##0.00">
                  <c:v>2371357462.46</c:v>
                </c:pt>
                <c:pt idx="5421" formatCode="&quot;S/&quot;\ #,##0.00">
                  <c:v>-66700358.939999998</c:v>
                </c:pt>
                <c:pt idx="5422" formatCode="&quot;S/&quot;\ #,##0.00">
                  <c:v>-259962021.25999999</c:v>
                </c:pt>
                <c:pt idx="5423" formatCode="&quot;S/&quot;\ #,##0.00">
                  <c:v>-165356787.75</c:v>
                </c:pt>
                <c:pt idx="5424" formatCode="&quot;S/&quot;\ #,##0.00">
                  <c:v>-169170183.99000001</c:v>
                </c:pt>
                <c:pt idx="5425" formatCode="&quot;S/&quot;\ #,##0.00">
                  <c:v>-425848438.50999999</c:v>
                </c:pt>
                <c:pt idx="5426" formatCode="&quot;S/&quot;\ #,##0.00">
                  <c:v>-1226216887.6600001</c:v>
                </c:pt>
                <c:pt idx="5427" formatCode="&quot;S/&quot;\ #,##0.00">
                  <c:v>2756843674.6100001</c:v>
                </c:pt>
                <c:pt idx="5428" formatCode="&quot;S/&quot;\ #,##0.00">
                  <c:v>256800280.78</c:v>
                </c:pt>
                <c:pt idx="5429" formatCode="&quot;S/&quot;\ #,##0.00">
                  <c:v>619432890.97000003</c:v>
                </c:pt>
                <c:pt idx="5430" formatCode="&quot;S/&quot;\ #,##0.00">
                  <c:v>1075426805.6199999</c:v>
                </c:pt>
                <c:pt idx="5431" formatCode="&quot;S/&quot;\ #,##0.00">
                  <c:v>-722646652.22000003</c:v>
                </c:pt>
                <c:pt idx="5432" formatCode="&quot;S/&quot;\ #,##0.00">
                  <c:v>-51554109.619999997</c:v>
                </c:pt>
                <c:pt idx="5433" formatCode="&quot;S/&quot;\ #,##0.00">
                  <c:v>524615336.30000001</c:v>
                </c:pt>
                <c:pt idx="5434" formatCode="&quot;S/&quot;\ #,##0.00">
                  <c:v>2321878487.73</c:v>
                </c:pt>
                <c:pt idx="5435" formatCode="&quot;S/&quot;\ #,##0.00">
                  <c:v>988178003.76999998</c:v>
                </c:pt>
                <c:pt idx="5436" formatCode="&quot;S/&quot;\ #,##0.00">
                  <c:v>-199695413.53999999</c:v>
                </c:pt>
                <c:pt idx="5437" formatCode="&quot;S/&quot;\ #,##0.00">
                  <c:v>-461079417.37</c:v>
                </c:pt>
                <c:pt idx="5438" formatCode="&quot;S/&quot;\ #,##0.00">
                  <c:v>343058039.27999997</c:v>
                </c:pt>
                <c:pt idx="5439" formatCode="&quot;S/&quot;\ #,##0.00">
                  <c:v>1808008450.3399999</c:v>
                </c:pt>
                <c:pt idx="5440" formatCode="&quot;S/&quot;\ #,##0.00">
                  <c:v>1346486319.6199999</c:v>
                </c:pt>
                <c:pt idx="5441" formatCode="&quot;S/&quot;\ #,##0.00">
                  <c:v>-1478693694.5999999</c:v>
                </c:pt>
                <c:pt idx="5442" formatCode="&quot;S/&quot;\ #,##0.00">
                  <c:v>-538627904.77999997</c:v>
                </c:pt>
                <c:pt idx="5443" formatCode="&quot;S/&quot;\ #,##0.00">
                  <c:v>5064250.22</c:v>
                </c:pt>
                <c:pt idx="5444" formatCode="&quot;S/&quot;\ #,##0.00">
                  <c:v>2360199511.4499998</c:v>
                </c:pt>
                <c:pt idx="5445" formatCode="&quot;S/&quot;\ #,##0.00">
                  <c:v>2111181346.96</c:v>
                </c:pt>
                <c:pt idx="5446" formatCode="&quot;S/&quot;\ #,##0.00">
                  <c:v>-877688564.37</c:v>
                </c:pt>
                <c:pt idx="5447" formatCode="&quot;S/&quot;\ #,##0.00">
                  <c:v>230993088.44</c:v>
                </c:pt>
                <c:pt idx="5448" formatCode="&quot;S/&quot;\ #,##0.00">
                  <c:v>951227491.94000006</c:v>
                </c:pt>
                <c:pt idx="5449" formatCode="&quot;S/&quot;\ #,##0.00">
                  <c:v>2580354175.8800001</c:v>
                </c:pt>
                <c:pt idx="5450" formatCode="&quot;S/&quot;\ #,##0.00">
                  <c:v>1965968074.6500001</c:v>
                </c:pt>
                <c:pt idx="5451" formatCode="&quot;S/&quot;\ #,##0.00">
                  <c:v>-150624512.18000001</c:v>
                </c:pt>
                <c:pt idx="5452" formatCode="&quot;S/&quot;\ #,##0.00">
                  <c:v>-731011022.09000003</c:v>
                </c:pt>
                <c:pt idx="5453" formatCode="&quot;S/&quot;\ #,##0.00">
                  <c:v>1107918696.1099999</c:v>
                </c:pt>
                <c:pt idx="5454" formatCode="&quot;S/&quot;\ #,##0.00">
                  <c:v>1526997552.3099999</c:v>
                </c:pt>
                <c:pt idx="5455" formatCode="&quot;S/&quot;\ #,##0.00">
                  <c:v>-308778631.73000002</c:v>
                </c:pt>
                <c:pt idx="5456" formatCode="&quot;S/&quot;\ #,##0.00">
                  <c:v>335129500.92000002</c:v>
                </c:pt>
                <c:pt idx="5457" formatCode="&quot;S/&quot;\ #,##0.00">
                  <c:v>2136821137.0899999</c:v>
                </c:pt>
                <c:pt idx="5458" formatCode="&quot;S/&quot;\ #,##0.00">
                  <c:v>530394784.51999998</c:v>
                </c:pt>
                <c:pt idx="5459" formatCode="&quot;S/&quot;\ #,##0.00">
                  <c:v>1451462062.8900001</c:v>
                </c:pt>
                <c:pt idx="5460" formatCode="&quot;S/&quot;\ #,##0.00">
                  <c:v>-854382073.37</c:v>
                </c:pt>
                <c:pt idx="5461" formatCode="&quot;S/&quot;\ #,##0.00">
                  <c:v>296577234.12</c:v>
                </c:pt>
                <c:pt idx="5462" formatCode="&quot;S/&quot;\ #,##0.00">
                  <c:v>2797674740.6300001</c:v>
                </c:pt>
                <c:pt idx="5463" formatCode="&quot;S/&quot;\ #,##0.00">
                  <c:v>-330255907.64999998</c:v>
                </c:pt>
                <c:pt idx="5464" formatCode="&quot;S/&quot;\ #,##0.00">
                  <c:v>1994542534.79</c:v>
                </c:pt>
                <c:pt idx="5465" formatCode="&quot;S/&quot;\ #,##0.00">
                  <c:v>450869362.57999998</c:v>
                </c:pt>
                <c:pt idx="5466" formatCode="&quot;S/&quot;\ #,##0.00">
                  <c:v>502466508.30000001</c:v>
                </c:pt>
                <c:pt idx="5467" formatCode="&quot;S/&quot;\ #,##0.00">
                  <c:v>1719850362.8099999</c:v>
                </c:pt>
                <c:pt idx="5468" formatCode="&quot;S/&quot;\ #,##0.00">
                  <c:v>245562024.88</c:v>
                </c:pt>
                <c:pt idx="5469" formatCode="&quot;S/&quot;\ #,##0.00">
                  <c:v>-678735204.98000002</c:v>
                </c:pt>
                <c:pt idx="5470" formatCode="&quot;S/&quot;\ #,##0.00">
                  <c:v>516729083.66000003</c:v>
                </c:pt>
                <c:pt idx="5471" formatCode="&quot;S/&quot;\ #,##0.00">
                  <c:v>414569721.31999999</c:v>
                </c:pt>
                <c:pt idx="5472" formatCode="&quot;S/&quot;\ #,##0.00">
                  <c:v>-345787786.10000002</c:v>
                </c:pt>
                <c:pt idx="5473" formatCode="&quot;S/&quot;\ #,##0.00">
                  <c:v>-499861718.74000001</c:v>
                </c:pt>
                <c:pt idx="5474" formatCode="&quot;S/&quot;\ #,##0.00">
                  <c:v>-166865313.00999999</c:v>
                </c:pt>
                <c:pt idx="5475" formatCode="&quot;S/&quot;\ #,##0.00">
                  <c:v>1274910526.0699999</c:v>
                </c:pt>
                <c:pt idx="5476" formatCode="&quot;S/&quot;\ #,##0.00">
                  <c:v>-1554597284.04</c:v>
                </c:pt>
                <c:pt idx="5477" formatCode="&quot;S/&quot;\ #,##0.00">
                  <c:v>-4291091.0999999996</c:v>
                </c:pt>
                <c:pt idx="5478" formatCode="&quot;S/&quot;\ #,##0.00">
                  <c:v>-425797258.17000002</c:v>
                </c:pt>
                <c:pt idx="5479" formatCode="&quot;S/&quot;\ #,##0.00">
                  <c:v>209867009.03999999</c:v>
                </c:pt>
                <c:pt idx="5480" formatCode="&quot;S/&quot;\ #,##0.00">
                  <c:v>3181713408.3899999</c:v>
                </c:pt>
                <c:pt idx="5481" formatCode="&quot;S/&quot;\ #,##0.00">
                  <c:v>-1315217503.6800001</c:v>
                </c:pt>
                <c:pt idx="5482" formatCode="&quot;S/&quot;\ #,##0.00">
                  <c:v>331218569.86000001</c:v>
                </c:pt>
                <c:pt idx="5483" formatCode="&quot;S/&quot;\ #,##0.00">
                  <c:v>-821162737.80999994</c:v>
                </c:pt>
                <c:pt idx="5484" formatCode="&quot;S/&quot;\ #,##0.00">
                  <c:v>1166775723.8599999</c:v>
                </c:pt>
                <c:pt idx="5485" formatCode="&quot;S/&quot;\ #,##0.00">
                  <c:v>-395142646.36000001</c:v>
                </c:pt>
                <c:pt idx="5486" formatCode="&quot;S/&quot;\ #,##0.00">
                  <c:v>-1006294170.8099999</c:v>
                </c:pt>
                <c:pt idx="5487" formatCode="&quot;S/&quot;\ #,##0.00">
                  <c:v>2562151162.1199999</c:v>
                </c:pt>
                <c:pt idx="5488" formatCode="&quot;S/&quot;\ #,##0.00">
                  <c:v>439756830.52999997</c:v>
                </c:pt>
                <c:pt idx="5489" formatCode="&quot;S/&quot;\ #,##0.00">
                  <c:v>-1338618243.54</c:v>
                </c:pt>
                <c:pt idx="5490" formatCode="&quot;S/&quot;\ #,##0.00">
                  <c:v>2456097759.4000001</c:v>
                </c:pt>
                <c:pt idx="5491" formatCode="&quot;S/&quot;\ #,##0.00">
                  <c:v>434834014.91000003</c:v>
                </c:pt>
                <c:pt idx="5492" formatCode="&quot;S/&quot;\ #,##0.00">
                  <c:v>-124052007.81</c:v>
                </c:pt>
                <c:pt idx="5493" formatCode="&quot;S/&quot;\ #,##0.00">
                  <c:v>96087463.75</c:v>
                </c:pt>
                <c:pt idx="5494" formatCode="&quot;S/&quot;\ #,##0.00">
                  <c:v>1589043542.21</c:v>
                </c:pt>
                <c:pt idx="5495" formatCode="&quot;S/&quot;\ #,##0.00">
                  <c:v>-221545776</c:v>
                </c:pt>
                <c:pt idx="5496" formatCode="&quot;S/&quot;\ #,##0.00">
                  <c:v>-1012522617.73</c:v>
                </c:pt>
                <c:pt idx="5497" formatCode="&quot;S/&quot;\ #,##0.00">
                  <c:v>178683648.31</c:v>
                </c:pt>
                <c:pt idx="5498" formatCode="&quot;S/&quot;\ #,##0.00">
                  <c:v>-978037208</c:v>
                </c:pt>
                <c:pt idx="5499" formatCode="&quot;S/&quot;\ #,##0.00">
                  <c:v>2339458979.8400002</c:v>
                </c:pt>
                <c:pt idx="5500" formatCode="&quot;S/&quot;\ #,##0.00">
                  <c:v>624943557.03999996</c:v>
                </c:pt>
                <c:pt idx="5501" formatCode="&quot;S/&quot;\ #,##0.00">
                  <c:v>954401896.72000003</c:v>
                </c:pt>
                <c:pt idx="5502" formatCode="&quot;S/&quot;\ #,##0.00">
                  <c:v>2358206923.3099999</c:v>
                </c:pt>
                <c:pt idx="5503" formatCode="&quot;S/&quot;\ #,##0.00">
                  <c:v>-371190115.75999999</c:v>
                </c:pt>
                <c:pt idx="5504" formatCode="&quot;S/&quot;\ #,##0.00">
                  <c:v>-1297379481.04</c:v>
                </c:pt>
                <c:pt idx="5505" formatCode="&quot;S/&quot;\ #,##0.00">
                  <c:v>1272393216.72</c:v>
                </c:pt>
                <c:pt idx="5506" formatCode="&quot;S/&quot;\ #,##0.00">
                  <c:v>-338886427.60000002</c:v>
                </c:pt>
                <c:pt idx="5507" formatCode="&quot;S/&quot;\ #,##0.00">
                  <c:v>1108735292.6500001</c:v>
                </c:pt>
                <c:pt idx="5508" formatCode="&quot;S/&quot;\ #,##0.00">
                  <c:v>842456652.11000001</c:v>
                </c:pt>
                <c:pt idx="5509" formatCode="&quot;S/&quot;\ #,##0.00">
                  <c:v>59825842.93</c:v>
                </c:pt>
                <c:pt idx="5510" formatCode="&quot;S/&quot;\ #,##0.00">
                  <c:v>1422161554.8399999</c:v>
                </c:pt>
                <c:pt idx="5511" formatCode="&quot;S/&quot;\ #,##0.00">
                  <c:v>752113810.07000005</c:v>
                </c:pt>
                <c:pt idx="5512" formatCode="&quot;S/&quot;\ #,##0.00">
                  <c:v>774239358.63999999</c:v>
                </c:pt>
                <c:pt idx="5513" formatCode="&quot;S/&quot;\ #,##0.00">
                  <c:v>2768032050.9299998</c:v>
                </c:pt>
                <c:pt idx="5514" formatCode="&quot;S/&quot;\ #,##0.00">
                  <c:v>-1543994526.1600001</c:v>
                </c:pt>
                <c:pt idx="5515" formatCode="&quot;S/&quot;\ #,##0.00">
                  <c:v>1462273285</c:v>
                </c:pt>
                <c:pt idx="5516" formatCode="&quot;S/&quot;\ #,##0.00">
                  <c:v>-174191007.09999999</c:v>
                </c:pt>
                <c:pt idx="5517" formatCode="&quot;S/&quot;\ #,##0.00">
                  <c:v>975931303.44000006</c:v>
                </c:pt>
                <c:pt idx="5518" formatCode="&quot;S/&quot;\ #,##0.00">
                  <c:v>-307686690.50999999</c:v>
                </c:pt>
                <c:pt idx="5519" formatCode="&quot;S/&quot;\ #,##0.00">
                  <c:v>596485539.80999994</c:v>
                </c:pt>
                <c:pt idx="5520" formatCode="&quot;S/&quot;\ #,##0.00">
                  <c:v>1253321635.5</c:v>
                </c:pt>
                <c:pt idx="5521" formatCode="&quot;S/&quot;\ #,##0.00">
                  <c:v>-433444680.06</c:v>
                </c:pt>
                <c:pt idx="5522" formatCode="&quot;S/&quot;\ #,##0.00">
                  <c:v>672272727.36000001</c:v>
                </c:pt>
                <c:pt idx="5523" formatCode="&quot;S/&quot;\ #,##0.00">
                  <c:v>1049989227.4299999</c:v>
                </c:pt>
                <c:pt idx="5524" formatCode="&quot;S/&quot;\ #,##0.00">
                  <c:v>2968954137.0599999</c:v>
                </c:pt>
                <c:pt idx="5525" formatCode="&quot;S/&quot;\ #,##0.00">
                  <c:v>679122615.49000001</c:v>
                </c:pt>
                <c:pt idx="5526" formatCode="&quot;S/&quot;\ #,##0.00">
                  <c:v>-727078156.42999995</c:v>
                </c:pt>
                <c:pt idx="5527" formatCode="&quot;S/&quot;\ #,##0.00">
                  <c:v>-539536153</c:v>
                </c:pt>
                <c:pt idx="5528" formatCode="&quot;S/&quot;\ #,##0.00">
                  <c:v>-1575566322.2</c:v>
                </c:pt>
                <c:pt idx="5529" formatCode="&quot;S/&quot;\ #,##0.00">
                  <c:v>-88423172.400000006</c:v>
                </c:pt>
                <c:pt idx="5530" formatCode="&quot;S/&quot;\ #,##0.00">
                  <c:v>-233664081.09</c:v>
                </c:pt>
                <c:pt idx="5531" formatCode="&quot;S/&quot;\ #,##0.00">
                  <c:v>765708159.25999999</c:v>
                </c:pt>
                <c:pt idx="5532" formatCode="&quot;S/&quot;\ #,##0.00">
                  <c:v>-1778858059.5599999</c:v>
                </c:pt>
                <c:pt idx="5533" formatCode="&quot;S/&quot;\ #,##0.00">
                  <c:v>1375193620.0899999</c:v>
                </c:pt>
                <c:pt idx="5534" formatCode="&quot;S/&quot;\ #,##0.00">
                  <c:v>103666537.03</c:v>
                </c:pt>
                <c:pt idx="5535" formatCode="&quot;S/&quot;\ #,##0.00">
                  <c:v>300833467.58999997</c:v>
                </c:pt>
                <c:pt idx="5536" formatCode="&quot;S/&quot;\ #,##0.00">
                  <c:v>-1187017.48</c:v>
                </c:pt>
                <c:pt idx="5537" formatCode="&quot;S/&quot;\ #,##0.00">
                  <c:v>-1317064273.99</c:v>
                </c:pt>
                <c:pt idx="5538" formatCode="&quot;S/&quot;\ #,##0.00">
                  <c:v>-2554856800.0900002</c:v>
                </c:pt>
                <c:pt idx="5539" formatCode="&quot;S/&quot;\ #,##0.00">
                  <c:v>1412290733.5699999</c:v>
                </c:pt>
                <c:pt idx="5540" formatCode="&quot;S/&quot;\ #,##0.00">
                  <c:v>-168442870.90000001</c:v>
                </c:pt>
                <c:pt idx="5541" formatCode="&quot;S/&quot;\ #,##0.00">
                  <c:v>2789819612.0599999</c:v>
                </c:pt>
                <c:pt idx="5542" formatCode="&quot;S/&quot;\ #,##0.00">
                  <c:v>-695988953.22000003</c:v>
                </c:pt>
                <c:pt idx="5543" formatCode="&quot;S/&quot;\ #,##0.00">
                  <c:v>571725629.25</c:v>
                </c:pt>
                <c:pt idx="5544" formatCode="&quot;S/&quot;\ #,##0.00">
                  <c:v>1029686594.65</c:v>
                </c:pt>
                <c:pt idx="5545" formatCode="&quot;S/&quot;\ #,##0.00">
                  <c:v>-1045523365.3</c:v>
                </c:pt>
                <c:pt idx="5546" formatCode="&quot;S/&quot;\ #,##0.00">
                  <c:v>671381270.26999998</c:v>
                </c:pt>
                <c:pt idx="5547" formatCode="&quot;S/&quot;\ #,##0.00">
                  <c:v>768558045.13</c:v>
                </c:pt>
                <c:pt idx="5548" formatCode="&quot;S/&quot;\ #,##0.00">
                  <c:v>-1064968584.09</c:v>
                </c:pt>
                <c:pt idx="5549" formatCode="&quot;S/&quot;\ #,##0.00">
                  <c:v>-568217620.02999997</c:v>
                </c:pt>
                <c:pt idx="5550" formatCode="&quot;S/&quot;\ #,##0.00">
                  <c:v>1092792109.3900001</c:v>
                </c:pt>
                <c:pt idx="5551" formatCode="&quot;S/&quot;\ #,##0.00">
                  <c:v>1460457164.7</c:v>
                </c:pt>
                <c:pt idx="5552" formatCode="&quot;S/&quot;\ #,##0.00">
                  <c:v>239761408.84</c:v>
                </c:pt>
                <c:pt idx="5553" formatCode="&quot;S/&quot;\ #,##0.00">
                  <c:v>792460723.77999997</c:v>
                </c:pt>
                <c:pt idx="5554" formatCode="&quot;S/&quot;\ #,##0.00">
                  <c:v>-550995310.33000004</c:v>
                </c:pt>
                <c:pt idx="5555" formatCode="&quot;S/&quot;\ #,##0.00">
                  <c:v>859595277.30999994</c:v>
                </c:pt>
                <c:pt idx="5556" formatCode="&quot;S/&quot;\ #,##0.00">
                  <c:v>-430932077.82999998</c:v>
                </c:pt>
                <c:pt idx="5557" formatCode="&quot;S/&quot;\ #,##0.00">
                  <c:v>3857642288.3600001</c:v>
                </c:pt>
                <c:pt idx="5558" formatCode="&quot;S/&quot;\ #,##0.00">
                  <c:v>1995248955.52</c:v>
                </c:pt>
                <c:pt idx="5559" formatCode="&quot;S/&quot;\ #,##0.00">
                  <c:v>-446648732.42000002</c:v>
                </c:pt>
                <c:pt idx="5560" formatCode="&quot;S/&quot;\ #,##0.00">
                  <c:v>1376112301.8299999</c:v>
                </c:pt>
                <c:pt idx="5561" formatCode="&quot;S/&quot;\ #,##0.00">
                  <c:v>2258970690.1799998</c:v>
                </c:pt>
                <c:pt idx="5562" formatCode="&quot;S/&quot;\ #,##0.00">
                  <c:v>-328017507.35000002</c:v>
                </c:pt>
                <c:pt idx="5563" formatCode="&quot;S/&quot;\ #,##0.00">
                  <c:v>708004096.90999997</c:v>
                </c:pt>
                <c:pt idx="5564" formatCode="&quot;S/&quot;\ #,##0.00">
                  <c:v>2102124297.27</c:v>
                </c:pt>
                <c:pt idx="5565" formatCode="&quot;S/&quot;\ #,##0.00">
                  <c:v>809825051.63</c:v>
                </c:pt>
                <c:pt idx="5566" formatCode="&quot;S/&quot;\ #,##0.00">
                  <c:v>-588804710.33000004</c:v>
                </c:pt>
                <c:pt idx="5567" formatCode="&quot;S/&quot;\ #,##0.00">
                  <c:v>885862910.71000004</c:v>
                </c:pt>
                <c:pt idx="5568" formatCode="&quot;S/&quot;\ #,##0.00">
                  <c:v>128051804.23</c:v>
                </c:pt>
                <c:pt idx="5569" formatCode="&quot;S/&quot;\ #,##0.00">
                  <c:v>1587715173.48</c:v>
                </c:pt>
                <c:pt idx="5570" formatCode="&quot;S/&quot;\ #,##0.00">
                  <c:v>1313730672.51</c:v>
                </c:pt>
                <c:pt idx="5571" formatCode="&quot;S/&quot;\ #,##0.00">
                  <c:v>-1078109849.46</c:v>
                </c:pt>
                <c:pt idx="5572" formatCode="&quot;S/&quot;\ #,##0.00">
                  <c:v>302122111</c:v>
                </c:pt>
                <c:pt idx="5573" formatCode="&quot;S/&quot;\ #,##0.00">
                  <c:v>-800318709.05999994</c:v>
                </c:pt>
                <c:pt idx="5574" formatCode="&quot;S/&quot;\ #,##0.00">
                  <c:v>85984235.390000001</c:v>
                </c:pt>
                <c:pt idx="5575" formatCode="&quot;S/&quot;\ #,##0.00">
                  <c:v>220914119.12</c:v>
                </c:pt>
                <c:pt idx="5576" formatCode="&quot;S/&quot;\ #,##0.00">
                  <c:v>-1070216064.41</c:v>
                </c:pt>
                <c:pt idx="5577" formatCode="&quot;S/&quot;\ #,##0.00">
                  <c:v>239206406.88999999</c:v>
                </c:pt>
                <c:pt idx="5578" formatCode="&quot;S/&quot;\ #,##0.00">
                  <c:v>-432491288.73000002</c:v>
                </c:pt>
                <c:pt idx="5579" formatCode="&quot;S/&quot;\ #,##0.00">
                  <c:v>1678109978.5799999</c:v>
                </c:pt>
                <c:pt idx="5580" formatCode="&quot;S/&quot;\ #,##0.00">
                  <c:v>-1504831937.72</c:v>
                </c:pt>
                <c:pt idx="5581" formatCode="&quot;S/&quot;\ #,##0.00">
                  <c:v>955877627.41999996</c:v>
                </c:pt>
                <c:pt idx="5582" formatCode="&quot;S/&quot;\ #,##0.00">
                  <c:v>1998145063.6700001</c:v>
                </c:pt>
                <c:pt idx="5583" formatCode="&quot;S/&quot;\ #,##0.00">
                  <c:v>900491557.26999998</c:v>
                </c:pt>
                <c:pt idx="5584" formatCode="&quot;S/&quot;\ #,##0.00">
                  <c:v>-947811311.66999996</c:v>
                </c:pt>
                <c:pt idx="5585" formatCode="&quot;S/&quot;\ #,##0.00">
                  <c:v>850536304.88999999</c:v>
                </c:pt>
                <c:pt idx="5586" formatCode="&quot;S/&quot;\ #,##0.00">
                  <c:v>1211858473.6700001</c:v>
                </c:pt>
                <c:pt idx="5587" formatCode="&quot;S/&quot;\ #,##0.00">
                  <c:v>359896808.58999997</c:v>
                </c:pt>
                <c:pt idx="5588" formatCode="&quot;S/&quot;\ #,##0.00">
                  <c:v>-338743839.70999998</c:v>
                </c:pt>
                <c:pt idx="5589" formatCode="&quot;S/&quot;\ #,##0.00">
                  <c:v>1052111079.4299999</c:v>
                </c:pt>
                <c:pt idx="5590" formatCode="&quot;S/&quot;\ #,##0.00">
                  <c:v>558965300.84000003</c:v>
                </c:pt>
                <c:pt idx="5591" formatCode="&quot;S/&quot;\ #,##0.00">
                  <c:v>273567139.24000001</c:v>
                </c:pt>
                <c:pt idx="5592" formatCode="&quot;S/&quot;\ #,##0.00">
                  <c:v>-434071166.5</c:v>
                </c:pt>
                <c:pt idx="5593" formatCode="&quot;S/&quot;\ #,##0.00">
                  <c:v>4015886404.0900002</c:v>
                </c:pt>
                <c:pt idx="5594" formatCode="&quot;S/&quot;\ #,##0.00">
                  <c:v>1658236242.5799999</c:v>
                </c:pt>
                <c:pt idx="5595" formatCode="&quot;S/&quot;\ #,##0.00">
                  <c:v>1248441297.26</c:v>
                </c:pt>
                <c:pt idx="5596" formatCode="&quot;S/&quot;\ #,##0.00">
                  <c:v>-784522947.53999996</c:v>
                </c:pt>
                <c:pt idx="5597" formatCode="&quot;S/&quot;\ #,##0.00">
                  <c:v>1028937043.1799999</c:v>
                </c:pt>
                <c:pt idx="5598" formatCode="&quot;S/&quot;\ #,##0.00">
                  <c:v>-244021852.88999999</c:v>
                </c:pt>
                <c:pt idx="5599" formatCode="&quot;S/&quot;\ #,##0.00">
                  <c:v>-1745829644.49</c:v>
                </c:pt>
                <c:pt idx="5600" formatCode="&quot;S/&quot;\ #,##0.00">
                  <c:v>-1057073465.24</c:v>
                </c:pt>
                <c:pt idx="5601" formatCode="&quot;S/&quot;\ #,##0.00">
                  <c:v>780744532.15999997</c:v>
                </c:pt>
                <c:pt idx="5602" formatCode="&quot;S/&quot;\ #,##0.00">
                  <c:v>27922186.260000002</c:v>
                </c:pt>
                <c:pt idx="5603" formatCode="&quot;S/&quot;\ #,##0.00">
                  <c:v>-1090815794.47</c:v>
                </c:pt>
                <c:pt idx="5604" formatCode="&quot;S/&quot;\ #,##0.00">
                  <c:v>3008081352.3299999</c:v>
                </c:pt>
                <c:pt idx="5605" formatCode="&quot;S/&quot;\ #,##0.00">
                  <c:v>-118567980.73999999</c:v>
                </c:pt>
                <c:pt idx="5606" formatCode="&quot;S/&quot;\ #,##0.00">
                  <c:v>1854474298.6500001</c:v>
                </c:pt>
                <c:pt idx="5607" formatCode="&quot;S/&quot;\ #,##0.00">
                  <c:v>-914430586.78999996</c:v>
                </c:pt>
                <c:pt idx="5608" formatCode="&quot;S/&quot;\ #,##0.00">
                  <c:v>-411542786.25</c:v>
                </c:pt>
                <c:pt idx="5609" formatCode="&quot;S/&quot;\ #,##0.00">
                  <c:v>264916876.74000001</c:v>
                </c:pt>
                <c:pt idx="5610" formatCode="&quot;S/&quot;\ #,##0.00">
                  <c:v>-546968242.15999997</c:v>
                </c:pt>
                <c:pt idx="5611" formatCode="&quot;S/&quot;\ #,##0.00">
                  <c:v>-504340181.91000003</c:v>
                </c:pt>
                <c:pt idx="5612" formatCode="&quot;S/&quot;\ #,##0.00">
                  <c:v>-1194799834.9000001</c:v>
                </c:pt>
                <c:pt idx="5613" formatCode="&quot;S/&quot;\ #,##0.00">
                  <c:v>322501192.89999998</c:v>
                </c:pt>
                <c:pt idx="5614" formatCode="&quot;S/&quot;\ #,##0.00">
                  <c:v>-580572068.25999999</c:v>
                </c:pt>
                <c:pt idx="5615" formatCode="&quot;S/&quot;\ #,##0.00">
                  <c:v>-762047439</c:v>
                </c:pt>
                <c:pt idx="5616" formatCode="&quot;S/&quot;\ #,##0.00">
                  <c:v>4892609349.75</c:v>
                </c:pt>
                <c:pt idx="5617" formatCode="&quot;S/&quot;\ #,##0.00">
                  <c:v>-782825623.03999996</c:v>
                </c:pt>
                <c:pt idx="5618" formatCode="&quot;S/&quot;\ #,##0.00">
                  <c:v>314436482.55000001</c:v>
                </c:pt>
                <c:pt idx="5619" formatCode="&quot;S/&quot;\ #,##0.00">
                  <c:v>-1340230277.0699999</c:v>
                </c:pt>
                <c:pt idx="5620" formatCode="&quot;S/&quot;\ #,##0.00">
                  <c:v>1179604953.8</c:v>
                </c:pt>
                <c:pt idx="5621" formatCode="&quot;S/&quot;\ #,##0.00">
                  <c:v>1072748047.3099999</c:v>
                </c:pt>
                <c:pt idx="5622" formatCode="&quot;S/&quot;\ #,##0.00">
                  <c:v>-219021233.38999999</c:v>
                </c:pt>
                <c:pt idx="5623" formatCode="&quot;S/&quot;\ #,##0.00">
                  <c:v>132804580.36</c:v>
                </c:pt>
                <c:pt idx="5624" formatCode="&quot;S/&quot;\ #,##0.00">
                  <c:v>498698926.51999998</c:v>
                </c:pt>
                <c:pt idx="5625" formatCode="&quot;S/&quot;\ #,##0.00">
                  <c:v>-953335484.01999998</c:v>
                </c:pt>
                <c:pt idx="5626" formatCode="&quot;S/&quot;\ #,##0.00">
                  <c:v>2597439847.1500001</c:v>
                </c:pt>
                <c:pt idx="5627" formatCode="&quot;S/&quot;\ #,##0.00">
                  <c:v>-214864941.28999999</c:v>
                </c:pt>
                <c:pt idx="5628" formatCode="&quot;S/&quot;\ #,##0.00">
                  <c:v>-643985873.66999996</c:v>
                </c:pt>
                <c:pt idx="5629" formatCode="&quot;S/&quot;\ #,##0.00">
                  <c:v>-1585946498.3</c:v>
                </c:pt>
                <c:pt idx="5630" formatCode="&quot;S/&quot;\ #,##0.00">
                  <c:v>-367730866.98000002</c:v>
                </c:pt>
                <c:pt idx="5631" formatCode="&quot;S/&quot;\ #,##0.00">
                  <c:v>82418787.010000005</c:v>
                </c:pt>
                <c:pt idx="5632" formatCode="&quot;S/&quot;\ #,##0.00">
                  <c:v>1939940583.3</c:v>
                </c:pt>
                <c:pt idx="5633" formatCode="&quot;S/&quot;\ #,##0.00">
                  <c:v>-261350150.88999999</c:v>
                </c:pt>
                <c:pt idx="5634" formatCode="&quot;S/&quot;\ #,##0.00">
                  <c:v>-1448588456.3900001</c:v>
                </c:pt>
                <c:pt idx="5635" formatCode="&quot;S/&quot;\ #,##0.00">
                  <c:v>705604060.58000004</c:v>
                </c:pt>
                <c:pt idx="5636" formatCode="&quot;S/&quot;\ #,##0.00">
                  <c:v>1381702690.1500001</c:v>
                </c:pt>
                <c:pt idx="5637" formatCode="&quot;S/&quot;\ #,##0.00">
                  <c:v>1878646966.3099999</c:v>
                </c:pt>
                <c:pt idx="5638" formatCode="&quot;S/&quot;\ #,##0.00">
                  <c:v>-859651239.34000003</c:v>
                </c:pt>
                <c:pt idx="5639" formatCode="&quot;S/&quot;\ #,##0.00">
                  <c:v>-849866134.72000003</c:v>
                </c:pt>
                <c:pt idx="5640" formatCode="&quot;S/&quot;\ #,##0.00">
                  <c:v>-575861217.27999997</c:v>
                </c:pt>
                <c:pt idx="5641" formatCode="&quot;S/&quot;\ #,##0.00">
                  <c:v>1254914620.3900001</c:v>
                </c:pt>
                <c:pt idx="5642" formatCode="&quot;S/&quot;\ #,##0.00">
                  <c:v>97568041.170000002</c:v>
                </c:pt>
                <c:pt idx="5643" formatCode="&quot;S/&quot;\ #,##0.00">
                  <c:v>-289488651.22000003</c:v>
                </c:pt>
                <c:pt idx="5644" formatCode="&quot;S/&quot;\ #,##0.00">
                  <c:v>-242023368.83000001</c:v>
                </c:pt>
                <c:pt idx="5645" formatCode="&quot;S/&quot;\ #,##0.00">
                  <c:v>1634972048.7</c:v>
                </c:pt>
                <c:pt idx="5646" formatCode="&quot;S/&quot;\ #,##0.00">
                  <c:v>4267136999.8800001</c:v>
                </c:pt>
                <c:pt idx="5647" formatCode="&quot;S/&quot;\ #,##0.00">
                  <c:v>1609467370.5899999</c:v>
                </c:pt>
                <c:pt idx="5648" formatCode="&quot;S/&quot;\ #,##0.00">
                  <c:v>-558125084.34000003</c:v>
                </c:pt>
                <c:pt idx="5649" formatCode="&quot;S/&quot;\ #,##0.00">
                  <c:v>1067177195.96</c:v>
                </c:pt>
                <c:pt idx="5650" formatCode="&quot;S/&quot;\ #,##0.00">
                  <c:v>-135082037.31</c:v>
                </c:pt>
                <c:pt idx="5651" formatCode="&quot;S/&quot;\ #,##0.00">
                  <c:v>-495485761.25</c:v>
                </c:pt>
                <c:pt idx="5652" formatCode="&quot;S/&quot;\ #,##0.00">
                  <c:v>1691785224.51</c:v>
                </c:pt>
                <c:pt idx="5653" formatCode="&quot;S/&quot;\ #,##0.00">
                  <c:v>660426301.69000006</c:v>
                </c:pt>
                <c:pt idx="5654" formatCode="&quot;S/&quot;\ #,##0.00">
                  <c:v>-396197838.13</c:v>
                </c:pt>
                <c:pt idx="5655" formatCode="&quot;S/&quot;\ #,##0.00">
                  <c:v>730516288.00999999</c:v>
                </c:pt>
                <c:pt idx="5656" formatCode="&quot;S/&quot;\ #,##0.00">
                  <c:v>-603513574.02999997</c:v>
                </c:pt>
                <c:pt idx="5657" formatCode="&quot;S/&quot;\ #,##0.00">
                  <c:v>243612716.94</c:v>
                </c:pt>
                <c:pt idx="5658" formatCode="&quot;S/&quot;\ #,##0.00">
                  <c:v>-546860109.13999999</c:v>
                </c:pt>
                <c:pt idx="5659" formatCode="&quot;S/&quot;\ #,##0.00">
                  <c:v>-1288325963.8199999</c:v>
                </c:pt>
                <c:pt idx="5660" formatCode="&quot;S/&quot;\ #,##0.00">
                  <c:v>405724080.91000003</c:v>
                </c:pt>
                <c:pt idx="5661" formatCode="&quot;S/&quot;\ #,##0.00">
                  <c:v>1472548221.5599999</c:v>
                </c:pt>
                <c:pt idx="5662" formatCode="&quot;S/&quot;\ #,##0.00">
                  <c:v>1157960423.8099999</c:v>
                </c:pt>
                <c:pt idx="5663" formatCode="&quot;S/&quot;\ #,##0.00">
                  <c:v>2013560530.1300001</c:v>
                </c:pt>
                <c:pt idx="5664" formatCode="&quot;S/&quot;\ #,##0.00">
                  <c:v>680335480.98000002</c:v>
                </c:pt>
                <c:pt idx="5665" formatCode="&quot;S/&quot;\ #,##0.00">
                  <c:v>1086659216.04</c:v>
                </c:pt>
                <c:pt idx="5666" formatCode="&quot;S/&quot;\ #,##0.00">
                  <c:v>200453390.00999999</c:v>
                </c:pt>
                <c:pt idx="5667" formatCode="&quot;S/&quot;\ #,##0.00">
                  <c:v>157898932.50999999</c:v>
                </c:pt>
                <c:pt idx="5668" formatCode="&quot;S/&quot;\ #,##0.00">
                  <c:v>174998282.53999999</c:v>
                </c:pt>
                <c:pt idx="5669" formatCode="&quot;S/&quot;\ #,##0.00">
                  <c:v>764833682.54999995</c:v>
                </c:pt>
                <c:pt idx="5670" formatCode="&quot;S/&quot;\ #,##0.00">
                  <c:v>-1289457017.8399999</c:v>
                </c:pt>
                <c:pt idx="5671" formatCode="&quot;S/&quot;\ #,##0.00">
                  <c:v>-709631605.38999999</c:v>
                </c:pt>
                <c:pt idx="5672" formatCode="&quot;S/&quot;\ #,##0.00">
                  <c:v>1500967892.4400001</c:v>
                </c:pt>
                <c:pt idx="5673" formatCode="&quot;S/&quot;\ #,##0.00">
                  <c:v>-756612816.47000003</c:v>
                </c:pt>
                <c:pt idx="5674" formatCode="&quot;S/&quot;\ #,##0.00">
                  <c:v>-788615843.44000006</c:v>
                </c:pt>
                <c:pt idx="5675" formatCode="&quot;S/&quot;\ #,##0.00">
                  <c:v>215342165.28</c:v>
                </c:pt>
                <c:pt idx="5676" formatCode="&quot;S/&quot;\ #,##0.00">
                  <c:v>116443555.04000001</c:v>
                </c:pt>
                <c:pt idx="5677" formatCode="&quot;S/&quot;\ #,##0.00">
                  <c:v>3658067378.0500002</c:v>
                </c:pt>
                <c:pt idx="5678" formatCode="&quot;S/&quot;\ #,##0.00">
                  <c:v>-383464828.42000002</c:v>
                </c:pt>
                <c:pt idx="5679" formatCode="&quot;S/&quot;\ #,##0.00">
                  <c:v>1245016355.45</c:v>
                </c:pt>
                <c:pt idx="5680" formatCode="&quot;S/&quot;\ #,##0.00">
                  <c:v>2495544366.02</c:v>
                </c:pt>
                <c:pt idx="5681" formatCode="&quot;S/&quot;\ #,##0.00">
                  <c:v>-1457690271.51</c:v>
                </c:pt>
                <c:pt idx="5682" formatCode="&quot;S/&quot;\ #,##0.00">
                  <c:v>-223487239.86000001</c:v>
                </c:pt>
                <c:pt idx="5683" formatCode="&quot;S/&quot;\ #,##0.00">
                  <c:v>-763923886.23000002</c:v>
                </c:pt>
                <c:pt idx="5684" formatCode="&quot;S/&quot;\ #,##0.00">
                  <c:v>-1663942506.79</c:v>
                </c:pt>
                <c:pt idx="5685" formatCode="&quot;S/&quot;\ #,##0.00">
                  <c:v>1982129329.78</c:v>
                </c:pt>
                <c:pt idx="5686" formatCode="&quot;S/&quot;\ #,##0.00">
                  <c:v>-225466711.83000001</c:v>
                </c:pt>
                <c:pt idx="5687" formatCode="&quot;S/&quot;\ #,##0.00">
                  <c:v>-540610042.75</c:v>
                </c:pt>
                <c:pt idx="5688" formatCode="&quot;S/&quot;\ #,##0.00">
                  <c:v>-1299192038.6800001</c:v>
                </c:pt>
                <c:pt idx="5689" formatCode="&quot;S/&quot;\ #,##0.00">
                  <c:v>2991441141.3400002</c:v>
                </c:pt>
                <c:pt idx="5690" formatCode="&quot;S/&quot;\ #,##0.00">
                  <c:v>-585286677.52999997</c:v>
                </c:pt>
                <c:pt idx="5691" formatCode="&quot;S/&quot;\ #,##0.00">
                  <c:v>-643681280.49000001</c:v>
                </c:pt>
                <c:pt idx="5692" formatCode="&quot;S/&quot;\ #,##0.00">
                  <c:v>505725568.61000001</c:v>
                </c:pt>
                <c:pt idx="5693" formatCode="&quot;S/&quot;\ #,##0.00">
                  <c:v>1901033628.6300001</c:v>
                </c:pt>
                <c:pt idx="5694" formatCode="&quot;S/&quot;\ #,##0.00">
                  <c:v>650298327.60000002</c:v>
                </c:pt>
                <c:pt idx="5695" formatCode="&quot;S/&quot;\ #,##0.00">
                  <c:v>-1095919001.77</c:v>
                </c:pt>
                <c:pt idx="5696" formatCode="&quot;S/&quot;\ #,##0.00">
                  <c:v>-296459786.36000001</c:v>
                </c:pt>
                <c:pt idx="5697" formatCode="&quot;S/&quot;\ #,##0.00">
                  <c:v>1147883133.3599999</c:v>
                </c:pt>
                <c:pt idx="5698" formatCode="&quot;S/&quot;\ #,##0.00">
                  <c:v>1342231399.01</c:v>
                </c:pt>
                <c:pt idx="5699" formatCode="&quot;S/&quot;\ #,##0.00">
                  <c:v>196324669.00999999</c:v>
                </c:pt>
                <c:pt idx="5700" formatCode="&quot;S/&quot;\ #,##0.00">
                  <c:v>400353761.20999998</c:v>
                </c:pt>
                <c:pt idx="5701" formatCode="&quot;S/&quot;\ #,##0.00">
                  <c:v>572942863.53999996</c:v>
                </c:pt>
                <c:pt idx="5702" formatCode="&quot;S/&quot;\ #,##0.00">
                  <c:v>-906255548.99000001</c:v>
                </c:pt>
                <c:pt idx="5703" formatCode="&quot;S/&quot;\ #,##0.00">
                  <c:v>461624472.94999999</c:v>
                </c:pt>
                <c:pt idx="5704" formatCode="&quot;S/&quot;\ #,##0.00">
                  <c:v>674059050.09000003</c:v>
                </c:pt>
                <c:pt idx="5705" formatCode="&quot;S/&quot;\ #,##0.00">
                  <c:v>172183448.25999999</c:v>
                </c:pt>
                <c:pt idx="5706" formatCode="&quot;S/&quot;\ #,##0.00">
                  <c:v>956782325.82000005</c:v>
                </c:pt>
                <c:pt idx="5707" formatCode="&quot;S/&quot;\ #,##0.00">
                  <c:v>10612370.74</c:v>
                </c:pt>
                <c:pt idx="5708" formatCode="&quot;S/&quot;\ #,##0.00">
                  <c:v>804277849.72000003</c:v>
                </c:pt>
                <c:pt idx="5709" formatCode="&quot;S/&quot;\ #,##0.00">
                  <c:v>856405087.74000001</c:v>
                </c:pt>
                <c:pt idx="5710" formatCode="&quot;S/&quot;\ #,##0.00">
                  <c:v>-1235362377.8699999</c:v>
                </c:pt>
                <c:pt idx="5711" formatCode="&quot;S/&quot;\ #,##0.00">
                  <c:v>3238554047.6100001</c:v>
                </c:pt>
                <c:pt idx="5712" formatCode="&quot;S/&quot;\ #,##0.00">
                  <c:v>1299395136.6500001</c:v>
                </c:pt>
                <c:pt idx="5713" formatCode="&quot;S/&quot;\ #,##0.00">
                  <c:v>-710425343.71000004</c:v>
                </c:pt>
                <c:pt idx="5714" formatCode="&quot;S/&quot;\ #,##0.00">
                  <c:v>-588812750.63</c:v>
                </c:pt>
                <c:pt idx="5715" formatCode="&quot;S/&quot;\ #,##0.00">
                  <c:v>203036208.78</c:v>
                </c:pt>
                <c:pt idx="5716" formatCode="&quot;S/&quot;\ #,##0.00">
                  <c:v>103609159.15000001</c:v>
                </c:pt>
                <c:pt idx="5717" formatCode="&quot;S/&quot;\ #,##0.00">
                  <c:v>-586646230.12</c:v>
                </c:pt>
                <c:pt idx="5718" formatCode="&quot;S/&quot;\ #,##0.00">
                  <c:v>-627252857.08000004</c:v>
                </c:pt>
                <c:pt idx="5719" formatCode="&quot;S/&quot;\ #,##0.00">
                  <c:v>-1227943078.3399999</c:v>
                </c:pt>
                <c:pt idx="5720" formatCode="&quot;S/&quot;\ #,##0.00">
                  <c:v>717827224.09000003</c:v>
                </c:pt>
                <c:pt idx="5721" formatCode="&quot;S/&quot;\ #,##0.00">
                  <c:v>-1204369048.24</c:v>
                </c:pt>
                <c:pt idx="5722" formatCode="&quot;S/&quot;\ #,##0.00">
                  <c:v>-77326386.359999999</c:v>
                </c:pt>
                <c:pt idx="5723" formatCode="&quot;S/&quot;\ #,##0.00">
                  <c:v>1302655943.6300001</c:v>
                </c:pt>
                <c:pt idx="5724" formatCode="&quot;S/&quot;\ #,##0.00">
                  <c:v>13676763.050000001</c:v>
                </c:pt>
                <c:pt idx="5725" formatCode="&quot;S/&quot;\ #,##0.00">
                  <c:v>1132107474.3</c:v>
                </c:pt>
                <c:pt idx="5726" formatCode="&quot;S/&quot;\ #,##0.00">
                  <c:v>-40402328.75</c:v>
                </c:pt>
                <c:pt idx="5727" formatCode="&quot;S/&quot;\ #,##0.00">
                  <c:v>-468244391.00999999</c:v>
                </c:pt>
                <c:pt idx="5728" formatCode="&quot;S/&quot;\ #,##0.00">
                  <c:v>634479552.48000002</c:v>
                </c:pt>
                <c:pt idx="5729" formatCode="&quot;S/&quot;\ #,##0.00">
                  <c:v>-565817814.84000003</c:v>
                </c:pt>
                <c:pt idx="5730" formatCode="&quot;S/&quot;\ #,##0.00">
                  <c:v>2668822555.5100002</c:v>
                </c:pt>
                <c:pt idx="5731" formatCode="&quot;S/&quot;\ #,##0.00">
                  <c:v>330581154.39999998</c:v>
                </c:pt>
                <c:pt idx="5732" formatCode="&quot;S/&quot;\ #,##0.00">
                  <c:v>-1384100912.48</c:v>
                </c:pt>
                <c:pt idx="5733" formatCode="&quot;S/&quot;\ #,##0.00">
                  <c:v>1646831279.1900001</c:v>
                </c:pt>
                <c:pt idx="5734" formatCode="&quot;S/&quot;\ #,##0.00">
                  <c:v>-1023752382.25</c:v>
                </c:pt>
                <c:pt idx="5735" formatCode="&quot;S/&quot;\ #,##0.00">
                  <c:v>-1429290612.21</c:v>
                </c:pt>
                <c:pt idx="5736" formatCode="&quot;S/&quot;\ #,##0.00">
                  <c:v>-886418973.76999998</c:v>
                </c:pt>
                <c:pt idx="5737" formatCode="&quot;S/&quot;\ #,##0.00">
                  <c:v>271078332.24000001</c:v>
                </c:pt>
                <c:pt idx="5738" formatCode="&quot;S/&quot;\ #,##0.00">
                  <c:v>-1630308570.1400001</c:v>
                </c:pt>
                <c:pt idx="5739" formatCode="&quot;S/&quot;\ #,##0.00">
                  <c:v>-292329275.83999997</c:v>
                </c:pt>
                <c:pt idx="5740" formatCode="&quot;S/&quot;\ #,##0.00">
                  <c:v>368150385.63</c:v>
                </c:pt>
                <c:pt idx="5741" formatCode="&quot;S/&quot;\ #,##0.00">
                  <c:v>463398461.20999998</c:v>
                </c:pt>
                <c:pt idx="5742" formatCode="&quot;S/&quot;\ #,##0.00">
                  <c:v>2273202036.9499998</c:v>
                </c:pt>
                <c:pt idx="5743" formatCode="&quot;S/&quot;\ #,##0.00">
                  <c:v>-195699983.47999999</c:v>
                </c:pt>
                <c:pt idx="5744" formatCode="&quot;S/&quot;\ #,##0.00">
                  <c:v>33609893.710000001</c:v>
                </c:pt>
                <c:pt idx="5745" formatCode="&quot;S/&quot;\ #,##0.00">
                  <c:v>402213210.06999999</c:v>
                </c:pt>
                <c:pt idx="5746" formatCode="&quot;S/&quot;\ #,##0.00">
                  <c:v>2710109531.6599998</c:v>
                </c:pt>
                <c:pt idx="5747" formatCode="&quot;S/&quot;\ #,##0.00">
                  <c:v>-39293354.329999998</c:v>
                </c:pt>
                <c:pt idx="5748" formatCode="&quot;S/&quot;\ #,##0.00">
                  <c:v>473928083</c:v>
                </c:pt>
                <c:pt idx="5749" formatCode="&quot;S/&quot;\ #,##0.00">
                  <c:v>714113095.33000004</c:v>
                </c:pt>
                <c:pt idx="5750" formatCode="&quot;S/&quot;\ #,##0.00">
                  <c:v>868967166.88999999</c:v>
                </c:pt>
                <c:pt idx="5751" formatCode="&quot;S/&quot;\ #,##0.00">
                  <c:v>2224627364.0799999</c:v>
                </c:pt>
                <c:pt idx="5752" formatCode="&quot;S/&quot;\ #,##0.00">
                  <c:v>364627261.88</c:v>
                </c:pt>
                <c:pt idx="5753" formatCode="&quot;S/&quot;\ #,##0.00">
                  <c:v>-35294659.579999998</c:v>
                </c:pt>
                <c:pt idx="5754" formatCode="&quot;S/&quot;\ #,##0.00">
                  <c:v>-432345518.06999999</c:v>
                </c:pt>
                <c:pt idx="5755" formatCode="&quot;S/&quot;\ #,##0.00">
                  <c:v>1789264323.6099999</c:v>
                </c:pt>
                <c:pt idx="5756" formatCode="&quot;S/&quot;\ #,##0.00">
                  <c:v>1557552088.47</c:v>
                </c:pt>
                <c:pt idx="5757" formatCode="&quot;S/&quot;\ #,##0.00">
                  <c:v>-855525946.52999997</c:v>
                </c:pt>
                <c:pt idx="5758" formatCode="&quot;S/&quot;\ #,##0.00">
                  <c:v>-417574526.75</c:v>
                </c:pt>
                <c:pt idx="5759" formatCode="&quot;S/&quot;\ #,##0.00">
                  <c:v>-354045748.51999998</c:v>
                </c:pt>
                <c:pt idx="5760" formatCode="&quot;S/&quot;\ #,##0.00">
                  <c:v>524620407.66000003</c:v>
                </c:pt>
                <c:pt idx="5761" formatCode="&quot;S/&quot;\ #,##0.00">
                  <c:v>-1394457240.75</c:v>
                </c:pt>
                <c:pt idx="5762" formatCode="&quot;S/&quot;\ #,##0.00">
                  <c:v>2607622371.46</c:v>
                </c:pt>
                <c:pt idx="5763" formatCode="&quot;S/&quot;\ #,##0.00">
                  <c:v>2084431317.29</c:v>
                </c:pt>
                <c:pt idx="5764" formatCode="&quot;S/&quot;\ #,##0.00">
                  <c:v>158562759.97</c:v>
                </c:pt>
                <c:pt idx="5765" formatCode="&quot;S/&quot;\ #,##0.00">
                  <c:v>662491497.74000001</c:v>
                </c:pt>
                <c:pt idx="5766" formatCode="&quot;S/&quot;\ #,##0.00">
                  <c:v>2671625844.3800001</c:v>
                </c:pt>
                <c:pt idx="5767" formatCode="&quot;S/&quot;\ #,##0.00">
                  <c:v>1436438673.4400001</c:v>
                </c:pt>
                <c:pt idx="5768" formatCode="&quot;S/&quot;\ #,##0.00">
                  <c:v>2136279533.5999999</c:v>
                </c:pt>
                <c:pt idx="5769" formatCode="&quot;S/&quot;\ #,##0.00">
                  <c:v>501293699.12</c:v>
                </c:pt>
                <c:pt idx="5770" formatCode="&quot;S/&quot;\ #,##0.00">
                  <c:v>-366789247.07999998</c:v>
                </c:pt>
                <c:pt idx="5771" formatCode="&quot;S/&quot;\ #,##0.00">
                  <c:v>-17273298.66</c:v>
                </c:pt>
                <c:pt idx="5772" formatCode="&quot;S/&quot;\ #,##0.00">
                  <c:v>646806475.38999999</c:v>
                </c:pt>
                <c:pt idx="5773" formatCode="&quot;S/&quot;\ #,##0.00">
                  <c:v>-359887231.04000002</c:v>
                </c:pt>
                <c:pt idx="5774" formatCode="&quot;S/&quot;\ #,##0.00">
                  <c:v>1346166078.23</c:v>
                </c:pt>
                <c:pt idx="5775" formatCode="&quot;S/&quot;\ #,##0.00">
                  <c:v>-823509562.99000001</c:v>
                </c:pt>
                <c:pt idx="5776" formatCode="&quot;S/&quot;\ #,##0.00">
                  <c:v>-1544141648.6300001</c:v>
                </c:pt>
                <c:pt idx="5777" formatCode="&quot;S/&quot;\ #,##0.00">
                  <c:v>1714909812.1199999</c:v>
                </c:pt>
                <c:pt idx="5778" formatCode="&quot;S/&quot;\ #,##0.00">
                  <c:v>-1817547622.8099999</c:v>
                </c:pt>
                <c:pt idx="5779" formatCode="&quot;S/&quot;\ #,##0.00">
                  <c:v>-540238207</c:v>
                </c:pt>
                <c:pt idx="5780" formatCode="&quot;S/&quot;\ #,##0.00">
                  <c:v>-76088993.799999997</c:v>
                </c:pt>
                <c:pt idx="5781" formatCode="&quot;S/&quot;\ #,##0.00">
                  <c:v>-76064090.629999995</c:v>
                </c:pt>
                <c:pt idx="5782" formatCode="&quot;S/&quot;\ #,##0.00">
                  <c:v>543639632.75</c:v>
                </c:pt>
                <c:pt idx="5783" formatCode="&quot;S/&quot;\ #,##0.00">
                  <c:v>1446645301.46</c:v>
                </c:pt>
                <c:pt idx="5784" formatCode="&quot;S/&quot;\ #,##0.00">
                  <c:v>-437570086.56</c:v>
                </c:pt>
                <c:pt idx="5785" formatCode="&quot;S/&quot;\ #,##0.00">
                  <c:v>-875387311.57000005</c:v>
                </c:pt>
                <c:pt idx="5786" formatCode="&quot;S/&quot;\ #,##0.00">
                  <c:v>418758932.05000001</c:v>
                </c:pt>
                <c:pt idx="5787" formatCode="&quot;S/&quot;\ #,##0.00">
                  <c:v>964258014.75999999</c:v>
                </c:pt>
                <c:pt idx="5788" formatCode="&quot;S/&quot;\ #,##0.00">
                  <c:v>-465211785.81</c:v>
                </c:pt>
                <c:pt idx="5789" formatCode="&quot;S/&quot;\ #,##0.00">
                  <c:v>-499794051.38999999</c:v>
                </c:pt>
                <c:pt idx="5790" formatCode="&quot;S/&quot;\ #,##0.00">
                  <c:v>920111210.45000005</c:v>
                </c:pt>
                <c:pt idx="5791" formatCode="&quot;S/&quot;\ #,##0.00">
                  <c:v>1047687080.6799999</c:v>
                </c:pt>
                <c:pt idx="5792" formatCode="&quot;S/&quot;\ #,##0.00">
                  <c:v>-395696164.91000003</c:v>
                </c:pt>
                <c:pt idx="5793" formatCode="&quot;S/&quot;\ #,##0.00">
                  <c:v>-388895952.06999999</c:v>
                </c:pt>
                <c:pt idx="5794" formatCode="&quot;S/&quot;\ #,##0.00">
                  <c:v>1424062321.4400001</c:v>
                </c:pt>
                <c:pt idx="5795" formatCode="&quot;S/&quot;\ #,##0.00">
                  <c:v>1484285807.0899999</c:v>
                </c:pt>
                <c:pt idx="5796" formatCode="&quot;S/&quot;\ #,##0.00">
                  <c:v>531598968.50999999</c:v>
                </c:pt>
                <c:pt idx="5797" formatCode="&quot;S/&quot;\ #,##0.00">
                  <c:v>1571646097.8699999</c:v>
                </c:pt>
                <c:pt idx="5798" formatCode="&quot;S/&quot;\ #,##0.00">
                  <c:v>1978466583.55</c:v>
                </c:pt>
                <c:pt idx="5799" formatCode="&quot;S/&quot;\ #,##0.00">
                  <c:v>301112118.55000001</c:v>
                </c:pt>
                <c:pt idx="5800" formatCode="&quot;S/&quot;\ #,##0.00">
                  <c:v>-661766993.11000001</c:v>
                </c:pt>
                <c:pt idx="5801" formatCode="&quot;S/&quot;\ #,##0.00">
                  <c:v>-15353086.050000001</c:v>
                </c:pt>
                <c:pt idx="5802" formatCode="&quot;S/&quot;\ #,##0.00">
                  <c:v>374653586.51999998</c:v>
                </c:pt>
                <c:pt idx="5803" formatCode="&quot;S/&quot;\ #,##0.00">
                  <c:v>530091275.13999999</c:v>
                </c:pt>
                <c:pt idx="5804" formatCode="&quot;S/&quot;\ #,##0.00">
                  <c:v>2981188391.5700002</c:v>
                </c:pt>
                <c:pt idx="5805" formatCode="&quot;S/&quot;\ #,##0.00">
                  <c:v>-1384283893.3900001</c:v>
                </c:pt>
                <c:pt idx="5806" formatCode="&quot;S/&quot;\ #,##0.00">
                  <c:v>671354502.88999999</c:v>
                </c:pt>
                <c:pt idx="5807" formatCode="&quot;S/&quot;\ #,##0.00">
                  <c:v>2594071571.7600002</c:v>
                </c:pt>
                <c:pt idx="5808" formatCode="&quot;S/&quot;\ #,##0.00">
                  <c:v>-1240856907.8800001</c:v>
                </c:pt>
                <c:pt idx="5809" formatCode="&quot;S/&quot;\ #,##0.00">
                  <c:v>1214045672.4100001</c:v>
                </c:pt>
                <c:pt idx="5810" formatCode="&quot;S/&quot;\ #,##0.00">
                  <c:v>448529752.60000002</c:v>
                </c:pt>
                <c:pt idx="5811" formatCode="&quot;S/&quot;\ #,##0.00">
                  <c:v>-249396146.97999999</c:v>
                </c:pt>
                <c:pt idx="5812" formatCode="&quot;S/&quot;\ #,##0.00">
                  <c:v>1345733099</c:v>
                </c:pt>
                <c:pt idx="5813" formatCode="&quot;S/&quot;\ #,##0.00">
                  <c:v>-850977060.41999996</c:v>
                </c:pt>
                <c:pt idx="5814" formatCode="&quot;S/&quot;\ #,##0.00">
                  <c:v>-831054736.57000005</c:v>
                </c:pt>
                <c:pt idx="5815" formatCode="&quot;S/&quot;\ #,##0.00">
                  <c:v>406924544.69999999</c:v>
                </c:pt>
                <c:pt idx="5816" formatCode="&quot;S/&quot;\ #,##0.00">
                  <c:v>-362241882.00999999</c:v>
                </c:pt>
                <c:pt idx="5817" formatCode="&quot;S/&quot;\ #,##0.00">
                  <c:v>2473846144.0700002</c:v>
                </c:pt>
                <c:pt idx="5818" formatCode="&quot;S/&quot;\ #,##0.00">
                  <c:v>-724275878.17999995</c:v>
                </c:pt>
                <c:pt idx="5819" formatCode="&quot;S/&quot;\ #,##0.00">
                  <c:v>445054554.97000003</c:v>
                </c:pt>
                <c:pt idx="5820" formatCode="&quot;S/&quot;\ #,##0.00">
                  <c:v>3231557983.0300002</c:v>
                </c:pt>
                <c:pt idx="5821" formatCode="&quot;S/&quot;\ #,##0.00">
                  <c:v>163792208.97</c:v>
                </c:pt>
                <c:pt idx="5822" formatCode="&quot;S/&quot;\ #,##0.00">
                  <c:v>19561596.34</c:v>
                </c:pt>
                <c:pt idx="5823" formatCode="&quot;S/&quot;\ #,##0.00">
                  <c:v>2083973649.52</c:v>
                </c:pt>
                <c:pt idx="5824" formatCode="&quot;S/&quot;\ #,##0.00">
                  <c:v>-892233489.25999999</c:v>
                </c:pt>
                <c:pt idx="5825" formatCode="&quot;S/&quot;\ #,##0.00">
                  <c:v>-620988849.09000003</c:v>
                </c:pt>
                <c:pt idx="5826" formatCode="&quot;S/&quot;\ #,##0.00">
                  <c:v>1161697998.54</c:v>
                </c:pt>
                <c:pt idx="5827" formatCode="&quot;S/&quot;\ #,##0.00">
                  <c:v>-1590871701.49</c:v>
                </c:pt>
                <c:pt idx="5828" formatCode="&quot;S/&quot;\ #,##0.00">
                  <c:v>956847088.84000003</c:v>
                </c:pt>
                <c:pt idx="5829" formatCode="&quot;S/&quot;\ #,##0.00">
                  <c:v>-51528300.280000001</c:v>
                </c:pt>
                <c:pt idx="5830" formatCode="&quot;S/&quot;\ #,##0.00">
                  <c:v>573632954.62</c:v>
                </c:pt>
                <c:pt idx="5831" formatCode="&quot;S/&quot;\ #,##0.00">
                  <c:v>1996843166.97</c:v>
                </c:pt>
                <c:pt idx="5832" formatCode="&quot;S/&quot;\ #,##0.00">
                  <c:v>1710637428.3</c:v>
                </c:pt>
                <c:pt idx="5833" formatCode="&quot;S/&quot;\ #,##0.00">
                  <c:v>-1940830177.54</c:v>
                </c:pt>
                <c:pt idx="5834" formatCode="&quot;S/&quot;\ #,##0.00">
                  <c:v>1074328497.51</c:v>
                </c:pt>
                <c:pt idx="5835" formatCode="&quot;S/&quot;\ #,##0.00">
                  <c:v>1649459621.4000001</c:v>
                </c:pt>
                <c:pt idx="5836" formatCode="&quot;S/&quot;\ #,##0.00">
                  <c:v>733666421.39999998</c:v>
                </c:pt>
                <c:pt idx="5837" formatCode="&quot;S/&quot;\ #,##0.00">
                  <c:v>559373991.73000002</c:v>
                </c:pt>
                <c:pt idx="5838" formatCode="&quot;S/&quot;\ #,##0.00">
                  <c:v>-522344625.68000001</c:v>
                </c:pt>
                <c:pt idx="5839" formatCode="&quot;S/&quot;\ #,##0.00">
                  <c:v>-175013678.69</c:v>
                </c:pt>
                <c:pt idx="5840" formatCode="&quot;S/&quot;\ #,##0.00">
                  <c:v>-27954793.27</c:v>
                </c:pt>
                <c:pt idx="5841" formatCode="&quot;S/&quot;\ #,##0.00">
                  <c:v>-325355689.29000002</c:v>
                </c:pt>
                <c:pt idx="5842" formatCode="&quot;S/&quot;\ #,##0.00">
                  <c:v>-243314694.81999999</c:v>
                </c:pt>
                <c:pt idx="5843" formatCode="&quot;S/&quot;\ #,##0.00">
                  <c:v>-254346225.11000001</c:v>
                </c:pt>
                <c:pt idx="5844" formatCode="&quot;S/&quot;\ #,##0.00">
                  <c:v>176446701.34999999</c:v>
                </c:pt>
                <c:pt idx="5845" formatCode="&quot;S/&quot;\ #,##0.00">
                  <c:v>277285062.69</c:v>
                </c:pt>
                <c:pt idx="5846" formatCode="&quot;S/&quot;\ #,##0.00">
                  <c:v>-72026640.189999998</c:v>
                </c:pt>
                <c:pt idx="5847" formatCode="&quot;S/&quot;\ #,##0.00">
                  <c:v>649114618.88</c:v>
                </c:pt>
                <c:pt idx="5848" formatCode="&quot;S/&quot;\ #,##0.00">
                  <c:v>660283451.76999998</c:v>
                </c:pt>
                <c:pt idx="5849" formatCode="&quot;S/&quot;\ #,##0.00">
                  <c:v>-1541998715.1800001</c:v>
                </c:pt>
                <c:pt idx="5850" formatCode="&quot;S/&quot;\ #,##0.00">
                  <c:v>2212826608.1399999</c:v>
                </c:pt>
                <c:pt idx="5851" formatCode="&quot;S/&quot;\ #,##0.00">
                  <c:v>-1000607371.36</c:v>
                </c:pt>
                <c:pt idx="5852" formatCode="&quot;S/&quot;\ #,##0.00">
                  <c:v>1472253921.74</c:v>
                </c:pt>
                <c:pt idx="5853" formatCode="&quot;S/&quot;\ #,##0.00">
                  <c:v>-1096232198.55</c:v>
                </c:pt>
                <c:pt idx="5854" formatCode="&quot;S/&quot;\ #,##0.00">
                  <c:v>153863762.97</c:v>
                </c:pt>
                <c:pt idx="5855" formatCode="&quot;S/&quot;\ #,##0.00">
                  <c:v>-139776127.31999999</c:v>
                </c:pt>
                <c:pt idx="5856" formatCode="&quot;S/&quot;\ #,##0.00">
                  <c:v>199035861.09</c:v>
                </c:pt>
                <c:pt idx="5857" formatCode="&quot;S/&quot;\ #,##0.00">
                  <c:v>-128269586.5</c:v>
                </c:pt>
                <c:pt idx="5858" formatCode="&quot;S/&quot;\ #,##0.00">
                  <c:v>1449746223.47</c:v>
                </c:pt>
                <c:pt idx="5859" formatCode="&quot;S/&quot;\ #,##0.00">
                  <c:v>-841793150.80999994</c:v>
                </c:pt>
                <c:pt idx="5860" formatCode="&quot;S/&quot;\ #,##0.00">
                  <c:v>1096651737.3199999</c:v>
                </c:pt>
                <c:pt idx="5861" formatCode="&quot;S/&quot;\ #,##0.00">
                  <c:v>-1347764051.6300001</c:v>
                </c:pt>
                <c:pt idx="5862" formatCode="&quot;S/&quot;\ #,##0.00">
                  <c:v>-1423171268.72</c:v>
                </c:pt>
                <c:pt idx="5863" formatCode="&quot;S/&quot;\ #,##0.00">
                  <c:v>1374715936.02</c:v>
                </c:pt>
                <c:pt idx="5864" formatCode="&quot;S/&quot;\ #,##0.00">
                  <c:v>-227884221.97999999</c:v>
                </c:pt>
                <c:pt idx="5865" formatCode="&quot;S/&quot;\ #,##0.00">
                  <c:v>-566904512.12</c:v>
                </c:pt>
                <c:pt idx="5866" formatCode="&quot;S/&quot;\ #,##0.00">
                  <c:v>61306005.609999999</c:v>
                </c:pt>
                <c:pt idx="5867" formatCode="&quot;S/&quot;\ #,##0.00">
                  <c:v>133578350.59999999</c:v>
                </c:pt>
                <c:pt idx="5868" formatCode="&quot;S/&quot;\ #,##0.00">
                  <c:v>394203074.91000003</c:v>
                </c:pt>
                <c:pt idx="5869" formatCode="&quot;S/&quot;\ #,##0.00">
                  <c:v>-737182013.38999999</c:v>
                </c:pt>
                <c:pt idx="5870" formatCode="&quot;S/&quot;\ #,##0.00">
                  <c:v>-33885561.409999996</c:v>
                </c:pt>
                <c:pt idx="5871" formatCode="&quot;S/&quot;\ #,##0.00">
                  <c:v>764554628.64999998</c:v>
                </c:pt>
                <c:pt idx="5872" formatCode="&quot;S/&quot;\ #,##0.00">
                  <c:v>-33596667.369999997</c:v>
                </c:pt>
                <c:pt idx="5873" formatCode="&quot;S/&quot;\ #,##0.00">
                  <c:v>1348857928.8</c:v>
                </c:pt>
                <c:pt idx="5874" formatCode="&quot;S/&quot;\ #,##0.00">
                  <c:v>2890766421.0999999</c:v>
                </c:pt>
                <c:pt idx="5875" formatCode="&quot;S/&quot;\ #,##0.00">
                  <c:v>878197796.38</c:v>
                </c:pt>
                <c:pt idx="5876" formatCode="&quot;S/&quot;\ #,##0.00">
                  <c:v>2136797930.8699999</c:v>
                </c:pt>
                <c:pt idx="5877" formatCode="&quot;S/&quot;\ #,##0.00">
                  <c:v>398998150.75</c:v>
                </c:pt>
                <c:pt idx="5878" formatCode="&quot;S/&quot;\ #,##0.00">
                  <c:v>292268538.14999998</c:v>
                </c:pt>
                <c:pt idx="5879" formatCode="&quot;S/&quot;\ #,##0.00">
                  <c:v>1998473951.3099999</c:v>
                </c:pt>
                <c:pt idx="5880" formatCode="&quot;S/&quot;\ #,##0.00">
                  <c:v>63260320.159999996</c:v>
                </c:pt>
                <c:pt idx="5881" formatCode="&quot;S/&quot;\ #,##0.00">
                  <c:v>1309141750.01</c:v>
                </c:pt>
                <c:pt idx="5882" formatCode="&quot;S/&quot;\ #,##0.00">
                  <c:v>1091745852.05</c:v>
                </c:pt>
                <c:pt idx="5883" formatCode="&quot;S/&quot;\ #,##0.00">
                  <c:v>895848853.97000003</c:v>
                </c:pt>
                <c:pt idx="5884" formatCode="&quot;S/&quot;\ #,##0.00">
                  <c:v>1505200187.0899999</c:v>
                </c:pt>
                <c:pt idx="5885" formatCode="&quot;S/&quot;\ #,##0.00">
                  <c:v>-1145075099.4300001</c:v>
                </c:pt>
                <c:pt idx="5886" formatCode="&quot;S/&quot;\ #,##0.00">
                  <c:v>819981900.10000002</c:v>
                </c:pt>
                <c:pt idx="5887" formatCode="&quot;S/&quot;\ #,##0.00">
                  <c:v>-160578283.94</c:v>
                </c:pt>
                <c:pt idx="5888" formatCode="&quot;S/&quot;\ #,##0.00">
                  <c:v>118192019.59999999</c:v>
                </c:pt>
                <c:pt idx="5889" formatCode="&quot;S/&quot;\ #,##0.00">
                  <c:v>-822689952.88999999</c:v>
                </c:pt>
                <c:pt idx="5890" formatCode="&quot;S/&quot;\ #,##0.00">
                  <c:v>819925035.37</c:v>
                </c:pt>
                <c:pt idx="5891" formatCode="&quot;S/&quot;\ #,##0.00">
                  <c:v>1268535430.29</c:v>
                </c:pt>
                <c:pt idx="5892" formatCode="&quot;S/&quot;\ #,##0.00">
                  <c:v>256739900.69999999</c:v>
                </c:pt>
                <c:pt idx="5893" formatCode="&quot;S/&quot;\ #,##0.00">
                  <c:v>1331327824.8800001</c:v>
                </c:pt>
                <c:pt idx="5894" formatCode="&quot;S/&quot;\ #,##0.00">
                  <c:v>-599932582.29999995</c:v>
                </c:pt>
                <c:pt idx="5895" formatCode="&quot;S/&quot;\ #,##0.00">
                  <c:v>-1012175333.87</c:v>
                </c:pt>
                <c:pt idx="5896" formatCode="&quot;S/&quot;\ #,##0.00">
                  <c:v>-250629063.47</c:v>
                </c:pt>
                <c:pt idx="5897" formatCode="&quot;S/&quot;\ #,##0.00">
                  <c:v>1105645189.6900001</c:v>
                </c:pt>
                <c:pt idx="5898" formatCode="&quot;S/&quot;\ #,##0.00">
                  <c:v>1089123528.5599999</c:v>
                </c:pt>
                <c:pt idx="5899" formatCode="&quot;S/&quot;\ #,##0.00">
                  <c:v>-147716504.33000001</c:v>
                </c:pt>
                <c:pt idx="5900" formatCode="&quot;S/&quot;\ #,##0.00">
                  <c:v>2500237796.8000002</c:v>
                </c:pt>
                <c:pt idx="5901" formatCode="&quot;S/&quot;\ #,##0.00">
                  <c:v>1467414912.3499999</c:v>
                </c:pt>
                <c:pt idx="5902" formatCode="&quot;S/&quot;\ #,##0.00">
                  <c:v>1056173562.4299999</c:v>
                </c:pt>
                <c:pt idx="5903" formatCode="&quot;S/&quot;\ #,##0.00">
                  <c:v>273081011.39999998</c:v>
                </c:pt>
                <c:pt idx="5904" formatCode="&quot;S/&quot;\ #,##0.00">
                  <c:v>1888258854.54</c:v>
                </c:pt>
                <c:pt idx="5905" formatCode="&quot;S/&quot;\ #,##0.00">
                  <c:v>1767885722.3399999</c:v>
                </c:pt>
                <c:pt idx="5906" formatCode="&quot;S/&quot;\ #,##0.00">
                  <c:v>-1598688138.5999999</c:v>
                </c:pt>
                <c:pt idx="5907" formatCode="&quot;S/&quot;\ #,##0.00">
                  <c:v>1316813951.23</c:v>
                </c:pt>
                <c:pt idx="5908" formatCode="&quot;S/&quot;\ #,##0.00">
                  <c:v>-1140272612.3399999</c:v>
                </c:pt>
                <c:pt idx="5909" formatCode="&quot;S/&quot;\ #,##0.00">
                  <c:v>718620132.12</c:v>
                </c:pt>
                <c:pt idx="5910" formatCode="&quot;S/&quot;\ #,##0.00">
                  <c:v>1019374631.29</c:v>
                </c:pt>
                <c:pt idx="5911" formatCode="&quot;S/&quot;\ #,##0.00">
                  <c:v>2108300789.28</c:v>
                </c:pt>
                <c:pt idx="5912" formatCode="&quot;S/&quot;\ #,##0.00">
                  <c:v>-1228670744.1199999</c:v>
                </c:pt>
                <c:pt idx="5913" formatCode="&quot;S/&quot;\ #,##0.00">
                  <c:v>1536470572.04</c:v>
                </c:pt>
                <c:pt idx="5914" formatCode="&quot;S/&quot;\ #,##0.00">
                  <c:v>-216211285.81999999</c:v>
                </c:pt>
                <c:pt idx="5915" formatCode="&quot;S/&quot;\ #,##0.00">
                  <c:v>-370993925.52999997</c:v>
                </c:pt>
                <c:pt idx="5916" formatCode="&quot;S/&quot;\ #,##0.00">
                  <c:v>404038683.05000001</c:v>
                </c:pt>
                <c:pt idx="5917" formatCode="&quot;S/&quot;\ #,##0.00">
                  <c:v>719082822.47000003</c:v>
                </c:pt>
                <c:pt idx="5918" formatCode="&quot;S/&quot;\ #,##0.00">
                  <c:v>-214563648.40000001</c:v>
                </c:pt>
                <c:pt idx="5919" formatCode="&quot;S/&quot;\ #,##0.00">
                  <c:v>-1701041046.01</c:v>
                </c:pt>
                <c:pt idx="5920" formatCode="&quot;S/&quot;\ #,##0.00">
                  <c:v>1825281085.71</c:v>
                </c:pt>
                <c:pt idx="5921" formatCode="&quot;S/&quot;\ #,##0.00">
                  <c:v>-1259451523.1500001</c:v>
                </c:pt>
                <c:pt idx="5922" formatCode="&quot;S/&quot;\ #,##0.00">
                  <c:v>-573285706.70000005</c:v>
                </c:pt>
                <c:pt idx="5923" formatCode="&quot;S/&quot;\ #,##0.00">
                  <c:v>883318414.59000003</c:v>
                </c:pt>
                <c:pt idx="5924" formatCode="&quot;S/&quot;\ #,##0.00">
                  <c:v>407403396.06</c:v>
                </c:pt>
                <c:pt idx="5925" formatCode="&quot;S/&quot;\ #,##0.00">
                  <c:v>671876950.74000001</c:v>
                </c:pt>
                <c:pt idx="5926" formatCode="&quot;S/&quot;\ #,##0.00">
                  <c:v>514859972.19</c:v>
                </c:pt>
                <c:pt idx="5927" formatCode="&quot;S/&quot;\ #,##0.00">
                  <c:v>157734288.99000001</c:v>
                </c:pt>
                <c:pt idx="5928" formatCode="&quot;S/&quot;\ #,##0.00">
                  <c:v>448787796.72000003</c:v>
                </c:pt>
                <c:pt idx="5929" formatCode="&quot;S/&quot;\ #,##0.00">
                  <c:v>1292758359.9100001</c:v>
                </c:pt>
                <c:pt idx="5930" formatCode="&quot;S/&quot;\ #,##0.00">
                  <c:v>62919283.619999997</c:v>
                </c:pt>
                <c:pt idx="5931" formatCode="&quot;S/&quot;\ #,##0.00">
                  <c:v>2562468863</c:v>
                </c:pt>
                <c:pt idx="5932" formatCode="&quot;S/&quot;\ #,##0.00">
                  <c:v>-416008338.79000002</c:v>
                </c:pt>
                <c:pt idx="5933" formatCode="&quot;S/&quot;\ #,##0.00">
                  <c:v>-48907555.469999999</c:v>
                </c:pt>
                <c:pt idx="5934" formatCode="&quot;S/&quot;\ #,##0.00">
                  <c:v>873691307.63</c:v>
                </c:pt>
                <c:pt idx="5935" formatCode="&quot;S/&quot;\ #,##0.00">
                  <c:v>-347207537.92000002</c:v>
                </c:pt>
                <c:pt idx="5936" formatCode="&quot;S/&quot;\ #,##0.00">
                  <c:v>-392147443.94</c:v>
                </c:pt>
                <c:pt idx="5937" formatCode="&quot;S/&quot;\ #,##0.00">
                  <c:v>-299881994.49000001</c:v>
                </c:pt>
                <c:pt idx="5938" formatCode="&quot;S/&quot;\ #,##0.00">
                  <c:v>795325145.12</c:v>
                </c:pt>
                <c:pt idx="5939" formatCode="&quot;S/&quot;\ #,##0.00">
                  <c:v>494716571.38</c:v>
                </c:pt>
                <c:pt idx="5940" formatCode="&quot;S/&quot;\ #,##0.00">
                  <c:v>437160318.35000002</c:v>
                </c:pt>
                <c:pt idx="5941" formatCode="&quot;S/&quot;\ #,##0.00">
                  <c:v>-407164229.25999999</c:v>
                </c:pt>
                <c:pt idx="5942" formatCode="&quot;S/&quot;\ #,##0.00">
                  <c:v>-1138208286.98</c:v>
                </c:pt>
                <c:pt idx="5943" formatCode="&quot;S/&quot;\ #,##0.00">
                  <c:v>-625412194.30999994</c:v>
                </c:pt>
                <c:pt idx="5944" formatCode="&quot;S/&quot;\ #,##0.00">
                  <c:v>584955765.83000004</c:v>
                </c:pt>
                <c:pt idx="5945" formatCode="&quot;S/&quot;\ #,##0.00">
                  <c:v>322729670.44999999</c:v>
                </c:pt>
                <c:pt idx="5946" formatCode="&quot;S/&quot;\ #,##0.00">
                  <c:v>-1039771029.63</c:v>
                </c:pt>
                <c:pt idx="5947" formatCode="&quot;S/&quot;\ #,##0.00">
                  <c:v>-543446302.01999998</c:v>
                </c:pt>
                <c:pt idx="5948" formatCode="&quot;S/&quot;\ #,##0.00">
                  <c:v>895634470.49000001</c:v>
                </c:pt>
                <c:pt idx="5949" formatCode="&quot;S/&quot;\ #,##0.00">
                  <c:v>344184955.26999998</c:v>
                </c:pt>
                <c:pt idx="5950" formatCode="&quot;S/&quot;\ #,##0.00">
                  <c:v>-453418692.22000003</c:v>
                </c:pt>
                <c:pt idx="5951" formatCode="&quot;S/&quot;\ #,##0.00">
                  <c:v>-831214254.98000002</c:v>
                </c:pt>
                <c:pt idx="5952" formatCode="&quot;S/&quot;\ #,##0.00">
                  <c:v>2796770901.0599999</c:v>
                </c:pt>
                <c:pt idx="5953" formatCode="&quot;S/&quot;\ #,##0.00">
                  <c:v>2105773859.23</c:v>
                </c:pt>
                <c:pt idx="5954" formatCode="&quot;S/&quot;\ #,##0.00">
                  <c:v>-922083259.50999999</c:v>
                </c:pt>
                <c:pt idx="5955" formatCode="&quot;S/&quot;\ #,##0.00">
                  <c:v>-1492511723.0999999</c:v>
                </c:pt>
                <c:pt idx="5956" formatCode="&quot;S/&quot;\ #,##0.00">
                  <c:v>230321040.24000001</c:v>
                </c:pt>
                <c:pt idx="5957" formatCode="&quot;S/&quot;\ #,##0.00">
                  <c:v>1677672536.6700001</c:v>
                </c:pt>
                <c:pt idx="5958" formatCode="&quot;S/&quot;\ #,##0.00">
                  <c:v>1267492872.25</c:v>
                </c:pt>
                <c:pt idx="5959" formatCode="&quot;S/&quot;\ #,##0.00">
                  <c:v>2122147504.1099999</c:v>
                </c:pt>
                <c:pt idx="5960" formatCode="&quot;S/&quot;\ #,##0.00">
                  <c:v>1029319869.29</c:v>
                </c:pt>
                <c:pt idx="5961" formatCode="&quot;S/&quot;\ #,##0.00">
                  <c:v>-133435343.93000001</c:v>
                </c:pt>
                <c:pt idx="5962" formatCode="&quot;S/&quot;\ #,##0.00">
                  <c:v>-882933424.76999998</c:v>
                </c:pt>
                <c:pt idx="5963" formatCode="&quot;S/&quot;\ #,##0.00">
                  <c:v>-1098994139.3099999</c:v>
                </c:pt>
                <c:pt idx="5964" formatCode="&quot;S/&quot;\ #,##0.00">
                  <c:v>1468428774.74</c:v>
                </c:pt>
                <c:pt idx="5965" formatCode="&quot;S/&quot;\ #,##0.00">
                  <c:v>599149244.61000001</c:v>
                </c:pt>
                <c:pt idx="5966" formatCode="&quot;S/&quot;\ #,##0.00">
                  <c:v>1394032376.1700001</c:v>
                </c:pt>
                <c:pt idx="5967" formatCode="&quot;S/&quot;\ #,##0.00">
                  <c:v>683493488.97000003</c:v>
                </c:pt>
                <c:pt idx="5968" formatCode="&quot;S/&quot;\ #,##0.00">
                  <c:v>1614950012.6700001</c:v>
                </c:pt>
                <c:pt idx="5969" formatCode="&quot;S/&quot;\ #,##0.00">
                  <c:v>-716691318.67999995</c:v>
                </c:pt>
                <c:pt idx="5970" formatCode="&quot;S/&quot;\ #,##0.00">
                  <c:v>1154440613.6900001</c:v>
                </c:pt>
                <c:pt idx="5971" formatCode="&quot;S/&quot;\ #,##0.00">
                  <c:v>1991346034.3199999</c:v>
                </c:pt>
                <c:pt idx="5972" formatCode="&quot;S/&quot;\ #,##0.00">
                  <c:v>453413784.89999998</c:v>
                </c:pt>
                <c:pt idx="5973" formatCode="&quot;S/&quot;\ #,##0.00">
                  <c:v>-1401244002.29</c:v>
                </c:pt>
                <c:pt idx="5974" formatCode="&quot;S/&quot;\ #,##0.00">
                  <c:v>2500501234.6999998</c:v>
                </c:pt>
                <c:pt idx="5975" formatCode="&quot;S/&quot;\ #,##0.00">
                  <c:v>-706820247.34000003</c:v>
                </c:pt>
                <c:pt idx="5976" formatCode="&quot;S/&quot;\ #,##0.00">
                  <c:v>-87581135.239999995</c:v>
                </c:pt>
                <c:pt idx="5977" formatCode="&quot;S/&quot;\ #,##0.00">
                  <c:v>1848392791.1300001</c:v>
                </c:pt>
                <c:pt idx="5978" formatCode="&quot;S/&quot;\ #,##0.00">
                  <c:v>1609964051.05</c:v>
                </c:pt>
                <c:pt idx="5979" formatCode="&quot;S/&quot;\ #,##0.00">
                  <c:v>3957104.46</c:v>
                </c:pt>
                <c:pt idx="5980" formatCode="&quot;S/&quot;\ #,##0.00">
                  <c:v>-969251450.30999994</c:v>
                </c:pt>
                <c:pt idx="5981" formatCode="&quot;S/&quot;\ #,##0.00">
                  <c:v>-1386266394.1700001</c:v>
                </c:pt>
                <c:pt idx="5982" formatCode="&quot;S/&quot;\ #,##0.00">
                  <c:v>-303649322.44</c:v>
                </c:pt>
                <c:pt idx="5983" formatCode="&quot;S/&quot;\ #,##0.00">
                  <c:v>480018986.95999998</c:v>
                </c:pt>
                <c:pt idx="5984" formatCode="&quot;S/&quot;\ #,##0.00">
                  <c:v>567329562.34000003</c:v>
                </c:pt>
                <c:pt idx="5985" formatCode="&quot;S/&quot;\ #,##0.00">
                  <c:v>-160095081.43000001</c:v>
                </c:pt>
                <c:pt idx="5986" formatCode="&quot;S/&quot;\ #,##0.00">
                  <c:v>-289281843.07999998</c:v>
                </c:pt>
                <c:pt idx="5987" formatCode="&quot;S/&quot;\ #,##0.00">
                  <c:v>1988401346.48</c:v>
                </c:pt>
                <c:pt idx="5988" formatCode="&quot;S/&quot;\ #,##0.00">
                  <c:v>-800741296.76999998</c:v>
                </c:pt>
                <c:pt idx="5989" formatCode="&quot;S/&quot;\ #,##0.00">
                  <c:v>1089150704.47</c:v>
                </c:pt>
                <c:pt idx="5990" formatCode="&quot;S/&quot;\ #,##0.00">
                  <c:v>-1655562977.1800001</c:v>
                </c:pt>
                <c:pt idx="5991" formatCode="&quot;S/&quot;\ #,##0.00">
                  <c:v>-583529389.25999999</c:v>
                </c:pt>
                <c:pt idx="5992" formatCode="&quot;S/&quot;\ #,##0.00">
                  <c:v>261199047.33000001</c:v>
                </c:pt>
                <c:pt idx="5993" formatCode="&quot;S/&quot;\ #,##0.00">
                  <c:v>1929981286.9200001</c:v>
                </c:pt>
                <c:pt idx="5994" formatCode="&quot;S/&quot;\ #,##0.00">
                  <c:v>877736393.28999996</c:v>
                </c:pt>
                <c:pt idx="5995" formatCode="&quot;S/&quot;\ #,##0.00">
                  <c:v>-165281.73000000001</c:v>
                </c:pt>
                <c:pt idx="5996" formatCode="&quot;S/&quot;\ #,##0.00">
                  <c:v>280558152.30000001</c:v>
                </c:pt>
                <c:pt idx="5997" formatCode="&quot;S/&quot;\ #,##0.00">
                  <c:v>1482442165.46</c:v>
                </c:pt>
                <c:pt idx="5998" formatCode="&quot;S/&quot;\ #,##0.00">
                  <c:v>2256159647.4400001</c:v>
                </c:pt>
                <c:pt idx="5999" formatCode="&quot;S/&quot;\ #,##0.00">
                  <c:v>111187240.62</c:v>
                </c:pt>
                <c:pt idx="6000" formatCode="&quot;S/&quot;\ #,##0.00">
                  <c:v>2973540737.4899998</c:v>
                </c:pt>
                <c:pt idx="6001" formatCode="&quot;S/&quot;\ #,##0.00">
                  <c:v>-831993773.66999996</c:v>
                </c:pt>
                <c:pt idx="6002" formatCode="&quot;S/&quot;\ #,##0.00">
                  <c:v>127845377.83</c:v>
                </c:pt>
                <c:pt idx="6003" formatCode="&quot;S/&quot;\ #,##0.00">
                  <c:v>-1433619388.5</c:v>
                </c:pt>
                <c:pt idx="6004" formatCode="&quot;S/&quot;\ #,##0.00">
                  <c:v>-125155238.95999999</c:v>
                </c:pt>
                <c:pt idx="6005" formatCode="&quot;S/&quot;\ #,##0.00">
                  <c:v>-428331023.11000001</c:v>
                </c:pt>
                <c:pt idx="6006" formatCode="&quot;S/&quot;\ #,##0.00">
                  <c:v>-845420155.58000004</c:v>
                </c:pt>
                <c:pt idx="6007" formatCode="&quot;S/&quot;\ #,##0.00">
                  <c:v>3999432997.1199999</c:v>
                </c:pt>
                <c:pt idx="6008" formatCode="&quot;S/&quot;\ #,##0.00">
                  <c:v>2007959828.01</c:v>
                </c:pt>
                <c:pt idx="6009" formatCode="&quot;S/&quot;\ #,##0.00">
                  <c:v>498443197.85000002</c:v>
                </c:pt>
                <c:pt idx="6010" formatCode="&quot;S/&quot;\ #,##0.00">
                  <c:v>2452839250.3200002</c:v>
                </c:pt>
                <c:pt idx="6011" formatCode="&quot;S/&quot;\ #,##0.00">
                  <c:v>-1024148569.37</c:v>
                </c:pt>
                <c:pt idx="6012" formatCode="&quot;S/&quot;\ #,##0.00">
                  <c:v>-127788935.03</c:v>
                </c:pt>
                <c:pt idx="6013" formatCode="&quot;S/&quot;\ #,##0.00">
                  <c:v>3106911690.96</c:v>
                </c:pt>
                <c:pt idx="6014" formatCode="&quot;S/&quot;\ #,##0.00">
                  <c:v>3465890162.29</c:v>
                </c:pt>
                <c:pt idx="6015" formatCode="&quot;S/&quot;\ #,##0.00">
                  <c:v>1703943190.71</c:v>
                </c:pt>
                <c:pt idx="6016" formatCode="&quot;S/&quot;\ #,##0.00">
                  <c:v>2102752300.24</c:v>
                </c:pt>
                <c:pt idx="6017" formatCode="&quot;S/&quot;\ #,##0.00">
                  <c:v>-162522628.22999999</c:v>
                </c:pt>
                <c:pt idx="6018" formatCode="&quot;S/&quot;\ #,##0.00">
                  <c:v>141174671.24000001</c:v>
                </c:pt>
                <c:pt idx="6019" formatCode="&quot;S/&quot;\ #,##0.00">
                  <c:v>435638101.66000003</c:v>
                </c:pt>
                <c:pt idx="6020" formatCode="&quot;S/&quot;\ #,##0.00">
                  <c:v>507739567.54000002</c:v>
                </c:pt>
                <c:pt idx="6021" formatCode="&quot;S/&quot;\ #,##0.00">
                  <c:v>-137352977.06999999</c:v>
                </c:pt>
                <c:pt idx="6022" formatCode="&quot;S/&quot;\ #,##0.00">
                  <c:v>-74082095.400000006</c:v>
                </c:pt>
                <c:pt idx="6023" formatCode="&quot;S/&quot;\ #,##0.00">
                  <c:v>-1146830201.95</c:v>
                </c:pt>
                <c:pt idx="6024" formatCode="&quot;S/&quot;\ #,##0.00">
                  <c:v>-231804687.36000001</c:v>
                </c:pt>
                <c:pt idx="6025" formatCode="&quot;S/&quot;\ #,##0.00">
                  <c:v>-335298580.61000001</c:v>
                </c:pt>
                <c:pt idx="6026" formatCode="&quot;S/&quot;\ #,##0.00">
                  <c:v>-1227700559.3699999</c:v>
                </c:pt>
                <c:pt idx="6027" formatCode="&quot;S/&quot;\ #,##0.00">
                  <c:v>441220135.47000003</c:v>
                </c:pt>
                <c:pt idx="6028" formatCode="&quot;S/&quot;\ #,##0.00">
                  <c:v>-1223124212.01</c:v>
                </c:pt>
                <c:pt idx="6029" formatCode="&quot;S/&quot;\ #,##0.00">
                  <c:v>-206039312.08000001</c:v>
                </c:pt>
                <c:pt idx="6030" formatCode="&quot;S/&quot;\ #,##0.00">
                  <c:v>-265812018.81999999</c:v>
                </c:pt>
                <c:pt idx="6031" formatCode="&quot;S/&quot;\ #,##0.00">
                  <c:v>-766170723.02999997</c:v>
                </c:pt>
                <c:pt idx="6032" formatCode="&quot;S/&quot;\ #,##0.00">
                  <c:v>553030539.73000002</c:v>
                </c:pt>
                <c:pt idx="6033" formatCode="&quot;S/&quot;\ #,##0.00">
                  <c:v>1918876792.23</c:v>
                </c:pt>
                <c:pt idx="6034" formatCode="&quot;S/&quot;\ #,##0.00">
                  <c:v>550497397.48000002</c:v>
                </c:pt>
                <c:pt idx="6035" formatCode="&quot;S/&quot;\ #,##0.00">
                  <c:v>2584854974.1999998</c:v>
                </c:pt>
                <c:pt idx="6036" formatCode="&quot;S/&quot;\ #,##0.00">
                  <c:v>1208173187.1300001</c:v>
                </c:pt>
                <c:pt idx="6037" formatCode="&quot;S/&quot;\ #,##0.00">
                  <c:v>1783121787.76</c:v>
                </c:pt>
                <c:pt idx="6038" formatCode="&quot;S/&quot;\ #,##0.00">
                  <c:v>864394089.76999998</c:v>
                </c:pt>
                <c:pt idx="6039" formatCode="&quot;S/&quot;\ #,##0.00">
                  <c:v>994168878.71000004</c:v>
                </c:pt>
                <c:pt idx="6040" formatCode="&quot;S/&quot;\ #,##0.00">
                  <c:v>3397007580.3299999</c:v>
                </c:pt>
                <c:pt idx="6041" formatCode="&quot;S/&quot;\ #,##0.00">
                  <c:v>-1001328587.7</c:v>
                </c:pt>
                <c:pt idx="6042" formatCode="&quot;S/&quot;\ #,##0.00">
                  <c:v>1464450752.0899999</c:v>
                </c:pt>
                <c:pt idx="6043" formatCode="&quot;S/&quot;\ #,##0.00">
                  <c:v>-661063472.28999996</c:v>
                </c:pt>
                <c:pt idx="6044" formatCode="&quot;S/&quot;\ #,##0.00">
                  <c:v>570067560.05999994</c:v>
                </c:pt>
                <c:pt idx="6045" formatCode="&quot;S/&quot;\ #,##0.00">
                  <c:v>1399544103.28</c:v>
                </c:pt>
                <c:pt idx="6046" formatCode="&quot;S/&quot;\ #,##0.00">
                  <c:v>-1737953546.26</c:v>
                </c:pt>
                <c:pt idx="6047" formatCode="&quot;S/&quot;\ #,##0.00">
                  <c:v>18846180.010000002</c:v>
                </c:pt>
                <c:pt idx="6048" formatCode="&quot;S/&quot;\ #,##0.00">
                  <c:v>-340188820.86000001</c:v>
                </c:pt>
                <c:pt idx="6049" formatCode="&quot;S/&quot;\ #,##0.00">
                  <c:v>209520356.25</c:v>
                </c:pt>
                <c:pt idx="6050" formatCode="&quot;S/&quot;\ #,##0.00">
                  <c:v>2420431703.8099999</c:v>
                </c:pt>
                <c:pt idx="6051" formatCode="&quot;S/&quot;\ #,##0.00">
                  <c:v>611671782.14999998</c:v>
                </c:pt>
                <c:pt idx="6052" formatCode="&quot;S/&quot;\ #,##0.00">
                  <c:v>612183429.51999998</c:v>
                </c:pt>
                <c:pt idx="6053" formatCode="&quot;S/&quot;\ #,##0.00">
                  <c:v>-105162566.44</c:v>
                </c:pt>
                <c:pt idx="6054" formatCode="&quot;S/&quot;\ #,##0.00">
                  <c:v>1551639987.4400001</c:v>
                </c:pt>
                <c:pt idx="6055" formatCode="&quot;S/&quot;\ #,##0.00">
                  <c:v>1569965210.6099999</c:v>
                </c:pt>
                <c:pt idx="6056" formatCode="&quot;S/&quot;\ #,##0.00">
                  <c:v>207235675.52000001</c:v>
                </c:pt>
                <c:pt idx="6057" formatCode="&quot;S/&quot;\ #,##0.00">
                  <c:v>-1496503351.0599999</c:v>
                </c:pt>
                <c:pt idx="6058" formatCode="&quot;S/&quot;\ #,##0.00">
                  <c:v>1360682599.04</c:v>
                </c:pt>
                <c:pt idx="6059" formatCode="&quot;S/&quot;\ #,##0.00">
                  <c:v>414409296.07999998</c:v>
                </c:pt>
                <c:pt idx="6060" formatCode="&quot;S/&quot;\ #,##0.00">
                  <c:v>1146786227.9300001</c:v>
                </c:pt>
                <c:pt idx="6061" formatCode="&quot;S/&quot;\ #,##0.00">
                  <c:v>786770319.01999998</c:v>
                </c:pt>
                <c:pt idx="6062" formatCode="&quot;S/&quot;\ #,##0.00">
                  <c:v>-27594188.300000001</c:v>
                </c:pt>
                <c:pt idx="6063" formatCode="&quot;S/&quot;\ #,##0.00">
                  <c:v>2369883048.9899998</c:v>
                </c:pt>
                <c:pt idx="6064" formatCode="&quot;S/&quot;\ #,##0.00">
                  <c:v>-933711192.61000001</c:v>
                </c:pt>
                <c:pt idx="6065" formatCode="&quot;S/&quot;\ #,##0.00">
                  <c:v>1985649034.76</c:v>
                </c:pt>
                <c:pt idx="6066" formatCode="&quot;S/&quot;\ #,##0.00">
                  <c:v>-1141924054.1600001</c:v>
                </c:pt>
                <c:pt idx="6067" formatCode="&quot;S/&quot;\ #,##0.00">
                  <c:v>24986315.77</c:v>
                </c:pt>
                <c:pt idx="6068" formatCode="&quot;S/&quot;\ #,##0.00">
                  <c:v>3248930523.5100002</c:v>
                </c:pt>
                <c:pt idx="6069" formatCode="&quot;S/&quot;\ #,##0.00">
                  <c:v>3089265992.98</c:v>
                </c:pt>
                <c:pt idx="6070" formatCode="&quot;S/&quot;\ #,##0.00">
                  <c:v>337156323.75999999</c:v>
                </c:pt>
                <c:pt idx="6071" formatCode="&quot;S/&quot;\ #,##0.00">
                  <c:v>1050495013.61</c:v>
                </c:pt>
                <c:pt idx="6072" formatCode="&quot;S/&quot;\ #,##0.00">
                  <c:v>228203903.30000001</c:v>
                </c:pt>
                <c:pt idx="6073" formatCode="&quot;S/&quot;\ #,##0.00">
                  <c:v>748365450.58000004</c:v>
                </c:pt>
                <c:pt idx="6074" formatCode="&quot;S/&quot;\ #,##0.00">
                  <c:v>1593195891.28</c:v>
                </c:pt>
                <c:pt idx="6075" formatCode="&quot;S/&quot;\ #,##0.00">
                  <c:v>636541222.77999997</c:v>
                </c:pt>
                <c:pt idx="6076" formatCode="&quot;S/&quot;\ #,##0.00">
                  <c:v>598349009.99000001</c:v>
                </c:pt>
                <c:pt idx="6077" formatCode="&quot;S/&quot;\ #,##0.00">
                  <c:v>-350691683.38</c:v>
                </c:pt>
                <c:pt idx="6078" formatCode="&quot;S/&quot;\ #,##0.00">
                  <c:v>5468926843.2799997</c:v>
                </c:pt>
                <c:pt idx="6079" formatCode="&quot;S/&quot;\ #,##0.00">
                  <c:v>-805025124</c:v>
                </c:pt>
                <c:pt idx="6080" formatCode="&quot;S/&quot;\ #,##0.00">
                  <c:v>585495227.57000005</c:v>
                </c:pt>
                <c:pt idx="6081" formatCode="&quot;S/&quot;\ #,##0.00">
                  <c:v>864939088.00999999</c:v>
                </c:pt>
                <c:pt idx="6082" formatCode="&quot;S/&quot;\ #,##0.00">
                  <c:v>-200336794.83000001</c:v>
                </c:pt>
                <c:pt idx="6083" formatCode="&quot;S/&quot;\ #,##0.00">
                  <c:v>1859279444.6300001</c:v>
                </c:pt>
                <c:pt idx="6084" formatCode="&quot;S/&quot;\ #,##0.00">
                  <c:v>742885759.28999996</c:v>
                </c:pt>
                <c:pt idx="6085" formatCode="&quot;S/&quot;\ #,##0.00">
                  <c:v>-2175681845.6500001</c:v>
                </c:pt>
                <c:pt idx="6086" formatCode="&quot;S/&quot;\ #,##0.00">
                  <c:v>-509816268.44</c:v>
                </c:pt>
                <c:pt idx="6087" formatCode="&quot;S/&quot;\ #,##0.00">
                  <c:v>696813263.62</c:v>
                </c:pt>
                <c:pt idx="6088" formatCode="&quot;S/&quot;\ #,##0.00">
                  <c:v>2241993988.3899999</c:v>
                </c:pt>
                <c:pt idx="6089" formatCode="&quot;S/&quot;\ #,##0.00">
                  <c:v>587949005.88999999</c:v>
                </c:pt>
                <c:pt idx="6090" formatCode="&quot;S/&quot;\ #,##0.00">
                  <c:v>2078812.12</c:v>
                </c:pt>
                <c:pt idx="6091" formatCode="&quot;S/&quot;\ #,##0.00">
                  <c:v>-906635413.07000005</c:v>
                </c:pt>
                <c:pt idx="6092" formatCode="&quot;S/&quot;\ #,##0.00">
                  <c:v>-87096045.769999996</c:v>
                </c:pt>
                <c:pt idx="6093" formatCode="&quot;S/&quot;\ #,##0.00">
                  <c:v>2185343461.4200001</c:v>
                </c:pt>
                <c:pt idx="6094" formatCode="&quot;S/&quot;\ #,##0.00">
                  <c:v>-373018095.80000001</c:v>
                </c:pt>
                <c:pt idx="6095" formatCode="&quot;S/&quot;\ #,##0.00">
                  <c:v>-799952695.22000003</c:v>
                </c:pt>
                <c:pt idx="6096" formatCode="&quot;S/&quot;\ #,##0.00">
                  <c:v>-24962129.710000001</c:v>
                </c:pt>
                <c:pt idx="6097" formatCode="&quot;S/&quot;\ #,##0.00">
                  <c:v>887480267.01999998</c:v>
                </c:pt>
                <c:pt idx="6098" formatCode="&quot;S/&quot;\ #,##0.00">
                  <c:v>-403198795.77999997</c:v>
                </c:pt>
                <c:pt idx="6099" formatCode="&quot;S/&quot;\ #,##0.00">
                  <c:v>-113474801.89</c:v>
                </c:pt>
                <c:pt idx="6100" formatCode="&quot;S/&quot;\ #,##0.00">
                  <c:v>170682181.05000001</c:v>
                </c:pt>
                <c:pt idx="6101" formatCode="&quot;S/&quot;\ #,##0.00">
                  <c:v>2016842688.97</c:v>
                </c:pt>
                <c:pt idx="6102" formatCode="&quot;S/&quot;\ #,##0.00">
                  <c:v>1569107178.6500001</c:v>
                </c:pt>
                <c:pt idx="6103" formatCode="&quot;S/&quot;\ #,##0.00">
                  <c:v>1868368098.29</c:v>
                </c:pt>
                <c:pt idx="6104" formatCode="&quot;S/&quot;\ #,##0.00">
                  <c:v>551372064.42999995</c:v>
                </c:pt>
                <c:pt idx="6105" formatCode="&quot;S/&quot;\ #,##0.00">
                  <c:v>-492489635.60000002</c:v>
                </c:pt>
                <c:pt idx="6106" formatCode="&quot;S/&quot;\ #,##0.00">
                  <c:v>9553442.5800000001</c:v>
                </c:pt>
                <c:pt idx="6107" formatCode="&quot;S/&quot;\ #,##0.00">
                  <c:v>-545534946.13</c:v>
                </c:pt>
                <c:pt idx="6108" formatCode="&quot;S/&quot;\ #,##0.00">
                  <c:v>435448901.98000002</c:v>
                </c:pt>
                <c:pt idx="6109" formatCode="&quot;S/&quot;\ #,##0.00">
                  <c:v>2747244801.29</c:v>
                </c:pt>
                <c:pt idx="6110" formatCode="&quot;S/&quot;\ #,##0.00">
                  <c:v>-650375520.26999998</c:v>
                </c:pt>
                <c:pt idx="6111" formatCode="&quot;S/&quot;\ #,##0.00">
                  <c:v>-102914838.19</c:v>
                </c:pt>
                <c:pt idx="6112" formatCode="&quot;S/&quot;\ #,##0.00">
                  <c:v>394003097.50999999</c:v>
                </c:pt>
                <c:pt idx="6113" formatCode="&quot;S/&quot;\ #,##0.00">
                  <c:v>3472823872.4000001</c:v>
                </c:pt>
                <c:pt idx="6114" formatCode="&quot;S/&quot;\ #,##0.00">
                  <c:v>-81829188.730000004</c:v>
                </c:pt>
                <c:pt idx="6115" formatCode="&quot;S/&quot;\ #,##0.00">
                  <c:v>-725692887.47000003</c:v>
                </c:pt>
                <c:pt idx="6116" formatCode="&quot;S/&quot;\ #,##0.00">
                  <c:v>2253721260.4200001</c:v>
                </c:pt>
                <c:pt idx="6117" formatCode="&quot;S/&quot;\ #,##0.00">
                  <c:v>244563581.75</c:v>
                </c:pt>
                <c:pt idx="6118" formatCode="&quot;S/&quot;\ #,##0.00">
                  <c:v>475406333.32999998</c:v>
                </c:pt>
                <c:pt idx="6119" formatCode="&quot;S/&quot;\ #,##0.00">
                  <c:v>2212434126.75</c:v>
                </c:pt>
                <c:pt idx="6120" formatCode="&quot;S/&quot;\ #,##0.00">
                  <c:v>-726583067.38999999</c:v>
                </c:pt>
                <c:pt idx="6121" formatCode="&quot;S/&quot;\ #,##0.00">
                  <c:v>1154774280.8199999</c:v>
                </c:pt>
                <c:pt idx="6122" formatCode="&quot;S/&quot;\ #,##0.00">
                  <c:v>86809507.25</c:v>
                </c:pt>
                <c:pt idx="6123" formatCode="&quot;S/&quot;\ #,##0.00">
                  <c:v>1190760772.96</c:v>
                </c:pt>
                <c:pt idx="6124" formatCode="&quot;S/&quot;\ #,##0.00">
                  <c:v>1496665538.6400001</c:v>
                </c:pt>
                <c:pt idx="6125" formatCode="&quot;S/&quot;\ #,##0.00">
                  <c:v>3330854854.0700002</c:v>
                </c:pt>
                <c:pt idx="6126" formatCode="&quot;S/&quot;\ #,##0.00">
                  <c:v>1467130610.21</c:v>
                </c:pt>
                <c:pt idx="6127" formatCode="&quot;S/&quot;\ #,##0.00">
                  <c:v>928736428.30999994</c:v>
                </c:pt>
                <c:pt idx="6128" formatCode="&quot;S/&quot;\ #,##0.00">
                  <c:v>529785520.61000001</c:v>
                </c:pt>
                <c:pt idx="6129" formatCode="&quot;S/&quot;\ #,##0.00">
                  <c:v>-471315374.56</c:v>
                </c:pt>
                <c:pt idx="6130" formatCode="&quot;S/&quot;\ #,##0.00">
                  <c:v>10948952.470000001</c:v>
                </c:pt>
                <c:pt idx="6131" formatCode="&quot;S/&quot;\ #,##0.00">
                  <c:v>-803811350.33000004</c:v>
                </c:pt>
                <c:pt idx="6132" formatCode="&quot;S/&quot;\ #,##0.00">
                  <c:v>5171031637.4700003</c:v>
                </c:pt>
                <c:pt idx="6133" formatCode="&quot;S/&quot;\ #,##0.00">
                  <c:v>404586497.31</c:v>
                </c:pt>
                <c:pt idx="6134" formatCode="&quot;S/&quot;\ #,##0.00">
                  <c:v>906211696.53999996</c:v>
                </c:pt>
                <c:pt idx="6135" formatCode="&quot;S/&quot;\ #,##0.00">
                  <c:v>-1519538667.6700001</c:v>
                </c:pt>
                <c:pt idx="6136" formatCode="&quot;S/&quot;\ #,##0.00">
                  <c:v>-587785952.49000001</c:v>
                </c:pt>
                <c:pt idx="6137" formatCode="&quot;S/&quot;\ #,##0.00">
                  <c:v>-686703416.90999997</c:v>
                </c:pt>
                <c:pt idx="6138" formatCode="&quot;S/&quot;\ #,##0.00">
                  <c:v>685452542.11000001</c:v>
                </c:pt>
                <c:pt idx="6139" formatCode="&quot;S/&quot;\ #,##0.00">
                  <c:v>1074589683.72</c:v>
                </c:pt>
                <c:pt idx="6140" formatCode="&quot;S/&quot;\ #,##0.00">
                  <c:v>-25237531.079999998</c:v>
                </c:pt>
                <c:pt idx="6141" formatCode="&quot;S/&quot;\ #,##0.00">
                  <c:v>-87176355.980000004</c:v>
                </c:pt>
                <c:pt idx="6142" formatCode="&quot;S/&quot;\ #,##0.00">
                  <c:v>-1053684460.4</c:v>
                </c:pt>
                <c:pt idx="6143" formatCode="&quot;S/&quot;\ #,##0.00">
                  <c:v>564723820.12</c:v>
                </c:pt>
                <c:pt idx="6144" formatCode="&quot;S/&quot;\ #,##0.00">
                  <c:v>1907618674.04</c:v>
                </c:pt>
                <c:pt idx="6145" formatCode="&quot;S/&quot;\ #,##0.00">
                  <c:v>731719060.57000005</c:v>
                </c:pt>
                <c:pt idx="6146" formatCode="&quot;S/&quot;\ #,##0.00">
                  <c:v>-41030074.609999999</c:v>
                </c:pt>
                <c:pt idx="6147" formatCode="&quot;S/&quot;\ #,##0.00">
                  <c:v>1462412461.3800001</c:v>
                </c:pt>
                <c:pt idx="6148" formatCode="&quot;S/&quot;\ #,##0.00">
                  <c:v>156057766.33000001</c:v>
                </c:pt>
                <c:pt idx="6149" formatCode="&quot;S/&quot;\ #,##0.00">
                  <c:v>-154348764.41</c:v>
                </c:pt>
                <c:pt idx="6150" formatCode="&quot;S/&quot;\ #,##0.00">
                  <c:v>-523972337.35000002</c:v>
                </c:pt>
                <c:pt idx="6151" formatCode="&quot;S/&quot;\ #,##0.00">
                  <c:v>-948239314.47000003</c:v>
                </c:pt>
                <c:pt idx="6152" formatCode="&quot;S/&quot;\ #,##0.00">
                  <c:v>2770258020.6900001</c:v>
                </c:pt>
                <c:pt idx="6153" formatCode="&quot;S/&quot;\ #,##0.00">
                  <c:v>1323909485.8900001</c:v>
                </c:pt>
                <c:pt idx="6154" formatCode="&quot;S/&quot;\ #,##0.00">
                  <c:v>1107373168.3399999</c:v>
                </c:pt>
                <c:pt idx="6155" formatCode="&quot;S/&quot;\ #,##0.00">
                  <c:v>2325097590.5100002</c:v>
                </c:pt>
                <c:pt idx="6156" formatCode="&quot;S/&quot;\ #,##0.00">
                  <c:v>887531116.57000005</c:v>
                </c:pt>
                <c:pt idx="6157" formatCode="&quot;S/&quot;\ #,##0.00">
                  <c:v>-1404182260.45</c:v>
                </c:pt>
                <c:pt idx="6158" formatCode="&quot;S/&quot;\ #,##0.00">
                  <c:v>-274556793.48000002</c:v>
                </c:pt>
                <c:pt idx="6159" formatCode="&quot;S/&quot;\ #,##0.00">
                  <c:v>-1295163128.6900001</c:v>
                </c:pt>
                <c:pt idx="6160" formatCode="&quot;S/&quot;\ #,##0.00">
                  <c:v>-821532867.22000003</c:v>
                </c:pt>
                <c:pt idx="6161" formatCode="&quot;S/&quot;\ #,##0.00">
                  <c:v>1924349764.1800001</c:v>
                </c:pt>
                <c:pt idx="6162" formatCode="&quot;S/&quot;\ #,##0.00">
                  <c:v>644784035.83000004</c:v>
                </c:pt>
                <c:pt idx="6163" formatCode="&quot;S/&quot;\ #,##0.00">
                  <c:v>293513110.48000002</c:v>
                </c:pt>
                <c:pt idx="6164" formatCode="&quot;S/&quot;\ #,##0.00">
                  <c:v>-1067570904.89</c:v>
                </c:pt>
                <c:pt idx="6165" formatCode="&quot;S/&quot;\ #,##0.00">
                  <c:v>820689693.39999998</c:v>
                </c:pt>
                <c:pt idx="6166" formatCode="&quot;S/&quot;\ #,##0.00">
                  <c:v>-11591213.24</c:v>
                </c:pt>
                <c:pt idx="6167" formatCode="&quot;S/&quot;\ #,##0.00">
                  <c:v>-1144967400.1500001</c:v>
                </c:pt>
                <c:pt idx="6168" formatCode="&quot;S/&quot;\ #,##0.00">
                  <c:v>-122157715.25</c:v>
                </c:pt>
                <c:pt idx="6169" formatCode="&quot;S/&quot;\ #,##0.00">
                  <c:v>77092294.450000003</c:v>
                </c:pt>
                <c:pt idx="6170" formatCode="&quot;S/&quot;\ #,##0.00">
                  <c:v>-166724834.91</c:v>
                </c:pt>
                <c:pt idx="6171" formatCode="&quot;S/&quot;\ #,##0.00">
                  <c:v>-338090408.58999997</c:v>
                </c:pt>
                <c:pt idx="6172" formatCode="&quot;S/&quot;\ #,##0.00">
                  <c:v>2924362916.52</c:v>
                </c:pt>
                <c:pt idx="6173" formatCode="&quot;S/&quot;\ #,##0.00">
                  <c:v>-231951249.25999999</c:v>
                </c:pt>
                <c:pt idx="6174" formatCode="&quot;S/&quot;\ #,##0.00">
                  <c:v>3072224814.7199998</c:v>
                </c:pt>
                <c:pt idx="6175" formatCode="&quot;S/&quot;\ #,##0.00">
                  <c:v>1483399365.3599999</c:v>
                </c:pt>
                <c:pt idx="6176" formatCode="&quot;S/&quot;\ #,##0.00">
                  <c:v>-1049908484.65</c:v>
                </c:pt>
                <c:pt idx="6177" formatCode="&quot;S/&quot;\ #,##0.00">
                  <c:v>-598320488.17999995</c:v>
                </c:pt>
                <c:pt idx="6178" formatCode="&quot;S/&quot;\ #,##0.00">
                  <c:v>-1975524486</c:v>
                </c:pt>
                <c:pt idx="6179" formatCode="&quot;S/&quot;\ #,##0.00">
                  <c:v>-220546575.09</c:v>
                </c:pt>
                <c:pt idx="6180" formatCode="&quot;S/&quot;\ #,##0.00">
                  <c:v>459249113.35000002</c:v>
                </c:pt>
                <c:pt idx="6181" formatCode="&quot;S/&quot;\ #,##0.00">
                  <c:v>865948531.96000004</c:v>
                </c:pt>
                <c:pt idx="6182" formatCode="&quot;S/&quot;\ #,##0.00">
                  <c:v>2953809253.1799998</c:v>
                </c:pt>
                <c:pt idx="6183" formatCode="&quot;S/&quot;\ #,##0.00">
                  <c:v>-198769547.03</c:v>
                </c:pt>
                <c:pt idx="6184" formatCode="&quot;S/&quot;\ #,##0.00">
                  <c:v>1080779894.6900001</c:v>
                </c:pt>
                <c:pt idx="6185" formatCode="&quot;S/&quot;\ #,##0.00">
                  <c:v>-227364602.24000001</c:v>
                </c:pt>
                <c:pt idx="6186" formatCode="&quot;S/&quot;\ #,##0.00">
                  <c:v>896000647.88</c:v>
                </c:pt>
                <c:pt idx="6187" formatCode="&quot;S/&quot;\ #,##0.00">
                  <c:v>1265497297.6199999</c:v>
                </c:pt>
                <c:pt idx="6188" formatCode="&quot;S/&quot;\ #,##0.00">
                  <c:v>754260435.5</c:v>
                </c:pt>
                <c:pt idx="6189" formatCode="&quot;S/&quot;\ #,##0.00">
                  <c:v>1548458476.4300001</c:v>
                </c:pt>
                <c:pt idx="6190" formatCode="&quot;S/&quot;\ #,##0.00">
                  <c:v>3533441239.02</c:v>
                </c:pt>
                <c:pt idx="6191" formatCode="&quot;S/&quot;\ #,##0.00">
                  <c:v>-40534484.229999997</c:v>
                </c:pt>
                <c:pt idx="6192" formatCode="&quot;S/&quot;\ #,##0.00">
                  <c:v>2313346712.71</c:v>
                </c:pt>
                <c:pt idx="6193" formatCode="&quot;S/&quot;\ #,##0.00">
                  <c:v>402351814.24000001</c:v>
                </c:pt>
                <c:pt idx="6194" formatCode="&quot;S/&quot;\ #,##0.00">
                  <c:v>-433497451.69</c:v>
                </c:pt>
                <c:pt idx="6195" formatCode="&quot;S/&quot;\ #,##0.00">
                  <c:v>-1097105685.7</c:v>
                </c:pt>
                <c:pt idx="6196" formatCode="&quot;S/&quot;\ #,##0.00">
                  <c:v>457755847.31999999</c:v>
                </c:pt>
                <c:pt idx="6197" formatCode="&quot;S/&quot;\ #,##0.00">
                  <c:v>-129524346.59999999</c:v>
                </c:pt>
                <c:pt idx="6198" formatCode="&quot;S/&quot;\ #,##0.00">
                  <c:v>-16433924.77</c:v>
                </c:pt>
                <c:pt idx="6199" formatCode="&quot;S/&quot;\ #,##0.00">
                  <c:v>-906671296.39999998</c:v>
                </c:pt>
                <c:pt idx="6200" formatCode="&quot;S/&quot;\ #,##0.00">
                  <c:v>3245366401.1100001</c:v>
                </c:pt>
                <c:pt idx="6201" formatCode="&quot;S/&quot;\ #,##0.00">
                  <c:v>-459363337.82999998</c:v>
                </c:pt>
                <c:pt idx="6202" formatCode="&quot;S/&quot;\ #,##0.00">
                  <c:v>910734459.97000003</c:v>
                </c:pt>
                <c:pt idx="6203" formatCode="&quot;S/&quot;\ #,##0.00">
                  <c:v>-215433241.03</c:v>
                </c:pt>
                <c:pt idx="6204" formatCode="&quot;S/&quot;\ #,##0.00">
                  <c:v>-922766472.03999996</c:v>
                </c:pt>
                <c:pt idx="6205" formatCode="&quot;S/&quot;\ #,##0.00">
                  <c:v>2875434844.2399998</c:v>
                </c:pt>
                <c:pt idx="6206" formatCode="&quot;S/&quot;\ #,##0.00">
                  <c:v>-966869090.52999997</c:v>
                </c:pt>
                <c:pt idx="6207" formatCode="&quot;S/&quot;\ #,##0.00">
                  <c:v>-242459577.19999999</c:v>
                </c:pt>
                <c:pt idx="6208" formatCode="&quot;S/&quot;\ #,##0.00">
                  <c:v>-1416541475.0799999</c:v>
                </c:pt>
                <c:pt idx="6209" formatCode="&quot;S/&quot;\ #,##0.00">
                  <c:v>781368441.74000001</c:v>
                </c:pt>
                <c:pt idx="6210" formatCode="&quot;S/&quot;\ #,##0.00">
                  <c:v>428123243</c:v>
                </c:pt>
                <c:pt idx="6211" formatCode="&quot;S/&quot;\ #,##0.00">
                  <c:v>-1390016093.04</c:v>
                </c:pt>
                <c:pt idx="6212" formatCode="&quot;S/&quot;\ #,##0.00">
                  <c:v>1149968784.3399999</c:v>
                </c:pt>
                <c:pt idx="6213" formatCode="&quot;S/&quot;\ #,##0.00">
                  <c:v>1975746620.46</c:v>
                </c:pt>
                <c:pt idx="6214" formatCode="&quot;S/&quot;\ #,##0.00">
                  <c:v>-304521274.04000002</c:v>
                </c:pt>
                <c:pt idx="6215" formatCode="&quot;S/&quot;\ #,##0.00">
                  <c:v>-664978989.54999995</c:v>
                </c:pt>
                <c:pt idx="6216" formatCode="&quot;S/&quot;\ #,##0.00">
                  <c:v>-709449585.57000005</c:v>
                </c:pt>
                <c:pt idx="6217" formatCode="&quot;S/&quot;\ #,##0.00">
                  <c:v>-764845764.45000005</c:v>
                </c:pt>
                <c:pt idx="6218" formatCode="&quot;S/&quot;\ #,##0.00">
                  <c:v>-601542239.98000002</c:v>
                </c:pt>
                <c:pt idx="6219" formatCode="&quot;S/&quot;\ #,##0.00">
                  <c:v>-147082784.25</c:v>
                </c:pt>
                <c:pt idx="6220" formatCode="&quot;S/&quot;\ #,##0.00">
                  <c:v>1564952440.02</c:v>
                </c:pt>
                <c:pt idx="6221" formatCode="&quot;S/&quot;\ #,##0.00">
                  <c:v>1336203770.52</c:v>
                </c:pt>
                <c:pt idx="6222" formatCode="&quot;S/&quot;\ #,##0.00">
                  <c:v>1561890104.74</c:v>
                </c:pt>
                <c:pt idx="6223" formatCode="&quot;S/&quot;\ #,##0.00">
                  <c:v>4296418344.6700001</c:v>
                </c:pt>
                <c:pt idx="6224" formatCode="&quot;S/&quot;\ #,##0.00">
                  <c:v>-520952523.27999997</c:v>
                </c:pt>
                <c:pt idx="6225" formatCode="&quot;S/&quot;\ #,##0.00">
                  <c:v>-515981225.42000002</c:v>
                </c:pt>
                <c:pt idx="6226" formatCode="&quot;S/&quot;\ #,##0.00">
                  <c:v>866073497.60000002</c:v>
                </c:pt>
                <c:pt idx="6227" formatCode="&quot;S/&quot;\ #,##0.00">
                  <c:v>1641404106.79</c:v>
                </c:pt>
                <c:pt idx="6228" formatCode="&quot;S/&quot;\ #,##0.00">
                  <c:v>-1458412523.6900001</c:v>
                </c:pt>
                <c:pt idx="6229" formatCode="&quot;S/&quot;\ #,##0.00">
                  <c:v>-566666029.89999998</c:v>
                </c:pt>
                <c:pt idx="6230" formatCode="&quot;S/&quot;\ #,##0.00">
                  <c:v>-967751511.38</c:v>
                </c:pt>
                <c:pt idx="6231" formatCode="&quot;S/&quot;\ #,##0.00">
                  <c:v>-1393941102.9100001</c:v>
                </c:pt>
                <c:pt idx="6232" formatCode="&quot;S/&quot;\ #,##0.00">
                  <c:v>-1006627118.27</c:v>
                </c:pt>
                <c:pt idx="6233" formatCode="&quot;S/&quot;\ #,##0.00">
                  <c:v>1746896178.45</c:v>
                </c:pt>
                <c:pt idx="6234" formatCode="&quot;S/&quot;\ #,##0.00">
                  <c:v>-564591899.76999998</c:v>
                </c:pt>
                <c:pt idx="6235" formatCode="&quot;S/&quot;\ #,##0.00">
                  <c:v>558687264.90999997</c:v>
                </c:pt>
                <c:pt idx="6236" formatCode="&quot;S/&quot;\ #,##0.00">
                  <c:v>3003588654.9499998</c:v>
                </c:pt>
                <c:pt idx="6237" formatCode="&quot;S/&quot;\ #,##0.00">
                  <c:v>173582912.72999999</c:v>
                </c:pt>
                <c:pt idx="6238" formatCode="&quot;S/&quot;\ #,##0.00">
                  <c:v>-95997253.069999993</c:v>
                </c:pt>
                <c:pt idx="6239" formatCode="&quot;S/&quot;\ #,##0.00">
                  <c:v>1586612822.47</c:v>
                </c:pt>
                <c:pt idx="6240" formatCode="&quot;S/&quot;\ #,##0.00">
                  <c:v>-1110686103.6300001</c:v>
                </c:pt>
                <c:pt idx="6241" formatCode="&quot;S/&quot;\ #,##0.00">
                  <c:v>1597209138.5799999</c:v>
                </c:pt>
                <c:pt idx="6242" formatCode="&quot;S/&quot;\ #,##0.00">
                  <c:v>1791571150.55</c:v>
                </c:pt>
                <c:pt idx="6243" formatCode="&quot;S/&quot;\ #,##0.00">
                  <c:v>641813738.94000006</c:v>
                </c:pt>
                <c:pt idx="6244" formatCode="&quot;S/&quot;\ #,##0.00">
                  <c:v>3540967767.9000001</c:v>
                </c:pt>
                <c:pt idx="6245" formatCode="&quot;S/&quot;\ #,##0.00">
                  <c:v>-572231963.61000001</c:v>
                </c:pt>
                <c:pt idx="6246" formatCode="&quot;S/&quot;\ #,##0.00">
                  <c:v>2274440902.4000001</c:v>
                </c:pt>
                <c:pt idx="6247" formatCode="&quot;S/&quot;\ #,##0.00">
                  <c:v>-1565972529.1800001</c:v>
                </c:pt>
                <c:pt idx="6248" formatCode="&quot;S/&quot;\ #,##0.00">
                  <c:v>-433783823.29000002</c:v>
                </c:pt>
                <c:pt idx="6249" formatCode="&quot;S/&quot;\ #,##0.00">
                  <c:v>1217869422.5</c:v>
                </c:pt>
                <c:pt idx="6250" formatCode="&quot;S/&quot;\ #,##0.00">
                  <c:v>510827748.27999997</c:v>
                </c:pt>
                <c:pt idx="6251" formatCode="&quot;S/&quot;\ #,##0.00">
                  <c:v>1371200673.1800001</c:v>
                </c:pt>
                <c:pt idx="6252" formatCode="&quot;S/&quot;\ #,##0.00">
                  <c:v>-1059371.67</c:v>
                </c:pt>
                <c:pt idx="6253" formatCode="&quot;S/&quot;\ #,##0.00">
                  <c:v>-1177396820.8399999</c:v>
                </c:pt>
                <c:pt idx="6254" formatCode="&quot;S/&quot;\ #,##0.00">
                  <c:v>-113979914.59999999</c:v>
                </c:pt>
                <c:pt idx="6255" formatCode="&quot;S/&quot;\ #,##0.00">
                  <c:v>998237289.76999998</c:v>
                </c:pt>
                <c:pt idx="6256" formatCode="&quot;S/&quot;\ #,##0.00">
                  <c:v>15411524.41</c:v>
                </c:pt>
                <c:pt idx="6257" formatCode="&quot;S/&quot;\ #,##0.00">
                  <c:v>436503110.88999999</c:v>
                </c:pt>
                <c:pt idx="6258" formatCode="&quot;S/&quot;\ #,##0.00">
                  <c:v>74358365.359999999</c:v>
                </c:pt>
                <c:pt idx="6259" formatCode="&quot;S/&quot;\ #,##0.00">
                  <c:v>628471214.12</c:v>
                </c:pt>
                <c:pt idx="6260" formatCode="&quot;S/&quot;\ #,##0.00">
                  <c:v>538304100.82000005</c:v>
                </c:pt>
                <c:pt idx="6261" formatCode="&quot;S/&quot;\ #,##0.00">
                  <c:v>-122351258.44</c:v>
                </c:pt>
                <c:pt idx="6262" formatCode="&quot;S/&quot;\ #,##0.00">
                  <c:v>2044205931.4000001</c:v>
                </c:pt>
                <c:pt idx="6263" formatCode="&quot;S/&quot;\ #,##0.00">
                  <c:v>-1026135664.86</c:v>
                </c:pt>
                <c:pt idx="6264" formatCode="&quot;S/&quot;\ #,##0.00">
                  <c:v>-1776195489.96</c:v>
                </c:pt>
                <c:pt idx="6265" formatCode="&quot;S/&quot;\ #,##0.00">
                  <c:v>305692428.55000001</c:v>
                </c:pt>
                <c:pt idx="6266" formatCode="&quot;S/&quot;\ #,##0.00">
                  <c:v>67170602.239999995</c:v>
                </c:pt>
                <c:pt idx="6267" formatCode="&quot;S/&quot;\ #,##0.00">
                  <c:v>2011594239.9000001</c:v>
                </c:pt>
                <c:pt idx="6268" formatCode="&quot;S/&quot;\ #,##0.00">
                  <c:v>358930465.94999999</c:v>
                </c:pt>
                <c:pt idx="6269" formatCode="&quot;S/&quot;\ #,##0.00">
                  <c:v>1335193880.3699999</c:v>
                </c:pt>
                <c:pt idx="6270" formatCode="&quot;S/&quot;\ #,##0.00">
                  <c:v>1119483694.6500001</c:v>
                </c:pt>
                <c:pt idx="6271" formatCode="&quot;S/&quot;\ #,##0.00">
                  <c:v>-173763403.63</c:v>
                </c:pt>
                <c:pt idx="6272" formatCode="&quot;S/&quot;\ #,##0.00">
                  <c:v>979496688.57000005</c:v>
                </c:pt>
                <c:pt idx="6273" formatCode="&quot;S/&quot;\ #,##0.00">
                  <c:v>1174500615.3399999</c:v>
                </c:pt>
                <c:pt idx="6274" formatCode="&quot;S/&quot;\ #,##0.00">
                  <c:v>-516838145.30000001</c:v>
                </c:pt>
                <c:pt idx="6275" formatCode="&quot;S/&quot;\ #,##0.00">
                  <c:v>-436115220.20999998</c:v>
                </c:pt>
                <c:pt idx="6276" formatCode="&quot;S/&quot;\ #,##0.00">
                  <c:v>3348980196.2600002</c:v>
                </c:pt>
                <c:pt idx="6277" formatCode="&quot;S/&quot;\ #,##0.00">
                  <c:v>1729339480.29</c:v>
                </c:pt>
                <c:pt idx="6278" formatCode="&quot;S/&quot;\ #,##0.00">
                  <c:v>-1498833460.55</c:v>
                </c:pt>
                <c:pt idx="6279" formatCode="&quot;S/&quot;\ #,##0.00">
                  <c:v>-1298084402.52</c:v>
                </c:pt>
                <c:pt idx="6280" formatCode="&quot;S/&quot;\ #,##0.00">
                  <c:v>2961143668.6799998</c:v>
                </c:pt>
                <c:pt idx="6281" formatCode="&quot;S/&quot;\ #,##0.00">
                  <c:v>935525008</c:v>
                </c:pt>
                <c:pt idx="6282" formatCode="&quot;S/&quot;\ #,##0.00">
                  <c:v>-165641783.97</c:v>
                </c:pt>
                <c:pt idx="6283" formatCode="&quot;S/&quot;\ #,##0.00">
                  <c:v>802692902.87</c:v>
                </c:pt>
                <c:pt idx="6284" formatCode="&quot;S/&quot;\ #,##0.00">
                  <c:v>976987133.82000005</c:v>
                </c:pt>
                <c:pt idx="6285" formatCode="&quot;S/&quot;\ #,##0.00">
                  <c:v>-1240032490.6600001</c:v>
                </c:pt>
                <c:pt idx="6286" formatCode="&quot;S/&quot;\ #,##0.00">
                  <c:v>576463342.90999997</c:v>
                </c:pt>
                <c:pt idx="6287" formatCode="&quot;S/&quot;\ #,##0.00">
                  <c:v>1157852320.76</c:v>
                </c:pt>
                <c:pt idx="6288" formatCode="&quot;S/&quot;\ #,##0.00">
                  <c:v>1291837072.1400001</c:v>
                </c:pt>
                <c:pt idx="6289" formatCode="&quot;S/&quot;\ #,##0.00">
                  <c:v>-1341575102.1300001</c:v>
                </c:pt>
                <c:pt idx="6290" formatCode="&quot;S/&quot;\ #,##0.00">
                  <c:v>-1090587577.3399999</c:v>
                </c:pt>
                <c:pt idx="6291" formatCode="&quot;S/&quot;\ #,##0.00">
                  <c:v>861080894.82000005</c:v>
                </c:pt>
                <c:pt idx="6292" formatCode="&quot;S/&quot;\ #,##0.00">
                  <c:v>-775386072.67999995</c:v>
                </c:pt>
                <c:pt idx="6293" formatCode="&quot;S/&quot;\ #,##0.00">
                  <c:v>17947940.629999999</c:v>
                </c:pt>
                <c:pt idx="6294" formatCode="&quot;S/&quot;\ #,##0.00">
                  <c:v>-1764522218.26</c:v>
                </c:pt>
                <c:pt idx="6295" formatCode="&quot;S/&quot;\ #,##0.00">
                  <c:v>-1164497232.48</c:v>
                </c:pt>
                <c:pt idx="6296" formatCode="&quot;S/&quot;\ #,##0.00">
                  <c:v>-551186760.98000002</c:v>
                </c:pt>
                <c:pt idx="6297" formatCode="&quot;S/&quot;\ #,##0.00">
                  <c:v>-1421725490.25</c:v>
                </c:pt>
                <c:pt idx="6298" formatCode="&quot;S/&quot;\ #,##0.00">
                  <c:v>72619542.180000007</c:v>
                </c:pt>
                <c:pt idx="6299" formatCode="&quot;S/&quot;\ #,##0.00">
                  <c:v>2107182003.1099999</c:v>
                </c:pt>
                <c:pt idx="6300" formatCode="&quot;S/&quot;\ #,##0.00">
                  <c:v>1108882022.9000001</c:v>
                </c:pt>
                <c:pt idx="6301" formatCode="&quot;S/&quot;\ #,##0.00">
                  <c:v>829102862.55999994</c:v>
                </c:pt>
                <c:pt idx="6302" formatCode="&quot;S/&quot;\ #,##0.00">
                  <c:v>-833558511.16999996</c:v>
                </c:pt>
                <c:pt idx="6303" formatCode="&quot;S/&quot;\ #,##0.00">
                  <c:v>-231491105.24000001</c:v>
                </c:pt>
                <c:pt idx="6304" formatCode="&quot;S/&quot;\ #,##0.00">
                  <c:v>-254814390.05000001</c:v>
                </c:pt>
                <c:pt idx="6305" formatCode="&quot;S/&quot;\ #,##0.00">
                  <c:v>437393519.50999999</c:v>
                </c:pt>
                <c:pt idx="6306" formatCode="&quot;S/&quot;\ #,##0.00">
                  <c:v>-650636698.88</c:v>
                </c:pt>
                <c:pt idx="6307" formatCode="&quot;S/&quot;\ #,##0.00">
                  <c:v>405904551.26999998</c:v>
                </c:pt>
                <c:pt idx="6308" formatCode="&quot;S/&quot;\ #,##0.00">
                  <c:v>1028247955.62</c:v>
                </c:pt>
                <c:pt idx="6309" formatCode="&quot;S/&quot;\ #,##0.00">
                  <c:v>110807369.55</c:v>
                </c:pt>
                <c:pt idx="6310" formatCode="&quot;S/&quot;\ #,##0.00">
                  <c:v>-1065174407.2</c:v>
                </c:pt>
                <c:pt idx="6311" formatCode="&quot;S/&quot;\ #,##0.00">
                  <c:v>-16503222.26</c:v>
                </c:pt>
                <c:pt idx="6312" formatCode="&quot;S/&quot;\ #,##0.00">
                  <c:v>1426163988.27</c:v>
                </c:pt>
                <c:pt idx="6313" formatCode="&quot;S/&quot;\ #,##0.00">
                  <c:v>440055470.98000002</c:v>
                </c:pt>
                <c:pt idx="6314" formatCode="&quot;S/&quot;\ #,##0.00">
                  <c:v>-703979668.19000006</c:v>
                </c:pt>
                <c:pt idx="6315" formatCode="&quot;S/&quot;\ #,##0.00">
                  <c:v>513968053.05000001</c:v>
                </c:pt>
                <c:pt idx="6316" formatCode="&quot;S/&quot;\ #,##0.00">
                  <c:v>-820394559.70000005</c:v>
                </c:pt>
                <c:pt idx="6317" formatCode="&quot;S/&quot;\ #,##0.00">
                  <c:v>211424115.88</c:v>
                </c:pt>
                <c:pt idx="6318" formatCode="&quot;S/&quot;\ #,##0.00">
                  <c:v>315814301.12</c:v>
                </c:pt>
                <c:pt idx="6319" formatCode="&quot;S/&quot;\ #,##0.00">
                  <c:v>2612442467.9699998</c:v>
                </c:pt>
                <c:pt idx="6320" formatCode="&quot;S/&quot;\ #,##0.00">
                  <c:v>-693221557.5</c:v>
                </c:pt>
                <c:pt idx="6321" formatCode="&quot;S/&quot;\ #,##0.00">
                  <c:v>-1034331315.42</c:v>
                </c:pt>
                <c:pt idx="6322" formatCode="&quot;S/&quot;\ #,##0.00">
                  <c:v>821664228.64999998</c:v>
                </c:pt>
                <c:pt idx="6323" formatCode="&quot;S/&quot;\ #,##0.00">
                  <c:v>785295459.72000003</c:v>
                </c:pt>
                <c:pt idx="6324" formatCode="&quot;S/&quot;\ #,##0.00">
                  <c:v>-1111994208.0699999</c:v>
                </c:pt>
                <c:pt idx="6325" formatCode="&quot;S/&quot;\ #,##0.00">
                  <c:v>800410782.19000006</c:v>
                </c:pt>
                <c:pt idx="6326" formatCode="&quot;S/&quot;\ #,##0.00">
                  <c:v>-66556227.469999999</c:v>
                </c:pt>
                <c:pt idx="6327" formatCode="&quot;S/&quot;\ #,##0.00">
                  <c:v>430424561.17000002</c:v>
                </c:pt>
                <c:pt idx="6328" formatCode="&quot;S/&quot;\ #,##0.00">
                  <c:v>-404996218.38999999</c:v>
                </c:pt>
                <c:pt idx="6329" formatCode="&quot;S/&quot;\ #,##0.00">
                  <c:v>1272280476.3800001</c:v>
                </c:pt>
                <c:pt idx="6330" formatCode="&quot;S/&quot;\ #,##0.00">
                  <c:v>-941132066.99000001</c:v>
                </c:pt>
                <c:pt idx="6331" formatCode="&quot;S/&quot;\ #,##0.00">
                  <c:v>1443832437.22</c:v>
                </c:pt>
                <c:pt idx="6332" formatCode="&quot;S/&quot;\ #,##0.00">
                  <c:v>1452116721.0699999</c:v>
                </c:pt>
                <c:pt idx="6333" formatCode="&quot;S/&quot;\ #,##0.00">
                  <c:v>-163643988.21000001</c:v>
                </c:pt>
                <c:pt idx="6334" formatCode="&quot;S/&quot;\ #,##0.00">
                  <c:v>805559429.14999998</c:v>
                </c:pt>
                <c:pt idx="6335" formatCode="&quot;S/&quot;\ #,##0.00">
                  <c:v>798502887.72000003</c:v>
                </c:pt>
                <c:pt idx="6336" formatCode="&quot;S/&quot;\ #,##0.00">
                  <c:v>2452970876.1300001</c:v>
                </c:pt>
                <c:pt idx="6337" formatCode="&quot;S/&quot;\ #,##0.00">
                  <c:v>347222000.77999997</c:v>
                </c:pt>
                <c:pt idx="6338" formatCode="&quot;S/&quot;\ #,##0.00">
                  <c:v>-702965367.42999995</c:v>
                </c:pt>
                <c:pt idx="6339" formatCode="&quot;S/&quot;\ #,##0.00">
                  <c:v>900246107.95000005</c:v>
                </c:pt>
                <c:pt idx="6340" formatCode="&quot;S/&quot;\ #,##0.00">
                  <c:v>117582142.3</c:v>
                </c:pt>
                <c:pt idx="6341" formatCode="&quot;S/&quot;\ #,##0.00">
                  <c:v>2763705773.3099999</c:v>
                </c:pt>
                <c:pt idx="6342" formatCode="&quot;S/&quot;\ #,##0.00">
                  <c:v>533896394.99000001</c:v>
                </c:pt>
                <c:pt idx="6343" formatCode="&quot;S/&quot;\ #,##0.00">
                  <c:v>1229594998.0699999</c:v>
                </c:pt>
                <c:pt idx="6344" formatCode="&quot;S/&quot;\ #,##0.00">
                  <c:v>-510574248.69</c:v>
                </c:pt>
                <c:pt idx="6345" formatCode="&quot;S/&quot;\ #,##0.00">
                  <c:v>-274445321.31</c:v>
                </c:pt>
                <c:pt idx="6346" formatCode="&quot;S/&quot;\ #,##0.00">
                  <c:v>597232094.20000005</c:v>
                </c:pt>
                <c:pt idx="6347" formatCode="&quot;S/&quot;\ #,##0.00">
                  <c:v>825477307.57000005</c:v>
                </c:pt>
                <c:pt idx="6348" formatCode="&quot;S/&quot;\ #,##0.00">
                  <c:v>1428860809.3399999</c:v>
                </c:pt>
                <c:pt idx="6349" formatCode="&quot;S/&quot;\ #,##0.00">
                  <c:v>64666330.600000001</c:v>
                </c:pt>
                <c:pt idx="6350" formatCode="&quot;S/&quot;\ #,##0.00">
                  <c:v>-580790904.57000005</c:v>
                </c:pt>
                <c:pt idx="6351" formatCode="&quot;S/&quot;\ #,##0.00">
                  <c:v>-1104967023.24</c:v>
                </c:pt>
                <c:pt idx="6352" formatCode="&quot;S/&quot;\ #,##0.00">
                  <c:v>-484504717.85000002</c:v>
                </c:pt>
                <c:pt idx="6353" formatCode="&quot;S/&quot;\ #,##0.00">
                  <c:v>598371985.79999995</c:v>
                </c:pt>
                <c:pt idx="6354" formatCode="&quot;S/&quot;\ #,##0.00">
                  <c:v>453775216.94</c:v>
                </c:pt>
                <c:pt idx="6355" formatCode="&quot;S/&quot;\ #,##0.00">
                  <c:v>-746412829.85000002</c:v>
                </c:pt>
                <c:pt idx="6356" formatCode="&quot;S/&quot;\ #,##0.00">
                  <c:v>1790567130.3199999</c:v>
                </c:pt>
                <c:pt idx="6357" formatCode="&quot;S/&quot;\ #,##0.00">
                  <c:v>849917166.09000003</c:v>
                </c:pt>
                <c:pt idx="6358" formatCode="&quot;S/&quot;\ #,##0.00">
                  <c:v>-421043784.24000001</c:v>
                </c:pt>
                <c:pt idx="6359" formatCode="&quot;S/&quot;\ #,##0.00">
                  <c:v>-423643053.70999998</c:v>
                </c:pt>
                <c:pt idx="6360" formatCode="&quot;S/&quot;\ #,##0.00">
                  <c:v>2062764752.27</c:v>
                </c:pt>
                <c:pt idx="6361" formatCode="&quot;S/&quot;\ #,##0.00">
                  <c:v>1235635902.54</c:v>
                </c:pt>
                <c:pt idx="6362" formatCode="&quot;S/&quot;\ #,##0.00">
                  <c:v>665773128.47000003</c:v>
                </c:pt>
                <c:pt idx="6363" formatCode="&quot;S/&quot;\ #,##0.00">
                  <c:v>1105715570.1700001</c:v>
                </c:pt>
                <c:pt idx="6364" formatCode="&quot;S/&quot;\ #,##0.00">
                  <c:v>826397263.98000002</c:v>
                </c:pt>
                <c:pt idx="6365" formatCode="&quot;S/&quot;\ #,##0.00">
                  <c:v>876756011.13999999</c:v>
                </c:pt>
                <c:pt idx="6366" formatCode="&quot;S/&quot;\ #,##0.00">
                  <c:v>-783419705.65999997</c:v>
                </c:pt>
                <c:pt idx="6367" formatCode="&quot;S/&quot;\ #,##0.00">
                  <c:v>-1048750589.49</c:v>
                </c:pt>
                <c:pt idx="6368" formatCode="&quot;S/&quot;\ #,##0.00">
                  <c:v>7314509.75</c:v>
                </c:pt>
                <c:pt idx="6369" formatCode="&quot;S/&quot;\ #,##0.00">
                  <c:v>930458324.48000002</c:v>
                </c:pt>
                <c:pt idx="6370" formatCode="&quot;S/&quot;\ #,##0.00">
                  <c:v>-197323199.13999999</c:v>
                </c:pt>
                <c:pt idx="6371" formatCode="&quot;S/&quot;\ #,##0.00">
                  <c:v>-539953313.59000003</c:v>
                </c:pt>
                <c:pt idx="6372" formatCode="&quot;S/&quot;\ #,##0.00">
                  <c:v>610902325.10000002</c:v>
                </c:pt>
                <c:pt idx="6373" formatCode="&quot;S/&quot;\ #,##0.00">
                  <c:v>159472107.53</c:v>
                </c:pt>
                <c:pt idx="6374" formatCode="&quot;S/&quot;\ #,##0.00">
                  <c:v>2277397979.5</c:v>
                </c:pt>
                <c:pt idx="6375" formatCode="&quot;S/&quot;\ #,##0.00">
                  <c:v>-745743112.70000005</c:v>
                </c:pt>
                <c:pt idx="6376" formatCode="&quot;S/&quot;\ #,##0.00">
                  <c:v>-588909277.36000001</c:v>
                </c:pt>
                <c:pt idx="6377" formatCode="&quot;S/&quot;\ #,##0.00">
                  <c:v>437342523.62</c:v>
                </c:pt>
                <c:pt idx="6378" formatCode="&quot;S/&quot;\ #,##0.00">
                  <c:v>-943990804.63999999</c:v>
                </c:pt>
                <c:pt idx="6379" formatCode="&quot;S/&quot;\ #,##0.00">
                  <c:v>894443521.28999996</c:v>
                </c:pt>
                <c:pt idx="6380" formatCode="&quot;S/&quot;\ #,##0.00">
                  <c:v>913790205.22000003</c:v>
                </c:pt>
                <c:pt idx="6381" formatCode="&quot;S/&quot;\ #,##0.00">
                  <c:v>1436774937.6300001</c:v>
                </c:pt>
                <c:pt idx="6382" formatCode="&quot;S/&quot;\ #,##0.00">
                  <c:v>158105520.19999999</c:v>
                </c:pt>
                <c:pt idx="6383" formatCode="&quot;S/&quot;\ #,##0.00">
                  <c:v>-624959868.44000006</c:v>
                </c:pt>
                <c:pt idx="6384" formatCode="&quot;S/&quot;\ #,##0.00">
                  <c:v>1481428316.26</c:v>
                </c:pt>
                <c:pt idx="6385" formatCode="&quot;S/&quot;\ #,##0.00">
                  <c:v>487174698.04000002</c:v>
                </c:pt>
                <c:pt idx="6386" formatCode="&quot;S/&quot;\ #,##0.00">
                  <c:v>771706898.19000006</c:v>
                </c:pt>
                <c:pt idx="6387" formatCode="&quot;S/&quot;\ #,##0.00">
                  <c:v>-84907079.719999999</c:v>
                </c:pt>
                <c:pt idx="6388" formatCode="&quot;S/&quot;\ #,##0.00">
                  <c:v>1739301981.4000001</c:v>
                </c:pt>
                <c:pt idx="6389" formatCode="&quot;S/&quot;\ #,##0.00">
                  <c:v>-331582784.12</c:v>
                </c:pt>
                <c:pt idx="6390" formatCode="&quot;S/&quot;\ #,##0.00">
                  <c:v>263900433.69</c:v>
                </c:pt>
                <c:pt idx="6391" formatCode="&quot;S/&quot;\ #,##0.00">
                  <c:v>-107610693.05</c:v>
                </c:pt>
                <c:pt idx="6392" formatCode="&quot;S/&quot;\ #,##0.00">
                  <c:v>-41735702.229999997</c:v>
                </c:pt>
                <c:pt idx="6393" formatCode="&quot;S/&quot;\ #,##0.00">
                  <c:v>-1366117401.5699999</c:v>
                </c:pt>
                <c:pt idx="6394" formatCode="&quot;S/&quot;\ #,##0.00">
                  <c:v>-1272173799.6300001</c:v>
                </c:pt>
                <c:pt idx="6395" formatCode="&quot;S/&quot;\ #,##0.00">
                  <c:v>1137769508.74</c:v>
                </c:pt>
                <c:pt idx="6396" formatCode="&quot;S/&quot;\ #,##0.00">
                  <c:v>2159152139.4200001</c:v>
                </c:pt>
                <c:pt idx="6397" formatCode="&quot;S/&quot;\ #,##0.00">
                  <c:v>2106563880.52</c:v>
                </c:pt>
                <c:pt idx="6398" formatCode="&quot;S/&quot;\ #,##0.00">
                  <c:v>472531323.31999999</c:v>
                </c:pt>
                <c:pt idx="6399" formatCode="&quot;S/&quot;\ #,##0.00">
                  <c:v>1948665297.22</c:v>
                </c:pt>
                <c:pt idx="6400" formatCode="&quot;S/&quot;\ #,##0.00">
                  <c:v>1715602927.0899999</c:v>
                </c:pt>
                <c:pt idx="6401" formatCode="&quot;S/&quot;\ #,##0.00">
                  <c:v>1222482877.9300001</c:v>
                </c:pt>
                <c:pt idx="6402" formatCode="&quot;S/&quot;\ #,##0.00">
                  <c:v>-544198195.38</c:v>
                </c:pt>
                <c:pt idx="6403" formatCode="&quot;S/&quot;\ #,##0.00">
                  <c:v>-1440040990.8299999</c:v>
                </c:pt>
                <c:pt idx="6404" formatCode="&quot;S/&quot;\ #,##0.00">
                  <c:v>-255239160.37</c:v>
                </c:pt>
                <c:pt idx="6405" formatCode="&quot;S/&quot;\ #,##0.00">
                  <c:v>-730006475.59000003</c:v>
                </c:pt>
                <c:pt idx="6406" formatCode="&quot;S/&quot;\ #,##0.00">
                  <c:v>1096762245.1400001</c:v>
                </c:pt>
                <c:pt idx="6407" formatCode="&quot;S/&quot;\ #,##0.00">
                  <c:v>1416018423.95</c:v>
                </c:pt>
                <c:pt idx="6408" formatCode="&quot;S/&quot;\ #,##0.00">
                  <c:v>102866098.08</c:v>
                </c:pt>
                <c:pt idx="6409" formatCode="&quot;S/&quot;\ #,##0.00">
                  <c:v>-112025162.81999999</c:v>
                </c:pt>
                <c:pt idx="6410" formatCode="&quot;S/&quot;\ #,##0.00">
                  <c:v>64766326.390000001</c:v>
                </c:pt>
                <c:pt idx="6411" formatCode="&quot;S/&quot;\ #,##0.00">
                  <c:v>-1560359030.52</c:v>
                </c:pt>
                <c:pt idx="6412" formatCode="&quot;S/&quot;\ #,##0.00">
                  <c:v>-391202550.13</c:v>
                </c:pt>
                <c:pt idx="6413" formatCode="&quot;S/&quot;\ #,##0.00">
                  <c:v>157013510.08000001</c:v>
                </c:pt>
                <c:pt idx="6414" formatCode="&quot;S/&quot;\ #,##0.00">
                  <c:v>580851356.53999996</c:v>
                </c:pt>
                <c:pt idx="6415" formatCode="&quot;S/&quot;\ #,##0.00">
                  <c:v>-1605085179.26</c:v>
                </c:pt>
                <c:pt idx="6416" formatCode="&quot;S/&quot;\ #,##0.00">
                  <c:v>1464896416.97</c:v>
                </c:pt>
                <c:pt idx="6417" formatCode="&quot;S/&quot;\ #,##0.00">
                  <c:v>-117574741.54000001</c:v>
                </c:pt>
                <c:pt idx="6418" formatCode="&quot;S/&quot;\ #,##0.00">
                  <c:v>406957223.25999999</c:v>
                </c:pt>
                <c:pt idx="6419" formatCode="&quot;S/&quot;\ #,##0.00">
                  <c:v>-171792650</c:v>
                </c:pt>
                <c:pt idx="6420" formatCode="&quot;S/&quot;\ #,##0.00">
                  <c:v>-1833416523.2</c:v>
                </c:pt>
                <c:pt idx="6421" formatCode="&quot;S/&quot;\ #,##0.00">
                  <c:v>-462710615.93000001</c:v>
                </c:pt>
                <c:pt idx="6422" formatCode="&quot;S/&quot;\ #,##0.00">
                  <c:v>2478899420.25</c:v>
                </c:pt>
                <c:pt idx="6423" formatCode="&quot;S/&quot;\ #,##0.00">
                  <c:v>2659438141.3699999</c:v>
                </c:pt>
                <c:pt idx="6424" formatCode="&quot;S/&quot;\ #,##0.00">
                  <c:v>-975791702.37</c:v>
                </c:pt>
                <c:pt idx="6425" formatCode="&quot;S/&quot;\ #,##0.00">
                  <c:v>-304030490</c:v>
                </c:pt>
                <c:pt idx="6426" formatCode="&quot;S/&quot;\ #,##0.00">
                  <c:v>-20812270.350000001</c:v>
                </c:pt>
                <c:pt idx="6427" formatCode="&quot;S/&quot;\ #,##0.00">
                  <c:v>-771441055.38999999</c:v>
                </c:pt>
                <c:pt idx="6428" formatCode="&quot;S/&quot;\ #,##0.00">
                  <c:v>390644867.63</c:v>
                </c:pt>
                <c:pt idx="6429" formatCode="&quot;S/&quot;\ #,##0.00">
                  <c:v>1120442200.45</c:v>
                </c:pt>
                <c:pt idx="6430" formatCode="&quot;S/&quot;\ #,##0.00">
                  <c:v>1326486323.79</c:v>
                </c:pt>
                <c:pt idx="6431" formatCode="&quot;S/&quot;\ #,##0.00">
                  <c:v>-637791710.25999999</c:v>
                </c:pt>
                <c:pt idx="6432" formatCode="&quot;S/&quot;\ #,##0.00">
                  <c:v>793347378.99000001</c:v>
                </c:pt>
                <c:pt idx="6433" formatCode="&quot;S/&quot;\ #,##0.00">
                  <c:v>-769939217.84000003</c:v>
                </c:pt>
                <c:pt idx="6434" formatCode="&quot;S/&quot;\ #,##0.00">
                  <c:v>-808344958.44000006</c:v>
                </c:pt>
                <c:pt idx="6435" formatCode="&quot;S/&quot;\ #,##0.00">
                  <c:v>1185786124.1800001</c:v>
                </c:pt>
                <c:pt idx="6436" formatCode="&quot;S/&quot;\ #,##0.00">
                  <c:v>-1972425148.6300001</c:v>
                </c:pt>
                <c:pt idx="6437" formatCode="&quot;S/&quot;\ #,##0.00">
                  <c:v>-23951605.530000001</c:v>
                </c:pt>
                <c:pt idx="6438" formatCode="&quot;S/&quot;\ #,##0.00">
                  <c:v>4175747257.7199998</c:v>
                </c:pt>
                <c:pt idx="6439" formatCode="&quot;S/&quot;\ #,##0.00">
                  <c:v>-1927541928.45</c:v>
                </c:pt>
                <c:pt idx="6440" formatCode="&quot;S/&quot;\ #,##0.00">
                  <c:v>916093391.75</c:v>
                </c:pt>
                <c:pt idx="6441" formatCode="&quot;S/&quot;\ #,##0.00">
                  <c:v>4387800451.0100002</c:v>
                </c:pt>
                <c:pt idx="6442" formatCode="&quot;S/&quot;\ #,##0.00">
                  <c:v>-1137350056.73</c:v>
                </c:pt>
                <c:pt idx="6443" formatCode="&quot;S/&quot;\ #,##0.00">
                  <c:v>-981669320.03999996</c:v>
                </c:pt>
                <c:pt idx="6444" formatCode="&quot;S/&quot;\ #,##0.00">
                  <c:v>-9685672.6999999993</c:v>
                </c:pt>
                <c:pt idx="6445" formatCode="&quot;S/&quot;\ #,##0.00">
                  <c:v>-703091505.63999999</c:v>
                </c:pt>
                <c:pt idx="6446" formatCode="&quot;S/&quot;\ #,##0.00">
                  <c:v>485176839.58999997</c:v>
                </c:pt>
                <c:pt idx="6447" formatCode="&quot;S/&quot;\ #,##0.00">
                  <c:v>2578458707.98</c:v>
                </c:pt>
                <c:pt idx="6448" formatCode="&quot;S/&quot;\ #,##0.00">
                  <c:v>-161278313.22999999</c:v>
                </c:pt>
                <c:pt idx="6449" formatCode="&quot;S/&quot;\ #,##0.00">
                  <c:v>985289006.72000003</c:v>
                </c:pt>
                <c:pt idx="6450" formatCode="&quot;S/&quot;\ #,##0.00">
                  <c:v>264448403.62</c:v>
                </c:pt>
                <c:pt idx="6451" formatCode="&quot;S/&quot;\ #,##0.00">
                  <c:v>874627716.45000005</c:v>
                </c:pt>
                <c:pt idx="6452" formatCode="&quot;S/&quot;\ #,##0.00">
                  <c:v>438292880.81999999</c:v>
                </c:pt>
                <c:pt idx="6453" formatCode="&quot;S/&quot;\ #,##0.00">
                  <c:v>1411384397.8399999</c:v>
                </c:pt>
                <c:pt idx="6454" formatCode="&quot;S/&quot;\ #,##0.00">
                  <c:v>-220935884.49000001</c:v>
                </c:pt>
                <c:pt idx="6455" formatCode="&quot;S/&quot;\ #,##0.00">
                  <c:v>-106402770.91</c:v>
                </c:pt>
                <c:pt idx="6456" formatCode="&quot;S/&quot;\ #,##0.00">
                  <c:v>899855207.63</c:v>
                </c:pt>
                <c:pt idx="6457" formatCode="&quot;S/&quot;\ #,##0.00">
                  <c:v>-203449318.36000001</c:v>
                </c:pt>
                <c:pt idx="6458" formatCode="&quot;S/&quot;\ #,##0.00">
                  <c:v>-270911418.52999997</c:v>
                </c:pt>
                <c:pt idx="6459" formatCode="&quot;S/&quot;\ #,##0.00">
                  <c:v>2129428822.75</c:v>
                </c:pt>
                <c:pt idx="6460" formatCode="&quot;S/&quot;\ #,##0.00">
                  <c:v>1501762613.95</c:v>
                </c:pt>
                <c:pt idx="6461" formatCode="&quot;S/&quot;\ #,##0.00">
                  <c:v>-1547838382.97</c:v>
                </c:pt>
                <c:pt idx="6462" formatCode="&quot;S/&quot;\ #,##0.00">
                  <c:v>-1262848725.3199999</c:v>
                </c:pt>
                <c:pt idx="6463" formatCode="&quot;S/&quot;\ #,##0.00">
                  <c:v>-1351647742.8299999</c:v>
                </c:pt>
                <c:pt idx="6464" formatCode="&quot;S/&quot;\ #,##0.00">
                  <c:v>-1208378957.3399999</c:v>
                </c:pt>
                <c:pt idx="6465" formatCode="&quot;S/&quot;\ #,##0.00">
                  <c:v>881249316.62</c:v>
                </c:pt>
                <c:pt idx="6466" formatCode="&quot;S/&quot;\ #,##0.00">
                  <c:v>542333788.20000005</c:v>
                </c:pt>
                <c:pt idx="6467" formatCode="&quot;S/&quot;\ #,##0.00">
                  <c:v>1591828224.71</c:v>
                </c:pt>
                <c:pt idx="6468" formatCode="&quot;S/&quot;\ #,##0.00">
                  <c:v>1663311068.0599999</c:v>
                </c:pt>
                <c:pt idx="6469" formatCode="&quot;S/&quot;\ #,##0.00">
                  <c:v>-42210879.600000001</c:v>
                </c:pt>
                <c:pt idx="6470" formatCode="&quot;S/&quot;\ #,##0.00">
                  <c:v>926154578.97000003</c:v>
                </c:pt>
                <c:pt idx="6471" formatCode="&quot;S/&quot;\ #,##0.00">
                  <c:v>1563074980.46</c:v>
                </c:pt>
                <c:pt idx="6472" formatCode="&quot;S/&quot;\ #,##0.00">
                  <c:v>233165395.81999999</c:v>
                </c:pt>
                <c:pt idx="6473" formatCode="&quot;S/&quot;\ #,##0.00">
                  <c:v>320634766.57999998</c:v>
                </c:pt>
                <c:pt idx="6474" formatCode="&quot;S/&quot;\ #,##0.00">
                  <c:v>-406187250.68000001</c:v>
                </c:pt>
                <c:pt idx="6475" formatCode="&quot;S/&quot;\ #,##0.00">
                  <c:v>2808979148.3299999</c:v>
                </c:pt>
                <c:pt idx="6476" formatCode="&quot;S/&quot;\ #,##0.00">
                  <c:v>-405519962.30000001</c:v>
                </c:pt>
                <c:pt idx="6477" formatCode="&quot;S/&quot;\ #,##0.00">
                  <c:v>415393230.37</c:v>
                </c:pt>
                <c:pt idx="6478" formatCode="&quot;S/&quot;\ #,##0.00">
                  <c:v>2939190817.7800002</c:v>
                </c:pt>
                <c:pt idx="6479" formatCode="&quot;S/&quot;\ #,##0.00">
                  <c:v>210752649.59</c:v>
                </c:pt>
                <c:pt idx="6480" formatCode="&quot;S/&quot;\ #,##0.00">
                  <c:v>-202733426.84</c:v>
                </c:pt>
                <c:pt idx="6481" formatCode="&quot;S/&quot;\ #,##0.00">
                  <c:v>-397240959.25999999</c:v>
                </c:pt>
                <c:pt idx="6482" formatCode="&quot;S/&quot;\ #,##0.00">
                  <c:v>384587239</c:v>
                </c:pt>
                <c:pt idx="6483" formatCode="&quot;S/&quot;\ #,##0.00">
                  <c:v>-871631672.55999994</c:v>
                </c:pt>
                <c:pt idx="6484" formatCode="&quot;S/&quot;\ #,##0.00">
                  <c:v>1344929189.3</c:v>
                </c:pt>
                <c:pt idx="6485" formatCode="&quot;S/&quot;\ #,##0.00">
                  <c:v>583434265.05999994</c:v>
                </c:pt>
                <c:pt idx="6486" formatCode="&quot;S/&quot;\ #,##0.00">
                  <c:v>2072451348.1400001</c:v>
                </c:pt>
                <c:pt idx="6487" formatCode="&quot;S/&quot;\ #,##0.00">
                  <c:v>2342613102.8899999</c:v>
                </c:pt>
                <c:pt idx="6488" formatCode="&quot;S/&quot;\ #,##0.00">
                  <c:v>-1396844789.3399999</c:v>
                </c:pt>
                <c:pt idx="6489" formatCode="&quot;S/&quot;\ #,##0.00">
                  <c:v>-1267213225.4100001</c:v>
                </c:pt>
                <c:pt idx="6490" formatCode="&quot;S/&quot;\ #,##0.00">
                  <c:v>2039633428.47</c:v>
                </c:pt>
                <c:pt idx="6491" formatCode="&quot;S/&quot;\ #,##0.00">
                  <c:v>-299399884.58999997</c:v>
                </c:pt>
                <c:pt idx="6492" formatCode="&quot;S/&quot;\ #,##0.00">
                  <c:v>-1695601160.2</c:v>
                </c:pt>
                <c:pt idx="6493" formatCode="&quot;S/&quot;\ #,##0.00">
                  <c:v>-284408279.26999998</c:v>
                </c:pt>
                <c:pt idx="6494" formatCode="&quot;S/&quot;\ #,##0.00">
                  <c:v>1176540933.3800001</c:v>
                </c:pt>
                <c:pt idx="6495" formatCode="&quot;S/&quot;\ #,##0.00">
                  <c:v>3403654144.75</c:v>
                </c:pt>
                <c:pt idx="6496" formatCode="&quot;S/&quot;\ #,##0.00">
                  <c:v>-900609142.28999996</c:v>
                </c:pt>
                <c:pt idx="6497" formatCode="&quot;S/&quot;\ #,##0.00">
                  <c:v>-1283540322.24</c:v>
                </c:pt>
                <c:pt idx="6498" formatCode="&quot;S/&quot;\ #,##0.00">
                  <c:v>-773165818.11000001</c:v>
                </c:pt>
                <c:pt idx="6499" formatCode="&quot;S/&quot;\ #,##0.00">
                  <c:v>627682679.66999996</c:v>
                </c:pt>
                <c:pt idx="6500" formatCode="&quot;S/&quot;\ #,##0.00">
                  <c:v>1280129902.55</c:v>
                </c:pt>
                <c:pt idx="6501" formatCode="&quot;S/&quot;\ #,##0.00">
                  <c:v>-978505644.15999997</c:v>
                </c:pt>
                <c:pt idx="6502" formatCode="&quot;S/&quot;\ #,##0.00">
                  <c:v>932621615.30999994</c:v>
                </c:pt>
                <c:pt idx="6503" formatCode="&quot;S/&quot;\ #,##0.00">
                  <c:v>2085047570.3099999</c:v>
                </c:pt>
                <c:pt idx="6504" formatCode="&quot;S/&quot;\ #,##0.00">
                  <c:v>-1091475227.46</c:v>
                </c:pt>
                <c:pt idx="6505" formatCode="&quot;S/&quot;\ #,##0.00">
                  <c:v>-673400165.13</c:v>
                </c:pt>
                <c:pt idx="6506" formatCode="&quot;S/&quot;\ #,##0.00">
                  <c:v>-978706269.67999995</c:v>
                </c:pt>
                <c:pt idx="6507" formatCode="&quot;S/&quot;\ #,##0.00">
                  <c:v>689465012.24000001</c:v>
                </c:pt>
                <c:pt idx="6508" formatCode="&quot;S/&quot;\ #,##0.00">
                  <c:v>-598924118.64999998</c:v>
                </c:pt>
                <c:pt idx="6509" formatCode="&quot;S/&quot;\ #,##0.00">
                  <c:v>2890352461.6599998</c:v>
                </c:pt>
                <c:pt idx="6510" formatCode="&quot;S/&quot;\ #,##0.00">
                  <c:v>17146511.199999999</c:v>
                </c:pt>
                <c:pt idx="6511" formatCode="&quot;S/&quot;\ #,##0.00">
                  <c:v>926794408.11000001</c:v>
                </c:pt>
                <c:pt idx="6512" formatCode="&quot;S/&quot;\ #,##0.00">
                  <c:v>-1125082949.4400001</c:v>
                </c:pt>
                <c:pt idx="6513" formatCode="&quot;S/&quot;\ #,##0.00">
                  <c:v>1623118064.5799999</c:v>
                </c:pt>
                <c:pt idx="6514" formatCode="&quot;S/&quot;\ #,##0.00">
                  <c:v>-432184361.79000002</c:v>
                </c:pt>
                <c:pt idx="6515" formatCode="&quot;S/&quot;\ #,##0.00">
                  <c:v>130556511.86</c:v>
                </c:pt>
                <c:pt idx="6516" formatCode="&quot;S/&quot;\ #,##0.00">
                  <c:v>-1172792688.8399999</c:v>
                </c:pt>
                <c:pt idx="6517" formatCode="&quot;S/&quot;\ #,##0.00">
                  <c:v>-868003565.60000002</c:v>
                </c:pt>
                <c:pt idx="6518" formatCode="&quot;S/&quot;\ #,##0.00">
                  <c:v>935400391.89999998</c:v>
                </c:pt>
                <c:pt idx="6519" formatCode="&quot;S/&quot;\ #,##0.00">
                  <c:v>1258427649.8800001</c:v>
                </c:pt>
                <c:pt idx="6520" formatCode="&quot;S/&quot;\ #,##0.00">
                  <c:v>636120601.96000004</c:v>
                </c:pt>
                <c:pt idx="6521" formatCode="&quot;S/&quot;\ #,##0.00">
                  <c:v>1689582473.74</c:v>
                </c:pt>
                <c:pt idx="6522" formatCode="&quot;S/&quot;\ #,##0.00">
                  <c:v>1243034657.4300001</c:v>
                </c:pt>
                <c:pt idx="6523" formatCode="&quot;S/&quot;\ #,##0.00">
                  <c:v>-1835289831.23</c:v>
                </c:pt>
                <c:pt idx="6524" formatCode="&quot;S/&quot;\ #,##0.00">
                  <c:v>304683502.55000001</c:v>
                </c:pt>
                <c:pt idx="6525" formatCode="&quot;S/&quot;\ #,##0.00">
                  <c:v>126744230.25</c:v>
                </c:pt>
                <c:pt idx="6526" formatCode="&quot;S/&quot;\ #,##0.00">
                  <c:v>66532457.259999998</c:v>
                </c:pt>
                <c:pt idx="6527" formatCode="&quot;S/&quot;\ #,##0.00">
                  <c:v>372566206.19</c:v>
                </c:pt>
                <c:pt idx="6528" formatCode="&quot;S/&quot;\ #,##0.00">
                  <c:v>1634282605.6800001</c:v>
                </c:pt>
                <c:pt idx="6529" formatCode="&quot;S/&quot;\ #,##0.00">
                  <c:v>-251620598.88</c:v>
                </c:pt>
                <c:pt idx="6530" formatCode="&quot;S/&quot;\ #,##0.00">
                  <c:v>439058293.75999999</c:v>
                </c:pt>
                <c:pt idx="6531" formatCode="&quot;S/&quot;\ #,##0.00">
                  <c:v>-1135179066.0599999</c:v>
                </c:pt>
                <c:pt idx="6532" formatCode="&quot;S/&quot;\ #,##0.00">
                  <c:v>73852427.879999995</c:v>
                </c:pt>
                <c:pt idx="6533" formatCode="&quot;S/&quot;\ #,##0.00">
                  <c:v>770790111.85000002</c:v>
                </c:pt>
                <c:pt idx="6534" formatCode="&quot;S/&quot;\ #,##0.00">
                  <c:v>-1416755566.6800001</c:v>
                </c:pt>
                <c:pt idx="6535" formatCode="&quot;S/&quot;\ #,##0.00">
                  <c:v>-200418406.41</c:v>
                </c:pt>
                <c:pt idx="6536" formatCode="&quot;S/&quot;\ #,##0.00">
                  <c:v>-1483114540.01</c:v>
                </c:pt>
                <c:pt idx="6537" formatCode="&quot;S/&quot;\ #,##0.00">
                  <c:v>124598681.77</c:v>
                </c:pt>
                <c:pt idx="6538" formatCode="&quot;S/&quot;\ #,##0.00">
                  <c:v>3015377770.6100001</c:v>
                </c:pt>
                <c:pt idx="6539" formatCode="&quot;S/&quot;\ #,##0.00">
                  <c:v>-652504756.69000006</c:v>
                </c:pt>
                <c:pt idx="6540" formatCode="&quot;S/&quot;\ #,##0.00">
                  <c:v>-347672238.00999999</c:v>
                </c:pt>
                <c:pt idx="6541" formatCode="&quot;S/&quot;\ #,##0.00">
                  <c:v>-883239905.98000002</c:v>
                </c:pt>
                <c:pt idx="6542" formatCode="&quot;S/&quot;\ #,##0.00">
                  <c:v>281119744.88999999</c:v>
                </c:pt>
                <c:pt idx="6543" formatCode="&quot;S/&quot;\ #,##0.00">
                  <c:v>591215350.09000003</c:v>
                </c:pt>
                <c:pt idx="6544" formatCode="&quot;S/&quot;\ #,##0.00">
                  <c:v>1296292564.76</c:v>
                </c:pt>
                <c:pt idx="6545" formatCode="&quot;S/&quot;\ #,##0.00">
                  <c:v>877087522.10000002</c:v>
                </c:pt>
                <c:pt idx="6546" formatCode="&quot;S/&quot;\ #,##0.00">
                  <c:v>-1548472454.1400001</c:v>
                </c:pt>
                <c:pt idx="6547" formatCode="&quot;S/&quot;\ #,##0.00">
                  <c:v>627041909.19000006</c:v>
                </c:pt>
                <c:pt idx="6548" formatCode="&quot;S/&quot;\ #,##0.00">
                  <c:v>1185102017.52</c:v>
                </c:pt>
                <c:pt idx="6549" formatCode="&quot;S/&quot;\ #,##0.00">
                  <c:v>327572732.57999998</c:v>
                </c:pt>
                <c:pt idx="6550" formatCode="&quot;S/&quot;\ #,##0.00">
                  <c:v>387761962.82999998</c:v>
                </c:pt>
                <c:pt idx="6551" formatCode="&quot;S/&quot;\ #,##0.00">
                  <c:v>-324139941.57999998</c:v>
                </c:pt>
                <c:pt idx="6552" formatCode="&quot;S/&quot;\ #,##0.00">
                  <c:v>-1058100262.0599999</c:v>
                </c:pt>
                <c:pt idx="6553" formatCode="&quot;S/&quot;\ #,##0.00">
                  <c:v>3807403739.77</c:v>
                </c:pt>
                <c:pt idx="6554" formatCode="&quot;S/&quot;\ #,##0.00">
                  <c:v>-282540441.87</c:v>
                </c:pt>
                <c:pt idx="6555" formatCode="&quot;S/&quot;\ #,##0.00">
                  <c:v>-440230070.19999999</c:v>
                </c:pt>
                <c:pt idx="6556" formatCode="&quot;S/&quot;\ #,##0.00">
                  <c:v>66831642.520000003</c:v>
                </c:pt>
                <c:pt idx="6557" formatCode="&quot;S/&quot;\ #,##0.00">
                  <c:v>-570373096.66999996</c:v>
                </c:pt>
                <c:pt idx="6558" formatCode="&quot;S/&quot;\ #,##0.00">
                  <c:v>-432478461.45999998</c:v>
                </c:pt>
                <c:pt idx="6559" formatCode="&quot;S/&quot;\ #,##0.00">
                  <c:v>625576601.21000004</c:v>
                </c:pt>
                <c:pt idx="6560" formatCode="&quot;S/&quot;\ #,##0.00">
                  <c:v>-856527243.60000002</c:v>
                </c:pt>
                <c:pt idx="6561" formatCode="&quot;S/&quot;\ #,##0.00">
                  <c:v>1340455583.3900001</c:v>
                </c:pt>
                <c:pt idx="6562" formatCode="&quot;S/&quot;\ #,##0.00">
                  <c:v>800772271.91999996</c:v>
                </c:pt>
                <c:pt idx="6563" formatCode="&quot;S/&quot;\ #,##0.00">
                  <c:v>21551025.350000001</c:v>
                </c:pt>
                <c:pt idx="6564" formatCode="&quot;S/&quot;\ #,##0.00">
                  <c:v>-168967474.87</c:v>
                </c:pt>
                <c:pt idx="6565" formatCode="&quot;S/&quot;\ #,##0.00">
                  <c:v>463624418.52999997</c:v>
                </c:pt>
                <c:pt idx="6566" formatCode="&quot;S/&quot;\ #,##0.00">
                  <c:v>-735700733.51999998</c:v>
                </c:pt>
                <c:pt idx="6567" formatCode="&quot;S/&quot;\ #,##0.00">
                  <c:v>113368314.47</c:v>
                </c:pt>
                <c:pt idx="6568" formatCode="&quot;S/&quot;\ #,##0.00">
                  <c:v>571538256.88999999</c:v>
                </c:pt>
                <c:pt idx="6569" formatCode="&quot;S/&quot;\ #,##0.00">
                  <c:v>-252293886.50999999</c:v>
                </c:pt>
                <c:pt idx="6570" formatCode="&quot;S/&quot;\ #,##0.00">
                  <c:v>-669643184.13999999</c:v>
                </c:pt>
                <c:pt idx="6571" formatCode="&quot;S/&quot;\ #,##0.00">
                  <c:v>-1375720088.97</c:v>
                </c:pt>
                <c:pt idx="6572" formatCode="&quot;S/&quot;\ #,##0.00">
                  <c:v>-1078655131.96</c:v>
                </c:pt>
                <c:pt idx="6573" formatCode="&quot;S/&quot;\ #,##0.00">
                  <c:v>-1097965637.8900001</c:v>
                </c:pt>
                <c:pt idx="6574" formatCode="&quot;S/&quot;\ #,##0.00">
                  <c:v>-394615076.13999999</c:v>
                </c:pt>
                <c:pt idx="6575" formatCode="&quot;S/&quot;\ #,##0.00">
                  <c:v>2120097312.5999999</c:v>
                </c:pt>
                <c:pt idx="6576" formatCode="&quot;S/&quot;\ #,##0.00">
                  <c:v>1867826203.3</c:v>
                </c:pt>
                <c:pt idx="6577" formatCode="&quot;S/&quot;\ #,##0.00">
                  <c:v>-814863009.74000001</c:v>
                </c:pt>
                <c:pt idx="6578" formatCode="&quot;S/&quot;\ #,##0.00">
                  <c:v>358077641.62</c:v>
                </c:pt>
                <c:pt idx="6579" formatCode="&quot;S/&quot;\ #,##0.00">
                  <c:v>1472487912.79</c:v>
                </c:pt>
                <c:pt idx="6580" formatCode="&quot;S/&quot;\ #,##0.00">
                  <c:v>-157111663.27000001</c:v>
                </c:pt>
                <c:pt idx="6581" formatCode="&quot;S/&quot;\ #,##0.00">
                  <c:v>301771526.43000001</c:v>
                </c:pt>
                <c:pt idx="6582" formatCode="&quot;S/&quot;\ #,##0.00">
                  <c:v>1449270193.52</c:v>
                </c:pt>
                <c:pt idx="6583" formatCode="&quot;S/&quot;\ #,##0.00">
                  <c:v>-1402982431.3599999</c:v>
                </c:pt>
                <c:pt idx="6584" formatCode="&quot;S/&quot;\ #,##0.00">
                  <c:v>-908633215.64999998</c:v>
                </c:pt>
                <c:pt idx="6585" formatCode="&quot;S/&quot;\ #,##0.00">
                  <c:v>1680475049.51</c:v>
                </c:pt>
                <c:pt idx="6586" formatCode="&quot;S/&quot;\ #,##0.00">
                  <c:v>-15571638.630000001</c:v>
                </c:pt>
                <c:pt idx="6587" formatCode="&quot;S/&quot;\ #,##0.00">
                  <c:v>1086485465.95</c:v>
                </c:pt>
                <c:pt idx="6588" formatCode="&quot;S/&quot;\ #,##0.00">
                  <c:v>628227710.02999997</c:v>
                </c:pt>
                <c:pt idx="6589" formatCode="&quot;S/&quot;\ #,##0.00">
                  <c:v>-1143046346.21</c:v>
                </c:pt>
                <c:pt idx="6590" formatCode="&quot;S/&quot;\ #,##0.00">
                  <c:v>1812883545.99</c:v>
                </c:pt>
                <c:pt idx="6591" formatCode="&quot;S/&quot;\ #,##0.00">
                  <c:v>603106663.00999999</c:v>
                </c:pt>
                <c:pt idx="6592" formatCode="&quot;S/&quot;\ #,##0.00">
                  <c:v>1098563210.5999999</c:v>
                </c:pt>
                <c:pt idx="6593" formatCode="&quot;S/&quot;\ #,##0.00">
                  <c:v>-650816414.87</c:v>
                </c:pt>
                <c:pt idx="6594" formatCode="&quot;S/&quot;\ #,##0.00">
                  <c:v>-494992120.87</c:v>
                </c:pt>
                <c:pt idx="6595" formatCode="&quot;S/&quot;\ #,##0.00">
                  <c:v>587008567.35000002</c:v>
                </c:pt>
                <c:pt idx="6596" formatCode="&quot;S/&quot;\ #,##0.00">
                  <c:v>-696583252.32000005</c:v>
                </c:pt>
                <c:pt idx="6597" formatCode="&quot;S/&quot;\ #,##0.00">
                  <c:v>-1199825298.99</c:v>
                </c:pt>
                <c:pt idx="6598" formatCode="&quot;S/&quot;\ #,##0.00">
                  <c:v>393275691.11000001</c:v>
                </c:pt>
                <c:pt idx="6599" formatCode="&quot;S/&quot;\ #,##0.00">
                  <c:v>-304563478.32999998</c:v>
                </c:pt>
                <c:pt idx="6600" formatCode="&quot;S/&quot;\ #,##0.00">
                  <c:v>245665383.47</c:v>
                </c:pt>
                <c:pt idx="6601" formatCode="&quot;S/&quot;\ #,##0.00">
                  <c:v>593600698.16999996</c:v>
                </c:pt>
                <c:pt idx="6602" formatCode="&quot;S/&quot;\ #,##0.00">
                  <c:v>-555871709.75999999</c:v>
                </c:pt>
                <c:pt idx="6603" formatCode="&quot;S/&quot;\ #,##0.00">
                  <c:v>1061929893.91</c:v>
                </c:pt>
                <c:pt idx="6604" formatCode="&quot;S/&quot;\ #,##0.00">
                  <c:v>-51860565.340000004</c:v>
                </c:pt>
                <c:pt idx="6605" formatCode="&quot;S/&quot;\ #,##0.00">
                  <c:v>-816325404.15999997</c:v>
                </c:pt>
                <c:pt idx="6606" formatCode="&quot;S/&quot;\ #,##0.00">
                  <c:v>-13493516.720000001</c:v>
                </c:pt>
                <c:pt idx="6607" formatCode="&quot;S/&quot;\ #,##0.00">
                  <c:v>-411734023.62</c:v>
                </c:pt>
                <c:pt idx="6608" formatCode="&quot;S/&quot;\ #,##0.00">
                  <c:v>-149586397.72</c:v>
                </c:pt>
                <c:pt idx="6609" formatCode="&quot;S/&quot;\ #,##0.00">
                  <c:v>-618120469.85000002</c:v>
                </c:pt>
                <c:pt idx="6610" formatCode="&quot;S/&quot;\ #,##0.00">
                  <c:v>2509266201.98</c:v>
                </c:pt>
                <c:pt idx="6611" formatCode="&quot;S/&quot;\ #,##0.00">
                  <c:v>-749642378.91999996</c:v>
                </c:pt>
                <c:pt idx="6612" formatCode="&quot;S/&quot;\ #,##0.00">
                  <c:v>173413.27</c:v>
                </c:pt>
                <c:pt idx="6613" formatCode="&quot;S/&quot;\ #,##0.00">
                  <c:v>437959607.29000002</c:v>
                </c:pt>
                <c:pt idx="6614" formatCode="&quot;S/&quot;\ #,##0.00">
                  <c:v>348591464.66000003</c:v>
                </c:pt>
                <c:pt idx="6615" formatCode="&quot;S/&quot;\ #,##0.00">
                  <c:v>1191740465.27</c:v>
                </c:pt>
                <c:pt idx="6616" formatCode="&quot;S/&quot;\ #,##0.00">
                  <c:v>310744099.60000002</c:v>
                </c:pt>
                <c:pt idx="6617" formatCode="&quot;S/&quot;\ #,##0.00">
                  <c:v>1325815791.6800001</c:v>
                </c:pt>
                <c:pt idx="6618" formatCode="&quot;S/&quot;\ #,##0.00">
                  <c:v>823612934.30999994</c:v>
                </c:pt>
                <c:pt idx="6619" formatCode="&quot;S/&quot;\ #,##0.00">
                  <c:v>166189979.49000001</c:v>
                </c:pt>
                <c:pt idx="6620" formatCode="&quot;S/&quot;\ #,##0.00">
                  <c:v>-157559035.55000001</c:v>
                </c:pt>
                <c:pt idx="6621" formatCode="&quot;S/&quot;\ #,##0.00">
                  <c:v>-606470733.67999995</c:v>
                </c:pt>
                <c:pt idx="6622" formatCode="&quot;S/&quot;\ #,##0.00">
                  <c:v>1729899732.27</c:v>
                </c:pt>
                <c:pt idx="6623" formatCode="&quot;S/&quot;\ #,##0.00">
                  <c:v>-800308179.76999998</c:v>
                </c:pt>
                <c:pt idx="6624" formatCode="&quot;S/&quot;\ #,##0.00">
                  <c:v>-847184525.48000002</c:v>
                </c:pt>
                <c:pt idx="6625" formatCode="&quot;S/&quot;\ #,##0.00">
                  <c:v>-325850455.25</c:v>
                </c:pt>
                <c:pt idx="6626" formatCode="&quot;S/&quot;\ #,##0.00">
                  <c:v>3863170521.6199999</c:v>
                </c:pt>
                <c:pt idx="6627" formatCode="&quot;S/&quot;\ #,##0.00">
                  <c:v>1046399887.51</c:v>
                </c:pt>
                <c:pt idx="6628" formatCode="&quot;S/&quot;\ #,##0.00">
                  <c:v>-1580268688.45</c:v>
                </c:pt>
                <c:pt idx="6629" formatCode="&quot;S/&quot;\ #,##0.00">
                  <c:v>-161579179.09</c:v>
                </c:pt>
                <c:pt idx="6630" formatCode="&quot;S/&quot;\ #,##0.00">
                  <c:v>1055159200.13</c:v>
                </c:pt>
                <c:pt idx="6631" formatCode="&quot;S/&quot;\ #,##0.00">
                  <c:v>1391222620.6700001</c:v>
                </c:pt>
                <c:pt idx="6632" formatCode="&quot;S/&quot;\ #,##0.00">
                  <c:v>70395067.409999996</c:v>
                </c:pt>
                <c:pt idx="6633" formatCode="&quot;S/&quot;\ #,##0.00">
                  <c:v>2880066101.29</c:v>
                </c:pt>
                <c:pt idx="6634" formatCode="&quot;S/&quot;\ #,##0.00">
                  <c:v>-120941710.31999999</c:v>
                </c:pt>
                <c:pt idx="6635" formatCode="&quot;S/&quot;\ #,##0.00">
                  <c:v>-1347980731.79</c:v>
                </c:pt>
                <c:pt idx="6636" formatCode="&quot;S/&quot;\ #,##0.00">
                  <c:v>140131680.19</c:v>
                </c:pt>
                <c:pt idx="6637" formatCode="&quot;S/&quot;\ #,##0.00">
                  <c:v>1933966828.73</c:v>
                </c:pt>
                <c:pt idx="6638" formatCode="&quot;S/&quot;\ #,##0.00">
                  <c:v>1758275117.3299999</c:v>
                </c:pt>
                <c:pt idx="6639" formatCode="&quot;S/&quot;\ #,##0.00">
                  <c:v>1210991415.97</c:v>
                </c:pt>
                <c:pt idx="6640" formatCode="&quot;S/&quot;\ #,##0.00">
                  <c:v>284324792.73000002</c:v>
                </c:pt>
                <c:pt idx="6641" formatCode="&quot;S/&quot;\ #,##0.00">
                  <c:v>354110816.25</c:v>
                </c:pt>
                <c:pt idx="6642" formatCode="&quot;S/&quot;\ #,##0.00">
                  <c:v>1182877862.1400001</c:v>
                </c:pt>
                <c:pt idx="6643" formatCode="&quot;S/&quot;\ #,##0.00">
                  <c:v>-240305530.91</c:v>
                </c:pt>
                <c:pt idx="6644" formatCode="&quot;S/&quot;\ #,##0.00">
                  <c:v>-518532146.36000001</c:v>
                </c:pt>
                <c:pt idx="6645" formatCode="&quot;S/&quot;\ #,##0.00">
                  <c:v>-858965458.5</c:v>
                </c:pt>
                <c:pt idx="6646" formatCode="&quot;S/&quot;\ #,##0.00">
                  <c:v>522011960.70999998</c:v>
                </c:pt>
                <c:pt idx="6647" formatCode="&quot;S/&quot;\ #,##0.00">
                  <c:v>18274915.899999999</c:v>
                </c:pt>
                <c:pt idx="6648" formatCode="&quot;S/&quot;\ #,##0.00">
                  <c:v>-836473190.90999997</c:v>
                </c:pt>
                <c:pt idx="6649" formatCode="&quot;S/&quot;\ #,##0.00">
                  <c:v>-941166038.80999994</c:v>
                </c:pt>
                <c:pt idx="6650" formatCode="&quot;S/&quot;\ #,##0.00">
                  <c:v>1008429900.76</c:v>
                </c:pt>
                <c:pt idx="6651" formatCode="&quot;S/&quot;\ #,##0.00">
                  <c:v>403441924.82999998</c:v>
                </c:pt>
                <c:pt idx="6652" formatCode="&quot;S/&quot;\ #,##0.00">
                  <c:v>-407202459.39999998</c:v>
                </c:pt>
                <c:pt idx="6653" formatCode="&quot;S/&quot;\ #,##0.00">
                  <c:v>3371462369.7399998</c:v>
                </c:pt>
                <c:pt idx="6654" formatCode="&quot;S/&quot;\ #,##0.00">
                  <c:v>-1340732970.28</c:v>
                </c:pt>
                <c:pt idx="6655" formatCode="&quot;S/&quot;\ #,##0.00">
                  <c:v>484370314.50999999</c:v>
                </c:pt>
                <c:pt idx="6656" formatCode="&quot;S/&quot;\ #,##0.00">
                  <c:v>-65938170.700000003</c:v>
                </c:pt>
                <c:pt idx="6657" formatCode="&quot;S/&quot;\ #,##0.00">
                  <c:v>718170232.13</c:v>
                </c:pt>
                <c:pt idx="6658" formatCode="&quot;S/&quot;\ #,##0.00">
                  <c:v>-251185823.19</c:v>
                </c:pt>
                <c:pt idx="6659" formatCode="&quot;S/&quot;\ #,##0.00">
                  <c:v>-11443516.34</c:v>
                </c:pt>
                <c:pt idx="6660" formatCode="&quot;S/&quot;\ #,##0.00">
                  <c:v>-1754621287.5999999</c:v>
                </c:pt>
                <c:pt idx="6661" formatCode="&quot;S/&quot;\ #,##0.00">
                  <c:v>-310705563.57999998</c:v>
                </c:pt>
                <c:pt idx="6662" formatCode="&quot;S/&quot;\ #,##0.00">
                  <c:v>992098667.95000005</c:v>
                </c:pt>
                <c:pt idx="6663" formatCode="&quot;S/&quot;\ #,##0.00">
                  <c:v>1001023873.33</c:v>
                </c:pt>
                <c:pt idx="6664" formatCode="&quot;S/&quot;\ #,##0.00">
                  <c:v>674953562.45000005</c:v>
                </c:pt>
                <c:pt idx="6665" formatCode="&quot;S/&quot;\ #,##0.00">
                  <c:v>404169446.39999998</c:v>
                </c:pt>
                <c:pt idx="6666" formatCode="&quot;S/&quot;\ #,##0.00">
                  <c:v>1113048024.9300001</c:v>
                </c:pt>
                <c:pt idx="6667" formatCode="&quot;S/&quot;\ #,##0.00">
                  <c:v>1515873524.96</c:v>
                </c:pt>
                <c:pt idx="6668" formatCode="&quot;S/&quot;\ #,##0.00">
                  <c:v>-513757931.81</c:v>
                </c:pt>
                <c:pt idx="6669" formatCode="&quot;S/&quot;\ #,##0.00">
                  <c:v>-141830863.09</c:v>
                </c:pt>
                <c:pt idx="6670" formatCode="&quot;S/&quot;\ #,##0.00">
                  <c:v>3916746130.0100002</c:v>
                </c:pt>
                <c:pt idx="6671" formatCode="&quot;S/&quot;\ #,##0.00">
                  <c:v>-819715138.73000002</c:v>
                </c:pt>
                <c:pt idx="6672" formatCode="&quot;S/&quot;\ #,##0.00">
                  <c:v>-764726874.27999997</c:v>
                </c:pt>
                <c:pt idx="6673" formatCode="&quot;S/&quot;\ #,##0.00">
                  <c:v>1774788851.0799999</c:v>
                </c:pt>
                <c:pt idx="6674" formatCode="&quot;S/&quot;\ #,##0.00">
                  <c:v>-532996318.39999998</c:v>
                </c:pt>
                <c:pt idx="6675" formatCode="&quot;S/&quot;\ #,##0.00">
                  <c:v>367167414.56999999</c:v>
                </c:pt>
                <c:pt idx="6676" formatCode="&quot;S/&quot;\ #,##0.00">
                  <c:v>-287162005.16000003</c:v>
                </c:pt>
                <c:pt idx="6677" formatCode="&quot;S/&quot;\ #,##0.00">
                  <c:v>887699109.03999996</c:v>
                </c:pt>
                <c:pt idx="6678" formatCode="&quot;S/&quot;\ #,##0.00">
                  <c:v>-105293912.43000001</c:v>
                </c:pt>
                <c:pt idx="6679" formatCode="&quot;S/&quot;\ #,##0.00">
                  <c:v>275400637.30000001</c:v>
                </c:pt>
                <c:pt idx="6680" formatCode="&quot;S/&quot;\ #,##0.00">
                  <c:v>327640637.56</c:v>
                </c:pt>
                <c:pt idx="6681" formatCode="&quot;S/&quot;\ #,##0.00">
                  <c:v>460876464.63999999</c:v>
                </c:pt>
                <c:pt idx="6682" formatCode="&quot;S/&quot;\ #,##0.00">
                  <c:v>-257590129.66</c:v>
                </c:pt>
                <c:pt idx="6683" formatCode="&quot;S/&quot;\ #,##0.00">
                  <c:v>56987567.840000004</c:v>
                </c:pt>
                <c:pt idx="6684" formatCode="&quot;S/&quot;\ #,##0.00">
                  <c:v>-304174959.02999997</c:v>
                </c:pt>
                <c:pt idx="6685" formatCode="&quot;S/&quot;\ #,##0.00">
                  <c:v>-420219163.33999997</c:v>
                </c:pt>
                <c:pt idx="6686" formatCode="&quot;S/&quot;\ #,##0.00">
                  <c:v>878964448.00999999</c:v>
                </c:pt>
                <c:pt idx="6687" formatCode="&quot;S/&quot;\ #,##0.00">
                  <c:v>-266217237.12</c:v>
                </c:pt>
                <c:pt idx="6688" formatCode="&quot;S/&quot;\ #,##0.00">
                  <c:v>-828950141.10000002</c:v>
                </c:pt>
                <c:pt idx="6689" formatCode="&quot;S/&quot;\ #,##0.00">
                  <c:v>-1527018669.3599999</c:v>
                </c:pt>
                <c:pt idx="6690" formatCode="&quot;S/&quot;\ #,##0.00">
                  <c:v>-735655443.23000002</c:v>
                </c:pt>
                <c:pt idx="6691" formatCode="&quot;S/&quot;\ #,##0.00">
                  <c:v>799479909.85000002</c:v>
                </c:pt>
                <c:pt idx="6692" formatCode="&quot;S/&quot;\ #,##0.00">
                  <c:v>-111159494.94</c:v>
                </c:pt>
                <c:pt idx="6693" formatCode="&quot;S/&quot;\ #,##0.00">
                  <c:v>-330285498.38</c:v>
                </c:pt>
                <c:pt idx="6694" formatCode="&quot;S/&quot;\ #,##0.00">
                  <c:v>-309196607.39999998</c:v>
                </c:pt>
                <c:pt idx="6695" formatCode="&quot;S/&quot;\ #,##0.00">
                  <c:v>-651457399.92999995</c:v>
                </c:pt>
                <c:pt idx="6696" formatCode="&quot;S/&quot;\ #,##0.00">
                  <c:v>116321253.86</c:v>
                </c:pt>
                <c:pt idx="6697" formatCode="&quot;S/&quot;\ #,##0.00">
                  <c:v>-300581512.82999998</c:v>
                </c:pt>
                <c:pt idx="6698" formatCode="&quot;S/&quot;\ #,##0.00">
                  <c:v>2738370946.0500002</c:v>
                </c:pt>
                <c:pt idx="6699" formatCode="&quot;S/&quot;\ #,##0.00">
                  <c:v>4216906574.5500002</c:v>
                </c:pt>
                <c:pt idx="6700" formatCode="&quot;S/&quot;\ #,##0.00">
                  <c:v>944671995.38</c:v>
                </c:pt>
                <c:pt idx="6701" formatCode="&quot;S/&quot;\ #,##0.00">
                  <c:v>1837311408.46</c:v>
                </c:pt>
                <c:pt idx="6702" formatCode="&quot;S/&quot;\ #,##0.00">
                  <c:v>-1394405374.3800001</c:v>
                </c:pt>
                <c:pt idx="6703" formatCode="&quot;S/&quot;\ #,##0.00">
                  <c:v>-725533263.88</c:v>
                </c:pt>
                <c:pt idx="6704" formatCode="&quot;S/&quot;\ #,##0.00">
                  <c:v>1312853231.3900001</c:v>
                </c:pt>
                <c:pt idx="6705" formatCode="&quot;S/&quot;\ #,##0.00">
                  <c:v>90467115.459999993</c:v>
                </c:pt>
                <c:pt idx="6706" formatCode="&quot;S/&quot;\ #,##0.00">
                  <c:v>184124272.09999999</c:v>
                </c:pt>
                <c:pt idx="6707" formatCode="&quot;S/&quot;\ #,##0.00">
                  <c:v>-1185882886.3499999</c:v>
                </c:pt>
                <c:pt idx="6708" formatCode="&quot;S/&quot;\ #,##0.00">
                  <c:v>1929947997.7</c:v>
                </c:pt>
                <c:pt idx="6709" formatCode="&quot;S/&quot;\ #,##0.00">
                  <c:v>-257176444.58000001</c:v>
                </c:pt>
                <c:pt idx="6710" formatCode="&quot;S/&quot;\ #,##0.00">
                  <c:v>-288245339.70999998</c:v>
                </c:pt>
                <c:pt idx="6711" formatCode="&quot;S/&quot;\ #,##0.00">
                  <c:v>909250840.63</c:v>
                </c:pt>
                <c:pt idx="6712" formatCode="&quot;S/&quot;\ #,##0.00">
                  <c:v>379403890.74000001</c:v>
                </c:pt>
                <c:pt idx="6713" formatCode="&quot;S/&quot;\ #,##0.00">
                  <c:v>338021002.95999998</c:v>
                </c:pt>
                <c:pt idx="6714" formatCode="&quot;S/&quot;\ #,##0.00">
                  <c:v>-1573734369.73</c:v>
                </c:pt>
                <c:pt idx="6715" formatCode="&quot;S/&quot;\ #,##0.00">
                  <c:v>229474203.36000001</c:v>
                </c:pt>
                <c:pt idx="6716" formatCode="&quot;S/&quot;\ #,##0.00">
                  <c:v>-571274781.57000005</c:v>
                </c:pt>
                <c:pt idx="6717" formatCode="&quot;S/&quot;\ #,##0.00">
                  <c:v>3002653363.3499999</c:v>
                </c:pt>
                <c:pt idx="6718" formatCode="&quot;S/&quot;\ #,##0.00">
                  <c:v>-133457651.20999999</c:v>
                </c:pt>
                <c:pt idx="6719" formatCode="&quot;S/&quot;\ #,##0.00">
                  <c:v>-550985157.45000005</c:v>
                </c:pt>
                <c:pt idx="6720" formatCode="&quot;S/&quot;\ #,##0.00">
                  <c:v>3470423008.6799998</c:v>
                </c:pt>
                <c:pt idx="6721" formatCode="&quot;S/&quot;\ #,##0.00">
                  <c:v>-717422745.67999995</c:v>
                </c:pt>
                <c:pt idx="6722" formatCode="&quot;S/&quot;\ #,##0.00">
                  <c:v>914382371.34000003</c:v>
                </c:pt>
                <c:pt idx="6723" formatCode="&quot;S/&quot;\ #,##0.00">
                  <c:v>678248955.98000002</c:v>
                </c:pt>
                <c:pt idx="6724" formatCode="&quot;S/&quot;\ #,##0.00">
                  <c:v>-430051956.87</c:v>
                </c:pt>
                <c:pt idx="6725" formatCode="&quot;S/&quot;\ #,##0.00">
                  <c:v>775305771.64999998</c:v>
                </c:pt>
                <c:pt idx="6726" formatCode="&quot;S/&quot;\ #,##0.00">
                  <c:v>162303779.88</c:v>
                </c:pt>
                <c:pt idx="6727" formatCode="&quot;S/&quot;\ #,##0.00">
                  <c:v>-1119758127.3299999</c:v>
                </c:pt>
                <c:pt idx="6728" formatCode="&quot;S/&quot;\ #,##0.00">
                  <c:v>-546704504.94000006</c:v>
                </c:pt>
                <c:pt idx="6729" formatCode="&quot;S/&quot;\ #,##0.00">
                  <c:v>-2197617446.1900001</c:v>
                </c:pt>
                <c:pt idx="6730" formatCode="&quot;S/&quot;\ #,##0.00">
                  <c:v>-262730648.80000001</c:v>
                </c:pt>
                <c:pt idx="6731" formatCode="&quot;S/&quot;\ #,##0.00">
                  <c:v>145702704.58000001</c:v>
                </c:pt>
                <c:pt idx="6732" formatCode="&quot;S/&quot;\ #,##0.00">
                  <c:v>-127988897.41</c:v>
                </c:pt>
                <c:pt idx="6733" formatCode="&quot;S/&quot;\ #,##0.00">
                  <c:v>-420024335.22000003</c:v>
                </c:pt>
                <c:pt idx="6734" formatCode="&quot;S/&quot;\ #,##0.00">
                  <c:v>-4061805.75</c:v>
                </c:pt>
                <c:pt idx="6735" formatCode="&quot;S/&quot;\ #,##0.00">
                  <c:v>-588421454.64999998</c:v>
                </c:pt>
                <c:pt idx="6736" formatCode="&quot;S/&quot;\ #,##0.00">
                  <c:v>1762033139.54</c:v>
                </c:pt>
                <c:pt idx="6737" formatCode="&quot;S/&quot;\ #,##0.00">
                  <c:v>-400894740.27999997</c:v>
                </c:pt>
                <c:pt idx="6738" formatCode="&quot;S/&quot;\ #,##0.00">
                  <c:v>2766457840.9299998</c:v>
                </c:pt>
                <c:pt idx="6739" formatCode="&quot;S/&quot;\ #,##0.00">
                  <c:v>-759873299.83000004</c:v>
                </c:pt>
                <c:pt idx="6740" formatCode="&quot;S/&quot;\ #,##0.00">
                  <c:v>-111960763.31999999</c:v>
                </c:pt>
                <c:pt idx="6741" formatCode="&quot;S/&quot;\ #,##0.00">
                  <c:v>-1148579382.5799999</c:v>
                </c:pt>
                <c:pt idx="6742" formatCode="&quot;S/&quot;\ #,##0.00">
                  <c:v>-454925848.97000003</c:v>
                </c:pt>
                <c:pt idx="6743" formatCode="&quot;S/&quot;\ #,##0.00">
                  <c:v>2780934476.9499998</c:v>
                </c:pt>
                <c:pt idx="6744" formatCode="&quot;S/&quot;\ #,##0.00">
                  <c:v>-744900210.52999997</c:v>
                </c:pt>
                <c:pt idx="6745" formatCode="&quot;S/&quot;\ #,##0.00">
                  <c:v>204257645.72999999</c:v>
                </c:pt>
                <c:pt idx="6746" formatCode="&quot;S/&quot;\ #,##0.00">
                  <c:v>2937834779.8299999</c:v>
                </c:pt>
                <c:pt idx="6747" formatCode="&quot;S/&quot;\ #,##0.00">
                  <c:v>538099388.62</c:v>
                </c:pt>
                <c:pt idx="6748" formatCode="&quot;S/&quot;\ #,##0.00">
                  <c:v>-1042353196.72</c:v>
                </c:pt>
                <c:pt idx="6749" formatCode="&quot;S/&quot;\ #,##0.00">
                  <c:v>-391702784.07999998</c:v>
                </c:pt>
                <c:pt idx="6750" formatCode="&quot;S/&quot;\ #,##0.00">
                  <c:v>-1021147975.9299999</c:v>
                </c:pt>
                <c:pt idx="6751" formatCode="&quot;S/&quot;\ #,##0.00">
                  <c:v>-586755249.13999999</c:v>
                </c:pt>
                <c:pt idx="6752" formatCode="&quot;S/&quot;\ #,##0.00">
                  <c:v>2436405872.3899999</c:v>
                </c:pt>
                <c:pt idx="6753" formatCode="&quot;S/&quot;\ #,##0.00">
                  <c:v>-794711672.37</c:v>
                </c:pt>
                <c:pt idx="6754" formatCode="&quot;S/&quot;\ #,##0.00">
                  <c:v>515531119.38</c:v>
                </c:pt>
                <c:pt idx="6755" formatCode="&quot;S/&quot;\ #,##0.00">
                  <c:v>-828473022.48000002</c:v>
                </c:pt>
                <c:pt idx="6756" formatCode="&quot;S/&quot;\ #,##0.00">
                  <c:v>-80401080.379999995</c:v>
                </c:pt>
                <c:pt idx="6757" formatCode="&quot;S/&quot;\ #,##0.00">
                  <c:v>178736336</c:v>
                </c:pt>
                <c:pt idx="6758" formatCode="&quot;S/&quot;\ #,##0.00">
                  <c:v>517394471.75</c:v>
                </c:pt>
                <c:pt idx="6759" formatCode="&quot;S/&quot;\ #,##0.00">
                  <c:v>-35529911.210000001</c:v>
                </c:pt>
                <c:pt idx="6760" formatCode="&quot;S/&quot;\ #,##0.00">
                  <c:v>-746923977.84000003</c:v>
                </c:pt>
                <c:pt idx="6761" formatCode="&quot;S/&quot;\ #,##0.00">
                  <c:v>318468522.69</c:v>
                </c:pt>
                <c:pt idx="6762" formatCode="&quot;S/&quot;\ #,##0.00">
                  <c:v>-500553470.26999998</c:v>
                </c:pt>
                <c:pt idx="6763" formatCode="&quot;S/&quot;\ #,##0.00">
                  <c:v>-1058918049.53</c:v>
                </c:pt>
                <c:pt idx="6764" formatCode="&quot;S/&quot;\ #,##0.00">
                  <c:v>-707124062.00999999</c:v>
                </c:pt>
                <c:pt idx="6765" formatCode="&quot;S/&quot;\ #,##0.00">
                  <c:v>-1534766560.0599999</c:v>
                </c:pt>
                <c:pt idx="6766" formatCode="&quot;S/&quot;\ #,##0.00">
                  <c:v>318394878.48000002</c:v>
                </c:pt>
                <c:pt idx="6767" formatCode="&quot;S/&quot;\ #,##0.00">
                  <c:v>39981523.359999999</c:v>
                </c:pt>
                <c:pt idx="6768" formatCode="&quot;S/&quot;\ #,##0.00">
                  <c:v>-1311274200.3399999</c:v>
                </c:pt>
                <c:pt idx="6769" formatCode="&quot;S/&quot;\ #,##0.00">
                  <c:v>-437245451.45999998</c:v>
                </c:pt>
                <c:pt idx="6770" formatCode="&quot;S/&quot;\ #,##0.00">
                  <c:v>-866269120.75</c:v>
                </c:pt>
                <c:pt idx="6771" formatCode="&quot;S/&quot;\ #,##0.00">
                  <c:v>-829331682.59000003</c:v>
                </c:pt>
                <c:pt idx="6772" formatCode="&quot;S/&quot;\ #,##0.00">
                  <c:v>967017878.88999999</c:v>
                </c:pt>
                <c:pt idx="6773" formatCode="&quot;S/&quot;\ #,##0.00">
                  <c:v>-97640595.480000004</c:v>
                </c:pt>
                <c:pt idx="6774" formatCode="&quot;S/&quot;\ #,##0.00">
                  <c:v>-293910642.75999999</c:v>
                </c:pt>
                <c:pt idx="6775" formatCode="&quot;S/&quot;\ #,##0.00">
                  <c:v>104489180.54000001</c:v>
                </c:pt>
                <c:pt idx="6776" formatCode="&quot;S/&quot;\ #,##0.00">
                  <c:v>1489750880.77</c:v>
                </c:pt>
                <c:pt idx="6777" formatCode="&quot;S/&quot;\ #,##0.00">
                  <c:v>-1822631740.0599999</c:v>
                </c:pt>
                <c:pt idx="6778" formatCode="&quot;S/&quot;\ #,##0.00">
                  <c:v>-88437681.260000005</c:v>
                </c:pt>
                <c:pt idx="6779" formatCode="&quot;S/&quot;\ #,##0.00">
                  <c:v>456572096.69</c:v>
                </c:pt>
                <c:pt idx="6780" formatCode="&quot;S/&quot;\ #,##0.00">
                  <c:v>-936995773.85000002</c:v>
                </c:pt>
                <c:pt idx="6781" formatCode="&quot;S/&quot;\ #,##0.00">
                  <c:v>-67099095</c:v>
                </c:pt>
                <c:pt idx="6782" formatCode="&quot;S/&quot;\ #,##0.00">
                  <c:v>1066099701.0700001</c:v>
                </c:pt>
                <c:pt idx="6783" formatCode="&quot;S/&quot;\ #,##0.00">
                  <c:v>100171736.98999999</c:v>
                </c:pt>
                <c:pt idx="6784" formatCode="&quot;S/&quot;\ #,##0.00">
                  <c:v>287741416.49000001</c:v>
                </c:pt>
                <c:pt idx="6785" formatCode="&quot;S/&quot;\ #,##0.00">
                  <c:v>-759088314.84000003</c:v>
                </c:pt>
                <c:pt idx="6786" formatCode="&quot;S/&quot;\ #,##0.00">
                  <c:v>284189719.33999997</c:v>
                </c:pt>
                <c:pt idx="6787" formatCode="&quot;S/&quot;\ #,##0.00">
                  <c:v>58101362.399999999</c:v>
                </c:pt>
                <c:pt idx="6788" formatCode="&quot;S/&quot;\ #,##0.00">
                  <c:v>-724403593.15999997</c:v>
                </c:pt>
                <c:pt idx="6789" formatCode="&quot;S/&quot;\ #,##0.00">
                  <c:v>-192668372.18000001</c:v>
                </c:pt>
                <c:pt idx="6790" formatCode="&quot;S/&quot;\ #,##0.00">
                  <c:v>-202969480.28</c:v>
                </c:pt>
                <c:pt idx="6791" formatCode="&quot;S/&quot;\ #,##0.00">
                  <c:v>821568011.15999997</c:v>
                </c:pt>
                <c:pt idx="6792" formatCode="&quot;S/&quot;\ #,##0.00">
                  <c:v>-438959704.93000001</c:v>
                </c:pt>
                <c:pt idx="6793" formatCode="&quot;S/&quot;\ #,##0.00">
                  <c:v>-462873381.63999999</c:v>
                </c:pt>
                <c:pt idx="6794" formatCode="&quot;S/&quot;\ #,##0.00">
                  <c:v>-751439095.41999996</c:v>
                </c:pt>
                <c:pt idx="6795" formatCode="&quot;S/&quot;\ #,##0.00">
                  <c:v>-326240255.94999999</c:v>
                </c:pt>
                <c:pt idx="6796" formatCode="&quot;S/&quot;\ #,##0.00">
                  <c:v>568012563.27999997</c:v>
                </c:pt>
                <c:pt idx="6797" formatCode="&quot;S/&quot;\ #,##0.00">
                  <c:v>1155432489.8099999</c:v>
                </c:pt>
                <c:pt idx="6798" formatCode="&quot;S/&quot;\ #,##0.00">
                  <c:v>-672371844.33000004</c:v>
                </c:pt>
                <c:pt idx="6799" formatCode="&quot;S/&quot;\ #,##0.00">
                  <c:v>682111112.90999997</c:v>
                </c:pt>
                <c:pt idx="6800" formatCode="&quot;S/&quot;\ #,##0.00">
                  <c:v>659148021.54999995</c:v>
                </c:pt>
                <c:pt idx="6801" formatCode="&quot;S/&quot;\ #,##0.00">
                  <c:v>66830091.810000002</c:v>
                </c:pt>
                <c:pt idx="6802" formatCode="&quot;S/&quot;\ #,##0.00">
                  <c:v>1179896136.1600001</c:v>
                </c:pt>
                <c:pt idx="6803" formatCode="&quot;S/&quot;\ #,##0.00">
                  <c:v>1499807476.29</c:v>
                </c:pt>
                <c:pt idx="6804" formatCode="&quot;S/&quot;\ #,##0.00">
                  <c:v>1492082439.8900001</c:v>
                </c:pt>
                <c:pt idx="6805" formatCode="&quot;S/&quot;\ #,##0.00">
                  <c:v>295683373.23000002</c:v>
                </c:pt>
                <c:pt idx="6806" formatCode="&quot;S/&quot;\ #,##0.00">
                  <c:v>1149300296.77</c:v>
                </c:pt>
                <c:pt idx="6807" formatCode="&quot;S/&quot;\ #,##0.00">
                  <c:v>-71107991.280000001</c:v>
                </c:pt>
                <c:pt idx="6808" formatCode="&quot;S/&quot;\ #,##0.00">
                  <c:v>558002527.50999999</c:v>
                </c:pt>
                <c:pt idx="6809" formatCode="&quot;S/&quot;\ #,##0.00">
                  <c:v>1341851654.1099999</c:v>
                </c:pt>
                <c:pt idx="6810" formatCode="&quot;S/&quot;\ #,##0.00">
                  <c:v>-576987103.00999999</c:v>
                </c:pt>
                <c:pt idx="6811" formatCode="&quot;S/&quot;\ #,##0.00">
                  <c:v>-138702883.09999999</c:v>
                </c:pt>
                <c:pt idx="6812" formatCode="&quot;S/&quot;\ #,##0.00">
                  <c:v>-62163078.170000002</c:v>
                </c:pt>
                <c:pt idx="6813" formatCode="&quot;S/&quot;\ #,##0.00">
                  <c:v>-2601600415.7199998</c:v>
                </c:pt>
                <c:pt idx="6814" formatCode="&quot;S/&quot;\ #,##0.00">
                  <c:v>-131154735.38</c:v>
                </c:pt>
                <c:pt idx="6815" formatCode="&quot;S/&quot;\ #,##0.00">
                  <c:v>370656262.35000002</c:v>
                </c:pt>
                <c:pt idx="6816" formatCode="&quot;S/&quot;\ #,##0.00">
                  <c:v>-15294114.859999999</c:v>
                </c:pt>
                <c:pt idx="6817" formatCode="&quot;S/&quot;\ #,##0.00">
                  <c:v>1861616677.97</c:v>
                </c:pt>
                <c:pt idx="6818" formatCode="&quot;S/&quot;\ #,##0.00">
                  <c:v>-24035016.859999999</c:v>
                </c:pt>
                <c:pt idx="6819" formatCode="&quot;S/&quot;\ #,##0.00">
                  <c:v>1086948639.46</c:v>
                </c:pt>
                <c:pt idx="6820" formatCode="&quot;S/&quot;\ #,##0.00">
                  <c:v>-807705101.27999997</c:v>
                </c:pt>
                <c:pt idx="6821" formatCode="&quot;S/&quot;\ #,##0.00">
                  <c:v>500710292.13</c:v>
                </c:pt>
                <c:pt idx="6822" formatCode="&quot;S/&quot;\ #,##0.00">
                  <c:v>2254638866.8099999</c:v>
                </c:pt>
                <c:pt idx="6823" formatCode="&quot;S/&quot;\ #,##0.00">
                  <c:v>642502444.73000002</c:v>
                </c:pt>
                <c:pt idx="6824" formatCode="&quot;S/&quot;\ #,##0.00">
                  <c:v>-668339742.15999997</c:v>
                </c:pt>
                <c:pt idx="6825" formatCode="&quot;S/&quot;\ #,##0.00">
                  <c:v>869962889.45000005</c:v>
                </c:pt>
                <c:pt idx="6826" formatCode="&quot;S/&quot;\ #,##0.00">
                  <c:v>-1133546915.1600001</c:v>
                </c:pt>
                <c:pt idx="6827" formatCode="&quot;S/&quot;\ #,##0.00">
                  <c:v>173401539.74000001</c:v>
                </c:pt>
                <c:pt idx="6828" formatCode="&quot;S/&quot;\ #,##0.00">
                  <c:v>144563896.44999999</c:v>
                </c:pt>
                <c:pt idx="6829" formatCode="&quot;S/&quot;\ #,##0.00">
                  <c:v>-346321840.66000003</c:v>
                </c:pt>
                <c:pt idx="6830" formatCode="&quot;S/&quot;\ #,##0.00">
                  <c:v>361127401.06</c:v>
                </c:pt>
                <c:pt idx="6831" formatCode="&quot;S/&quot;\ #,##0.00">
                  <c:v>-209345103.38</c:v>
                </c:pt>
                <c:pt idx="6832" formatCode="&quot;S/&quot;\ #,##0.00">
                  <c:v>-790843033.57000005</c:v>
                </c:pt>
                <c:pt idx="6833" formatCode="&quot;S/&quot;\ #,##0.00">
                  <c:v>-1337942585.4000001</c:v>
                </c:pt>
                <c:pt idx="6834" formatCode="&quot;S/&quot;\ #,##0.00">
                  <c:v>2274510206.5799999</c:v>
                </c:pt>
                <c:pt idx="6835" formatCode="&quot;S/&quot;\ #,##0.00">
                  <c:v>-74771931.859999999</c:v>
                </c:pt>
                <c:pt idx="6836" formatCode="&quot;S/&quot;\ #,##0.00">
                  <c:v>-216257484.72999999</c:v>
                </c:pt>
                <c:pt idx="6837" formatCode="&quot;S/&quot;\ #,##0.00">
                  <c:v>2244100254.2800002</c:v>
                </c:pt>
                <c:pt idx="6838" formatCode="&quot;S/&quot;\ #,##0.00">
                  <c:v>1587205585.02</c:v>
                </c:pt>
                <c:pt idx="6839" formatCode="&quot;S/&quot;\ #,##0.00">
                  <c:v>-1279359753.0699999</c:v>
                </c:pt>
                <c:pt idx="6840" formatCode="&quot;S/&quot;\ #,##0.00">
                  <c:v>1728653134.02</c:v>
                </c:pt>
                <c:pt idx="6841" formatCode="&quot;S/&quot;\ #,##0.00">
                  <c:v>753605678.49000001</c:v>
                </c:pt>
                <c:pt idx="6842" formatCode="&quot;S/&quot;\ #,##0.00">
                  <c:v>-92225240.480000004</c:v>
                </c:pt>
                <c:pt idx="6843" formatCode="&quot;S/&quot;\ #,##0.00">
                  <c:v>810632172.23000002</c:v>
                </c:pt>
                <c:pt idx="6844" formatCode="&quot;S/&quot;\ #,##0.00">
                  <c:v>1426311265.73</c:v>
                </c:pt>
                <c:pt idx="6845" formatCode="&quot;S/&quot;\ #,##0.00">
                  <c:v>822210494.84000003</c:v>
                </c:pt>
                <c:pt idx="6846" formatCode="&quot;S/&quot;\ #,##0.00">
                  <c:v>-2430182742.5500002</c:v>
                </c:pt>
                <c:pt idx="6847" formatCode="&quot;S/&quot;\ #,##0.00">
                  <c:v>1289740986.77</c:v>
                </c:pt>
                <c:pt idx="6848" formatCode="&quot;S/&quot;\ #,##0.00">
                  <c:v>2206788104.6999998</c:v>
                </c:pt>
                <c:pt idx="6849" formatCode="&quot;S/&quot;\ #,##0.00">
                  <c:v>207025750.08000001</c:v>
                </c:pt>
                <c:pt idx="6850" formatCode="&quot;S/&quot;\ #,##0.00">
                  <c:v>3095374742.6700001</c:v>
                </c:pt>
                <c:pt idx="6851" formatCode="&quot;S/&quot;\ #,##0.00">
                  <c:v>2044676655.8299999</c:v>
                </c:pt>
                <c:pt idx="6852" formatCode="&quot;S/&quot;\ #,##0.00">
                  <c:v>1382303952.25</c:v>
                </c:pt>
                <c:pt idx="6853" formatCode="&quot;S/&quot;\ #,##0.00">
                  <c:v>971394254.23000002</c:v>
                </c:pt>
                <c:pt idx="6854" formatCode="&quot;S/&quot;\ #,##0.00">
                  <c:v>381683292.38999999</c:v>
                </c:pt>
                <c:pt idx="6855" formatCode="&quot;S/&quot;\ #,##0.00">
                  <c:v>-1348823098.3900001</c:v>
                </c:pt>
                <c:pt idx="6856" formatCode="&quot;S/&quot;\ #,##0.00">
                  <c:v>-898535242.30999994</c:v>
                </c:pt>
                <c:pt idx="6857" formatCode="&quot;S/&quot;\ #,##0.00">
                  <c:v>819635517.21000004</c:v>
                </c:pt>
                <c:pt idx="6858" formatCode="&quot;S/&quot;\ #,##0.00">
                  <c:v>708461541.49000001</c:v>
                </c:pt>
                <c:pt idx="6859" formatCode="&quot;S/&quot;\ #,##0.00">
                  <c:v>-1935753686.72</c:v>
                </c:pt>
                <c:pt idx="6860" formatCode="&quot;S/&quot;\ #,##0.00">
                  <c:v>-617123690</c:v>
                </c:pt>
                <c:pt idx="6861" formatCode="&quot;S/&quot;\ #,##0.00">
                  <c:v>-274988380.91000003</c:v>
                </c:pt>
                <c:pt idx="6862" formatCode="&quot;S/&quot;\ #,##0.00">
                  <c:v>348585258.75999999</c:v>
                </c:pt>
                <c:pt idx="6863" formatCode="&quot;S/&quot;\ #,##0.00">
                  <c:v>963980412.96000004</c:v>
                </c:pt>
                <c:pt idx="6864" formatCode="&quot;S/&quot;\ #,##0.00">
                  <c:v>753521421.41999996</c:v>
                </c:pt>
                <c:pt idx="6865" formatCode="&quot;S/&quot;\ #,##0.00">
                  <c:v>227317359.50999999</c:v>
                </c:pt>
                <c:pt idx="6866" formatCode="&quot;S/&quot;\ #,##0.00">
                  <c:v>1641209592.8499999</c:v>
                </c:pt>
                <c:pt idx="6867" formatCode="&quot;S/&quot;\ #,##0.00">
                  <c:v>780321680.74000001</c:v>
                </c:pt>
                <c:pt idx="6868" formatCode="&quot;S/&quot;\ #,##0.00">
                  <c:v>1470035243.4100001</c:v>
                </c:pt>
                <c:pt idx="6869" formatCode="&quot;S/&quot;\ #,##0.00">
                  <c:v>929073729.64999998</c:v>
                </c:pt>
                <c:pt idx="6870" formatCode="&quot;S/&quot;\ #,##0.00">
                  <c:v>-1168636192.6600001</c:v>
                </c:pt>
                <c:pt idx="6871" formatCode="&quot;S/&quot;\ #,##0.00">
                  <c:v>2511363863.8400002</c:v>
                </c:pt>
                <c:pt idx="6872" formatCode="&quot;S/&quot;\ #,##0.00">
                  <c:v>-1351968587.75</c:v>
                </c:pt>
                <c:pt idx="6873" formatCode="&quot;S/&quot;\ #,##0.00">
                  <c:v>988076665.35000002</c:v>
                </c:pt>
                <c:pt idx="6874" formatCode="&quot;S/&quot;\ #,##0.00">
                  <c:v>-700046517.24000001</c:v>
                </c:pt>
                <c:pt idx="6875" formatCode="&quot;S/&quot;\ #,##0.00">
                  <c:v>29893303.239999998</c:v>
                </c:pt>
                <c:pt idx="6876" formatCode="&quot;S/&quot;\ #,##0.00">
                  <c:v>-105836185.97</c:v>
                </c:pt>
                <c:pt idx="6877" formatCode="&quot;S/&quot;\ #,##0.00">
                  <c:v>466132891.98000002</c:v>
                </c:pt>
                <c:pt idx="6878" formatCode="&quot;S/&quot;\ #,##0.00">
                  <c:v>411222055.77999997</c:v>
                </c:pt>
                <c:pt idx="6879" formatCode="&quot;S/&quot;\ #,##0.00">
                  <c:v>-548427649.65999997</c:v>
                </c:pt>
                <c:pt idx="6880" formatCode="&quot;S/&quot;\ #,##0.00">
                  <c:v>1817657478.3900001</c:v>
                </c:pt>
                <c:pt idx="6881" formatCode="&quot;S/&quot;\ #,##0.00">
                  <c:v>776231089.52999997</c:v>
                </c:pt>
                <c:pt idx="6882" formatCode="&quot;S/&quot;\ #,##0.00">
                  <c:v>661560818.58000004</c:v>
                </c:pt>
                <c:pt idx="6883" formatCode="&quot;S/&quot;\ #,##0.00">
                  <c:v>-1660706344.6700001</c:v>
                </c:pt>
                <c:pt idx="6884" formatCode="&quot;S/&quot;\ #,##0.00">
                  <c:v>642399696.28999996</c:v>
                </c:pt>
                <c:pt idx="6885" formatCode="&quot;S/&quot;\ #,##0.00">
                  <c:v>-65402807.280000001</c:v>
                </c:pt>
                <c:pt idx="6886" formatCode="&quot;S/&quot;\ #,##0.00">
                  <c:v>444724841.98000002</c:v>
                </c:pt>
                <c:pt idx="6887" formatCode="&quot;S/&quot;\ #,##0.00">
                  <c:v>2906808419.29</c:v>
                </c:pt>
                <c:pt idx="6888" formatCode="&quot;S/&quot;\ #,##0.00">
                  <c:v>-297381199.85000002</c:v>
                </c:pt>
                <c:pt idx="6889" formatCode="&quot;S/&quot;\ #,##0.00">
                  <c:v>639090761.96000004</c:v>
                </c:pt>
                <c:pt idx="6890" formatCode="&quot;S/&quot;\ #,##0.00">
                  <c:v>1055584368.59</c:v>
                </c:pt>
                <c:pt idx="6891" formatCode="&quot;S/&quot;\ #,##0.00">
                  <c:v>1918917774.6600001</c:v>
                </c:pt>
                <c:pt idx="6892" formatCode="&quot;S/&quot;\ #,##0.00">
                  <c:v>2759075751.4400001</c:v>
                </c:pt>
                <c:pt idx="6893" formatCode="&quot;S/&quot;\ #,##0.00">
                  <c:v>-95931703.890000001</c:v>
                </c:pt>
                <c:pt idx="6894" formatCode="&quot;S/&quot;\ #,##0.00">
                  <c:v>389546512.41000003</c:v>
                </c:pt>
                <c:pt idx="6895" formatCode="&quot;S/&quot;\ #,##0.00">
                  <c:v>92697189.780000001</c:v>
                </c:pt>
                <c:pt idx="6896" formatCode="&quot;S/&quot;\ #,##0.00">
                  <c:v>330142137.27999997</c:v>
                </c:pt>
                <c:pt idx="6897" formatCode="&quot;S/&quot;\ #,##0.00">
                  <c:v>1389483578.25</c:v>
                </c:pt>
                <c:pt idx="6898" formatCode="&quot;S/&quot;\ #,##0.00">
                  <c:v>9548791.7400000002</c:v>
                </c:pt>
                <c:pt idx="6899" formatCode="&quot;S/&quot;\ #,##0.00">
                  <c:v>3936914811.3499999</c:v>
                </c:pt>
                <c:pt idx="6900" formatCode="&quot;S/&quot;\ #,##0.00">
                  <c:v>1969659247.27</c:v>
                </c:pt>
                <c:pt idx="6901" formatCode="&quot;S/&quot;\ #,##0.00">
                  <c:v>-1499861520.9400001</c:v>
                </c:pt>
                <c:pt idx="6902" formatCode="&quot;S/&quot;\ #,##0.00">
                  <c:v>736029277.67999995</c:v>
                </c:pt>
                <c:pt idx="6903" formatCode="&quot;S/&quot;\ #,##0.00">
                  <c:v>1957080134.26</c:v>
                </c:pt>
                <c:pt idx="6904" formatCode="&quot;S/&quot;\ #,##0.00">
                  <c:v>1962405029.55</c:v>
                </c:pt>
                <c:pt idx="6905" formatCode="&quot;S/&quot;\ #,##0.00">
                  <c:v>-146701164.33000001</c:v>
                </c:pt>
                <c:pt idx="6906" formatCode="&quot;S/&quot;\ #,##0.00">
                  <c:v>135667260.44</c:v>
                </c:pt>
                <c:pt idx="6907" formatCode="&quot;S/&quot;\ #,##0.00">
                  <c:v>60969496.079999998</c:v>
                </c:pt>
                <c:pt idx="6908" formatCode="&quot;S/&quot;\ #,##0.00">
                  <c:v>-560236126.94000006</c:v>
                </c:pt>
                <c:pt idx="6909" formatCode="&quot;S/&quot;\ #,##0.00">
                  <c:v>201119575.43000001</c:v>
                </c:pt>
                <c:pt idx="6910" formatCode="&quot;S/&quot;\ #,##0.00">
                  <c:v>-1582833607.73</c:v>
                </c:pt>
                <c:pt idx="6911" formatCode="&quot;S/&quot;\ #,##0.00">
                  <c:v>3002051858.5300002</c:v>
                </c:pt>
                <c:pt idx="6912" formatCode="&quot;S/&quot;\ #,##0.00">
                  <c:v>-1184814465.01</c:v>
                </c:pt>
                <c:pt idx="6913" formatCode="&quot;S/&quot;\ #,##0.00">
                  <c:v>-871411404.29999995</c:v>
                </c:pt>
                <c:pt idx="6914" formatCode="&quot;S/&quot;\ #,##0.00">
                  <c:v>1320225936.3599999</c:v>
                </c:pt>
                <c:pt idx="6915" formatCode="&quot;S/&quot;\ #,##0.00">
                  <c:v>-462453385.45999998</c:v>
                </c:pt>
                <c:pt idx="6916" formatCode="&quot;S/&quot;\ #,##0.00">
                  <c:v>3506632567.8200002</c:v>
                </c:pt>
                <c:pt idx="6917" formatCode="&quot;S/&quot;\ #,##0.00">
                  <c:v>-1192105246.73</c:v>
                </c:pt>
                <c:pt idx="6918" formatCode="&quot;S/&quot;\ #,##0.00">
                  <c:v>1258061908.9100001</c:v>
                </c:pt>
                <c:pt idx="6919" formatCode="&quot;S/&quot;\ #,##0.00">
                  <c:v>1423415126.1300001</c:v>
                </c:pt>
                <c:pt idx="6920" formatCode="&quot;S/&quot;\ #,##0.00">
                  <c:v>-874419150.65999997</c:v>
                </c:pt>
                <c:pt idx="6921" formatCode="&quot;S/&quot;\ #,##0.00">
                  <c:v>-152305346.94999999</c:v>
                </c:pt>
                <c:pt idx="6922" formatCode="&quot;S/&quot;\ #,##0.00">
                  <c:v>203897342.5</c:v>
                </c:pt>
                <c:pt idx="6923" formatCode="&quot;S/&quot;\ #,##0.00">
                  <c:v>1181980064.8399999</c:v>
                </c:pt>
                <c:pt idx="6924" formatCode="&quot;S/&quot;\ #,##0.00">
                  <c:v>-189706314.72</c:v>
                </c:pt>
                <c:pt idx="6925" formatCode="&quot;S/&quot;\ #,##0.00">
                  <c:v>-156565747.96000001</c:v>
                </c:pt>
                <c:pt idx="6926" formatCode="&quot;S/&quot;\ #,##0.00">
                  <c:v>-788731533.5</c:v>
                </c:pt>
                <c:pt idx="6927" formatCode="&quot;S/&quot;\ #,##0.00">
                  <c:v>1078250813.8499999</c:v>
                </c:pt>
                <c:pt idx="6928" formatCode="&quot;S/&quot;\ #,##0.00">
                  <c:v>-491951010.94</c:v>
                </c:pt>
                <c:pt idx="6929" formatCode="&quot;S/&quot;\ #,##0.00">
                  <c:v>-440169771.79000002</c:v>
                </c:pt>
                <c:pt idx="6930" formatCode="&quot;S/&quot;\ #,##0.00">
                  <c:v>1335201273.4100001</c:v>
                </c:pt>
                <c:pt idx="6931" formatCode="&quot;S/&quot;\ #,##0.00">
                  <c:v>2704156524.3800001</c:v>
                </c:pt>
                <c:pt idx="6932" formatCode="&quot;S/&quot;\ #,##0.00">
                  <c:v>2043838711.0899999</c:v>
                </c:pt>
                <c:pt idx="6933" formatCode="&quot;S/&quot;\ #,##0.00">
                  <c:v>-65456946.649999999</c:v>
                </c:pt>
                <c:pt idx="6934" formatCode="&quot;S/&quot;\ #,##0.00">
                  <c:v>1085801419.1300001</c:v>
                </c:pt>
                <c:pt idx="6935" formatCode="&quot;S/&quot;\ #,##0.00">
                  <c:v>3367322652.3899999</c:v>
                </c:pt>
                <c:pt idx="6936" formatCode="&quot;S/&quot;\ #,##0.00">
                  <c:v>1195359153.0799999</c:v>
                </c:pt>
                <c:pt idx="6937" formatCode="&quot;S/&quot;\ #,##0.00">
                  <c:v>-1592308874.8800001</c:v>
                </c:pt>
                <c:pt idx="6938" formatCode="&quot;S/&quot;\ #,##0.00">
                  <c:v>-326801081.70999998</c:v>
                </c:pt>
                <c:pt idx="6939" formatCode="&quot;S/&quot;\ #,##0.00">
                  <c:v>1002481427</c:v>
                </c:pt>
                <c:pt idx="6940" formatCode="&quot;S/&quot;\ #,##0.00">
                  <c:v>-968398365.71000004</c:v>
                </c:pt>
                <c:pt idx="6941" formatCode="&quot;S/&quot;\ #,##0.00">
                  <c:v>839100760.62</c:v>
                </c:pt>
                <c:pt idx="6942" formatCode="&quot;S/&quot;\ #,##0.00">
                  <c:v>-885270422.46000004</c:v>
                </c:pt>
                <c:pt idx="6943" formatCode="&quot;S/&quot;\ #,##0.00">
                  <c:v>1767540059.8599999</c:v>
                </c:pt>
                <c:pt idx="6944" formatCode="&quot;S/&quot;\ #,##0.00">
                  <c:v>382891821.47000003</c:v>
                </c:pt>
                <c:pt idx="6945" formatCode="&quot;S/&quot;\ #,##0.00">
                  <c:v>992464652.71000004</c:v>
                </c:pt>
                <c:pt idx="6946" formatCode="&quot;S/&quot;\ #,##0.00">
                  <c:v>577715711.75</c:v>
                </c:pt>
                <c:pt idx="6947" formatCode="&quot;S/&quot;\ #,##0.00">
                  <c:v>2341297124.3699999</c:v>
                </c:pt>
                <c:pt idx="6948" formatCode="&quot;S/&quot;\ #,##0.00">
                  <c:v>-326901419.12</c:v>
                </c:pt>
                <c:pt idx="6949" formatCode="&quot;S/&quot;\ #,##0.00">
                  <c:v>1616358163.8699999</c:v>
                </c:pt>
                <c:pt idx="6950" formatCode="&quot;S/&quot;\ #,##0.00">
                  <c:v>-176756395.06999999</c:v>
                </c:pt>
                <c:pt idx="6951" formatCode="&quot;S/&quot;\ #,##0.00">
                  <c:v>-906740454.26999998</c:v>
                </c:pt>
                <c:pt idx="6952" formatCode="&quot;S/&quot;\ #,##0.00">
                  <c:v>1860785688.47</c:v>
                </c:pt>
                <c:pt idx="6953" formatCode="&quot;S/&quot;\ #,##0.00">
                  <c:v>-816091990.03999996</c:v>
                </c:pt>
                <c:pt idx="6954" formatCode="&quot;S/&quot;\ #,##0.00">
                  <c:v>395831527.79000002</c:v>
                </c:pt>
                <c:pt idx="6955" formatCode="&quot;S/&quot;\ #,##0.00">
                  <c:v>866737339.03999996</c:v>
                </c:pt>
                <c:pt idx="6956" formatCode="&quot;S/&quot;\ #,##0.00">
                  <c:v>-142977942.75</c:v>
                </c:pt>
                <c:pt idx="6957" formatCode="&quot;S/&quot;\ #,##0.00">
                  <c:v>-548497576.75999999</c:v>
                </c:pt>
                <c:pt idx="6958" formatCode="&quot;S/&quot;\ #,##0.00">
                  <c:v>2167788414.04</c:v>
                </c:pt>
                <c:pt idx="6959" formatCode="&quot;S/&quot;\ #,##0.00">
                  <c:v>713911233.09000003</c:v>
                </c:pt>
                <c:pt idx="6960" formatCode="&quot;S/&quot;\ #,##0.00">
                  <c:v>799041264.20000005</c:v>
                </c:pt>
                <c:pt idx="6961" formatCode="&quot;S/&quot;\ #,##0.00">
                  <c:v>597048794.91999996</c:v>
                </c:pt>
                <c:pt idx="6962" formatCode="&quot;S/&quot;\ #,##0.00">
                  <c:v>-1187789901.3099999</c:v>
                </c:pt>
                <c:pt idx="6963" formatCode="&quot;S/&quot;\ #,##0.00">
                  <c:v>1619277840.72</c:v>
                </c:pt>
                <c:pt idx="6964" formatCode="&quot;S/&quot;\ #,##0.00">
                  <c:v>762529030.02999997</c:v>
                </c:pt>
                <c:pt idx="6965" formatCode="&quot;S/&quot;\ #,##0.00">
                  <c:v>468383321.60000002</c:v>
                </c:pt>
                <c:pt idx="6966" formatCode="&quot;S/&quot;\ #,##0.00">
                  <c:v>178916111.37</c:v>
                </c:pt>
                <c:pt idx="6967" formatCode="&quot;S/&quot;\ #,##0.00">
                  <c:v>798649924.19000006</c:v>
                </c:pt>
                <c:pt idx="6968" formatCode="&quot;S/&quot;\ #,##0.00">
                  <c:v>1703544001.0599999</c:v>
                </c:pt>
                <c:pt idx="6969" formatCode="&quot;S/&quot;\ #,##0.00">
                  <c:v>-591661726.66999996</c:v>
                </c:pt>
                <c:pt idx="6970" formatCode="&quot;S/&quot;\ #,##0.00">
                  <c:v>-1088176984.27</c:v>
                </c:pt>
                <c:pt idx="6971" formatCode="&quot;S/&quot;\ #,##0.00">
                  <c:v>-26409784.960000001</c:v>
                </c:pt>
                <c:pt idx="6972" formatCode="&quot;S/&quot;\ #,##0.00">
                  <c:v>-1688274546.55</c:v>
                </c:pt>
                <c:pt idx="6973" formatCode="&quot;S/&quot;\ #,##0.00">
                  <c:v>-315974609.32999998</c:v>
                </c:pt>
                <c:pt idx="6974" formatCode="&quot;S/&quot;\ #,##0.00">
                  <c:v>-533635799.50999999</c:v>
                </c:pt>
                <c:pt idx="6975" formatCode="&quot;S/&quot;\ #,##0.00">
                  <c:v>293492554.18000001</c:v>
                </c:pt>
                <c:pt idx="6976" formatCode="&quot;S/&quot;\ #,##0.00">
                  <c:v>1215986694.8900001</c:v>
                </c:pt>
                <c:pt idx="6977" formatCode="&quot;S/&quot;\ #,##0.00">
                  <c:v>2541651249.79</c:v>
                </c:pt>
                <c:pt idx="6978" formatCode="&quot;S/&quot;\ #,##0.00">
                  <c:v>2068309205.3199999</c:v>
                </c:pt>
                <c:pt idx="6979" formatCode="&quot;S/&quot;\ #,##0.00">
                  <c:v>1284575282.0999999</c:v>
                </c:pt>
                <c:pt idx="6980" formatCode="&quot;S/&quot;\ #,##0.00">
                  <c:v>-577803429.91999996</c:v>
                </c:pt>
                <c:pt idx="6981" formatCode="&quot;S/&quot;\ #,##0.00">
                  <c:v>-847018098.34000003</c:v>
                </c:pt>
                <c:pt idx="6982" formatCode="&quot;S/&quot;\ #,##0.00">
                  <c:v>-1650324579.6099999</c:v>
                </c:pt>
                <c:pt idx="6983" formatCode="&quot;S/&quot;\ #,##0.00">
                  <c:v>-315907485.74000001</c:v>
                </c:pt>
                <c:pt idx="6984" formatCode="&quot;S/&quot;\ #,##0.00">
                  <c:v>2074191373.77</c:v>
                </c:pt>
                <c:pt idx="6985" formatCode="&quot;S/&quot;\ #,##0.00">
                  <c:v>835635324.60000002</c:v>
                </c:pt>
                <c:pt idx="6986" formatCode="&quot;S/&quot;\ #,##0.00">
                  <c:v>1272638599.99</c:v>
                </c:pt>
                <c:pt idx="6987" formatCode="&quot;S/&quot;\ #,##0.00">
                  <c:v>69989504.439999998</c:v>
                </c:pt>
                <c:pt idx="6988" formatCode="&quot;S/&quot;\ #,##0.00">
                  <c:v>801001056.13999999</c:v>
                </c:pt>
                <c:pt idx="6989" formatCode="&quot;S/&quot;\ #,##0.00">
                  <c:v>1835096098.96</c:v>
                </c:pt>
                <c:pt idx="6990" formatCode="&quot;S/&quot;\ #,##0.00">
                  <c:v>618512509.04999995</c:v>
                </c:pt>
                <c:pt idx="6991" formatCode="&quot;S/&quot;\ #,##0.00">
                  <c:v>-1222760068.52</c:v>
                </c:pt>
                <c:pt idx="6992" formatCode="&quot;S/&quot;\ #,##0.00">
                  <c:v>-1209806971.8</c:v>
                </c:pt>
                <c:pt idx="6993" formatCode="&quot;S/&quot;\ #,##0.00">
                  <c:v>597476691.88999999</c:v>
                </c:pt>
                <c:pt idx="6994" formatCode="&quot;S/&quot;\ #,##0.00">
                  <c:v>742726861.22000003</c:v>
                </c:pt>
                <c:pt idx="6995" formatCode="&quot;S/&quot;\ #,##0.00">
                  <c:v>317244413.25</c:v>
                </c:pt>
                <c:pt idx="6996" formatCode="&quot;S/&quot;\ #,##0.00">
                  <c:v>1473559014.72</c:v>
                </c:pt>
                <c:pt idx="6997" formatCode="&quot;S/&quot;\ #,##0.00">
                  <c:v>559520877.69000006</c:v>
                </c:pt>
                <c:pt idx="6998" formatCode="&quot;S/&quot;\ #,##0.00">
                  <c:v>710573660.03999996</c:v>
                </c:pt>
                <c:pt idx="6999" formatCode="&quot;S/&quot;\ #,##0.00">
                  <c:v>607976521.90999997</c:v>
                </c:pt>
                <c:pt idx="7000" formatCode="&quot;S/&quot;\ #,##0.00">
                  <c:v>353808121.07999998</c:v>
                </c:pt>
                <c:pt idx="7001" formatCode="&quot;S/&quot;\ #,##0.00">
                  <c:v>957188083.53999996</c:v>
                </c:pt>
                <c:pt idx="7002" formatCode="&quot;S/&quot;\ #,##0.00">
                  <c:v>236894193.19</c:v>
                </c:pt>
                <c:pt idx="7003" formatCode="&quot;S/&quot;\ #,##0.00">
                  <c:v>-353380649.55000001</c:v>
                </c:pt>
                <c:pt idx="7004" formatCode="&quot;S/&quot;\ #,##0.00">
                  <c:v>901291788.94000006</c:v>
                </c:pt>
                <c:pt idx="7005" formatCode="&quot;S/&quot;\ #,##0.00">
                  <c:v>188286050.94999999</c:v>
                </c:pt>
                <c:pt idx="7006" formatCode="&quot;S/&quot;\ #,##0.00">
                  <c:v>-848779713.55999994</c:v>
                </c:pt>
                <c:pt idx="7007" formatCode="&quot;S/&quot;\ #,##0.00">
                  <c:v>-18958370.449999999</c:v>
                </c:pt>
                <c:pt idx="7008" formatCode="&quot;S/&quot;\ #,##0.00">
                  <c:v>-643354025.87</c:v>
                </c:pt>
                <c:pt idx="7009" formatCode="&quot;S/&quot;\ #,##0.00">
                  <c:v>-729131847.25999999</c:v>
                </c:pt>
                <c:pt idx="7010" formatCode="&quot;S/&quot;\ #,##0.00">
                  <c:v>1234846778.47</c:v>
                </c:pt>
                <c:pt idx="7011" formatCode="&quot;S/&quot;\ #,##0.00">
                  <c:v>1442699714.3499999</c:v>
                </c:pt>
                <c:pt idx="7012" formatCode="&quot;S/&quot;\ #,##0.00">
                  <c:v>389937055.11000001</c:v>
                </c:pt>
                <c:pt idx="7013" formatCode="&quot;S/&quot;\ #,##0.00">
                  <c:v>211976161.49000001</c:v>
                </c:pt>
                <c:pt idx="7014" formatCode="&quot;S/&quot;\ #,##0.00">
                  <c:v>-146804958.31999999</c:v>
                </c:pt>
                <c:pt idx="7015" formatCode="&quot;S/&quot;\ #,##0.00">
                  <c:v>219678099.55000001</c:v>
                </c:pt>
                <c:pt idx="7016" formatCode="&quot;S/&quot;\ #,##0.00">
                  <c:v>-387535377.72000003</c:v>
                </c:pt>
                <c:pt idx="7017" formatCode="&quot;S/&quot;\ #,##0.00">
                  <c:v>1554110852.9000001</c:v>
                </c:pt>
                <c:pt idx="7018" formatCode="&quot;S/&quot;\ #,##0.00">
                  <c:v>-224283110.44</c:v>
                </c:pt>
                <c:pt idx="7019" formatCode="&quot;S/&quot;\ #,##0.00">
                  <c:v>148419520.16999999</c:v>
                </c:pt>
                <c:pt idx="7020" formatCode="&quot;S/&quot;\ #,##0.00">
                  <c:v>-189312511.62</c:v>
                </c:pt>
                <c:pt idx="7021" formatCode="&quot;S/&quot;\ #,##0.00">
                  <c:v>-40617600.200000003</c:v>
                </c:pt>
                <c:pt idx="7022" formatCode="&quot;S/&quot;\ #,##0.00">
                  <c:v>-857849344.49000001</c:v>
                </c:pt>
                <c:pt idx="7023" formatCode="&quot;S/&quot;\ #,##0.00">
                  <c:v>1083441611.71</c:v>
                </c:pt>
                <c:pt idx="7024" formatCode="&quot;S/&quot;\ #,##0.00">
                  <c:v>1385657567.9400001</c:v>
                </c:pt>
                <c:pt idx="7025" formatCode="&quot;S/&quot;\ #,##0.00">
                  <c:v>211624583.93000001</c:v>
                </c:pt>
                <c:pt idx="7026" formatCode="&quot;S/&quot;\ #,##0.00">
                  <c:v>549566319.15999997</c:v>
                </c:pt>
                <c:pt idx="7027" formatCode="&quot;S/&quot;\ #,##0.00">
                  <c:v>2726376808.0500002</c:v>
                </c:pt>
                <c:pt idx="7028" formatCode="&quot;S/&quot;\ #,##0.00">
                  <c:v>-507378143.24000001</c:v>
                </c:pt>
                <c:pt idx="7029" formatCode="&quot;S/&quot;\ #,##0.00">
                  <c:v>-916684441.46000004</c:v>
                </c:pt>
                <c:pt idx="7030" formatCode="&quot;S/&quot;\ #,##0.00">
                  <c:v>-435441028.81</c:v>
                </c:pt>
                <c:pt idx="7031" formatCode="&quot;S/&quot;\ #,##0.00">
                  <c:v>-628413110.38999999</c:v>
                </c:pt>
                <c:pt idx="7032" formatCode="&quot;S/&quot;\ #,##0.00">
                  <c:v>-461594587.73000002</c:v>
                </c:pt>
                <c:pt idx="7033" formatCode="&quot;S/&quot;\ #,##0.00">
                  <c:v>308706722.08999997</c:v>
                </c:pt>
                <c:pt idx="7034" formatCode="&quot;S/&quot;\ #,##0.00">
                  <c:v>396336349.70999998</c:v>
                </c:pt>
                <c:pt idx="7035" formatCode="&quot;S/&quot;\ #,##0.00">
                  <c:v>-855869995.02999997</c:v>
                </c:pt>
                <c:pt idx="7036" formatCode="&quot;S/&quot;\ #,##0.00">
                  <c:v>988771559.47000003</c:v>
                </c:pt>
                <c:pt idx="7037" formatCode="&quot;S/&quot;\ #,##0.00">
                  <c:v>619384939.13</c:v>
                </c:pt>
                <c:pt idx="7038" formatCode="&quot;S/&quot;\ #,##0.00">
                  <c:v>-341676708.95999998</c:v>
                </c:pt>
                <c:pt idx="7039" formatCode="&quot;S/&quot;\ #,##0.00">
                  <c:v>669684967.14999998</c:v>
                </c:pt>
                <c:pt idx="7040" formatCode="&quot;S/&quot;\ #,##0.00">
                  <c:v>-984742254.44000006</c:v>
                </c:pt>
                <c:pt idx="7041" formatCode="&quot;S/&quot;\ #,##0.00">
                  <c:v>-103080953.84</c:v>
                </c:pt>
                <c:pt idx="7042" formatCode="&quot;S/&quot;\ #,##0.00">
                  <c:v>-463955803.92000002</c:v>
                </c:pt>
                <c:pt idx="7043" formatCode="&quot;S/&quot;\ #,##0.00">
                  <c:v>650310224.63</c:v>
                </c:pt>
                <c:pt idx="7044" formatCode="&quot;S/&quot;\ #,##0.00">
                  <c:v>-214976459.66</c:v>
                </c:pt>
                <c:pt idx="7045" formatCode="&quot;S/&quot;\ #,##0.00">
                  <c:v>235648558.91999999</c:v>
                </c:pt>
                <c:pt idx="7046" formatCode="&quot;S/&quot;\ #,##0.00">
                  <c:v>421119671.76999998</c:v>
                </c:pt>
                <c:pt idx="7047" formatCode="&quot;S/&quot;\ #,##0.00">
                  <c:v>3959564929.75</c:v>
                </c:pt>
                <c:pt idx="7048" formatCode="&quot;S/&quot;\ #,##0.00">
                  <c:v>5677952698.6499996</c:v>
                </c:pt>
                <c:pt idx="7049" formatCode="&quot;S/&quot;\ #,##0.00">
                  <c:v>2565248517.0700002</c:v>
                </c:pt>
                <c:pt idx="7050" formatCode="&quot;S/&quot;\ #,##0.00">
                  <c:v>-1078668418.1700001</c:v>
                </c:pt>
                <c:pt idx="7051" formatCode="&quot;S/&quot;\ #,##0.00">
                  <c:v>-801034172.76999998</c:v>
                </c:pt>
                <c:pt idx="7052" formatCode="&quot;S/&quot;\ #,##0.00">
                  <c:v>703302871.64999998</c:v>
                </c:pt>
                <c:pt idx="7053" formatCode="&quot;S/&quot;\ #,##0.00">
                  <c:v>-501851009.29000002</c:v>
                </c:pt>
                <c:pt idx="7054" formatCode="&quot;S/&quot;\ #,##0.00">
                  <c:v>-894592640.70000005</c:v>
                </c:pt>
                <c:pt idx="7055" formatCode="&quot;S/&quot;\ #,##0.00">
                  <c:v>-456596881.75</c:v>
                </c:pt>
                <c:pt idx="7056" formatCode="&quot;S/&quot;\ #,##0.00">
                  <c:v>-1269359172.6199999</c:v>
                </c:pt>
                <c:pt idx="7057" formatCode="&quot;S/&quot;\ #,##0.00">
                  <c:v>1416593429.77</c:v>
                </c:pt>
                <c:pt idx="7058" formatCode="&quot;S/&quot;\ #,##0.00">
                  <c:v>1040415534.89</c:v>
                </c:pt>
                <c:pt idx="7059" formatCode="&quot;S/&quot;\ #,##0.00">
                  <c:v>-237310493.94999999</c:v>
                </c:pt>
                <c:pt idx="7060" formatCode="&quot;S/&quot;\ #,##0.00">
                  <c:v>-495995518.22000003</c:v>
                </c:pt>
                <c:pt idx="7061" formatCode="&quot;S/&quot;\ #,##0.00">
                  <c:v>963459008.63999999</c:v>
                </c:pt>
                <c:pt idx="7062" formatCode="&quot;S/&quot;\ #,##0.00">
                  <c:v>540006700.38</c:v>
                </c:pt>
                <c:pt idx="7063" formatCode="&quot;S/&quot;\ #,##0.00">
                  <c:v>-544877968.51999998</c:v>
                </c:pt>
                <c:pt idx="7064" formatCode="&quot;S/&quot;\ #,##0.00">
                  <c:v>-846682919.79999995</c:v>
                </c:pt>
                <c:pt idx="7065" formatCode="&quot;S/&quot;\ #,##0.00">
                  <c:v>1414864166.2</c:v>
                </c:pt>
                <c:pt idx="7066" formatCode="&quot;S/&quot;\ #,##0.00">
                  <c:v>1456820456.6400001</c:v>
                </c:pt>
                <c:pt idx="7067" formatCode="&quot;S/&quot;\ #,##0.00">
                  <c:v>468419201.20999998</c:v>
                </c:pt>
                <c:pt idx="7068" formatCode="&quot;S/&quot;\ #,##0.00">
                  <c:v>2235252096.29</c:v>
                </c:pt>
                <c:pt idx="7069" formatCode="&quot;S/&quot;\ #,##0.00">
                  <c:v>758251948.34000003</c:v>
                </c:pt>
                <c:pt idx="7070" formatCode="&quot;S/&quot;\ #,##0.00">
                  <c:v>58815528.920000002</c:v>
                </c:pt>
                <c:pt idx="7071" formatCode="&quot;S/&quot;\ #,##0.00">
                  <c:v>-631561511.46000004</c:v>
                </c:pt>
                <c:pt idx="7072" formatCode="&quot;S/&quot;\ #,##0.00">
                  <c:v>-646639110.29999995</c:v>
                </c:pt>
                <c:pt idx="7073" formatCode="&quot;S/&quot;\ #,##0.00">
                  <c:v>667648480.98000002</c:v>
                </c:pt>
                <c:pt idx="7074" formatCode="&quot;S/&quot;\ #,##0.00">
                  <c:v>-287892744.61000001</c:v>
                </c:pt>
                <c:pt idx="7075" formatCode="&quot;S/&quot;\ #,##0.00">
                  <c:v>-473509984.77999997</c:v>
                </c:pt>
                <c:pt idx="7076" formatCode="&quot;S/&quot;\ #,##0.00">
                  <c:v>1707651483.96</c:v>
                </c:pt>
                <c:pt idx="7077" formatCode="&quot;S/&quot;\ #,##0.00">
                  <c:v>-501337476.45999998</c:v>
                </c:pt>
                <c:pt idx="7078" formatCode="&quot;S/&quot;\ #,##0.00">
                  <c:v>-758547940.90999997</c:v>
                </c:pt>
                <c:pt idx="7079" formatCode="&quot;S/&quot;\ #,##0.00">
                  <c:v>1683904323.76</c:v>
                </c:pt>
                <c:pt idx="7080" formatCode="&quot;S/&quot;\ #,##0.00">
                  <c:v>-364853295.20999998</c:v>
                </c:pt>
                <c:pt idx="7081" formatCode="&quot;S/&quot;\ #,##0.00">
                  <c:v>1853697036.0699999</c:v>
                </c:pt>
                <c:pt idx="7082" formatCode="&quot;S/&quot;\ #,##0.00">
                  <c:v>-1775796003.3499999</c:v>
                </c:pt>
                <c:pt idx="7083" formatCode="&quot;S/&quot;\ #,##0.00">
                  <c:v>1163988970.77</c:v>
                </c:pt>
                <c:pt idx="7084" formatCode="&quot;S/&quot;\ #,##0.00">
                  <c:v>2908965381.0500002</c:v>
                </c:pt>
                <c:pt idx="7085" formatCode="&quot;S/&quot;\ #,##0.00">
                  <c:v>-404989272.64999998</c:v>
                </c:pt>
                <c:pt idx="7086" formatCode="&quot;S/&quot;\ #,##0.00">
                  <c:v>424755772.87</c:v>
                </c:pt>
                <c:pt idx="7087" formatCode="&quot;S/&quot;\ #,##0.00">
                  <c:v>396701506.73000002</c:v>
                </c:pt>
                <c:pt idx="7088" formatCode="&quot;S/&quot;\ #,##0.00">
                  <c:v>-683253034.77999997</c:v>
                </c:pt>
                <c:pt idx="7089" formatCode="&quot;S/&quot;\ #,##0.00">
                  <c:v>-615484322.13</c:v>
                </c:pt>
                <c:pt idx="7090" formatCode="&quot;S/&quot;\ #,##0.00">
                  <c:v>840554381.97000003</c:v>
                </c:pt>
                <c:pt idx="7091" formatCode="&quot;S/&quot;\ #,##0.00">
                  <c:v>-936184398.41999996</c:v>
                </c:pt>
                <c:pt idx="7092" formatCode="&quot;S/&quot;\ #,##0.00">
                  <c:v>1381099884.29</c:v>
                </c:pt>
                <c:pt idx="7093" formatCode="&quot;S/&quot;\ #,##0.00">
                  <c:v>1874326822.73</c:v>
                </c:pt>
                <c:pt idx="7094" formatCode="&quot;S/&quot;\ #,##0.00">
                  <c:v>736093842.41999996</c:v>
                </c:pt>
                <c:pt idx="7095" formatCode="&quot;S/&quot;\ #,##0.00">
                  <c:v>2150293981.6599998</c:v>
                </c:pt>
                <c:pt idx="7096" formatCode="&quot;S/&quot;\ #,##0.00">
                  <c:v>-769014387.36000001</c:v>
                </c:pt>
                <c:pt idx="7097" formatCode="&quot;S/&quot;\ #,##0.00">
                  <c:v>102104937.73999999</c:v>
                </c:pt>
                <c:pt idx="7098" formatCode="&quot;S/&quot;\ #,##0.00">
                  <c:v>-578082065.46000004</c:v>
                </c:pt>
                <c:pt idx="7099" formatCode="&quot;S/&quot;\ #,##0.00">
                  <c:v>1000522537.2</c:v>
                </c:pt>
                <c:pt idx="7100" formatCode="&quot;S/&quot;\ #,##0.00">
                  <c:v>-11053114.84</c:v>
                </c:pt>
                <c:pt idx="7101" formatCode="&quot;S/&quot;\ #,##0.00">
                  <c:v>420237630.44999999</c:v>
                </c:pt>
                <c:pt idx="7102" formatCode="&quot;S/&quot;\ #,##0.00">
                  <c:v>-1233605108.03</c:v>
                </c:pt>
                <c:pt idx="7103" formatCode="&quot;S/&quot;\ #,##0.00">
                  <c:v>-1089507854.98</c:v>
                </c:pt>
                <c:pt idx="7104" formatCode="&quot;S/&quot;\ #,##0.00">
                  <c:v>-593314989.88</c:v>
                </c:pt>
                <c:pt idx="7105" formatCode="&quot;S/&quot;\ #,##0.00">
                  <c:v>2619659688.52</c:v>
                </c:pt>
                <c:pt idx="7106" formatCode="&quot;S/&quot;\ #,##0.00">
                  <c:v>-913926322.08000004</c:v>
                </c:pt>
                <c:pt idx="7107" formatCode="&quot;S/&quot;\ #,##0.00">
                  <c:v>-242349567.91999999</c:v>
                </c:pt>
                <c:pt idx="7108" formatCode="&quot;S/&quot;\ #,##0.00">
                  <c:v>432512405.81</c:v>
                </c:pt>
                <c:pt idx="7109" formatCode="&quot;S/&quot;\ #,##0.00">
                  <c:v>-199262989.13999999</c:v>
                </c:pt>
                <c:pt idx="7110" formatCode="&quot;S/&quot;\ #,##0.00">
                  <c:v>88343165.5</c:v>
                </c:pt>
                <c:pt idx="7111" formatCode="&quot;S/&quot;\ #,##0.00">
                  <c:v>-838090127.71000004</c:v>
                </c:pt>
                <c:pt idx="7112" formatCode="&quot;S/&quot;\ #,##0.00">
                  <c:v>1478369825.1600001</c:v>
                </c:pt>
                <c:pt idx="7113" formatCode="&quot;S/&quot;\ #,##0.00">
                  <c:v>-360682791.20999998</c:v>
                </c:pt>
                <c:pt idx="7114" formatCode="&quot;S/&quot;\ #,##0.00">
                  <c:v>342190094.26999998</c:v>
                </c:pt>
                <c:pt idx="7115" formatCode="&quot;S/&quot;\ #,##0.00">
                  <c:v>2379633135.1900001</c:v>
                </c:pt>
                <c:pt idx="7116" formatCode="&quot;S/&quot;\ #,##0.00">
                  <c:v>-646478634.87</c:v>
                </c:pt>
                <c:pt idx="7117" formatCode="&quot;S/&quot;\ #,##0.00">
                  <c:v>-570067279.75</c:v>
                </c:pt>
                <c:pt idx="7118" formatCode="&quot;S/&quot;\ #,##0.00">
                  <c:v>-1399951132.03</c:v>
                </c:pt>
                <c:pt idx="7119" formatCode="&quot;S/&quot;\ #,##0.00">
                  <c:v>1285098275.71</c:v>
                </c:pt>
                <c:pt idx="7120" formatCode="&quot;S/&quot;\ #,##0.00">
                  <c:v>1479817488.76</c:v>
                </c:pt>
                <c:pt idx="7121" formatCode="&quot;S/&quot;\ #,##0.00">
                  <c:v>952877623.61000001</c:v>
                </c:pt>
                <c:pt idx="7122" formatCode="&quot;S/&quot;\ #,##0.00">
                  <c:v>581863464.17999995</c:v>
                </c:pt>
                <c:pt idx="7123" formatCode="&quot;S/&quot;\ #,##0.00">
                  <c:v>1125559801.25</c:v>
                </c:pt>
                <c:pt idx="7124" formatCode="&quot;S/&quot;\ #,##0.00">
                  <c:v>-260721173.94999999</c:v>
                </c:pt>
                <c:pt idx="7125" formatCode="&quot;S/&quot;\ #,##0.00">
                  <c:v>88524641.810000002</c:v>
                </c:pt>
                <c:pt idx="7126" formatCode="&quot;S/&quot;\ #,##0.00">
                  <c:v>-124466901.14</c:v>
                </c:pt>
                <c:pt idx="7127" formatCode="&quot;S/&quot;\ #,##0.00">
                  <c:v>157255736.96000001</c:v>
                </c:pt>
                <c:pt idx="7128" formatCode="&quot;S/&quot;\ #,##0.00">
                  <c:v>890576302.95000005</c:v>
                </c:pt>
                <c:pt idx="7129" formatCode="&quot;S/&quot;\ #,##0.00">
                  <c:v>-1431540.67</c:v>
                </c:pt>
                <c:pt idx="7130" formatCode="&quot;S/&quot;\ #,##0.00">
                  <c:v>712240895.39999998</c:v>
                </c:pt>
                <c:pt idx="7131" formatCode="&quot;S/&quot;\ #,##0.00">
                  <c:v>799994211.90999997</c:v>
                </c:pt>
                <c:pt idx="7132" formatCode="&quot;S/&quot;\ #,##0.00">
                  <c:v>94919221.719999999</c:v>
                </c:pt>
                <c:pt idx="7133" formatCode="&quot;S/&quot;\ #,##0.00">
                  <c:v>1229403460.45</c:v>
                </c:pt>
                <c:pt idx="7134" formatCode="&quot;S/&quot;\ #,##0.00">
                  <c:v>698690196.37</c:v>
                </c:pt>
                <c:pt idx="7135" formatCode="&quot;S/&quot;\ #,##0.00">
                  <c:v>579224911.16999996</c:v>
                </c:pt>
                <c:pt idx="7136" formatCode="&quot;S/&quot;\ #,##0.00">
                  <c:v>-2024333670.24</c:v>
                </c:pt>
                <c:pt idx="7137" formatCode="&quot;S/&quot;\ #,##0.00">
                  <c:v>-655911191.44000006</c:v>
                </c:pt>
                <c:pt idx="7138" formatCode="&quot;S/&quot;\ #,##0.00">
                  <c:v>-1424687214.23</c:v>
                </c:pt>
                <c:pt idx="7139" formatCode="&quot;S/&quot;\ #,##0.00">
                  <c:v>1148958929.9100001</c:v>
                </c:pt>
                <c:pt idx="7140" formatCode="&quot;S/&quot;\ #,##0.00">
                  <c:v>258451357.22</c:v>
                </c:pt>
                <c:pt idx="7141" formatCode="&quot;S/&quot;\ #,##0.00">
                  <c:v>595847212.71000004</c:v>
                </c:pt>
                <c:pt idx="7142" formatCode="&quot;S/&quot;\ #,##0.00">
                  <c:v>394349229.49000001</c:v>
                </c:pt>
                <c:pt idx="7143" formatCode="&quot;S/&quot;\ #,##0.00">
                  <c:v>4139270549.0799999</c:v>
                </c:pt>
                <c:pt idx="7144" formatCode="&quot;S/&quot;\ #,##0.00">
                  <c:v>-554708209.84000003</c:v>
                </c:pt>
                <c:pt idx="7145" formatCode="&quot;S/&quot;\ #,##0.00">
                  <c:v>1449888241.3900001</c:v>
                </c:pt>
                <c:pt idx="7146" formatCode="&quot;S/&quot;\ #,##0.00">
                  <c:v>-755557832.44000006</c:v>
                </c:pt>
                <c:pt idx="7147" formatCode="&quot;S/&quot;\ #,##0.00">
                  <c:v>-193256093.68000001</c:v>
                </c:pt>
                <c:pt idx="7148" formatCode="&quot;S/&quot;\ #,##0.00">
                  <c:v>82503737.129999995</c:v>
                </c:pt>
                <c:pt idx="7149" formatCode="&quot;S/&quot;\ #,##0.00">
                  <c:v>1912758982.71</c:v>
                </c:pt>
                <c:pt idx="7150" formatCode="&quot;S/&quot;\ #,##0.00">
                  <c:v>273325219.51999998</c:v>
                </c:pt>
                <c:pt idx="7151" formatCode="&quot;S/&quot;\ #,##0.00">
                  <c:v>-953148718.75999999</c:v>
                </c:pt>
                <c:pt idx="7152" formatCode="&quot;S/&quot;\ #,##0.00">
                  <c:v>1148827541.45</c:v>
                </c:pt>
                <c:pt idx="7153" formatCode="&quot;S/&quot;\ #,##0.00">
                  <c:v>-636112630.74000001</c:v>
                </c:pt>
                <c:pt idx="7154" formatCode="&quot;S/&quot;\ #,##0.00">
                  <c:v>1313578097.4200001</c:v>
                </c:pt>
                <c:pt idx="7155" formatCode="&quot;S/&quot;\ #,##0.00">
                  <c:v>394912301.66000003</c:v>
                </c:pt>
                <c:pt idx="7156" formatCode="&quot;S/&quot;\ #,##0.00">
                  <c:v>-1260552084.96</c:v>
                </c:pt>
                <c:pt idx="7157" formatCode="&quot;S/&quot;\ #,##0.00">
                  <c:v>348715873.49000001</c:v>
                </c:pt>
                <c:pt idx="7158" formatCode="&quot;S/&quot;\ #,##0.00">
                  <c:v>-291291898.69</c:v>
                </c:pt>
                <c:pt idx="7159" formatCode="&quot;S/&quot;\ #,##0.00">
                  <c:v>477820130.75999999</c:v>
                </c:pt>
                <c:pt idx="7160" formatCode="&quot;S/&quot;\ #,##0.00">
                  <c:v>1600474351.27</c:v>
                </c:pt>
                <c:pt idx="7161" formatCode="&quot;S/&quot;\ #,##0.00">
                  <c:v>-154034439.47999999</c:v>
                </c:pt>
                <c:pt idx="7162" formatCode="&quot;S/&quot;\ #,##0.00">
                  <c:v>1905009816.28</c:v>
                </c:pt>
                <c:pt idx="7163" formatCode="&quot;S/&quot;\ #,##0.00">
                  <c:v>1047659098.1</c:v>
                </c:pt>
                <c:pt idx="7164" formatCode="&quot;S/&quot;\ #,##0.00">
                  <c:v>-881224218.67999995</c:v>
                </c:pt>
                <c:pt idx="7165" formatCode="&quot;S/&quot;\ #,##0.00">
                  <c:v>-2357511982.75</c:v>
                </c:pt>
                <c:pt idx="7166" formatCode="&quot;S/&quot;\ #,##0.00">
                  <c:v>-524848381.14999998</c:v>
                </c:pt>
                <c:pt idx="7167" formatCode="&quot;S/&quot;\ #,##0.00">
                  <c:v>-218929026.5</c:v>
                </c:pt>
                <c:pt idx="7168" formatCode="&quot;S/&quot;\ #,##0.00">
                  <c:v>1547078738.2</c:v>
                </c:pt>
                <c:pt idx="7169" formatCode="&quot;S/&quot;\ #,##0.00">
                  <c:v>-404103047.26999998</c:v>
                </c:pt>
                <c:pt idx="7170" formatCode="&quot;S/&quot;\ #,##0.00">
                  <c:v>3029542455.1599998</c:v>
                </c:pt>
                <c:pt idx="7171" formatCode="&quot;S/&quot;\ #,##0.00">
                  <c:v>214806588.15000001</c:v>
                </c:pt>
                <c:pt idx="7172" formatCode="&quot;S/&quot;\ #,##0.00">
                  <c:v>3837795095.3699999</c:v>
                </c:pt>
                <c:pt idx="7173" formatCode="&quot;S/&quot;\ #,##0.00">
                  <c:v>-243547740.78</c:v>
                </c:pt>
                <c:pt idx="7174" formatCode="&quot;S/&quot;\ #,##0.00">
                  <c:v>-586151349.13</c:v>
                </c:pt>
                <c:pt idx="7175" formatCode="&quot;S/&quot;\ #,##0.00">
                  <c:v>2324488659.02</c:v>
                </c:pt>
                <c:pt idx="7176" formatCode="&quot;S/&quot;\ #,##0.00">
                  <c:v>-319193238.38999999</c:v>
                </c:pt>
                <c:pt idx="7177" formatCode="&quot;S/&quot;\ #,##0.00">
                  <c:v>-1053728792.59</c:v>
                </c:pt>
                <c:pt idx="7178" formatCode="&quot;S/&quot;\ #,##0.00">
                  <c:v>-1038851293.3099999</c:v>
                </c:pt>
                <c:pt idx="7179" formatCode="&quot;S/&quot;\ #,##0.00">
                  <c:v>-63344725.170000002</c:v>
                </c:pt>
                <c:pt idx="7180" formatCode="&quot;S/&quot;\ #,##0.00">
                  <c:v>1570447934.5699999</c:v>
                </c:pt>
                <c:pt idx="7181" formatCode="&quot;S/&quot;\ #,##0.00">
                  <c:v>-261776520.88</c:v>
                </c:pt>
                <c:pt idx="7182" formatCode="&quot;S/&quot;\ #,##0.00">
                  <c:v>660755946.88</c:v>
                </c:pt>
                <c:pt idx="7183" formatCode="&quot;S/&quot;\ #,##0.00">
                  <c:v>-681912005.50999999</c:v>
                </c:pt>
                <c:pt idx="7184" formatCode="&quot;S/&quot;\ #,##0.00">
                  <c:v>496660370.81</c:v>
                </c:pt>
                <c:pt idx="7185" formatCode="&quot;S/&quot;\ #,##0.00">
                  <c:v>-907360108.69000006</c:v>
                </c:pt>
                <c:pt idx="7186" formatCode="&quot;S/&quot;\ #,##0.00">
                  <c:v>2120124931.79</c:v>
                </c:pt>
                <c:pt idx="7187" formatCode="&quot;S/&quot;\ #,##0.00">
                  <c:v>-295250845.18000001</c:v>
                </c:pt>
                <c:pt idx="7188" formatCode="&quot;S/&quot;\ #,##0.00">
                  <c:v>-1095047992.98</c:v>
                </c:pt>
                <c:pt idx="7189" formatCode="&quot;S/&quot;\ #,##0.00">
                  <c:v>1606004206.26</c:v>
                </c:pt>
                <c:pt idx="7190" formatCode="&quot;S/&quot;\ #,##0.00">
                  <c:v>-679201001.66999996</c:v>
                </c:pt>
                <c:pt idx="7191" formatCode="&quot;S/&quot;\ #,##0.00">
                  <c:v>-538210271.64999998</c:v>
                </c:pt>
                <c:pt idx="7192" formatCode="&quot;S/&quot;\ #,##0.00">
                  <c:v>62206734.229999997</c:v>
                </c:pt>
                <c:pt idx="7193" formatCode="&quot;S/&quot;\ #,##0.00">
                  <c:v>-125562339.65000001</c:v>
                </c:pt>
                <c:pt idx="7194" formatCode="&quot;S/&quot;\ #,##0.00">
                  <c:v>-2105655833.77</c:v>
                </c:pt>
                <c:pt idx="7195" formatCode="&quot;S/&quot;\ #,##0.00">
                  <c:v>763081662.94000006</c:v>
                </c:pt>
                <c:pt idx="7196" formatCode="&quot;S/&quot;\ #,##0.00">
                  <c:v>1924622515.6099999</c:v>
                </c:pt>
                <c:pt idx="7197" formatCode="&quot;S/&quot;\ #,##0.00">
                  <c:v>326204798.08999997</c:v>
                </c:pt>
                <c:pt idx="7198" formatCode="&quot;S/&quot;\ #,##0.00">
                  <c:v>1301952385.49</c:v>
                </c:pt>
                <c:pt idx="7199" formatCode="&quot;S/&quot;\ #,##0.00">
                  <c:v>-225436430.03999999</c:v>
                </c:pt>
                <c:pt idx="7200" formatCode="&quot;S/&quot;\ #,##0.00">
                  <c:v>15838310.73</c:v>
                </c:pt>
                <c:pt idx="7201" formatCode="&quot;S/&quot;\ #,##0.00">
                  <c:v>-814028725.77999997</c:v>
                </c:pt>
                <c:pt idx="7202" formatCode="&quot;S/&quot;\ #,##0.00">
                  <c:v>1245198245.9200001</c:v>
                </c:pt>
                <c:pt idx="7203" formatCode="&quot;S/&quot;\ #,##0.00">
                  <c:v>770016960.74000001</c:v>
                </c:pt>
                <c:pt idx="7204" formatCode="&quot;S/&quot;\ #,##0.00">
                  <c:v>30417798.84</c:v>
                </c:pt>
                <c:pt idx="7205" formatCode="&quot;S/&quot;\ #,##0.00">
                  <c:v>1407300590.8399999</c:v>
                </c:pt>
                <c:pt idx="7206" formatCode="&quot;S/&quot;\ #,##0.00">
                  <c:v>-8381755.7000000002</c:v>
                </c:pt>
                <c:pt idx="7207" formatCode="&quot;S/&quot;\ #,##0.00">
                  <c:v>706701171.10000002</c:v>
                </c:pt>
                <c:pt idx="7208" formatCode="&quot;S/&quot;\ #,##0.00">
                  <c:v>-852983095.90999997</c:v>
                </c:pt>
                <c:pt idx="7209" formatCode="&quot;S/&quot;\ #,##0.00">
                  <c:v>-540485762.59000003</c:v>
                </c:pt>
                <c:pt idx="7210" formatCode="&quot;S/&quot;\ #,##0.00">
                  <c:v>-794738445.96000004</c:v>
                </c:pt>
                <c:pt idx="7211" formatCode="&quot;S/&quot;\ #,##0.00">
                  <c:v>1576939388.8099999</c:v>
                </c:pt>
                <c:pt idx="7212" formatCode="&quot;S/&quot;\ #,##0.00">
                  <c:v>-362428897.88999999</c:v>
                </c:pt>
                <c:pt idx="7213" formatCode="&quot;S/&quot;\ #,##0.00">
                  <c:v>731327541.75999999</c:v>
                </c:pt>
                <c:pt idx="7214" formatCode="&quot;S/&quot;\ #,##0.00">
                  <c:v>438254874.51999998</c:v>
                </c:pt>
                <c:pt idx="7215" formatCode="&quot;S/&quot;\ #,##0.00">
                  <c:v>-986543578.72000003</c:v>
                </c:pt>
                <c:pt idx="7216" formatCode="&quot;S/&quot;\ #,##0.00">
                  <c:v>1120240338.1700001</c:v>
                </c:pt>
                <c:pt idx="7217" formatCode="&quot;S/&quot;\ #,##0.00">
                  <c:v>1314878791.5</c:v>
                </c:pt>
                <c:pt idx="7218" formatCode="&quot;S/&quot;\ #,##0.00">
                  <c:v>2215314452.6799998</c:v>
                </c:pt>
                <c:pt idx="7219" formatCode="&quot;S/&quot;\ #,##0.00">
                  <c:v>-314049426.26999998</c:v>
                </c:pt>
                <c:pt idx="7220" formatCode="&quot;S/&quot;\ #,##0.00">
                  <c:v>749698010.87</c:v>
                </c:pt>
                <c:pt idx="7221" formatCode="&quot;S/&quot;\ #,##0.00">
                  <c:v>892087522.84000003</c:v>
                </c:pt>
                <c:pt idx="7222" formatCode="&quot;S/&quot;\ #,##0.00">
                  <c:v>340111310.54000002</c:v>
                </c:pt>
                <c:pt idx="7223" formatCode="&quot;S/&quot;\ #,##0.00">
                  <c:v>1368147691.48</c:v>
                </c:pt>
                <c:pt idx="7224" formatCode="&quot;S/&quot;\ #,##0.00">
                  <c:v>1275030395.9100001</c:v>
                </c:pt>
                <c:pt idx="7225" formatCode="&quot;S/&quot;\ #,##0.00">
                  <c:v>-192006729.88999999</c:v>
                </c:pt>
                <c:pt idx="7226" formatCode="&quot;S/&quot;\ #,##0.00">
                  <c:v>425521882.16000003</c:v>
                </c:pt>
                <c:pt idx="7227" formatCode="&quot;S/&quot;\ #,##0.00">
                  <c:v>-199264012.80000001</c:v>
                </c:pt>
                <c:pt idx="7228" formatCode="&quot;S/&quot;\ #,##0.00">
                  <c:v>921673294.88999999</c:v>
                </c:pt>
                <c:pt idx="7229" formatCode="&quot;S/&quot;\ #,##0.00">
                  <c:v>3496569004.52</c:v>
                </c:pt>
                <c:pt idx="7230" formatCode="&quot;S/&quot;\ #,##0.00">
                  <c:v>2045637603.76</c:v>
                </c:pt>
                <c:pt idx="7231" formatCode="&quot;S/&quot;\ #,##0.00">
                  <c:v>-904706183.45000005</c:v>
                </c:pt>
                <c:pt idx="7232" formatCode="&quot;S/&quot;\ #,##0.00">
                  <c:v>234686369.69</c:v>
                </c:pt>
                <c:pt idx="7233" formatCode="&quot;S/&quot;\ #,##0.00">
                  <c:v>924449907.61000001</c:v>
                </c:pt>
                <c:pt idx="7234" formatCode="&quot;S/&quot;\ #,##0.00">
                  <c:v>-405172217.63</c:v>
                </c:pt>
                <c:pt idx="7235" formatCode="&quot;S/&quot;\ #,##0.00">
                  <c:v>602650428.38999999</c:v>
                </c:pt>
                <c:pt idx="7236" formatCode="&quot;S/&quot;\ #,##0.00">
                  <c:v>-45186755.170000002</c:v>
                </c:pt>
                <c:pt idx="7237" formatCode="&quot;S/&quot;\ #,##0.00">
                  <c:v>679690144.36000001</c:v>
                </c:pt>
                <c:pt idx="7238" formatCode="&quot;S/&quot;\ #,##0.00">
                  <c:v>-743465858.85000002</c:v>
                </c:pt>
                <c:pt idx="7239" formatCode="&quot;S/&quot;\ #,##0.00">
                  <c:v>-452627429.83999997</c:v>
                </c:pt>
                <c:pt idx="7240" formatCode="&quot;S/&quot;\ #,##0.00">
                  <c:v>-337537636.88999999</c:v>
                </c:pt>
                <c:pt idx="7241" formatCode="&quot;S/&quot;\ #,##0.00">
                  <c:v>239855512.86000001</c:v>
                </c:pt>
                <c:pt idx="7242" formatCode="&quot;S/&quot;\ #,##0.00">
                  <c:v>2414157803.8200002</c:v>
                </c:pt>
                <c:pt idx="7243" formatCode="&quot;S/&quot;\ #,##0.00">
                  <c:v>233898118.13999999</c:v>
                </c:pt>
                <c:pt idx="7244" formatCode="&quot;S/&quot;\ #,##0.00">
                  <c:v>347161623.74000001</c:v>
                </c:pt>
                <c:pt idx="7245" formatCode="&quot;S/&quot;\ #,##0.00">
                  <c:v>1217204645.1900001</c:v>
                </c:pt>
                <c:pt idx="7246" formatCode="&quot;S/&quot;\ #,##0.00">
                  <c:v>506124683.13</c:v>
                </c:pt>
                <c:pt idx="7247" formatCode="&quot;S/&quot;\ #,##0.00">
                  <c:v>-1003022280.79</c:v>
                </c:pt>
                <c:pt idx="7248" formatCode="&quot;S/&quot;\ #,##0.00">
                  <c:v>804752401.23000002</c:v>
                </c:pt>
                <c:pt idx="7249" formatCode="&quot;S/&quot;\ #,##0.00">
                  <c:v>-736716012.15999997</c:v>
                </c:pt>
                <c:pt idx="7250" formatCode="&quot;S/&quot;\ #,##0.00">
                  <c:v>-545287324.33000004</c:v>
                </c:pt>
                <c:pt idx="7251" formatCode="&quot;S/&quot;\ #,##0.00">
                  <c:v>-514968935.56999999</c:v>
                </c:pt>
                <c:pt idx="7252" formatCode="&quot;S/&quot;\ #,##0.00">
                  <c:v>1175115967.47</c:v>
                </c:pt>
                <c:pt idx="7253" formatCode="&quot;S/&quot;\ #,##0.00">
                  <c:v>2543342839.2600002</c:v>
                </c:pt>
                <c:pt idx="7254" formatCode="&quot;S/&quot;\ #,##0.00">
                  <c:v>-269558745.81</c:v>
                </c:pt>
                <c:pt idx="7255" formatCode="&quot;S/&quot;\ #,##0.00">
                  <c:v>-612314578.42999995</c:v>
                </c:pt>
                <c:pt idx="7256" formatCode="&quot;S/&quot;\ #,##0.00">
                  <c:v>1671342870.3499999</c:v>
                </c:pt>
                <c:pt idx="7257" formatCode="&quot;S/&quot;\ #,##0.00">
                  <c:v>1280200873.53</c:v>
                </c:pt>
                <c:pt idx="7258" formatCode="&quot;S/&quot;\ #,##0.00">
                  <c:v>290848487.05000001</c:v>
                </c:pt>
                <c:pt idx="7259" formatCode="&quot;S/&quot;\ #,##0.00">
                  <c:v>189936661.09</c:v>
                </c:pt>
                <c:pt idx="7260" formatCode="&quot;S/&quot;\ #,##0.00">
                  <c:v>285526926.02999997</c:v>
                </c:pt>
                <c:pt idx="7261" formatCode="&quot;S/&quot;\ #,##0.00">
                  <c:v>192840409.78</c:v>
                </c:pt>
                <c:pt idx="7262" formatCode="&quot;S/&quot;\ #,##0.00">
                  <c:v>1946695241.1099999</c:v>
                </c:pt>
                <c:pt idx="7263" formatCode="&quot;S/&quot;\ #,##0.00">
                  <c:v>-645005038.89999998</c:v>
                </c:pt>
                <c:pt idx="7264" formatCode="&quot;S/&quot;\ #,##0.00">
                  <c:v>375420730.04000002</c:v>
                </c:pt>
                <c:pt idx="7265" formatCode="&quot;S/&quot;\ #,##0.00">
                  <c:v>-897266702.86000001</c:v>
                </c:pt>
                <c:pt idx="7266" formatCode="&quot;S/&quot;\ #,##0.00">
                  <c:v>780666372.20000005</c:v>
                </c:pt>
                <c:pt idx="7267" formatCode="&quot;S/&quot;\ #,##0.00">
                  <c:v>535836844.17000002</c:v>
                </c:pt>
                <c:pt idx="7268" formatCode="&quot;S/&quot;\ #,##0.00">
                  <c:v>-1217789883.3900001</c:v>
                </c:pt>
                <c:pt idx="7269" formatCode="&quot;S/&quot;\ #,##0.00">
                  <c:v>595446229.44000006</c:v>
                </c:pt>
                <c:pt idx="7270" formatCode="&quot;S/&quot;\ #,##0.00">
                  <c:v>944351230.63999999</c:v>
                </c:pt>
                <c:pt idx="7271" formatCode="&quot;S/&quot;\ #,##0.00">
                  <c:v>-791945855.63</c:v>
                </c:pt>
                <c:pt idx="7272" formatCode="&quot;S/&quot;\ #,##0.00">
                  <c:v>-916188272.84000003</c:v>
                </c:pt>
                <c:pt idx="7273" formatCode="&quot;S/&quot;\ #,##0.00">
                  <c:v>570124333.73000002</c:v>
                </c:pt>
                <c:pt idx="7274" formatCode="&quot;S/&quot;\ #,##0.00">
                  <c:v>624039309.30999994</c:v>
                </c:pt>
                <c:pt idx="7275" formatCode="&quot;S/&quot;\ #,##0.00">
                  <c:v>1827626820.27</c:v>
                </c:pt>
                <c:pt idx="7276" formatCode="&quot;S/&quot;\ #,##0.00">
                  <c:v>1040311996.52</c:v>
                </c:pt>
                <c:pt idx="7277" formatCode="&quot;S/&quot;\ #,##0.00">
                  <c:v>977160828.49000001</c:v>
                </c:pt>
                <c:pt idx="7278" formatCode="&quot;S/&quot;\ #,##0.00">
                  <c:v>817192441.44000006</c:v>
                </c:pt>
                <c:pt idx="7279" formatCode="&quot;S/&quot;\ #,##0.00">
                  <c:v>1094957422.9100001</c:v>
                </c:pt>
                <c:pt idx="7280" formatCode="&quot;S/&quot;\ #,##0.00">
                  <c:v>2262204997.9099998</c:v>
                </c:pt>
                <c:pt idx="7281" formatCode="&quot;S/&quot;\ #,##0.00">
                  <c:v>553850585.08000004</c:v>
                </c:pt>
                <c:pt idx="7282" formatCode="&quot;S/&quot;\ #,##0.00">
                  <c:v>-1231096670.05</c:v>
                </c:pt>
                <c:pt idx="7283" formatCode="&quot;S/&quot;\ #,##0.00">
                  <c:v>-967642877.21000004</c:v>
                </c:pt>
                <c:pt idx="7284" formatCode="&quot;S/&quot;\ #,##0.00">
                  <c:v>1657210333.95</c:v>
                </c:pt>
                <c:pt idx="7285" formatCode="&quot;S/&quot;\ #,##0.00">
                  <c:v>292458323.89999998</c:v>
                </c:pt>
                <c:pt idx="7286" formatCode="&quot;S/&quot;\ #,##0.00">
                  <c:v>-1506914345.6400001</c:v>
                </c:pt>
                <c:pt idx="7287" formatCode="&quot;S/&quot;\ #,##0.00">
                  <c:v>753383620.47000003</c:v>
                </c:pt>
                <c:pt idx="7288" formatCode="&quot;S/&quot;\ #,##0.00">
                  <c:v>-775943891.14999998</c:v>
                </c:pt>
                <c:pt idx="7289" formatCode="&quot;S/&quot;\ #,##0.00">
                  <c:v>-21480959.52</c:v>
                </c:pt>
                <c:pt idx="7290" formatCode="&quot;S/&quot;\ #,##0.00">
                  <c:v>-551215751.60000002</c:v>
                </c:pt>
                <c:pt idx="7291" formatCode="&quot;S/&quot;\ #,##0.00">
                  <c:v>1656150292.5</c:v>
                </c:pt>
                <c:pt idx="7292" formatCode="&quot;S/&quot;\ #,##0.00">
                  <c:v>-365435269.45999998</c:v>
                </c:pt>
                <c:pt idx="7293" formatCode="&quot;S/&quot;\ #,##0.00">
                  <c:v>-576990860.15999997</c:v>
                </c:pt>
                <c:pt idx="7294" formatCode="&quot;S/&quot;\ #,##0.00">
                  <c:v>-1559577009.1300001</c:v>
                </c:pt>
                <c:pt idx="7295" formatCode="&quot;S/&quot;\ #,##0.00">
                  <c:v>-820598758.38999999</c:v>
                </c:pt>
                <c:pt idx="7296" formatCode="&quot;S/&quot;\ #,##0.00">
                  <c:v>1463569718.6400001</c:v>
                </c:pt>
                <c:pt idx="7297" formatCode="&quot;S/&quot;\ #,##0.00">
                  <c:v>173521764.75999999</c:v>
                </c:pt>
                <c:pt idx="7298" formatCode="&quot;S/&quot;\ #,##0.00">
                  <c:v>3096687474.5100002</c:v>
                </c:pt>
                <c:pt idx="7299" formatCode="&quot;S/&quot;\ #,##0.00">
                  <c:v>-386144051.62</c:v>
                </c:pt>
                <c:pt idx="7300" formatCode="&quot;S/&quot;\ #,##0.00">
                  <c:v>-419854369.60000002</c:v>
                </c:pt>
                <c:pt idx="7301" formatCode="&quot;S/&quot;\ #,##0.00">
                  <c:v>435948651.04000002</c:v>
                </c:pt>
                <c:pt idx="7302" formatCode="&quot;S/&quot;\ #,##0.00">
                  <c:v>824425799.51999998</c:v>
                </c:pt>
                <c:pt idx="7303" formatCode="&quot;S/&quot;\ #,##0.00">
                  <c:v>1262197153.6300001</c:v>
                </c:pt>
                <c:pt idx="7304" formatCode="&quot;S/&quot;\ #,##0.00">
                  <c:v>2071909646.5799999</c:v>
                </c:pt>
                <c:pt idx="7305" formatCode="&quot;S/&quot;\ #,##0.00">
                  <c:v>-191311022.78999999</c:v>
                </c:pt>
                <c:pt idx="7306" formatCode="&quot;S/&quot;\ #,##0.00">
                  <c:v>-367013112.14999998</c:v>
                </c:pt>
                <c:pt idx="7307" formatCode="&quot;S/&quot;\ #,##0.00">
                  <c:v>396959886.20999998</c:v>
                </c:pt>
                <c:pt idx="7308" formatCode="&quot;S/&quot;\ #,##0.00">
                  <c:v>-692469297.62</c:v>
                </c:pt>
                <c:pt idx="7309" formatCode="&quot;S/&quot;\ #,##0.00">
                  <c:v>-1180405970.5799999</c:v>
                </c:pt>
                <c:pt idx="7310" formatCode="&quot;S/&quot;\ #,##0.00">
                  <c:v>1554047975.76</c:v>
                </c:pt>
                <c:pt idx="7311" formatCode="&quot;S/&quot;\ #,##0.00">
                  <c:v>-192423085.75999999</c:v>
                </c:pt>
                <c:pt idx="7312" formatCode="&quot;S/&quot;\ #,##0.00">
                  <c:v>-400361663.74000001</c:v>
                </c:pt>
                <c:pt idx="7313" formatCode="&quot;S/&quot;\ #,##0.00">
                  <c:v>373905947.36000001</c:v>
                </c:pt>
                <c:pt idx="7314" formatCode="&quot;S/&quot;\ #,##0.00">
                  <c:v>859255964.41999996</c:v>
                </c:pt>
                <c:pt idx="7315" formatCode="&quot;S/&quot;\ #,##0.00">
                  <c:v>56998940.890000001</c:v>
                </c:pt>
                <c:pt idx="7316" formatCode="&quot;S/&quot;\ #,##0.00">
                  <c:v>346973356.56</c:v>
                </c:pt>
                <c:pt idx="7317" formatCode="&quot;S/&quot;\ #,##0.00">
                  <c:v>-328528590.5</c:v>
                </c:pt>
                <c:pt idx="7318" formatCode="&quot;S/&quot;\ #,##0.00">
                  <c:v>915006913.96000004</c:v>
                </c:pt>
                <c:pt idx="7319" formatCode="&quot;S/&quot;\ #,##0.00">
                  <c:v>-62808957.100000001</c:v>
                </c:pt>
                <c:pt idx="7320" formatCode="&quot;S/&quot;\ #,##0.00">
                  <c:v>157339551.84999999</c:v>
                </c:pt>
                <c:pt idx="7321" formatCode="&quot;S/&quot;\ #,##0.00">
                  <c:v>458853907.25</c:v>
                </c:pt>
                <c:pt idx="7322" formatCode="&quot;S/&quot;\ #,##0.00">
                  <c:v>226210216.44999999</c:v>
                </c:pt>
                <c:pt idx="7323" formatCode="&quot;S/&quot;\ #,##0.00">
                  <c:v>-33808068.689999998</c:v>
                </c:pt>
                <c:pt idx="7324" formatCode="&quot;S/&quot;\ #,##0.00">
                  <c:v>-1624009082.5</c:v>
                </c:pt>
                <c:pt idx="7325" formatCode="&quot;S/&quot;\ #,##0.00">
                  <c:v>-1569061361.46</c:v>
                </c:pt>
                <c:pt idx="7326" formatCode="&quot;S/&quot;\ #,##0.00">
                  <c:v>873028739.60000002</c:v>
                </c:pt>
                <c:pt idx="7327" formatCode="&quot;S/&quot;\ #,##0.00">
                  <c:v>3009630897.1900001</c:v>
                </c:pt>
                <c:pt idx="7328" formatCode="&quot;S/&quot;\ #,##0.00">
                  <c:v>494547258.33999997</c:v>
                </c:pt>
                <c:pt idx="7329" formatCode="&quot;S/&quot;\ #,##0.00">
                  <c:v>-1489675630.51</c:v>
                </c:pt>
                <c:pt idx="7330" formatCode="&quot;S/&quot;\ #,##0.00">
                  <c:v>342013158.77999997</c:v>
                </c:pt>
                <c:pt idx="7331" formatCode="&quot;S/&quot;\ #,##0.00">
                  <c:v>297166342.82999998</c:v>
                </c:pt>
                <c:pt idx="7332" formatCode="&quot;S/&quot;\ #,##0.00">
                  <c:v>129354424.05</c:v>
                </c:pt>
                <c:pt idx="7333" formatCode="&quot;S/&quot;\ #,##0.00">
                  <c:v>-2007700840.72</c:v>
                </c:pt>
                <c:pt idx="7334" formatCode="&quot;S/&quot;\ #,##0.00">
                  <c:v>-370299379.5</c:v>
                </c:pt>
                <c:pt idx="7335" formatCode="&quot;S/&quot;\ #,##0.00">
                  <c:v>854606060.77999997</c:v>
                </c:pt>
                <c:pt idx="7336" formatCode="&quot;S/&quot;\ #,##0.00">
                  <c:v>60603299.990000002</c:v>
                </c:pt>
                <c:pt idx="7337" formatCode="&quot;S/&quot;\ #,##0.00">
                  <c:v>-172863479.68000001</c:v>
                </c:pt>
                <c:pt idx="7338" formatCode="&quot;S/&quot;\ #,##0.00">
                  <c:v>3745313.21</c:v>
                </c:pt>
                <c:pt idx="7339" formatCode="&quot;S/&quot;\ #,##0.00">
                  <c:v>-1010390760.01</c:v>
                </c:pt>
                <c:pt idx="7340" formatCode="&quot;S/&quot;\ #,##0.00">
                  <c:v>3861030361.6300001</c:v>
                </c:pt>
                <c:pt idx="7341" formatCode="&quot;S/&quot;\ #,##0.00">
                  <c:v>-345552990.33999997</c:v>
                </c:pt>
                <c:pt idx="7342" formatCode="&quot;S/&quot;\ #,##0.00">
                  <c:v>822352551.88999999</c:v>
                </c:pt>
                <c:pt idx="7343" formatCode="&quot;S/&quot;\ #,##0.00">
                  <c:v>193679382.40000001</c:v>
                </c:pt>
                <c:pt idx="7344" formatCode="&quot;S/&quot;\ #,##0.00">
                  <c:v>2022859332.3099999</c:v>
                </c:pt>
                <c:pt idx="7345" formatCode="&quot;S/&quot;\ #,##0.00">
                  <c:v>554542568.70000005</c:v>
                </c:pt>
                <c:pt idx="7346" formatCode="&quot;S/&quot;\ #,##0.00">
                  <c:v>-1763876823.24</c:v>
                </c:pt>
                <c:pt idx="7347" formatCode="&quot;S/&quot;\ #,##0.00">
                  <c:v>271080160.75</c:v>
                </c:pt>
                <c:pt idx="7348" formatCode="&quot;S/&quot;\ #,##0.00">
                  <c:v>-540923115.97000003</c:v>
                </c:pt>
                <c:pt idx="7349" formatCode="&quot;S/&quot;\ #,##0.00">
                  <c:v>-654580889.79999995</c:v>
                </c:pt>
                <c:pt idx="7350" formatCode="&quot;S/&quot;\ #,##0.00">
                  <c:v>1582573534.6800001</c:v>
                </c:pt>
                <c:pt idx="7351" formatCode="&quot;S/&quot;\ #,##0.00">
                  <c:v>-1353435305.3299999</c:v>
                </c:pt>
                <c:pt idx="7352" formatCode="&quot;S/&quot;\ #,##0.00">
                  <c:v>136414358.74000001</c:v>
                </c:pt>
                <c:pt idx="7353" formatCode="&quot;S/&quot;\ #,##0.00">
                  <c:v>711295807.34000003</c:v>
                </c:pt>
                <c:pt idx="7354" formatCode="&quot;S/&quot;\ #,##0.00">
                  <c:v>-587935300.5</c:v>
                </c:pt>
                <c:pt idx="7355" formatCode="&quot;S/&quot;\ #,##0.00">
                  <c:v>743914100.05999994</c:v>
                </c:pt>
                <c:pt idx="7356" formatCode="&quot;S/&quot;\ #,##0.00">
                  <c:v>-1114035182.2</c:v>
                </c:pt>
                <c:pt idx="7357" formatCode="&quot;S/&quot;\ #,##0.00">
                  <c:v>225193864.08000001</c:v>
                </c:pt>
                <c:pt idx="7358" formatCode="&quot;S/&quot;\ #,##0.00">
                  <c:v>-990040437.61000001</c:v>
                </c:pt>
                <c:pt idx="7359" formatCode="&quot;S/&quot;\ #,##0.00">
                  <c:v>189340609.38</c:v>
                </c:pt>
                <c:pt idx="7360" formatCode="&quot;S/&quot;\ #,##0.00">
                  <c:v>93413936.420000002</c:v>
                </c:pt>
                <c:pt idx="7361" formatCode="&quot;S/&quot;\ #,##0.00">
                  <c:v>616413189.89999998</c:v>
                </c:pt>
                <c:pt idx="7362" formatCode="&quot;S/&quot;\ #,##0.00">
                  <c:v>2303640743.2399998</c:v>
                </c:pt>
                <c:pt idx="7363" formatCode="&quot;S/&quot;\ #,##0.00">
                  <c:v>967259751.28999996</c:v>
                </c:pt>
                <c:pt idx="7364" formatCode="&quot;S/&quot;\ #,##0.00">
                  <c:v>977252474.64999998</c:v>
                </c:pt>
                <c:pt idx="7365" formatCode="&quot;S/&quot;\ #,##0.00">
                  <c:v>-1134600970.6900001</c:v>
                </c:pt>
                <c:pt idx="7366" formatCode="&quot;S/&quot;\ #,##0.00">
                  <c:v>-1242764664.8900001</c:v>
                </c:pt>
                <c:pt idx="7367" formatCode="&quot;S/&quot;\ #,##0.00">
                  <c:v>-1079123057.22</c:v>
                </c:pt>
                <c:pt idx="7368" formatCode="&quot;S/&quot;\ #,##0.00">
                  <c:v>-79757676.349999994</c:v>
                </c:pt>
                <c:pt idx="7369" formatCode="&quot;S/&quot;\ #,##0.00">
                  <c:v>-960582614.13</c:v>
                </c:pt>
                <c:pt idx="7370" formatCode="&quot;S/&quot;\ #,##0.00">
                  <c:v>671379041</c:v>
                </c:pt>
                <c:pt idx="7371" formatCode="&quot;S/&quot;\ #,##0.00">
                  <c:v>899530433.24000001</c:v>
                </c:pt>
                <c:pt idx="7372" formatCode="&quot;S/&quot;\ #,##0.00">
                  <c:v>30655676.390000001</c:v>
                </c:pt>
                <c:pt idx="7373" formatCode="&quot;S/&quot;\ #,##0.00">
                  <c:v>464445238.5</c:v>
                </c:pt>
                <c:pt idx="7374" formatCode="&quot;S/&quot;\ #,##0.00">
                  <c:v>-244422439.55000001</c:v>
                </c:pt>
                <c:pt idx="7375" formatCode="&quot;S/&quot;\ #,##0.00">
                  <c:v>-39821360.549999997</c:v>
                </c:pt>
                <c:pt idx="7376" formatCode="&quot;S/&quot;\ #,##0.00">
                  <c:v>861706877.94000006</c:v>
                </c:pt>
                <c:pt idx="7377" formatCode="&quot;S/&quot;\ #,##0.00">
                  <c:v>1158835574.8699999</c:v>
                </c:pt>
                <c:pt idx="7378" formatCode="&quot;S/&quot;\ #,##0.00">
                  <c:v>239431708.63999999</c:v>
                </c:pt>
                <c:pt idx="7379" formatCode="&quot;S/&quot;\ #,##0.00">
                  <c:v>-850723570.38</c:v>
                </c:pt>
                <c:pt idx="7380" formatCode="&quot;S/&quot;\ #,##0.00">
                  <c:v>-805756315.32000005</c:v>
                </c:pt>
                <c:pt idx="7381" formatCode="&quot;S/&quot;\ #,##0.00">
                  <c:v>1687471392.3099999</c:v>
                </c:pt>
                <c:pt idx="7382" formatCode="&quot;S/&quot;\ #,##0.00">
                  <c:v>1438267309.8399999</c:v>
                </c:pt>
                <c:pt idx="7383" formatCode="&quot;S/&quot;\ #,##0.00">
                  <c:v>-882314780.96000004</c:v>
                </c:pt>
                <c:pt idx="7384" formatCode="&quot;S/&quot;\ #,##0.00">
                  <c:v>18875029.620000001</c:v>
                </c:pt>
                <c:pt idx="7385" formatCode="&quot;S/&quot;\ #,##0.00">
                  <c:v>-759157767.72000003</c:v>
                </c:pt>
                <c:pt idx="7386" formatCode="&quot;S/&quot;\ #,##0.00">
                  <c:v>358844257.92000002</c:v>
                </c:pt>
                <c:pt idx="7387" formatCode="&quot;S/&quot;\ #,##0.00">
                  <c:v>-889178669.79999995</c:v>
                </c:pt>
                <c:pt idx="7388" formatCode="&quot;S/&quot;\ #,##0.00">
                  <c:v>2672492562.0700002</c:v>
                </c:pt>
                <c:pt idx="7389" formatCode="&quot;S/&quot;\ #,##0.00">
                  <c:v>-1326478788.3499999</c:v>
                </c:pt>
                <c:pt idx="7390" formatCode="&quot;S/&quot;\ #,##0.00">
                  <c:v>-43363594.579999998</c:v>
                </c:pt>
                <c:pt idx="7391" formatCode="&quot;S/&quot;\ #,##0.00">
                  <c:v>189093498.62</c:v>
                </c:pt>
                <c:pt idx="7392" formatCode="&quot;S/&quot;\ #,##0.00">
                  <c:v>6411181.4100000001</c:v>
                </c:pt>
                <c:pt idx="7393" formatCode="&quot;S/&quot;\ #,##0.00">
                  <c:v>-461265187.57999998</c:v>
                </c:pt>
                <c:pt idx="7394" formatCode="&quot;S/&quot;\ #,##0.00">
                  <c:v>-714770412.59000003</c:v>
                </c:pt>
                <c:pt idx="7395" formatCode="&quot;S/&quot;\ #,##0.00">
                  <c:v>116878909.58</c:v>
                </c:pt>
                <c:pt idx="7396" formatCode="&quot;S/&quot;\ #,##0.00">
                  <c:v>4869216941.9200001</c:v>
                </c:pt>
                <c:pt idx="7397" formatCode="&quot;S/&quot;\ #,##0.00">
                  <c:v>2893930911.75</c:v>
                </c:pt>
                <c:pt idx="7398" formatCode="&quot;S/&quot;\ #,##0.00">
                  <c:v>1096981804.02</c:v>
                </c:pt>
                <c:pt idx="7399" formatCode="&quot;S/&quot;\ #,##0.00">
                  <c:v>109411414.51000001</c:v>
                </c:pt>
                <c:pt idx="7400" formatCode="&quot;S/&quot;\ #,##0.00">
                  <c:v>1217585662.3699999</c:v>
                </c:pt>
                <c:pt idx="7401" formatCode="&quot;S/&quot;\ #,##0.00">
                  <c:v>1169577180.3499999</c:v>
                </c:pt>
                <c:pt idx="7402" formatCode="&quot;S/&quot;\ #,##0.00">
                  <c:v>-327499796.38</c:v>
                </c:pt>
                <c:pt idx="7403" formatCode="&quot;S/&quot;\ #,##0.00">
                  <c:v>390254717.99000001</c:v>
                </c:pt>
                <c:pt idx="7404" formatCode="&quot;S/&quot;\ #,##0.00">
                  <c:v>667628050</c:v>
                </c:pt>
                <c:pt idx="7405" formatCode="&quot;S/&quot;\ #,##0.00">
                  <c:v>272435708.57999998</c:v>
                </c:pt>
                <c:pt idx="7406" formatCode="&quot;S/&quot;\ #,##0.00">
                  <c:v>811777843.42999995</c:v>
                </c:pt>
                <c:pt idx="7407" formatCode="&quot;S/&quot;\ #,##0.00">
                  <c:v>-77801150.689999998</c:v>
                </c:pt>
                <c:pt idx="7408" formatCode="&quot;S/&quot;\ #,##0.00">
                  <c:v>-329753595.75</c:v>
                </c:pt>
                <c:pt idx="7409" formatCode="&quot;S/&quot;\ #,##0.00">
                  <c:v>-1809784122.3599999</c:v>
                </c:pt>
                <c:pt idx="7410" formatCode="&quot;S/&quot;\ #,##0.00">
                  <c:v>2922381174.9899998</c:v>
                </c:pt>
                <c:pt idx="7411" formatCode="&quot;S/&quot;\ #,##0.00">
                  <c:v>128649491.2</c:v>
                </c:pt>
                <c:pt idx="7412" formatCode="&quot;S/&quot;\ #,##0.00">
                  <c:v>-163725518.88999999</c:v>
                </c:pt>
                <c:pt idx="7413" formatCode="&quot;S/&quot;\ #,##0.00">
                  <c:v>918547548</c:v>
                </c:pt>
                <c:pt idx="7414" formatCode="&quot;S/&quot;\ #,##0.00">
                  <c:v>-1327750134.1900001</c:v>
                </c:pt>
                <c:pt idx="7415" formatCode="&quot;S/&quot;\ #,##0.00">
                  <c:v>-912750088.28999996</c:v>
                </c:pt>
                <c:pt idx="7416" formatCode="&quot;S/&quot;\ #,##0.00">
                  <c:v>331782427</c:v>
                </c:pt>
                <c:pt idx="7417" formatCode="&quot;S/&quot;\ #,##0.00">
                  <c:v>-460760020.20999998</c:v>
                </c:pt>
                <c:pt idx="7418" formatCode="&quot;S/&quot;\ #,##0.00">
                  <c:v>384831310.01999998</c:v>
                </c:pt>
                <c:pt idx="7419" formatCode="&quot;S/&quot;\ #,##0.00">
                  <c:v>1431667687.5</c:v>
                </c:pt>
                <c:pt idx="7420" formatCode="&quot;S/&quot;\ #,##0.00">
                  <c:v>-858895656.23000002</c:v>
                </c:pt>
                <c:pt idx="7421" formatCode="&quot;S/&quot;\ #,##0.00">
                  <c:v>522957069.43000001</c:v>
                </c:pt>
                <c:pt idx="7422" formatCode="&quot;S/&quot;\ #,##0.00">
                  <c:v>-1122756211.9200001</c:v>
                </c:pt>
                <c:pt idx="7423" formatCode="&quot;S/&quot;\ #,##0.00">
                  <c:v>-363700016.16000003</c:v>
                </c:pt>
                <c:pt idx="7424" formatCode="&quot;S/&quot;\ #,##0.00">
                  <c:v>771832805.42999995</c:v>
                </c:pt>
                <c:pt idx="7425" formatCode="&quot;S/&quot;\ #,##0.00">
                  <c:v>400089056.23000002</c:v>
                </c:pt>
                <c:pt idx="7426" formatCode="&quot;S/&quot;\ #,##0.00">
                  <c:v>154029464.31</c:v>
                </c:pt>
                <c:pt idx="7427" formatCode="&quot;S/&quot;\ #,##0.00">
                  <c:v>582504369.37</c:v>
                </c:pt>
                <c:pt idx="7428" formatCode="&quot;S/&quot;\ #,##0.00">
                  <c:v>249354762.86000001</c:v>
                </c:pt>
                <c:pt idx="7429" formatCode="&quot;S/&quot;\ #,##0.00">
                  <c:v>-120402962.91</c:v>
                </c:pt>
                <c:pt idx="7430" formatCode="&quot;S/&quot;\ #,##0.00">
                  <c:v>1215041302.8900001</c:v>
                </c:pt>
                <c:pt idx="7431" formatCode="&quot;S/&quot;\ #,##0.00">
                  <c:v>2008365149.8499999</c:v>
                </c:pt>
                <c:pt idx="7432" formatCode="&quot;S/&quot;\ #,##0.00">
                  <c:v>273912640.50999999</c:v>
                </c:pt>
                <c:pt idx="7433" formatCode="&quot;S/&quot;\ #,##0.00">
                  <c:v>185043378.61000001</c:v>
                </c:pt>
                <c:pt idx="7434" formatCode="&quot;S/&quot;\ #,##0.00">
                  <c:v>-1771836855.01</c:v>
                </c:pt>
                <c:pt idx="7435" formatCode="&quot;S/&quot;\ #,##0.00">
                  <c:v>-159369290.06</c:v>
                </c:pt>
                <c:pt idx="7436" formatCode="&quot;S/&quot;\ #,##0.00">
                  <c:v>2190163726.0799999</c:v>
                </c:pt>
                <c:pt idx="7437" formatCode="&quot;S/&quot;\ #,##0.00">
                  <c:v>913730543.53999996</c:v>
                </c:pt>
                <c:pt idx="7438" formatCode="&quot;S/&quot;\ #,##0.00">
                  <c:v>-142199505.66999999</c:v>
                </c:pt>
                <c:pt idx="7439" formatCode="&quot;S/&quot;\ #,##0.00">
                  <c:v>2824709064.8299999</c:v>
                </c:pt>
                <c:pt idx="7440" formatCode="&quot;S/&quot;\ #,##0.00">
                  <c:v>224205219.81999999</c:v>
                </c:pt>
                <c:pt idx="7441" formatCode="&quot;S/&quot;\ #,##0.00">
                  <c:v>-693618429.46000004</c:v>
                </c:pt>
                <c:pt idx="7442" formatCode="&quot;S/&quot;\ #,##0.00">
                  <c:v>-182866598.46000001</c:v>
                </c:pt>
                <c:pt idx="7443" formatCode="&quot;S/&quot;\ #,##0.00">
                  <c:v>-1716142015.0999999</c:v>
                </c:pt>
                <c:pt idx="7444" formatCode="&quot;S/&quot;\ #,##0.00">
                  <c:v>98850524.799999997</c:v>
                </c:pt>
                <c:pt idx="7445" formatCode="&quot;S/&quot;\ #,##0.00">
                  <c:v>-15906137.68</c:v>
                </c:pt>
                <c:pt idx="7446" formatCode="&quot;S/&quot;\ #,##0.00">
                  <c:v>14468006.039999999</c:v>
                </c:pt>
                <c:pt idx="7447" formatCode="&quot;S/&quot;\ #,##0.00">
                  <c:v>-143617833.49000001</c:v>
                </c:pt>
                <c:pt idx="7448" formatCode="&quot;S/&quot;\ #,##0.00">
                  <c:v>-919578777.08000004</c:v>
                </c:pt>
                <c:pt idx="7449" formatCode="&quot;S/&quot;\ #,##0.00">
                  <c:v>187335456.25999999</c:v>
                </c:pt>
                <c:pt idx="7450" formatCode="&quot;S/&quot;\ #,##0.00">
                  <c:v>-1133890789.4200001</c:v>
                </c:pt>
                <c:pt idx="7451" formatCode="&quot;S/&quot;\ #,##0.00">
                  <c:v>339368426.66000003</c:v>
                </c:pt>
                <c:pt idx="7452" formatCode="&quot;S/&quot;\ #,##0.00">
                  <c:v>1316197158.5899999</c:v>
                </c:pt>
                <c:pt idx="7453" formatCode="&quot;S/&quot;\ #,##0.00">
                  <c:v>1917415058.51</c:v>
                </c:pt>
                <c:pt idx="7454" formatCode="&quot;S/&quot;\ #,##0.00">
                  <c:v>151335877.13999999</c:v>
                </c:pt>
                <c:pt idx="7455" formatCode="&quot;S/&quot;\ #,##0.00">
                  <c:v>451003070.86000001</c:v>
                </c:pt>
                <c:pt idx="7456" formatCode="&quot;S/&quot;\ #,##0.00">
                  <c:v>-75516148.25</c:v>
                </c:pt>
                <c:pt idx="7457" formatCode="&quot;S/&quot;\ #,##0.00">
                  <c:v>1543633347.5999999</c:v>
                </c:pt>
                <c:pt idx="7458" formatCode="&quot;S/&quot;\ #,##0.00">
                  <c:v>-307469776.93000001</c:v>
                </c:pt>
                <c:pt idx="7459" formatCode="&quot;S/&quot;\ #,##0.00">
                  <c:v>447799209.25999999</c:v>
                </c:pt>
                <c:pt idx="7460" formatCode="&quot;S/&quot;\ #,##0.00">
                  <c:v>1435863086.6700001</c:v>
                </c:pt>
                <c:pt idx="7461" formatCode="&quot;S/&quot;\ #,##0.00">
                  <c:v>642756271.78999996</c:v>
                </c:pt>
                <c:pt idx="7462" formatCode="&quot;S/&quot;\ #,##0.00">
                  <c:v>1195841160.1900001</c:v>
                </c:pt>
                <c:pt idx="7463" formatCode="&quot;S/&quot;\ #,##0.00">
                  <c:v>-770097520.23000002</c:v>
                </c:pt>
                <c:pt idx="7464" formatCode="&quot;S/&quot;\ #,##0.00">
                  <c:v>-10691016.85</c:v>
                </c:pt>
                <c:pt idx="7465" formatCode="&quot;S/&quot;\ #,##0.00">
                  <c:v>2208069951.0100002</c:v>
                </c:pt>
                <c:pt idx="7466" formatCode="&quot;S/&quot;\ #,##0.00">
                  <c:v>871175029.03999996</c:v>
                </c:pt>
                <c:pt idx="7467" formatCode="&quot;S/&quot;\ #,##0.00">
                  <c:v>-482332684.35000002</c:v>
                </c:pt>
                <c:pt idx="7468" formatCode="&quot;S/&quot;\ #,##0.00">
                  <c:v>2061836894.26</c:v>
                </c:pt>
                <c:pt idx="7469" formatCode="&quot;S/&quot;\ #,##0.00">
                  <c:v>-365327792.77999997</c:v>
                </c:pt>
                <c:pt idx="7470" formatCode="&quot;S/&quot;\ #,##0.00">
                  <c:v>2428700135.1799998</c:v>
                </c:pt>
                <c:pt idx="7471" formatCode="&quot;S/&quot;\ #,##0.00">
                  <c:v>-837433529.13999999</c:v>
                </c:pt>
                <c:pt idx="7472" formatCode="&quot;S/&quot;\ #,##0.00">
                  <c:v>1143515543.1400001</c:v>
                </c:pt>
                <c:pt idx="7473" formatCode="&quot;S/&quot;\ #,##0.00">
                  <c:v>-749162126.35000002</c:v>
                </c:pt>
                <c:pt idx="7474" formatCode="&quot;S/&quot;\ #,##0.00">
                  <c:v>665740307.70000005</c:v>
                </c:pt>
                <c:pt idx="7475" formatCode="&quot;S/&quot;\ #,##0.00">
                  <c:v>1213633326.9100001</c:v>
                </c:pt>
                <c:pt idx="7476" formatCode="&quot;S/&quot;\ #,##0.00">
                  <c:v>-527222535.49000001</c:v>
                </c:pt>
                <c:pt idx="7477" formatCode="&quot;S/&quot;\ #,##0.00">
                  <c:v>870256588.77999997</c:v>
                </c:pt>
                <c:pt idx="7478" formatCode="&quot;S/&quot;\ #,##0.00">
                  <c:v>1169062648.46</c:v>
                </c:pt>
                <c:pt idx="7479" formatCode="&quot;S/&quot;\ #,##0.00">
                  <c:v>50882106.350000001</c:v>
                </c:pt>
                <c:pt idx="7480" formatCode="&quot;S/&quot;\ #,##0.00">
                  <c:v>-591616312.50999999</c:v>
                </c:pt>
                <c:pt idx="7481" formatCode="&quot;S/&quot;\ #,##0.00">
                  <c:v>1173101691.47</c:v>
                </c:pt>
                <c:pt idx="7482" formatCode="&quot;S/&quot;\ #,##0.00">
                  <c:v>-925030523.21000004</c:v>
                </c:pt>
                <c:pt idx="7483" formatCode="&quot;S/&quot;\ #,##0.00">
                  <c:v>436135929.43000001</c:v>
                </c:pt>
                <c:pt idx="7484" formatCode="&quot;S/&quot;\ #,##0.00">
                  <c:v>-1790435885.6099999</c:v>
                </c:pt>
                <c:pt idx="7485" formatCode="&quot;S/&quot;\ #,##0.00">
                  <c:v>917465103.00999999</c:v>
                </c:pt>
                <c:pt idx="7486" formatCode="&quot;S/&quot;\ #,##0.00">
                  <c:v>1509087658.3800001</c:v>
                </c:pt>
                <c:pt idx="7487" formatCode="&quot;S/&quot;\ #,##0.00">
                  <c:v>1649569231.99</c:v>
                </c:pt>
                <c:pt idx="7488" formatCode="&quot;S/&quot;\ #,##0.00">
                  <c:v>885480237.60000002</c:v>
                </c:pt>
                <c:pt idx="7489" formatCode="&quot;S/&quot;\ #,##0.00">
                  <c:v>-408680652.17000002</c:v>
                </c:pt>
                <c:pt idx="7490" formatCode="&quot;S/&quot;\ #,##0.00">
                  <c:v>2348333245.71</c:v>
                </c:pt>
                <c:pt idx="7491" formatCode="&quot;S/&quot;\ #,##0.00">
                  <c:v>662391307.35000002</c:v>
                </c:pt>
                <c:pt idx="7492" formatCode="&quot;S/&quot;\ #,##0.00">
                  <c:v>610735759.38</c:v>
                </c:pt>
                <c:pt idx="7493" formatCode="&quot;S/&quot;\ #,##0.00">
                  <c:v>2321594708.3600001</c:v>
                </c:pt>
                <c:pt idx="7494" formatCode="&quot;S/&quot;\ #,##0.00">
                  <c:v>-2195656377.8200002</c:v>
                </c:pt>
                <c:pt idx="7495" formatCode="&quot;S/&quot;\ #,##0.00">
                  <c:v>-849071736.85000002</c:v>
                </c:pt>
                <c:pt idx="7496" formatCode="&quot;S/&quot;\ #,##0.00">
                  <c:v>713641218.69000006</c:v>
                </c:pt>
                <c:pt idx="7497" formatCode="&quot;S/&quot;\ #,##0.00">
                  <c:v>-1196471136.29</c:v>
                </c:pt>
                <c:pt idx="7498" formatCode="&quot;S/&quot;\ #,##0.00">
                  <c:v>-261439568.22999999</c:v>
                </c:pt>
                <c:pt idx="7499" formatCode="&quot;S/&quot;\ #,##0.00">
                  <c:v>3250192384.3600001</c:v>
                </c:pt>
                <c:pt idx="7500" formatCode="&quot;S/&quot;\ #,##0.00">
                  <c:v>1633509334.9300001</c:v>
                </c:pt>
                <c:pt idx="7501" formatCode="&quot;S/&quot;\ #,##0.00">
                  <c:v>863271384.74000001</c:v>
                </c:pt>
                <c:pt idx="7502" formatCode="&quot;S/&quot;\ #,##0.00">
                  <c:v>-593440876.63</c:v>
                </c:pt>
                <c:pt idx="7503" formatCode="&quot;S/&quot;\ #,##0.00">
                  <c:v>599988849.49000001</c:v>
                </c:pt>
                <c:pt idx="7504" formatCode="&quot;S/&quot;\ #,##0.00">
                  <c:v>-930285633.63999999</c:v>
                </c:pt>
                <c:pt idx="7505" formatCode="&quot;S/&quot;\ #,##0.00">
                  <c:v>-361934907.26999998</c:v>
                </c:pt>
                <c:pt idx="7506" formatCode="&quot;S/&quot;\ #,##0.00">
                  <c:v>201713137.66</c:v>
                </c:pt>
                <c:pt idx="7507" formatCode="&quot;S/&quot;\ #,##0.00">
                  <c:v>292080371.98000002</c:v>
                </c:pt>
                <c:pt idx="7508" formatCode="&quot;S/&quot;\ #,##0.00">
                  <c:v>-556602927.75999999</c:v>
                </c:pt>
                <c:pt idx="7509" formatCode="&quot;S/&quot;\ #,##0.00">
                  <c:v>1387381560.3299999</c:v>
                </c:pt>
                <c:pt idx="7510" formatCode="&quot;S/&quot;\ #,##0.00">
                  <c:v>524051951.43000001</c:v>
                </c:pt>
                <c:pt idx="7511" formatCode="&quot;S/&quot;\ #,##0.00">
                  <c:v>-245286187.47</c:v>
                </c:pt>
                <c:pt idx="7512" formatCode="&quot;S/&quot;\ #,##0.00">
                  <c:v>-908388135.73000002</c:v>
                </c:pt>
                <c:pt idx="7513" formatCode="&quot;S/&quot;\ #,##0.00">
                  <c:v>2966464275.6900001</c:v>
                </c:pt>
                <c:pt idx="7514" formatCode="&quot;S/&quot;\ #,##0.00">
                  <c:v>1732561662.46</c:v>
                </c:pt>
                <c:pt idx="7515" formatCode="&quot;S/&quot;\ #,##0.00">
                  <c:v>1425413400.71</c:v>
                </c:pt>
                <c:pt idx="7516" formatCode="&quot;S/&quot;\ #,##0.00">
                  <c:v>86310604.379999995</c:v>
                </c:pt>
                <c:pt idx="7517" formatCode="&quot;S/&quot;\ #,##0.00">
                  <c:v>2177451390.5599999</c:v>
                </c:pt>
                <c:pt idx="7518" formatCode="&quot;S/&quot;\ #,##0.00">
                  <c:v>2043422321.6199999</c:v>
                </c:pt>
                <c:pt idx="7519" formatCode="&quot;S/&quot;\ #,##0.00">
                  <c:v>835057616.05999994</c:v>
                </c:pt>
                <c:pt idx="7520" formatCode="&quot;S/&quot;\ #,##0.00">
                  <c:v>646254729.70000005</c:v>
                </c:pt>
                <c:pt idx="7521" formatCode="&quot;S/&quot;\ #,##0.00">
                  <c:v>2989236881.1700001</c:v>
                </c:pt>
                <c:pt idx="7522" formatCode="&quot;S/&quot;\ #,##0.00">
                  <c:v>1436396384.0699999</c:v>
                </c:pt>
                <c:pt idx="7523" formatCode="&quot;S/&quot;\ #,##0.00">
                  <c:v>1754042744.9200001</c:v>
                </c:pt>
                <c:pt idx="7524" formatCode="&quot;S/&quot;\ #,##0.00">
                  <c:v>1155756282.6900001</c:v>
                </c:pt>
                <c:pt idx="7525" formatCode="&quot;S/&quot;\ #,##0.00">
                  <c:v>677079118.25</c:v>
                </c:pt>
                <c:pt idx="7526" formatCode="&quot;S/&quot;\ #,##0.00">
                  <c:v>922412348.47000003</c:v>
                </c:pt>
                <c:pt idx="7527" formatCode="&quot;S/&quot;\ #,##0.00">
                  <c:v>10963251.119999999</c:v>
                </c:pt>
                <c:pt idx="7528" formatCode="&quot;S/&quot;\ #,##0.00">
                  <c:v>5062099766.3500004</c:v>
                </c:pt>
                <c:pt idx="7529" formatCode="&quot;S/&quot;\ #,##0.00">
                  <c:v>178474572.66</c:v>
                </c:pt>
                <c:pt idx="7530" formatCode="&quot;S/&quot;\ #,##0.00">
                  <c:v>1301921732.97</c:v>
                </c:pt>
                <c:pt idx="7531" formatCode="&quot;S/&quot;\ #,##0.00">
                  <c:v>-336504283.57999998</c:v>
                </c:pt>
                <c:pt idx="7532" formatCode="&quot;S/&quot;\ #,##0.00">
                  <c:v>-1418311509.48</c:v>
                </c:pt>
                <c:pt idx="7533" formatCode="&quot;S/&quot;\ #,##0.00">
                  <c:v>1361121657.3299999</c:v>
                </c:pt>
                <c:pt idx="7534" formatCode="&quot;S/&quot;\ #,##0.00">
                  <c:v>-443956858.04000002</c:v>
                </c:pt>
                <c:pt idx="7535" formatCode="&quot;S/&quot;\ #,##0.00">
                  <c:v>2970498920.3099999</c:v>
                </c:pt>
                <c:pt idx="7536" formatCode="&quot;S/&quot;\ #,##0.00">
                  <c:v>283227183.98000002</c:v>
                </c:pt>
                <c:pt idx="7537" formatCode="&quot;S/&quot;\ #,##0.00">
                  <c:v>-325699777.27999997</c:v>
                </c:pt>
                <c:pt idx="7538" formatCode="&quot;S/&quot;\ #,##0.00">
                  <c:v>1023696023</c:v>
                </c:pt>
                <c:pt idx="7539" formatCode="&quot;S/&quot;\ #,##0.00">
                  <c:v>609367576.03999996</c:v>
                </c:pt>
                <c:pt idx="7540" formatCode="&quot;S/&quot;\ #,##0.00">
                  <c:v>385049163.25999999</c:v>
                </c:pt>
                <c:pt idx="7541" formatCode="&quot;S/&quot;\ #,##0.00">
                  <c:v>-789445915.89999998</c:v>
                </c:pt>
                <c:pt idx="7542" formatCode="&quot;S/&quot;\ #,##0.00">
                  <c:v>963677973.85000002</c:v>
                </c:pt>
                <c:pt idx="7543" formatCode="&quot;S/&quot;\ #,##0.00">
                  <c:v>1118816298.8399999</c:v>
                </c:pt>
                <c:pt idx="7544" formatCode="&quot;S/&quot;\ #,##0.00">
                  <c:v>555272427.36000001</c:v>
                </c:pt>
                <c:pt idx="7545" formatCode="&quot;S/&quot;\ #,##0.00">
                  <c:v>24282719.829999998</c:v>
                </c:pt>
                <c:pt idx="7546" formatCode="&quot;S/&quot;\ #,##0.00">
                  <c:v>-224489344.97</c:v>
                </c:pt>
                <c:pt idx="7547" formatCode="&quot;S/&quot;\ #,##0.00">
                  <c:v>1214223683.28</c:v>
                </c:pt>
                <c:pt idx="7548" formatCode="&quot;S/&quot;\ #,##0.00">
                  <c:v>-770204781.65999997</c:v>
                </c:pt>
                <c:pt idx="7549" formatCode="&quot;S/&quot;\ #,##0.00">
                  <c:v>109706411.59999999</c:v>
                </c:pt>
                <c:pt idx="7550" formatCode="&quot;S/&quot;\ #,##0.00">
                  <c:v>3537570493.0799999</c:v>
                </c:pt>
                <c:pt idx="7551" formatCode="&quot;S/&quot;\ #,##0.00">
                  <c:v>284636679</c:v>
                </c:pt>
                <c:pt idx="7552" formatCode="&quot;S/&quot;\ #,##0.00">
                  <c:v>1439266253.3199999</c:v>
                </c:pt>
                <c:pt idx="7553" formatCode="&quot;S/&quot;\ #,##0.00">
                  <c:v>509672003.69999999</c:v>
                </c:pt>
                <c:pt idx="7554" formatCode="&quot;S/&quot;\ #,##0.00">
                  <c:v>-1505521759.8199999</c:v>
                </c:pt>
                <c:pt idx="7555" formatCode="&quot;S/&quot;\ #,##0.00">
                  <c:v>-1792177015.6600001</c:v>
                </c:pt>
                <c:pt idx="7556" formatCode="&quot;S/&quot;\ #,##0.00">
                  <c:v>1433323414.9300001</c:v>
                </c:pt>
                <c:pt idx="7557" formatCode="&quot;S/&quot;\ #,##0.00">
                  <c:v>2820789583.6700001</c:v>
                </c:pt>
                <c:pt idx="7558" formatCode="&quot;S/&quot;\ #,##0.00">
                  <c:v>644620687.80999994</c:v>
                </c:pt>
                <c:pt idx="7559" formatCode="&quot;S/&quot;\ #,##0.00">
                  <c:v>1674923759.1700001</c:v>
                </c:pt>
                <c:pt idx="7560" formatCode="&quot;S/&quot;\ #,##0.00">
                  <c:v>-336590884.87</c:v>
                </c:pt>
                <c:pt idx="7561" formatCode="&quot;S/&quot;\ #,##0.00">
                  <c:v>750468830.73000002</c:v>
                </c:pt>
                <c:pt idx="7562" formatCode="&quot;S/&quot;\ #,##0.00">
                  <c:v>-245586038.84</c:v>
                </c:pt>
                <c:pt idx="7563" formatCode="&quot;S/&quot;\ #,##0.00">
                  <c:v>1335481618.99</c:v>
                </c:pt>
                <c:pt idx="7564" formatCode="&quot;S/&quot;\ #,##0.00">
                  <c:v>2136164663.05</c:v>
                </c:pt>
                <c:pt idx="7565" formatCode="&quot;S/&quot;\ #,##0.00">
                  <c:v>-939125417.26999998</c:v>
                </c:pt>
                <c:pt idx="7566" formatCode="&quot;S/&quot;\ #,##0.00">
                  <c:v>1265957943.6400001</c:v>
                </c:pt>
                <c:pt idx="7567" formatCode="&quot;S/&quot;\ #,##0.00">
                  <c:v>-650653820.94000006</c:v>
                </c:pt>
                <c:pt idx="7568" formatCode="&quot;S/&quot;\ #,##0.00">
                  <c:v>403714393.02999997</c:v>
                </c:pt>
                <c:pt idx="7569" formatCode="&quot;S/&quot;\ #,##0.00">
                  <c:v>-551166229.32000005</c:v>
                </c:pt>
                <c:pt idx="7570" formatCode="&quot;S/&quot;\ #,##0.00">
                  <c:v>1052391018.62</c:v>
                </c:pt>
                <c:pt idx="7571" formatCode="&quot;S/&quot;\ #,##0.00">
                  <c:v>921114042.14999998</c:v>
                </c:pt>
                <c:pt idx="7572" formatCode="&quot;S/&quot;\ #,##0.00">
                  <c:v>-90329553.489999995</c:v>
                </c:pt>
                <c:pt idx="7573" formatCode="&quot;S/&quot;\ #,##0.00">
                  <c:v>114179540.78</c:v>
                </c:pt>
                <c:pt idx="7574" formatCode="&quot;S/&quot;\ #,##0.00">
                  <c:v>360852429.94999999</c:v>
                </c:pt>
                <c:pt idx="7575" formatCode="&quot;S/&quot;\ #,##0.00">
                  <c:v>698261056.49000001</c:v>
                </c:pt>
                <c:pt idx="7576" formatCode="&quot;S/&quot;\ #,##0.00">
                  <c:v>-281212215.80000001</c:v>
                </c:pt>
                <c:pt idx="7577" formatCode="&quot;S/&quot;\ #,##0.00">
                  <c:v>964328437.91999996</c:v>
                </c:pt>
                <c:pt idx="7578" formatCode="&quot;S/&quot;\ #,##0.00">
                  <c:v>-1503847594.73</c:v>
                </c:pt>
                <c:pt idx="7579" formatCode="&quot;S/&quot;\ #,##0.00">
                  <c:v>903486363.75999999</c:v>
                </c:pt>
                <c:pt idx="7580" formatCode="&quot;S/&quot;\ #,##0.00">
                  <c:v>38693358.990000002</c:v>
                </c:pt>
                <c:pt idx="7581" formatCode="&quot;S/&quot;\ #,##0.00">
                  <c:v>-500372409.33999997</c:v>
                </c:pt>
                <c:pt idx="7582" formatCode="&quot;S/&quot;\ #,##0.00">
                  <c:v>501978509.24000001</c:v>
                </c:pt>
                <c:pt idx="7583" formatCode="&quot;S/&quot;\ #,##0.00">
                  <c:v>1438928927.8699999</c:v>
                </c:pt>
                <c:pt idx="7584" formatCode="&quot;S/&quot;\ #,##0.00">
                  <c:v>370570502.44999999</c:v>
                </c:pt>
                <c:pt idx="7585" formatCode="&quot;S/&quot;\ #,##0.00">
                  <c:v>-347888089.07999998</c:v>
                </c:pt>
                <c:pt idx="7586" formatCode="&quot;S/&quot;\ #,##0.00">
                  <c:v>-1974790372.8900001</c:v>
                </c:pt>
                <c:pt idx="7587" formatCode="&quot;S/&quot;\ #,##0.00">
                  <c:v>-322319991.13</c:v>
                </c:pt>
                <c:pt idx="7588" formatCode="&quot;S/&quot;\ #,##0.00">
                  <c:v>1649655371.6900001</c:v>
                </c:pt>
                <c:pt idx="7589" formatCode="&quot;S/&quot;\ #,##0.00">
                  <c:v>818722712.67999995</c:v>
                </c:pt>
                <c:pt idx="7590" formatCode="&quot;S/&quot;\ #,##0.00">
                  <c:v>392745955.74000001</c:v>
                </c:pt>
                <c:pt idx="7591" formatCode="&quot;S/&quot;\ #,##0.00">
                  <c:v>960982809.24000001</c:v>
                </c:pt>
                <c:pt idx="7592" formatCode="&quot;S/&quot;\ #,##0.00">
                  <c:v>-16349461.359999999</c:v>
                </c:pt>
                <c:pt idx="7593" formatCode="&quot;S/&quot;\ #,##0.00">
                  <c:v>-213040187.00999999</c:v>
                </c:pt>
                <c:pt idx="7594" formatCode="&quot;S/&quot;\ #,##0.00">
                  <c:v>-462865858.67000002</c:v>
                </c:pt>
                <c:pt idx="7595" formatCode="&quot;S/&quot;\ #,##0.00">
                  <c:v>446593166.37</c:v>
                </c:pt>
                <c:pt idx="7596" formatCode="&quot;S/&quot;\ #,##0.00">
                  <c:v>-305306331.74000001</c:v>
                </c:pt>
                <c:pt idx="7597" formatCode="&quot;S/&quot;\ #,##0.00">
                  <c:v>-924275098.78999996</c:v>
                </c:pt>
                <c:pt idx="7598" formatCode="&quot;S/&quot;\ #,##0.00">
                  <c:v>-552972466.22000003</c:v>
                </c:pt>
                <c:pt idx="7599" formatCode="&quot;S/&quot;\ #,##0.00">
                  <c:v>860286975.59000003</c:v>
                </c:pt>
                <c:pt idx="7600" formatCode="&quot;S/&quot;\ #,##0.00">
                  <c:v>556044700.46000004</c:v>
                </c:pt>
                <c:pt idx="7601" formatCode="&quot;S/&quot;\ #,##0.00">
                  <c:v>547553422.17999995</c:v>
                </c:pt>
                <c:pt idx="7602" formatCode="&quot;S/&quot;\ #,##0.00">
                  <c:v>461578075.92000002</c:v>
                </c:pt>
                <c:pt idx="7603" formatCode="&quot;S/&quot;\ #,##0.00">
                  <c:v>1567257354.3199999</c:v>
                </c:pt>
                <c:pt idx="7604" formatCode="&quot;S/&quot;\ #,##0.00">
                  <c:v>2089936447.47</c:v>
                </c:pt>
                <c:pt idx="7605" formatCode="&quot;S/&quot;\ #,##0.00">
                  <c:v>1299773899.54</c:v>
                </c:pt>
                <c:pt idx="7606" formatCode="&quot;S/&quot;\ #,##0.00">
                  <c:v>739800898.73000002</c:v>
                </c:pt>
                <c:pt idx="7607" formatCode="&quot;S/&quot;\ #,##0.00">
                  <c:v>689563161.25999999</c:v>
                </c:pt>
                <c:pt idx="7608" formatCode="&quot;S/&quot;\ #,##0.00">
                  <c:v>-569257093.00999999</c:v>
                </c:pt>
                <c:pt idx="7609" formatCode="&quot;S/&quot;\ #,##0.00">
                  <c:v>-1359611077.1800001</c:v>
                </c:pt>
                <c:pt idx="7610" formatCode="&quot;S/&quot;\ #,##0.00">
                  <c:v>-653316332.13999999</c:v>
                </c:pt>
                <c:pt idx="7611" formatCode="&quot;S/&quot;\ #,##0.00">
                  <c:v>819420942.29999995</c:v>
                </c:pt>
                <c:pt idx="7612" formatCode="&quot;S/&quot;\ #,##0.00">
                  <c:v>132480813.3</c:v>
                </c:pt>
                <c:pt idx="7613" formatCode="&quot;S/&quot;\ #,##0.00">
                  <c:v>378903014.18000001</c:v>
                </c:pt>
                <c:pt idx="7614" formatCode="&quot;S/&quot;\ #,##0.00">
                  <c:v>245926060.25999999</c:v>
                </c:pt>
                <c:pt idx="7615" formatCode="&quot;S/&quot;\ #,##0.00">
                  <c:v>2373421138.5799999</c:v>
                </c:pt>
                <c:pt idx="7616" formatCode="&quot;S/&quot;\ #,##0.00">
                  <c:v>-26220782.890000001</c:v>
                </c:pt>
                <c:pt idx="7617" formatCode="&quot;S/&quot;\ #,##0.00">
                  <c:v>-1216451627.9400001</c:v>
                </c:pt>
                <c:pt idx="7618" formatCode="&quot;S/&quot;\ #,##0.00">
                  <c:v>1410322686.4300001</c:v>
                </c:pt>
                <c:pt idx="7619" formatCode="&quot;S/&quot;\ #,##0.00">
                  <c:v>64219302.600000001</c:v>
                </c:pt>
                <c:pt idx="7620" formatCode="&quot;S/&quot;\ #,##0.00">
                  <c:v>3204673718.8699999</c:v>
                </c:pt>
                <c:pt idx="7621" formatCode="&quot;S/&quot;\ #,##0.00">
                  <c:v>519046045.35000002</c:v>
                </c:pt>
                <c:pt idx="7622" formatCode="&quot;S/&quot;\ #,##0.00">
                  <c:v>-173289245.91999999</c:v>
                </c:pt>
                <c:pt idx="7623" formatCode="&quot;S/&quot;\ #,##0.00">
                  <c:v>720876676.03999996</c:v>
                </c:pt>
                <c:pt idx="7624" formatCode="&quot;S/&quot;\ #,##0.00">
                  <c:v>-38496990.759999998</c:v>
                </c:pt>
                <c:pt idx="7625" formatCode="&quot;S/&quot;\ #,##0.00">
                  <c:v>410175972.33999997</c:v>
                </c:pt>
                <c:pt idx="7626" formatCode="&quot;S/&quot;\ #,##0.00">
                  <c:v>-2052646184.7</c:v>
                </c:pt>
                <c:pt idx="7627" formatCode="&quot;S/&quot;\ #,##0.00">
                  <c:v>-569248579.25999999</c:v>
                </c:pt>
                <c:pt idx="7628" formatCode="&quot;S/&quot;\ #,##0.00">
                  <c:v>1680220133.4400001</c:v>
                </c:pt>
                <c:pt idx="7629" formatCode="&quot;S/&quot;\ #,##0.00">
                  <c:v>-547023597.82000005</c:v>
                </c:pt>
                <c:pt idx="7630" formatCode="&quot;S/&quot;\ #,##0.00">
                  <c:v>1089188514.74</c:v>
                </c:pt>
                <c:pt idx="7631" formatCode="&quot;S/&quot;\ #,##0.00">
                  <c:v>1302262864.1900001</c:v>
                </c:pt>
                <c:pt idx="7632" formatCode="&quot;S/&quot;\ #,##0.00">
                  <c:v>-2353191734.71</c:v>
                </c:pt>
                <c:pt idx="7633" formatCode="&quot;S/&quot;\ #,##0.00">
                  <c:v>770079086.75</c:v>
                </c:pt>
                <c:pt idx="7634" formatCode="&quot;S/&quot;\ #,##0.00">
                  <c:v>-568321523.44000006</c:v>
                </c:pt>
                <c:pt idx="7635" formatCode="&quot;S/&quot;\ #,##0.00">
                  <c:v>1753248482.3099999</c:v>
                </c:pt>
                <c:pt idx="7636" formatCode="&quot;S/&quot;\ #,##0.00">
                  <c:v>1326410907.77</c:v>
                </c:pt>
                <c:pt idx="7637" formatCode="&quot;S/&quot;\ #,##0.00">
                  <c:v>2736212687.23</c:v>
                </c:pt>
                <c:pt idx="7638" formatCode="&quot;S/&quot;\ #,##0.00">
                  <c:v>-1183068523.26</c:v>
                </c:pt>
                <c:pt idx="7639" formatCode="&quot;S/&quot;\ #,##0.00">
                  <c:v>365647266.89999998</c:v>
                </c:pt>
                <c:pt idx="7640" formatCode="&quot;S/&quot;\ #,##0.00">
                  <c:v>381050508.63999999</c:v>
                </c:pt>
                <c:pt idx="7641" formatCode="&quot;S/&quot;\ #,##0.00">
                  <c:v>874142612.79999995</c:v>
                </c:pt>
                <c:pt idx="7642" formatCode="&quot;S/&quot;\ #,##0.00">
                  <c:v>1050418849.28</c:v>
                </c:pt>
                <c:pt idx="7643" formatCode="&quot;S/&quot;\ #,##0.00">
                  <c:v>742974970.59000003</c:v>
                </c:pt>
                <c:pt idx="7644" formatCode="&quot;S/&quot;\ #,##0.00">
                  <c:v>3750004.26</c:v>
                </c:pt>
                <c:pt idx="7645" formatCode="&quot;S/&quot;\ #,##0.00">
                  <c:v>430491326.06</c:v>
                </c:pt>
                <c:pt idx="7646" formatCode="&quot;S/&quot;\ #,##0.00">
                  <c:v>865469937.58000004</c:v>
                </c:pt>
                <c:pt idx="7647" formatCode="&quot;S/&quot;\ #,##0.00">
                  <c:v>286410517.48000002</c:v>
                </c:pt>
                <c:pt idx="7648" formatCode="&quot;S/&quot;\ #,##0.00">
                  <c:v>-430887298.35000002</c:v>
                </c:pt>
                <c:pt idx="7649" formatCode="&quot;S/&quot;\ #,##0.00">
                  <c:v>-1043168939.87</c:v>
                </c:pt>
                <c:pt idx="7650" formatCode="&quot;S/&quot;\ #,##0.00">
                  <c:v>-1163951754.97</c:v>
                </c:pt>
                <c:pt idx="7651" formatCode="&quot;S/&quot;\ #,##0.00">
                  <c:v>-435064110.70999998</c:v>
                </c:pt>
                <c:pt idx="7652" formatCode="&quot;S/&quot;\ #,##0.00">
                  <c:v>-780644205.95000005</c:v>
                </c:pt>
                <c:pt idx="7653" formatCode="&quot;S/&quot;\ #,##0.00">
                  <c:v>-294543769.88999999</c:v>
                </c:pt>
                <c:pt idx="7654" formatCode="&quot;S/&quot;\ #,##0.00">
                  <c:v>-1122909187.8199999</c:v>
                </c:pt>
                <c:pt idx="7655" formatCode="&quot;S/&quot;\ #,##0.00">
                  <c:v>-1278842601</c:v>
                </c:pt>
                <c:pt idx="7656" formatCode="&quot;S/&quot;\ #,##0.00">
                  <c:v>-509507282.75999999</c:v>
                </c:pt>
                <c:pt idx="7657" formatCode="&quot;S/&quot;\ #,##0.00">
                  <c:v>-1391578066.1099999</c:v>
                </c:pt>
                <c:pt idx="7658" formatCode="&quot;S/&quot;\ #,##0.00">
                  <c:v>3930065656.5700002</c:v>
                </c:pt>
                <c:pt idx="7659" formatCode="&quot;S/&quot;\ #,##0.00">
                  <c:v>2248504999.73</c:v>
                </c:pt>
                <c:pt idx="7660" formatCode="&quot;S/&quot;\ #,##0.00">
                  <c:v>182290927.84</c:v>
                </c:pt>
                <c:pt idx="7661" formatCode="&quot;S/&quot;\ #,##0.00">
                  <c:v>-20692397.760000002</c:v>
                </c:pt>
                <c:pt idx="7662" formatCode="&quot;S/&quot;\ #,##0.00">
                  <c:v>-1216939928.4200001</c:v>
                </c:pt>
                <c:pt idx="7663" formatCode="&quot;S/&quot;\ #,##0.00">
                  <c:v>4574805445.6099997</c:v>
                </c:pt>
                <c:pt idx="7664" formatCode="&quot;S/&quot;\ #,##0.00">
                  <c:v>894830008.27999997</c:v>
                </c:pt>
                <c:pt idx="7665" formatCode="&quot;S/&quot;\ #,##0.00">
                  <c:v>1371831789.05</c:v>
                </c:pt>
                <c:pt idx="7666" formatCode="&quot;S/&quot;\ #,##0.00">
                  <c:v>96142721.599999994</c:v>
                </c:pt>
                <c:pt idx="7667" formatCode="&quot;S/&quot;\ #,##0.00">
                  <c:v>-73416769.040000007</c:v>
                </c:pt>
                <c:pt idx="7668" formatCode="&quot;S/&quot;\ #,##0.00">
                  <c:v>1156529020.1199999</c:v>
                </c:pt>
                <c:pt idx="7669" formatCode="&quot;S/&quot;\ #,##0.00">
                  <c:v>628465850.26999998</c:v>
                </c:pt>
                <c:pt idx="7670" formatCode="&quot;S/&quot;\ #,##0.00">
                  <c:v>-100501907.23</c:v>
                </c:pt>
                <c:pt idx="7671" formatCode="&quot;S/&quot;\ #,##0.00">
                  <c:v>-1531284396.46</c:v>
                </c:pt>
                <c:pt idx="7672" formatCode="&quot;S/&quot;\ #,##0.00">
                  <c:v>2558882048.3000002</c:v>
                </c:pt>
                <c:pt idx="7673" formatCode="&quot;S/&quot;\ #,##0.00">
                  <c:v>977772802.04999995</c:v>
                </c:pt>
                <c:pt idx="7674" formatCode="&quot;S/&quot;\ #,##0.00">
                  <c:v>424324977.5</c:v>
                </c:pt>
                <c:pt idx="7675" formatCode="&quot;S/&quot;\ #,##0.00">
                  <c:v>-1873514310.5999999</c:v>
                </c:pt>
                <c:pt idx="7676" formatCode="&quot;S/&quot;\ #,##0.00">
                  <c:v>-526368062.70999998</c:v>
                </c:pt>
                <c:pt idx="7677" formatCode="&quot;S/&quot;\ #,##0.00">
                  <c:v>-431836744.32999998</c:v>
                </c:pt>
                <c:pt idx="7678" formatCode="&quot;S/&quot;\ #,##0.00">
                  <c:v>-704306807.26999998</c:v>
                </c:pt>
                <c:pt idx="7679" formatCode="&quot;S/&quot;\ #,##0.00">
                  <c:v>1437725206.4400001</c:v>
                </c:pt>
                <c:pt idx="7680" formatCode="&quot;S/&quot;\ #,##0.00">
                  <c:v>-252170258.75</c:v>
                </c:pt>
                <c:pt idx="7681" formatCode="&quot;S/&quot;\ #,##0.00">
                  <c:v>-301663583.68000001</c:v>
                </c:pt>
                <c:pt idx="7682" formatCode="&quot;S/&quot;\ #,##0.00">
                  <c:v>1294802322.74</c:v>
                </c:pt>
                <c:pt idx="7683" formatCode="&quot;S/&quot;\ #,##0.00">
                  <c:v>1534921900.6099999</c:v>
                </c:pt>
                <c:pt idx="7684" formatCode="&quot;S/&quot;\ #,##0.00">
                  <c:v>-605380901.01999998</c:v>
                </c:pt>
                <c:pt idx="7685" formatCode="&quot;S/&quot;\ #,##0.00">
                  <c:v>1093868732.4100001</c:v>
                </c:pt>
                <c:pt idx="7686" formatCode="&quot;S/&quot;\ #,##0.00">
                  <c:v>447148896.18000001</c:v>
                </c:pt>
                <c:pt idx="7687" formatCode="&quot;S/&quot;\ #,##0.00">
                  <c:v>-235867224.86000001</c:v>
                </c:pt>
                <c:pt idx="7688" formatCode="&quot;S/&quot;\ #,##0.00">
                  <c:v>1582989888.04</c:v>
                </c:pt>
                <c:pt idx="7689" formatCode="&quot;S/&quot;\ #,##0.00">
                  <c:v>-401888198.94999999</c:v>
                </c:pt>
                <c:pt idx="7690" formatCode="&quot;S/&quot;\ #,##0.00">
                  <c:v>617104216.21000004</c:v>
                </c:pt>
                <c:pt idx="7691" formatCode="&quot;S/&quot;\ #,##0.00">
                  <c:v>-1228394224.96</c:v>
                </c:pt>
                <c:pt idx="7692" formatCode="&quot;S/&quot;\ #,##0.00">
                  <c:v>-1256759501.51</c:v>
                </c:pt>
                <c:pt idx="7693" formatCode="&quot;S/&quot;\ #,##0.00">
                  <c:v>-981821458.53999996</c:v>
                </c:pt>
                <c:pt idx="7694" formatCode="&quot;S/&quot;\ #,##0.00">
                  <c:v>-521047211.85000002</c:v>
                </c:pt>
                <c:pt idx="7695" formatCode="&quot;S/&quot;\ #,##0.00">
                  <c:v>-322721037.62</c:v>
                </c:pt>
                <c:pt idx="7696" formatCode="&quot;S/&quot;\ #,##0.00">
                  <c:v>-663014476.03999996</c:v>
                </c:pt>
                <c:pt idx="7697" formatCode="&quot;S/&quot;\ #,##0.00">
                  <c:v>868932736.65999997</c:v>
                </c:pt>
                <c:pt idx="7698" formatCode="&quot;S/&quot;\ #,##0.00">
                  <c:v>1100955517.3099999</c:v>
                </c:pt>
                <c:pt idx="7699" formatCode="&quot;S/&quot;\ #,##0.00">
                  <c:v>-657279271.04999995</c:v>
                </c:pt>
                <c:pt idx="7700" formatCode="&quot;S/&quot;\ #,##0.00">
                  <c:v>-854711984.83000004</c:v>
                </c:pt>
                <c:pt idx="7701" formatCode="&quot;S/&quot;\ #,##0.00">
                  <c:v>193265051.09</c:v>
                </c:pt>
                <c:pt idx="7702" formatCode="&quot;S/&quot;\ #,##0.00">
                  <c:v>903359469.38999999</c:v>
                </c:pt>
                <c:pt idx="7703" formatCode="&quot;S/&quot;\ #,##0.00">
                  <c:v>1775027432.49</c:v>
                </c:pt>
                <c:pt idx="7704" formatCode="&quot;S/&quot;\ #,##0.00">
                  <c:v>-1385785830.99</c:v>
                </c:pt>
                <c:pt idx="7705" formatCode="&quot;S/&quot;\ #,##0.00">
                  <c:v>1183403980.73</c:v>
                </c:pt>
                <c:pt idx="7706" formatCode="&quot;S/&quot;\ #,##0.00">
                  <c:v>-389312162.94999999</c:v>
                </c:pt>
                <c:pt idx="7707" formatCode="&quot;S/&quot;\ #,##0.00">
                  <c:v>13511047.98</c:v>
                </c:pt>
                <c:pt idx="7708" formatCode="&quot;S/&quot;\ #,##0.00">
                  <c:v>635915575.72000003</c:v>
                </c:pt>
                <c:pt idx="7709" formatCode="&quot;S/&quot;\ #,##0.00">
                  <c:v>-94663324.849999994</c:v>
                </c:pt>
                <c:pt idx="7710" formatCode="&quot;S/&quot;\ #,##0.00">
                  <c:v>-1454927709.4400001</c:v>
                </c:pt>
                <c:pt idx="7711" formatCode="&quot;S/&quot;\ #,##0.00">
                  <c:v>-258512879.21000001</c:v>
                </c:pt>
                <c:pt idx="7712" formatCode="&quot;S/&quot;\ #,##0.00">
                  <c:v>948856565.95000005</c:v>
                </c:pt>
                <c:pt idx="7713" formatCode="&quot;S/&quot;\ #,##0.00">
                  <c:v>-263697628.40000001</c:v>
                </c:pt>
                <c:pt idx="7714" formatCode="&quot;S/&quot;\ #,##0.00">
                  <c:v>-1023674476.6900001</c:v>
                </c:pt>
                <c:pt idx="7715" formatCode="&quot;S/&quot;\ #,##0.00">
                  <c:v>-59477932.549999997</c:v>
                </c:pt>
                <c:pt idx="7716" formatCode="&quot;S/&quot;\ #,##0.00">
                  <c:v>-412160944.80000001</c:v>
                </c:pt>
                <c:pt idx="7717" formatCode="&quot;S/&quot;\ #,##0.00">
                  <c:v>628075220.73000002</c:v>
                </c:pt>
                <c:pt idx="7718" formatCode="&quot;S/&quot;\ #,##0.00">
                  <c:v>-444976381.75999999</c:v>
                </c:pt>
                <c:pt idx="7719" formatCode="&quot;S/&quot;\ #,##0.00">
                  <c:v>-189415626.86000001</c:v>
                </c:pt>
                <c:pt idx="7720" formatCode="&quot;S/&quot;\ #,##0.00">
                  <c:v>446637702.62</c:v>
                </c:pt>
                <c:pt idx="7721" formatCode="&quot;S/&quot;\ #,##0.00">
                  <c:v>802930510.37</c:v>
                </c:pt>
                <c:pt idx="7722" formatCode="&quot;S/&quot;\ #,##0.00">
                  <c:v>-1403098789.72</c:v>
                </c:pt>
                <c:pt idx="7723" formatCode="&quot;S/&quot;\ #,##0.00">
                  <c:v>-404652574.00999999</c:v>
                </c:pt>
                <c:pt idx="7724" formatCode="&quot;S/&quot;\ #,##0.00">
                  <c:v>390229193.42000002</c:v>
                </c:pt>
                <c:pt idx="7725" formatCode="&quot;S/&quot;\ #,##0.00">
                  <c:v>-205881621.19</c:v>
                </c:pt>
                <c:pt idx="7726" formatCode="&quot;S/&quot;\ #,##0.00">
                  <c:v>31254450.629999999</c:v>
                </c:pt>
                <c:pt idx="7727" formatCode="&quot;S/&quot;\ #,##0.00">
                  <c:v>175387150.13</c:v>
                </c:pt>
                <c:pt idx="7728" formatCode="&quot;S/&quot;\ #,##0.00">
                  <c:v>-508628170.44999999</c:v>
                </c:pt>
                <c:pt idx="7729" formatCode="&quot;S/&quot;\ #,##0.00">
                  <c:v>1511399549.1199999</c:v>
                </c:pt>
                <c:pt idx="7730" formatCode="&quot;S/&quot;\ #,##0.00">
                  <c:v>236202254.50999999</c:v>
                </c:pt>
                <c:pt idx="7731" formatCode="&quot;S/&quot;\ #,##0.00">
                  <c:v>265146848.44999999</c:v>
                </c:pt>
                <c:pt idx="7732" formatCode="&quot;S/&quot;\ #,##0.00">
                  <c:v>1448847571.52</c:v>
                </c:pt>
                <c:pt idx="7733" formatCode="&quot;S/&quot;\ #,##0.00">
                  <c:v>520952253.13</c:v>
                </c:pt>
                <c:pt idx="7734" formatCode="&quot;S/&quot;\ #,##0.00">
                  <c:v>935907600.75999999</c:v>
                </c:pt>
                <c:pt idx="7735" formatCode="&quot;S/&quot;\ #,##0.00">
                  <c:v>388116714.37</c:v>
                </c:pt>
                <c:pt idx="7736" formatCode="&quot;S/&quot;\ #,##0.00">
                  <c:v>1013189743.2</c:v>
                </c:pt>
                <c:pt idx="7737" formatCode="&quot;S/&quot;\ #,##0.00">
                  <c:v>-120338445.08</c:v>
                </c:pt>
                <c:pt idx="7738" formatCode="&quot;S/&quot;\ #,##0.00">
                  <c:v>1364831962.04</c:v>
                </c:pt>
                <c:pt idx="7739" formatCode="&quot;S/&quot;\ #,##0.00">
                  <c:v>805509740.89999998</c:v>
                </c:pt>
                <c:pt idx="7740" formatCode="&quot;S/&quot;\ #,##0.00">
                  <c:v>86498619.549999997</c:v>
                </c:pt>
                <c:pt idx="7741" formatCode="&quot;S/&quot;\ #,##0.00">
                  <c:v>1337115745.3499999</c:v>
                </c:pt>
                <c:pt idx="7742" formatCode="&quot;S/&quot;\ #,##0.00">
                  <c:v>-1473389418.0699999</c:v>
                </c:pt>
                <c:pt idx="7743" formatCode="&quot;S/&quot;\ #,##0.00">
                  <c:v>-1096098173.46</c:v>
                </c:pt>
                <c:pt idx="7744" formatCode="&quot;S/&quot;\ #,##0.00">
                  <c:v>383079474.06999999</c:v>
                </c:pt>
                <c:pt idx="7745" formatCode="&quot;S/&quot;\ #,##0.00">
                  <c:v>1532480171.0699999</c:v>
                </c:pt>
                <c:pt idx="7746" formatCode="&quot;S/&quot;\ #,##0.00">
                  <c:v>-45293602.759999998</c:v>
                </c:pt>
                <c:pt idx="7747" formatCode="&quot;S/&quot;\ #,##0.00">
                  <c:v>915582968.73000002</c:v>
                </c:pt>
                <c:pt idx="7748" formatCode="&quot;S/&quot;\ #,##0.00">
                  <c:v>-863523962.21000004</c:v>
                </c:pt>
                <c:pt idx="7749" formatCode="&quot;S/&quot;\ #,##0.00">
                  <c:v>698276187.98000002</c:v>
                </c:pt>
                <c:pt idx="7750" formatCode="&quot;S/&quot;\ #,##0.00">
                  <c:v>-558422711.30999994</c:v>
                </c:pt>
                <c:pt idx="7751" formatCode="&quot;S/&quot;\ #,##0.00">
                  <c:v>817510771.84000003</c:v>
                </c:pt>
                <c:pt idx="7752" formatCode="&quot;S/&quot;\ #,##0.00">
                  <c:v>2905811000.3200002</c:v>
                </c:pt>
                <c:pt idx="7753" formatCode="&quot;S/&quot;\ #,##0.00">
                  <c:v>1246844894.28</c:v>
                </c:pt>
                <c:pt idx="7754" formatCode="&quot;S/&quot;\ #,##0.00">
                  <c:v>-1729675462.4200001</c:v>
                </c:pt>
                <c:pt idx="7755" formatCode="&quot;S/&quot;\ #,##0.00">
                  <c:v>1108212691.02</c:v>
                </c:pt>
                <c:pt idx="7756" formatCode="&quot;S/&quot;\ #,##0.00">
                  <c:v>-1208880014.6099999</c:v>
                </c:pt>
                <c:pt idx="7757" formatCode="&quot;S/&quot;\ #,##0.00">
                  <c:v>73909218.930000007</c:v>
                </c:pt>
                <c:pt idx="7758" formatCode="&quot;S/&quot;\ #,##0.00">
                  <c:v>-527282962.27999997</c:v>
                </c:pt>
                <c:pt idx="7759" formatCode="&quot;S/&quot;\ #,##0.00">
                  <c:v>618037696.32000005</c:v>
                </c:pt>
                <c:pt idx="7760" formatCode="&quot;S/&quot;\ #,##0.00">
                  <c:v>1061583137.58</c:v>
                </c:pt>
                <c:pt idx="7761" formatCode="&quot;S/&quot;\ #,##0.00">
                  <c:v>534890336.38999999</c:v>
                </c:pt>
                <c:pt idx="7762" formatCode="&quot;S/&quot;\ #,##0.00">
                  <c:v>-921357244.05999994</c:v>
                </c:pt>
                <c:pt idx="7763" formatCode="&quot;S/&quot;\ #,##0.00">
                  <c:v>1221654765.9200001</c:v>
                </c:pt>
                <c:pt idx="7764" formatCode="&quot;S/&quot;\ #,##0.00">
                  <c:v>-1777401545.26</c:v>
                </c:pt>
                <c:pt idx="7765" formatCode="&quot;S/&quot;\ #,##0.00">
                  <c:v>-156305501.81999999</c:v>
                </c:pt>
                <c:pt idx="7766" formatCode="&quot;S/&quot;\ #,##0.00">
                  <c:v>-687338842.40999997</c:v>
                </c:pt>
                <c:pt idx="7767" formatCode="&quot;S/&quot;\ #,##0.00">
                  <c:v>-219217339.53</c:v>
                </c:pt>
                <c:pt idx="7768" formatCode="&quot;S/&quot;\ #,##0.00">
                  <c:v>62760401.090000004</c:v>
                </c:pt>
                <c:pt idx="7769" formatCode="&quot;S/&quot;\ #,##0.00">
                  <c:v>-1475410892.71</c:v>
                </c:pt>
                <c:pt idx="7770" formatCode="&quot;S/&quot;\ #,##0.00">
                  <c:v>1252683835.8</c:v>
                </c:pt>
                <c:pt idx="7771" formatCode="&quot;S/&quot;\ #,##0.00">
                  <c:v>644643922.22000003</c:v>
                </c:pt>
                <c:pt idx="7772" formatCode="&quot;S/&quot;\ #,##0.00">
                  <c:v>1636344793.6900001</c:v>
                </c:pt>
                <c:pt idx="7773" formatCode="&quot;S/&quot;\ #,##0.00">
                  <c:v>-60318355.890000001</c:v>
                </c:pt>
                <c:pt idx="7774" formatCode="&quot;S/&quot;\ #,##0.00">
                  <c:v>1946932155.22</c:v>
                </c:pt>
                <c:pt idx="7775" formatCode="&quot;S/&quot;\ #,##0.00">
                  <c:v>-790231675.91999996</c:v>
                </c:pt>
                <c:pt idx="7776" formatCode="&quot;S/&quot;\ #,##0.00">
                  <c:v>703926996.98000002</c:v>
                </c:pt>
                <c:pt idx="7777" formatCode="&quot;S/&quot;\ #,##0.00">
                  <c:v>-707582565.67999995</c:v>
                </c:pt>
                <c:pt idx="7778" formatCode="&quot;S/&quot;\ #,##0.00">
                  <c:v>-759656182.54999995</c:v>
                </c:pt>
                <c:pt idx="7779" formatCode="&quot;S/&quot;\ #,##0.00">
                  <c:v>162042696.43000001</c:v>
                </c:pt>
                <c:pt idx="7780" formatCode="&quot;S/&quot;\ #,##0.00">
                  <c:v>1572801064.72</c:v>
                </c:pt>
                <c:pt idx="7781" formatCode="&quot;S/&quot;\ #,##0.00">
                  <c:v>1723881675.47</c:v>
                </c:pt>
                <c:pt idx="7782" formatCode="&quot;S/&quot;\ #,##0.00">
                  <c:v>973778727.09000003</c:v>
                </c:pt>
                <c:pt idx="7783" formatCode="&quot;S/&quot;\ #,##0.00">
                  <c:v>563010599.79999995</c:v>
                </c:pt>
                <c:pt idx="7784" formatCode="&quot;S/&quot;\ #,##0.00">
                  <c:v>633770932.97000003</c:v>
                </c:pt>
                <c:pt idx="7785" formatCode="&quot;S/&quot;\ #,##0.00">
                  <c:v>828150414.89999998</c:v>
                </c:pt>
                <c:pt idx="7786" formatCode="&quot;S/&quot;\ #,##0.00">
                  <c:v>376401959.44999999</c:v>
                </c:pt>
                <c:pt idx="7787" formatCode="&quot;S/&quot;\ #,##0.00">
                  <c:v>-875847161.41999996</c:v>
                </c:pt>
                <c:pt idx="7788" formatCode="&quot;S/&quot;\ #,##0.00">
                  <c:v>1337838564.3299999</c:v>
                </c:pt>
                <c:pt idx="7789" formatCode="&quot;S/&quot;\ #,##0.00">
                  <c:v>-290459165.12</c:v>
                </c:pt>
                <c:pt idx="7790" formatCode="&quot;S/&quot;\ #,##0.00">
                  <c:v>1412836909.53</c:v>
                </c:pt>
                <c:pt idx="7791" formatCode="&quot;S/&quot;\ #,##0.00">
                  <c:v>-257329642.37</c:v>
                </c:pt>
                <c:pt idx="7792" formatCode="&quot;S/&quot;\ #,##0.00">
                  <c:v>-319492970.83999997</c:v>
                </c:pt>
                <c:pt idx="7793" formatCode="&quot;S/&quot;\ #,##0.00">
                  <c:v>-728990340.49000001</c:v>
                </c:pt>
                <c:pt idx="7794" formatCode="&quot;S/&quot;\ #,##0.00">
                  <c:v>2317342820.8600001</c:v>
                </c:pt>
                <c:pt idx="7795" formatCode="&quot;S/&quot;\ #,##0.00">
                  <c:v>2309790153.2399998</c:v>
                </c:pt>
                <c:pt idx="7796" formatCode="&quot;S/&quot;\ #,##0.00">
                  <c:v>794091166.14999998</c:v>
                </c:pt>
                <c:pt idx="7797" formatCode="&quot;S/&quot;\ #,##0.00">
                  <c:v>-521256331.32999998</c:v>
                </c:pt>
                <c:pt idx="7798" formatCode="&quot;S/&quot;\ #,##0.00">
                  <c:v>-661635858.25</c:v>
                </c:pt>
                <c:pt idx="7799" formatCode="&quot;S/&quot;\ #,##0.00">
                  <c:v>-767750119.94000006</c:v>
                </c:pt>
                <c:pt idx="7800" formatCode="&quot;S/&quot;\ #,##0.00">
                  <c:v>-239568049.96000001</c:v>
                </c:pt>
                <c:pt idx="7801" formatCode="&quot;S/&quot;\ #,##0.00">
                  <c:v>1396188503.5599999</c:v>
                </c:pt>
                <c:pt idx="7802" formatCode="&quot;S/&quot;\ #,##0.00">
                  <c:v>2132102098.54</c:v>
                </c:pt>
                <c:pt idx="7803" formatCode="&quot;S/&quot;\ #,##0.00">
                  <c:v>-288933637.88</c:v>
                </c:pt>
                <c:pt idx="7804" formatCode="&quot;S/&quot;\ #,##0.00">
                  <c:v>1365025039.8900001</c:v>
                </c:pt>
                <c:pt idx="7805" formatCode="&quot;S/&quot;\ #,##0.00">
                  <c:v>-937034398.96000004</c:v>
                </c:pt>
                <c:pt idx="7806" formatCode="&quot;S/&quot;\ #,##0.00">
                  <c:v>-22505856.460000001</c:v>
                </c:pt>
                <c:pt idx="7807" formatCode="&quot;S/&quot;\ #,##0.00">
                  <c:v>-895897199.37</c:v>
                </c:pt>
                <c:pt idx="7808" formatCode="&quot;S/&quot;\ #,##0.00">
                  <c:v>238808168.65000001</c:v>
                </c:pt>
                <c:pt idx="7809" formatCode="&quot;S/&quot;\ #,##0.00">
                  <c:v>10777311.609999999</c:v>
                </c:pt>
                <c:pt idx="7810" formatCode="&quot;S/&quot;\ #,##0.00">
                  <c:v>2983130545.3699999</c:v>
                </c:pt>
                <c:pt idx="7811" formatCode="&quot;S/&quot;\ #,##0.00">
                  <c:v>-1406395400.45</c:v>
                </c:pt>
                <c:pt idx="7812" formatCode="&quot;S/&quot;\ #,##0.00">
                  <c:v>949089787.04999995</c:v>
                </c:pt>
                <c:pt idx="7813" formatCode="&quot;S/&quot;\ #,##0.00">
                  <c:v>-419579418.19999999</c:v>
                </c:pt>
                <c:pt idx="7814" formatCode="&quot;S/&quot;\ #,##0.00">
                  <c:v>868805848.04999995</c:v>
                </c:pt>
                <c:pt idx="7815" formatCode="&quot;S/&quot;\ #,##0.00">
                  <c:v>-648788864.72000003</c:v>
                </c:pt>
                <c:pt idx="7816" formatCode="&quot;S/&quot;\ #,##0.00">
                  <c:v>2691075567.4499998</c:v>
                </c:pt>
                <c:pt idx="7817" formatCode="&quot;S/&quot;\ #,##0.00">
                  <c:v>149009622</c:v>
                </c:pt>
                <c:pt idx="7818" formatCode="&quot;S/&quot;\ #,##0.00">
                  <c:v>-841056075.42999995</c:v>
                </c:pt>
                <c:pt idx="7819" formatCode="&quot;S/&quot;\ #,##0.00">
                  <c:v>2632881630.6799998</c:v>
                </c:pt>
                <c:pt idx="7820" formatCode="&quot;S/&quot;\ #,##0.00">
                  <c:v>900726318.19000006</c:v>
                </c:pt>
                <c:pt idx="7821" formatCode="&quot;S/&quot;\ #,##0.00">
                  <c:v>718026456.92999995</c:v>
                </c:pt>
                <c:pt idx="7822" formatCode="&quot;S/&quot;\ #,##0.00">
                  <c:v>1963727208.04</c:v>
                </c:pt>
                <c:pt idx="7823" formatCode="&quot;S/&quot;\ #,##0.00">
                  <c:v>-466284332.82999998</c:v>
                </c:pt>
                <c:pt idx="7824" formatCode="&quot;S/&quot;\ #,##0.00">
                  <c:v>1049838112.9400001</c:v>
                </c:pt>
                <c:pt idx="7825" formatCode="&quot;S/&quot;\ #,##0.00">
                  <c:v>2615149103.8000002</c:v>
                </c:pt>
                <c:pt idx="7826" formatCode="&quot;S/&quot;\ #,##0.00">
                  <c:v>630637802.33000004</c:v>
                </c:pt>
                <c:pt idx="7827" formatCode="&quot;S/&quot;\ #,##0.00">
                  <c:v>-821871747.77999997</c:v>
                </c:pt>
                <c:pt idx="7828" formatCode="&quot;S/&quot;\ #,##0.00">
                  <c:v>-1076395432.79</c:v>
                </c:pt>
                <c:pt idx="7829" formatCode="&quot;S/&quot;\ #,##0.00">
                  <c:v>-1146250169.22</c:v>
                </c:pt>
                <c:pt idx="7830" formatCode="&quot;S/&quot;\ #,##0.00">
                  <c:v>916082411.98000002</c:v>
                </c:pt>
                <c:pt idx="7831" formatCode="&quot;S/&quot;\ #,##0.00">
                  <c:v>2895657519.04</c:v>
                </c:pt>
                <c:pt idx="7832" formatCode="&quot;S/&quot;\ #,##0.00">
                  <c:v>2034504163.1199999</c:v>
                </c:pt>
                <c:pt idx="7833" formatCode="&quot;S/&quot;\ #,##0.00">
                  <c:v>939395094.07000005</c:v>
                </c:pt>
                <c:pt idx="7834" formatCode="&quot;S/&quot;\ #,##0.00">
                  <c:v>-421279075.31</c:v>
                </c:pt>
                <c:pt idx="7835" formatCode="&quot;S/&quot;\ #,##0.00">
                  <c:v>-1503608647.9400001</c:v>
                </c:pt>
                <c:pt idx="7836" formatCode="&quot;S/&quot;\ #,##0.00">
                  <c:v>-891404392.38</c:v>
                </c:pt>
                <c:pt idx="7837" formatCode="&quot;S/&quot;\ #,##0.00">
                  <c:v>385823555.75</c:v>
                </c:pt>
                <c:pt idx="7838" formatCode="&quot;S/&quot;\ #,##0.00">
                  <c:v>-202670573.74000001</c:v>
                </c:pt>
                <c:pt idx="7839" formatCode="&quot;S/&quot;\ #,##0.00">
                  <c:v>596334349.94000006</c:v>
                </c:pt>
                <c:pt idx="7840" formatCode="&quot;S/&quot;\ #,##0.00">
                  <c:v>-650174824.63999999</c:v>
                </c:pt>
                <c:pt idx="7841" formatCode="&quot;S/&quot;\ #,##0.00">
                  <c:v>1044288149.51</c:v>
                </c:pt>
                <c:pt idx="7842" formatCode="&quot;S/&quot;\ #,##0.00">
                  <c:v>247302438.81</c:v>
                </c:pt>
                <c:pt idx="7843" formatCode="&quot;S/&quot;\ #,##0.00">
                  <c:v>-881473541.73000002</c:v>
                </c:pt>
                <c:pt idx="7844" formatCode="&quot;S/&quot;\ #,##0.00">
                  <c:v>-542665089.50999999</c:v>
                </c:pt>
                <c:pt idx="7845" formatCode="&quot;S/&quot;\ #,##0.00">
                  <c:v>254306228.71000001</c:v>
                </c:pt>
                <c:pt idx="7846" formatCode="&quot;S/&quot;\ #,##0.00">
                  <c:v>50363016.200000003</c:v>
                </c:pt>
                <c:pt idx="7847" formatCode="&quot;S/&quot;\ #,##0.00">
                  <c:v>-393578039.02999997</c:v>
                </c:pt>
                <c:pt idx="7848" formatCode="&quot;S/&quot;\ #,##0.00">
                  <c:v>731875645.71000004</c:v>
                </c:pt>
                <c:pt idx="7849" formatCode="&quot;S/&quot;\ #,##0.00">
                  <c:v>334145119.35000002</c:v>
                </c:pt>
                <c:pt idx="7850" formatCode="&quot;S/&quot;\ #,##0.00">
                  <c:v>-571376971.72000003</c:v>
                </c:pt>
                <c:pt idx="7851" formatCode="&quot;S/&quot;\ #,##0.00">
                  <c:v>-681438486.14999998</c:v>
                </c:pt>
                <c:pt idx="7852" formatCode="&quot;S/&quot;\ #,##0.00">
                  <c:v>268196073.97999999</c:v>
                </c:pt>
                <c:pt idx="7853" formatCode="&quot;S/&quot;\ #,##0.00">
                  <c:v>93930436.609999999</c:v>
                </c:pt>
                <c:pt idx="7854" formatCode="&quot;S/&quot;\ #,##0.00">
                  <c:v>-521373749.79000002</c:v>
                </c:pt>
                <c:pt idx="7855" formatCode="&quot;S/&quot;\ #,##0.00">
                  <c:v>2376472848.3400002</c:v>
                </c:pt>
                <c:pt idx="7856" formatCode="&quot;S/&quot;\ #,##0.00">
                  <c:v>-613456720.17999995</c:v>
                </c:pt>
                <c:pt idx="7857" formatCode="&quot;S/&quot;\ #,##0.00">
                  <c:v>189782340.31</c:v>
                </c:pt>
                <c:pt idx="7858" formatCode="&quot;S/&quot;\ #,##0.00">
                  <c:v>1207083881.8399999</c:v>
                </c:pt>
                <c:pt idx="7859" formatCode="&quot;S/&quot;\ #,##0.00">
                  <c:v>10896190.35</c:v>
                </c:pt>
                <c:pt idx="7860" formatCode="&quot;S/&quot;\ #,##0.00">
                  <c:v>-523792371.35000002</c:v>
                </c:pt>
                <c:pt idx="7861" formatCode="&quot;S/&quot;\ #,##0.00">
                  <c:v>873749477.22000003</c:v>
                </c:pt>
                <c:pt idx="7862" formatCode="&quot;S/&quot;\ #,##0.00">
                  <c:v>175657245.09999999</c:v>
                </c:pt>
                <c:pt idx="7863" formatCode="&quot;S/&quot;\ #,##0.00">
                  <c:v>-1082263565.4000001</c:v>
                </c:pt>
                <c:pt idx="7864" formatCode="&quot;S/&quot;\ #,##0.00">
                  <c:v>1184820210.6099999</c:v>
                </c:pt>
                <c:pt idx="7865" formatCode="&quot;S/&quot;\ #,##0.00">
                  <c:v>-1009264870.66</c:v>
                </c:pt>
                <c:pt idx="7866" formatCode="&quot;S/&quot;\ #,##0.00">
                  <c:v>2438253794.6999998</c:v>
                </c:pt>
                <c:pt idx="7867" formatCode="&quot;S/&quot;\ #,##0.00">
                  <c:v>207743321.91999999</c:v>
                </c:pt>
                <c:pt idx="7868" formatCode="&quot;S/&quot;\ #,##0.00">
                  <c:v>-1609638935</c:v>
                </c:pt>
                <c:pt idx="7869" formatCode="&quot;S/&quot;\ #,##0.00">
                  <c:v>676021479.79999995</c:v>
                </c:pt>
                <c:pt idx="7870" formatCode="&quot;S/&quot;\ #,##0.00">
                  <c:v>-1393266885.05</c:v>
                </c:pt>
                <c:pt idx="7871" formatCode="&quot;S/&quot;\ #,##0.00">
                  <c:v>-239738206.53</c:v>
                </c:pt>
                <c:pt idx="7872" formatCode="&quot;S/&quot;\ #,##0.00">
                  <c:v>1330757266.4000001</c:v>
                </c:pt>
                <c:pt idx="7873" formatCode="&quot;S/&quot;\ #,##0.00">
                  <c:v>-22648393.379999999</c:v>
                </c:pt>
                <c:pt idx="7874" formatCode="&quot;S/&quot;\ #,##0.00">
                  <c:v>-494449120.04000002</c:v>
                </c:pt>
                <c:pt idx="7875" formatCode="&quot;S/&quot;\ #,##0.00">
                  <c:v>479478810.58999997</c:v>
                </c:pt>
                <c:pt idx="7876" formatCode="&quot;S/&quot;\ #,##0.00">
                  <c:v>158506708.63999999</c:v>
                </c:pt>
                <c:pt idx="7877" formatCode="&quot;S/&quot;\ #,##0.00">
                  <c:v>-1124189007.27</c:v>
                </c:pt>
                <c:pt idx="7878" formatCode="&quot;S/&quot;\ #,##0.00">
                  <c:v>889640640.45000005</c:v>
                </c:pt>
                <c:pt idx="7879" formatCode="&quot;S/&quot;\ #,##0.00">
                  <c:v>2107605276.27</c:v>
                </c:pt>
                <c:pt idx="7880" formatCode="&quot;S/&quot;\ #,##0.00">
                  <c:v>-128503025.40000001</c:v>
                </c:pt>
                <c:pt idx="7881" formatCode="&quot;S/&quot;\ #,##0.00">
                  <c:v>224199867.81</c:v>
                </c:pt>
                <c:pt idx="7882" formatCode="&quot;S/&quot;\ #,##0.00">
                  <c:v>-236952857.94</c:v>
                </c:pt>
                <c:pt idx="7883" formatCode="&quot;S/&quot;\ #,##0.00">
                  <c:v>438020342.04000002</c:v>
                </c:pt>
                <c:pt idx="7884" formatCode="&quot;S/&quot;\ #,##0.00">
                  <c:v>112528756.48</c:v>
                </c:pt>
                <c:pt idx="7885" formatCode="&quot;S/&quot;\ #,##0.00">
                  <c:v>-612911385.65999997</c:v>
                </c:pt>
                <c:pt idx="7886" formatCode="&quot;S/&quot;\ #,##0.00">
                  <c:v>-1610559562.28</c:v>
                </c:pt>
                <c:pt idx="7887" formatCode="&quot;S/&quot;\ #,##0.00">
                  <c:v>-301639737.27999997</c:v>
                </c:pt>
                <c:pt idx="7888" formatCode="&quot;S/&quot;\ #,##0.00">
                  <c:v>-1589082921.9100001</c:v>
                </c:pt>
                <c:pt idx="7889" formatCode="&quot;S/&quot;\ #,##0.00">
                  <c:v>1851745059.9200001</c:v>
                </c:pt>
                <c:pt idx="7890" formatCode="&quot;S/&quot;\ #,##0.00">
                  <c:v>-672633696.36000001</c:v>
                </c:pt>
                <c:pt idx="7891" formatCode="&quot;S/&quot;\ #,##0.00">
                  <c:v>663977776.75</c:v>
                </c:pt>
                <c:pt idx="7892" formatCode="&quot;S/&quot;\ #,##0.00">
                  <c:v>-1010506168.52</c:v>
                </c:pt>
                <c:pt idx="7893" formatCode="&quot;S/&quot;\ #,##0.00">
                  <c:v>1256892993.6199999</c:v>
                </c:pt>
                <c:pt idx="7894" formatCode="&quot;S/&quot;\ #,##0.00">
                  <c:v>404839046.05000001</c:v>
                </c:pt>
                <c:pt idx="7895" formatCode="&quot;S/&quot;\ #,##0.00">
                  <c:v>-531451848.58999997</c:v>
                </c:pt>
                <c:pt idx="7896" formatCode="&quot;S/&quot;\ #,##0.00">
                  <c:v>-1030060162.0700001</c:v>
                </c:pt>
                <c:pt idx="7897" formatCode="&quot;S/&quot;\ #,##0.00">
                  <c:v>637938595.97000003</c:v>
                </c:pt>
                <c:pt idx="7898" formatCode="&quot;S/&quot;\ #,##0.00">
                  <c:v>-28381884.82</c:v>
                </c:pt>
                <c:pt idx="7899" formatCode="&quot;S/&quot;\ #,##0.00">
                  <c:v>505843891.05000001</c:v>
                </c:pt>
                <c:pt idx="7900" formatCode="&quot;S/&quot;\ #,##0.00">
                  <c:v>1846883825.04</c:v>
                </c:pt>
                <c:pt idx="7901" formatCode="&quot;S/&quot;\ #,##0.00">
                  <c:v>1626980045.05</c:v>
                </c:pt>
                <c:pt idx="7902" formatCode="&quot;S/&quot;\ #,##0.00">
                  <c:v>-611418699.49000001</c:v>
                </c:pt>
                <c:pt idx="7903" formatCode="&quot;S/&quot;\ #,##0.00">
                  <c:v>-551900264.77999997</c:v>
                </c:pt>
                <c:pt idx="7904" formatCode="&quot;S/&quot;\ #,##0.00">
                  <c:v>432651986.31</c:v>
                </c:pt>
                <c:pt idx="7905" formatCode="&quot;S/&quot;\ #,##0.00">
                  <c:v>-962063418.10000002</c:v>
                </c:pt>
                <c:pt idx="7906" formatCode="&quot;S/&quot;\ #,##0.00">
                  <c:v>715013648.62</c:v>
                </c:pt>
                <c:pt idx="7907" formatCode="&quot;S/&quot;\ #,##0.00">
                  <c:v>1631082481.45</c:v>
                </c:pt>
                <c:pt idx="7908" formatCode="&quot;S/&quot;\ #,##0.00">
                  <c:v>4016787638.1900001</c:v>
                </c:pt>
                <c:pt idx="7909" formatCode="&quot;S/&quot;\ #,##0.00">
                  <c:v>555489615.49000001</c:v>
                </c:pt>
                <c:pt idx="7910" formatCode="&quot;S/&quot;\ #,##0.00">
                  <c:v>-1663906604.5</c:v>
                </c:pt>
                <c:pt idx="7911" formatCode="&quot;S/&quot;\ #,##0.00">
                  <c:v>789802930.41999996</c:v>
                </c:pt>
                <c:pt idx="7912" formatCode="&quot;S/&quot;\ #,##0.00">
                  <c:v>424221455.05000001</c:v>
                </c:pt>
                <c:pt idx="7913" formatCode="&quot;S/&quot;\ #,##0.00">
                  <c:v>528663268.17000002</c:v>
                </c:pt>
                <c:pt idx="7914" formatCode="&quot;S/&quot;\ #,##0.00">
                  <c:v>856305710.26999998</c:v>
                </c:pt>
                <c:pt idx="7915" formatCode="&quot;S/&quot;\ #,##0.00">
                  <c:v>183462716.44999999</c:v>
                </c:pt>
                <c:pt idx="7916" formatCode="&quot;S/&quot;\ #,##0.00">
                  <c:v>2088041029.5799999</c:v>
                </c:pt>
                <c:pt idx="7917" formatCode="&quot;S/&quot;\ #,##0.00">
                  <c:v>-714800076.77999997</c:v>
                </c:pt>
                <c:pt idx="7918" formatCode="&quot;S/&quot;\ #,##0.00">
                  <c:v>-907524280.52999997</c:v>
                </c:pt>
                <c:pt idx="7919" formatCode="&quot;S/&quot;\ #,##0.00">
                  <c:v>1210475567.22</c:v>
                </c:pt>
                <c:pt idx="7920" formatCode="&quot;S/&quot;\ #,##0.00">
                  <c:v>-29502169.219999999</c:v>
                </c:pt>
                <c:pt idx="7921" formatCode="&quot;S/&quot;\ #,##0.00">
                  <c:v>281304784.47000003</c:v>
                </c:pt>
                <c:pt idx="7922" formatCode="&quot;S/&quot;\ #,##0.00">
                  <c:v>-900323193.04999995</c:v>
                </c:pt>
                <c:pt idx="7923" formatCode="&quot;S/&quot;\ #,##0.00">
                  <c:v>1871991364.6199999</c:v>
                </c:pt>
                <c:pt idx="7924" formatCode="&quot;S/&quot;\ #,##0.00">
                  <c:v>-289823343.92000002</c:v>
                </c:pt>
                <c:pt idx="7925" formatCode="&quot;S/&quot;\ #,##0.00">
                  <c:v>424907089.50999999</c:v>
                </c:pt>
                <c:pt idx="7926" formatCode="&quot;S/&quot;\ #,##0.00">
                  <c:v>106499704.65000001</c:v>
                </c:pt>
                <c:pt idx="7927" formatCode="&quot;S/&quot;\ #,##0.00">
                  <c:v>543341634.62</c:v>
                </c:pt>
                <c:pt idx="7928" formatCode="&quot;S/&quot;\ #,##0.00">
                  <c:v>-1753713881.8199999</c:v>
                </c:pt>
                <c:pt idx="7929" formatCode="&quot;S/&quot;\ #,##0.00">
                  <c:v>-478543080.43000001</c:v>
                </c:pt>
                <c:pt idx="7930" formatCode="&quot;S/&quot;\ #,##0.00">
                  <c:v>845230287.79999995</c:v>
                </c:pt>
                <c:pt idx="7931" formatCode="&quot;S/&quot;\ #,##0.00">
                  <c:v>1122990800.8299999</c:v>
                </c:pt>
                <c:pt idx="7932" formatCode="&quot;S/&quot;\ #,##0.00">
                  <c:v>-779326147.75999999</c:v>
                </c:pt>
                <c:pt idx="7933" formatCode="&quot;S/&quot;\ #,##0.00">
                  <c:v>1443502848.3399999</c:v>
                </c:pt>
                <c:pt idx="7934" formatCode="&quot;S/&quot;\ #,##0.00">
                  <c:v>1892502892.5</c:v>
                </c:pt>
                <c:pt idx="7935" formatCode="&quot;S/&quot;\ #,##0.00">
                  <c:v>2003653091.74</c:v>
                </c:pt>
                <c:pt idx="7936" formatCode="&quot;S/&quot;\ #,##0.00">
                  <c:v>1764547200.78</c:v>
                </c:pt>
                <c:pt idx="7937" formatCode="&quot;S/&quot;\ #,##0.00">
                  <c:v>566007892.00999999</c:v>
                </c:pt>
                <c:pt idx="7938" formatCode="&quot;S/&quot;\ #,##0.00">
                  <c:v>1921129811.1400001</c:v>
                </c:pt>
                <c:pt idx="7939" formatCode="&quot;S/&quot;\ #,##0.00">
                  <c:v>-489571224.50999999</c:v>
                </c:pt>
                <c:pt idx="7940" formatCode="&quot;S/&quot;\ #,##0.00">
                  <c:v>138388617.72</c:v>
                </c:pt>
                <c:pt idx="7941" formatCode="&quot;S/&quot;\ #,##0.00">
                  <c:v>-528716514.52999997</c:v>
                </c:pt>
                <c:pt idx="7942" formatCode="&quot;S/&quot;\ #,##0.00">
                  <c:v>353220675.18000001</c:v>
                </c:pt>
                <c:pt idx="7943" formatCode="&quot;S/&quot;\ #,##0.00">
                  <c:v>-233053476.38999999</c:v>
                </c:pt>
                <c:pt idx="7944" formatCode="&quot;S/&quot;\ #,##0.00">
                  <c:v>-832267442.34000003</c:v>
                </c:pt>
                <c:pt idx="7945" formatCode="&quot;S/&quot;\ #,##0.00">
                  <c:v>106989153.55</c:v>
                </c:pt>
                <c:pt idx="7946" formatCode="&quot;S/&quot;\ #,##0.00">
                  <c:v>-31757283.43</c:v>
                </c:pt>
                <c:pt idx="7947" formatCode="&quot;S/&quot;\ #,##0.00">
                  <c:v>-192643092.44</c:v>
                </c:pt>
                <c:pt idx="7948" formatCode="&quot;S/&quot;\ #,##0.00">
                  <c:v>413153925.81999999</c:v>
                </c:pt>
                <c:pt idx="7949" formatCode="&quot;S/&quot;\ #,##0.00">
                  <c:v>1372745621.9200001</c:v>
                </c:pt>
                <c:pt idx="7950" formatCode="&quot;S/&quot;\ #,##0.00">
                  <c:v>-274678667.73000002</c:v>
                </c:pt>
                <c:pt idx="7951" formatCode="&quot;S/&quot;\ #,##0.00">
                  <c:v>-892207104.60000002</c:v>
                </c:pt>
                <c:pt idx="7952" formatCode="&quot;S/&quot;\ #,##0.00">
                  <c:v>1219407046.3199999</c:v>
                </c:pt>
                <c:pt idx="7953" formatCode="&quot;S/&quot;\ #,##0.00">
                  <c:v>1324562864.79</c:v>
                </c:pt>
                <c:pt idx="7954" formatCode="&quot;S/&quot;\ #,##0.00">
                  <c:v>758864701.58000004</c:v>
                </c:pt>
                <c:pt idx="7955" formatCode="&quot;S/&quot;\ #,##0.00">
                  <c:v>-693015639.63999999</c:v>
                </c:pt>
                <c:pt idx="7956" formatCode="&quot;S/&quot;\ #,##0.00">
                  <c:v>-279587601.31999999</c:v>
                </c:pt>
                <c:pt idx="7957" formatCode="&quot;S/&quot;\ #,##0.00">
                  <c:v>1503074102.9000001</c:v>
                </c:pt>
                <c:pt idx="7958" formatCode="&quot;S/&quot;\ #,##0.00">
                  <c:v>537096045.82000005</c:v>
                </c:pt>
                <c:pt idx="7959" formatCode="&quot;S/&quot;\ #,##0.00">
                  <c:v>-1781450695.5699999</c:v>
                </c:pt>
                <c:pt idx="7960" formatCode="&quot;S/&quot;\ #,##0.00">
                  <c:v>-296622674.31999999</c:v>
                </c:pt>
                <c:pt idx="7961" formatCode="&quot;S/&quot;\ #,##0.00">
                  <c:v>1572169445.03</c:v>
                </c:pt>
                <c:pt idx="7962" formatCode="&quot;S/&quot;\ #,##0.00">
                  <c:v>513803667.19</c:v>
                </c:pt>
                <c:pt idx="7963" formatCode="&quot;S/&quot;\ #,##0.00">
                  <c:v>1418671343.8199999</c:v>
                </c:pt>
                <c:pt idx="7964" formatCode="&quot;S/&quot;\ #,##0.00">
                  <c:v>-1217382233.6500001</c:v>
                </c:pt>
                <c:pt idx="7965" formatCode="&quot;S/&quot;\ #,##0.00">
                  <c:v>-403063532.35000002</c:v>
                </c:pt>
                <c:pt idx="7966" formatCode="&quot;S/&quot;\ #,##0.00">
                  <c:v>92669054.329999998</c:v>
                </c:pt>
                <c:pt idx="7967" formatCode="&quot;S/&quot;\ #,##0.00">
                  <c:v>-1363448796.3099999</c:v>
                </c:pt>
                <c:pt idx="7968" formatCode="&quot;S/&quot;\ #,##0.00">
                  <c:v>1213929050.1300001</c:v>
                </c:pt>
                <c:pt idx="7969" formatCode="&quot;S/&quot;\ #,##0.00">
                  <c:v>679931792.71000004</c:v>
                </c:pt>
                <c:pt idx="7970" formatCode="&quot;S/&quot;\ #,##0.00">
                  <c:v>-660801698.5</c:v>
                </c:pt>
                <c:pt idx="7971" formatCode="&quot;S/&quot;\ #,##0.00">
                  <c:v>789179028.20000005</c:v>
                </c:pt>
                <c:pt idx="7972" formatCode="&quot;S/&quot;\ #,##0.00">
                  <c:v>-189885549.56</c:v>
                </c:pt>
                <c:pt idx="7973" formatCode="&quot;S/&quot;\ #,##0.00">
                  <c:v>926721158.11000001</c:v>
                </c:pt>
                <c:pt idx="7974" formatCode="&quot;S/&quot;\ #,##0.00">
                  <c:v>12396933.1</c:v>
                </c:pt>
                <c:pt idx="7975" formatCode="&quot;S/&quot;\ #,##0.00">
                  <c:v>-589745909.60000002</c:v>
                </c:pt>
                <c:pt idx="7976" formatCode="&quot;S/&quot;\ #,##0.00">
                  <c:v>-226261032.63999999</c:v>
                </c:pt>
                <c:pt idx="7977" formatCode="&quot;S/&quot;\ #,##0.00">
                  <c:v>25386380.300000001</c:v>
                </c:pt>
                <c:pt idx="7978" formatCode="&quot;S/&quot;\ #,##0.00">
                  <c:v>4665857353.4700003</c:v>
                </c:pt>
                <c:pt idx="7979" formatCode="&quot;S/&quot;\ #,##0.00">
                  <c:v>-1563600937.0599999</c:v>
                </c:pt>
                <c:pt idx="7980" formatCode="&quot;S/&quot;\ #,##0.00">
                  <c:v>451546400.85000002</c:v>
                </c:pt>
                <c:pt idx="7981" formatCode="&quot;S/&quot;\ #,##0.00">
                  <c:v>1000149649.47</c:v>
                </c:pt>
                <c:pt idx="7982" formatCode="&quot;S/&quot;\ #,##0.00">
                  <c:v>731040213.46000004</c:v>
                </c:pt>
                <c:pt idx="7983" formatCode="&quot;S/&quot;\ #,##0.00">
                  <c:v>-925320246.98000002</c:v>
                </c:pt>
                <c:pt idx="7984" formatCode="&quot;S/&quot;\ #,##0.00">
                  <c:v>-84751531.340000004</c:v>
                </c:pt>
                <c:pt idx="7985" formatCode="&quot;S/&quot;\ #,##0.00">
                  <c:v>482414042.73000002</c:v>
                </c:pt>
                <c:pt idx="7986" formatCode="&quot;S/&quot;\ #,##0.00">
                  <c:v>2995453193.2399998</c:v>
                </c:pt>
                <c:pt idx="7987" formatCode="&quot;S/&quot;\ #,##0.00">
                  <c:v>-1309138415.96</c:v>
                </c:pt>
                <c:pt idx="7988" formatCode="&quot;S/&quot;\ #,##0.00">
                  <c:v>1783505772.9100001</c:v>
                </c:pt>
                <c:pt idx="7989" formatCode="&quot;S/&quot;\ #,##0.00">
                  <c:v>2835061268.6599998</c:v>
                </c:pt>
                <c:pt idx="7990" formatCode="&quot;S/&quot;\ #,##0.00">
                  <c:v>2607039846.3000002</c:v>
                </c:pt>
                <c:pt idx="7991" formatCode="&quot;S/&quot;\ #,##0.00">
                  <c:v>381782325.18000001</c:v>
                </c:pt>
                <c:pt idx="7992" formatCode="&quot;S/&quot;\ #,##0.00">
                  <c:v>-1180695165.6500001</c:v>
                </c:pt>
                <c:pt idx="7993" formatCode="&quot;S/&quot;\ #,##0.00">
                  <c:v>1040085296.51</c:v>
                </c:pt>
                <c:pt idx="7994" formatCode="&quot;S/&quot;\ #,##0.00">
                  <c:v>57473015.049999997</c:v>
                </c:pt>
                <c:pt idx="7995" formatCode="&quot;S/&quot;\ #,##0.00">
                  <c:v>2699984832.77</c:v>
                </c:pt>
                <c:pt idx="7996" formatCode="&quot;S/&quot;\ #,##0.00">
                  <c:v>226333232.78999999</c:v>
                </c:pt>
                <c:pt idx="7997" formatCode="&quot;S/&quot;\ #,##0.00">
                  <c:v>1930057139.1199999</c:v>
                </c:pt>
                <c:pt idx="7998" formatCode="&quot;S/&quot;\ #,##0.00">
                  <c:v>-167944577.03</c:v>
                </c:pt>
                <c:pt idx="7999" formatCode="&quot;S/&quot;\ #,##0.00">
                  <c:v>275694190.99000001</c:v>
                </c:pt>
                <c:pt idx="8000" formatCode="&quot;S/&quot;\ #,##0.00">
                  <c:v>-989027340.02999997</c:v>
                </c:pt>
                <c:pt idx="8001" formatCode="&quot;S/&quot;\ #,##0.00">
                  <c:v>272756750.35000002</c:v>
                </c:pt>
                <c:pt idx="8002" formatCode="&quot;S/&quot;\ #,##0.00">
                  <c:v>554497863.28999996</c:v>
                </c:pt>
                <c:pt idx="8003" formatCode="&quot;S/&quot;\ #,##0.00">
                  <c:v>51509351.759999998</c:v>
                </c:pt>
                <c:pt idx="8004" formatCode="&quot;S/&quot;\ #,##0.00">
                  <c:v>233586037.27000001</c:v>
                </c:pt>
                <c:pt idx="8005" formatCode="&quot;S/&quot;\ #,##0.00">
                  <c:v>419437844.72000003</c:v>
                </c:pt>
                <c:pt idx="8006" formatCode="&quot;S/&quot;\ #,##0.00">
                  <c:v>2120311583.5899999</c:v>
                </c:pt>
                <c:pt idx="8007" formatCode="&quot;S/&quot;\ #,##0.00">
                  <c:v>-1247768221.23</c:v>
                </c:pt>
                <c:pt idx="8008" formatCode="&quot;S/&quot;\ #,##0.00">
                  <c:v>-1095118063.5899999</c:v>
                </c:pt>
                <c:pt idx="8009" formatCode="&quot;S/&quot;\ #,##0.00">
                  <c:v>66620407.119999997</c:v>
                </c:pt>
                <c:pt idx="8010" formatCode="&quot;S/&quot;\ #,##0.00">
                  <c:v>-1420302259.25</c:v>
                </c:pt>
                <c:pt idx="8011" formatCode="&quot;S/&quot;\ #,##0.00">
                  <c:v>-284486536.98000002</c:v>
                </c:pt>
                <c:pt idx="8012" formatCode="&quot;S/&quot;\ #,##0.00">
                  <c:v>1024103334.4299999</c:v>
                </c:pt>
                <c:pt idx="8013" formatCode="&quot;S/&quot;\ #,##0.00">
                  <c:v>369723766.23000002</c:v>
                </c:pt>
                <c:pt idx="8014" formatCode="&quot;S/&quot;\ #,##0.00">
                  <c:v>1620050052.78</c:v>
                </c:pt>
                <c:pt idx="8015" formatCode="&quot;S/&quot;\ #,##0.00">
                  <c:v>-503990925.94</c:v>
                </c:pt>
                <c:pt idx="8016" formatCode="&quot;S/&quot;\ #,##0.00">
                  <c:v>765779200.99000001</c:v>
                </c:pt>
                <c:pt idx="8017" formatCode="&quot;S/&quot;\ #,##0.00">
                  <c:v>2545860813.3099999</c:v>
                </c:pt>
                <c:pt idx="8018" formatCode="&quot;S/&quot;\ #,##0.00">
                  <c:v>-710633639.25999999</c:v>
                </c:pt>
                <c:pt idx="8019" formatCode="&quot;S/&quot;\ #,##0.00">
                  <c:v>-438823266.56999999</c:v>
                </c:pt>
                <c:pt idx="8020" formatCode="&quot;S/&quot;\ #,##0.00">
                  <c:v>-696388183.76999998</c:v>
                </c:pt>
                <c:pt idx="8021" formatCode="&quot;S/&quot;\ #,##0.00">
                  <c:v>13873603.17</c:v>
                </c:pt>
                <c:pt idx="8022" formatCode="&quot;S/&quot;\ #,##0.00">
                  <c:v>-149279452.03999999</c:v>
                </c:pt>
                <c:pt idx="8023" formatCode="&quot;S/&quot;\ #,##0.00">
                  <c:v>46110714.380000003</c:v>
                </c:pt>
                <c:pt idx="8024" formatCode="&quot;S/&quot;\ #,##0.00">
                  <c:v>-1259891740.8</c:v>
                </c:pt>
                <c:pt idx="8025" formatCode="&quot;S/&quot;\ #,##0.00">
                  <c:v>930200317.48000002</c:v>
                </c:pt>
                <c:pt idx="8026" formatCode="&quot;S/&quot;\ #,##0.00">
                  <c:v>386231116.31</c:v>
                </c:pt>
                <c:pt idx="8027" formatCode="&quot;S/&quot;\ #,##0.00">
                  <c:v>800368460.82000005</c:v>
                </c:pt>
                <c:pt idx="8028" formatCode="&quot;S/&quot;\ #,##0.00">
                  <c:v>1523519593.77</c:v>
                </c:pt>
                <c:pt idx="8029" formatCode="&quot;S/&quot;\ #,##0.00">
                  <c:v>385901616.99000001</c:v>
                </c:pt>
                <c:pt idx="8030" formatCode="&quot;S/&quot;\ #,##0.00">
                  <c:v>-266908379.59999999</c:v>
                </c:pt>
                <c:pt idx="8031" formatCode="&quot;S/&quot;\ #,##0.00">
                  <c:v>516576836.07999998</c:v>
                </c:pt>
                <c:pt idx="8032" formatCode="&quot;S/&quot;\ #,##0.00">
                  <c:v>898168788.15999997</c:v>
                </c:pt>
                <c:pt idx="8033" formatCode="&quot;S/&quot;\ #,##0.00">
                  <c:v>-942080112.22000003</c:v>
                </c:pt>
                <c:pt idx="8034" formatCode="&quot;S/&quot;\ #,##0.00">
                  <c:v>57805344.119999997</c:v>
                </c:pt>
                <c:pt idx="8035" formatCode="&quot;S/&quot;\ #,##0.00">
                  <c:v>-331159634.87</c:v>
                </c:pt>
                <c:pt idx="8036" formatCode="&quot;S/&quot;\ #,##0.00">
                  <c:v>2346922618.1300001</c:v>
                </c:pt>
                <c:pt idx="8037" formatCode="&quot;S/&quot;\ #,##0.00">
                  <c:v>394648435.64999998</c:v>
                </c:pt>
                <c:pt idx="8038" formatCode="&quot;S/&quot;\ #,##0.00">
                  <c:v>3584703140.4099998</c:v>
                </c:pt>
                <c:pt idx="8039" formatCode="&quot;S/&quot;\ #,##0.00">
                  <c:v>2130909351.8800001</c:v>
                </c:pt>
                <c:pt idx="8040" formatCode="&quot;S/&quot;\ #,##0.00">
                  <c:v>927112682.23000002</c:v>
                </c:pt>
                <c:pt idx="8041" formatCode="&quot;S/&quot;\ #,##0.00">
                  <c:v>609767661.00999999</c:v>
                </c:pt>
                <c:pt idx="8042" formatCode="&quot;S/&quot;\ #,##0.00">
                  <c:v>2948585417.1500001</c:v>
                </c:pt>
                <c:pt idx="8043" formatCode="&quot;S/&quot;\ #,##0.00">
                  <c:v>21430839.18</c:v>
                </c:pt>
                <c:pt idx="8044" formatCode="&quot;S/&quot;\ #,##0.00">
                  <c:v>243670106.44999999</c:v>
                </c:pt>
                <c:pt idx="8045" formatCode="&quot;S/&quot;\ #,##0.00">
                  <c:v>1157641757.9400001</c:v>
                </c:pt>
                <c:pt idx="8046" formatCode="&quot;S/&quot;\ #,##0.00">
                  <c:v>-1075492663.97</c:v>
                </c:pt>
                <c:pt idx="8047" formatCode="&quot;S/&quot;\ #,##0.00">
                  <c:v>17373911.609999999</c:v>
                </c:pt>
                <c:pt idx="8048" formatCode="&quot;S/&quot;\ #,##0.00">
                  <c:v>-947956750.72000003</c:v>
                </c:pt>
                <c:pt idx="8049" formatCode="&quot;S/&quot;\ #,##0.00">
                  <c:v>134567484.09999999</c:v>
                </c:pt>
                <c:pt idx="8050" formatCode="&quot;S/&quot;\ #,##0.00">
                  <c:v>-871793483.47000003</c:v>
                </c:pt>
                <c:pt idx="8051" formatCode="&quot;S/&quot;\ #,##0.00">
                  <c:v>-1583678354.9100001</c:v>
                </c:pt>
                <c:pt idx="8052" formatCode="&quot;S/&quot;\ #,##0.00">
                  <c:v>3901633245.5</c:v>
                </c:pt>
                <c:pt idx="8053" formatCode="&quot;S/&quot;\ #,##0.00">
                  <c:v>-88300164.689999998</c:v>
                </c:pt>
                <c:pt idx="8054" formatCode="&quot;S/&quot;\ #,##0.00">
                  <c:v>-280550588.42000002</c:v>
                </c:pt>
                <c:pt idx="8055" formatCode="&quot;S/&quot;\ #,##0.00">
                  <c:v>1231170586.21</c:v>
                </c:pt>
                <c:pt idx="8056" formatCode="&quot;S/&quot;\ #,##0.00">
                  <c:v>-1159533503.5599999</c:v>
                </c:pt>
                <c:pt idx="8057" formatCode="&quot;S/&quot;\ #,##0.00">
                  <c:v>2790274531.1300001</c:v>
                </c:pt>
                <c:pt idx="8058" formatCode="&quot;S/&quot;\ #,##0.00">
                  <c:v>1827169365.3699999</c:v>
                </c:pt>
                <c:pt idx="8059" formatCode="&quot;S/&quot;\ #,##0.00">
                  <c:v>2090148567.48</c:v>
                </c:pt>
                <c:pt idx="8060" formatCode="&quot;S/&quot;\ #,##0.00">
                  <c:v>-740015466.41999996</c:v>
                </c:pt>
                <c:pt idx="8061" formatCode="&quot;S/&quot;\ #,##0.00">
                  <c:v>207647813.15000001</c:v>
                </c:pt>
                <c:pt idx="8062" formatCode="&quot;S/&quot;\ #,##0.00">
                  <c:v>-1283780307.8399999</c:v>
                </c:pt>
                <c:pt idx="8063" formatCode="&quot;S/&quot;\ #,##0.00">
                  <c:v>1046834664.67</c:v>
                </c:pt>
                <c:pt idx="8064" formatCode="&quot;S/&quot;\ #,##0.00">
                  <c:v>1938076071.6099999</c:v>
                </c:pt>
                <c:pt idx="8065" formatCode="&quot;S/&quot;\ #,##0.00">
                  <c:v>1747117154.05</c:v>
                </c:pt>
                <c:pt idx="8066" formatCode="&quot;S/&quot;\ #,##0.00">
                  <c:v>1203220423.0899999</c:v>
                </c:pt>
                <c:pt idx="8067" formatCode="&quot;S/&quot;\ #,##0.00">
                  <c:v>33793172.359999999</c:v>
                </c:pt>
                <c:pt idx="8068" formatCode="&quot;S/&quot;\ #,##0.00">
                  <c:v>1700586451.98</c:v>
                </c:pt>
                <c:pt idx="8069" formatCode="&quot;S/&quot;\ #,##0.00">
                  <c:v>323425455.48000002</c:v>
                </c:pt>
                <c:pt idx="8070" formatCode="&quot;S/&quot;\ #,##0.00">
                  <c:v>-230454175.63999999</c:v>
                </c:pt>
                <c:pt idx="8071" formatCode="&quot;S/&quot;\ #,##0.00">
                  <c:v>849374705.82000005</c:v>
                </c:pt>
                <c:pt idx="8072" formatCode="&quot;S/&quot;\ #,##0.00">
                  <c:v>1745683541.79</c:v>
                </c:pt>
                <c:pt idx="8073" formatCode="&quot;S/&quot;\ #,##0.00">
                  <c:v>687843815.36000001</c:v>
                </c:pt>
                <c:pt idx="8074" formatCode="&quot;S/&quot;\ #,##0.00">
                  <c:v>3621191751.48</c:v>
                </c:pt>
                <c:pt idx="8075" formatCode="&quot;S/&quot;\ #,##0.00">
                  <c:v>2548058798.3699999</c:v>
                </c:pt>
                <c:pt idx="8076" formatCode="&quot;S/&quot;\ #,##0.00">
                  <c:v>1491973982.49</c:v>
                </c:pt>
                <c:pt idx="8077" formatCode="&quot;S/&quot;\ #,##0.00">
                  <c:v>171746788.27000001</c:v>
                </c:pt>
                <c:pt idx="8078" formatCode="&quot;S/&quot;\ #,##0.00">
                  <c:v>-909318983.57000005</c:v>
                </c:pt>
                <c:pt idx="8079" formatCode="&quot;S/&quot;\ #,##0.00">
                  <c:v>-1312979247.71</c:v>
                </c:pt>
                <c:pt idx="8080" formatCode="&quot;S/&quot;\ #,##0.00">
                  <c:v>58172026.670000002</c:v>
                </c:pt>
                <c:pt idx="8081" formatCode="&quot;S/&quot;\ #,##0.00">
                  <c:v>1263117386.4300001</c:v>
                </c:pt>
                <c:pt idx="8082" formatCode="&quot;S/&quot;\ #,##0.00">
                  <c:v>1774784335.97</c:v>
                </c:pt>
                <c:pt idx="8083" formatCode="&quot;S/&quot;\ #,##0.00">
                  <c:v>-820258023.14999998</c:v>
                </c:pt>
                <c:pt idx="8084" formatCode="&quot;S/&quot;\ #,##0.00">
                  <c:v>749487709.04999995</c:v>
                </c:pt>
                <c:pt idx="8085" formatCode="&quot;S/&quot;\ #,##0.00">
                  <c:v>2304728326.3099999</c:v>
                </c:pt>
                <c:pt idx="8086" formatCode="&quot;S/&quot;\ #,##0.00">
                  <c:v>-1862013327.4100001</c:v>
                </c:pt>
                <c:pt idx="8087" formatCode="&quot;S/&quot;\ #,##0.00">
                  <c:v>-1129331902.3699999</c:v>
                </c:pt>
                <c:pt idx="8088" formatCode="&quot;S/&quot;\ #,##0.00">
                  <c:v>196876450.69999999</c:v>
                </c:pt>
                <c:pt idx="8089" formatCode="&quot;S/&quot;\ #,##0.00">
                  <c:v>860095505.88</c:v>
                </c:pt>
                <c:pt idx="8090" formatCode="&quot;S/&quot;\ #,##0.00">
                  <c:v>-119685929.95</c:v>
                </c:pt>
                <c:pt idx="8091" formatCode="&quot;S/&quot;\ #,##0.00">
                  <c:v>-716990562.19000006</c:v>
                </c:pt>
                <c:pt idx="8092" formatCode="&quot;S/&quot;\ #,##0.00">
                  <c:v>1035295655.5700001</c:v>
                </c:pt>
                <c:pt idx="8093" formatCode="&quot;S/&quot;\ #,##0.00">
                  <c:v>-435703094.50999999</c:v>
                </c:pt>
                <c:pt idx="8094" formatCode="&quot;S/&quot;\ #,##0.00">
                  <c:v>3855598428.2399998</c:v>
                </c:pt>
                <c:pt idx="8095" formatCode="&quot;S/&quot;\ #,##0.00">
                  <c:v>1306557360.1700001</c:v>
                </c:pt>
                <c:pt idx="8096" formatCode="&quot;S/&quot;\ #,##0.00">
                  <c:v>-1515503043.96</c:v>
                </c:pt>
                <c:pt idx="8097" formatCode="&quot;S/&quot;\ #,##0.00">
                  <c:v>-912395309.88999999</c:v>
                </c:pt>
                <c:pt idx="8098" formatCode="&quot;S/&quot;\ #,##0.00">
                  <c:v>997831929.42999995</c:v>
                </c:pt>
                <c:pt idx="8099" formatCode="&quot;S/&quot;\ #,##0.00">
                  <c:v>-40763636.240000002</c:v>
                </c:pt>
                <c:pt idx="8100" formatCode="&quot;S/&quot;\ #,##0.00">
                  <c:v>-50631301.579999998</c:v>
                </c:pt>
                <c:pt idx="8101" formatCode="&quot;S/&quot;\ #,##0.00">
                  <c:v>1324061623.8</c:v>
                </c:pt>
                <c:pt idx="8102" formatCode="&quot;S/&quot;\ #,##0.00">
                  <c:v>1821770809.0999999</c:v>
                </c:pt>
                <c:pt idx="8103" formatCode="&quot;S/&quot;\ #,##0.00">
                  <c:v>1987558888.26</c:v>
                </c:pt>
                <c:pt idx="8104" formatCode="&quot;S/&quot;\ #,##0.00">
                  <c:v>-1595894979.04</c:v>
                </c:pt>
                <c:pt idx="8105" formatCode="&quot;S/&quot;\ #,##0.00">
                  <c:v>-341558146.87</c:v>
                </c:pt>
                <c:pt idx="8106" formatCode="&quot;S/&quot;\ #,##0.00">
                  <c:v>404649895.07999998</c:v>
                </c:pt>
                <c:pt idx="8107" formatCode="&quot;S/&quot;\ #,##0.00">
                  <c:v>916814686.25</c:v>
                </c:pt>
                <c:pt idx="8108" formatCode="&quot;S/&quot;\ #,##0.00">
                  <c:v>1121530421.4000001</c:v>
                </c:pt>
                <c:pt idx="8109" formatCode="&quot;S/&quot;\ #,##0.00">
                  <c:v>173367402.63</c:v>
                </c:pt>
                <c:pt idx="8110" formatCode="&quot;S/&quot;\ #,##0.00">
                  <c:v>4351868895.2299995</c:v>
                </c:pt>
                <c:pt idx="8111" formatCode="&quot;S/&quot;\ #,##0.00">
                  <c:v>1639285932.6900001</c:v>
                </c:pt>
                <c:pt idx="8112" formatCode="&quot;S/&quot;\ #,##0.00">
                  <c:v>-469026183.36000001</c:v>
                </c:pt>
                <c:pt idx="8113" formatCode="&quot;S/&quot;\ #,##0.00">
                  <c:v>126574000.64</c:v>
                </c:pt>
                <c:pt idx="8114" formatCode="&quot;S/&quot;\ #,##0.00">
                  <c:v>-438043846.73000002</c:v>
                </c:pt>
                <c:pt idx="8115" formatCode="&quot;S/&quot;\ #,##0.00">
                  <c:v>97785060.349999994</c:v>
                </c:pt>
                <c:pt idx="8116" formatCode="&quot;S/&quot;\ #,##0.00">
                  <c:v>2865570160.1900001</c:v>
                </c:pt>
                <c:pt idx="8117" formatCode="&quot;S/&quot;\ #,##0.00">
                  <c:v>-1106604779.1300001</c:v>
                </c:pt>
                <c:pt idx="8118" formatCode="&quot;S/&quot;\ #,##0.00">
                  <c:v>3713356279.0700002</c:v>
                </c:pt>
                <c:pt idx="8119" formatCode="&quot;S/&quot;\ #,##0.00">
                  <c:v>554702895.32000005</c:v>
                </c:pt>
                <c:pt idx="8120" formatCode="&quot;S/&quot;\ #,##0.00">
                  <c:v>-1031214886.05</c:v>
                </c:pt>
                <c:pt idx="8121" formatCode="&quot;S/&quot;\ #,##0.00">
                  <c:v>-529624115.38999999</c:v>
                </c:pt>
                <c:pt idx="8122" formatCode="&quot;S/&quot;\ #,##0.00">
                  <c:v>162277495.53</c:v>
                </c:pt>
                <c:pt idx="8123" formatCode="&quot;S/&quot;\ #,##0.00">
                  <c:v>137633141.91</c:v>
                </c:pt>
                <c:pt idx="8124" formatCode="&quot;S/&quot;\ #,##0.00">
                  <c:v>-308704986.19</c:v>
                </c:pt>
                <c:pt idx="8125" formatCode="&quot;S/&quot;\ #,##0.00">
                  <c:v>777294988.82000005</c:v>
                </c:pt>
                <c:pt idx="8126" formatCode="&quot;S/&quot;\ #,##0.00">
                  <c:v>-644762561.89999998</c:v>
                </c:pt>
                <c:pt idx="8127" formatCode="&quot;S/&quot;\ #,##0.00">
                  <c:v>441974341.52999997</c:v>
                </c:pt>
                <c:pt idx="8128" formatCode="&quot;S/&quot;\ #,##0.00">
                  <c:v>-294572536.69999999</c:v>
                </c:pt>
                <c:pt idx="8129" formatCode="&quot;S/&quot;\ #,##0.00">
                  <c:v>508688340.94</c:v>
                </c:pt>
                <c:pt idx="8130" formatCode="&quot;S/&quot;\ #,##0.00">
                  <c:v>816362533.80999994</c:v>
                </c:pt>
                <c:pt idx="8131" formatCode="&quot;S/&quot;\ #,##0.00">
                  <c:v>-804610890.89999998</c:v>
                </c:pt>
                <c:pt idx="8132" formatCode="&quot;S/&quot;\ #,##0.00">
                  <c:v>2221919663.27</c:v>
                </c:pt>
                <c:pt idx="8133" formatCode="&quot;S/&quot;\ #,##0.00">
                  <c:v>1073647852.05</c:v>
                </c:pt>
                <c:pt idx="8134" formatCode="&quot;S/&quot;\ #,##0.00">
                  <c:v>-679549656.42999995</c:v>
                </c:pt>
                <c:pt idx="8135" formatCode="&quot;S/&quot;\ #,##0.00">
                  <c:v>943999626.94000006</c:v>
                </c:pt>
                <c:pt idx="8136" formatCode="&quot;S/&quot;\ #,##0.00">
                  <c:v>-623372691.16999996</c:v>
                </c:pt>
                <c:pt idx="8137" formatCode="&quot;S/&quot;\ #,##0.00">
                  <c:v>22834752.539999999</c:v>
                </c:pt>
                <c:pt idx="8138" formatCode="&quot;S/&quot;\ #,##0.00">
                  <c:v>305599355.50999999</c:v>
                </c:pt>
                <c:pt idx="8139" formatCode="&quot;S/&quot;\ #,##0.00">
                  <c:v>762741000.02999997</c:v>
                </c:pt>
                <c:pt idx="8140" formatCode="&quot;S/&quot;\ #,##0.00">
                  <c:v>-224774636.94</c:v>
                </c:pt>
                <c:pt idx="8141" formatCode="&quot;S/&quot;\ #,##0.00">
                  <c:v>615726467.36000001</c:v>
                </c:pt>
                <c:pt idx="8142" formatCode="&quot;S/&quot;\ #,##0.00">
                  <c:v>1100548574.04</c:v>
                </c:pt>
                <c:pt idx="8143" formatCode="&quot;S/&quot;\ #,##0.00">
                  <c:v>-1436111878.3199999</c:v>
                </c:pt>
                <c:pt idx="8144" formatCode="&quot;S/&quot;\ #,##0.00">
                  <c:v>978859750.46000004</c:v>
                </c:pt>
                <c:pt idx="8145" formatCode="&quot;S/&quot;\ #,##0.00">
                  <c:v>-848807491.71000004</c:v>
                </c:pt>
                <c:pt idx="8146" formatCode="&quot;S/&quot;\ #,##0.00">
                  <c:v>2404621222.02</c:v>
                </c:pt>
                <c:pt idx="8147" formatCode="&quot;S/&quot;\ #,##0.00">
                  <c:v>-850104753.00999999</c:v>
                </c:pt>
                <c:pt idx="8148" formatCode="&quot;S/&quot;\ #,##0.00">
                  <c:v>1399768704.3599999</c:v>
                </c:pt>
                <c:pt idx="8149" formatCode="&quot;S/&quot;\ #,##0.00">
                  <c:v>-988607650.28999996</c:v>
                </c:pt>
                <c:pt idx="8150" formatCode="&quot;S/&quot;\ #,##0.00">
                  <c:v>740010137.26999998</c:v>
                </c:pt>
                <c:pt idx="8151" formatCode="&quot;S/&quot;\ #,##0.00">
                  <c:v>1416555899.45</c:v>
                </c:pt>
                <c:pt idx="8152" formatCode="&quot;S/&quot;\ #,##0.00">
                  <c:v>662088739.32000005</c:v>
                </c:pt>
                <c:pt idx="8153" formatCode="&quot;S/&quot;\ #,##0.00">
                  <c:v>348172797.38999999</c:v>
                </c:pt>
                <c:pt idx="8154" formatCode="&quot;S/&quot;\ #,##0.00">
                  <c:v>40478654.600000001</c:v>
                </c:pt>
                <c:pt idx="8155" formatCode="&quot;S/&quot;\ #,##0.00">
                  <c:v>1048882709.45</c:v>
                </c:pt>
                <c:pt idx="8156" formatCode="&quot;S/&quot;\ #,##0.00">
                  <c:v>-99571381.069999993</c:v>
                </c:pt>
                <c:pt idx="8157" formatCode="&quot;S/&quot;\ #,##0.00">
                  <c:v>869192339.67999995</c:v>
                </c:pt>
                <c:pt idx="8158" formatCode="&quot;S/&quot;\ #,##0.00">
                  <c:v>1105472069.5</c:v>
                </c:pt>
                <c:pt idx="8159" formatCode="&quot;S/&quot;\ #,##0.00">
                  <c:v>349126841.38999999</c:v>
                </c:pt>
                <c:pt idx="8160" formatCode="&quot;S/&quot;\ #,##0.00">
                  <c:v>814095795.32000005</c:v>
                </c:pt>
                <c:pt idx="8161" formatCode="&quot;S/&quot;\ #,##0.00">
                  <c:v>1996286552.74</c:v>
                </c:pt>
                <c:pt idx="8162" formatCode="&quot;S/&quot;\ #,##0.00">
                  <c:v>809384057.80999994</c:v>
                </c:pt>
                <c:pt idx="8163" formatCode="&quot;S/&quot;\ #,##0.00">
                  <c:v>-505682614.99000001</c:v>
                </c:pt>
                <c:pt idx="8164" formatCode="&quot;S/&quot;\ #,##0.00">
                  <c:v>1338942970.1700001</c:v>
                </c:pt>
                <c:pt idx="8165" formatCode="&quot;S/&quot;\ #,##0.00">
                  <c:v>3678664291.8499999</c:v>
                </c:pt>
                <c:pt idx="8166" formatCode="&quot;S/&quot;\ #,##0.00">
                  <c:v>509803311.25</c:v>
                </c:pt>
                <c:pt idx="8167" formatCode="&quot;S/&quot;\ #,##0.00">
                  <c:v>900576672.88999999</c:v>
                </c:pt>
                <c:pt idx="8168" formatCode="&quot;S/&quot;\ #,##0.00">
                  <c:v>2179473343.21</c:v>
                </c:pt>
                <c:pt idx="8169" formatCode="&quot;S/&quot;\ #,##0.00">
                  <c:v>618189893.72000003</c:v>
                </c:pt>
                <c:pt idx="8170" formatCode="&quot;S/&quot;\ #,##0.00">
                  <c:v>-659908866.89999998</c:v>
                </c:pt>
                <c:pt idx="8171" formatCode="&quot;S/&quot;\ #,##0.00">
                  <c:v>4036230665.6399999</c:v>
                </c:pt>
                <c:pt idx="8172" formatCode="&quot;S/&quot;\ #,##0.00">
                  <c:v>-764949547.96000004</c:v>
                </c:pt>
                <c:pt idx="8173" formatCode="&quot;S/&quot;\ #,##0.00">
                  <c:v>358043708.43000001</c:v>
                </c:pt>
                <c:pt idx="8174" formatCode="&quot;S/&quot;\ #,##0.00">
                  <c:v>2679798118.8400002</c:v>
                </c:pt>
                <c:pt idx="8175" formatCode="&quot;S/&quot;\ #,##0.00">
                  <c:v>660463521.39999998</c:v>
                </c:pt>
                <c:pt idx="8176" formatCode="&quot;S/&quot;\ #,##0.00">
                  <c:v>-1103514464.1500001</c:v>
                </c:pt>
                <c:pt idx="8177" formatCode="&quot;S/&quot;\ #,##0.00">
                  <c:v>-41735584.850000001</c:v>
                </c:pt>
                <c:pt idx="8178" formatCode="&quot;S/&quot;\ #,##0.00">
                  <c:v>324159841.68000001</c:v>
                </c:pt>
                <c:pt idx="8179" formatCode="&quot;S/&quot;\ #,##0.00">
                  <c:v>381977312.13</c:v>
                </c:pt>
                <c:pt idx="8180" formatCode="&quot;S/&quot;\ #,##0.00">
                  <c:v>-842357799.83000004</c:v>
                </c:pt>
                <c:pt idx="8181" formatCode="&quot;S/&quot;\ #,##0.00">
                  <c:v>-1100404774.1900001</c:v>
                </c:pt>
                <c:pt idx="8182" formatCode="&quot;S/&quot;\ #,##0.00">
                  <c:v>261026688.47</c:v>
                </c:pt>
                <c:pt idx="8183" formatCode="&quot;S/&quot;\ #,##0.00">
                  <c:v>-1429208630.71</c:v>
                </c:pt>
                <c:pt idx="8184" formatCode="&quot;S/&quot;\ #,##0.00">
                  <c:v>31992945.390000001</c:v>
                </c:pt>
                <c:pt idx="8185" formatCode="&quot;S/&quot;\ #,##0.00">
                  <c:v>-1377497218.6500001</c:v>
                </c:pt>
                <c:pt idx="8186" formatCode="&quot;S/&quot;\ #,##0.00">
                  <c:v>209732478.46000001</c:v>
                </c:pt>
                <c:pt idx="8187" formatCode="&quot;S/&quot;\ #,##0.00">
                  <c:v>2478016410.6300001</c:v>
                </c:pt>
                <c:pt idx="8188" formatCode="&quot;S/&quot;\ #,##0.00">
                  <c:v>-356223305.41000003</c:v>
                </c:pt>
                <c:pt idx="8189" formatCode="&quot;S/&quot;\ #,##0.00">
                  <c:v>-567829010.34000003</c:v>
                </c:pt>
                <c:pt idx="8190" formatCode="&quot;S/&quot;\ #,##0.00">
                  <c:v>1514243377.4300001</c:v>
                </c:pt>
                <c:pt idx="8191" formatCode="&quot;S/&quot;\ #,##0.00">
                  <c:v>-1131215691.29</c:v>
                </c:pt>
                <c:pt idx="8192" formatCode="&quot;S/&quot;\ #,##0.00">
                  <c:v>1485702947.6500001</c:v>
                </c:pt>
                <c:pt idx="8193" formatCode="&quot;S/&quot;\ #,##0.00">
                  <c:v>309855512.92000002</c:v>
                </c:pt>
                <c:pt idx="8194" formatCode="&quot;S/&quot;\ #,##0.00">
                  <c:v>-866005244.41999996</c:v>
                </c:pt>
                <c:pt idx="8195" formatCode="&quot;S/&quot;\ #,##0.00">
                  <c:v>568680428.39999998</c:v>
                </c:pt>
                <c:pt idx="8196" formatCode="&quot;S/&quot;\ #,##0.00">
                  <c:v>2234082137.0500002</c:v>
                </c:pt>
                <c:pt idx="8197" formatCode="&quot;S/&quot;\ #,##0.00">
                  <c:v>1845043312.95</c:v>
                </c:pt>
                <c:pt idx="8198" formatCode="&quot;S/&quot;\ #,##0.00">
                  <c:v>-905920223.72000003</c:v>
                </c:pt>
                <c:pt idx="8199" formatCode="&quot;S/&quot;\ #,##0.00">
                  <c:v>1954098351.3099999</c:v>
                </c:pt>
                <c:pt idx="8200" formatCode="&quot;S/&quot;\ #,##0.00">
                  <c:v>-1102683298.9300001</c:v>
                </c:pt>
                <c:pt idx="8201" formatCode="&quot;S/&quot;\ #,##0.00">
                  <c:v>254472276.84999999</c:v>
                </c:pt>
                <c:pt idx="8202" formatCode="&quot;S/&quot;\ #,##0.00">
                  <c:v>-215045460.27000001</c:v>
                </c:pt>
                <c:pt idx="8203" formatCode="&quot;S/&quot;\ #,##0.00">
                  <c:v>1153541189.1900001</c:v>
                </c:pt>
                <c:pt idx="8204" formatCode="&quot;S/&quot;\ #,##0.00">
                  <c:v>-481655663.79000002</c:v>
                </c:pt>
                <c:pt idx="8205" formatCode="&quot;S/&quot;\ #,##0.00">
                  <c:v>-157334511.08000001</c:v>
                </c:pt>
                <c:pt idx="8206" formatCode="&quot;S/&quot;\ #,##0.00">
                  <c:v>789911431.44000006</c:v>
                </c:pt>
                <c:pt idx="8207" formatCode="&quot;S/&quot;\ #,##0.00">
                  <c:v>-1919467267.73</c:v>
                </c:pt>
                <c:pt idx="8208" formatCode="&quot;S/&quot;\ #,##0.00">
                  <c:v>281250864.61000001</c:v>
                </c:pt>
                <c:pt idx="8209" formatCode="&quot;S/&quot;\ #,##0.00">
                  <c:v>2597996793.1599998</c:v>
                </c:pt>
                <c:pt idx="8210" formatCode="&quot;S/&quot;\ #,##0.00">
                  <c:v>-798272071.63999999</c:v>
                </c:pt>
                <c:pt idx="8211" formatCode="&quot;S/&quot;\ #,##0.00">
                  <c:v>-968015516.98000002</c:v>
                </c:pt>
                <c:pt idx="8212" formatCode="&quot;S/&quot;\ #,##0.00">
                  <c:v>123235791.54000001</c:v>
                </c:pt>
                <c:pt idx="8213" formatCode="&quot;S/&quot;\ #,##0.00">
                  <c:v>1099805381.21</c:v>
                </c:pt>
                <c:pt idx="8214" formatCode="&quot;S/&quot;\ #,##0.00">
                  <c:v>-913169237.60000002</c:v>
                </c:pt>
                <c:pt idx="8215" formatCode="&quot;S/&quot;\ #,##0.00">
                  <c:v>658773742.15999997</c:v>
                </c:pt>
                <c:pt idx="8216" formatCode="&quot;S/&quot;\ #,##0.00">
                  <c:v>-205658126.69</c:v>
                </c:pt>
                <c:pt idx="8217" formatCode="&quot;S/&quot;\ #,##0.00">
                  <c:v>1094051341.1600001</c:v>
                </c:pt>
                <c:pt idx="8218" formatCode="&quot;S/&quot;\ #,##0.00">
                  <c:v>186160452.59</c:v>
                </c:pt>
                <c:pt idx="8219" formatCode="&quot;S/&quot;\ #,##0.00">
                  <c:v>506021006.42000002</c:v>
                </c:pt>
                <c:pt idx="8220" formatCode="&quot;S/&quot;\ #,##0.00">
                  <c:v>3301489076.9699998</c:v>
                </c:pt>
                <c:pt idx="8221" formatCode="&quot;S/&quot;\ #,##0.00">
                  <c:v>713385319.42999995</c:v>
                </c:pt>
                <c:pt idx="8222" formatCode="&quot;S/&quot;\ #,##0.00">
                  <c:v>-351559050.95999998</c:v>
                </c:pt>
                <c:pt idx="8223" formatCode="&quot;S/&quot;\ #,##0.00">
                  <c:v>-1460472010.79</c:v>
                </c:pt>
                <c:pt idx="8224" formatCode="&quot;S/&quot;\ #,##0.00">
                  <c:v>1198854725.0599999</c:v>
                </c:pt>
                <c:pt idx="8225" formatCode="&quot;S/&quot;\ #,##0.00">
                  <c:v>-133414557.2</c:v>
                </c:pt>
                <c:pt idx="8226" formatCode="&quot;S/&quot;\ #,##0.00">
                  <c:v>-1198529603.3599999</c:v>
                </c:pt>
                <c:pt idx="8227" formatCode="&quot;S/&quot;\ #,##0.00">
                  <c:v>1244620464.6800001</c:v>
                </c:pt>
                <c:pt idx="8228" formatCode="&quot;S/&quot;\ #,##0.00">
                  <c:v>-99424220.670000002</c:v>
                </c:pt>
                <c:pt idx="8229" formatCode="&quot;S/&quot;\ #,##0.00">
                  <c:v>412651437.47000003</c:v>
                </c:pt>
                <c:pt idx="8230" formatCode="&quot;S/&quot;\ #,##0.00">
                  <c:v>-743727533.50999999</c:v>
                </c:pt>
                <c:pt idx="8231" formatCode="&quot;S/&quot;\ #,##0.00">
                  <c:v>853115668.5</c:v>
                </c:pt>
                <c:pt idx="8232" formatCode="&quot;S/&quot;\ #,##0.00">
                  <c:v>430006498.74000001</c:v>
                </c:pt>
                <c:pt idx="8233" formatCode="&quot;S/&quot;\ #,##0.00">
                  <c:v>448706523.42000002</c:v>
                </c:pt>
                <c:pt idx="8234" formatCode="&quot;S/&quot;\ #,##0.00">
                  <c:v>339069612.24000001</c:v>
                </c:pt>
                <c:pt idx="8235" formatCode="&quot;S/&quot;\ #,##0.00">
                  <c:v>-472641311.63</c:v>
                </c:pt>
                <c:pt idx="8236" formatCode="&quot;S/&quot;\ #,##0.00">
                  <c:v>-667506043.98000002</c:v>
                </c:pt>
                <c:pt idx="8237" formatCode="&quot;S/&quot;\ #,##0.00">
                  <c:v>1503788974.8299999</c:v>
                </c:pt>
                <c:pt idx="8238" formatCode="&quot;S/&quot;\ #,##0.00">
                  <c:v>1786989518.0599999</c:v>
                </c:pt>
                <c:pt idx="8239" formatCode="&quot;S/&quot;\ #,##0.00">
                  <c:v>29625879.359999999</c:v>
                </c:pt>
                <c:pt idx="8240" formatCode="&quot;S/&quot;\ #,##0.00">
                  <c:v>2575423755.9000001</c:v>
                </c:pt>
                <c:pt idx="8241" formatCode="&quot;S/&quot;\ #,##0.00">
                  <c:v>-752367634.94000006</c:v>
                </c:pt>
                <c:pt idx="8242" formatCode="&quot;S/&quot;\ #,##0.00">
                  <c:v>1314617459.49</c:v>
                </c:pt>
                <c:pt idx="8243" formatCode="&quot;S/&quot;\ #,##0.00">
                  <c:v>-544896759.72000003</c:v>
                </c:pt>
                <c:pt idx="8244" formatCode="&quot;S/&quot;\ #,##0.00">
                  <c:v>156606711.37</c:v>
                </c:pt>
                <c:pt idx="8245" formatCode="&quot;S/&quot;\ #,##0.00">
                  <c:v>41359915.710000001</c:v>
                </c:pt>
                <c:pt idx="8246" formatCode="&quot;S/&quot;\ #,##0.00">
                  <c:v>-526568381.33999997</c:v>
                </c:pt>
                <c:pt idx="8247" formatCode="&quot;S/&quot;\ #,##0.00">
                  <c:v>1445106943.3099999</c:v>
                </c:pt>
                <c:pt idx="8248" formatCode="&quot;S/&quot;\ #,##0.00">
                  <c:v>496683283.97000003</c:v>
                </c:pt>
                <c:pt idx="8249" formatCode="&quot;S/&quot;\ #,##0.00">
                  <c:v>-279158881.99000001</c:v>
                </c:pt>
                <c:pt idx="8250" formatCode="&quot;S/&quot;\ #,##0.00">
                  <c:v>-255074032.31999999</c:v>
                </c:pt>
                <c:pt idx="8251" formatCode="&quot;S/&quot;\ #,##0.00">
                  <c:v>-1193990674.02</c:v>
                </c:pt>
                <c:pt idx="8252" formatCode="&quot;S/&quot;\ #,##0.00">
                  <c:v>1252588319.98</c:v>
                </c:pt>
                <c:pt idx="8253" formatCode="&quot;S/&quot;\ #,##0.00">
                  <c:v>-106221121.55</c:v>
                </c:pt>
                <c:pt idx="8254" formatCode="&quot;S/&quot;\ #,##0.00">
                  <c:v>936797655.55999994</c:v>
                </c:pt>
                <c:pt idx="8255" formatCode="&quot;S/&quot;\ #,##0.00">
                  <c:v>1734174075.77</c:v>
                </c:pt>
                <c:pt idx="8256" formatCode="&quot;S/&quot;\ #,##0.00">
                  <c:v>-148770685.66</c:v>
                </c:pt>
                <c:pt idx="8257" formatCode="&quot;S/&quot;\ #,##0.00">
                  <c:v>274062244.44999999</c:v>
                </c:pt>
                <c:pt idx="8258" formatCode="&quot;S/&quot;\ #,##0.00">
                  <c:v>1519106077.1900001</c:v>
                </c:pt>
                <c:pt idx="8259" formatCode="&quot;S/&quot;\ #,##0.00">
                  <c:v>-471790414.16000003</c:v>
                </c:pt>
                <c:pt idx="8260" formatCode="&quot;S/&quot;\ #,##0.00">
                  <c:v>2023970295.8099999</c:v>
                </c:pt>
                <c:pt idx="8261" formatCode="&quot;S/&quot;\ #,##0.00">
                  <c:v>-1548271027.6099999</c:v>
                </c:pt>
                <c:pt idx="8262" formatCode="&quot;S/&quot;\ #,##0.00">
                  <c:v>1975953346.04</c:v>
                </c:pt>
                <c:pt idx="8263" formatCode="&quot;S/&quot;\ #,##0.00">
                  <c:v>504318370.66000003</c:v>
                </c:pt>
                <c:pt idx="8264" formatCode="&quot;S/&quot;\ #,##0.00">
                  <c:v>40803196.390000001</c:v>
                </c:pt>
                <c:pt idx="8265" formatCode="&quot;S/&quot;\ #,##0.00">
                  <c:v>448851410.85000002</c:v>
                </c:pt>
                <c:pt idx="8266" formatCode="&quot;S/&quot;\ #,##0.00">
                  <c:v>-180553784.72</c:v>
                </c:pt>
                <c:pt idx="8267" formatCode="&quot;S/&quot;\ #,##0.00">
                  <c:v>317295532.77999997</c:v>
                </c:pt>
                <c:pt idx="8268" formatCode="&quot;S/&quot;\ #,##0.00">
                  <c:v>-636915627.47000003</c:v>
                </c:pt>
                <c:pt idx="8269" formatCode="&quot;S/&quot;\ #,##0.00">
                  <c:v>-569254165.26999998</c:v>
                </c:pt>
                <c:pt idx="8270" formatCode="&quot;S/&quot;\ #,##0.00">
                  <c:v>143121578.52000001</c:v>
                </c:pt>
                <c:pt idx="8271" formatCode="&quot;S/&quot;\ #,##0.00">
                  <c:v>717729530.10000002</c:v>
                </c:pt>
                <c:pt idx="8272" formatCode="&quot;S/&quot;\ #,##0.00">
                  <c:v>-1056576285.99</c:v>
                </c:pt>
                <c:pt idx="8273" formatCode="&quot;S/&quot;\ #,##0.00">
                  <c:v>-610466471.29999995</c:v>
                </c:pt>
                <c:pt idx="8274" formatCode="&quot;S/&quot;\ #,##0.00">
                  <c:v>2559682240.7600002</c:v>
                </c:pt>
                <c:pt idx="8275" formatCode="&quot;S/&quot;\ #,##0.00">
                  <c:v>-812811590.61000001</c:v>
                </c:pt>
                <c:pt idx="8276" formatCode="&quot;S/&quot;\ #,##0.00">
                  <c:v>2064800280.5</c:v>
                </c:pt>
                <c:pt idx="8277" formatCode="&quot;S/&quot;\ #,##0.00">
                  <c:v>1472705083.48</c:v>
                </c:pt>
                <c:pt idx="8278" formatCode="&quot;S/&quot;\ #,##0.00">
                  <c:v>90623640.359999999</c:v>
                </c:pt>
                <c:pt idx="8279" formatCode="&quot;S/&quot;\ #,##0.00">
                  <c:v>669802734.00999999</c:v>
                </c:pt>
                <c:pt idx="8280" formatCode="&quot;S/&quot;\ #,##0.00">
                  <c:v>532533191.06</c:v>
                </c:pt>
                <c:pt idx="8281" formatCode="&quot;S/&quot;\ #,##0.00">
                  <c:v>50608861.469999999</c:v>
                </c:pt>
                <c:pt idx="8282" formatCode="&quot;S/&quot;\ #,##0.00">
                  <c:v>496884098.76999998</c:v>
                </c:pt>
                <c:pt idx="8283" formatCode="&quot;S/&quot;\ #,##0.00">
                  <c:v>-623920343.24000001</c:v>
                </c:pt>
                <c:pt idx="8284" formatCode="&quot;S/&quot;\ #,##0.00">
                  <c:v>-815293436.14999998</c:v>
                </c:pt>
                <c:pt idx="8285" formatCode="&quot;S/&quot;\ #,##0.00">
                  <c:v>144903947.36000001</c:v>
                </c:pt>
                <c:pt idx="8286" formatCode="&quot;S/&quot;\ #,##0.00">
                  <c:v>602168138.75999999</c:v>
                </c:pt>
                <c:pt idx="8287" formatCode="&quot;S/&quot;\ #,##0.00">
                  <c:v>-607711761.67999995</c:v>
                </c:pt>
                <c:pt idx="8288" formatCode="&quot;S/&quot;\ #,##0.00">
                  <c:v>774632333.95000005</c:v>
                </c:pt>
                <c:pt idx="8289" formatCode="&quot;S/&quot;\ #,##0.00">
                  <c:v>-548711100.82000005</c:v>
                </c:pt>
                <c:pt idx="8290" formatCode="&quot;S/&quot;\ #,##0.00">
                  <c:v>-630509014.11000001</c:v>
                </c:pt>
                <c:pt idx="8291" formatCode="&quot;S/&quot;\ #,##0.00">
                  <c:v>-604086053.42999995</c:v>
                </c:pt>
                <c:pt idx="8292" formatCode="&quot;S/&quot;\ #,##0.00">
                  <c:v>1778337635.26</c:v>
                </c:pt>
                <c:pt idx="8293" formatCode="&quot;S/&quot;\ #,##0.00">
                  <c:v>46309383.630000003</c:v>
                </c:pt>
                <c:pt idx="8294" formatCode="&quot;S/&quot;\ #,##0.00">
                  <c:v>-1193431274.4200001</c:v>
                </c:pt>
                <c:pt idx="8295" formatCode="&quot;S/&quot;\ #,##0.00">
                  <c:v>-318105617.86000001</c:v>
                </c:pt>
                <c:pt idx="8296" formatCode="&quot;S/&quot;\ #,##0.00">
                  <c:v>-651424745.04999995</c:v>
                </c:pt>
                <c:pt idx="8297" formatCode="&quot;S/&quot;\ #,##0.00">
                  <c:v>486411658.98000002</c:v>
                </c:pt>
                <c:pt idx="8298" formatCode="&quot;S/&quot;\ #,##0.00">
                  <c:v>-12729601.529999999</c:v>
                </c:pt>
                <c:pt idx="8299" formatCode="&quot;S/&quot;\ #,##0.00">
                  <c:v>766831302.60000002</c:v>
                </c:pt>
                <c:pt idx="8300" formatCode="&quot;S/&quot;\ #,##0.00">
                  <c:v>2225014495.5799999</c:v>
                </c:pt>
                <c:pt idx="8301" formatCode="&quot;S/&quot;\ #,##0.00">
                  <c:v>33530399.100000001</c:v>
                </c:pt>
                <c:pt idx="8302" formatCode="&quot;S/&quot;\ #,##0.00">
                  <c:v>2364711206.9400001</c:v>
                </c:pt>
                <c:pt idx="8303" formatCode="&quot;S/&quot;\ #,##0.00">
                  <c:v>-404838924.24000001</c:v>
                </c:pt>
                <c:pt idx="8304" formatCode="&quot;S/&quot;\ #,##0.00">
                  <c:v>1070349621.53</c:v>
                </c:pt>
                <c:pt idx="8305" formatCode="&quot;S/&quot;\ #,##0.00">
                  <c:v>-1332779964.76</c:v>
                </c:pt>
                <c:pt idx="8306" formatCode="&quot;S/&quot;\ #,##0.00">
                  <c:v>327199530.17000002</c:v>
                </c:pt>
                <c:pt idx="8307" formatCode="&quot;S/&quot;\ #,##0.00">
                  <c:v>585975478.16999996</c:v>
                </c:pt>
                <c:pt idx="8308" formatCode="&quot;S/&quot;\ #,##0.00">
                  <c:v>846945732.75999999</c:v>
                </c:pt>
                <c:pt idx="8309" formatCode="&quot;S/&quot;\ #,##0.00">
                  <c:v>2803358737.9200001</c:v>
                </c:pt>
                <c:pt idx="8310" formatCode="&quot;S/&quot;\ #,##0.00">
                  <c:v>800022031.79999995</c:v>
                </c:pt>
                <c:pt idx="8311" formatCode="&quot;S/&quot;\ #,##0.00">
                  <c:v>123910280.5</c:v>
                </c:pt>
                <c:pt idx="8312" formatCode="&quot;S/&quot;\ #,##0.00">
                  <c:v>-1039678557.61</c:v>
                </c:pt>
                <c:pt idx="8313" formatCode="&quot;S/&quot;\ #,##0.00">
                  <c:v>-233684015.06999999</c:v>
                </c:pt>
                <c:pt idx="8314" formatCode="&quot;S/&quot;\ #,##0.00">
                  <c:v>653213425.53999996</c:v>
                </c:pt>
                <c:pt idx="8315" formatCode="&quot;S/&quot;\ #,##0.00">
                  <c:v>1148852452.77</c:v>
                </c:pt>
                <c:pt idx="8316" formatCode="&quot;S/&quot;\ #,##0.00">
                  <c:v>132490864.58</c:v>
                </c:pt>
                <c:pt idx="8317" formatCode="&quot;S/&quot;\ #,##0.00">
                  <c:v>-1059939037.67</c:v>
                </c:pt>
                <c:pt idx="8318" formatCode="&quot;S/&quot;\ #,##0.00">
                  <c:v>2838363059.1900001</c:v>
                </c:pt>
                <c:pt idx="8319" formatCode="&quot;S/&quot;\ #,##0.00">
                  <c:v>3192888368.5100002</c:v>
                </c:pt>
                <c:pt idx="8320" formatCode="&quot;S/&quot;\ #,##0.00">
                  <c:v>222575138.65000001</c:v>
                </c:pt>
                <c:pt idx="8321" formatCode="&quot;S/&quot;\ #,##0.00">
                  <c:v>-742562253.94000006</c:v>
                </c:pt>
                <c:pt idx="8322" formatCode="&quot;S/&quot;\ #,##0.00">
                  <c:v>-59401823.969999999</c:v>
                </c:pt>
                <c:pt idx="8323" formatCode="&quot;S/&quot;\ #,##0.00">
                  <c:v>-862006326.47000003</c:v>
                </c:pt>
                <c:pt idx="8324" formatCode="&quot;S/&quot;\ #,##0.00">
                  <c:v>-520682338.67000002</c:v>
                </c:pt>
                <c:pt idx="8325" formatCode="&quot;S/&quot;\ #,##0.00">
                  <c:v>-317318809.81</c:v>
                </c:pt>
                <c:pt idx="8326" formatCode="&quot;S/&quot;\ #,##0.00">
                  <c:v>2632703460.8200002</c:v>
                </c:pt>
                <c:pt idx="8327" formatCode="&quot;S/&quot;\ #,##0.00">
                  <c:v>406339153.23000002</c:v>
                </c:pt>
                <c:pt idx="8328" formatCode="&quot;S/&quot;\ #,##0.00">
                  <c:v>799994211.21000004</c:v>
                </c:pt>
                <c:pt idx="8329" formatCode="&quot;S/&quot;\ #,##0.00">
                  <c:v>-1425701693.98</c:v>
                </c:pt>
                <c:pt idx="8330" formatCode="&quot;S/&quot;\ #,##0.00">
                  <c:v>63239998.520000003</c:v>
                </c:pt>
                <c:pt idx="8331" formatCode="&quot;S/&quot;\ #,##0.00">
                  <c:v>-338220606.62</c:v>
                </c:pt>
                <c:pt idx="8332" formatCode="&quot;S/&quot;\ #,##0.00">
                  <c:v>1861659377.8299999</c:v>
                </c:pt>
                <c:pt idx="8333" formatCode="&quot;S/&quot;\ #,##0.00">
                  <c:v>584416092.13999999</c:v>
                </c:pt>
                <c:pt idx="8334" formatCode="&quot;S/&quot;\ #,##0.00">
                  <c:v>-159363654.19999999</c:v>
                </c:pt>
                <c:pt idx="8335" formatCode="&quot;S/&quot;\ #,##0.00">
                  <c:v>-699579351.42999995</c:v>
                </c:pt>
                <c:pt idx="8336" formatCode="&quot;S/&quot;\ #,##0.00">
                  <c:v>-1011324331.34</c:v>
                </c:pt>
                <c:pt idx="8337" formatCode="&quot;S/&quot;\ #,##0.00">
                  <c:v>155036071.03</c:v>
                </c:pt>
                <c:pt idx="8338" formatCode="&quot;S/&quot;\ #,##0.00">
                  <c:v>-130859756.72</c:v>
                </c:pt>
                <c:pt idx="8339" formatCode="&quot;S/&quot;\ #,##0.00">
                  <c:v>819950365.74000001</c:v>
                </c:pt>
                <c:pt idx="8340" formatCode="&quot;S/&quot;\ #,##0.00">
                  <c:v>4117803296.5999999</c:v>
                </c:pt>
                <c:pt idx="8341" formatCode="&quot;S/&quot;\ #,##0.00">
                  <c:v>-458520258.35000002</c:v>
                </c:pt>
                <c:pt idx="8342" formatCode="&quot;S/&quot;\ #,##0.00">
                  <c:v>2967232436.6700001</c:v>
                </c:pt>
                <c:pt idx="8343" formatCode="&quot;S/&quot;\ #,##0.00">
                  <c:v>590279717.37</c:v>
                </c:pt>
                <c:pt idx="8344" formatCode="&quot;S/&quot;\ #,##0.00">
                  <c:v>421665376.56999999</c:v>
                </c:pt>
                <c:pt idx="8345" formatCode="&quot;S/&quot;\ #,##0.00">
                  <c:v>-298223343.56</c:v>
                </c:pt>
                <c:pt idx="8346" formatCode="&quot;S/&quot;\ #,##0.00">
                  <c:v>933831352.63</c:v>
                </c:pt>
                <c:pt idx="8347" formatCode="&quot;S/&quot;\ #,##0.00">
                  <c:v>2889780478.6599998</c:v>
                </c:pt>
                <c:pt idx="8348" formatCode="&quot;S/&quot;\ #,##0.00">
                  <c:v>2503548118.1599998</c:v>
                </c:pt>
                <c:pt idx="8349" formatCode="&quot;S/&quot;\ #,##0.00">
                  <c:v>1490524707.25</c:v>
                </c:pt>
                <c:pt idx="8350" formatCode="&quot;S/&quot;\ #,##0.00">
                  <c:v>3242070545.0599999</c:v>
                </c:pt>
                <c:pt idx="8351" formatCode="&quot;S/&quot;\ #,##0.00">
                  <c:v>990613316.36000001</c:v>
                </c:pt>
                <c:pt idx="8352" formatCode="&quot;S/&quot;\ #,##0.00">
                  <c:v>-564166524.49000001</c:v>
                </c:pt>
                <c:pt idx="8353" formatCode="&quot;S/&quot;\ #,##0.00">
                  <c:v>-1477560776.3399999</c:v>
                </c:pt>
                <c:pt idx="8354" formatCode="&quot;S/&quot;\ #,##0.00">
                  <c:v>-861524243.75</c:v>
                </c:pt>
                <c:pt idx="8355" formatCode="&quot;S/&quot;\ #,##0.00">
                  <c:v>434547953.07999998</c:v>
                </c:pt>
                <c:pt idx="8356" formatCode="&quot;S/&quot;\ #,##0.00">
                  <c:v>389925067.82999998</c:v>
                </c:pt>
                <c:pt idx="8357" formatCode="&quot;S/&quot;\ #,##0.00">
                  <c:v>-785699151.03999996</c:v>
                </c:pt>
                <c:pt idx="8358" formatCode="&quot;S/&quot;\ #,##0.00">
                  <c:v>159912144.63999999</c:v>
                </c:pt>
                <c:pt idx="8359" formatCode="&quot;S/&quot;\ #,##0.00">
                  <c:v>-332191675.94</c:v>
                </c:pt>
                <c:pt idx="8360" formatCode="&quot;S/&quot;\ #,##0.00">
                  <c:v>-776714117.78999996</c:v>
                </c:pt>
                <c:pt idx="8361" formatCode="&quot;S/&quot;\ #,##0.00">
                  <c:v>-1316147718.55</c:v>
                </c:pt>
                <c:pt idx="8362" formatCode="&quot;S/&quot;\ #,##0.00">
                  <c:v>1612870355.75</c:v>
                </c:pt>
                <c:pt idx="8363" formatCode="&quot;S/&quot;\ #,##0.00">
                  <c:v>128848632.62</c:v>
                </c:pt>
                <c:pt idx="8364" formatCode="&quot;S/&quot;\ #,##0.00">
                  <c:v>-971983413.16999996</c:v>
                </c:pt>
                <c:pt idx="8365" formatCode="&quot;S/&quot;\ #,##0.00">
                  <c:v>1899729316.8299999</c:v>
                </c:pt>
                <c:pt idx="8366" formatCode="&quot;S/&quot;\ #,##0.00">
                  <c:v>450912569.20999998</c:v>
                </c:pt>
                <c:pt idx="8367" formatCode="&quot;S/&quot;\ #,##0.00">
                  <c:v>-568778628.70000005</c:v>
                </c:pt>
                <c:pt idx="8368" formatCode="&quot;S/&quot;\ #,##0.00">
                  <c:v>997432790.83000004</c:v>
                </c:pt>
                <c:pt idx="8369" formatCode="&quot;S/&quot;\ #,##0.00">
                  <c:v>-746588090.63</c:v>
                </c:pt>
                <c:pt idx="8370" formatCode="&quot;S/&quot;\ #,##0.00">
                  <c:v>-523299741.58999997</c:v>
                </c:pt>
                <c:pt idx="8371" formatCode="&quot;S/&quot;\ #,##0.00">
                  <c:v>94881059.780000001</c:v>
                </c:pt>
                <c:pt idx="8372" formatCode="&quot;S/&quot;\ #,##0.00">
                  <c:v>40182720.729999997</c:v>
                </c:pt>
                <c:pt idx="8373" formatCode="&quot;S/&quot;\ #,##0.00">
                  <c:v>3105856198.3299999</c:v>
                </c:pt>
                <c:pt idx="8374" formatCode="&quot;S/&quot;\ #,##0.00">
                  <c:v>1608591123.22</c:v>
                </c:pt>
                <c:pt idx="8375" formatCode="&quot;S/&quot;\ #,##0.00">
                  <c:v>-946679404.59000003</c:v>
                </c:pt>
                <c:pt idx="8376" formatCode="&quot;S/&quot;\ #,##0.00">
                  <c:v>512296953.61000001</c:v>
                </c:pt>
                <c:pt idx="8377" formatCode="&quot;S/&quot;\ #,##0.00">
                  <c:v>1976988850.99</c:v>
                </c:pt>
                <c:pt idx="8378" formatCode="&quot;S/&quot;\ #,##0.00">
                  <c:v>-556562892.02999997</c:v>
                </c:pt>
                <c:pt idx="8379" formatCode="&quot;S/&quot;\ #,##0.00">
                  <c:v>1086110224.8399999</c:v>
                </c:pt>
                <c:pt idx="8380" formatCode="&quot;S/&quot;\ #,##0.00">
                  <c:v>-768519073.94000006</c:v>
                </c:pt>
                <c:pt idx="8381" formatCode="&quot;S/&quot;\ #,##0.00">
                  <c:v>310378891.07999998</c:v>
                </c:pt>
                <c:pt idx="8382" formatCode="&quot;S/&quot;\ #,##0.00">
                  <c:v>429440478.26999998</c:v>
                </c:pt>
                <c:pt idx="8383" formatCode="&quot;S/&quot;\ #,##0.00">
                  <c:v>1039766030.74</c:v>
                </c:pt>
                <c:pt idx="8384" formatCode="&quot;S/&quot;\ #,##0.00">
                  <c:v>67884441.159999996</c:v>
                </c:pt>
                <c:pt idx="8385" formatCode="&quot;S/&quot;\ #,##0.00">
                  <c:v>-441213526.19999999</c:v>
                </c:pt>
                <c:pt idx="8386" formatCode="&quot;S/&quot;\ #,##0.00">
                  <c:v>1393499353.1600001</c:v>
                </c:pt>
                <c:pt idx="8387" formatCode="&quot;S/&quot;\ #,##0.00">
                  <c:v>-1964634947.52</c:v>
                </c:pt>
                <c:pt idx="8388" formatCode="&quot;S/&quot;\ #,##0.00">
                  <c:v>561621037.87</c:v>
                </c:pt>
                <c:pt idx="8389" formatCode="&quot;S/&quot;\ #,##0.00">
                  <c:v>255589394.88999999</c:v>
                </c:pt>
                <c:pt idx="8390" formatCode="&quot;S/&quot;\ #,##0.00">
                  <c:v>1368953132.5599999</c:v>
                </c:pt>
                <c:pt idx="8391" formatCode="&quot;S/&quot;\ #,##0.00">
                  <c:v>1463005661.3299999</c:v>
                </c:pt>
                <c:pt idx="8392" formatCode="&quot;S/&quot;\ #,##0.00">
                  <c:v>-298375836.33999997</c:v>
                </c:pt>
                <c:pt idx="8393" formatCode="&quot;S/&quot;\ #,##0.00">
                  <c:v>-46292471.990000002</c:v>
                </c:pt>
                <c:pt idx="8394" formatCode="&quot;S/&quot;\ #,##0.00">
                  <c:v>-194181165.31</c:v>
                </c:pt>
                <c:pt idx="8395" formatCode="&quot;S/&quot;\ #,##0.00">
                  <c:v>543622471.38</c:v>
                </c:pt>
                <c:pt idx="8396" formatCode="&quot;S/&quot;\ #,##0.00">
                  <c:v>450070281.72000003</c:v>
                </c:pt>
                <c:pt idx="8397" formatCode="&quot;S/&quot;\ #,##0.00">
                  <c:v>1967268624.1700001</c:v>
                </c:pt>
                <c:pt idx="8398" formatCode="&quot;S/&quot;\ #,##0.00">
                  <c:v>2019233931.02</c:v>
                </c:pt>
                <c:pt idx="8399" formatCode="&quot;S/&quot;\ #,##0.00">
                  <c:v>-793772843.50999999</c:v>
                </c:pt>
                <c:pt idx="8400" formatCode="&quot;S/&quot;\ #,##0.00">
                  <c:v>-1657999017.1199999</c:v>
                </c:pt>
                <c:pt idx="8401" formatCode="&quot;S/&quot;\ #,##0.00">
                  <c:v>288734444.56</c:v>
                </c:pt>
                <c:pt idx="8402" formatCode="&quot;S/&quot;\ #,##0.00">
                  <c:v>14795490.77</c:v>
                </c:pt>
                <c:pt idx="8403" formatCode="&quot;S/&quot;\ #,##0.00">
                  <c:v>1246381282.03</c:v>
                </c:pt>
                <c:pt idx="8404" formatCode="&quot;S/&quot;\ #,##0.00">
                  <c:v>9303083.3699999992</c:v>
                </c:pt>
                <c:pt idx="8405" formatCode="&quot;S/&quot;\ #,##0.00">
                  <c:v>28799837.210000001</c:v>
                </c:pt>
                <c:pt idx="8406" formatCode="&quot;S/&quot;\ #,##0.00">
                  <c:v>528722576.77999997</c:v>
                </c:pt>
                <c:pt idx="8407" formatCode="&quot;S/&quot;\ #,##0.00">
                  <c:v>-1845025602.8299999</c:v>
                </c:pt>
                <c:pt idx="8408" formatCode="&quot;S/&quot;\ #,##0.00">
                  <c:v>1031810070.5</c:v>
                </c:pt>
                <c:pt idx="8409" formatCode="&quot;S/&quot;\ #,##0.00">
                  <c:v>2571496982.1900001</c:v>
                </c:pt>
                <c:pt idx="8410" formatCode="&quot;S/&quot;\ #,##0.00">
                  <c:v>-507341394.51999998</c:v>
                </c:pt>
                <c:pt idx="8411" formatCode="&quot;S/&quot;\ #,##0.00">
                  <c:v>-1717075592.5</c:v>
                </c:pt>
                <c:pt idx="8412" formatCode="&quot;S/&quot;\ #,##0.00">
                  <c:v>-146498032.19999999</c:v>
                </c:pt>
                <c:pt idx="8413" formatCode="&quot;S/&quot;\ #,##0.00">
                  <c:v>132673713.55</c:v>
                </c:pt>
                <c:pt idx="8414" formatCode="&quot;S/&quot;\ #,##0.00">
                  <c:v>-33400957</c:v>
                </c:pt>
                <c:pt idx="8415" formatCode="&quot;S/&quot;\ #,##0.00">
                  <c:v>371928723.75999999</c:v>
                </c:pt>
                <c:pt idx="8416" formatCode="&quot;S/&quot;\ #,##0.00">
                  <c:v>-197694693.34</c:v>
                </c:pt>
                <c:pt idx="8417" formatCode="&quot;S/&quot;\ #,##0.00">
                  <c:v>310462053.86000001</c:v>
                </c:pt>
                <c:pt idx="8418" formatCode="&quot;S/&quot;\ #,##0.00">
                  <c:v>955305611.09000003</c:v>
                </c:pt>
                <c:pt idx="8419" formatCode="&quot;S/&quot;\ #,##0.00">
                  <c:v>348960349.44999999</c:v>
                </c:pt>
                <c:pt idx="8420" formatCode="&quot;S/&quot;\ #,##0.00">
                  <c:v>1217025782.5799999</c:v>
                </c:pt>
                <c:pt idx="8421" formatCode="&quot;S/&quot;\ #,##0.00">
                  <c:v>44627775.25</c:v>
                </c:pt>
                <c:pt idx="8422" formatCode="&quot;S/&quot;\ #,##0.00">
                  <c:v>-1023389684.3200001</c:v>
                </c:pt>
                <c:pt idx="8423" formatCode="&quot;S/&quot;\ #,##0.00">
                  <c:v>-678442218.89999998</c:v>
                </c:pt>
                <c:pt idx="8424" formatCode="&quot;S/&quot;\ #,##0.00">
                  <c:v>2502949734.5700002</c:v>
                </c:pt>
                <c:pt idx="8425" formatCode="&quot;S/&quot;\ #,##0.00">
                  <c:v>-789926541.67999995</c:v>
                </c:pt>
                <c:pt idx="8426" formatCode="&quot;S/&quot;\ #,##0.00">
                  <c:v>-880263904.64999998</c:v>
                </c:pt>
                <c:pt idx="8427" formatCode="&quot;S/&quot;\ #,##0.00">
                  <c:v>-1860190850.24</c:v>
                </c:pt>
                <c:pt idx="8428" formatCode="&quot;S/&quot;\ #,##0.00">
                  <c:v>182021686.91999999</c:v>
                </c:pt>
                <c:pt idx="8429" formatCode="&quot;S/&quot;\ #,##0.00">
                  <c:v>1944601039.1800001</c:v>
                </c:pt>
                <c:pt idx="8430" formatCode="&quot;S/&quot;\ #,##0.00">
                  <c:v>-31726495.120000001</c:v>
                </c:pt>
                <c:pt idx="8431" formatCode="&quot;S/&quot;\ #,##0.00">
                  <c:v>1921782177.5699999</c:v>
                </c:pt>
                <c:pt idx="8432" formatCode="&quot;S/&quot;\ #,##0.00">
                  <c:v>1431178087.5799999</c:v>
                </c:pt>
                <c:pt idx="8433" formatCode="&quot;S/&quot;\ #,##0.00">
                  <c:v>-1001275948.85</c:v>
                </c:pt>
                <c:pt idx="8434" formatCode="&quot;S/&quot;\ #,##0.00">
                  <c:v>-1019300300.1799999</c:v>
                </c:pt>
                <c:pt idx="8435" formatCode="&quot;S/&quot;\ #,##0.00">
                  <c:v>720089121.44000006</c:v>
                </c:pt>
                <c:pt idx="8436" formatCode="&quot;S/&quot;\ #,##0.00">
                  <c:v>241734154.72999999</c:v>
                </c:pt>
                <c:pt idx="8437" formatCode="&quot;S/&quot;\ #,##0.00">
                  <c:v>271864217.69999999</c:v>
                </c:pt>
                <c:pt idx="8438" formatCode="&quot;S/&quot;\ #,##0.00">
                  <c:v>1519332343.1800001</c:v>
                </c:pt>
                <c:pt idx="8439" formatCode="&quot;S/&quot;\ #,##0.00">
                  <c:v>73757895.299999997</c:v>
                </c:pt>
                <c:pt idx="8440" formatCode="&quot;S/&quot;\ #,##0.00">
                  <c:v>972167021.15999997</c:v>
                </c:pt>
                <c:pt idx="8441" formatCode="&quot;S/&quot;\ #,##0.00">
                  <c:v>3307490255.9499998</c:v>
                </c:pt>
                <c:pt idx="8442" formatCode="&quot;S/&quot;\ #,##0.00">
                  <c:v>356706207.74000001</c:v>
                </c:pt>
                <c:pt idx="8443" formatCode="&quot;S/&quot;\ #,##0.00">
                  <c:v>-1116523054.5699999</c:v>
                </c:pt>
                <c:pt idx="8444" formatCode="&quot;S/&quot;\ #,##0.00">
                  <c:v>978646861.67999995</c:v>
                </c:pt>
                <c:pt idx="8445" formatCode="&quot;S/&quot;\ #,##0.00">
                  <c:v>-360148998.87</c:v>
                </c:pt>
                <c:pt idx="8446" formatCode="&quot;S/&quot;\ #,##0.00">
                  <c:v>-607048443.89999998</c:v>
                </c:pt>
                <c:pt idx="8447" formatCode="&quot;S/&quot;\ #,##0.00">
                  <c:v>-970093010.47000003</c:v>
                </c:pt>
                <c:pt idx="8448" formatCode="&quot;S/&quot;\ #,##0.00">
                  <c:v>-614062889.96000004</c:v>
                </c:pt>
                <c:pt idx="8449" formatCode="&quot;S/&quot;\ #,##0.00">
                  <c:v>-457402214.25</c:v>
                </c:pt>
                <c:pt idx="8450" formatCode="&quot;S/&quot;\ #,##0.00">
                  <c:v>540331165.72000003</c:v>
                </c:pt>
                <c:pt idx="8451" formatCode="&quot;S/&quot;\ #,##0.00">
                  <c:v>-1173354262.4000001</c:v>
                </c:pt>
                <c:pt idx="8452" formatCode="&quot;S/&quot;\ #,##0.00">
                  <c:v>2266449444.54</c:v>
                </c:pt>
                <c:pt idx="8453" formatCode="&quot;S/&quot;\ #,##0.00">
                  <c:v>493922792.20999998</c:v>
                </c:pt>
                <c:pt idx="8454" formatCode="&quot;S/&quot;\ #,##0.00">
                  <c:v>2050380134.3</c:v>
                </c:pt>
                <c:pt idx="8455" formatCode="&quot;S/&quot;\ #,##0.00">
                  <c:v>-129571773.12</c:v>
                </c:pt>
                <c:pt idx="8456" formatCode="&quot;S/&quot;\ #,##0.00">
                  <c:v>736676565.00999999</c:v>
                </c:pt>
                <c:pt idx="8457" formatCode="&quot;S/&quot;\ #,##0.00">
                  <c:v>24355915.82</c:v>
                </c:pt>
                <c:pt idx="8458" formatCode="&quot;S/&quot;\ #,##0.00">
                  <c:v>-107018874.66</c:v>
                </c:pt>
                <c:pt idx="8459" formatCode="&quot;S/&quot;\ #,##0.00">
                  <c:v>2352318002.02</c:v>
                </c:pt>
                <c:pt idx="8460" formatCode="&quot;S/&quot;\ #,##0.00">
                  <c:v>632219758.54999995</c:v>
                </c:pt>
                <c:pt idx="8461" formatCode="&quot;S/&quot;\ #,##0.00">
                  <c:v>-267978777.63</c:v>
                </c:pt>
                <c:pt idx="8462" formatCode="&quot;S/&quot;\ #,##0.00">
                  <c:v>-435350068.77999997</c:v>
                </c:pt>
                <c:pt idx="8463" formatCode="&quot;S/&quot;\ #,##0.00">
                  <c:v>68037164.989999995</c:v>
                </c:pt>
                <c:pt idx="8464" formatCode="&quot;S/&quot;\ #,##0.00">
                  <c:v>-1202972849.1400001</c:v>
                </c:pt>
                <c:pt idx="8465" formatCode="&quot;S/&quot;\ #,##0.00">
                  <c:v>1517447250.6300001</c:v>
                </c:pt>
                <c:pt idx="8466" formatCode="&quot;S/&quot;\ #,##0.00">
                  <c:v>-925431926.12</c:v>
                </c:pt>
                <c:pt idx="8467" formatCode="&quot;S/&quot;\ #,##0.00">
                  <c:v>447997402.56999999</c:v>
                </c:pt>
                <c:pt idx="8468" formatCode="&quot;S/&quot;\ #,##0.00">
                  <c:v>984929626.38</c:v>
                </c:pt>
                <c:pt idx="8469" formatCode="&quot;S/&quot;\ #,##0.00">
                  <c:v>-919548571.40999997</c:v>
                </c:pt>
                <c:pt idx="8470" formatCode="&quot;S/&quot;\ #,##0.00">
                  <c:v>-939533206.85000002</c:v>
                </c:pt>
                <c:pt idx="8471" formatCode="&quot;S/&quot;\ #,##0.00">
                  <c:v>-547457785.55999994</c:v>
                </c:pt>
                <c:pt idx="8472" formatCode="&quot;S/&quot;\ #,##0.00">
                  <c:v>-123725106.41</c:v>
                </c:pt>
                <c:pt idx="8473" formatCode="&quot;S/&quot;\ #,##0.00">
                  <c:v>902337342.61000001</c:v>
                </c:pt>
                <c:pt idx="8474" formatCode="&quot;S/&quot;\ #,##0.00">
                  <c:v>895261796.40999997</c:v>
                </c:pt>
                <c:pt idx="8475" formatCode="&quot;S/&quot;\ #,##0.00">
                  <c:v>320273290.97000003</c:v>
                </c:pt>
                <c:pt idx="8476" formatCode="&quot;S/&quot;\ #,##0.00">
                  <c:v>-1287034089.1900001</c:v>
                </c:pt>
                <c:pt idx="8477" formatCode="&quot;S/&quot;\ #,##0.00">
                  <c:v>2982730328.8699999</c:v>
                </c:pt>
                <c:pt idx="8478" formatCode="&quot;S/&quot;\ #,##0.00">
                  <c:v>913460456.05999994</c:v>
                </c:pt>
                <c:pt idx="8479" formatCode="&quot;S/&quot;\ #,##0.00">
                  <c:v>-706407624.5</c:v>
                </c:pt>
                <c:pt idx="8480" formatCode="&quot;S/&quot;\ #,##0.00">
                  <c:v>62020190.009999998</c:v>
                </c:pt>
                <c:pt idx="8481" formatCode="&quot;S/&quot;\ #,##0.00">
                  <c:v>660457716.16999996</c:v>
                </c:pt>
                <c:pt idx="8482" formatCode="&quot;S/&quot;\ #,##0.00">
                  <c:v>220038044.66</c:v>
                </c:pt>
                <c:pt idx="8483" formatCode="&quot;S/&quot;\ #,##0.00">
                  <c:v>-814285221.51999998</c:v>
                </c:pt>
                <c:pt idx="8484" formatCode="&quot;S/&quot;\ #,##0.00">
                  <c:v>1907205201.9100001</c:v>
                </c:pt>
                <c:pt idx="8485" formatCode="&quot;S/&quot;\ #,##0.00">
                  <c:v>-1024610553.1799999</c:v>
                </c:pt>
                <c:pt idx="8486" formatCode="&quot;S/&quot;\ #,##0.00">
                  <c:v>1050983005.75</c:v>
                </c:pt>
                <c:pt idx="8487" formatCode="&quot;S/&quot;\ #,##0.00">
                  <c:v>2820626897.04</c:v>
                </c:pt>
                <c:pt idx="8488" formatCode="&quot;S/&quot;\ #,##0.00">
                  <c:v>-673205071.29999995</c:v>
                </c:pt>
                <c:pt idx="8489" formatCode="&quot;S/&quot;\ #,##0.00">
                  <c:v>-324339797.60000002</c:v>
                </c:pt>
                <c:pt idx="8490" formatCode="&quot;S/&quot;\ #,##0.00">
                  <c:v>1861817953.78</c:v>
                </c:pt>
                <c:pt idx="8491" formatCode="&quot;S/&quot;\ #,##0.00">
                  <c:v>1122146331.1700001</c:v>
                </c:pt>
                <c:pt idx="8492" formatCode="&quot;S/&quot;\ #,##0.00">
                  <c:v>750633397.02999997</c:v>
                </c:pt>
                <c:pt idx="8493" formatCode="&quot;S/&quot;\ #,##0.00">
                  <c:v>-197238391.22999999</c:v>
                </c:pt>
                <c:pt idx="8494" formatCode="&quot;S/&quot;\ #,##0.00">
                  <c:v>1381565033.5799999</c:v>
                </c:pt>
                <c:pt idx="8495" formatCode="&quot;S/&quot;\ #,##0.00">
                  <c:v>-1312659836.76</c:v>
                </c:pt>
                <c:pt idx="8496" formatCode="&quot;S/&quot;\ #,##0.00">
                  <c:v>1751829052.6099999</c:v>
                </c:pt>
                <c:pt idx="8497" formatCode="&quot;S/&quot;\ #,##0.00">
                  <c:v>-1254210976.98</c:v>
                </c:pt>
                <c:pt idx="8498" formatCode="&quot;S/&quot;\ #,##0.00">
                  <c:v>229188626.25</c:v>
                </c:pt>
                <c:pt idx="8499" formatCode="&quot;S/&quot;\ #,##0.00">
                  <c:v>-213586744.93000001</c:v>
                </c:pt>
                <c:pt idx="8500" formatCode="&quot;S/&quot;\ #,##0.00">
                  <c:v>1549587193.3699999</c:v>
                </c:pt>
                <c:pt idx="8501" formatCode="&quot;S/&quot;\ #,##0.00">
                  <c:v>1040342666.3200001</c:v>
                </c:pt>
                <c:pt idx="8502" formatCode="&quot;S/&quot;\ #,##0.00">
                  <c:v>240421438.31</c:v>
                </c:pt>
                <c:pt idx="8503" formatCode="&quot;S/&quot;\ #,##0.00">
                  <c:v>762310584.33000004</c:v>
                </c:pt>
                <c:pt idx="8504" formatCode="&quot;S/&quot;\ #,##0.00">
                  <c:v>-1293439651.9300001</c:v>
                </c:pt>
                <c:pt idx="8505" formatCode="&quot;S/&quot;\ #,##0.00">
                  <c:v>595121962.25</c:v>
                </c:pt>
                <c:pt idx="8506" formatCode="&quot;S/&quot;\ #,##0.00">
                  <c:v>893525318.55999994</c:v>
                </c:pt>
                <c:pt idx="8507" formatCode="&quot;S/&quot;\ #,##0.00">
                  <c:v>-616907022.94000006</c:v>
                </c:pt>
                <c:pt idx="8508" formatCode="&quot;S/&quot;\ #,##0.00">
                  <c:v>-738079478.98000002</c:v>
                </c:pt>
                <c:pt idx="8509" formatCode="&quot;S/&quot;\ #,##0.00">
                  <c:v>1486664974.6500001</c:v>
                </c:pt>
                <c:pt idx="8510" formatCode="&quot;S/&quot;\ #,##0.00">
                  <c:v>1660882655.24</c:v>
                </c:pt>
                <c:pt idx="8511" formatCode="&quot;S/&quot;\ #,##0.00">
                  <c:v>-182946231.31999999</c:v>
                </c:pt>
                <c:pt idx="8512" formatCode="&quot;S/&quot;\ #,##0.00">
                  <c:v>-315038343.38</c:v>
                </c:pt>
                <c:pt idx="8513" formatCode="&quot;S/&quot;\ #,##0.00">
                  <c:v>1578568458.6900001</c:v>
                </c:pt>
                <c:pt idx="8514" formatCode="&quot;S/&quot;\ #,##0.00">
                  <c:v>-1180726361.8699999</c:v>
                </c:pt>
                <c:pt idx="8515" formatCode="&quot;S/&quot;\ #,##0.00">
                  <c:v>268117648.31999999</c:v>
                </c:pt>
                <c:pt idx="8516" formatCode="&quot;S/&quot;\ #,##0.00">
                  <c:v>782614128.52999997</c:v>
                </c:pt>
                <c:pt idx="8517" formatCode="&quot;S/&quot;\ #,##0.00">
                  <c:v>1849782405.29</c:v>
                </c:pt>
                <c:pt idx="8518" formatCode="&quot;S/&quot;\ #,##0.00">
                  <c:v>204589866.34</c:v>
                </c:pt>
                <c:pt idx="8519" formatCode="&quot;S/&quot;\ #,##0.00">
                  <c:v>-785509373.54999995</c:v>
                </c:pt>
                <c:pt idx="8520" formatCode="&quot;S/&quot;\ #,##0.00">
                  <c:v>-705521257.46000004</c:v>
                </c:pt>
                <c:pt idx="8521" formatCode="&quot;S/&quot;\ #,##0.00">
                  <c:v>508014964.16000003</c:v>
                </c:pt>
                <c:pt idx="8522" formatCode="&quot;S/&quot;\ #,##0.00">
                  <c:v>-1594439012.55</c:v>
                </c:pt>
                <c:pt idx="8523" formatCode="&quot;S/&quot;\ #,##0.00">
                  <c:v>654557124.55999994</c:v>
                </c:pt>
                <c:pt idx="8524" formatCode="&quot;S/&quot;\ #,##0.00">
                  <c:v>759514831.36000001</c:v>
                </c:pt>
                <c:pt idx="8525" formatCode="&quot;S/&quot;\ #,##0.00">
                  <c:v>722983115.46000004</c:v>
                </c:pt>
                <c:pt idx="8526" formatCode="&quot;S/&quot;\ #,##0.00">
                  <c:v>-281917019.10000002</c:v>
                </c:pt>
                <c:pt idx="8527" formatCode="&quot;S/&quot;\ #,##0.00">
                  <c:v>364977249.00999999</c:v>
                </c:pt>
                <c:pt idx="8528" formatCode="&quot;S/&quot;\ #,##0.00">
                  <c:v>-374119313.67000002</c:v>
                </c:pt>
                <c:pt idx="8529" formatCode="&quot;S/&quot;\ #,##0.00">
                  <c:v>643192004.08000004</c:v>
                </c:pt>
                <c:pt idx="8530" formatCode="&quot;S/&quot;\ #,##0.00">
                  <c:v>245542974.86000001</c:v>
                </c:pt>
                <c:pt idx="8531" formatCode="&quot;S/&quot;\ #,##0.00">
                  <c:v>1199544174.6800001</c:v>
                </c:pt>
                <c:pt idx="8532" formatCode="&quot;S/&quot;\ #,##0.00">
                  <c:v>596388784.50999999</c:v>
                </c:pt>
                <c:pt idx="8533" formatCode="&quot;S/&quot;\ #,##0.00">
                  <c:v>461091171.73000002</c:v>
                </c:pt>
                <c:pt idx="8534" formatCode="&quot;S/&quot;\ #,##0.00">
                  <c:v>1237101162.99</c:v>
                </c:pt>
                <c:pt idx="8535" formatCode="&quot;S/&quot;\ #,##0.00">
                  <c:v>-414916203.87</c:v>
                </c:pt>
                <c:pt idx="8536" formatCode="&quot;S/&quot;\ #,##0.00">
                  <c:v>1296253547.4200001</c:v>
                </c:pt>
                <c:pt idx="8537" formatCode="&quot;S/&quot;\ #,##0.00">
                  <c:v>-619129691.76999998</c:v>
                </c:pt>
                <c:pt idx="8538" formatCode="&quot;S/&quot;\ #,##0.00">
                  <c:v>570415135.10000002</c:v>
                </c:pt>
                <c:pt idx="8539" formatCode="&quot;S/&quot;\ #,##0.00">
                  <c:v>1324547702.78</c:v>
                </c:pt>
                <c:pt idx="8540" formatCode="&quot;S/&quot;\ #,##0.00">
                  <c:v>-254363452.69</c:v>
                </c:pt>
                <c:pt idx="8541" formatCode="&quot;S/&quot;\ #,##0.00">
                  <c:v>-876749716.45000005</c:v>
                </c:pt>
                <c:pt idx="8542" formatCode="&quot;S/&quot;\ #,##0.00">
                  <c:v>-515080435.42000002</c:v>
                </c:pt>
                <c:pt idx="8543" formatCode="&quot;S/&quot;\ #,##0.00">
                  <c:v>1423957469.5</c:v>
                </c:pt>
                <c:pt idx="8544" formatCode="&quot;S/&quot;\ #,##0.00">
                  <c:v>-320926916.75</c:v>
                </c:pt>
                <c:pt idx="8545" formatCode="&quot;S/&quot;\ #,##0.00">
                  <c:v>-345399751.00999999</c:v>
                </c:pt>
                <c:pt idx="8546" formatCode="&quot;S/&quot;\ #,##0.00">
                  <c:v>622980534.07000005</c:v>
                </c:pt>
                <c:pt idx="8547" formatCode="&quot;S/&quot;\ #,##0.00">
                  <c:v>-1046112796.05</c:v>
                </c:pt>
                <c:pt idx="8548" formatCode="&quot;S/&quot;\ #,##0.00">
                  <c:v>2018857995.5899999</c:v>
                </c:pt>
                <c:pt idx="8549" formatCode="&quot;S/&quot;\ #,##0.00">
                  <c:v>-322248948.42000002</c:v>
                </c:pt>
                <c:pt idx="8550" formatCode="&quot;S/&quot;\ #,##0.00">
                  <c:v>858088691.42999995</c:v>
                </c:pt>
                <c:pt idx="8551" formatCode="&quot;S/&quot;\ #,##0.00">
                  <c:v>-982820066.57000005</c:v>
                </c:pt>
                <c:pt idx="8552" formatCode="&quot;S/&quot;\ #,##0.00">
                  <c:v>71624630.450000003</c:v>
                </c:pt>
                <c:pt idx="8553" formatCode="&quot;S/&quot;\ #,##0.00">
                  <c:v>-860717427.13999999</c:v>
                </c:pt>
                <c:pt idx="8554" formatCode="&quot;S/&quot;\ #,##0.00">
                  <c:v>-826004873.76999998</c:v>
                </c:pt>
                <c:pt idx="8555" formatCode="&quot;S/&quot;\ #,##0.00">
                  <c:v>2165854215.6300001</c:v>
                </c:pt>
                <c:pt idx="8556" formatCode="&quot;S/&quot;\ #,##0.00">
                  <c:v>916452096.22000003</c:v>
                </c:pt>
                <c:pt idx="8557" formatCode="&quot;S/&quot;\ #,##0.00">
                  <c:v>2704094718.0900002</c:v>
                </c:pt>
                <c:pt idx="8558" formatCode="&quot;S/&quot;\ #,##0.00">
                  <c:v>-606720914.25999999</c:v>
                </c:pt>
                <c:pt idx="8559" formatCode="&quot;S/&quot;\ #,##0.00">
                  <c:v>-1060612454.71</c:v>
                </c:pt>
                <c:pt idx="8560" formatCode="&quot;S/&quot;\ #,##0.00">
                  <c:v>1263077643.49</c:v>
                </c:pt>
                <c:pt idx="8561" formatCode="&quot;S/&quot;\ #,##0.00">
                  <c:v>-794639267.60000002</c:v>
                </c:pt>
                <c:pt idx="8562" formatCode="&quot;S/&quot;\ #,##0.00">
                  <c:v>6785236636.5799999</c:v>
                </c:pt>
                <c:pt idx="8563" formatCode="&quot;S/&quot;\ #,##0.00">
                  <c:v>-895333974.83000004</c:v>
                </c:pt>
                <c:pt idx="8564" formatCode="&quot;S/&quot;\ #,##0.00">
                  <c:v>908546231.66999996</c:v>
                </c:pt>
                <c:pt idx="8565" formatCode="&quot;S/&quot;\ #,##0.00">
                  <c:v>-526413145</c:v>
                </c:pt>
                <c:pt idx="8566" formatCode="&quot;S/&quot;\ #,##0.00">
                  <c:v>479746604.94</c:v>
                </c:pt>
                <c:pt idx="8567" formatCode="&quot;S/&quot;\ #,##0.00">
                  <c:v>-1036182830.42</c:v>
                </c:pt>
                <c:pt idx="8568" formatCode="&quot;S/&quot;\ #,##0.00">
                  <c:v>1437201465.5699999</c:v>
                </c:pt>
                <c:pt idx="8569" formatCode="&quot;S/&quot;\ #,##0.00">
                  <c:v>1126737921.3499999</c:v>
                </c:pt>
                <c:pt idx="8570" formatCode="&quot;S/&quot;\ #,##0.00">
                  <c:v>-643777532.72000003</c:v>
                </c:pt>
                <c:pt idx="8571" formatCode="&quot;S/&quot;\ #,##0.00">
                  <c:v>-54842689.560000002</c:v>
                </c:pt>
                <c:pt idx="8572" formatCode="&quot;S/&quot;\ #,##0.00">
                  <c:v>-1594471737.79</c:v>
                </c:pt>
                <c:pt idx="8573" formatCode="&quot;S/&quot;\ #,##0.00">
                  <c:v>-626018747.75</c:v>
                </c:pt>
                <c:pt idx="8574" formatCode="&quot;S/&quot;\ #,##0.00">
                  <c:v>920014081.02999997</c:v>
                </c:pt>
                <c:pt idx="8575" formatCode="&quot;S/&quot;\ #,##0.00">
                  <c:v>740401700.80999994</c:v>
                </c:pt>
                <c:pt idx="8576" formatCode="&quot;S/&quot;\ #,##0.00">
                  <c:v>13234859.08</c:v>
                </c:pt>
                <c:pt idx="8577" formatCode="&quot;S/&quot;\ #,##0.00">
                  <c:v>931815206.49000001</c:v>
                </c:pt>
                <c:pt idx="8578" formatCode="&quot;S/&quot;\ #,##0.00">
                  <c:v>342174315.19</c:v>
                </c:pt>
                <c:pt idx="8579" formatCode="&quot;S/&quot;\ #,##0.00">
                  <c:v>-49789674.640000001</c:v>
                </c:pt>
                <c:pt idx="8580" formatCode="&quot;S/&quot;\ #,##0.00">
                  <c:v>-694960530.50999999</c:v>
                </c:pt>
                <c:pt idx="8581" formatCode="&quot;S/&quot;\ #,##0.00">
                  <c:v>1504256883.6300001</c:v>
                </c:pt>
                <c:pt idx="8582" formatCode="&quot;S/&quot;\ #,##0.00">
                  <c:v>-615847284.92999995</c:v>
                </c:pt>
                <c:pt idx="8583" formatCode="&quot;S/&quot;\ #,##0.00">
                  <c:v>-240729535.69</c:v>
                </c:pt>
                <c:pt idx="8584" formatCode="&quot;S/&quot;\ #,##0.00">
                  <c:v>-1078734663.0999999</c:v>
                </c:pt>
                <c:pt idx="8585" formatCode="&quot;S/&quot;\ #,##0.00">
                  <c:v>-423821740.97000003</c:v>
                </c:pt>
                <c:pt idx="8586" formatCode="&quot;S/&quot;\ #,##0.00">
                  <c:v>-1094717195.1199999</c:v>
                </c:pt>
                <c:pt idx="8587" formatCode="&quot;S/&quot;\ #,##0.00">
                  <c:v>-683940593.84000003</c:v>
                </c:pt>
                <c:pt idx="8588" formatCode="&quot;S/&quot;\ #,##0.00">
                  <c:v>1494789086.6500001</c:v>
                </c:pt>
                <c:pt idx="8589" formatCode="&quot;S/&quot;\ #,##0.00">
                  <c:v>603958472.75</c:v>
                </c:pt>
                <c:pt idx="8590" formatCode="&quot;S/&quot;\ #,##0.00">
                  <c:v>922679157.5</c:v>
                </c:pt>
                <c:pt idx="8591" formatCode="&quot;S/&quot;\ #,##0.00">
                  <c:v>-1508986071.73</c:v>
                </c:pt>
                <c:pt idx="8592" formatCode="&quot;S/&quot;\ #,##0.00">
                  <c:v>-102933965.59</c:v>
                </c:pt>
                <c:pt idx="8593" formatCode="&quot;S/&quot;\ #,##0.00">
                  <c:v>-70349085.290000007</c:v>
                </c:pt>
                <c:pt idx="8594" formatCode="&quot;S/&quot;\ #,##0.00">
                  <c:v>1618470321.76</c:v>
                </c:pt>
                <c:pt idx="8595" formatCode="&quot;S/&quot;\ #,##0.00">
                  <c:v>2109325216.78</c:v>
                </c:pt>
                <c:pt idx="8596" formatCode="&quot;S/&quot;\ #,##0.00">
                  <c:v>626344616.32000005</c:v>
                </c:pt>
                <c:pt idx="8597" formatCode="&quot;S/&quot;\ #,##0.00">
                  <c:v>879587222.52999997</c:v>
                </c:pt>
                <c:pt idx="8598" formatCode="&quot;S/&quot;\ #,##0.00">
                  <c:v>582404708.67999995</c:v>
                </c:pt>
                <c:pt idx="8599" formatCode="&quot;S/&quot;\ #,##0.00">
                  <c:v>-1880249973.1400001</c:v>
                </c:pt>
                <c:pt idx="8600" formatCode="&quot;S/&quot;\ #,##0.00">
                  <c:v>704024937.49000001</c:v>
                </c:pt>
                <c:pt idx="8601" formatCode="&quot;S/&quot;\ #,##0.00">
                  <c:v>-157895302.33000001</c:v>
                </c:pt>
                <c:pt idx="8602" formatCode="&quot;S/&quot;\ #,##0.00">
                  <c:v>260004199.38999999</c:v>
                </c:pt>
                <c:pt idx="8603" formatCode="&quot;S/&quot;\ #,##0.00">
                  <c:v>-203220852.44999999</c:v>
                </c:pt>
                <c:pt idx="8604" formatCode="&quot;S/&quot;\ #,##0.00">
                  <c:v>512131699.57999998</c:v>
                </c:pt>
                <c:pt idx="8605" formatCode="&quot;S/&quot;\ #,##0.00">
                  <c:v>-941694905.80999994</c:v>
                </c:pt>
                <c:pt idx="8606" formatCode="&quot;S/&quot;\ #,##0.00">
                  <c:v>1555834918.9100001</c:v>
                </c:pt>
                <c:pt idx="8607" formatCode="&quot;S/&quot;\ #,##0.00">
                  <c:v>-55102620.229999997</c:v>
                </c:pt>
                <c:pt idx="8608" formatCode="&quot;S/&quot;\ #,##0.00">
                  <c:v>3265564478.3299999</c:v>
                </c:pt>
                <c:pt idx="8609" formatCode="&quot;S/&quot;\ #,##0.00">
                  <c:v>76886648.129999995</c:v>
                </c:pt>
                <c:pt idx="8610" formatCode="&quot;S/&quot;\ #,##0.00">
                  <c:v>492701075.45999998</c:v>
                </c:pt>
                <c:pt idx="8611" formatCode="&quot;S/&quot;\ #,##0.00">
                  <c:v>-1550179947.78</c:v>
                </c:pt>
                <c:pt idx="8612" formatCode="&quot;S/&quot;\ #,##0.00">
                  <c:v>-1738429641.3699999</c:v>
                </c:pt>
                <c:pt idx="8613" formatCode="&quot;S/&quot;\ #,##0.00">
                  <c:v>468844259.32999998</c:v>
                </c:pt>
                <c:pt idx="8614" formatCode="&quot;S/&quot;\ #,##0.00">
                  <c:v>18710240.07</c:v>
                </c:pt>
                <c:pt idx="8615" formatCode="&quot;S/&quot;\ #,##0.00">
                  <c:v>-605155801.71000004</c:v>
                </c:pt>
                <c:pt idx="8616" formatCode="&quot;S/&quot;\ #,##0.00">
                  <c:v>866430775</c:v>
                </c:pt>
                <c:pt idx="8617" formatCode="&quot;S/&quot;\ #,##0.00">
                  <c:v>1153665443.4100001</c:v>
                </c:pt>
                <c:pt idx="8618" formatCode="&quot;S/&quot;\ #,##0.00">
                  <c:v>1246240463.9400001</c:v>
                </c:pt>
                <c:pt idx="8619" formatCode="&quot;S/&quot;\ #,##0.00">
                  <c:v>-777811011.87</c:v>
                </c:pt>
                <c:pt idx="8620" formatCode="&quot;S/&quot;\ #,##0.00">
                  <c:v>-197273133.84</c:v>
                </c:pt>
                <c:pt idx="8621" formatCode="&quot;S/&quot;\ #,##0.00">
                  <c:v>495682756.64999998</c:v>
                </c:pt>
                <c:pt idx="8622" formatCode="&quot;S/&quot;\ #,##0.00">
                  <c:v>-814133474.42999995</c:v>
                </c:pt>
                <c:pt idx="8623" formatCode="&quot;S/&quot;\ #,##0.00">
                  <c:v>1027196101.0599999</c:v>
                </c:pt>
                <c:pt idx="8624" formatCode="&quot;S/&quot;\ #,##0.00">
                  <c:v>49330787.060000002</c:v>
                </c:pt>
                <c:pt idx="8625" formatCode="&quot;S/&quot;\ #,##0.00">
                  <c:v>313206252.56</c:v>
                </c:pt>
                <c:pt idx="8626" formatCode="&quot;S/&quot;\ #,##0.00">
                  <c:v>-1257116555.53</c:v>
                </c:pt>
                <c:pt idx="8627" formatCode="&quot;S/&quot;\ #,##0.00">
                  <c:v>167300517.25999999</c:v>
                </c:pt>
                <c:pt idx="8628" formatCode="&quot;S/&quot;\ #,##0.00">
                  <c:v>120116459.18000001</c:v>
                </c:pt>
                <c:pt idx="8629" formatCode="&quot;S/&quot;\ #,##0.00">
                  <c:v>442726430.57999998</c:v>
                </c:pt>
                <c:pt idx="8630" formatCode="&quot;S/&quot;\ #,##0.00">
                  <c:v>265397793.40000001</c:v>
                </c:pt>
                <c:pt idx="8631" formatCode="&quot;S/&quot;\ #,##0.00">
                  <c:v>258729684.08000001</c:v>
                </c:pt>
                <c:pt idx="8632" formatCode="&quot;S/&quot;\ #,##0.00">
                  <c:v>-1234074619.23</c:v>
                </c:pt>
                <c:pt idx="8633" formatCode="&quot;S/&quot;\ #,##0.00">
                  <c:v>130987686.73999999</c:v>
                </c:pt>
                <c:pt idx="8634" formatCode="&quot;S/&quot;\ #,##0.00">
                  <c:v>249899069.93000001</c:v>
                </c:pt>
                <c:pt idx="8635" formatCode="&quot;S/&quot;\ #,##0.00">
                  <c:v>2747296753.7199998</c:v>
                </c:pt>
                <c:pt idx="8636" formatCode="&quot;S/&quot;\ #,##0.00">
                  <c:v>854233858.88</c:v>
                </c:pt>
                <c:pt idx="8637" formatCode="&quot;S/&quot;\ #,##0.00">
                  <c:v>-2484391697.5799999</c:v>
                </c:pt>
                <c:pt idx="8638" formatCode="&quot;S/&quot;\ #,##0.00">
                  <c:v>198804481.63999999</c:v>
                </c:pt>
                <c:pt idx="8639" formatCode="&quot;S/&quot;\ #,##0.00">
                  <c:v>-246491810.62</c:v>
                </c:pt>
                <c:pt idx="8640" formatCode="&quot;S/&quot;\ #,##0.00">
                  <c:v>-1076041897.4200001</c:v>
                </c:pt>
                <c:pt idx="8641" formatCode="&quot;S/&quot;\ #,##0.00">
                  <c:v>-200212069.03</c:v>
                </c:pt>
                <c:pt idx="8642" formatCode="&quot;S/&quot;\ #,##0.00">
                  <c:v>256794107.03999999</c:v>
                </c:pt>
                <c:pt idx="8643" formatCode="&quot;S/&quot;\ #,##0.00">
                  <c:v>466346915.75999999</c:v>
                </c:pt>
                <c:pt idx="8644" formatCode="&quot;S/&quot;\ #,##0.00">
                  <c:v>-966623833.38</c:v>
                </c:pt>
                <c:pt idx="8645" formatCode="&quot;S/&quot;\ #,##0.00">
                  <c:v>-500479741.31999999</c:v>
                </c:pt>
                <c:pt idx="8646" formatCode="&quot;S/&quot;\ #,##0.00">
                  <c:v>280733849.14999998</c:v>
                </c:pt>
                <c:pt idx="8647" formatCode="&quot;S/&quot;\ #,##0.00">
                  <c:v>534127253.62</c:v>
                </c:pt>
                <c:pt idx="8648" formatCode="&quot;S/&quot;\ #,##0.00">
                  <c:v>677957715.82000005</c:v>
                </c:pt>
                <c:pt idx="8649" formatCode="&quot;S/&quot;\ #,##0.00">
                  <c:v>-1309972983.5599999</c:v>
                </c:pt>
                <c:pt idx="8650" formatCode="&quot;S/&quot;\ #,##0.00">
                  <c:v>1128802718.6400001</c:v>
                </c:pt>
                <c:pt idx="8651" formatCode="&quot;S/&quot;\ #,##0.00">
                  <c:v>537827895.12</c:v>
                </c:pt>
                <c:pt idx="8652" formatCode="&quot;S/&quot;\ #,##0.00">
                  <c:v>33805758.43</c:v>
                </c:pt>
                <c:pt idx="8653" formatCode="&quot;S/&quot;\ #,##0.00">
                  <c:v>-1616759205.5999999</c:v>
                </c:pt>
                <c:pt idx="8654" formatCode="&quot;S/&quot;\ #,##0.00">
                  <c:v>-923510954.86000001</c:v>
                </c:pt>
                <c:pt idx="8655" formatCode="&quot;S/&quot;\ #,##0.00">
                  <c:v>519666136.98000002</c:v>
                </c:pt>
                <c:pt idx="8656" formatCode="&quot;S/&quot;\ #,##0.00">
                  <c:v>2398152470.3000002</c:v>
                </c:pt>
                <c:pt idx="8657" formatCode="&quot;S/&quot;\ #,##0.00">
                  <c:v>-1611822423.05</c:v>
                </c:pt>
                <c:pt idx="8658" formatCode="&quot;S/&quot;\ #,##0.00">
                  <c:v>489197052.61000001</c:v>
                </c:pt>
                <c:pt idx="8659" formatCode="&quot;S/&quot;\ #,##0.00">
                  <c:v>-255915129.16999999</c:v>
                </c:pt>
                <c:pt idx="8660" formatCode="&quot;S/&quot;\ #,##0.00">
                  <c:v>860656347.92999995</c:v>
                </c:pt>
                <c:pt idx="8661" formatCode="&quot;S/&quot;\ #,##0.00">
                  <c:v>-217734830.56999999</c:v>
                </c:pt>
                <c:pt idx="8662" formatCode="&quot;S/&quot;\ #,##0.00">
                  <c:v>2367118814.02</c:v>
                </c:pt>
                <c:pt idx="8663" formatCode="&quot;S/&quot;\ #,##0.00">
                  <c:v>3824717380.5700002</c:v>
                </c:pt>
                <c:pt idx="8664" formatCode="&quot;S/&quot;\ #,##0.00">
                  <c:v>284245412.88999999</c:v>
                </c:pt>
                <c:pt idx="8665" formatCode="&quot;S/&quot;\ #,##0.00">
                  <c:v>395388083.10000002</c:v>
                </c:pt>
                <c:pt idx="8666" formatCode="&quot;S/&quot;\ #,##0.00">
                  <c:v>-194477391.24000001</c:v>
                </c:pt>
                <c:pt idx="8667" formatCode="&quot;S/&quot;\ #,##0.00">
                  <c:v>2582613917.1999998</c:v>
                </c:pt>
                <c:pt idx="8668" formatCode="&quot;S/&quot;\ #,##0.00">
                  <c:v>2403099528.5900002</c:v>
                </c:pt>
                <c:pt idx="8669" formatCode="&quot;S/&quot;\ #,##0.00">
                  <c:v>883479298.07000005</c:v>
                </c:pt>
                <c:pt idx="8670" formatCode="&quot;S/&quot;\ #,##0.00">
                  <c:v>491899799.97000003</c:v>
                </c:pt>
                <c:pt idx="8671" formatCode="&quot;S/&quot;\ #,##0.00">
                  <c:v>204013444.69999999</c:v>
                </c:pt>
                <c:pt idx="8672" formatCode="&quot;S/&quot;\ #,##0.00">
                  <c:v>-559591751.37</c:v>
                </c:pt>
                <c:pt idx="8673" formatCode="&quot;S/&quot;\ #,##0.00">
                  <c:v>2413919936.8499999</c:v>
                </c:pt>
                <c:pt idx="8674" formatCode="&quot;S/&quot;\ #,##0.00">
                  <c:v>1882765313.8299999</c:v>
                </c:pt>
                <c:pt idx="8675" formatCode="&quot;S/&quot;\ #,##0.00">
                  <c:v>895999584.48000002</c:v>
                </c:pt>
                <c:pt idx="8676" formatCode="&quot;S/&quot;\ #,##0.00">
                  <c:v>1697440362.8800001</c:v>
                </c:pt>
                <c:pt idx="8677" formatCode="&quot;S/&quot;\ #,##0.00">
                  <c:v>-592174262.5</c:v>
                </c:pt>
                <c:pt idx="8678" formatCode="&quot;S/&quot;\ #,##0.00">
                  <c:v>279163680.62</c:v>
                </c:pt>
                <c:pt idx="8679" formatCode="&quot;S/&quot;\ #,##0.00">
                  <c:v>139372427.49000001</c:v>
                </c:pt>
                <c:pt idx="8680" formatCode="&quot;S/&quot;\ #,##0.00">
                  <c:v>-571599745.15999997</c:v>
                </c:pt>
                <c:pt idx="8681" formatCode="&quot;S/&quot;\ #,##0.00">
                  <c:v>-1465989179.8</c:v>
                </c:pt>
                <c:pt idx="8682" formatCode="&quot;S/&quot;\ #,##0.00">
                  <c:v>-668003552.14999998</c:v>
                </c:pt>
                <c:pt idx="8683" formatCode="&quot;S/&quot;\ #,##0.00">
                  <c:v>288181338.57999998</c:v>
                </c:pt>
                <c:pt idx="8684" formatCode="&quot;S/&quot;\ #,##0.00">
                  <c:v>-811343919.90999997</c:v>
                </c:pt>
                <c:pt idx="8685" formatCode="&quot;S/&quot;\ #,##0.00">
                  <c:v>-1222632581.8499999</c:v>
                </c:pt>
                <c:pt idx="8686" formatCode="&quot;S/&quot;\ #,##0.00">
                  <c:v>343159837.73000002</c:v>
                </c:pt>
                <c:pt idx="8687" formatCode="&quot;S/&quot;\ #,##0.00">
                  <c:v>-1113706110.3299999</c:v>
                </c:pt>
                <c:pt idx="8688" formatCode="&quot;S/&quot;\ #,##0.00">
                  <c:v>-2182689612.0900002</c:v>
                </c:pt>
                <c:pt idx="8689" formatCode="&quot;S/&quot;\ #,##0.00">
                  <c:v>-874403387.69000006</c:v>
                </c:pt>
                <c:pt idx="8690" formatCode="&quot;S/&quot;\ #,##0.00">
                  <c:v>1181093824.02</c:v>
                </c:pt>
                <c:pt idx="8691" formatCode="&quot;S/&quot;\ #,##0.00">
                  <c:v>636778276.28999996</c:v>
                </c:pt>
                <c:pt idx="8692" formatCode="&quot;S/&quot;\ #,##0.00">
                  <c:v>1200159614.23</c:v>
                </c:pt>
                <c:pt idx="8693" formatCode="&quot;S/&quot;\ #,##0.00">
                  <c:v>658829706.34000003</c:v>
                </c:pt>
                <c:pt idx="8694" formatCode="&quot;S/&quot;\ #,##0.00">
                  <c:v>694206985.45000005</c:v>
                </c:pt>
                <c:pt idx="8695" formatCode="&quot;S/&quot;\ #,##0.00">
                  <c:v>-118495374.28</c:v>
                </c:pt>
                <c:pt idx="8696" formatCode="&quot;S/&quot;\ #,##0.00">
                  <c:v>431436752.56999999</c:v>
                </c:pt>
                <c:pt idx="8697" formatCode="&quot;S/&quot;\ #,##0.00">
                  <c:v>2167334478.3600001</c:v>
                </c:pt>
                <c:pt idx="8698" formatCode="&quot;S/&quot;\ #,##0.00">
                  <c:v>-347225867.01999998</c:v>
                </c:pt>
                <c:pt idx="8699" formatCode="&quot;S/&quot;\ #,##0.00">
                  <c:v>674556555.67999995</c:v>
                </c:pt>
                <c:pt idx="8700" formatCode="&quot;S/&quot;\ #,##0.00">
                  <c:v>1668539057.21</c:v>
                </c:pt>
                <c:pt idx="8701" formatCode="&quot;S/&quot;\ #,##0.00">
                  <c:v>1067585887.5599999</c:v>
                </c:pt>
                <c:pt idx="8702" formatCode="&quot;S/&quot;\ #,##0.00">
                  <c:v>-788624276.44000006</c:v>
                </c:pt>
                <c:pt idx="8703" formatCode="&quot;S/&quot;\ #,##0.00">
                  <c:v>1757278139.0899999</c:v>
                </c:pt>
                <c:pt idx="8704" formatCode="&quot;S/&quot;\ #,##0.00">
                  <c:v>-2517990.12</c:v>
                </c:pt>
                <c:pt idx="8705" formatCode="&quot;S/&quot;\ #,##0.00">
                  <c:v>682740278.87</c:v>
                </c:pt>
                <c:pt idx="8706" formatCode="&quot;S/&quot;\ #,##0.00">
                  <c:v>994216577.77999997</c:v>
                </c:pt>
                <c:pt idx="8707" formatCode="&quot;S/&quot;\ #,##0.00">
                  <c:v>762820090.69000006</c:v>
                </c:pt>
                <c:pt idx="8708" formatCode="&quot;S/&quot;\ #,##0.00">
                  <c:v>322533755.79000002</c:v>
                </c:pt>
                <c:pt idx="8709" formatCode="&quot;S/&quot;\ #,##0.00">
                  <c:v>-752380341.91999996</c:v>
                </c:pt>
                <c:pt idx="8710" formatCode="&quot;S/&quot;\ #,##0.00">
                  <c:v>-162229746.71000001</c:v>
                </c:pt>
                <c:pt idx="8711" formatCode="&quot;S/&quot;\ #,##0.00">
                  <c:v>1273011971.95</c:v>
                </c:pt>
                <c:pt idx="8712" formatCode="&quot;S/&quot;\ #,##0.00">
                  <c:v>619897507.94000006</c:v>
                </c:pt>
                <c:pt idx="8713" formatCode="&quot;S/&quot;\ #,##0.00">
                  <c:v>797294884.87</c:v>
                </c:pt>
                <c:pt idx="8714" formatCode="&quot;S/&quot;\ #,##0.00">
                  <c:v>-842325108.90999997</c:v>
                </c:pt>
                <c:pt idx="8715" formatCode="&quot;S/&quot;\ #,##0.00">
                  <c:v>-686767464.47000003</c:v>
                </c:pt>
                <c:pt idx="8716" formatCode="&quot;S/&quot;\ #,##0.00">
                  <c:v>-920040397.73000002</c:v>
                </c:pt>
                <c:pt idx="8717" formatCode="&quot;S/&quot;\ #,##0.00">
                  <c:v>-441184405.25</c:v>
                </c:pt>
                <c:pt idx="8718" formatCode="&quot;S/&quot;\ #,##0.00">
                  <c:v>-7244755.6100000003</c:v>
                </c:pt>
                <c:pt idx="8719" formatCode="&quot;S/&quot;\ #,##0.00">
                  <c:v>590332262.92999995</c:v>
                </c:pt>
                <c:pt idx="8720" formatCode="&quot;S/&quot;\ #,##0.00">
                  <c:v>-206848711.37</c:v>
                </c:pt>
                <c:pt idx="8721" formatCode="&quot;S/&quot;\ #,##0.00">
                  <c:v>1333190682.98</c:v>
                </c:pt>
                <c:pt idx="8722" formatCode="&quot;S/&quot;\ #,##0.00">
                  <c:v>47964458.990000002</c:v>
                </c:pt>
                <c:pt idx="8723" formatCode="&quot;S/&quot;\ #,##0.00">
                  <c:v>829870048.63</c:v>
                </c:pt>
                <c:pt idx="8724" formatCode="&quot;S/&quot;\ #,##0.00">
                  <c:v>584705893.91999996</c:v>
                </c:pt>
                <c:pt idx="8725" formatCode="&quot;S/&quot;\ #,##0.00">
                  <c:v>1826925875.51</c:v>
                </c:pt>
                <c:pt idx="8726" formatCode="&quot;S/&quot;\ #,##0.00">
                  <c:v>-1546179833.3299999</c:v>
                </c:pt>
                <c:pt idx="8727" formatCode="&quot;S/&quot;\ #,##0.00">
                  <c:v>-1548641151.1400001</c:v>
                </c:pt>
                <c:pt idx="8728" formatCode="&quot;S/&quot;\ #,##0.00">
                  <c:v>170820604.94999999</c:v>
                </c:pt>
                <c:pt idx="8729" formatCode="&quot;S/&quot;\ #,##0.00">
                  <c:v>-547796507.54999995</c:v>
                </c:pt>
                <c:pt idx="8730" formatCode="&quot;S/&quot;\ #,##0.00">
                  <c:v>140550059</c:v>
                </c:pt>
                <c:pt idx="8731" formatCode="&quot;S/&quot;\ #,##0.00">
                  <c:v>-632709885.07000005</c:v>
                </c:pt>
                <c:pt idx="8732" formatCode="&quot;S/&quot;\ #,##0.00">
                  <c:v>-599110437.67999995</c:v>
                </c:pt>
                <c:pt idx="8733" formatCode="&quot;S/&quot;\ #,##0.00">
                  <c:v>798957800.10000002</c:v>
                </c:pt>
                <c:pt idx="8734" formatCode="&quot;S/&quot;\ #,##0.00">
                  <c:v>-585321044.25999999</c:v>
                </c:pt>
                <c:pt idx="8735" formatCode="&quot;S/&quot;\ #,##0.00">
                  <c:v>-41963504.969999999</c:v>
                </c:pt>
                <c:pt idx="8736" formatCode="&quot;S/&quot;\ #,##0.00">
                  <c:v>937206031.99000001</c:v>
                </c:pt>
                <c:pt idx="8737" formatCode="&quot;S/&quot;\ #,##0.00">
                  <c:v>199507231.59</c:v>
                </c:pt>
                <c:pt idx="8738" formatCode="&quot;S/&quot;\ #,##0.00">
                  <c:v>661887846.27999997</c:v>
                </c:pt>
                <c:pt idx="8739" formatCode="&quot;S/&quot;\ #,##0.00">
                  <c:v>2921613626.29</c:v>
                </c:pt>
                <c:pt idx="8740" formatCode="&quot;S/&quot;\ #,##0.00">
                  <c:v>479925026.50999999</c:v>
                </c:pt>
                <c:pt idx="8741" formatCode="&quot;S/&quot;\ #,##0.00">
                  <c:v>-1691487.47</c:v>
                </c:pt>
                <c:pt idx="8742" formatCode="&quot;S/&quot;\ #,##0.00">
                  <c:v>493675126.26999998</c:v>
                </c:pt>
                <c:pt idx="8743" formatCode="&quot;S/&quot;\ #,##0.00">
                  <c:v>-1381328212.55</c:v>
                </c:pt>
                <c:pt idx="8744" formatCode="&quot;S/&quot;\ #,##0.00">
                  <c:v>-254923812.40000001</c:v>
                </c:pt>
                <c:pt idx="8745" formatCode="&quot;S/&quot;\ #,##0.00">
                  <c:v>982937383.20000005</c:v>
                </c:pt>
                <c:pt idx="8746" formatCode="&quot;S/&quot;\ #,##0.00">
                  <c:v>-229145878.03</c:v>
                </c:pt>
                <c:pt idx="8747" formatCode="&quot;S/&quot;\ #,##0.00">
                  <c:v>1420426236.48</c:v>
                </c:pt>
                <c:pt idx="8748" formatCode="&quot;S/&quot;\ #,##0.00">
                  <c:v>-1580352351.51</c:v>
                </c:pt>
                <c:pt idx="8749" formatCode="&quot;S/&quot;\ #,##0.00">
                  <c:v>945639142.38999999</c:v>
                </c:pt>
                <c:pt idx="8750" formatCode="&quot;S/&quot;\ #,##0.00">
                  <c:v>158191954.58000001</c:v>
                </c:pt>
                <c:pt idx="8751" formatCode="&quot;S/&quot;\ #,##0.00">
                  <c:v>1894943455.95</c:v>
                </c:pt>
                <c:pt idx="8752" formatCode="&quot;S/&quot;\ #,##0.00">
                  <c:v>-650848373.90999997</c:v>
                </c:pt>
                <c:pt idx="8753" formatCode="&quot;S/&quot;\ #,##0.00">
                  <c:v>545043452.19000006</c:v>
                </c:pt>
                <c:pt idx="8754" formatCode="&quot;S/&quot;\ #,##0.00">
                  <c:v>-4861880.3600000003</c:v>
                </c:pt>
                <c:pt idx="8755" formatCode="&quot;S/&quot;\ #,##0.00">
                  <c:v>1096334164.02</c:v>
                </c:pt>
                <c:pt idx="8756" formatCode="&quot;S/&quot;\ #,##0.00">
                  <c:v>-900254589.72000003</c:v>
                </c:pt>
                <c:pt idx="8757" formatCode="&quot;S/&quot;\ #,##0.00">
                  <c:v>460587443.89999998</c:v>
                </c:pt>
                <c:pt idx="8758" formatCode="&quot;S/&quot;\ #,##0.00">
                  <c:v>87021088.579999998</c:v>
                </c:pt>
                <c:pt idx="8759" formatCode="&quot;S/&quot;\ #,##0.00">
                  <c:v>1416826138.45</c:v>
                </c:pt>
                <c:pt idx="8760" formatCode="&quot;S/&quot;\ #,##0.00">
                  <c:v>-2105514764.96</c:v>
                </c:pt>
                <c:pt idx="8761" formatCode="&quot;S/&quot;\ #,##0.00">
                  <c:v>610122152.14999998</c:v>
                </c:pt>
                <c:pt idx="8762" formatCode="&quot;S/&quot;\ #,##0.00">
                  <c:v>1353627505.27</c:v>
                </c:pt>
                <c:pt idx="8763" formatCode="&quot;S/&quot;\ #,##0.00">
                  <c:v>-216008147.38</c:v>
                </c:pt>
                <c:pt idx="8764" formatCode="&quot;S/&quot;\ #,##0.00">
                  <c:v>-670643753.10000002</c:v>
                </c:pt>
                <c:pt idx="8765" formatCode="&quot;S/&quot;\ #,##0.00">
                  <c:v>-590717054.87</c:v>
                </c:pt>
                <c:pt idx="8766" formatCode="&quot;S/&quot;\ #,##0.00">
                  <c:v>1509083885.75</c:v>
                </c:pt>
                <c:pt idx="8767" formatCode="&quot;S/&quot;\ #,##0.00">
                  <c:v>-1256247825.05</c:v>
                </c:pt>
                <c:pt idx="8768" formatCode="&quot;S/&quot;\ #,##0.00">
                  <c:v>1022303067.01</c:v>
                </c:pt>
                <c:pt idx="8769" formatCode="&quot;S/&quot;\ #,##0.00">
                  <c:v>1673105754.26</c:v>
                </c:pt>
                <c:pt idx="8770" formatCode="&quot;S/&quot;\ #,##0.00">
                  <c:v>1979926856.9100001</c:v>
                </c:pt>
                <c:pt idx="8771" formatCode="&quot;S/&quot;\ #,##0.00">
                  <c:v>-1229376889.3800001</c:v>
                </c:pt>
                <c:pt idx="8772" formatCode="&quot;S/&quot;\ #,##0.00">
                  <c:v>1571851494.52</c:v>
                </c:pt>
                <c:pt idx="8773" formatCode="&quot;S/&quot;\ #,##0.00">
                  <c:v>1326876780.24</c:v>
                </c:pt>
                <c:pt idx="8774" formatCode="&quot;S/&quot;\ #,##0.00">
                  <c:v>-1241486623.8699999</c:v>
                </c:pt>
                <c:pt idx="8775" formatCode="&quot;S/&quot;\ #,##0.00">
                  <c:v>-533258396.32999998</c:v>
                </c:pt>
                <c:pt idx="8776" formatCode="&quot;S/&quot;\ #,##0.00">
                  <c:v>-30110484.620000001</c:v>
                </c:pt>
                <c:pt idx="8777" formatCode="&quot;S/&quot;\ #,##0.00">
                  <c:v>-262772468.13</c:v>
                </c:pt>
                <c:pt idx="8778" formatCode="&quot;S/&quot;\ #,##0.00">
                  <c:v>649455528.27999997</c:v>
                </c:pt>
                <c:pt idx="8779" formatCode="&quot;S/&quot;\ #,##0.00">
                  <c:v>-501119608.75</c:v>
                </c:pt>
                <c:pt idx="8780" formatCode="&quot;S/&quot;\ #,##0.00">
                  <c:v>-1322938605.8800001</c:v>
                </c:pt>
                <c:pt idx="8781" formatCode="&quot;S/&quot;\ #,##0.00">
                  <c:v>611533418.58000004</c:v>
                </c:pt>
                <c:pt idx="8782" formatCode="&quot;S/&quot;\ #,##0.00">
                  <c:v>1767626450.8099999</c:v>
                </c:pt>
                <c:pt idx="8783" formatCode="&quot;S/&quot;\ #,##0.00">
                  <c:v>2287933815.1700001</c:v>
                </c:pt>
                <c:pt idx="8784" formatCode="&quot;S/&quot;\ #,##0.00">
                  <c:v>-848629245.51999998</c:v>
                </c:pt>
                <c:pt idx="8785" formatCode="&quot;S/&quot;\ #,##0.00">
                  <c:v>2012238141.6500001</c:v>
                </c:pt>
                <c:pt idx="8786" formatCode="&quot;S/&quot;\ #,##0.00">
                  <c:v>-604936120.01999998</c:v>
                </c:pt>
                <c:pt idx="8787" formatCode="&quot;S/&quot;\ #,##0.00">
                  <c:v>253749940.78999999</c:v>
                </c:pt>
                <c:pt idx="8788" formatCode="&quot;S/&quot;\ #,##0.00">
                  <c:v>-1813454937.02</c:v>
                </c:pt>
                <c:pt idx="8789" formatCode="&quot;S/&quot;\ #,##0.00">
                  <c:v>1536688206.4200001</c:v>
                </c:pt>
                <c:pt idx="8790" formatCode="&quot;S/&quot;\ #,##0.00">
                  <c:v>1246114634.3</c:v>
                </c:pt>
                <c:pt idx="8791" formatCode="&quot;S/&quot;\ #,##0.00">
                  <c:v>-517935216.81</c:v>
                </c:pt>
                <c:pt idx="8792" formatCode="&quot;S/&quot;\ #,##0.00">
                  <c:v>-169128739.88999999</c:v>
                </c:pt>
                <c:pt idx="8793" formatCode="&quot;S/&quot;\ #,##0.00">
                  <c:v>-1158124713.71</c:v>
                </c:pt>
                <c:pt idx="8794" formatCode="&quot;S/&quot;\ #,##0.00">
                  <c:v>-1182115654.3499999</c:v>
                </c:pt>
                <c:pt idx="8795" formatCode="&quot;S/&quot;\ #,##0.00">
                  <c:v>-290485252.32999998</c:v>
                </c:pt>
                <c:pt idx="8796" formatCode="&quot;S/&quot;\ #,##0.00">
                  <c:v>829092620.89999998</c:v>
                </c:pt>
                <c:pt idx="8797" formatCode="&quot;S/&quot;\ #,##0.00">
                  <c:v>632930240.57000005</c:v>
                </c:pt>
                <c:pt idx="8798" formatCode="&quot;S/&quot;\ #,##0.00">
                  <c:v>763707038.57000005</c:v>
                </c:pt>
                <c:pt idx="8799" formatCode="&quot;S/&quot;\ #,##0.00">
                  <c:v>-1574713891.97</c:v>
                </c:pt>
                <c:pt idx="8800" formatCode="&quot;S/&quot;\ #,##0.00">
                  <c:v>-538470026.89999998</c:v>
                </c:pt>
                <c:pt idx="8801" formatCode="&quot;S/&quot;\ #,##0.00">
                  <c:v>-816915657.75</c:v>
                </c:pt>
                <c:pt idx="8802" formatCode="&quot;S/&quot;\ #,##0.00">
                  <c:v>38940630.859999999</c:v>
                </c:pt>
                <c:pt idx="8803" formatCode="&quot;S/&quot;\ #,##0.00">
                  <c:v>-623926676.83000004</c:v>
                </c:pt>
                <c:pt idx="8804" formatCode="&quot;S/&quot;\ #,##0.00">
                  <c:v>-96492345.099999994</c:v>
                </c:pt>
                <c:pt idx="8805" formatCode="&quot;S/&quot;\ #,##0.00">
                  <c:v>-1377707937.1400001</c:v>
                </c:pt>
                <c:pt idx="8806" formatCode="&quot;S/&quot;\ #,##0.00">
                  <c:v>1622045728.47</c:v>
                </c:pt>
                <c:pt idx="8807" formatCode="&quot;S/&quot;\ #,##0.00">
                  <c:v>526823787.45999998</c:v>
                </c:pt>
                <c:pt idx="8808" formatCode="&quot;S/&quot;\ #,##0.00">
                  <c:v>-95991740.469999999</c:v>
                </c:pt>
                <c:pt idx="8809" formatCode="&quot;S/&quot;\ #,##0.00">
                  <c:v>661067880.53999996</c:v>
                </c:pt>
                <c:pt idx="8810" formatCode="&quot;S/&quot;\ #,##0.00">
                  <c:v>262680049.05000001</c:v>
                </c:pt>
                <c:pt idx="8811" formatCode="&quot;S/&quot;\ #,##0.00">
                  <c:v>2192987489.6199999</c:v>
                </c:pt>
                <c:pt idx="8812" formatCode="&quot;S/&quot;\ #,##0.00">
                  <c:v>-67642416.090000004</c:v>
                </c:pt>
                <c:pt idx="8813" formatCode="&quot;S/&quot;\ #,##0.00">
                  <c:v>-1861002777.8900001</c:v>
                </c:pt>
                <c:pt idx="8814" formatCode="&quot;S/&quot;\ #,##0.00">
                  <c:v>-239770439.61000001</c:v>
                </c:pt>
                <c:pt idx="8815" formatCode="&quot;S/&quot;\ #,##0.00">
                  <c:v>1552793130.4100001</c:v>
                </c:pt>
                <c:pt idx="8816" formatCode="&quot;S/&quot;\ #,##0.00">
                  <c:v>285718843.72000003</c:v>
                </c:pt>
                <c:pt idx="8817" formatCode="&quot;S/&quot;\ #,##0.00">
                  <c:v>-441712861.83999997</c:v>
                </c:pt>
                <c:pt idx="8818" formatCode="&quot;S/&quot;\ #,##0.00">
                  <c:v>-1125198874.4000001</c:v>
                </c:pt>
                <c:pt idx="8819" formatCode="&quot;S/&quot;\ #,##0.00">
                  <c:v>687674935.63</c:v>
                </c:pt>
                <c:pt idx="8820" formatCode="&quot;S/&quot;\ #,##0.00">
                  <c:v>-498008606.06</c:v>
                </c:pt>
                <c:pt idx="8821" formatCode="&quot;S/&quot;\ #,##0.00">
                  <c:v>-97379425.890000001</c:v>
                </c:pt>
                <c:pt idx="8822" formatCode="&quot;S/&quot;\ #,##0.00">
                  <c:v>91928987.430000007</c:v>
                </c:pt>
                <c:pt idx="8823" formatCode="&quot;S/&quot;\ #,##0.00">
                  <c:v>504622027.94</c:v>
                </c:pt>
                <c:pt idx="8824" formatCode="&quot;S/&quot;\ #,##0.00">
                  <c:v>-123052926.2</c:v>
                </c:pt>
                <c:pt idx="8825" formatCode="&quot;S/&quot;\ #,##0.00">
                  <c:v>-808093699.63999999</c:v>
                </c:pt>
                <c:pt idx="8826" formatCode="&quot;S/&quot;\ #,##0.00">
                  <c:v>772968647.59000003</c:v>
                </c:pt>
                <c:pt idx="8827" formatCode="&quot;S/&quot;\ #,##0.00">
                  <c:v>1656135674.4400001</c:v>
                </c:pt>
                <c:pt idx="8828" formatCode="&quot;S/&quot;\ #,##0.00">
                  <c:v>-227372285.41999999</c:v>
                </c:pt>
                <c:pt idx="8829" formatCode="&quot;S/&quot;\ #,##0.00">
                  <c:v>-1390597804.45</c:v>
                </c:pt>
                <c:pt idx="8830" formatCode="&quot;S/&quot;\ #,##0.00">
                  <c:v>481981809.73000002</c:v>
                </c:pt>
                <c:pt idx="8831" formatCode="&quot;S/&quot;\ #,##0.00">
                  <c:v>1393451760.97</c:v>
                </c:pt>
                <c:pt idx="8832" formatCode="&quot;S/&quot;\ #,##0.00">
                  <c:v>1846774928.6300001</c:v>
                </c:pt>
                <c:pt idx="8833" formatCode="&quot;S/&quot;\ #,##0.00">
                  <c:v>-237669786.47</c:v>
                </c:pt>
                <c:pt idx="8834" formatCode="&quot;S/&quot;\ #,##0.00">
                  <c:v>727543323.89999998</c:v>
                </c:pt>
                <c:pt idx="8835" formatCode="&quot;S/&quot;\ #,##0.00">
                  <c:v>1460935305.6900001</c:v>
                </c:pt>
                <c:pt idx="8836" formatCode="&quot;S/&quot;\ #,##0.00">
                  <c:v>893233458.61000001</c:v>
                </c:pt>
                <c:pt idx="8837" formatCode="&quot;S/&quot;\ #,##0.00">
                  <c:v>3425049669.2199998</c:v>
                </c:pt>
                <c:pt idx="8838" formatCode="&quot;S/&quot;\ #,##0.00">
                  <c:v>4643387926.0900002</c:v>
                </c:pt>
                <c:pt idx="8839" formatCode="&quot;S/&quot;\ #,##0.00">
                  <c:v>318387661.26999998</c:v>
                </c:pt>
                <c:pt idx="8840" formatCode="&quot;S/&quot;\ #,##0.00">
                  <c:v>916392964.71000004</c:v>
                </c:pt>
                <c:pt idx="8841" formatCode="&quot;S/&quot;\ #,##0.00">
                  <c:v>75954664.469999999</c:v>
                </c:pt>
                <c:pt idx="8842" formatCode="&quot;S/&quot;\ #,##0.00">
                  <c:v>-1079319719.5599999</c:v>
                </c:pt>
                <c:pt idx="8843" formatCode="&quot;S/&quot;\ #,##0.00">
                  <c:v>1993252141.8499999</c:v>
                </c:pt>
                <c:pt idx="8844" formatCode="&quot;S/&quot;\ #,##0.00">
                  <c:v>-1094506403.28</c:v>
                </c:pt>
                <c:pt idx="8845" formatCode="&quot;S/&quot;\ #,##0.00">
                  <c:v>-15450319.51</c:v>
                </c:pt>
                <c:pt idx="8846" formatCode="&quot;S/&quot;\ #,##0.00">
                  <c:v>3093974153.6700001</c:v>
                </c:pt>
                <c:pt idx="8847" formatCode="&quot;S/&quot;\ #,##0.00">
                  <c:v>724657077.12</c:v>
                </c:pt>
                <c:pt idx="8848" formatCode="&quot;S/&quot;\ #,##0.00">
                  <c:v>-1499870308.6900001</c:v>
                </c:pt>
                <c:pt idx="8849" formatCode="&quot;S/&quot;\ #,##0.00">
                  <c:v>2651194395.1300001</c:v>
                </c:pt>
                <c:pt idx="8850" formatCode="&quot;S/&quot;\ #,##0.00">
                  <c:v>240213544.53999999</c:v>
                </c:pt>
                <c:pt idx="8851" formatCode="&quot;S/&quot;\ #,##0.00">
                  <c:v>-148320524.74000001</c:v>
                </c:pt>
                <c:pt idx="8852" formatCode="&quot;S/&quot;\ #,##0.00">
                  <c:v>665275997.62</c:v>
                </c:pt>
                <c:pt idx="8853" formatCode="&quot;S/&quot;\ #,##0.00">
                  <c:v>-725672737.73000002</c:v>
                </c:pt>
                <c:pt idx="8854" formatCode="&quot;S/&quot;\ #,##0.00">
                  <c:v>-217087504.24000001</c:v>
                </c:pt>
                <c:pt idx="8855" formatCode="&quot;S/&quot;\ #,##0.00">
                  <c:v>-452569595.14999998</c:v>
                </c:pt>
                <c:pt idx="8856" formatCode="&quot;S/&quot;\ #,##0.00">
                  <c:v>-257420727.56</c:v>
                </c:pt>
                <c:pt idx="8857" formatCode="&quot;S/&quot;\ #,##0.00">
                  <c:v>342791752.98000002</c:v>
                </c:pt>
                <c:pt idx="8858" formatCode="&quot;S/&quot;\ #,##0.00">
                  <c:v>586191180.10000002</c:v>
                </c:pt>
                <c:pt idx="8859" formatCode="&quot;S/&quot;\ #,##0.00">
                  <c:v>-214670598.84</c:v>
                </c:pt>
                <c:pt idx="8860" formatCode="&quot;S/&quot;\ #,##0.00">
                  <c:v>-663337870.27999997</c:v>
                </c:pt>
                <c:pt idx="8861" formatCode="&quot;S/&quot;\ #,##0.00">
                  <c:v>1474401805.1600001</c:v>
                </c:pt>
                <c:pt idx="8862" formatCode="&quot;S/&quot;\ #,##0.00">
                  <c:v>-964922566.79999995</c:v>
                </c:pt>
                <c:pt idx="8863" formatCode="&quot;S/&quot;\ #,##0.00">
                  <c:v>-249919647.53</c:v>
                </c:pt>
                <c:pt idx="8864" formatCode="&quot;S/&quot;\ #,##0.00">
                  <c:v>2459073979.1199999</c:v>
                </c:pt>
                <c:pt idx="8865" formatCode="&quot;S/&quot;\ #,##0.00">
                  <c:v>-516129033.44999999</c:v>
                </c:pt>
                <c:pt idx="8866" formatCode="&quot;S/&quot;\ #,##0.00">
                  <c:v>514769600.19999999</c:v>
                </c:pt>
                <c:pt idx="8867" formatCode="&quot;S/&quot;\ #,##0.00">
                  <c:v>-460459934.92000002</c:v>
                </c:pt>
                <c:pt idx="8868" formatCode="&quot;S/&quot;\ #,##0.00">
                  <c:v>2085998096.6600001</c:v>
                </c:pt>
                <c:pt idx="8869" formatCode="&quot;S/&quot;\ #,##0.00">
                  <c:v>825430300.21000004</c:v>
                </c:pt>
                <c:pt idx="8870" formatCode="&quot;S/&quot;\ #,##0.00">
                  <c:v>2054510589.1900001</c:v>
                </c:pt>
                <c:pt idx="8871" formatCode="&quot;S/&quot;\ #,##0.00">
                  <c:v>-617374885</c:v>
                </c:pt>
                <c:pt idx="8872" formatCode="&quot;S/&quot;\ #,##0.00">
                  <c:v>1406552453.47</c:v>
                </c:pt>
                <c:pt idx="8873" formatCode="&quot;S/&quot;\ #,##0.00">
                  <c:v>4545127859.3699999</c:v>
                </c:pt>
                <c:pt idx="8874" formatCode="&quot;S/&quot;\ #,##0.00">
                  <c:v>16122891.560000001</c:v>
                </c:pt>
                <c:pt idx="8875" formatCode="&quot;S/&quot;\ #,##0.00">
                  <c:v>862088026.57000005</c:v>
                </c:pt>
                <c:pt idx="8876" formatCode="&quot;S/&quot;\ #,##0.00">
                  <c:v>-555914628.35000002</c:v>
                </c:pt>
                <c:pt idx="8877" formatCode="&quot;S/&quot;\ #,##0.00">
                  <c:v>2532317742.77</c:v>
                </c:pt>
                <c:pt idx="8878" formatCode="&quot;S/&quot;\ #,##0.00">
                  <c:v>248241255.90000001</c:v>
                </c:pt>
                <c:pt idx="8879" formatCode="&quot;S/&quot;\ #,##0.00">
                  <c:v>105419865.17</c:v>
                </c:pt>
                <c:pt idx="8880" formatCode="&quot;S/&quot;\ #,##0.00">
                  <c:v>244786526.50999999</c:v>
                </c:pt>
                <c:pt idx="8881" formatCode="&quot;S/&quot;\ #,##0.00">
                  <c:v>-35838864.359999999</c:v>
                </c:pt>
                <c:pt idx="8882" formatCode="&quot;S/&quot;\ #,##0.00">
                  <c:v>293166303.29000002</c:v>
                </c:pt>
                <c:pt idx="8883" formatCode="&quot;S/&quot;\ #,##0.00">
                  <c:v>107558645.86</c:v>
                </c:pt>
                <c:pt idx="8884" formatCode="&quot;S/&quot;\ #,##0.00">
                  <c:v>219850303.63999999</c:v>
                </c:pt>
                <c:pt idx="8885" formatCode="&quot;S/&quot;\ #,##0.00">
                  <c:v>-1522670946.01</c:v>
                </c:pt>
                <c:pt idx="8886" formatCode="&quot;S/&quot;\ #,##0.00">
                  <c:v>-1207947399.73</c:v>
                </c:pt>
                <c:pt idx="8887" formatCode="&quot;S/&quot;\ #,##0.00">
                  <c:v>674225970.01999998</c:v>
                </c:pt>
                <c:pt idx="8888" formatCode="&quot;S/&quot;\ #,##0.00">
                  <c:v>624733965.62</c:v>
                </c:pt>
                <c:pt idx="8889" formatCode="&quot;S/&quot;\ #,##0.00">
                  <c:v>-197747050.87</c:v>
                </c:pt>
                <c:pt idx="8890" formatCode="&quot;S/&quot;\ #,##0.00">
                  <c:v>1895663985.3699999</c:v>
                </c:pt>
                <c:pt idx="8891" formatCode="&quot;S/&quot;\ #,##0.00">
                  <c:v>-161182463.38999999</c:v>
                </c:pt>
                <c:pt idx="8892" formatCode="&quot;S/&quot;\ #,##0.00">
                  <c:v>-39923886.060000002</c:v>
                </c:pt>
                <c:pt idx="8893" formatCode="&quot;S/&quot;\ #,##0.00">
                  <c:v>1215513437.2</c:v>
                </c:pt>
                <c:pt idx="8894" formatCode="&quot;S/&quot;\ #,##0.00">
                  <c:v>241644574.49000001</c:v>
                </c:pt>
                <c:pt idx="8895" formatCode="&quot;S/&quot;\ #,##0.00">
                  <c:v>-206196035.09999999</c:v>
                </c:pt>
                <c:pt idx="8896" formatCode="&quot;S/&quot;\ #,##0.00">
                  <c:v>26244644.98</c:v>
                </c:pt>
                <c:pt idx="8897" formatCode="&quot;S/&quot;\ #,##0.00">
                  <c:v>2686642086.4099998</c:v>
                </c:pt>
                <c:pt idx="8898" formatCode="&quot;S/&quot;\ #,##0.00">
                  <c:v>-163090961.11000001</c:v>
                </c:pt>
                <c:pt idx="8899" formatCode="&quot;S/&quot;\ #,##0.00">
                  <c:v>2197903541.8299999</c:v>
                </c:pt>
                <c:pt idx="8900" formatCode="&quot;S/&quot;\ #,##0.00">
                  <c:v>88828869.530000001</c:v>
                </c:pt>
                <c:pt idx="8901" formatCode="&quot;S/&quot;\ #,##0.00">
                  <c:v>-789369820.91999996</c:v>
                </c:pt>
                <c:pt idx="8902" formatCode="&quot;S/&quot;\ #,##0.00">
                  <c:v>165271012.78999999</c:v>
                </c:pt>
                <c:pt idx="8903" formatCode="&quot;S/&quot;\ #,##0.00">
                  <c:v>-89676162.75</c:v>
                </c:pt>
                <c:pt idx="8904" formatCode="&quot;S/&quot;\ #,##0.00">
                  <c:v>807174911.61000001</c:v>
                </c:pt>
                <c:pt idx="8905" formatCode="&quot;S/&quot;\ #,##0.00">
                  <c:v>-705705170.24000001</c:v>
                </c:pt>
                <c:pt idx="8906" formatCode="&quot;S/&quot;\ #,##0.00">
                  <c:v>539299482.86000001</c:v>
                </c:pt>
                <c:pt idx="8907" formatCode="&quot;S/&quot;\ #,##0.00">
                  <c:v>-980582900.75999999</c:v>
                </c:pt>
                <c:pt idx="8908" formatCode="&quot;S/&quot;\ #,##0.00">
                  <c:v>-142685186.94</c:v>
                </c:pt>
                <c:pt idx="8909" formatCode="&quot;S/&quot;\ #,##0.00">
                  <c:v>2067463910.96</c:v>
                </c:pt>
                <c:pt idx="8910" formatCode="&quot;S/&quot;\ #,##0.00">
                  <c:v>859506502.40999997</c:v>
                </c:pt>
                <c:pt idx="8911" formatCode="&quot;S/&quot;\ #,##0.00">
                  <c:v>-187808287.63999999</c:v>
                </c:pt>
                <c:pt idx="8912" formatCode="&quot;S/&quot;\ #,##0.00">
                  <c:v>-16152945.34</c:v>
                </c:pt>
                <c:pt idx="8913" formatCode="&quot;S/&quot;\ #,##0.00">
                  <c:v>54905562.509999998</c:v>
                </c:pt>
                <c:pt idx="8914" formatCode="&quot;S/&quot;\ #,##0.00">
                  <c:v>-577689484.77999997</c:v>
                </c:pt>
                <c:pt idx="8915" formatCode="&quot;S/&quot;\ #,##0.00">
                  <c:v>149149238.19999999</c:v>
                </c:pt>
                <c:pt idx="8916" formatCode="&quot;S/&quot;\ #,##0.00">
                  <c:v>-54963231.780000001</c:v>
                </c:pt>
                <c:pt idx="8917" formatCode="&quot;S/&quot;\ #,##0.00">
                  <c:v>1480081967.01</c:v>
                </c:pt>
                <c:pt idx="8918" formatCode="&quot;S/&quot;\ #,##0.00">
                  <c:v>-427905695.31999999</c:v>
                </c:pt>
                <c:pt idx="8919" formatCode="&quot;S/&quot;\ #,##0.00">
                  <c:v>-318209343.26999998</c:v>
                </c:pt>
                <c:pt idx="8920" formatCode="&quot;S/&quot;\ #,##0.00">
                  <c:v>-340645964.74000001</c:v>
                </c:pt>
                <c:pt idx="8921" formatCode="&quot;S/&quot;\ #,##0.00">
                  <c:v>-642618140.66999996</c:v>
                </c:pt>
                <c:pt idx="8922" formatCode="&quot;S/&quot;\ #,##0.00">
                  <c:v>1691695206.5899999</c:v>
                </c:pt>
                <c:pt idx="8923" formatCode="&quot;S/&quot;\ #,##0.00">
                  <c:v>13436085.83</c:v>
                </c:pt>
                <c:pt idx="8924" formatCode="&quot;S/&quot;\ #,##0.00">
                  <c:v>1199782665.8</c:v>
                </c:pt>
                <c:pt idx="8925" formatCode="&quot;S/&quot;\ #,##0.00">
                  <c:v>41918287.460000001</c:v>
                </c:pt>
                <c:pt idx="8926" formatCode="&quot;S/&quot;\ #,##0.00">
                  <c:v>700873159</c:v>
                </c:pt>
                <c:pt idx="8927" formatCode="&quot;S/&quot;\ #,##0.00">
                  <c:v>-1151973917.8499999</c:v>
                </c:pt>
                <c:pt idx="8928" formatCode="&quot;S/&quot;\ #,##0.00">
                  <c:v>778031541.38</c:v>
                </c:pt>
                <c:pt idx="8929" formatCode="&quot;S/&quot;\ #,##0.00">
                  <c:v>-1173758830.52</c:v>
                </c:pt>
                <c:pt idx="8930" formatCode="&quot;S/&quot;\ #,##0.00">
                  <c:v>2942983442.6700001</c:v>
                </c:pt>
                <c:pt idx="8931" formatCode="&quot;S/&quot;\ #,##0.00">
                  <c:v>3972956192.7600002</c:v>
                </c:pt>
                <c:pt idx="8932" formatCode="&quot;S/&quot;\ #,##0.00">
                  <c:v>525393065</c:v>
                </c:pt>
                <c:pt idx="8933" formatCode="&quot;S/&quot;\ #,##0.00">
                  <c:v>-1683850491.02</c:v>
                </c:pt>
                <c:pt idx="8934" formatCode="&quot;S/&quot;\ #,##0.00">
                  <c:v>-850327348.37</c:v>
                </c:pt>
                <c:pt idx="8935" formatCode="&quot;S/&quot;\ #,##0.00">
                  <c:v>734964123.91999996</c:v>
                </c:pt>
                <c:pt idx="8936" formatCode="&quot;S/&quot;\ #,##0.00">
                  <c:v>-1650544294.1500001</c:v>
                </c:pt>
                <c:pt idx="8937" formatCode="&quot;S/&quot;\ #,##0.00">
                  <c:v>153201075.53999999</c:v>
                </c:pt>
                <c:pt idx="8938" formatCode="&quot;S/&quot;\ #,##0.00">
                  <c:v>1667645819.6800001</c:v>
                </c:pt>
                <c:pt idx="8939" formatCode="&quot;S/&quot;\ #,##0.00">
                  <c:v>117515772.62</c:v>
                </c:pt>
                <c:pt idx="8940" formatCode="&quot;S/&quot;\ #,##0.00">
                  <c:v>149755846.66</c:v>
                </c:pt>
                <c:pt idx="8941" formatCode="&quot;S/&quot;\ #,##0.00">
                  <c:v>387135176.63999999</c:v>
                </c:pt>
                <c:pt idx="8942" formatCode="&quot;S/&quot;\ #,##0.00">
                  <c:v>-94542529.769999996</c:v>
                </c:pt>
                <c:pt idx="8943" formatCode="&quot;S/&quot;\ #,##0.00">
                  <c:v>-1133909655.78</c:v>
                </c:pt>
                <c:pt idx="8944" formatCode="&quot;S/&quot;\ #,##0.00">
                  <c:v>-756710346.75999999</c:v>
                </c:pt>
                <c:pt idx="8945" formatCode="&quot;S/&quot;\ #,##0.00">
                  <c:v>-124450910.44</c:v>
                </c:pt>
                <c:pt idx="8946" formatCode="&quot;S/&quot;\ #,##0.00">
                  <c:v>-194998670.13</c:v>
                </c:pt>
                <c:pt idx="8947" formatCode="&quot;S/&quot;\ #,##0.00">
                  <c:v>-785268736.54999995</c:v>
                </c:pt>
                <c:pt idx="8948" formatCode="&quot;S/&quot;\ #,##0.00">
                  <c:v>-1014370155.12</c:v>
                </c:pt>
                <c:pt idx="8949" formatCode="&quot;S/&quot;\ #,##0.00">
                  <c:v>1338288273.6500001</c:v>
                </c:pt>
                <c:pt idx="8950" formatCode="&quot;S/&quot;\ #,##0.00">
                  <c:v>620112365.5</c:v>
                </c:pt>
                <c:pt idx="8951" formatCode="&quot;S/&quot;\ #,##0.00">
                  <c:v>-224368847.65000001</c:v>
                </c:pt>
                <c:pt idx="8952" formatCode="&quot;S/&quot;\ #,##0.00">
                  <c:v>2026656176.1300001</c:v>
                </c:pt>
                <c:pt idx="8953" formatCode="&quot;S/&quot;\ #,##0.00">
                  <c:v>-566481391.16999996</c:v>
                </c:pt>
                <c:pt idx="8954" formatCode="&quot;S/&quot;\ #,##0.00">
                  <c:v>-984902801.28999996</c:v>
                </c:pt>
                <c:pt idx="8955" formatCode="&quot;S/&quot;\ #,##0.00">
                  <c:v>2591327662.0599999</c:v>
                </c:pt>
                <c:pt idx="8956" formatCode="&quot;S/&quot;\ #,##0.00">
                  <c:v>1588450598.72</c:v>
                </c:pt>
                <c:pt idx="8957" formatCode="&quot;S/&quot;\ #,##0.00">
                  <c:v>1727054515.6500001</c:v>
                </c:pt>
                <c:pt idx="8958" formatCode="&quot;S/&quot;\ #,##0.00">
                  <c:v>348689270.73000002</c:v>
                </c:pt>
                <c:pt idx="8959" formatCode="&quot;S/&quot;\ #,##0.00">
                  <c:v>1486617966.1800001</c:v>
                </c:pt>
                <c:pt idx="8960" formatCode="&quot;S/&quot;\ #,##0.00">
                  <c:v>-47632305.32</c:v>
                </c:pt>
                <c:pt idx="8961" formatCode="&quot;S/&quot;\ #,##0.00">
                  <c:v>891004.02</c:v>
                </c:pt>
                <c:pt idx="8962" formatCode="&quot;S/&quot;\ #,##0.00">
                  <c:v>-538290563.33000004</c:v>
                </c:pt>
                <c:pt idx="8963" formatCode="&quot;S/&quot;\ #,##0.00">
                  <c:v>-226839433.18000001</c:v>
                </c:pt>
                <c:pt idx="8964" formatCode="&quot;S/&quot;\ #,##0.00">
                  <c:v>3324781480.2199998</c:v>
                </c:pt>
                <c:pt idx="8965" formatCode="&quot;S/&quot;\ #,##0.00">
                  <c:v>482041249.72000003</c:v>
                </c:pt>
                <c:pt idx="8966" formatCode="&quot;S/&quot;\ #,##0.00">
                  <c:v>298190864.16000003</c:v>
                </c:pt>
                <c:pt idx="8967" formatCode="&quot;S/&quot;\ #,##0.00">
                  <c:v>-809248730.20000005</c:v>
                </c:pt>
                <c:pt idx="8968" formatCode="&quot;S/&quot;\ #,##0.00">
                  <c:v>-275719829.47000003</c:v>
                </c:pt>
                <c:pt idx="8969" formatCode="&quot;S/&quot;\ #,##0.00">
                  <c:v>550270048.21000004</c:v>
                </c:pt>
                <c:pt idx="8970" formatCode="&quot;S/&quot;\ #,##0.00">
                  <c:v>482596813.49000001</c:v>
                </c:pt>
                <c:pt idx="8971" formatCode="&quot;S/&quot;\ #,##0.00">
                  <c:v>793838160.08000004</c:v>
                </c:pt>
                <c:pt idx="8972" formatCode="&quot;S/&quot;\ #,##0.00">
                  <c:v>-470311840.98000002</c:v>
                </c:pt>
                <c:pt idx="8973" formatCode="&quot;S/&quot;\ #,##0.00">
                  <c:v>1955805400.46</c:v>
                </c:pt>
                <c:pt idx="8974" formatCode="&quot;S/&quot;\ #,##0.00">
                  <c:v>1179460883.6500001</c:v>
                </c:pt>
                <c:pt idx="8975" formatCode="&quot;S/&quot;\ #,##0.00">
                  <c:v>-845877528.61000001</c:v>
                </c:pt>
                <c:pt idx="8976" formatCode="&quot;S/&quot;\ #,##0.00">
                  <c:v>-530068066.42000002</c:v>
                </c:pt>
                <c:pt idx="8977" formatCode="&quot;S/&quot;\ #,##0.00">
                  <c:v>91870337.739999995</c:v>
                </c:pt>
                <c:pt idx="8978" formatCode="&quot;S/&quot;\ #,##0.00">
                  <c:v>2186698675.1399999</c:v>
                </c:pt>
                <c:pt idx="8979" formatCode="&quot;S/&quot;\ #,##0.00">
                  <c:v>296423092.16000003</c:v>
                </c:pt>
                <c:pt idx="8980" formatCode="&quot;S/&quot;\ #,##0.00">
                  <c:v>1205874072.05</c:v>
                </c:pt>
                <c:pt idx="8981" formatCode="&quot;S/&quot;\ #,##0.00">
                  <c:v>-172589192.06999999</c:v>
                </c:pt>
                <c:pt idx="8982" formatCode="&quot;S/&quot;\ #,##0.00">
                  <c:v>-909239483.15999997</c:v>
                </c:pt>
                <c:pt idx="8983" formatCode="&quot;S/&quot;\ #,##0.00">
                  <c:v>357462542.57999998</c:v>
                </c:pt>
                <c:pt idx="8984" formatCode="&quot;S/&quot;\ #,##0.00">
                  <c:v>1929459694.5899999</c:v>
                </c:pt>
                <c:pt idx="8985" formatCode="&quot;S/&quot;\ #,##0.00">
                  <c:v>206986568.31999999</c:v>
                </c:pt>
                <c:pt idx="8986" formatCode="&quot;S/&quot;\ #,##0.00">
                  <c:v>1766698166.54</c:v>
                </c:pt>
                <c:pt idx="8987" formatCode="&quot;S/&quot;\ #,##0.00">
                  <c:v>-475915914.91000003</c:v>
                </c:pt>
                <c:pt idx="8988" formatCode="&quot;S/&quot;\ #,##0.00">
                  <c:v>-29071953.129999999</c:v>
                </c:pt>
                <c:pt idx="8989" formatCode="&quot;S/&quot;\ #,##0.00">
                  <c:v>-499863304.61000001</c:v>
                </c:pt>
                <c:pt idx="8990" formatCode="&quot;S/&quot;\ #,##0.00">
                  <c:v>-1272621580.6199999</c:v>
                </c:pt>
                <c:pt idx="8991" formatCode="&quot;S/&quot;\ #,##0.00">
                  <c:v>-363624465.73000002</c:v>
                </c:pt>
                <c:pt idx="8992" formatCode="&quot;S/&quot;\ #,##0.00">
                  <c:v>383545645.70999998</c:v>
                </c:pt>
                <c:pt idx="8993" formatCode="&quot;S/&quot;\ #,##0.00">
                  <c:v>-907100434.84000003</c:v>
                </c:pt>
                <c:pt idx="8994" formatCode="&quot;S/&quot;\ #,##0.00">
                  <c:v>966990851.10000002</c:v>
                </c:pt>
                <c:pt idx="8995" formatCode="&quot;S/&quot;\ #,##0.00">
                  <c:v>355044948.60000002</c:v>
                </c:pt>
                <c:pt idx="8996" formatCode="&quot;S/&quot;\ #,##0.00">
                  <c:v>-545196684.63999999</c:v>
                </c:pt>
                <c:pt idx="8997" formatCode="&quot;S/&quot;\ #,##0.00">
                  <c:v>3092283957.8499999</c:v>
                </c:pt>
                <c:pt idx="8998" formatCode="&quot;S/&quot;\ #,##0.00">
                  <c:v>321786686.55000001</c:v>
                </c:pt>
                <c:pt idx="8999" formatCode="&quot;S/&quot;\ #,##0.00">
                  <c:v>-397210979.14999998</c:v>
                </c:pt>
                <c:pt idx="9000" formatCode="&quot;S/&quot;\ #,##0.00">
                  <c:v>-476213998.73000002</c:v>
                </c:pt>
                <c:pt idx="9001" formatCode="&quot;S/&quot;\ #,##0.00">
                  <c:v>-641476911.84000003</c:v>
                </c:pt>
                <c:pt idx="9002" formatCode="&quot;S/&quot;\ #,##0.00">
                  <c:v>1461482866.78</c:v>
                </c:pt>
                <c:pt idx="9003" formatCode="&quot;S/&quot;\ #,##0.00">
                  <c:v>260519268.69999999</c:v>
                </c:pt>
                <c:pt idx="9004" formatCode="&quot;S/&quot;\ #,##0.00">
                  <c:v>-1714982426.3399999</c:v>
                </c:pt>
                <c:pt idx="9005" formatCode="&quot;S/&quot;\ #,##0.00">
                  <c:v>1891439939.77</c:v>
                </c:pt>
                <c:pt idx="9006" formatCode="&quot;S/&quot;\ #,##0.00">
                  <c:v>-1781538000.3800001</c:v>
                </c:pt>
                <c:pt idx="9007" formatCode="&quot;S/&quot;\ #,##0.00">
                  <c:v>-769124446.52999997</c:v>
                </c:pt>
                <c:pt idx="9008" formatCode="&quot;S/&quot;\ #,##0.00">
                  <c:v>887572926.28999996</c:v>
                </c:pt>
                <c:pt idx="9009" formatCode="&quot;S/&quot;\ #,##0.00">
                  <c:v>-1047227492.6799999</c:v>
                </c:pt>
                <c:pt idx="9010" formatCode="&quot;S/&quot;\ #,##0.00">
                  <c:v>630465574.46000004</c:v>
                </c:pt>
                <c:pt idx="9011" formatCode="&quot;S/&quot;\ #,##0.00">
                  <c:v>260657066.44</c:v>
                </c:pt>
                <c:pt idx="9012" formatCode="&quot;S/&quot;\ #,##0.00">
                  <c:v>824803518.80999994</c:v>
                </c:pt>
                <c:pt idx="9013" formatCode="&quot;S/&quot;\ #,##0.00">
                  <c:v>460516867.43000001</c:v>
                </c:pt>
                <c:pt idx="9014" formatCode="&quot;S/&quot;\ #,##0.00">
                  <c:v>13481983.18</c:v>
                </c:pt>
                <c:pt idx="9015" formatCode="&quot;S/&quot;\ #,##0.00">
                  <c:v>1277182137.6900001</c:v>
                </c:pt>
                <c:pt idx="9016" formatCode="&quot;S/&quot;\ #,##0.00">
                  <c:v>2773640069.6799998</c:v>
                </c:pt>
                <c:pt idx="9017" formatCode="&quot;S/&quot;\ #,##0.00">
                  <c:v>-728309672.25</c:v>
                </c:pt>
                <c:pt idx="9018" formatCode="&quot;S/&quot;\ #,##0.00">
                  <c:v>-95795443.730000004</c:v>
                </c:pt>
                <c:pt idx="9019" formatCode="&quot;S/&quot;\ #,##0.00">
                  <c:v>485068223.51999998</c:v>
                </c:pt>
                <c:pt idx="9020" formatCode="&quot;S/&quot;\ #,##0.00">
                  <c:v>-141622066.19</c:v>
                </c:pt>
                <c:pt idx="9021" formatCode="&quot;S/&quot;\ #,##0.00">
                  <c:v>-1470593056.6199999</c:v>
                </c:pt>
                <c:pt idx="9022" formatCode="&quot;S/&quot;\ #,##0.00">
                  <c:v>2294414962.0700002</c:v>
                </c:pt>
                <c:pt idx="9023" formatCode="&quot;S/&quot;\ #,##0.00">
                  <c:v>535538101.25999999</c:v>
                </c:pt>
                <c:pt idx="9024" formatCode="&quot;S/&quot;\ #,##0.00">
                  <c:v>-969496200.78999996</c:v>
                </c:pt>
                <c:pt idx="9025" formatCode="&quot;S/&quot;\ #,##0.00">
                  <c:v>430053826.12</c:v>
                </c:pt>
                <c:pt idx="9026" formatCode="&quot;S/&quot;\ #,##0.00">
                  <c:v>-129357875.2</c:v>
                </c:pt>
                <c:pt idx="9027" formatCode="&quot;S/&quot;\ #,##0.00">
                  <c:v>1685078445.79</c:v>
                </c:pt>
                <c:pt idx="9028" formatCode="&quot;S/&quot;\ #,##0.00">
                  <c:v>309325540.51999998</c:v>
                </c:pt>
                <c:pt idx="9029" formatCode="&quot;S/&quot;\ #,##0.00">
                  <c:v>-167080376.21000001</c:v>
                </c:pt>
                <c:pt idx="9030" formatCode="&quot;S/&quot;\ #,##0.00">
                  <c:v>223335257.63</c:v>
                </c:pt>
                <c:pt idx="9031" formatCode="&quot;S/&quot;\ #,##0.00">
                  <c:v>224157020.97999999</c:v>
                </c:pt>
                <c:pt idx="9032" formatCode="&quot;S/&quot;\ #,##0.00">
                  <c:v>1855169363.9300001</c:v>
                </c:pt>
                <c:pt idx="9033" formatCode="&quot;S/&quot;\ #,##0.00">
                  <c:v>2478252386.52</c:v>
                </c:pt>
                <c:pt idx="9034" formatCode="&quot;S/&quot;\ #,##0.00">
                  <c:v>253997272.37</c:v>
                </c:pt>
                <c:pt idx="9035" formatCode="&quot;S/&quot;\ #,##0.00">
                  <c:v>-750854167.14999998</c:v>
                </c:pt>
                <c:pt idx="9036" formatCode="&quot;S/&quot;\ #,##0.00">
                  <c:v>-1047990152.89</c:v>
                </c:pt>
                <c:pt idx="9037" formatCode="&quot;S/&quot;\ #,##0.00">
                  <c:v>-379937095.07999998</c:v>
                </c:pt>
                <c:pt idx="9038" formatCode="&quot;S/&quot;\ #,##0.00">
                  <c:v>472231555.44</c:v>
                </c:pt>
                <c:pt idx="9039" formatCode="&quot;S/&quot;\ #,##0.00">
                  <c:v>-12905203.390000001</c:v>
                </c:pt>
                <c:pt idx="9040" formatCode="&quot;S/&quot;\ #,##0.00">
                  <c:v>127502851.84</c:v>
                </c:pt>
                <c:pt idx="9041" formatCode="&quot;S/&quot;\ #,##0.00">
                  <c:v>2674589449.5700002</c:v>
                </c:pt>
                <c:pt idx="9042" formatCode="&quot;S/&quot;\ #,##0.00">
                  <c:v>1403390799.02</c:v>
                </c:pt>
                <c:pt idx="9043" formatCode="&quot;S/&quot;\ #,##0.00">
                  <c:v>-253051380.49000001</c:v>
                </c:pt>
                <c:pt idx="9044" formatCode="&quot;S/&quot;\ #,##0.00">
                  <c:v>2348697624.5700002</c:v>
                </c:pt>
                <c:pt idx="9045" formatCode="&quot;S/&quot;\ #,##0.00">
                  <c:v>1243261289.75</c:v>
                </c:pt>
                <c:pt idx="9046" formatCode="&quot;S/&quot;\ #,##0.00">
                  <c:v>1001149647.33</c:v>
                </c:pt>
                <c:pt idx="9047" formatCode="&quot;S/&quot;\ #,##0.00">
                  <c:v>704518142.37</c:v>
                </c:pt>
                <c:pt idx="9048" formatCode="&quot;S/&quot;\ #,##0.00">
                  <c:v>-180978447.08000001</c:v>
                </c:pt>
                <c:pt idx="9049" formatCode="&quot;S/&quot;\ #,##0.00">
                  <c:v>193264526.49000001</c:v>
                </c:pt>
                <c:pt idx="9050" formatCode="&quot;S/&quot;\ #,##0.00">
                  <c:v>1817287980.1099999</c:v>
                </c:pt>
                <c:pt idx="9051" formatCode="&quot;S/&quot;\ #,##0.00">
                  <c:v>-773640894.86000001</c:v>
                </c:pt>
                <c:pt idx="9052" formatCode="&quot;S/&quot;\ #,##0.00">
                  <c:v>1599522210.4100001</c:v>
                </c:pt>
                <c:pt idx="9053" formatCode="&quot;S/&quot;\ #,##0.00">
                  <c:v>-259776066.31999999</c:v>
                </c:pt>
                <c:pt idx="9054" formatCode="&quot;S/&quot;\ #,##0.00">
                  <c:v>2022297416.6500001</c:v>
                </c:pt>
                <c:pt idx="9055" formatCode="&quot;S/&quot;\ #,##0.00">
                  <c:v>-1775346362.8499999</c:v>
                </c:pt>
                <c:pt idx="9056" formatCode="&quot;S/&quot;\ #,##0.00">
                  <c:v>207243690.84999999</c:v>
                </c:pt>
                <c:pt idx="9057" formatCode="&quot;S/&quot;\ #,##0.00">
                  <c:v>-1127839414.25</c:v>
                </c:pt>
                <c:pt idx="9058" formatCode="&quot;S/&quot;\ #,##0.00">
                  <c:v>-280769305.00999999</c:v>
                </c:pt>
                <c:pt idx="9059" formatCode="&quot;S/&quot;\ #,##0.00">
                  <c:v>1893747426.25</c:v>
                </c:pt>
                <c:pt idx="9060" formatCode="&quot;S/&quot;\ #,##0.00">
                  <c:v>-346792826.57999998</c:v>
                </c:pt>
                <c:pt idx="9061" formatCode="&quot;S/&quot;\ #,##0.00">
                  <c:v>307438442.31999999</c:v>
                </c:pt>
                <c:pt idx="9062" formatCode="&quot;S/&quot;\ #,##0.00">
                  <c:v>153433379.11000001</c:v>
                </c:pt>
                <c:pt idx="9063" formatCode="&quot;S/&quot;\ #,##0.00">
                  <c:v>-824560326.79999995</c:v>
                </c:pt>
                <c:pt idx="9064" formatCode="&quot;S/&quot;\ #,##0.00">
                  <c:v>-190792642.78999999</c:v>
                </c:pt>
                <c:pt idx="9065" formatCode="&quot;S/&quot;\ #,##0.00">
                  <c:v>772568336.62</c:v>
                </c:pt>
                <c:pt idx="9066" formatCode="&quot;S/&quot;\ #,##0.00">
                  <c:v>-196598616.50999999</c:v>
                </c:pt>
                <c:pt idx="9067" formatCode="&quot;S/&quot;\ #,##0.00">
                  <c:v>734914675.88999999</c:v>
                </c:pt>
                <c:pt idx="9068" formatCode="&quot;S/&quot;\ #,##0.00">
                  <c:v>4225453325.75</c:v>
                </c:pt>
                <c:pt idx="9069" formatCode="&quot;S/&quot;\ #,##0.00">
                  <c:v>906785221.55999994</c:v>
                </c:pt>
                <c:pt idx="9070" formatCode="&quot;S/&quot;\ #,##0.00">
                  <c:v>510227711.99000001</c:v>
                </c:pt>
                <c:pt idx="9071" formatCode="&quot;S/&quot;\ #,##0.00">
                  <c:v>-669284924.86000001</c:v>
                </c:pt>
                <c:pt idx="9072" formatCode="&quot;S/&quot;\ #,##0.00">
                  <c:v>1063475844.4400001</c:v>
                </c:pt>
                <c:pt idx="9073" formatCode="&quot;S/&quot;\ #,##0.00">
                  <c:v>706606037.16999996</c:v>
                </c:pt>
                <c:pt idx="9074" formatCode="&quot;S/&quot;\ #,##0.00">
                  <c:v>413493589.25</c:v>
                </c:pt>
                <c:pt idx="9075" formatCode="&quot;S/&quot;\ #,##0.00">
                  <c:v>-894725324.09000003</c:v>
                </c:pt>
                <c:pt idx="9076" formatCode="&quot;S/&quot;\ #,##0.00">
                  <c:v>1647639863.76</c:v>
                </c:pt>
                <c:pt idx="9077" formatCode="&quot;S/&quot;\ #,##0.00">
                  <c:v>465241825.13999999</c:v>
                </c:pt>
                <c:pt idx="9078" formatCode="&quot;S/&quot;\ #,##0.00">
                  <c:v>-643696222.75999999</c:v>
                </c:pt>
                <c:pt idx="9079" formatCode="&quot;S/&quot;\ #,##0.00">
                  <c:v>-1184221736.1400001</c:v>
                </c:pt>
                <c:pt idx="9080" formatCode="&quot;S/&quot;\ #,##0.00">
                  <c:v>947842873.16999996</c:v>
                </c:pt>
                <c:pt idx="9081" formatCode="&quot;S/&quot;\ #,##0.00">
                  <c:v>2805675294.3899999</c:v>
                </c:pt>
                <c:pt idx="9082" formatCode="&quot;S/&quot;\ #,##0.00">
                  <c:v>-427361736.44</c:v>
                </c:pt>
                <c:pt idx="9083" formatCode="&quot;S/&quot;\ #,##0.00">
                  <c:v>-419999865.58999997</c:v>
                </c:pt>
                <c:pt idx="9084" formatCode="&quot;S/&quot;\ #,##0.00">
                  <c:v>-179915890.75</c:v>
                </c:pt>
                <c:pt idx="9085" formatCode="&quot;S/&quot;\ #,##0.00">
                  <c:v>-669382528.52999997</c:v>
                </c:pt>
                <c:pt idx="9086" formatCode="&quot;S/&quot;\ #,##0.00">
                  <c:v>756862067.75</c:v>
                </c:pt>
                <c:pt idx="9087" formatCode="&quot;S/&quot;\ #,##0.00">
                  <c:v>-722480217.54999995</c:v>
                </c:pt>
                <c:pt idx="9088" formatCode="&quot;S/&quot;\ #,##0.00">
                  <c:v>508950847.69999999</c:v>
                </c:pt>
                <c:pt idx="9089" formatCode="&quot;S/&quot;\ #,##0.00">
                  <c:v>-133536380.02</c:v>
                </c:pt>
                <c:pt idx="9090" formatCode="&quot;S/&quot;\ #,##0.00">
                  <c:v>-421459679.35000002</c:v>
                </c:pt>
                <c:pt idx="9091" formatCode="&quot;S/&quot;\ #,##0.00">
                  <c:v>-371544309.24000001</c:v>
                </c:pt>
                <c:pt idx="9092" formatCode="&quot;S/&quot;\ #,##0.00">
                  <c:v>-950873595.07000005</c:v>
                </c:pt>
                <c:pt idx="9093" formatCode="&quot;S/&quot;\ #,##0.00">
                  <c:v>299425677.58999997</c:v>
                </c:pt>
                <c:pt idx="9094" formatCode="&quot;S/&quot;\ #,##0.00">
                  <c:v>1116585126.6600001</c:v>
                </c:pt>
                <c:pt idx="9095" formatCode="&quot;S/&quot;\ #,##0.00">
                  <c:v>-177882834.22</c:v>
                </c:pt>
                <c:pt idx="9096" formatCode="&quot;S/&quot;\ #,##0.00">
                  <c:v>2334120260.5</c:v>
                </c:pt>
                <c:pt idx="9097" formatCode="&quot;S/&quot;\ #,##0.00">
                  <c:v>860195808.70000005</c:v>
                </c:pt>
                <c:pt idx="9098" formatCode="&quot;S/&quot;\ #,##0.00">
                  <c:v>839337768.95000005</c:v>
                </c:pt>
                <c:pt idx="9099" formatCode="&quot;S/&quot;\ #,##0.00">
                  <c:v>-24632332.84</c:v>
                </c:pt>
                <c:pt idx="9100" formatCode="&quot;S/&quot;\ #,##0.00">
                  <c:v>1126129349.74</c:v>
                </c:pt>
                <c:pt idx="9101" formatCode="&quot;S/&quot;\ #,##0.00">
                  <c:v>36703449.200000003</c:v>
                </c:pt>
                <c:pt idx="9102" formatCode="&quot;S/&quot;\ #,##0.00">
                  <c:v>1793273001.45</c:v>
                </c:pt>
                <c:pt idx="9103" formatCode="&quot;S/&quot;\ #,##0.00">
                  <c:v>-1687808075.6900001</c:v>
                </c:pt>
                <c:pt idx="9104" formatCode="&quot;S/&quot;\ #,##0.00">
                  <c:v>-48829867.170000002</c:v>
                </c:pt>
                <c:pt idx="9105" formatCode="&quot;S/&quot;\ #,##0.00">
                  <c:v>370929017.55000001</c:v>
                </c:pt>
                <c:pt idx="9106" formatCode="&quot;S/&quot;\ #,##0.00">
                  <c:v>911313708.28999996</c:v>
                </c:pt>
                <c:pt idx="9107" formatCode="&quot;S/&quot;\ #,##0.00">
                  <c:v>1719631129.0799999</c:v>
                </c:pt>
                <c:pt idx="9108" formatCode="&quot;S/&quot;\ #,##0.00">
                  <c:v>-578386413.69000006</c:v>
                </c:pt>
                <c:pt idx="9109" formatCode="&quot;S/&quot;\ #,##0.00">
                  <c:v>99137737.469999999</c:v>
                </c:pt>
                <c:pt idx="9110" formatCode="&quot;S/&quot;\ #,##0.00">
                  <c:v>947895638.53999996</c:v>
                </c:pt>
                <c:pt idx="9111" formatCode="&quot;S/&quot;\ #,##0.00">
                  <c:v>1440905037.6099999</c:v>
                </c:pt>
                <c:pt idx="9112" formatCode="&quot;S/&quot;\ #,##0.00">
                  <c:v>2505273423.0100002</c:v>
                </c:pt>
                <c:pt idx="9113" formatCode="&quot;S/&quot;\ #,##0.00">
                  <c:v>1065181446.54</c:v>
                </c:pt>
                <c:pt idx="9114" formatCode="&quot;S/&quot;\ #,##0.00">
                  <c:v>1520825692.8599999</c:v>
                </c:pt>
                <c:pt idx="9115" formatCode="&quot;S/&quot;\ #,##0.00">
                  <c:v>674734241.40999997</c:v>
                </c:pt>
                <c:pt idx="9116" formatCode="&quot;S/&quot;\ #,##0.00">
                  <c:v>212847244.27000001</c:v>
                </c:pt>
                <c:pt idx="9117" formatCode="&quot;S/&quot;\ #,##0.00">
                  <c:v>-616369845.67999995</c:v>
                </c:pt>
                <c:pt idx="9118" formatCode="&quot;S/&quot;\ #,##0.00">
                  <c:v>-859490789.86000001</c:v>
                </c:pt>
                <c:pt idx="9119" formatCode="&quot;S/&quot;\ #,##0.00">
                  <c:v>1160612470.5599999</c:v>
                </c:pt>
                <c:pt idx="9120" formatCode="&quot;S/&quot;\ #,##0.00">
                  <c:v>831692511.22000003</c:v>
                </c:pt>
                <c:pt idx="9121" formatCode="&quot;S/&quot;\ #,##0.00">
                  <c:v>-580976615.55999994</c:v>
                </c:pt>
                <c:pt idx="9122" formatCode="&quot;S/&quot;\ #,##0.00">
                  <c:v>759603376.03999996</c:v>
                </c:pt>
                <c:pt idx="9123" formatCode="&quot;S/&quot;\ #,##0.00">
                  <c:v>-729177185.28999996</c:v>
                </c:pt>
                <c:pt idx="9124" formatCode="&quot;S/&quot;\ #,##0.00">
                  <c:v>-1528567619.97</c:v>
                </c:pt>
                <c:pt idx="9125" formatCode="&quot;S/&quot;\ #,##0.00">
                  <c:v>1428005756.79</c:v>
                </c:pt>
                <c:pt idx="9126" formatCode="&quot;S/&quot;\ #,##0.00">
                  <c:v>1254833082.1300001</c:v>
                </c:pt>
                <c:pt idx="9127" formatCode="&quot;S/&quot;\ #,##0.00">
                  <c:v>315785023.70999998</c:v>
                </c:pt>
                <c:pt idx="9128" formatCode="&quot;S/&quot;\ #,##0.00">
                  <c:v>366300914.06999999</c:v>
                </c:pt>
                <c:pt idx="9129" formatCode="&quot;S/&quot;\ #,##0.00">
                  <c:v>790699394.51999998</c:v>
                </c:pt>
                <c:pt idx="9130" formatCode="&quot;S/&quot;\ #,##0.00">
                  <c:v>977560756.30999994</c:v>
                </c:pt>
                <c:pt idx="9131" formatCode="&quot;S/&quot;\ #,##0.00">
                  <c:v>-778184408.78999996</c:v>
                </c:pt>
                <c:pt idx="9132" formatCode="&quot;S/&quot;\ #,##0.00">
                  <c:v>1220181581.99</c:v>
                </c:pt>
                <c:pt idx="9133" formatCode="&quot;S/&quot;\ #,##0.00">
                  <c:v>-1141737670.6099999</c:v>
                </c:pt>
                <c:pt idx="9134" formatCode="&quot;S/&quot;\ #,##0.00">
                  <c:v>2855907282.73</c:v>
                </c:pt>
                <c:pt idx="9135" formatCode="&quot;S/&quot;\ #,##0.00">
                  <c:v>1069993017.73</c:v>
                </c:pt>
                <c:pt idx="9136" formatCode="&quot;S/&quot;\ #,##0.00">
                  <c:v>-905892195</c:v>
                </c:pt>
                <c:pt idx="9137" formatCode="&quot;S/&quot;\ #,##0.00">
                  <c:v>-524044684.64999998</c:v>
                </c:pt>
                <c:pt idx="9138" formatCode="&quot;S/&quot;\ #,##0.00">
                  <c:v>-454527569.49000001</c:v>
                </c:pt>
                <c:pt idx="9139" formatCode="&quot;S/&quot;\ #,##0.00">
                  <c:v>2268394615.6799998</c:v>
                </c:pt>
                <c:pt idx="9140" formatCode="&quot;S/&quot;\ #,##0.00">
                  <c:v>-1177196873.8800001</c:v>
                </c:pt>
                <c:pt idx="9141" formatCode="&quot;S/&quot;\ #,##0.00">
                  <c:v>1496042571.0599999</c:v>
                </c:pt>
                <c:pt idx="9142" formatCode="&quot;S/&quot;\ #,##0.00">
                  <c:v>220333240.84999999</c:v>
                </c:pt>
                <c:pt idx="9143" formatCode="&quot;S/&quot;\ #,##0.00">
                  <c:v>235750612.62</c:v>
                </c:pt>
                <c:pt idx="9144" formatCode="&quot;S/&quot;\ #,##0.00">
                  <c:v>581717585.64999998</c:v>
                </c:pt>
                <c:pt idx="9145" formatCode="&quot;S/&quot;\ #,##0.00">
                  <c:v>1046883961.62</c:v>
                </c:pt>
                <c:pt idx="9146" formatCode="&quot;S/&quot;\ #,##0.00">
                  <c:v>84448434.640000001</c:v>
                </c:pt>
                <c:pt idx="9147" formatCode="&quot;S/&quot;\ #,##0.00">
                  <c:v>136780059.38999999</c:v>
                </c:pt>
                <c:pt idx="9148" formatCode="&quot;S/&quot;\ #,##0.00">
                  <c:v>974276088.21000004</c:v>
                </c:pt>
                <c:pt idx="9149" formatCode="&quot;S/&quot;\ #,##0.00">
                  <c:v>285740338.63</c:v>
                </c:pt>
                <c:pt idx="9150" formatCode="&quot;S/&quot;\ #,##0.00">
                  <c:v>-370095857.80000001</c:v>
                </c:pt>
                <c:pt idx="9151" formatCode="&quot;S/&quot;\ #,##0.00">
                  <c:v>-164331018.58000001</c:v>
                </c:pt>
                <c:pt idx="9152" formatCode="&quot;S/&quot;\ #,##0.00">
                  <c:v>514821606.19999999</c:v>
                </c:pt>
                <c:pt idx="9153" formatCode="&quot;S/&quot;\ #,##0.00">
                  <c:v>2283041156.4699998</c:v>
                </c:pt>
                <c:pt idx="9154" formatCode="&quot;S/&quot;\ #,##0.00">
                  <c:v>767257586.04999995</c:v>
                </c:pt>
                <c:pt idx="9155" formatCode="&quot;S/&quot;\ #,##0.00">
                  <c:v>1738991773.5999999</c:v>
                </c:pt>
                <c:pt idx="9156" formatCode="&quot;S/&quot;\ #,##0.00">
                  <c:v>1639907286.27</c:v>
                </c:pt>
                <c:pt idx="9157" formatCode="&quot;S/&quot;\ #,##0.00">
                  <c:v>1028088835.52</c:v>
                </c:pt>
                <c:pt idx="9158" formatCode="&quot;S/&quot;\ #,##0.00">
                  <c:v>-203935896.03</c:v>
                </c:pt>
                <c:pt idx="9159" formatCode="&quot;S/&quot;\ #,##0.00">
                  <c:v>2461902411.9299998</c:v>
                </c:pt>
                <c:pt idx="9160" formatCode="&quot;S/&quot;\ #,##0.00">
                  <c:v>-195441761.53999999</c:v>
                </c:pt>
                <c:pt idx="9161" formatCode="&quot;S/&quot;\ #,##0.00">
                  <c:v>884024155.63</c:v>
                </c:pt>
                <c:pt idx="9162" formatCode="&quot;S/&quot;\ #,##0.00">
                  <c:v>149684286.91</c:v>
                </c:pt>
                <c:pt idx="9163" formatCode="&quot;S/&quot;\ #,##0.00">
                  <c:v>689413862.46000004</c:v>
                </c:pt>
                <c:pt idx="9164" formatCode="&quot;S/&quot;\ #,##0.00">
                  <c:v>270008348.19999999</c:v>
                </c:pt>
                <c:pt idx="9165" formatCode="&quot;S/&quot;\ #,##0.00">
                  <c:v>737437504.40999997</c:v>
                </c:pt>
                <c:pt idx="9166" formatCode="&quot;S/&quot;\ #,##0.00">
                  <c:v>-347363080.37</c:v>
                </c:pt>
                <c:pt idx="9167" formatCode="&quot;S/&quot;\ #,##0.00">
                  <c:v>394214503.81</c:v>
                </c:pt>
                <c:pt idx="9168" formatCode="&quot;S/&quot;\ #,##0.00">
                  <c:v>-235497218.44</c:v>
                </c:pt>
                <c:pt idx="9169" formatCode="&quot;S/&quot;\ #,##0.00">
                  <c:v>-1364061531.23</c:v>
                </c:pt>
                <c:pt idx="9170" formatCode="&quot;S/&quot;\ #,##0.00">
                  <c:v>-281869806.06999999</c:v>
                </c:pt>
                <c:pt idx="9171" formatCode="&quot;S/&quot;\ #,##0.00">
                  <c:v>-1616105681.76</c:v>
                </c:pt>
                <c:pt idx="9172" formatCode="&quot;S/&quot;\ #,##0.00">
                  <c:v>1210446219.54</c:v>
                </c:pt>
                <c:pt idx="9173" formatCode="&quot;S/&quot;\ #,##0.00">
                  <c:v>727331149.36000001</c:v>
                </c:pt>
                <c:pt idx="9174" formatCode="&quot;S/&quot;\ #,##0.00">
                  <c:v>-558502555.61000001</c:v>
                </c:pt>
                <c:pt idx="9175" formatCode="&quot;S/&quot;\ #,##0.00">
                  <c:v>133928855.73999999</c:v>
                </c:pt>
                <c:pt idx="9176" formatCode="&quot;S/&quot;\ #,##0.00">
                  <c:v>1782516404.74</c:v>
                </c:pt>
                <c:pt idx="9177" formatCode="&quot;S/&quot;\ #,##0.00">
                  <c:v>-683621381.52999997</c:v>
                </c:pt>
                <c:pt idx="9178" formatCode="&quot;S/&quot;\ #,##0.00">
                  <c:v>245259781.66</c:v>
                </c:pt>
                <c:pt idx="9179" formatCode="&quot;S/&quot;\ #,##0.00">
                  <c:v>-179272068.77000001</c:v>
                </c:pt>
                <c:pt idx="9180" formatCode="&quot;S/&quot;\ #,##0.00">
                  <c:v>525690177.12</c:v>
                </c:pt>
                <c:pt idx="9181" formatCode="&quot;S/&quot;\ #,##0.00">
                  <c:v>4912272.8499999996</c:v>
                </c:pt>
                <c:pt idx="9182" formatCode="&quot;S/&quot;\ #,##0.00">
                  <c:v>438139899.83999997</c:v>
                </c:pt>
                <c:pt idx="9183" formatCode="&quot;S/&quot;\ #,##0.00">
                  <c:v>1801563077.9400001</c:v>
                </c:pt>
                <c:pt idx="9184" formatCode="&quot;S/&quot;\ #,##0.00">
                  <c:v>-16379472.23</c:v>
                </c:pt>
                <c:pt idx="9185" formatCode="&quot;S/&quot;\ #,##0.00">
                  <c:v>589343768.87</c:v>
                </c:pt>
                <c:pt idx="9186" formatCode="&quot;S/&quot;\ #,##0.00">
                  <c:v>67242926.420000002</c:v>
                </c:pt>
                <c:pt idx="9187" formatCode="&quot;S/&quot;\ #,##0.00">
                  <c:v>48269651.130000003</c:v>
                </c:pt>
                <c:pt idx="9188" formatCode="&quot;S/&quot;\ #,##0.00">
                  <c:v>1452860323.29</c:v>
                </c:pt>
                <c:pt idx="9189" formatCode="&quot;S/&quot;\ #,##0.00">
                  <c:v>832055789.92999995</c:v>
                </c:pt>
                <c:pt idx="9190" formatCode="&quot;S/&quot;\ #,##0.00">
                  <c:v>2715907527.1500001</c:v>
                </c:pt>
                <c:pt idx="9191" formatCode="&quot;S/&quot;\ #,##0.00">
                  <c:v>-1041766875.67</c:v>
                </c:pt>
                <c:pt idx="9192" formatCode="&quot;S/&quot;\ #,##0.00">
                  <c:v>-344504917.12</c:v>
                </c:pt>
                <c:pt idx="9193" formatCode="&quot;S/&quot;\ #,##0.00">
                  <c:v>-1718943207.03</c:v>
                </c:pt>
                <c:pt idx="9194" formatCode="&quot;S/&quot;\ #,##0.00">
                  <c:v>-408213451.31999999</c:v>
                </c:pt>
                <c:pt idx="9195" formatCode="&quot;S/&quot;\ #,##0.00">
                  <c:v>-76087907.709999993</c:v>
                </c:pt>
                <c:pt idx="9196" formatCode="&quot;S/&quot;\ #,##0.00">
                  <c:v>375566512.16000003</c:v>
                </c:pt>
                <c:pt idx="9197" formatCode="&quot;S/&quot;\ #,##0.00">
                  <c:v>-452569901.14999998</c:v>
                </c:pt>
                <c:pt idx="9198" formatCode="&quot;S/&quot;\ #,##0.00">
                  <c:v>85031059.349999994</c:v>
                </c:pt>
                <c:pt idx="9199" formatCode="&quot;S/&quot;\ #,##0.00">
                  <c:v>419787761.05000001</c:v>
                </c:pt>
                <c:pt idx="9200" formatCode="&quot;S/&quot;\ #,##0.00">
                  <c:v>1023631878.36</c:v>
                </c:pt>
                <c:pt idx="9201" formatCode="&quot;S/&quot;\ #,##0.00">
                  <c:v>202327723.09</c:v>
                </c:pt>
                <c:pt idx="9202" formatCode="&quot;S/&quot;\ #,##0.00">
                  <c:v>1268074276.5799999</c:v>
                </c:pt>
                <c:pt idx="9203" formatCode="&quot;S/&quot;\ #,##0.00">
                  <c:v>329982915.68000001</c:v>
                </c:pt>
                <c:pt idx="9204" formatCode="&quot;S/&quot;\ #,##0.00">
                  <c:v>1434669997.51</c:v>
                </c:pt>
                <c:pt idx="9205" formatCode="&quot;S/&quot;\ #,##0.00">
                  <c:v>-1035925749.13</c:v>
                </c:pt>
                <c:pt idx="9206" formatCode="&quot;S/&quot;\ #,##0.00">
                  <c:v>-587149520.97000003</c:v>
                </c:pt>
                <c:pt idx="9207" formatCode="&quot;S/&quot;\ #,##0.00">
                  <c:v>482730090.93000001</c:v>
                </c:pt>
                <c:pt idx="9208" formatCode="&quot;S/&quot;\ #,##0.00">
                  <c:v>3018469509.5799999</c:v>
                </c:pt>
                <c:pt idx="9209" formatCode="&quot;S/&quot;\ #,##0.00">
                  <c:v>1433856251.78</c:v>
                </c:pt>
                <c:pt idx="9210" formatCode="&quot;S/&quot;\ #,##0.00">
                  <c:v>612249511.80999994</c:v>
                </c:pt>
                <c:pt idx="9211" formatCode="&quot;S/&quot;\ #,##0.00">
                  <c:v>-729920205.38</c:v>
                </c:pt>
                <c:pt idx="9212" formatCode="&quot;S/&quot;\ #,##0.00">
                  <c:v>-558333351.92999995</c:v>
                </c:pt>
                <c:pt idx="9213" formatCode="&quot;S/&quot;\ #,##0.00">
                  <c:v>-2076645481.54</c:v>
                </c:pt>
                <c:pt idx="9214" formatCode="&quot;S/&quot;\ #,##0.00">
                  <c:v>-467578018.13999999</c:v>
                </c:pt>
                <c:pt idx="9215" formatCode="&quot;S/&quot;\ #,##0.00">
                  <c:v>-681284685.08000004</c:v>
                </c:pt>
                <c:pt idx="9216" formatCode="&quot;S/&quot;\ #,##0.00">
                  <c:v>1311339085.74</c:v>
                </c:pt>
                <c:pt idx="9217" formatCode="&quot;S/&quot;\ #,##0.00">
                  <c:v>1314017517.1500001</c:v>
                </c:pt>
                <c:pt idx="9218" formatCode="&quot;S/&quot;\ #,##0.00">
                  <c:v>-649691105.49000001</c:v>
                </c:pt>
                <c:pt idx="9219" formatCode="&quot;S/&quot;\ #,##0.00">
                  <c:v>1367258235.0999999</c:v>
                </c:pt>
                <c:pt idx="9220" formatCode="&quot;S/&quot;\ #,##0.00">
                  <c:v>1512888397.51</c:v>
                </c:pt>
                <c:pt idx="9221" formatCode="&quot;S/&quot;\ #,##0.00">
                  <c:v>-780129989.55999994</c:v>
                </c:pt>
                <c:pt idx="9222" formatCode="&quot;S/&quot;\ #,##0.00">
                  <c:v>-387159113.63999999</c:v>
                </c:pt>
                <c:pt idx="9223" formatCode="&quot;S/&quot;\ #,##0.00">
                  <c:v>-1466196085.6199999</c:v>
                </c:pt>
                <c:pt idx="9224" formatCode="&quot;S/&quot;\ #,##0.00">
                  <c:v>3328142901.0300002</c:v>
                </c:pt>
                <c:pt idx="9225" formatCode="&quot;S/&quot;\ #,##0.00">
                  <c:v>-285874215.99000001</c:v>
                </c:pt>
                <c:pt idx="9226" formatCode="&quot;S/&quot;\ #,##0.00">
                  <c:v>1212472712.71</c:v>
                </c:pt>
                <c:pt idx="9227" formatCode="&quot;S/&quot;\ #,##0.00">
                  <c:v>448139446.42000002</c:v>
                </c:pt>
                <c:pt idx="9228" formatCode="&quot;S/&quot;\ #,##0.00">
                  <c:v>22607050.190000001</c:v>
                </c:pt>
                <c:pt idx="9229" formatCode="&quot;S/&quot;\ #,##0.00">
                  <c:v>-296734290.62</c:v>
                </c:pt>
                <c:pt idx="9230" formatCode="&quot;S/&quot;\ #,##0.00">
                  <c:v>-14263900.32</c:v>
                </c:pt>
                <c:pt idx="9231" formatCode="&quot;S/&quot;\ #,##0.00">
                  <c:v>-1159915892.8800001</c:v>
                </c:pt>
                <c:pt idx="9232" formatCode="&quot;S/&quot;\ #,##0.00">
                  <c:v>1712227096.0899999</c:v>
                </c:pt>
                <c:pt idx="9233" formatCode="&quot;S/&quot;\ #,##0.00">
                  <c:v>769132281.20000005</c:v>
                </c:pt>
                <c:pt idx="9234" formatCode="&quot;S/&quot;\ #,##0.00">
                  <c:v>-334975647.99000001</c:v>
                </c:pt>
                <c:pt idx="9235" formatCode="&quot;S/&quot;\ #,##0.00">
                  <c:v>1585524595.1099999</c:v>
                </c:pt>
                <c:pt idx="9236" formatCode="&quot;S/&quot;\ #,##0.00">
                  <c:v>-265097816.08000001</c:v>
                </c:pt>
                <c:pt idx="9237" formatCode="&quot;S/&quot;\ #,##0.00">
                  <c:v>-1683986086.9000001</c:v>
                </c:pt>
                <c:pt idx="9238" formatCode="&quot;S/&quot;\ #,##0.00">
                  <c:v>1236456324.5899999</c:v>
                </c:pt>
                <c:pt idx="9239" formatCode="&quot;S/&quot;\ #,##0.00">
                  <c:v>439381008.11000001</c:v>
                </c:pt>
                <c:pt idx="9240" formatCode="&quot;S/&quot;\ #,##0.00">
                  <c:v>-1446791412.26</c:v>
                </c:pt>
                <c:pt idx="9241" formatCode="&quot;S/&quot;\ #,##0.00">
                  <c:v>570180088.52999997</c:v>
                </c:pt>
                <c:pt idx="9242" formatCode="&quot;S/&quot;\ #,##0.00">
                  <c:v>-833850128.52999997</c:v>
                </c:pt>
                <c:pt idx="9243" formatCode="&quot;S/&quot;\ #,##0.00">
                  <c:v>3047141245.0799999</c:v>
                </c:pt>
                <c:pt idx="9244" formatCode="&quot;S/&quot;\ #,##0.00">
                  <c:v>842152362.13</c:v>
                </c:pt>
                <c:pt idx="9245" formatCode="&quot;S/&quot;\ #,##0.00">
                  <c:v>1153019480.49</c:v>
                </c:pt>
                <c:pt idx="9246" formatCode="&quot;S/&quot;\ #,##0.00">
                  <c:v>-379888694.43000001</c:v>
                </c:pt>
                <c:pt idx="9247" formatCode="&quot;S/&quot;\ #,##0.00">
                  <c:v>2106236540.77</c:v>
                </c:pt>
                <c:pt idx="9248" formatCode="&quot;S/&quot;\ #,##0.00">
                  <c:v>1927414241.47</c:v>
                </c:pt>
                <c:pt idx="9249" formatCode="&quot;S/&quot;\ #,##0.00">
                  <c:v>423601339.18000001</c:v>
                </c:pt>
                <c:pt idx="9250" formatCode="&quot;S/&quot;\ #,##0.00">
                  <c:v>3246162276.6799998</c:v>
                </c:pt>
                <c:pt idx="9251" formatCode="&quot;S/&quot;\ #,##0.00">
                  <c:v>148102808.72999999</c:v>
                </c:pt>
                <c:pt idx="9252" formatCode="&quot;S/&quot;\ #,##0.00">
                  <c:v>1153238197.1700001</c:v>
                </c:pt>
                <c:pt idx="9253" formatCode="&quot;S/&quot;\ #,##0.00">
                  <c:v>1012528074.17</c:v>
                </c:pt>
                <c:pt idx="9254" formatCode="&quot;S/&quot;\ #,##0.00">
                  <c:v>1163842348.78</c:v>
                </c:pt>
                <c:pt idx="9255" formatCode="&quot;S/&quot;\ #,##0.00">
                  <c:v>3126810980.1700001</c:v>
                </c:pt>
                <c:pt idx="9256" formatCode="&quot;S/&quot;\ #,##0.00">
                  <c:v>498887942.04000002</c:v>
                </c:pt>
                <c:pt idx="9257" formatCode="&quot;S/&quot;\ #,##0.00">
                  <c:v>90912912.459999993</c:v>
                </c:pt>
                <c:pt idx="9258" formatCode="&quot;S/&quot;\ #,##0.00">
                  <c:v>-556655777.04999995</c:v>
                </c:pt>
                <c:pt idx="9259" formatCode="&quot;S/&quot;\ #,##0.00">
                  <c:v>-1377892793.51</c:v>
                </c:pt>
                <c:pt idx="9260" formatCode="&quot;S/&quot;\ #,##0.00">
                  <c:v>-484844555.66000003</c:v>
                </c:pt>
                <c:pt idx="9261" formatCode="&quot;S/&quot;\ #,##0.00">
                  <c:v>1967945110.1700001</c:v>
                </c:pt>
                <c:pt idx="9262" formatCode="&quot;S/&quot;\ #,##0.00">
                  <c:v>545015563.99000001</c:v>
                </c:pt>
                <c:pt idx="9263" formatCode="&quot;S/&quot;\ #,##0.00">
                  <c:v>-587936537.11000001</c:v>
                </c:pt>
                <c:pt idx="9264" formatCode="&quot;S/&quot;\ #,##0.00">
                  <c:v>272181798.14999998</c:v>
                </c:pt>
                <c:pt idx="9265" formatCode="&quot;S/&quot;\ #,##0.00">
                  <c:v>-607987232.24000001</c:v>
                </c:pt>
                <c:pt idx="9266" formatCode="&quot;S/&quot;\ #,##0.00">
                  <c:v>-180938536.16</c:v>
                </c:pt>
                <c:pt idx="9267" formatCode="&quot;S/&quot;\ #,##0.00">
                  <c:v>2056131050.8699999</c:v>
                </c:pt>
                <c:pt idx="9268" formatCode="&quot;S/&quot;\ #,##0.00">
                  <c:v>3827104166.5599999</c:v>
                </c:pt>
                <c:pt idx="9269" formatCode="&quot;S/&quot;\ #,##0.00">
                  <c:v>1258806369.01</c:v>
                </c:pt>
                <c:pt idx="9270" formatCode="&quot;S/&quot;\ #,##0.00">
                  <c:v>1557680767.25</c:v>
                </c:pt>
                <c:pt idx="9271" formatCode="&quot;S/&quot;\ #,##0.00">
                  <c:v>2144100473.6300001</c:v>
                </c:pt>
                <c:pt idx="9272" formatCode="&quot;S/&quot;\ #,##0.00">
                  <c:v>636589644.47000003</c:v>
                </c:pt>
                <c:pt idx="9273" formatCode="&quot;S/&quot;\ #,##0.00">
                  <c:v>-1526261948.0799999</c:v>
                </c:pt>
                <c:pt idx="9274" formatCode="&quot;S/&quot;\ #,##0.00">
                  <c:v>-474121039.72000003</c:v>
                </c:pt>
                <c:pt idx="9275" formatCode="&quot;S/&quot;\ #,##0.00">
                  <c:v>889571179.57000005</c:v>
                </c:pt>
                <c:pt idx="9276" formatCode="&quot;S/&quot;\ #,##0.00">
                  <c:v>342469577.72000003</c:v>
                </c:pt>
                <c:pt idx="9277" formatCode="&quot;S/&quot;\ #,##0.00">
                  <c:v>-206269976.84999999</c:v>
                </c:pt>
                <c:pt idx="9278" formatCode="&quot;S/&quot;\ #,##0.00">
                  <c:v>-1995570810.6600001</c:v>
                </c:pt>
                <c:pt idx="9279" formatCode="&quot;S/&quot;\ #,##0.00">
                  <c:v>-916682741.09000003</c:v>
                </c:pt>
                <c:pt idx="9280" formatCode="&quot;S/&quot;\ #,##0.00">
                  <c:v>544086717.12</c:v>
                </c:pt>
                <c:pt idx="9281" formatCode="&quot;S/&quot;\ #,##0.00">
                  <c:v>2175296.02</c:v>
                </c:pt>
                <c:pt idx="9282" formatCode="&quot;S/&quot;\ #,##0.00">
                  <c:v>751553745.15999997</c:v>
                </c:pt>
                <c:pt idx="9283" formatCode="&quot;S/&quot;\ #,##0.00">
                  <c:v>578253334.46000004</c:v>
                </c:pt>
                <c:pt idx="9284" formatCode="&quot;S/&quot;\ #,##0.00">
                  <c:v>901942335.46000004</c:v>
                </c:pt>
                <c:pt idx="9285" formatCode="&quot;S/&quot;\ #,##0.00">
                  <c:v>4476868165.4700003</c:v>
                </c:pt>
                <c:pt idx="9286" formatCode="&quot;S/&quot;\ #,##0.00">
                  <c:v>3053818565.9899998</c:v>
                </c:pt>
                <c:pt idx="9287" formatCode="&quot;S/&quot;\ #,##0.00">
                  <c:v>1865913796.9100001</c:v>
                </c:pt>
                <c:pt idx="9288" formatCode="&quot;S/&quot;\ #,##0.00">
                  <c:v>1374311330.5899999</c:v>
                </c:pt>
                <c:pt idx="9289" formatCode="&quot;S/&quot;\ #,##0.00">
                  <c:v>-326093285.26999998</c:v>
                </c:pt>
                <c:pt idx="9290" formatCode="&quot;S/&quot;\ #,##0.00">
                  <c:v>504006227.13999999</c:v>
                </c:pt>
                <c:pt idx="9291" formatCode="&quot;S/&quot;\ #,##0.00">
                  <c:v>-1050017561.12</c:v>
                </c:pt>
                <c:pt idx="9292" formatCode="&quot;S/&quot;\ #,##0.00">
                  <c:v>12189790.68</c:v>
                </c:pt>
                <c:pt idx="9293" formatCode="&quot;S/&quot;\ #,##0.00">
                  <c:v>-1205259156.8199999</c:v>
                </c:pt>
                <c:pt idx="9294" formatCode="&quot;S/&quot;\ #,##0.00">
                  <c:v>200108114.53</c:v>
                </c:pt>
                <c:pt idx="9295" formatCode="&quot;S/&quot;\ #,##0.00">
                  <c:v>1169866869.6099999</c:v>
                </c:pt>
                <c:pt idx="9296" formatCode="&quot;S/&quot;\ #,##0.00">
                  <c:v>960089536.90999997</c:v>
                </c:pt>
                <c:pt idx="9297" formatCode="&quot;S/&quot;\ #,##0.00">
                  <c:v>715656205.64999998</c:v>
                </c:pt>
                <c:pt idx="9298" formatCode="&quot;S/&quot;\ #,##0.00">
                  <c:v>-2053565260.1099999</c:v>
                </c:pt>
                <c:pt idx="9299" formatCode="&quot;S/&quot;\ #,##0.00">
                  <c:v>361312724.75999999</c:v>
                </c:pt>
                <c:pt idx="9300" formatCode="&quot;S/&quot;\ #,##0.00">
                  <c:v>1142194964.49</c:v>
                </c:pt>
                <c:pt idx="9301" formatCode="&quot;S/&quot;\ #,##0.00">
                  <c:v>-557605351.47000003</c:v>
                </c:pt>
                <c:pt idx="9302" formatCode="&quot;S/&quot;\ #,##0.00">
                  <c:v>-914351242.95000005</c:v>
                </c:pt>
                <c:pt idx="9303" formatCode="&quot;S/&quot;\ #,##0.00">
                  <c:v>-148051374.24000001</c:v>
                </c:pt>
                <c:pt idx="9304" formatCode="&quot;S/&quot;\ #,##0.00">
                  <c:v>461557926.94999999</c:v>
                </c:pt>
                <c:pt idx="9305" formatCode="&quot;S/&quot;\ #,##0.00">
                  <c:v>-335684484.06999999</c:v>
                </c:pt>
                <c:pt idx="9306" formatCode="&quot;S/&quot;\ #,##0.00">
                  <c:v>-517195940.27999997</c:v>
                </c:pt>
                <c:pt idx="9307" formatCode="&quot;S/&quot;\ #,##0.00">
                  <c:v>1838533599.99</c:v>
                </c:pt>
                <c:pt idx="9308" formatCode="&quot;S/&quot;\ #,##0.00">
                  <c:v>449884872.58999997</c:v>
                </c:pt>
                <c:pt idx="9309" formatCode="&quot;S/&quot;\ #,##0.00">
                  <c:v>-418741719.73000002</c:v>
                </c:pt>
                <c:pt idx="9310" formatCode="&quot;S/&quot;\ #,##0.00">
                  <c:v>-19587466</c:v>
                </c:pt>
                <c:pt idx="9311" formatCode="&quot;S/&quot;\ #,##0.00">
                  <c:v>811575758.72000003</c:v>
                </c:pt>
                <c:pt idx="9312" formatCode="&quot;S/&quot;\ #,##0.00">
                  <c:v>-256903306.84999999</c:v>
                </c:pt>
                <c:pt idx="9313" formatCode="&quot;S/&quot;\ #,##0.00">
                  <c:v>86735064.680000007</c:v>
                </c:pt>
                <c:pt idx="9314" formatCode="&quot;S/&quot;\ #,##0.00">
                  <c:v>3335988709.1900001</c:v>
                </c:pt>
                <c:pt idx="9315" formatCode="&quot;S/&quot;\ #,##0.00">
                  <c:v>897716915.09000003</c:v>
                </c:pt>
                <c:pt idx="9316" formatCode="&quot;S/&quot;\ #,##0.00">
                  <c:v>-86438683.209999993</c:v>
                </c:pt>
                <c:pt idx="9317" formatCode="&quot;S/&quot;\ #,##0.00">
                  <c:v>941102147.95000005</c:v>
                </c:pt>
                <c:pt idx="9318" formatCode="&quot;S/&quot;\ #,##0.00">
                  <c:v>98941447.200000003</c:v>
                </c:pt>
                <c:pt idx="9319" formatCode="&quot;S/&quot;\ #,##0.00">
                  <c:v>17748127.77</c:v>
                </c:pt>
                <c:pt idx="9320" formatCode="&quot;S/&quot;\ #,##0.00">
                  <c:v>-1298021920.9100001</c:v>
                </c:pt>
                <c:pt idx="9321" formatCode="&quot;S/&quot;\ #,##0.00">
                  <c:v>-281147572.04000002</c:v>
                </c:pt>
                <c:pt idx="9322" formatCode="&quot;S/&quot;\ #,##0.00">
                  <c:v>526202720.79000002</c:v>
                </c:pt>
                <c:pt idx="9323" formatCode="&quot;S/&quot;\ #,##0.00">
                  <c:v>1531610897.5999999</c:v>
                </c:pt>
                <c:pt idx="9324" formatCode="&quot;S/&quot;\ #,##0.00">
                  <c:v>439308216.43000001</c:v>
                </c:pt>
                <c:pt idx="9325" formatCode="&quot;S/&quot;\ #,##0.00">
                  <c:v>-391875410.33999997</c:v>
                </c:pt>
                <c:pt idx="9326" formatCode="&quot;S/&quot;\ #,##0.00">
                  <c:v>1995122624.5799999</c:v>
                </c:pt>
                <c:pt idx="9327" formatCode="&quot;S/&quot;\ #,##0.00">
                  <c:v>1783914047.77</c:v>
                </c:pt>
                <c:pt idx="9328" formatCode="&quot;S/&quot;\ #,##0.00">
                  <c:v>1169743482.5</c:v>
                </c:pt>
                <c:pt idx="9329" formatCode="&quot;S/&quot;\ #,##0.00">
                  <c:v>579512914.07000005</c:v>
                </c:pt>
                <c:pt idx="9330" formatCode="&quot;S/&quot;\ #,##0.00">
                  <c:v>8592545.8599999994</c:v>
                </c:pt>
                <c:pt idx="9331" formatCode="&quot;S/&quot;\ #,##0.00">
                  <c:v>-710469464.33000004</c:v>
                </c:pt>
                <c:pt idx="9332" formatCode="&quot;S/&quot;\ #,##0.00">
                  <c:v>-360060810.85000002</c:v>
                </c:pt>
                <c:pt idx="9333" formatCode="&quot;S/&quot;\ #,##0.00">
                  <c:v>215773431.43000001</c:v>
                </c:pt>
                <c:pt idx="9334" formatCode="&quot;S/&quot;\ #,##0.00">
                  <c:v>-974342498.26999998</c:v>
                </c:pt>
                <c:pt idx="9335" formatCode="&quot;S/&quot;\ #,##0.00">
                  <c:v>1942508836.1199999</c:v>
                </c:pt>
                <c:pt idx="9336" formatCode="&quot;S/&quot;\ #,##0.00">
                  <c:v>-1194706632.21</c:v>
                </c:pt>
                <c:pt idx="9337" formatCode="&quot;S/&quot;\ #,##0.00">
                  <c:v>-904764447.32000005</c:v>
                </c:pt>
                <c:pt idx="9338" formatCode="&quot;S/&quot;\ #,##0.00">
                  <c:v>-718848574.00999999</c:v>
                </c:pt>
                <c:pt idx="9339" formatCode="&quot;S/&quot;\ #,##0.00">
                  <c:v>161770654.99000001</c:v>
                </c:pt>
                <c:pt idx="9340" formatCode="&quot;S/&quot;\ #,##0.00">
                  <c:v>237181498.88999999</c:v>
                </c:pt>
                <c:pt idx="9341" formatCode="&quot;S/&quot;\ #,##0.00">
                  <c:v>-579508075.51999998</c:v>
                </c:pt>
                <c:pt idx="9342" formatCode="&quot;S/&quot;\ #,##0.00">
                  <c:v>1515719828.55</c:v>
                </c:pt>
                <c:pt idx="9343" formatCode="&quot;S/&quot;\ #,##0.00">
                  <c:v>256594732.69999999</c:v>
                </c:pt>
                <c:pt idx="9344" formatCode="&quot;S/&quot;\ #,##0.00">
                  <c:v>-751321193.72000003</c:v>
                </c:pt>
                <c:pt idx="9345" formatCode="&quot;S/&quot;\ #,##0.00">
                  <c:v>-291662218.27999997</c:v>
                </c:pt>
                <c:pt idx="9346" formatCode="&quot;S/&quot;\ #,##0.00">
                  <c:v>-860577501.85000002</c:v>
                </c:pt>
                <c:pt idx="9347" formatCode="&quot;S/&quot;\ #,##0.00">
                  <c:v>1944399341.3399999</c:v>
                </c:pt>
                <c:pt idx="9348" formatCode="&quot;S/&quot;\ #,##0.00">
                  <c:v>414194713.02999997</c:v>
                </c:pt>
                <c:pt idx="9349" formatCode="&quot;S/&quot;\ #,##0.00">
                  <c:v>1094230486.99</c:v>
                </c:pt>
                <c:pt idx="9350" formatCode="&quot;S/&quot;\ #,##0.00">
                  <c:v>775963038.69000006</c:v>
                </c:pt>
                <c:pt idx="9351" formatCode="&quot;S/&quot;\ #,##0.00">
                  <c:v>2097873562.4000001</c:v>
                </c:pt>
                <c:pt idx="9352" formatCode="&quot;S/&quot;\ #,##0.00">
                  <c:v>-693296718.75999999</c:v>
                </c:pt>
                <c:pt idx="9353" formatCode="&quot;S/&quot;\ #,##0.00">
                  <c:v>547881816.64999998</c:v>
                </c:pt>
                <c:pt idx="9354" formatCode="&quot;S/&quot;\ #,##0.00">
                  <c:v>-1007971762.27</c:v>
                </c:pt>
                <c:pt idx="9355" formatCode="&quot;S/&quot;\ #,##0.00">
                  <c:v>-1198162847.3499999</c:v>
                </c:pt>
                <c:pt idx="9356" formatCode="&quot;S/&quot;\ #,##0.00">
                  <c:v>-510529632.47000003</c:v>
                </c:pt>
                <c:pt idx="9357" formatCode="&quot;S/&quot;\ #,##0.00">
                  <c:v>2706333070.4099998</c:v>
                </c:pt>
                <c:pt idx="9358" formatCode="&quot;S/&quot;\ #,##0.00">
                  <c:v>241818617.97999999</c:v>
                </c:pt>
                <c:pt idx="9359" formatCode="&quot;S/&quot;\ #,##0.00">
                  <c:v>-355576538.77999997</c:v>
                </c:pt>
                <c:pt idx="9360" formatCode="&quot;S/&quot;\ #,##0.00">
                  <c:v>1223632579.6600001</c:v>
                </c:pt>
                <c:pt idx="9361" formatCode="&quot;S/&quot;\ #,##0.00">
                  <c:v>1262858630.98</c:v>
                </c:pt>
                <c:pt idx="9362" formatCode="&quot;S/&quot;\ #,##0.00">
                  <c:v>-1059508809.65</c:v>
                </c:pt>
                <c:pt idx="9363" formatCode="&quot;S/&quot;\ #,##0.00">
                  <c:v>1006503256.27</c:v>
                </c:pt>
                <c:pt idx="9364" formatCode="&quot;S/&quot;\ #,##0.00">
                  <c:v>712949732.40999997</c:v>
                </c:pt>
                <c:pt idx="9365" formatCode="&quot;S/&quot;\ #,##0.00">
                  <c:v>-299558412.85000002</c:v>
                </c:pt>
                <c:pt idx="9366" formatCode="&quot;S/&quot;\ #,##0.00">
                  <c:v>520205010.82999998</c:v>
                </c:pt>
                <c:pt idx="9367" formatCode="&quot;S/&quot;\ #,##0.00">
                  <c:v>-233365749.94999999</c:v>
                </c:pt>
                <c:pt idx="9368" formatCode="&quot;S/&quot;\ #,##0.00">
                  <c:v>1538183052.3</c:v>
                </c:pt>
                <c:pt idx="9369" formatCode="&quot;S/&quot;\ #,##0.00">
                  <c:v>4562668618.0799999</c:v>
                </c:pt>
                <c:pt idx="9370" formatCode="&quot;S/&quot;\ #,##0.00">
                  <c:v>-539998476.59000003</c:v>
                </c:pt>
                <c:pt idx="9371" formatCode="&quot;S/&quot;\ #,##0.00">
                  <c:v>144817163.00999999</c:v>
                </c:pt>
                <c:pt idx="9372" formatCode="&quot;S/&quot;\ #,##0.00">
                  <c:v>3312103750.7600002</c:v>
                </c:pt>
                <c:pt idx="9373" formatCode="&quot;S/&quot;\ #,##0.00">
                  <c:v>-1107926020.1400001</c:v>
                </c:pt>
                <c:pt idx="9374" formatCode="&quot;S/&quot;\ #,##0.00">
                  <c:v>-210897469.37</c:v>
                </c:pt>
                <c:pt idx="9375" formatCode="&quot;S/&quot;\ #,##0.00">
                  <c:v>681221801.64999998</c:v>
                </c:pt>
                <c:pt idx="9376" formatCode="&quot;S/&quot;\ #,##0.00">
                  <c:v>1594737790.05</c:v>
                </c:pt>
                <c:pt idx="9377" formatCode="&quot;S/&quot;\ #,##0.00">
                  <c:v>-306638015.70999998</c:v>
                </c:pt>
                <c:pt idx="9378" formatCode="&quot;S/&quot;\ #,##0.00">
                  <c:v>1081747307.3199999</c:v>
                </c:pt>
                <c:pt idx="9379" formatCode="&quot;S/&quot;\ #,##0.00">
                  <c:v>-335098196.94999999</c:v>
                </c:pt>
                <c:pt idx="9380" formatCode="&quot;S/&quot;\ #,##0.00">
                  <c:v>-793209375.05999994</c:v>
                </c:pt>
                <c:pt idx="9381" formatCode="&quot;S/&quot;\ #,##0.00">
                  <c:v>598809396.47000003</c:v>
                </c:pt>
                <c:pt idx="9382" formatCode="&quot;S/&quot;\ #,##0.00">
                  <c:v>1093619637.03</c:v>
                </c:pt>
                <c:pt idx="9383" formatCode="&quot;S/&quot;\ #,##0.00">
                  <c:v>-378414251.5</c:v>
                </c:pt>
                <c:pt idx="9384" formatCode="&quot;S/&quot;\ #,##0.00">
                  <c:v>-309331174.95999998</c:v>
                </c:pt>
                <c:pt idx="9385" formatCode="&quot;S/&quot;\ #,##0.00">
                  <c:v>659559815.58000004</c:v>
                </c:pt>
                <c:pt idx="9386" formatCode="&quot;S/&quot;\ #,##0.00">
                  <c:v>1463680764.6099999</c:v>
                </c:pt>
                <c:pt idx="9387" formatCode="&quot;S/&quot;\ #,##0.00">
                  <c:v>2106825439.8399999</c:v>
                </c:pt>
                <c:pt idx="9388" formatCode="&quot;S/&quot;\ #,##0.00">
                  <c:v>-1400265150.26</c:v>
                </c:pt>
                <c:pt idx="9389" formatCode="&quot;S/&quot;\ #,##0.00">
                  <c:v>433139465.10000002</c:v>
                </c:pt>
                <c:pt idx="9390" formatCode="&quot;S/&quot;\ #,##0.00">
                  <c:v>-620046393.41999996</c:v>
                </c:pt>
                <c:pt idx="9391" formatCode="&quot;S/&quot;\ #,##0.00">
                  <c:v>-1630363361.5599999</c:v>
                </c:pt>
                <c:pt idx="9392" formatCode="&quot;S/&quot;\ #,##0.00">
                  <c:v>1629635937.48</c:v>
                </c:pt>
                <c:pt idx="9393" formatCode="&quot;S/&quot;\ #,##0.00">
                  <c:v>337419574.80000001</c:v>
                </c:pt>
                <c:pt idx="9394" formatCode="&quot;S/&quot;\ #,##0.00">
                  <c:v>135590004.25</c:v>
                </c:pt>
                <c:pt idx="9395" formatCode="&quot;S/&quot;\ #,##0.00">
                  <c:v>447818417.97000003</c:v>
                </c:pt>
                <c:pt idx="9396" formatCode="&quot;S/&quot;\ #,##0.00">
                  <c:v>413121441.45999998</c:v>
                </c:pt>
                <c:pt idx="9397" formatCode="&quot;S/&quot;\ #,##0.00">
                  <c:v>-296950506.99000001</c:v>
                </c:pt>
                <c:pt idx="9398" formatCode="&quot;S/&quot;\ #,##0.00">
                  <c:v>840072642.88999999</c:v>
                </c:pt>
                <c:pt idx="9399" formatCode="&quot;S/&quot;\ #,##0.00">
                  <c:v>-867136526.57000005</c:v>
                </c:pt>
                <c:pt idx="9400" formatCode="&quot;S/&quot;\ #,##0.00">
                  <c:v>-797203905.05999994</c:v>
                </c:pt>
                <c:pt idx="9401" formatCode="&quot;S/&quot;\ #,##0.00">
                  <c:v>-487497826.31999999</c:v>
                </c:pt>
                <c:pt idx="9402" formatCode="&quot;S/&quot;\ #,##0.00">
                  <c:v>671296520.24000001</c:v>
                </c:pt>
                <c:pt idx="9403" formatCode="&quot;S/&quot;\ #,##0.00">
                  <c:v>2437135772.7600002</c:v>
                </c:pt>
                <c:pt idx="9404" formatCode="&quot;S/&quot;\ #,##0.00">
                  <c:v>-811471429.48000002</c:v>
                </c:pt>
                <c:pt idx="9405" formatCode="&quot;S/&quot;\ #,##0.00">
                  <c:v>641848310.21000004</c:v>
                </c:pt>
                <c:pt idx="9406" formatCode="&quot;S/&quot;\ #,##0.00">
                  <c:v>1761508737.0699999</c:v>
                </c:pt>
                <c:pt idx="9407" formatCode="&quot;S/&quot;\ #,##0.00">
                  <c:v>215186578</c:v>
                </c:pt>
                <c:pt idx="9408" formatCode="&quot;S/&quot;\ #,##0.00">
                  <c:v>1094955921.6199999</c:v>
                </c:pt>
                <c:pt idx="9409" formatCode="&quot;S/&quot;\ #,##0.00">
                  <c:v>-118019735.06</c:v>
                </c:pt>
                <c:pt idx="9410" formatCode="&quot;S/&quot;\ #,##0.00">
                  <c:v>2867304386.1199999</c:v>
                </c:pt>
                <c:pt idx="9411" formatCode="&quot;S/&quot;\ #,##0.00">
                  <c:v>-949508577.19000006</c:v>
                </c:pt>
                <c:pt idx="9412" formatCode="&quot;S/&quot;\ #,##0.00">
                  <c:v>431128896.43000001</c:v>
                </c:pt>
                <c:pt idx="9413" formatCode="&quot;S/&quot;\ #,##0.00">
                  <c:v>115697637.22</c:v>
                </c:pt>
                <c:pt idx="9414" formatCode="&quot;S/&quot;\ #,##0.00">
                  <c:v>-403280980.12</c:v>
                </c:pt>
                <c:pt idx="9415" formatCode="&quot;S/&quot;\ #,##0.00">
                  <c:v>904460530.67999995</c:v>
                </c:pt>
                <c:pt idx="9416" formatCode="&quot;S/&quot;\ #,##0.00">
                  <c:v>-1160389298.5</c:v>
                </c:pt>
                <c:pt idx="9417" formatCode="&quot;S/&quot;\ #,##0.00">
                  <c:v>2950251725.3800001</c:v>
                </c:pt>
                <c:pt idx="9418" formatCode="&quot;S/&quot;\ #,##0.00">
                  <c:v>3361470084.4400001</c:v>
                </c:pt>
                <c:pt idx="9419" formatCode="&quot;S/&quot;\ #,##0.00">
                  <c:v>-967976830.05999994</c:v>
                </c:pt>
                <c:pt idx="9420" formatCode="&quot;S/&quot;\ #,##0.00">
                  <c:v>-897450616.72000003</c:v>
                </c:pt>
                <c:pt idx="9421" formatCode="&quot;S/&quot;\ #,##0.00">
                  <c:v>397306334.69999999</c:v>
                </c:pt>
                <c:pt idx="9422" formatCode="&quot;S/&quot;\ #,##0.00">
                  <c:v>-1083106579.9000001</c:v>
                </c:pt>
                <c:pt idx="9423" formatCode="&quot;S/&quot;\ #,##0.00">
                  <c:v>134642488.91</c:v>
                </c:pt>
                <c:pt idx="9424" formatCode="&quot;S/&quot;\ #,##0.00">
                  <c:v>-800943512.82000005</c:v>
                </c:pt>
                <c:pt idx="9425" formatCode="&quot;S/&quot;\ #,##0.00">
                  <c:v>-165358202.25999999</c:v>
                </c:pt>
                <c:pt idx="9426" formatCode="&quot;S/&quot;\ #,##0.00">
                  <c:v>800259766.01999998</c:v>
                </c:pt>
                <c:pt idx="9427" formatCode="&quot;S/&quot;\ #,##0.00">
                  <c:v>168816916.30000001</c:v>
                </c:pt>
                <c:pt idx="9428" formatCode="&quot;S/&quot;\ #,##0.00">
                  <c:v>148560812.19999999</c:v>
                </c:pt>
                <c:pt idx="9429" formatCode="&quot;S/&quot;\ #,##0.00">
                  <c:v>-486738411.44</c:v>
                </c:pt>
                <c:pt idx="9430" formatCode="&quot;S/&quot;\ #,##0.00">
                  <c:v>-274240099.72000003</c:v>
                </c:pt>
                <c:pt idx="9431" formatCode="&quot;S/&quot;\ #,##0.00">
                  <c:v>2386581150.1500001</c:v>
                </c:pt>
                <c:pt idx="9432" formatCode="&quot;S/&quot;\ #,##0.00">
                  <c:v>1120085454.5999999</c:v>
                </c:pt>
                <c:pt idx="9433" formatCode="&quot;S/&quot;\ #,##0.00">
                  <c:v>-469422216.58999997</c:v>
                </c:pt>
                <c:pt idx="9434" formatCode="&quot;S/&quot;\ #,##0.00">
                  <c:v>1063308609.92</c:v>
                </c:pt>
                <c:pt idx="9435" formatCode="&quot;S/&quot;\ #,##0.00">
                  <c:v>1941585195.4100001</c:v>
                </c:pt>
                <c:pt idx="9436" formatCode="&quot;S/&quot;\ #,##0.00">
                  <c:v>1212665868.4000001</c:v>
                </c:pt>
                <c:pt idx="9437" formatCode="&quot;S/&quot;\ #,##0.00">
                  <c:v>-256904522.52000001</c:v>
                </c:pt>
                <c:pt idx="9438" formatCode="&quot;S/&quot;\ #,##0.00">
                  <c:v>-480681014.01999998</c:v>
                </c:pt>
                <c:pt idx="9439" formatCode="&quot;S/&quot;\ #,##0.00">
                  <c:v>381858960.00999999</c:v>
                </c:pt>
                <c:pt idx="9440" formatCode="&quot;S/&quot;\ #,##0.00">
                  <c:v>-172645302.78999999</c:v>
                </c:pt>
                <c:pt idx="9441" formatCode="&quot;S/&quot;\ #,##0.00">
                  <c:v>-526957334.19</c:v>
                </c:pt>
                <c:pt idx="9442" formatCode="&quot;S/&quot;\ #,##0.00">
                  <c:v>1958644312.45</c:v>
                </c:pt>
                <c:pt idx="9443" formatCode="&quot;S/&quot;\ #,##0.00">
                  <c:v>1458745996.5799999</c:v>
                </c:pt>
                <c:pt idx="9444" formatCode="&quot;S/&quot;\ #,##0.00">
                  <c:v>-32828614.760000002</c:v>
                </c:pt>
                <c:pt idx="9445" formatCode="&quot;S/&quot;\ #,##0.00">
                  <c:v>1528013182.2</c:v>
                </c:pt>
                <c:pt idx="9446" formatCode="&quot;S/&quot;\ #,##0.00">
                  <c:v>703151057.10000002</c:v>
                </c:pt>
                <c:pt idx="9447" formatCode="&quot;S/&quot;\ #,##0.00">
                  <c:v>1986320710.6800001</c:v>
                </c:pt>
                <c:pt idx="9448" formatCode="&quot;S/&quot;\ #,##0.00">
                  <c:v>-1037122473.66</c:v>
                </c:pt>
                <c:pt idx="9449" formatCode="&quot;S/&quot;\ #,##0.00">
                  <c:v>-655168518.47000003</c:v>
                </c:pt>
                <c:pt idx="9450" formatCode="&quot;S/&quot;\ #,##0.00">
                  <c:v>854247458.53999996</c:v>
                </c:pt>
                <c:pt idx="9451" formatCode="&quot;S/&quot;\ #,##0.00">
                  <c:v>-25440225.149999999</c:v>
                </c:pt>
                <c:pt idx="9452" formatCode="&quot;S/&quot;\ #,##0.00">
                  <c:v>606836774.88</c:v>
                </c:pt>
                <c:pt idx="9453" formatCode="&quot;S/&quot;\ #,##0.00">
                  <c:v>1226778183.3299999</c:v>
                </c:pt>
                <c:pt idx="9454" formatCode="&quot;S/&quot;\ #,##0.00">
                  <c:v>851665726.00999999</c:v>
                </c:pt>
                <c:pt idx="9455" formatCode="&quot;S/&quot;\ #,##0.00">
                  <c:v>-551255482.80999994</c:v>
                </c:pt>
                <c:pt idx="9456" formatCode="&quot;S/&quot;\ #,##0.00">
                  <c:v>1011473163.34</c:v>
                </c:pt>
                <c:pt idx="9457" formatCode="&quot;S/&quot;\ #,##0.00">
                  <c:v>260404768.81999999</c:v>
                </c:pt>
                <c:pt idx="9458" formatCode="&quot;S/&quot;\ #,##0.00">
                  <c:v>-298728372.25</c:v>
                </c:pt>
                <c:pt idx="9459" formatCode="&quot;S/&quot;\ #,##0.00">
                  <c:v>-227556692.41</c:v>
                </c:pt>
                <c:pt idx="9460" formatCode="&quot;S/&quot;\ #,##0.00">
                  <c:v>1367857185.5699999</c:v>
                </c:pt>
                <c:pt idx="9461" formatCode="&quot;S/&quot;\ #,##0.00">
                  <c:v>-972321305.59000003</c:v>
                </c:pt>
                <c:pt idx="9462" formatCode="&quot;S/&quot;\ #,##0.00">
                  <c:v>203398041.02000001</c:v>
                </c:pt>
                <c:pt idx="9463" formatCode="&quot;S/&quot;\ #,##0.00">
                  <c:v>1097296118.6900001</c:v>
                </c:pt>
                <c:pt idx="9464" formatCode="&quot;S/&quot;\ #,##0.00">
                  <c:v>-82098543.650000006</c:v>
                </c:pt>
                <c:pt idx="9465" formatCode="&quot;S/&quot;\ #,##0.00">
                  <c:v>199990086.41</c:v>
                </c:pt>
                <c:pt idx="9466" formatCode="&quot;S/&quot;\ #,##0.00">
                  <c:v>-1219152185.8900001</c:v>
                </c:pt>
                <c:pt idx="9467" formatCode="&quot;S/&quot;\ #,##0.00">
                  <c:v>502997401.57999998</c:v>
                </c:pt>
                <c:pt idx="9468" formatCode="&quot;S/&quot;\ #,##0.00">
                  <c:v>422506877.43000001</c:v>
                </c:pt>
                <c:pt idx="9469" formatCode="&quot;S/&quot;\ #,##0.00">
                  <c:v>102264846.67</c:v>
                </c:pt>
                <c:pt idx="9470" formatCode="&quot;S/&quot;\ #,##0.00">
                  <c:v>-577179688.02999997</c:v>
                </c:pt>
                <c:pt idx="9471" formatCode="&quot;S/&quot;\ #,##0.00">
                  <c:v>-1136151939.97</c:v>
                </c:pt>
                <c:pt idx="9472" formatCode="&quot;S/&quot;\ #,##0.00">
                  <c:v>999672692.60000002</c:v>
                </c:pt>
                <c:pt idx="9473" formatCode="&quot;S/&quot;\ #,##0.00">
                  <c:v>-645680817.21000004</c:v>
                </c:pt>
                <c:pt idx="9474" formatCode="&quot;S/&quot;\ #,##0.00">
                  <c:v>1167445674.27</c:v>
                </c:pt>
                <c:pt idx="9475" formatCode="&quot;S/&quot;\ #,##0.00">
                  <c:v>1428280862.0599999</c:v>
                </c:pt>
                <c:pt idx="9476" formatCode="&quot;S/&quot;\ #,##0.00">
                  <c:v>-36618477.649999999</c:v>
                </c:pt>
                <c:pt idx="9477" formatCode="&quot;S/&quot;\ #,##0.00">
                  <c:v>-224330638.03999999</c:v>
                </c:pt>
                <c:pt idx="9478" formatCode="&quot;S/&quot;\ #,##0.00">
                  <c:v>2540747983.6599998</c:v>
                </c:pt>
                <c:pt idx="9479" formatCode="&quot;S/&quot;\ #,##0.00">
                  <c:v>-249377909.56999999</c:v>
                </c:pt>
                <c:pt idx="9480" formatCode="&quot;S/&quot;\ #,##0.00">
                  <c:v>-693169549.84000003</c:v>
                </c:pt>
                <c:pt idx="9481" formatCode="&quot;S/&quot;\ #,##0.00">
                  <c:v>-646655426.92999995</c:v>
                </c:pt>
                <c:pt idx="9482" formatCode="&quot;S/&quot;\ #,##0.00">
                  <c:v>-624346983.14999998</c:v>
                </c:pt>
                <c:pt idx="9483" formatCode="&quot;S/&quot;\ #,##0.00">
                  <c:v>-90207030.769999996</c:v>
                </c:pt>
                <c:pt idx="9484" formatCode="&quot;S/&quot;\ #,##0.00">
                  <c:v>-422885003.88</c:v>
                </c:pt>
                <c:pt idx="9485" formatCode="&quot;S/&quot;\ #,##0.00">
                  <c:v>1272754874.45</c:v>
                </c:pt>
                <c:pt idx="9486" formatCode="&quot;S/&quot;\ #,##0.00">
                  <c:v>-368630793.00999999</c:v>
                </c:pt>
                <c:pt idx="9487" formatCode="&quot;S/&quot;\ #,##0.00">
                  <c:v>842172383.84000003</c:v>
                </c:pt>
                <c:pt idx="9488" formatCode="&quot;S/&quot;\ #,##0.00">
                  <c:v>219831742.68000001</c:v>
                </c:pt>
                <c:pt idx="9489" formatCode="&quot;S/&quot;\ #,##0.00">
                  <c:v>2496167213.0599999</c:v>
                </c:pt>
                <c:pt idx="9490" formatCode="&quot;S/&quot;\ #,##0.00">
                  <c:v>-456805530.66000003</c:v>
                </c:pt>
                <c:pt idx="9491" formatCode="&quot;S/&quot;\ #,##0.00">
                  <c:v>1130191180.27</c:v>
                </c:pt>
                <c:pt idx="9492" formatCode="&quot;S/&quot;\ #,##0.00">
                  <c:v>1123251654.21</c:v>
                </c:pt>
                <c:pt idx="9493" formatCode="&quot;S/&quot;\ #,##0.00">
                  <c:v>-345394234</c:v>
                </c:pt>
                <c:pt idx="9494" formatCode="&quot;S/&quot;\ #,##0.00">
                  <c:v>1554282384.78</c:v>
                </c:pt>
                <c:pt idx="9495" formatCode="&quot;S/&quot;\ #,##0.00">
                  <c:v>-676655083.73000002</c:v>
                </c:pt>
                <c:pt idx="9496" formatCode="&quot;S/&quot;\ #,##0.00">
                  <c:v>-154008256.44</c:v>
                </c:pt>
                <c:pt idx="9497" formatCode="&quot;S/&quot;\ #,##0.00">
                  <c:v>666578342.20000005</c:v>
                </c:pt>
                <c:pt idx="9498" formatCode="&quot;S/&quot;\ #,##0.00">
                  <c:v>-2115167828.28</c:v>
                </c:pt>
                <c:pt idx="9499" formatCode="&quot;S/&quot;\ #,##0.00">
                  <c:v>-1005538680.42</c:v>
                </c:pt>
                <c:pt idx="9500" formatCode="&quot;S/&quot;\ #,##0.00">
                  <c:v>716515807.62</c:v>
                </c:pt>
                <c:pt idx="9501" formatCode="&quot;S/&quot;\ #,##0.00">
                  <c:v>447961366.69999999</c:v>
                </c:pt>
                <c:pt idx="9502" formatCode="&quot;S/&quot;\ #,##0.00">
                  <c:v>691365382.37</c:v>
                </c:pt>
                <c:pt idx="9503" formatCode="&quot;S/&quot;\ #,##0.00">
                  <c:v>2018569201.52</c:v>
                </c:pt>
                <c:pt idx="9504" formatCode="&quot;S/&quot;\ #,##0.00">
                  <c:v>567959739.26999998</c:v>
                </c:pt>
                <c:pt idx="9505" formatCode="&quot;S/&quot;\ #,##0.00">
                  <c:v>-978620776.25999999</c:v>
                </c:pt>
                <c:pt idx="9506" formatCode="&quot;S/&quot;\ #,##0.00">
                  <c:v>-870944853.70000005</c:v>
                </c:pt>
                <c:pt idx="9507" formatCode="&quot;S/&quot;\ #,##0.00">
                  <c:v>735043818.85000002</c:v>
                </c:pt>
                <c:pt idx="9508" formatCode="&quot;S/&quot;\ #,##0.00">
                  <c:v>309494921.75</c:v>
                </c:pt>
                <c:pt idx="9509" formatCode="&quot;S/&quot;\ #,##0.00">
                  <c:v>216022897.84999999</c:v>
                </c:pt>
                <c:pt idx="9510" formatCode="&quot;S/&quot;\ #,##0.00">
                  <c:v>-930250252.83000004</c:v>
                </c:pt>
                <c:pt idx="9511" formatCode="&quot;S/&quot;\ #,##0.00">
                  <c:v>69594763.280000001</c:v>
                </c:pt>
                <c:pt idx="9512" formatCode="&quot;S/&quot;\ #,##0.00">
                  <c:v>-243880710.97999999</c:v>
                </c:pt>
                <c:pt idx="9513" formatCode="&quot;S/&quot;\ #,##0.00">
                  <c:v>151753196.94999999</c:v>
                </c:pt>
                <c:pt idx="9514" formatCode="&quot;S/&quot;\ #,##0.00">
                  <c:v>-97574235.900000006</c:v>
                </c:pt>
                <c:pt idx="9515" formatCode="&quot;S/&quot;\ #,##0.00">
                  <c:v>3882164576.8600001</c:v>
                </c:pt>
                <c:pt idx="9516" formatCode="&quot;S/&quot;\ #,##0.00">
                  <c:v>-1039446584.67</c:v>
                </c:pt>
                <c:pt idx="9517" formatCode="&quot;S/&quot;\ #,##0.00">
                  <c:v>-232997476.63</c:v>
                </c:pt>
                <c:pt idx="9518" formatCode="&quot;S/&quot;\ #,##0.00">
                  <c:v>1452009756.3299999</c:v>
                </c:pt>
                <c:pt idx="9519" formatCode="&quot;S/&quot;\ #,##0.00">
                  <c:v>919972078.59000003</c:v>
                </c:pt>
                <c:pt idx="9520" formatCode="&quot;S/&quot;\ #,##0.00">
                  <c:v>210618622.69</c:v>
                </c:pt>
                <c:pt idx="9521" formatCode="&quot;S/&quot;\ #,##0.00">
                  <c:v>878142636.00999999</c:v>
                </c:pt>
                <c:pt idx="9522" formatCode="&quot;S/&quot;\ #,##0.00">
                  <c:v>136501699.34</c:v>
                </c:pt>
                <c:pt idx="9523" formatCode="&quot;S/&quot;\ #,##0.00">
                  <c:v>-913635869.33000004</c:v>
                </c:pt>
                <c:pt idx="9524" formatCode="&quot;S/&quot;\ #,##0.00">
                  <c:v>1851894247.51</c:v>
                </c:pt>
                <c:pt idx="9525" formatCode="&quot;S/&quot;\ #,##0.00">
                  <c:v>571943452.25</c:v>
                </c:pt>
                <c:pt idx="9526" formatCode="&quot;S/&quot;\ #,##0.00">
                  <c:v>2902334590.3499999</c:v>
                </c:pt>
                <c:pt idx="9527" formatCode="&quot;S/&quot;\ #,##0.00">
                  <c:v>-1545172199.1500001</c:v>
                </c:pt>
                <c:pt idx="9528" formatCode="&quot;S/&quot;\ #,##0.00">
                  <c:v>1535348928.75</c:v>
                </c:pt>
                <c:pt idx="9529" formatCode="&quot;S/&quot;\ #,##0.00">
                  <c:v>6473934.9299999997</c:v>
                </c:pt>
                <c:pt idx="9530" formatCode="&quot;S/&quot;\ #,##0.00">
                  <c:v>-1025053945.62</c:v>
                </c:pt>
                <c:pt idx="9531" formatCode="&quot;S/&quot;\ #,##0.00">
                  <c:v>-1558943652.3499999</c:v>
                </c:pt>
                <c:pt idx="9532" formatCode="&quot;S/&quot;\ #,##0.00">
                  <c:v>807179118.85000002</c:v>
                </c:pt>
                <c:pt idx="9533" formatCode="&quot;S/&quot;\ #,##0.00">
                  <c:v>1606078381.02</c:v>
                </c:pt>
                <c:pt idx="9534" formatCode="&quot;S/&quot;\ #,##0.00">
                  <c:v>-671770434.37</c:v>
                </c:pt>
                <c:pt idx="9535" formatCode="&quot;S/&quot;\ #,##0.00">
                  <c:v>1237255566.8099999</c:v>
                </c:pt>
                <c:pt idx="9536" formatCode="&quot;S/&quot;\ #,##0.00">
                  <c:v>-1423317958.96</c:v>
                </c:pt>
                <c:pt idx="9537" formatCode="&quot;S/&quot;\ #,##0.00">
                  <c:v>-1456711445.5999999</c:v>
                </c:pt>
                <c:pt idx="9538" formatCode="&quot;S/&quot;\ #,##0.00">
                  <c:v>351956176.86000001</c:v>
                </c:pt>
                <c:pt idx="9539" formatCode="&quot;S/&quot;\ #,##0.00">
                  <c:v>-352826425.07999998</c:v>
                </c:pt>
                <c:pt idx="9540" formatCode="&quot;S/&quot;\ #,##0.00">
                  <c:v>904121110.15999997</c:v>
                </c:pt>
                <c:pt idx="9541" formatCode="&quot;S/&quot;\ #,##0.00">
                  <c:v>2178187689.6999998</c:v>
                </c:pt>
                <c:pt idx="9542" formatCode="&quot;S/&quot;\ #,##0.00">
                  <c:v>1066333629.5700001</c:v>
                </c:pt>
                <c:pt idx="9543" formatCode="&quot;S/&quot;\ #,##0.00">
                  <c:v>-412537872.63</c:v>
                </c:pt>
                <c:pt idx="9544" formatCode="&quot;S/&quot;\ #,##0.00">
                  <c:v>1544262338.28</c:v>
                </c:pt>
                <c:pt idx="9545" formatCode="&quot;S/&quot;\ #,##0.00">
                  <c:v>-1429668699.5999999</c:v>
                </c:pt>
                <c:pt idx="9546" formatCode="&quot;S/&quot;\ #,##0.00">
                  <c:v>-823381492.62</c:v>
                </c:pt>
                <c:pt idx="9547" formatCode="&quot;S/&quot;\ #,##0.00">
                  <c:v>-527197059.54000002</c:v>
                </c:pt>
                <c:pt idx="9548" formatCode="&quot;S/&quot;\ #,##0.00">
                  <c:v>884818352.02999997</c:v>
                </c:pt>
                <c:pt idx="9549" formatCode="&quot;S/&quot;\ #,##0.00">
                  <c:v>-1081665633.29</c:v>
                </c:pt>
                <c:pt idx="9550" formatCode="&quot;S/&quot;\ #,##0.00">
                  <c:v>-1026434559.89</c:v>
                </c:pt>
                <c:pt idx="9551" formatCode="&quot;S/&quot;\ #,##0.00">
                  <c:v>-1012797681.05</c:v>
                </c:pt>
                <c:pt idx="9552" formatCode="&quot;S/&quot;\ #,##0.00">
                  <c:v>206485439.11000001</c:v>
                </c:pt>
                <c:pt idx="9553" formatCode="&quot;S/&quot;\ #,##0.00">
                  <c:v>115693622.98</c:v>
                </c:pt>
                <c:pt idx="9554" formatCode="&quot;S/&quot;\ #,##0.00">
                  <c:v>911103.84</c:v>
                </c:pt>
                <c:pt idx="9555" formatCode="&quot;S/&quot;\ #,##0.00">
                  <c:v>1198206333.74</c:v>
                </c:pt>
                <c:pt idx="9556" formatCode="&quot;S/&quot;\ #,##0.00">
                  <c:v>562442692.86000001</c:v>
                </c:pt>
                <c:pt idx="9557" formatCode="&quot;S/&quot;\ #,##0.00">
                  <c:v>-823071434.38999999</c:v>
                </c:pt>
                <c:pt idx="9558" formatCode="&quot;S/&quot;\ #,##0.00">
                  <c:v>1502109465.4000001</c:v>
                </c:pt>
                <c:pt idx="9559" formatCode="&quot;S/&quot;\ #,##0.00">
                  <c:v>1058622280.78</c:v>
                </c:pt>
                <c:pt idx="9560" formatCode="&quot;S/&quot;\ #,##0.00">
                  <c:v>-750906521.82000005</c:v>
                </c:pt>
                <c:pt idx="9561" formatCode="&quot;S/&quot;\ #,##0.00">
                  <c:v>-999995895.38999999</c:v>
                </c:pt>
                <c:pt idx="9562" formatCode="&quot;S/&quot;\ #,##0.00">
                  <c:v>-615075482.36000001</c:v>
                </c:pt>
                <c:pt idx="9563" formatCode="&quot;S/&quot;\ #,##0.00">
                  <c:v>-137612351.24000001</c:v>
                </c:pt>
                <c:pt idx="9564" formatCode="&quot;S/&quot;\ #,##0.00">
                  <c:v>804064793.98000002</c:v>
                </c:pt>
                <c:pt idx="9565" formatCode="&quot;S/&quot;\ #,##0.00">
                  <c:v>-863917049.97000003</c:v>
                </c:pt>
                <c:pt idx="9566" formatCode="&quot;S/&quot;\ #,##0.00">
                  <c:v>-735258670.01999998</c:v>
                </c:pt>
                <c:pt idx="9567" formatCode="&quot;S/&quot;\ #,##0.00">
                  <c:v>683730748.32000005</c:v>
                </c:pt>
                <c:pt idx="9568" formatCode="&quot;S/&quot;\ #,##0.00">
                  <c:v>-454549162.99000001</c:v>
                </c:pt>
                <c:pt idx="9569" formatCode="&quot;S/&quot;\ #,##0.00">
                  <c:v>-824523635.44000006</c:v>
                </c:pt>
                <c:pt idx="9570" formatCode="&quot;S/&quot;\ #,##0.00">
                  <c:v>-508865726.39999998</c:v>
                </c:pt>
                <c:pt idx="9571" formatCode="&quot;S/&quot;\ #,##0.00">
                  <c:v>306749698.99000001</c:v>
                </c:pt>
                <c:pt idx="9572" formatCode="&quot;S/&quot;\ #,##0.00">
                  <c:v>-172365403.66</c:v>
                </c:pt>
                <c:pt idx="9573" formatCode="&quot;S/&quot;\ #,##0.00">
                  <c:v>-642542847.35000002</c:v>
                </c:pt>
                <c:pt idx="9574" formatCode="&quot;S/&quot;\ #,##0.00">
                  <c:v>580103324.88999999</c:v>
                </c:pt>
                <c:pt idx="9575" formatCode="&quot;S/&quot;\ #,##0.00">
                  <c:v>-733619765.82000005</c:v>
                </c:pt>
                <c:pt idx="9576" formatCode="&quot;S/&quot;\ #,##0.00">
                  <c:v>1180398418.27</c:v>
                </c:pt>
                <c:pt idx="9577" formatCode="&quot;S/&quot;\ #,##0.00">
                  <c:v>-807261277.40999997</c:v>
                </c:pt>
                <c:pt idx="9578" formatCode="&quot;S/&quot;\ #,##0.00">
                  <c:v>817883536.88</c:v>
                </c:pt>
                <c:pt idx="9579" formatCode="&quot;S/&quot;\ #,##0.00">
                  <c:v>-427158866.89999998</c:v>
                </c:pt>
                <c:pt idx="9580" formatCode="&quot;S/&quot;\ #,##0.00">
                  <c:v>1484078370.8599999</c:v>
                </c:pt>
                <c:pt idx="9581" formatCode="&quot;S/&quot;\ #,##0.00">
                  <c:v>2063479407.5599999</c:v>
                </c:pt>
                <c:pt idx="9582" formatCode="&quot;S/&quot;\ #,##0.00">
                  <c:v>-231504759.78999999</c:v>
                </c:pt>
                <c:pt idx="9583" formatCode="&quot;S/&quot;\ #,##0.00">
                  <c:v>1606456885.6300001</c:v>
                </c:pt>
                <c:pt idx="9584" formatCode="&quot;S/&quot;\ #,##0.00">
                  <c:v>1197772512.6300001</c:v>
                </c:pt>
                <c:pt idx="9585" formatCode="&quot;S/&quot;\ #,##0.00">
                  <c:v>1024527104.37</c:v>
                </c:pt>
                <c:pt idx="9586" formatCode="&quot;S/&quot;\ #,##0.00">
                  <c:v>625870386.46000004</c:v>
                </c:pt>
                <c:pt idx="9587" formatCode="&quot;S/&quot;\ #,##0.00">
                  <c:v>-286015321.13999999</c:v>
                </c:pt>
                <c:pt idx="9588" formatCode="&quot;S/&quot;\ #,##0.00">
                  <c:v>1490609058.04</c:v>
                </c:pt>
                <c:pt idx="9589" formatCode="&quot;S/&quot;\ #,##0.00">
                  <c:v>788051006.47000003</c:v>
                </c:pt>
                <c:pt idx="9590" formatCode="&quot;S/&quot;\ #,##0.00">
                  <c:v>-1582555601.48</c:v>
                </c:pt>
                <c:pt idx="9591" formatCode="&quot;S/&quot;\ #,##0.00">
                  <c:v>612436352.86000001</c:v>
                </c:pt>
                <c:pt idx="9592" formatCode="&quot;S/&quot;\ #,##0.00">
                  <c:v>216874694.31</c:v>
                </c:pt>
                <c:pt idx="9593" formatCode="&quot;S/&quot;\ #,##0.00">
                  <c:v>-699105026.94000006</c:v>
                </c:pt>
                <c:pt idx="9594" formatCode="&quot;S/&quot;\ #,##0.00">
                  <c:v>1171311121.23</c:v>
                </c:pt>
                <c:pt idx="9595" formatCode="&quot;S/&quot;\ #,##0.00">
                  <c:v>802414416.23000002</c:v>
                </c:pt>
                <c:pt idx="9596" formatCode="&quot;S/&quot;\ #,##0.00">
                  <c:v>69405255.769999996</c:v>
                </c:pt>
                <c:pt idx="9597" formatCode="&quot;S/&quot;\ #,##0.00">
                  <c:v>-366499951.47000003</c:v>
                </c:pt>
                <c:pt idx="9598" formatCode="&quot;S/&quot;\ #,##0.00">
                  <c:v>-1020822333.21</c:v>
                </c:pt>
                <c:pt idx="9599" formatCode="&quot;S/&quot;\ #,##0.00">
                  <c:v>1508597755.79</c:v>
                </c:pt>
                <c:pt idx="9600" formatCode="&quot;S/&quot;\ #,##0.00">
                  <c:v>2172240647.02</c:v>
                </c:pt>
                <c:pt idx="9601" formatCode="&quot;S/&quot;\ #,##0.00">
                  <c:v>35961047.880000003</c:v>
                </c:pt>
                <c:pt idx="9602" formatCode="&quot;S/&quot;\ #,##0.00">
                  <c:v>-407972550.5</c:v>
                </c:pt>
                <c:pt idx="9603" formatCode="&quot;S/&quot;\ #,##0.00">
                  <c:v>-152493296.41</c:v>
                </c:pt>
                <c:pt idx="9604" formatCode="&quot;S/&quot;\ #,##0.00">
                  <c:v>1264575441.0599999</c:v>
                </c:pt>
                <c:pt idx="9605" formatCode="&quot;S/&quot;\ #,##0.00">
                  <c:v>-653728206.10000002</c:v>
                </c:pt>
                <c:pt idx="9606" formatCode="&quot;S/&quot;\ #,##0.00">
                  <c:v>-447069077.97000003</c:v>
                </c:pt>
                <c:pt idx="9607" formatCode="&quot;S/&quot;\ #,##0.00">
                  <c:v>917631333.12</c:v>
                </c:pt>
                <c:pt idx="9608" formatCode="&quot;S/&quot;\ #,##0.00">
                  <c:v>477952952.83999997</c:v>
                </c:pt>
                <c:pt idx="9609" formatCode="&quot;S/&quot;\ #,##0.00">
                  <c:v>1759145015.1600001</c:v>
                </c:pt>
                <c:pt idx="9610" formatCode="&quot;S/&quot;\ #,##0.00">
                  <c:v>-945740576.24000001</c:v>
                </c:pt>
                <c:pt idx="9611" formatCode="&quot;S/&quot;\ #,##0.00">
                  <c:v>747776644.00999999</c:v>
                </c:pt>
                <c:pt idx="9612" formatCode="&quot;S/&quot;\ #,##0.00">
                  <c:v>-954555107.71000004</c:v>
                </c:pt>
                <c:pt idx="9613" formatCode="&quot;S/&quot;\ #,##0.00">
                  <c:v>357605766.94999999</c:v>
                </c:pt>
                <c:pt idx="9614" formatCode="&quot;S/&quot;\ #,##0.00">
                  <c:v>2280800949.5599999</c:v>
                </c:pt>
                <c:pt idx="9615" formatCode="&quot;S/&quot;\ #,##0.00">
                  <c:v>-52636749.539999999</c:v>
                </c:pt>
                <c:pt idx="9616" formatCode="&quot;S/&quot;\ #,##0.00">
                  <c:v>676181760.59000003</c:v>
                </c:pt>
                <c:pt idx="9617" formatCode="&quot;S/&quot;\ #,##0.00">
                  <c:v>1221328509.2</c:v>
                </c:pt>
                <c:pt idx="9618" formatCode="&quot;S/&quot;\ #,##0.00">
                  <c:v>891819765.75999999</c:v>
                </c:pt>
                <c:pt idx="9619" formatCode="&quot;S/&quot;\ #,##0.00">
                  <c:v>2976002945.6500001</c:v>
                </c:pt>
                <c:pt idx="9620" formatCode="&quot;S/&quot;\ #,##0.00">
                  <c:v>-2359916631.1700001</c:v>
                </c:pt>
                <c:pt idx="9621" formatCode="&quot;S/&quot;\ #,##0.00">
                  <c:v>801351603.95000005</c:v>
                </c:pt>
                <c:pt idx="9622" formatCode="&quot;S/&quot;\ #,##0.00">
                  <c:v>140105911.96000001</c:v>
                </c:pt>
                <c:pt idx="9623" formatCode="&quot;S/&quot;\ #,##0.00">
                  <c:v>422161321.19999999</c:v>
                </c:pt>
                <c:pt idx="9624" formatCode="&quot;S/&quot;\ #,##0.00">
                  <c:v>45187494.590000004</c:v>
                </c:pt>
                <c:pt idx="9625" formatCode="&quot;S/&quot;\ #,##0.00">
                  <c:v>142811196.90000001</c:v>
                </c:pt>
                <c:pt idx="9626" formatCode="&quot;S/&quot;\ #,##0.00">
                  <c:v>-325707032.51999998</c:v>
                </c:pt>
                <c:pt idx="9627" formatCode="&quot;S/&quot;\ #,##0.00">
                  <c:v>1006408682.65</c:v>
                </c:pt>
                <c:pt idx="9628" formatCode="&quot;S/&quot;\ #,##0.00">
                  <c:v>-156733090.97</c:v>
                </c:pt>
                <c:pt idx="9629" formatCode="&quot;S/&quot;\ #,##0.00">
                  <c:v>1371670394.9400001</c:v>
                </c:pt>
                <c:pt idx="9630" formatCode="&quot;S/&quot;\ #,##0.00">
                  <c:v>892181018.34000003</c:v>
                </c:pt>
                <c:pt idx="9631" formatCode="&quot;S/&quot;\ #,##0.00">
                  <c:v>16598542.550000001</c:v>
                </c:pt>
                <c:pt idx="9632" formatCode="&quot;S/&quot;\ #,##0.00">
                  <c:v>240026301.65000001</c:v>
                </c:pt>
                <c:pt idx="9633" formatCode="&quot;S/&quot;\ #,##0.00">
                  <c:v>126208177.04000001</c:v>
                </c:pt>
                <c:pt idx="9634" formatCode="&quot;S/&quot;\ #,##0.00">
                  <c:v>-695320826.79999995</c:v>
                </c:pt>
                <c:pt idx="9635" formatCode="&quot;S/&quot;\ #,##0.00">
                  <c:v>-186447310.30000001</c:v>
                </c:pt>
                <c:pt idx="9636" formatCode="&quot;S/&quot;\ #,##0.00">
                  <c:v>507457189.04000002</c:v>
                </c:pt>
                <c:pt idx="9637" formatCode="&quot;S/&quot;\ #,##0.00">
                  <c:v>655144135.27999997</c:v>
                </c:pt>
                <c:pt idx="9638" formatCode="&quot;S/&quot;\ #,##0.00">
                  <c:v>-93431366.069999993</c:v>
                </c:pt>
                <c:pt idx="9639" formatCode="&quot;S/&quot;\ #,##0.00">
                  <c:v>584780551.26999998</c:v>
                </c:pt>
                <c:pt idx="9640" formatCode="&quot;S/&quot;\ #,##0.00">
                  <c:v>1444465890.75</c:v>
                </c:pt>
                <c:pt idx="9641" formatCode="&quot;S/&quot;\ #,##0.00">
                  <c:v>678403911.40999997</c:v>
                </c:pt>
                <c:pt idx="9642" formatCode="&quot;S/&quot;\ #,##0.00">
                  <c:v>160076322.62</c:v>
                </c:pt>
                <c:pt idx="9643" formatCode="&quot;S/&quot;\ #,##0.00">
                  <c:v>-563536575.92999995</c:v>
                </c:pt>
                <c:pt idx="9644" formatCode="&quot;S/&quot;\ #,##0.00">
                  <c:v>-116892781.48999999</c:v>
                </c:pt>
                <c:pt idx="9645" formatCode="&quot;S/&quot;\ #,##0.00">
                  <c:v>117509538.14</c:v>
                </c:pt>
                <c:pt idx="9646" formatCode="&quot;S/&quot;\ #,##0.00">
                  <c:v>1327159352.21</c:v>
                </c:pt>
                <c:pt idx="9647" formatCode="&quot;S/&quot;\ #,##0.00">
                  <c:v>1565829941.5599999</c:v>
                </c:pt>
                <c:pt idx="9648" formatCode="&quot;S/&quot;\ #,##0.00">
                  <c:v>453242366.97000003</c:v>
                </c:pt>
                <c:pt idx="9649" formatCode="&quot;S/&quot;\ #,##0.00">
                  <c:v>-302221974.05000001</c:v>
                </c:pt>
                <c:pt idx="9650" formatCode="&quot;S/&quot;\ #,##0.00">
                  <c:v>-329430241.62</c:v>
                </c:pt>
                <c:pt idx="9651" formatCode="&quot;S/&quot;\ #,##0.00">
                  <c:v>-814511246.64999998</c:v>
                </c:pt>
                <c:pt idx="9652" formatCode="&quot;S/&quot;\ #,##0.00">
                  <c:v>-758093809.65999997</c:v>
                </c:pt>
                <c:pt idx="9653" formatCode="&quot;S/&quot;\ #,##0.00">
                  <c:v>505025282.52999997</c:v>
                </c:pt>
                <c:pt idx="9654" formatCode="&quot;S/&quot;\ #,##0.00">
                  <c:v>661037931.91999996</c:v>
                </c:pt>
                <c:pt idx="9655" formatCode="&quot;S/&quot;\ #,##0.00">
                  <c:v>-309341215.20999998</c:v>
                </c:pt>
                <c:pt idx="9656" formatCode="&quot;S/&quot;\ #,##0.00">
                  <c:v>-1067744920.9</c:v>
                </c:pt>
                <c:pt idx="9657" formatCode="&quot;S/&quot;\ #,##0.00">
                  <c:v>-251399063.68000001</c:v>
                </c:pt>
                <c:pt idx="9658" formatCode="&quot;S/&quot;\ #,##0.00">
                  <c:v>879341668.51999998</c:v>
                </c:pt>
                <c:pt idx="9659" formatCode="&quot;S/&quot;\ #,##0.00">
                  <c:v>778321435.44000006</c:v>
                </c:pt>
                <c:pt idx="9660" formatCode="&quot;S/&quot;\ #,##0.00">
                  <c:v>2484555446.8000002</c:v>
                </c:pt>
                <c:pt idx="9661" formatCode="&quot;S/&quot;\ #,##0.00">
                  <c:v>-735789070.60000002</c:v>
                </c:pt>
                <c:pt idx="9662" formatCode="&quot;S/&quot;\ #,##0.00">
                  <c:v>-311438234.56999999</c:v>
                </c:pt>
                <c:pt idx="9663" formatCode="&quot;S/&quot;\ #,##0.00">
                  <c:v>524534364.64999998</c:v>
                </c:pt>
                <c:pt idx="9664" formatCode="&quot;S/&quot;\ #,##0.00">
                  <c:v>-167423975.03</c:v>
                </c:pt>
                <c:pt idx="9665" formatCode="&quot;S/&quot;\ #,##0.00">
                  <c:v>-1983135395.8699999</c:v>
                </c:pt>
                <c:pt idx="9666" formatCode="&quot;S/&quot;\ #,##0.00">
                  <c:v>527754546.80000001</c:v>
                </c:pt>
                <c:pt idx="9667" formatCode="&quot;S/&quot;\ #,##0.00">
                  <c:v>-1256727056.3800001</c:v>
                </c:pt>
                <c:pt idx="9668" formatCode="&quot;S/&quot;\ #,##0.00">
                  <c:v>219356733.66999999</c:v>
                </c:pt>
                <c:pt idx="9669" formatCode="&quot;S/&quot;\ #,##0.00">
                  <c:v>-733217901.25999999</c:v>
                </c:pt>
                <c:pt idx="9670" formatCode="&quot;S/&quot;\ #,##0.00">
                  <c:v>795345218.47000003</c:v>
                </c:pt>
                <c:pt idx="9671" formatCode="&quot;S/&quot;\ #,##0.00">
                  <c:v>-1614367075.27</c:v>
                </c:pt>
                <c:pt idx="9672" formatCode="&quot;S/&quot;\ #,##0.00">
                  <c:v>-1252534912.3299999</c:v>
                </c:pt>
                <c:pt idx="9673" formatCode="&quot;S/&quot;\ #,##0.00">
                  <c:v>1321872442.0999999</c:v>
                </c:pt>
                <c:pt idx="9674" formatCode="&quot;S/&quot;\ #,##0.00">
                  <c:v>1706481233.8800001</c:v>
                </c:pt>
                <c:pt idx="9675" formatCode="&quot;S/&quot;\ #,##0.00">
                  <c:v>-29498822.73</c:v>
                </c:pt>
                <c:pt idx="9676" formatCode="&quot;S/&quot;\ #,##0.00">
                  <c:v>1142324835.98</c:v>
                </c:pt>
                <c:pt idx="9677" formatCode="&quot;S/&quot;\ #,##0.00">
                  <c:v>-1386485637.8900001</c:v>
                </c:pt>
                <c:pt idx="9678" formatCode="&quot;S/&quot;\ #,##0.00">
                  <c:v>235321693.87</c:v>
                </c:pt>
                <c:pt idx="9679" formatCode="&quot;S/&quot;\ #,##0.00">
                  <c:v>-942694703.90999997</c:v>
                </c:pt>
                <c:pt idx="9680" formatCode="&quot;S/&quot;\ #,##0.00">
                  <c:v>-838223474.05999994</c:v>
                </c:pt>
                <c:pt idx="9681" formatCode="&quot;S/&quot;\ #,##0.00">
                  <c:v>269644793.89999998</c:v>
                </c:pt>
                <c:pt idx="9682" formatCode="&quot;S/&quot;\ #,##0.00">
                  <c:v>2884215653.52</c:v>
                </c:pt>
                <c:pt idx="9683" formatCode="&quot;S/&quot;\ #,##0.00">
                  <c:v>-651725948.98000002</c:v>
                </c:pt>
                <c:pt idx="9684" formatCode="&quot;S/&quot;\ #,##0.00">
                  <c:v>11918513.51</c:v>
                </c:pt>
                <c:pt idx="9685" formatCode="&quot;S/&quot;\ #,##0.00">
                  <c:v>1475637630.6700001</c:v>
                </c:pt>
                <c:pt idx="9686" formatCode="&quot;S/&quot;\ #,##0.00">
                  <c:v>1356242519.3900001</c:v>
                </c:pt>
                <c:pt idx="9687" formatCode="&quot;S/&quot;\ #,##0.00">
                  <c:v>1643903754.9000001</c:v>
                </c:pt>
                <c:pt idx="9688" formatCode="&quot;S/&quot;\ #,##0.00">
                  <c:v>475413609.44999999</c:v>
                </c:pt>
                <c:pt idx="9689" formatCode="&quot;S/&quot;\ #,##0.00">
                  <c:v>460428182.95999998</c:v>
                </c:pt>
                <c:pt idx="9690" formatCode="&quot;S/&quot;\ #,##0.00">
                  <c:v>209345719</c:v>
                </c:pt>
                <c:pt idx="9691" formatCode="&quot;S/&quot;\ #,##0.00">
                  <c:v>-659380979.86000001</c:v>
                </c:pt>
                <c:pt idx="9692" formatCode="&quot;S/&quot;\ #,##0.00">
                  <c:v>-1363254634.1199999</c:v>
                </c:pt>
                <c:pt idx="9693" formatCode="&quot;S/&quot;\ #,##0.00">
                  <c:v>-278899146.37</c:v>
                </c:pt>
                <c:pt idx="9694" formatCode="&quot;S/&quot;\ #,##0.00">
                  <c:v>-1437241570.28</c:v>
                </c:pt>
                <c:pt idx="9695" formatCode="&quot;S/&quot;\ #,##0.00">
                  <c:v>-251703370.18000001</c:v>
                </c:pt>
                <c:pt idx="9696" formatCode="&quot;S/&quot;\ #,##0.00">
                  <c:v>-459478223.19</c:v>
                </c:pt>
                <c:pt idx="9697" formatCode="&quot;S/&quot;\ #,##0.00">
                  <c:v>269611949.31999999</c:v>
                </c:pt>
                <c:pt idx="9698" formatCode="&quot;S/&quot;\ #,##0.00">
                  <c:v>-405815205.85000002</c:v>
                </c:pt>
                <c:pt idx="9699" formatCode="&quot;S/&quot;\ #,##0.00">
                  <c:v>-506028350.95999998</c:v>
                </c:pt>
                <c:pt idx="9700" formatCode="&quot;S/&quot;\ #,##0.00">
                  <c:v>43648824.969999999</c:v>
                </c:pt>
                <c:pt idx="9701" formatCode="&quot;S/&quot;\ #,##0.00">
                  <c:v>2165730186.5999999</c:v>
                </c:pt>
                <c:pt idx="9702" formatCode="&quot;S/&quot;\ #,##0.00">
                  <c:v>-10244643.83</c:v>
                </c:pt>
                <c:pt idx="9703" formatCode="&quot;S/&quot;\ #,##0.00">
                  <c:v>189971759.12</c:v>
                </c:pt>
                <c:pt idx="9704" formatCode="&quot;S/&quot;\ #,##0.00">
                  <c:v>-624610274.19000006</c:v>
                </c:pt>
                <c:pt idx="9705" formatCode="&quot;S/&quot;\ #,##0.00">
                  <c:v>-1249581019.21</c:v>
                </c:pt>
                <c:pt idx="9706" formatCode="&quot;S/&quot;\ #,##0.00">
                  <c:v>986051796.03999996</c:v>
                </c:pt>
                <c:pt idx="9707" formatCode="&quot;S/&quot;\ #,##0.00">
                  <c:v>141653884.41</c:v>
                </c:pt>
                <c:pt idx="9708" formatCode="&quot;S/&quot;\ #,##0.00">
                  <c:v>-770126963.99000001</c:v>
                </c:pt>
                <c:pt idx="9709" formatCode="&quot;S/&quot;\ #,##0.00">
                  <c:v>2787433162.0100002</c:v>
                </c:pt>
                <c:pt idx="9710" formatCode="&quot;S/&quot;\ #,##0.00">
                  <c:v>209293281.19</c:v>
                </c:pt>
                <c:pt idx="9711" formatCode="&quot;S/&quot;\ #,##0.00">
                  <c:v>-564176965.97000003</c:v>
                </c:pt>
                <c:pt idx="9712" formatCode="&quot;S/&quot;\ #,##0.00">
                  <c:v>1637228964.26</c:v>
                </c:pt>
                <c:pt idx="9713" formatCode="&quot;S/&quot;\ #,##0.00">
                  <c:v>-472181155.52999997</c:v>
                </c:pt>
                <c:pt idx="9714" formatCode="&quot;S/&quot;\ #,##0.00">
                  <c:v>1181729530.8599999</c:v>
                </c:pt>
                <c:pt idx="9715" formatCode="&quot;S/&quot;\ #,##0.00">
                  <c:v>1959242835.4000001</c:v>
                </c:pt>
                <c:pt idx="9716" formatCode="&quot;S/&quot;\ #,##0.00">
                  <c:v>-971850612.72000003</c:v>
                </c:pt>
                <c:pt idx="9717" formatCode="&quot;S/&quot;\ #,##0.00">
                  <c:v>-1287801851.0999999</c:v>
                </c:pt>
                <c:pt idx="9718" formatCode="&quot;S/&quot;\ #,##0.00">
                  <c:v>2625886970.98</c:v>
                </c:pt>
                <c:pt idx="9719" formatCode="&quot;S/&quot;\ #,##0.00">
                  <c:v>-225068808.06</c:v>
                </c:pt>
                <c:pt idx="9720" formatCode="&quot;S/&quot;\ #,##0.00">
                  <c:v>167286210.12</c:v>
                </c:pt>
                <c:pt idx="9721" formatCode="&quot;S/&quot;\ #,##0.00">
                  <c:v>-546113067.79999995</c:v>
                </c:pt>
                <c:pt idx="9722" formatCode="&quot;S/&quot;\ #,##0.00">
                  <c:v>-1539520872.97</c:v>
                </c:pt>
                <c:pt idx="9723" formatCode="&quot;S/&quot;\ #,##0.00">
                  <c:v>-112657338.56999999</c:v>
                </c:pt>
                <c:pt idx="9724" formatCode="&quot;S/&quot;\ #,##0.00">
                  <c:v>391806018.68000001</c:v>
                </c:pt>
                <c:pt idx="9725" formatCode="&quot;S/&quot;\ #,##0.00">
                  <c:v>693304718.32000005</c:v>
                </c:pt>
                <c:pt idx="9726" formatCode="&quot;S/&quot;\ #,##0.00">
                  <c:v>243784296.50999999</c:v>
                </c:pt>
                <c:pt idx="9727" formatCode="&quot;S/&quot;\ #,##0.00">
                  <c:v>2074098435.3399999</c:v>
                </c:pt>
                <c:pt idx="9728" formatCode="&quot;S/&quot;\ #,##0.00">
                  <c:v>520054121.20999998</c:v>
                </c:pt>
                <c:pt idx="9729" formatCode="&quot;S/&quot;\ #,##0.00">
                  <c:v>1355802549.1199999</c:v>
                </c:pt>
                <c:pt idx="9730" formatCode="&quot;S/&quot;\ #,##0.00">
                  <c:v>2604870442.6599998</c:v>
                </c:pt>
                <c:pt idx="9731" formatCode="&quot;S/&quot;\ #,##0.00">
                  <c:v>1981487406.8099999</c:v>
                </c:pt>
                <c:pt idx="9732" formatCode="&quot;S/&quot;\ #,##0.00">
                  <c:v>-505561738.83999997</c:v>
                </c:pt>
                <c:pt idx="9733" formatCode="&quot;S/&quot;\ #,##0.00">
                  <c:v>-60626108.240000002</c:v>
                </c:pt>
                <c:pt idx="9734" formatCode="&quot;S/&quot;\ #,##0.00">
                  <c:v>-631812918.96000004</c:v>
                </c:pt>
                <c:pt idx="9735" formatCode="&quot;S/&quot;\ #,##0.00">
                  <c:v>363242212.36000001</c:v>
                </c:pt>
                <c:pt idx="9736" formatCode="&quot;S/&quot;\ #,##0.00">
                  <c:v>194549035.66999999</c:v>
                </c:pt>
                <c:pt idx="9737" formatCode="&quot;S/&quot;\ #,##0.00">
                  <c:v>-991649797.59000003</c:v>
                </c:pt>
                <c:pt idx="9738" formatCode="&quot;S/&quot;\ #,##0.00">
                  <c:v>-1375378752.9300001</c:v>
                </c:pt>
                <c:pt idx="9739" formatCode="&quot;S/&quot;\ #,##0.00">
                  <c:v>-475532803.31999999</c:v>
                </c:pt>
                <c:pt idx="9740" formatCode="&quot;S/&quot;\ #,##0.00">
                  <c:v>18113750.329999998</c:v>
                </c:pt>
                <c:pt idx="9741" formatCode="&quot;S/&quot;\ #,##0.00">
                  <c:v>1670862630.9000001</c:v>
                </c:pt>
                <c:pt idx="9742" formatCode="&quot;S/&quot;\ #,##0.00">
                  <c:v>-928878179.08000004</c:v>
                </c:pt>
                <c:pt idx="9743" formatCode="&quot;S/&quot;\ #,##0.00">
                  <c:v>499440540.31999999</c:v>
                </c:pt>
                <c:pt idx="9744" formatCode="&quot;S/&quot;\ #,##0.00">
                  <c:v>-268452228.44999999</c:v>
                </c:pt>
                <c:pt idx="9745" formatCode="&quot;S/&quot;\ #,##0.00">
                  <c:v>654549793.22000003</c:v>
                </c:pt>
                <c:pt idx="9746" formatCode="&quot;S/&quot;\ #,##0.00">
                  <c:v>227243683.41999999</c:v>
                </c:pt>
                <c:pt idx="9747" formatCode="&quot;S/&quot;\ #,##0.00">
                  <c:v>712620766.46000004</c:v>
                </c:pt>
                <c:pt idx="9748" formatCode="&quot;S/&quot;\ #,##0.00">
                  <c:v>651905728.65999997</c:v>
                </c:pt>
                <c:pt idx="9749" formatCode="&quot;S/&quot;\ #,##0.00">
                  <c:v>2587068172.8200002</c:v>
                </c:pt>
                <c:pt idx="9750" formatCode="&quot;S/&quot;\ #,##0.00">
                  <c:v>1222471555.53</c:v>
                </c:pt>
                <c:pt idx="9751" formatCode="&quot;S/&quot;\ #,##0.00">
                  <c:v>105395016.06</c:v>
                </c:pt>
                <c:pt idx="9752" formatCode="&quot;S/&quot;\ #,##0.00">
                  <c:v>-238937674.52000001</c:v>
                </c:pt>
                <c:pt idx="9753" formatCode="&quot;S/&quot;\ #,##0.00">
                  <c:v>-166742387.84</c:v>
                </c:pt>
                <c:pt idx="9754" formatCode="&quot;S/&quot;\ #,##0.00">
                  <c:v>503915291.13</c:v>
                </c:pt>
                <c:pt idx="9755" formatCode="&quot;S/&quot;\ #,##0.00">
                  <c:v>2939209863.8699999</c:v>
                </c:pt>
                <c:pt idx="9756" formatCode="&quot;S/&quot;\ #,##0.00">
                  <c:v>3204781151.1199999</c:v>
                </c:pt>
                <c:pt idx="9757" formatCode="&quot;S/&quot;\ #,##0.00">
                  <c:v>-277438873.12</c:v>
                </c:pt>
                <c:pt idx="9758" formatCode="&quot;S/&quot;\ #,##0.00">
                  <c:v>-385978451.63</c:v>
                </c:pt>
                <c:pt idx="9759" formatCode="&quot;S/&quot;\ #,##0.00">
                  <c:v>127271643.78</c:v>
                </c:pt>
                <c:pt idx="9760" formatCode="&quot;S/&quot;\ #,##0.00">
                  <c:v>-356353307.13</c:v>
                </c:pt>
                <c:pt idx="9761" formatCode="&quot;S/&quot;\ #,##0.00">
                  <c:v>178591722.44</c:v>
                </c:pt>
                <c:pt idx="9762" formatCode="&quot;S/&quot;\ #,##0.00">
                  <c:v>-708392990.25999999</c:v>
                </c:pt>
                <c:pt idx="9763" formatCode="&quot;S/&quot;\ #,##0.00">
                  <c:v>-1321914287.8800001</c:v>
                </c:pt>
                <c:pt idx="9764" formatCode="&quot;S/&quot;\ #,##0.00">
                  <c:v>2654768520.5999999</c:v>
                </c:pt>
                <c:pt idx="9765" formatCode="&quot;S/&quot;\ #,##0.00">
                  <c:v>306161670.00999999</c:v>
                </c:pt>
                <c:pt idx="9766" formatCode="&quot;S/&quot;\ #,##0.00">
                  <c:v>-499037698.81</c:v>
                </c:pt>
                <c:pt idx="9767" formatCode="&quot;S/&quot;\ #,##0.00">
                  <c:v>204701093.84</c:v>
                </c:pt>
                <c:pt idx="9768" formatCode="&quot;S/&quot;\ #,##0.00">
                  <c:v>-1624306715.98</c:v>
                </c:pt>
                <c:pt idx="9769" formatCode="&quot;S/&quot;\ #,##0.00">
                  <c:v>-379462579.14999998</c:v>
                </c:pt>
                <c:pt idx="9770" formatCode="&quot;S/&quot;\ #,##0.00">
                  <c:v>1818905029.9100001</c:v>
                </c:pt>
                <c:pt idx="9771" formatCode="&quot;S/&quot;\ #,##0.00">
                  <c:v>1175655379.0899999</c:v>
                </c:pt>
                <c:pt idx="9772" formatCode="&quot;S/&quot;\ #,##0.00">
                  <c:v>620253220.94000006</c:v>
                </c:pt>
                <c:pt idx="9773" formatCode="&quot;S/&quot;\ #,##0.00">
                  <c:v>-705467907.98000002</c:v>
                </c:pt>
                <c:pt idx="9774" formatCode="&quot;S/&quot;\ #,##0.00">
                  <c:v>340726044.81999999</c:v>
                </c:pt>
                <c:pt idx="9775" formatCode="&quot;S/&quot;\ #,##0.00">
                  <c:v>-883741940.12</c:v>
                </c:pt>
                <c:pt idx="9776" formatCode="&quot;S/&quot;\ #,##0.00">
                  <c:v>1831345702.9100001</c:v>
                </c:pt>
                <c:pt idx="9777" formatCode="&quot;S/&quot;\ #,##0.00">
                  <c:v>-955533799.51999998</c:v>
                </c:pt>
                <c:pt idx="9778" formatCode="&quot;S/&quot;\ #,##0.00">
                  <c:v>-537893736.50999999</c:v>
                </c:pt>
                <c:pt idx="9779" formatCode="&quot;S/&quot;\ #,##0.00">
                  <c:v>-826734257.24000001</c:v>
                </c:pt>
                <c:pt idx="9780" formatCode="&quot;S/&quot;\ #,##0.00">
                  <c:v>99293469.159999996</c:v>
                </c:pt>
                <c:pt idx="9781" formatCode="&quot;S/&quot;\ #,##0.00">
                  <c:v>-105443248.55</c:v>
                </c:pt>
                <c:pt idx="9782" formatCode="&quot;S/&quot;\ #,##0.00">
                  <c:v>2841856793.3000002</c:v>
                </c:pt>
                <c:pt idx="9783" formatCode="&quot;S/&quot;\ #,##0.00">
                  <c:v>792105058.35000002</c:v>
                </c:pt>
                <c:pt idx="9784" formatCode="&quot;S/&quot;\ #,##0.00">
                  <c:v>-496596377.10000002</c:v>
                </c:pt>
                <c:pt idx="9785" formatCode="&quot;S/&quot;\ #,##0.00">
                  <c:v>2852592193.1199999</c:v>
                </c:pt>
                <c:pt idx="9786" formatCode="&quot;S/&quot;\ #,##0.00">
                  <c:v>1022208825.6</c:v>
                </c:pt>
                <c:pt idx="9787" formatCode="&quot;S/&quot;\ #,##0.00">
                  <c:v>1125899280.5999999</c:v>
                </c:pt>
                <c:pt idx="9788" formatCode="&quot;S/&quot;\ #,##0.00">
                  <c:v>-970959962.14999998</c:v>
                </c:pt>
                <c:pt idx="9789" formatCode="&quot;S/&quot;\ #,##0.00">
                  <c:v>-41506212.030000001</c:v>
                </c:pt>
                <c:pt idx="9790" formatCode="&quot;S/&quot;\ #,##0.00">
                  <c:v>797378824.75999999</c:v>
                </c:pt>
                <c:pt idx="9791" formatCode="&quot;S/&quot;\ #,##0.00">
                  <c:v>4036131830.7399998</c:v>
                </c:pt>
                <c:pt idx="9792" formatCode="&quot;S/&quot;\ #,##0.00">
                  <c:v>-762852008.40999997</c:v>
                </c:pt>
                <c:pt idx="9793" formatCode="&quot;S/&quot;\ #,##0.00">
                  <c:v>2521776035.5799999</c:v>
                </c:pt>
                <c:pt idx="9794" formatCode="&quot;S/&quot;\ #,##0.00">
                  <c:v>-1259287749.3299999</c:v>
                </c:pt>
                <c:pt idx="9795" formatCode="&quot;S/&quot;\ #,##0.00">
                  <c:v>-653692090.75</c:v>
                </c:pt>
                <c:pt idx="9796" formatCode="&quot;S/&quot;\ #,##0.00">
                  <c:v>3775384987.8800001</c:v>
                </c:pt>
                <c:pt idx="9797" formatCode="&quot;S/&quot;\ #,##0.00">
                  <c:v>1306224188.6099999</c:v>
                </c:pt>
                <c:pt idx="9798" formatCode="&quot;S/&quot;\ #,##0.00">
                  <c:v>647306808.17999995</c:v>
                </c:pt>
                <c:pt idx="9799" formatCode="&quot;S/&quot;\ #,##0.00">
                  <c:v>-794465734.33000004</c:v>
                </c:pt>
                <c:pt idx="9800" formatCode="&quot;S/&quot;\ #,##0.00">
                  <c:v>656861374.63</c:v>
                </c:pt>
                <c:pt idx="9801" formatCode="&quot;S/&quot;\ #,##0.00">
                  <c:v>613803836.34000003</c:v>
                </c:pt>
                <c:pt idx="9802" formatCode="&quot;S/&quot;\ #,##0.00">
                  <c:v>1037204635.98</c:v>
                </c:pt>
                <c:pt idx="9803" formatCode="&quot;S/&quot;\ #,##0.00">
                  <c:v>-39859168.240000002</c:v>
                </c:pt>
                <c:pt idx="9804" formatCode="&quot;S/&quot;\ #,##0.00">
                  <c:v>-520014775.26999998</c:v>
                </c:pt>
                <c:pt idx="9805" formatCode="&quot;S/&quot;\ #,##0.00">
                  <c:v>42947916.25</c:v>
                </c:pt>
                <c:pt idx="9806" formatCode="&quot;S/&quot;\ #,##0.00">
                  <c:v>-808167510.35000002</c:v>
                </c:pt>
                <c:pt idx="9807" formatCode="&quot;S/&quot;\ #,##0.00">
                  <c:v>-528058285.22000003</c:v>
                </c:pt>
                <c:pt idx="9808" formatCode="&quot;S/&quot;\ #,##0.00">
                  <c:v>1030837946.4299999</c:v>
                </c:pt>
                <c:pt idx="9809" formatCode="&quot;S/&quot;\ #,##0.00">
                  <c:v>472284802.37</c:v>
                </c:pt>
                <c:pt idx="9810" formatCode="&quot;S/&quot;\ #,##0.00">
                  <c:v>-275091814.77999997</c:v>
                </c:pt>
                <c:pt idx="9811" formatCode="&quot;S/&quot;\ #,##0.00">
                  <c:v>-707940910.60000002</c:v>
                </c:pt>
                <c:pt idx="9812" formatCode="&quot;S/&quot;\ #,##0.00">
                  <c:v>112569419.98</c:v>
                </c:pt>
                <c:pt idx="9813" formatCode="&quot;S/&quot;\ #,##0.00">
                  <c:v>-1666885210.52</c:v>
                </c:pt>
                <c:pt idx="9814" formatCode="&quot;S/&quot;\ #,##0.00">
                  <c:v>1337898085.6099999</c:v>
                </c:pt>
                <c:pt idx="9815" formatCode="&quot;S/&quot;\ #,##0.00">
                  <c:v>-1395554663.6099999</c:v>
                </c:pt>
                <c:pt idx="9816" formatCode="&quot;S/&quot;\ #,##0.00">
                  <c:v>2236392983.96</c:v>
                </c:pt>
                <c:pt idx="9817" formatCode="&quot;S/&quot;\ #,##0.00">
                  <c:v>-38851928.659999996</c:v>
                </c:pt>
                <c:pt idx="9818" formatCode="&quot;S/&quot;\ #,##0.00">
                  <c:v>771148540.57000005</c:v>
                </c:pt>
                <c:pt idx="9819" formatCode="&quot;S/&quot;\ #,##0.00">
                  <c:v>1255120394.8599999</c:v>
                </c:pt>
                <c:pt idx="9820" formatCode="&quot;S/&quot;\ #,##0.00">
                  <c:v>-1070067785.78</c:v>
                </c:pt>
                <c:pt idx="9821" formatCode="&quot;S/&quot;\ #,##0.00">
                  <c:v>546191887.25</c:v>
                </c:pt>
                <c:pt idx="9822" formatCode="&quot;S/&quot;\ #,##0.00">
                  <c:v>321395635.85000002</c:v>
                </c:pt>
                <c:pt idx="9823" formatCode="&quot;S/&quot;\ #,##0.00">
                  <c:v>687307177.89999998</c:v>
                </c:pt>
                <c:pt idx="9824" formatCode="&quot;S/&quot;\ #,##0.00">
                  <c:v>622105217.69000006</c:v>
                </c:pt>
                <c:pt idx="9825" formatCode="&quot;S/&quot;\ #,##0.00">
                  <c:v>165166662.13999999</c:v>
                </c:pt>
                <c:pt idx="9826" formatCode="&quot;S/&quot;\ #,##0.00">
                  <c:v>843552763.24000001</c:v>
                </c:pt>
                <c:pt idx="9827" formatCode="&quot;S/&quot;\ #,##0.00">
                  <c:v>789492520.49000001</c:v>
                </c:pt>
                <c:pt idx="9828" formatCode="&quot;S/&quot;\ #,##0.00">
                  <c:v>1228972879.3599999</c:v>
                </c:pt>
                <c:pt idx="9829" formatCode="&quot;S/&quot;\ #,##0.00">
                  <c:v>-479809112.20999998</c:v>
                </c:pt>
                <c:pt idx="9830" formatCode="&quot;S/&quot;\ #,##0.00">
                  <c:v>2283713807.9000001</c:v>
                </c:pt>
                <c:pt idx="9831" formatCode="&quot;S/&quot;\ #,##0.00">
                  <c:v>-439217918.24000001</c:v>
                </c:pt>
                <c:pt idx="9832" formatCode="&quot;S/&quot;\ #,##0.00">
                  <c:v>2733132110.2199998</c:v>
                </c:pt>
                <c:pt idx="9833" formatCode="&quot;S/&quot;\ #,##0.00">
                  <c:v>-257361983.81999999</c:v>
                </c:pt>
                <c:pt idx="9834" formatCode="&quot;S/&quot;\ #,##0.00">
                  <c:v>-564691072.28999996</c:v>
                </c:pt>
                <c:pt idx="9835" formatCode="&quot;S/&quot;\ #,##0.00">
                  <c:v>540304919.94000006</c:v>
                </c:pt>
                <c:pt idx="9836" formatCode="&quot;S/&quot;\ #,##0.00">
                  <c:v>1098649836.4000001</c:v>
                </c:pt>
                <c:pt idx="9837" formatCode="&quot;S/&quot;\ #,##0.00">
                  <c:v>1358252539.75</c:v>
                </c:pt>
                <c:pt idx="9838" formatCode="&quot;S/&quot;\ #,##0.00">
                  <c:v>2475264973.98</c:v>
                </c:pt>
                <c:pt idx="9839" formatCode="&quot;S/&quot;\ #,##0.00">
                  <c:v>870701025.80999994</c:v>
                </c:pt>
                <c:pt idx="9840" formatCode="&quot;S/&quot;\ #,##0.00">
                  <c:v>930759079.52999997</c:v>
                </c:pt>
                <c:pt idx="9841" formatCode="&quot;S/&quot;\ #,##0.00">
                  <c:v>-1419556648.3099999</c:v>
                </c:pt>
                <c:pt idx="9842" formatCode="&quot;S/&quot;\ #,##0.00">
                  <c:v>896916374.80999994</c:v>
                </c:pt>
                <c:pt idx="9843" formatCode="&quot;S/&quot;\ #,##0.00">
                  <c:v>96261355.25</c:v>
                </c:pt>
                <c:pt idx="9844" formatCode="&quot;S/&quot;\ #,##0.00">
                  <c:v>968239869.28999996</c:v>
                </c:pt>
                <c:pt idx="9845" formatCode="&quot;S/&quot;\ #,##0.00">
                  <c:v>1403051870.2</c:v>
                </c:pt>
                <c:pt idx="9846" formatCode="&quot;S/&quot;\ #,##0.00">
                  <c:v>-180689121.63</c:v>
                </c:pt>
                <c:pt idx="9847" formatCode="&quot;S/&quot;\ #,##0.00">
                  <c:v>-1979115257.45</c:v>
                </c:pt>
                <c:pt idx="9848" formatCode="&quot;S/&quot;\ #,##0.00">
                  <c:v>-751321031.40999997</c:v>
                </c:pt>
                <c:pt idx="9849" formatCode="&quot;S/&quot;\ #,##0.00">
                  <c:v>-396328696.54000002</c:v>
                </c:pt>
                <c:pt idx="9850" formatCode="&quot;S/&quot;\ #,##0.00">
                  <c:v>996216997.73000002</c:v>
                </c:pt>
                <c:pt idx="9851" formatCode="&quot;S/&quot;\ #,##0.00">
                  <c:v>2592889831.0300002</c:v>
                </c:pt>
                <c:pt idx="9852" formatCode="&quot;S/&quot;\ #,##0.00">
                  <c:v>329861417.18000001</c:v>
                </c:pt>
                <c:pt idx="9853" formatCode="&quot;S/&quot;\ #,##0.00">
                  <c:v>211642452.91</c:v>
                </c:pt>
                <c:pt idx="9854" formatCode="&quot;S/&quot;\ #,##0.00">
                  <c:v>956568246.79999995</c:v>
                </c:pt>
                <c:pt idx="9855" formatCode="&quot;S/&quot;\ #,##0.00">
                  <c:v>673576042.16999996</c:v>
                </c:pt>
                <c:pt idx="9856" formatCode="&quot;S/&quot;\ #,##0.00">
                  <c:v>-1073649424.91</c:v>
                </c:pt>
                <c:pt idx="9857" formatCode="&quot;S/&quot;\ #,##0.00">
                  <c:v>1860929209.04</c:v>
                </c:pt>
                <c:pt idx="9858" formatCode="&quot;S/&quot;\ #,##0.00">
                  <c:v>-115822123.67</c:v>
                </c:pt>
                <c:pt idx="9859" formatCode="&quot;S/&quot;\ #,##0.00">
                  <c:v>-279897114.35000002</c:v>
                </c:pt>
                <c:pt idx="9860" formatCode="&quot;S/&quot;\ #,##0.00">
                  <c:v>647956420.36000001</c:v>
                </c:pt>
                <c:pt idx="9861" formatCode="&quot;S/&quot;\ #,##0.00">
                  <c:v>3276779533.5300002</c:v>
                </c:pt>
                <c:pt idx="9862" formatCode="&quot;S/&quot;\ #,##0.00">
                  <c:v>1220940784.8099999</c:v>
                </c:pt>
                <c:pt idx="9863" formatCode="&quot;S/&quot;\ #,##0.00">
                  <c:v>880480540.92999995</c:v>
                </c:pt>
                <c:pt idx="9864" formatCode="&quot;S/&quot;\ #,##0.00">
                  <c:v>4712518538.6999998</c:v>
                </c:pt>
                <c:pt idx="9865" formatCode="&quot;S/&quot;\ #,##0.00">
                  <c:v>199708795.44</c:v>
                </c:pt>
                <c:pt idx="9866" formatCode="&quot;S/&quot;\ #,##0.00">
                  <c:v>179760783.94</c:v>
                </c:pt>
                <c:pt idx="9867" formatCode="&quot;S/&quot;\ #,##0.00">
                  <c:v>-131358341.31</c:v>
                </c:pt>
                <c:pt idx="9868" formatCode="&quot;S/&quot;\ #,##0.00">
                  <c:v>701696118.00999999</c:v>
                </c:pt>
                <c:pt idx="9869" formatCode="&quot;S/&quot;\ #,##0.00">
                  <c:v>-91213988.310000002</c:v>
                </c:pt>
                <c:pt idx="9870" formatCode="&quot;S/&quot;\ #,##0.00">
                  <c:v>1329050621.5799999</c:v>
                </c:pt>
                <c:pt idx="9871" formatCode="&quot;S/&quot;\ #,##0.00">
                  <c:v>-80068648.480000004</c:v>
                </c:pt>
                <c:pt idx="9872" formatCode="&quot;S/&quot;\ #,##0.00">
                  <c:v>-633079699.13</c:v>
                </c:pt>
                <c:pt idx="9873" formatCode="&quot;S/&quot;\ #,##0.00">
                  <c:v>725110935.76999998</c:v>
                </c:pt>
                <c:pt idx="9874" formatCode="&quot;S/&quot;\ #,##0.00">
                  <c:v>-698809721.02999997</c:v>
                </c:pt>
                <c:pt idx="9875" formatCode="&quot;S/&quot;\ #,##0.00">
                  <c:v>1049227867.13</c:v>
                </c:pt>
                <c:pt idx="9876" formatCode="&quot;S/&quot;\ #,##0.00">
                  <c:v>1072625662.9</c:v>
                </c:pt>
                <c:pt idx="9877" formatCode="&quot;S/&quot;\ #,##0.00">
                  <c:v>2472943712.4499998</c:v>
                </c:pt>
                <c:pt idx="9878" formatCode="&quot;S/&quot;\ #,##0.00">
                  <c:v>-313448115.38999999</c:v>
                </c:pt>
                <c:pt idx="9879" formatCode="&quot;S/&quot;\ #,##0.00">
                  <c:v>-121120813.01000001</c:v>
                </c:pt>
                <c:pt idx="9880" formatCode="&quot;S/&quot;\ #,##0.00">
                  <c:v>2839899432.9200001</c:v>
                </c:pt>
                <c:pt idx="9881" formatCode="&quot;S/&quot;\ #,##0.00">
                  <c:v>1429543899.25</c:v>
                </c:pt>
                <c:pt idx="9882" formatCode="&quot;S/&quot;\ #,##0.00">
                  <c:v>287131993.63</c:v>
                </c:pt>
                <c:pt idx="9883" formatCode="&quot;S/&quot;\ #,##0.00">
                  <c:v>586857175.07000005</c:v>
                </c:pt>
                <c:pt idx="9884" formatCode="&quot;S/&quot;\ #,##0.00">
                  <c:v>701901658.72000003</c:v>
                </c:pt>
                <c:pt idx="9885" formatCode="&quot;S/&quot;\ #,##0.00">
                  <c:v>-89118054.209999993</c:v>
                </c:pt>
                <c:pt idx="9886" formatCode="&quot;S/&quot;\ #,##0.00">
                  <c:v>328007251.42000002</c:v>
                </c:pt>
                <c:pt idx="9887" formatCode="&quot;S/&quot;\ #,##0.00">
                  <c:v>461373817.27999997</c:v>
                </c:pt>
                <c:pt idx="9888" formatCode="&quot;S/&quot;\ #,##0.00">
                  <c:v>-910274775.41999996</c:v>
                </c:pt>
                <c:pt idx="9889" formatCode="&quot;S/&quot;\ #,##0.00">
                  <c:v>1117399114.9100001</c:v>
                </c:pt>
                <c:pt idx="9890" formatCode="&quot;S/&quot;\ #,##0.00">
                  <c:v>543354030.15999997</c:v>
                </c:pt>
                <c:pt idx="9891" formatCode="&quot;S/&quot;\ #,##0.00">
                  <c:v>3203419784.98</c:v>
                </c:pt>
                <c:pt idx="9892" formatCode="&quot;S/&quot;\ #,##0.00">
                  <c:v>1516759405.4200001</c:v>
                </c:pt>
                <c:pt idx="9893" formatCode="&quot;S/&quot;\ #,##0.00">
                  <c:v>612713778.85000002</c:v>
                </c:pt>
                <c:pt idx="9894" formatCode="&quot;S/&quot;\ #,##0.00">
                  <c:v>-394042429.00999999</c:v>
                </c:pt>
                <c:pt idx="9895" formatCode="&quot;S/&quot;\ #,##0.00">
                  <c:v>2258470268.46</c:v>
                </c:pt>
                <c:pt idx="9896" formatCode="&quot;S/&quot;\ #,##0.00">
                  <c:v>706812699.75</c:v>
                </c:pt>
                <c:pt idx="9897" formatCode="&quot;S/&quot;\ #,##0.00">
                  <c:v>1174382552.3</c:v>
                </c:pt>
                <c:pt idx="9898" formatCode="&quot;S/&quot;\ #,##0.00">
                  <c:v>-542750751.48000002</c:v>
                </c:pt>
                <c:pt idx="9899" formatCode="&quot;S/&quot;\ #,##0.00">
                  <c:v>-1084176998.71</c:v>
                </c:pt>
                <c:pt idx="9900" formatCode="&quot;S/&quot;\ #,##0.00">
                  <c:v>814376682.09000003</c:v>
                </c:pt>
                <c:pt idx="9901" formatCode="&quot;S/&quot;\ #,##0.00">
                  <c:v>738361176.90999997</c:v>
                </c:pt>
                <c:pt idx="9902" formatCode="&quot;S/&quot;\ #,##0.00">
                  <c:v>2704147336.0100002</c:v>
                </c:pt>
                <c:pt idx="9903" formatCode="&quot;S/&quot;\ #,##0.00">
                  <c:v>-142595083.80000001</c:v>
                </c:pt>
                <c:pt idx="9904" formatCode="&quot;S/&quot;\ #,##0.00">
                  <c:v>222247640.03</c:v>
                </c:pt>
                <c:pt idx="9905" formatCode="&quot;S/&quot;\ #,##0.00">
                  <c:v>-598315391.5</c:v>
                </c:pt>
                <c:pt idx="9906" formatCode="&quot;S/&quot;\ #,##0.00">
                  <c:v>1597042856.97</c:v>
                </c:pt>
                <c:pt idx="9907" formatCode="&quot;S/&quot;\ #,##0.00">
                  <c:v>453106725.73000002</c:v>
                </c:pt>
                <c:pt idx="9908" formatCode="&quot;S/&quot;\ #,##0.00">
                  <c:v>72528377.849999994</c:v>
                </c:pt>
                <c:pt idx="9909" formatCode="&quot;S/&quot;\ #,##0.00">
                  <c:v>212549843.97</c:v>
                </c:pt>
                <c:pt idx="9910" formatCode="&quot;S/&quot;\ #,##0.00">
                  <c:v>-466686999.58999997</c:v>
                </c:pt>
                <c:pt idx="9911" formatCode="&quot;S/&quot;\ #,##0.00">
                  <c:v>-79732634.129999995</c:v>
                </c:pt>
                <c:pt idx="9912" formatCode="&quot;S/&quot;\ #,##0.00">
                  <c:v>1513630441.5999999</c:v>
                </c:pt>
                <c:pt idx="9913" formatCode="&quot;S/&quot;\ #,##0.00">
                  <c:v>48441120.359999999</c:v>
                </c:pt>
                <c:pt idx="9914" formatCode="&quot;S/&quot;\ #,##0.00">
                  <c:v>-655152470.25999999</c:v>
                </c:pt>
                <c:pt idx="9915" formatCode="&quot;S/&quot;\ #,##0.00">
                  <c:v>1245091164.53</c:v>
                </c:pt>
                <c:pt idx="9916" formatCode="&quot;S/&quot;\ #,##0.00">
                  <c:v>43901450.210000001</c:v>
                </c:pt>
                <c:pt idx="9917" formatCode="&quot;S/&quot;\ #,##0.00">
                  <c:v>1925332806.97</c:v>
                </c:pt>
                <c:pt idx="9918" formatCode="&quot;S/&quot;\ #,##0.00">
                  <c:v>-914751460.76999998</c:v>
                </c:pt>
                <c:pt idx="9919" formatCode="&quot;S/&quot;\ #,##0.00">
                  <c:v>-111995829.58</c:v>
                </c:pt>
                <c:pt idx="9920" formatCode="&quot;S/&quot;\ #,##0.00">
                  <c:v>30711572.32</c:v>
                </c:pt>
                <c:pt idx="9921" formatCode="&quot;S/&quot;\ #,##0.00">
                  <c:v>4439108398.8599997</c:v>
                </c:pt>
                <c:pt idx="9922" formatCode="&quot;S/&quot;\ #,##0.00">
                  <c:v>2510540236.8000002</c:v>
                </c:pt>
                <c:pt idx="9923" formatCode="&quot;S/&quot;\ #,##0.00">
                  <c:v>428839785.88999999</c:v>
                </c:pt>
                <c:pt idx="9924" formatCode="&quot;S/&quot;\ #,##0.00">
                  <c:v>1624829570.4000001</c:v>
                </c:pt>
                <c:pt idx="9925" formatCode="&quot;S/&quot;\ #,##0.00">
                  <c:v>1051606134.5599999</c:v>
                </c:pt>
                <c:pt idx="9926" formatCode="&quot;S/&quot;\ #,##0.00">
                  <c:v>1013148928.47</c:v>
                </c:pt>
                <c:pt idx="9927" formatCode="&quot;S/&quot;\ #,##0.00">
                  <c:v>715744542.23000002</c:v>
                </c:pt>
                <c:pt idx="9928" formatCode="&quot;S/&quot;\ #,##0.00">
                  <c:v>-1239518999.0899999</c:v>
                </c:pt>
                <c:pt idx="9929" formatCode="&quot;S/&quot;\ #,##0.00">
                  <c:v>125263154.38</c:v>
                </c:pt>
                <c:pt idx="9930" formatCode="&quot;S/&quot;\ #,##0.00">
                  <c:v>-19387511.030000001</c:v>
                </c:pt>
                <c:pt idx="9931" formatCode="&quot;S/&quot;\ #,##0.00">
                  <c:v>3587667890.9400001</c:v>
                </c:pt>
                <c:pt idx="9932" formatCode="&quot;S/&quot;\ #,##0.00">
                  <c:v>-529616626.77999997</c:v>
                </c:pt>
                <c:pt idx="9933" formatCode="&quot;S/&quot;\ #,##0.00">
                  <c:v>305197439.41000003</c:v>
                </c:pt>
                <c:pt idx="9934" formatCode="&quot;S/&quot;\ #,##0.00">
                  <c:v>-1577457435.1800001</c:v>
                </c:pt>
                <c:pt idx="9935" formatCode="&quot;S/&quot;\ #,##0.00">
                  <c:v>756340225.84000003</c:v>
                </c:pt>
                <c:pt idx="9936" formatCode="&quot;S/&quot;\ #,##0.00">
                  <c:v>3028909036.1799998</c:v>
                </c:pt>
                <c:pt idx="9937" formatCode="&quot;S/&quot;\ #,##0.00">
                  <c:v>1197933249.71</c:v>
                </c:pt>
                <c:pt idx="9938" formatCode="&quot;S/&quot;\ #,##0.00">
                  <c:v>-1184605360.5899999</c:v>
                </c:pt>
                <c:pt idx="9939" formatCode="&quot;S/&quot;\ #,##0.00">
                  <c:v>891979690.96000004</c:v>
                </c:pt>
                <c:pt idx="9940" formatCode="&quot;S/&quot;\ #,##0.00">
                  <c:v>1071602441.04</c:v>
                </c:pt>
                <c:pt idx="9941" formatCode="&quot;S/&quot;\ #,##0.00">
                  <c:v>-468564003.48000002</c:v>
                </c:pt>
                <c:pt idx="9942" formatCode="&quot;S/&quot;\ #,##0.00">
                  <c:v>-661199190.57000005</c:v>
                </c:pt>
                <c:pt idx="9943" formatCode="&quot;S/&quot;\ #,##0.00">
                  <c:v>757355800.40999997</c:v>
                </c:pt>
                <c:pt idx="9944" formatCode="&quot;S/&quot;\ #,##0.00">
                  <c:v>-84628684.25</c:v>
                </c:pt>
                <c:pt idx="9945" formatCode="&quot;S/&quot;\ #,##0.00">
                  <c:v>-218200591.5</c:v>
                </c:pt>
                <c:pt idx="9946" formatCode="&quot;S/&quot;\ #,##0.00">
                  <c:v>749577346.41999996</c:v>
                </c:pt>
                <c:pt idx="9947" formatCode="&quot;S/&quot;\ #,##0.00">
                  <c:v>369341693.12</c:v>
                </c:pt>
                <c:pt idx="9948" formatCode="&quot;S/&quot;\ #,##0.00">
                  <c:v>-1658757343.52</c:v>
                </c:pt>
                <c:pt idx="9949" formatCode="&quot;S/&quot;\ #,##0.00">
                  <c:v>-760005122.42999995</c:v>
                </c:pt>
                <c:pt idx="9950" formatCode="&quot;S/&quot;\ #,##0.00">
                  <c:v>-375700058.86000001</c:v>
                </c:pt>
                <c:pt idx="9951" formatCode="&quot;S/&quot;\ #,##0.00">
                  <c:v>-162170962.19</c:v>
                </c:pt>
                <c:pt idx="9952" formatCode="&quot;S/&quot;\ #,##0.00">
                  <c:v>1325717797.3499999</c:v>
                </c:pt>
                <c:pt idx="9953" formatCode="&quot;S/&quot;\ #,##0.00">
                  <c:v>123610578.91</c:v>
                </c:pt>
                <c:pt idx="9954" formatCode="&quot;S/&quot;\ #,##0.00">
                  <c:v>-622250489.63999999</c:v>
                </c:pt>
                <c:pt idx="9955" formatCode="&quot;S/&quot;\ #,##0.00">
                  <c:v>-276454693.55000001</c:v>
                </c:pt>
                <c:pt idx="9956" formatCode="&quot;S/&quot;\ #,##0.00">
                  <c:v>956171723.46000004</c:v>
                </c:pt>
                <c:pt idx="9957" formatCode="&quot;S/&quot;\ #,##0.00">
                  <c:v>684691272.61000001</c:v>
                </c:pt>
                <c:pt idx="9958" formatCode="&quot;S/&quot;\ #,##0.00">
                  <c:v>-582819591.07000005</c:v>
                </c:pt>
                <c:pt idx="9959" formatCode="&quot;S/&quot;\ #,##0.00">
                  <c:v>-962517035.84000003</c:v>
                </c:pt>
                <c:pt idx="9960" formatCode="&quot;S/&quot;\ #,##0.00">
                  <c:v>391131478.69999999</c:v>
                </c:pt>
                <c:pt idx="9961" formatCode="&quot;S/&quot;\ #,##0.00">
                  <c:v>3389052080.54</c:v>
                </c:pt>
                <c:pt idx="9962" formatCode="&quot;S/&quot;\ #,##0.00">
                  <c:v>665656293.72000003</c:v>
                </c:pt>
                <c:pt idx="9963" formatCode="&quot;S/&quot;\ #,##0.00">
                  <c:v>1269522472.03</c:v>
                </c:pt>
                <c:pt idx="9964" formatCode="&quot;S/&quot;\ #,##0.00">
                  <c:v>-852249769.41999996</c:v>
                </c:pt>
                <c:pt idx="9965" formatCode="&quot;S/&quot;\ #,##0.00">
                  <c:v>-291667515.61000001</c:v>
                </c:pt>
                <c:pt idx="9966" formatCode="&quot;S/&quot;\ #,##0.00">
                  <c:v>1381426774.98</c:v>
                </c:pt>
                <c:pt idx="9967" formatCode="&quot;S/&quot;\ #,##0.00">
                  <c:v>-1371653807.9400001</c:v>
                </c:pt>
                <c:pt idx="9968" formatCode="&quot;S/&quot;\ #,##0.00">
                  <c:v>1611109571.99</c:v>
                </c:pt>
                <c:pt idx="9969" formatCode="&quot;S/&quot;\ #,##0.00">
                  <c:v>685304618.67999995</c:v>
                </c:pt>
                <c:pt idx="9970" formatCode="&quot;S/&quot;\ #,##0.00">
                  <c:v>-189343669.21000001</c:v>
                </c:pt>
                <c:pt idx="9971" formatCode="&quot;S/&quot;\ #,##0.00">
                  <c:v>1944857479.71</c:v>
                </c:pt>
                <c:pt idx="9972" formatCode="&quot;S/&quot;\ #,##0.00">
                  <c:v>-226000441.02000001</c:v>
                </c:pt>
                <c:pt idx="9973" formatCode="&quot;S/&quot;\ #,##0.00">
                  <c:v>-11159454.67</c:v>
                </c:pt>
                <c:pt idx="9974" formatCode="&quot;S/&quot;\ #,##0.00">
                  <c:v>1491688873.22</c:v>
                </c:pt>
                <c:pt idx="9975" formatCode="&quot;S/&quot;\ #,##0.00">
                  <c:v>-132797398.5</c:v>
                </c:pt>
                <c:pt idx="9976" formatCode="&quot;S/&quot;\ #,##0.00">
                  <c:v>-650307594.96000004</c:v>
                </c:pt>
                <c:pt idx="9977" formatCode="&quot;S/&quot;\ #,##0.00">
                  <c:v>1198368462.8199999</c:v>
                </c:pt>
                <c:pt idx="9978" formatCode="&quot;S/&quot;\ #,##0.00">
                  <c:v>1140675638.27</c:v>
                </c:pt>
                <c:pt idx="9979" formatCode="&quot;S/&quot;\ #,##0.00">
                  <c:v>4640811335.8299999</c:v>
                </c:pt>
                <c:pt idx="9980" formatCode="&quot;S/&quot;\ #,##0.00">
                  <c:v>-384791.87</c:v>
                </c:pt>
                <c:pt idx="9981" formatCode="&quot;S/&quot;\ #,##0.00">
                  <c:v>-323140233.32999998</c:v>
                </c:pt>
                <c:pt idx="9982" formatCode="&quot;S/&quot;\ #,##0.00">
                  <c:v>-436239635.64999998</c:v>
                </c:pt>
                <c:pt idx="9983" formatCode="&quot;S/&quot;\ #,##0.00">
                  <c:v>1455616812.1199999</c:v>
                </c:pt>
                <c:pt idx="9984" formatCode="&quot;S/&quot;\ #,##0.00">
                  <c:v>1426217805.49</c:v>
                </c:pt>
                <c:pt idx="9985" formatCode="&quot;S/&quot;\ #,##0.00">
                  <c:v>723475819.84000003</c:v>
                </c:pt>
                <c:pt idx="9986" formatCode="&quot;S/&quot;\ #,##0.00">
                  <c:v>479488644.85000002</c:v>
                </c:pt>
                <c:pt idx="9987" formatCode="&quot;S/&quot;\ #,##0.00">
                  <c:v>-1477557737.23</c:v>
                </c:pt>
                <c:pt idx="9988" formatCode="&quot;S/&quot;\ #,##0.00">
                  <c:v>586544436.49000001</c:v>
                </c:pt>
                <c:pt idx="9989" formatCode="&quot;S/&quot;\ #,##0.00">
                  <c:v>-153595848.16</c:v>
                </c:pt>
                <c:pt idx="9990" formatCode="&quot;S/&quot;\ #,##0.00">
                  <c:v>1301535885.3</c:v>
                </c:pt>
                <c:pt idx="9991" formatCode="&quot;S/&quot;\ #,##0.00">
                  <c:v>-1454871534.22</c:v>
                </c:pt>
                <c:pt idx="9992" formatCode="&quot;S/&quot;\ #,##0.00">
                  <c:v>-1230506215.6099999</c:v>
                </c:pt>
                <c:pt idx="9993" formatCode="&quot;S/&quot;\ #,##0.00">
                  <c:v>-766437902.46000004</c:v>
                </c:pt>
                <c:pt idx="9994" formatCode="&quot;S/&quot;\ #,##0.00">
                  <c:v>-122806448.52</c:v>
                </c:pt>
                <c:pt idx="9995" formatCode="&quot;S/&quot;\ #,##0.00">
                  <c:v>-1032224270</c:v>
                </c:pt>
                <c:pt idx="9996" formatCode="&quot;S/&quot;\ #,##0.00">
                  <c:v>756539605.34000003</c:v>
                </c:pt>
                <c:pt idx="9997" formatCode="&quot;S/&quot;\ #,##0.00">
                  <c:v>-845848678.22000003</c:v>
                </c:pt>
                <c:pt idx="9998" formatCode="&quot;S/&quot;\ #,##0.00">
                  <c:v>-138058655.50999999</c:v>
                </c:pt>
                <c:pt idx="9999" formatCode="&quot;S/&quot;\ #,##0.00">
                  <c:v>232476049.09</c:v>
                </c:pt>
              </c:numCache>
            </c:numRef>
          </c:yVal>
          <c:smooth val="0"/>
          <c:extLst>
            <c:ext xmlns:c16="http://schemas.microsoft.com/office/drawing/2014/chart" uri="{C3380CC4-5D6E-409C-BE32-E72D297353CC}">
              <c16:uniqueId val="{00000002-4187-4211-98AF-6B076082C362}"/>
            </c:ext>
          </c:extLst>
        </c:ser>
        <c:dLbls>
          <c:showLegendKey val="0"/>
          <c:showVal val="0"/>
          <c:showCatName val="0"/>
          <c:showSerName val="0"/>
          <c:showPercent val="0"/>
          <c:showBubbleSize val="0"/>
        </c:dLbls>
        <c:axId val="157179040"/>
        <c:axId val="1412998960"/>
      </c:scatterChart>
      <c:valAx>
        <c:axId val="157179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2998960"/>
        <c:crosses val="autoZero"/>
        <c:crossBetween val="midCat"/>
      </c:valAx>
      <c:valAx>
        <c:axId val="1412998960"/>
        <c:scaling>
          <c:orientation val="minMax"/>
        </c:scaling>
        <c:delete val="0"/>
        <c:axPos val="l"/>
        <c:majorGridlines>
          <c:spPr>
            <a:ln w="9525" cap="flat" cmpd="sng" algn="ctr">
              <a:solidFill>
                <a:schemeClr val="tx1">
                  <a:lumMod val="15000"/>
                  <a:lumOff val="85000"/>
                </a:schemeClr>
              </a:solidFill>
              <a:round/>
            </a:ln>
            <a:effectLst/>
          </c:spPr>
        </c:majorGridlines>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571790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Análisis de Sensibilidad – VAN</a:t>
            </a:r>
          </a:p>
        </c:rich>
      </c:tx>
      <c:layout>
        <c:manualLayout>
          <c:xMode val="edge"/>
          <c:yMode val="edge"/>
          <c:x val="0.31636432150448368"/>
          <c:y val="3.95315234328552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5775240523156097E-2"/>
          <c:y val="0.1438768097150899"/>
          <c:w val="0.91201847681350456"/>
          <c:h val="0.76032441996049338"/>
        </c:manualLayout>
      </c:layout>
      <c:barChart>
        <c:barDir val="bar"/>
        <c:grouping val="stacked"/>
        <c:varyColors val="0"/>
        <c:ser>
          <c:idx val="0"/>
          <c:order val="0"/>
          <c:tx>
            <c:strRef>
              <c:f>'Monte carlo'!$I$139</c:f>
              <c:strCache>
                <c:ptCount val="1"/>
                <c:pt idx="0">
                  <c:v>Positivo</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 carlo'!$G$140:$G$142</c:f>
              <c:strCache>
                <c:ptCount val="3"/>
                <c:pt idx="0">
                  <c:v>Precio</c:v>
                </c:pt>
                <c:pt idx="1">
                  <c:v>Ley</c:v>
                </c:pt>
                <c:pt idx="2">
                  <c:v>Recuperación</c:v>
                </c:pt>
              </c:strCache>
            </c:strRef>
          </c:cat>
          <c:val>
            <c:numRef>
              <c:f>'Monte carlo'!$I$140:$I$142</c:f>
              <c:numCache>
                <c:formatCode>General</c:formatCode>
                <c:ptCount val="3"/>
                <c:pt idx="0">
                  <c:v>856</c:v>
                </c:pt>
                <c:pt idx="1">
                  <c:v>639</c:v>
                </c:pt>
                <c:pt idx="2">
                  <c:v>418</c:v>
                </c:pt>
              </c:numCache>
            </c:numRef>
          </c:val>
          <c:extLst>
            <c:ext xmlns:c16="http://schemas.microsoft.com/office/drawing/2014/chart" uri="{C3380CC4-5D6E-409C-BE32-E72D297353CC}">
              <c16:uniqueId val="{00000000-EE7D-4451-93B2-3B28AD9025B4}"/>
            </c:ext>
          </c:extLst>
        </c:ser>
        <c:ser>
          <c:idx val="1"/>
          <c:order val="1"/>
          <c:tx>
            <c:strRef>
              <c:f>'Monte carlo'!$H$139</c:f>
              <c:strCache>
                <c:ptCount val="1"/>
                <c:pt idx="0">
                  <c:v>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 carlo'!$G$140:$G$142</c:f>
              <c:strCache>
                <c:ptCount val="3"/>
                <c:pt idx="0">
                  <c:v>Precio</c:v>
                </c:pt>
                <c:pt idx="1">
                  <c:v>Ley</c:v>
                </c:pt>
                <c:pt idx="2">
                  <c:v>Recuperación</c:v>
                </c:pt>
              </c:strCache>
            </c:strRef>
          </c:cat>
          <c:val>
            <c:numRef>
              <c:f>'Monte carlo'!$H$140:$H$142</c:f>
              <c:numCache>
                <c:formatCode>General</c:formatCode>
                <c:ptCount val="3"/>
                <c:pt idx="0" formatCode="0">
                  <c:v>-856</c:v>
                </c:pt>
                <c:pt idx="1">
                  <c:v>-639</c:v>
                </c:pt>
                <c:pt idx="2" formatCode="0">
                  <c:v>-418</c:v>
                </c:pt>
              </c:numCache>
            </c:numRef>
          </c:val>
          <c:extLst>
            <c:ext xmlns:c16="http://schemas.microsoft.com/office/drawing/2014/chart" uri="{C3380CC4-5D6E-409C-BE32-E72D297353CC}">
              <c16:uniqueId val="{00000001-EE7D-4451-93B2-3B28AD9025B4}"/>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6589542992023893"/>
          <c:y val="9.250725731816825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smoothMarker"/>
        <c:varyColors val="0"/>
        <c:ser>
          <c:idx val="0"/>
          <c:order val="0"/>
          <c:tx>
            <c:strRef>
              <c:f>'Monte carlo'!$G$171:$I$171</c:f>
              <c:strCache>
                <c:ptCount val="1"/>
                <c:pt idx="0">
                  <c:v>Risk Return Chart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'Monte carlo'!$H$173:$H$175</c:f>
              <c:strCache>
                <c:ptCount val="3"/>
                <c:pt idx="0">
                  <c:v>Riesgo (σ VAN)</c:v>
                </c:pt>
                <c:pt idx="1">
                  <c:v>0</c:v>
                </c:pt>
                <c:pt idx="2">
                  <c:v>1161530154</c:v>
                </c:pt>
              </c:strCache>
            </c:strRef>
          </c:xVal>
          <c:yVal>
            <c:numRef>
              <c:f>'Monte carlo'!$I$174:$I$175</c:f>
              <c:numCache>
                <c:formatCode>"S/"\ #,##0.00</c:formatCode>
                <c:ptCount val="2"/>
                <c:pt idx="0" formatCode="&quot;S/&quot;#,##0.00_);[Red]\(&quot;S/&quot;#,##0.00\)">
                  <c:v>179410192.28525418</c:v>
                </c:pt>
                <c:pt idx="1">
                  <c:v>351269556.27048302</c:v>
                </c:pt>
              </c:numCache>
            </c:numRef>
          </c:yVal>
          <c:smooth val="1"/>
          <c:extLst>
            <c:ext xmlns:c16="http://schemas.microsoft.com/office/drawing/2014/chart" uri="{C3380CC4-5D6E-409C-BE32-E72D297353CC}">
              <c16:uniqueId val="{00000000-2F85-44ED-B7A9-DF70B889CFAA}"/>
            </c:ext>
          </c:extLst>
        </c:ser>
        <c:dLbls>
          <c:showLegendKey val="0"/>
          <c:showVal val="0"/>
          <c:showCatName val="0"/>
          <c:showSerName val="0"/>
          <c:showPercent val="0"/>
          <c:showBubbleSize val="0"/>
        </c:dLbls>
        <c:axId val="186186656"/>
        <c:axId val="186185216"/>
      </c:scatterChart>
      <c:valAx>
        <c:axId val="186186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Riesgo</a:t>
                </a:r>
              </a:p>
            </c:rich>
          </c:tx>
          <c:layout>
            <c:manualLayout>
              <c:xMode val="edge"/>
              <c:yMode val="edge"/>
              <c:x val="0.51098119876567016"/>
              <c:y val="0.8727673383002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5216"/>
        <c:crosses val="autoZero"/>
        <c:crossBetween val="midCat"/>
      </c:valAx>
      <c:valAx>
        <c:axId val="18618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Retorno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66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Distribution Function (CDF)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v>V</c:v>
          </c:tx>
          <c:spPr>
            <a:ln w="19050" cap="rnd">
              <a:solidFill>
                <a:schemeClr val="accent1"/>
              </a:solidFill>
              <a:round/>
            </a:ln>
            <a:effectLst/>
          </c:spPr>
          <c:marker>
            <c:symbol val="none"/>
          </c:marker>
          <c:xVal>
            <c:numRef>
              <c:f>'Monte carlo'!$K$17:$K$10016</c:f>
              <c:numCache>
                <c:formatCode>General</c:formatCode>
                <c:ptCount val="10000"/>
                <c:pt idx="0">
                  <c:v>-2666243349.6399999</c:v>
                </c:pt>
                <c:pt idx="1">
                  <c:v>-2601600415.7199998</c:v>
                </c:pt>
                <c:pt idx="2">
                  <c:v>-2554856800.0900002</c:v>
                </c:pt>
                <c:pt idx="3">
                  <c:v>-2484391697.5799999</c:v>
                </c:pt>
                <c:pt idx="4">
                  <c:v>-2430182742.5500002</c:v>
                </c:pt>
                <c:pt idx="5">
                  <c:v>-2359916631.1700001</c:v>
                </c:pt>
                <c:pt idx="6">
                  <c:v>-2357511982.75</c:v>
                </c:pt>
                <c:pt idx="7">
                  <c:v>-2354007325.4400001</c:v>
                </c:pt>
                <c:pt idx="8">
                  <c:v>-2353191734.71</c:v>
                </c:pt>
                <c:pt idx="9">
                  <c:v>-2224906316.6100001</c:v>
                </c:pt>
                <c:pt idx="10">
                  <c:v>-2220806665.8200002</c:v>
                </c:pt>
                <c:pt idx="11">
                  <c:v>-2215391147.23</c:v>
                </c:pt>
                <c:pt idx="12">
                  <c:v>-2211976522.8200002</c:v>
                </c:pt>
                <c:pt idx="13">
                  <c:v>-2197617446.1900001</c:v>
                </c:pt>
                <c:pt idx="14">
                  <c:v>-2195656377.8200002</c:v>
                </c:pt>
                <c:pt idx="15">
                  <c:v>-2195163256.4099998</c:v>
                </c:pt>
                <c:pt idx="16">
                  <c:v>-2191889523.5100002</c:v>
                </c:pt>
                <c:pt idx="17">
                  <c:v>-2182689612.0900002</c:v>
                </c:pt>
                <c:pt idx="18">
                  <c:v>-2175681845.6500001</c:v>
                </c:pt>
                <c:pt idx="19">
                  <c:v>-2139393405.1500001</c:v>
                </c:pt>
                <c:pt idx="20">
                  <c:v>-2133354809.1400001</c:v>
                </c:pt>
                <c:pt idx="21">
                  <c:v>-2132748599.55</c:v>
                </c:pt>
                <c:pt idx="22">
                  <c:v>-2126027996.9400001</c:v>
                </c:pt>
                <c:pt idx="23">
                  <c:v>-2116264806.8299999</c:v>
                </c:pt>
                <c:pt idx="24">
                  <c:v>-2115167828.28</c:v>
                </c:pt>
                <c:pt idx="25">
                  <c:v>-2114248176.3099999</c:v>
                </c:pt>
                <c:pt idx="26">
                  <c:v>-2109732555.8399999</c:v>
                </c:pt>
                <c:pt idx="27">
                  <c:v>-2105655833.77</c:v>
                </c:pt>
                <c:pt idx="28">
                  <c:v>-2105514764.96</c:v>
                </c:pt>
                <c:pt idx="29">
                  <c:v>-2089650579.48</c:v>
                </c:pt>
                <c:pt idx="30">
                  <c:v>-2085039976.8800001</c:v>
                </c:pt>
                <c:pt idx="31">
                  <c:v>-2084500483.46</c:v>
                </c:pt>
                <c:pt idx="32">
                  <c:v>-2076645481.54</c:v>
                </c:pt>
                <c:pt idx="33">
                  <c:v>-2054828441.73</c:v>
                </c:pt>
                <c:pt idx="34">
                  <c:v>-2053565260.1099999</c:v>
                </c:pt>
                <c:pt idx="35">
                  <c:v>-2052646184.7</c:v>
                </c:pt>
                <c:pt idx="36">
                  <c:v>-2040202660.3599999</c:v>
                </c:pt>
                <c:pt idx="37">
                  <c:v>-2026928824.78</c:v>
                </c:pt>
                <c:pt idx="38">
                  <c:v>-2024333670.24</c:v>
                </c:pt>
                <c:pt idx="39">
                  <c:v>-2021832323.0599999</c:v>
                </c:pt>
                <c:pt idx="40">
                  <c:v>-2018991471.95</c:v>
                </c:pt>
                <c:pt idx="41">
                  <c:v>-2007700840.72</c:v>
                </c:pt>
                <c:pt idx="42">
                  <c:v>-2006661420.9200001</c:v>
                </c:pt>
                <c:pt idx="43">
                  <c:v>-1995570810.6600001</c:v>
                </c:pt>
                <c:pt idx="44">
                  <c:v>-1992259766.8800001</c:v>
                </c:pt>
                <c:pt idx="45">
                  <c:v>-1983135395.8699999</c:v>
                </c:pt>
                <c:pt idx="46">
                  <c:v>-1979115257.45</c:v>
                </c:pt>
                <c:pt idx="47">
                  <c:v>-1978983660.2</c:v>
                </c:pt>
                <c:pt idx="48">
                  <c:v>-1975524486</c:v>
                </c:pt>
                <c:pt idx="49">
                  <c:v>-1974790372.8900001</c:v>
                </c:pt>
                <c:pt idx="50">
                  <c:v>-1972425148.6300001</c:v>
                </c:pt>
                <c:pt idx="51">
                  <c:v>-1971844057.5799999</c:v>
                </c:pt>
                <c:pt idx="52">
                  <c:v>-1964634947.52</c:v>
                </c:pt>
                <c:pt idx="53">
                  <c:v>-1954031180.6400001</c:v>
                </c:pt>
                <c:pt idx="54">
                  <c:v>-1940830177.54</c:v>
                </c:pt>
                <c:pt idx="55">
                  <c:v>-1938206156.8599999</c:v>
                </c:pt>
                <c:pt idx="56">
                  <c:v>-1935753686.72</c:v>
                </c:pt>
                <c:pt idx="57">
                  <c:v>-1927541928.45</c:v>
                </c:pt>
                <c:pt idx="58">
                  <c:v>-1927207648.1600001</c:v>
                </c:pt>
                <c:pt idx="59">
                  <c:v>-1919467267.73</c:v>
                </c:pt>
                <c:pt idx="60">
                  <c:v>-1908608216.0699999</c:v>
                </c:pt>
                <c:pt idx="61">
                  <c:v>-1900490432.5799999</c:v>
                </c:pt>
                <c:pt idx="62">
                  <c:v>-1880249973.1400001</c:v>
                </c:pt>
                <c:pt idx="63">
                  <c:v>-1873514310.5999999</c:v>
                </c:pt>
                <c:pt idx="64">
                  <c:v>-1869138035.03</c:v>
                </c:pt>
                <c:pt idx="65">
                  <c:v>-1862013327.4100001</c:v>
                </c:pt>
                <c:pt idx="66">
                  <c:v>-1861002777.8900001</c:v>
                </c:pt>
                <c:pt idx="67">
                  <c:v>-1860190850.24</c:v>
                </c:pt>
                <c:pt idx="68">
                  <c:v>-1849619268.6099999</c:v>
                </c:pt>
                <c:pt idx="69">
                  <c:v>-1846125299.9400001</c:v>
                </c:pt>
                <c:pt idx="70">
                  <c:v>-1845025602.8299999</c:v>
                </c:pt>
                <c:pt idx="71">
                  <c:v>-1844975545.9300001</c:v>
                </c:pt>
                <c:pt idx="72">
                  <c:v>-1844432152.1500001</c:v>
                </c:pt>
                <c:pt idx="73">
                  <c:v>-1840542943.4300001</c:v>
                </c:pt>
                <c:pt idx="74">
                  <c:v>-1835289831.23</c:v>
                </c:pt>
                <c:pt idx="75">
                  <c:v>-1833416523.2</c:v>
                </c:pt>
                <c:pt idx="76">
                  <c:v>-1832289515.3199999</c:v>
                </c:pt>
                <c:pt idx="77">
                  <c:v>-1822631740.0599999</c:v>
                </c:pt>
                <c:pt idx="78">
                  <c:v>-1821081042.3199999</c:v>
                </c:pt>
                <c:pt idx="79">
                  <c:v>-1817547622.8099999</c:v>
                </c:pt>
                <c:pt idx="80">
                  <c:v>-1816249961.1500001</c:v>
                </c:pt>
                <c:pt idx="81">
                  <c:v>-1813454937.02</c:v>
                </c:pt>
                <c:pt idx="82">
                  <c:v>-1810938913.1099999</c:v>
                </c:pt>
                <c:pt idx="83">
                  <c:v>-1809893501.3499999</c:v>
                </c:pt>
                <c:pt idx="84">
                  <c:v>-1809784122.3599999</c:v>
                </c:pt>
                <c:pt idx="85">
                  <c:v>-1808536480.75</c:v>
                </c:pt>
                <c:pt idx="86">
                  <c:v>-1807426668.95</c:v>
                </c:pt>
                <c:pt idx="87">
                  <c:v>-1796102665.21</c:v>
                </c:pt>
                <c:pt idx="88">
                  <c:v>-1792402529.99</c:v>
                </c:pt>
                <c:pt idx="89">
                  <c:v>-1792177015.6600001</c:v>
                </c:pt>
                <c:pt idx="90">
                  <c:v>-1790435885.6099999</c:v>
                </c:pt>
                <c:pt idx="91">
                  <c:v>-1787976514.9100001</c:v>
                </c:pt>
                <c:pt idx="92">
                  <c:v>-1786439610.1900001</c:v>
                </c:pt>
                <c:pt idx="93">
                  <c:v>-1786067778.8399999</c:v>
                </c:pt>
                <c:pt idx="94">
                  <c:v>-1782123004.03</c:v>
                </c:pt>
                <c:pt idx="95">
                  <c:v>-1781538000.3800001</c:v>
                </c:pt>
                <c:pt idx="96">
                  <c:v>-1781450695.5699999</c:v>
                </c:pt>
                <c:pt idx="97">
                  <c:v>-1778858059.5599999</c:v>
                </c:pt>
                <c:pt idx="98">
                  <c:v>-1777401545.26</c:v>
                </c:pt>
                <c:pt idx="99">
                  <c:v>-1776195489.96</c:v>
                </c:pt>
                <c:pt idx="100">
                  <c:v>-1775796003.3499999</c:v>
                </c:pt>
                <c:pt idx="101">
                  <c:v>-1775346362.8499999</c:v>
                </c:pt>
                <c:pt idx="102">
                  <c:v>-1774026926.45</c:v>
                </c:pt>
                <c:pt idx="103">
                  <c:v>-1773409682.96</c:v>
                </c:pt>
                <c:pt idx="104">
                  <c:v>-1771836855.01</c:v>
                </c:pt>
                <c:pt idx="105">
                  <c:v>-1771784908.01</c:v>
                </c:pt>
                <c:pt idx="106">
                  <c:v>-1766319230.1800001</c:v>
                </c:pt>
                <c:pt idx="107">
                  <c:v>-1765703418.52</c:v>
                </c:pt>
                <c:pt idx="108">
                  <c:v>-1764522218.26</c:v>
                </c:pt>
                <c:pt idx="109">
                  <c:v>-1763876823.24</c:v>
                </c:pt>
                <c:pt idx="110">
                  <c:v>-1763637945.0899999</c:v>
                </c:pt>
                <c:pt idx="111">
                  <c:v>-1763021594.8699999</c:v>
                </c:pt>
                <c:pt idx="112">
                  <c:v>-1759059642.3399999</c:v>
                </c:pt>
                <c:pt idx="113">
                  <c:v>-1755826007.03</c:v>
                </c:pt>
                <c:pt idx="114">
                  <c:v>-1755453160.01</c:v>
                </c:pt>
                <c:pt idx="115">
                  <c:v>-1754621287.5999999</c:v>
                </c:pt>
                <c:pt idx="116">
                  <c:v>-1753713881.8199999</c:v>
                </c:pt>
                <c:pt idx="117">
                  <c:v>-1751906092.8499999</c:v>
                </c:pt>
                <c:pt idx="118">
                  <c:v>-1750347187.47</c:v>
                </c:pt>
                <c:pt idx="119">
                  <c:v>-1750150759.1500001</c:v>
                </c:pt>
                <c:pt idx="120">
                  <c:v>-1745829644.49</c:v>
                </c:pt>
                <c:pt idx="121">
                  <c:v>-1741662660.02</c:v>
                </c:pt>
                <c:pt idx="122">
                  <c:v>-1738429641.3699999</c:v>
                </c:pt>
                <c:pt idx="123">
                  <c:v>-1737953546.26</c:v>
                </c:pt>
                <c:pt idx="124">
                  <c:v>-1735957468.54</c:v>
                </c:pt>
                <c:pt idx="125">
                  <c:v>-1729675462.4200001</c:v>
                </c:pt>
                <c:pt idx="126">
                  <c:v>-1721106164.1099999</c:v>
                </c:pt>
                <c:pt idx="127">
                  <c:v>-1718943207.03</c:v>
                </c:pt>
                <c:pt idx="128">
                  <c:v>-1717075592.5</c:v>
                </c:pt>
                <c:pt idx="129">
                  <c:v>-1716142015.0999999</c:v>
                </c:pt>
                <c:pt idx="130">
                  <c:v>-1714982426.3399999</c:v>
                </c:pt>
                <c:pt idx="131">
                  <c:v>-1714220246.6300001</c:v>
                </c:pt>
                <c:pt idx="132">
                  <c:v>-1713770178.1800001</c:v>
                </c:pt>
                <c:pt idx="133">
                  <c:v>-1712036080.0899999</c:v>
                </c:pt>
                <c:pt idx="134">
                  <c:v>-1705062512.3599999</c:v>
                </c:pt>
                <c:pt idx="135">
                  <c:v>-1702804912.3699999</c:v>
                </c:pt>
                <c:pt idx="136">
                  <c:v>-1702442266.96</c:v>
                </c:pt>
                <c:pt idx="137">
                  <c:v>-1701041046.01</c:v>
                </c:pt>
                <c:pt idx="138">
                  <c:v>-1695601160.2</c:v>
                </c:pt>
                <c:pt idx="139">
                  <c:v>-1692831659.9100001</c:v>
                </c:pt>
                <c:pt idx="140">
                  <c:v>-1688274546.55</c:v>
                </c:pt>
                <c:pt idx="141">
                  <c:v>-1687808075.6900001</c:v>
                </c:pt>
                <c:pt idx="142">
                  <c:v>-1683986086.9000001</c:v>
                </c:pt>
                <c:pt idx="143">
                  <c:v>-1683850491.02</c:v>
                </c:pt>
                <c:pt idx="144">
                  <c:v>-1681330624.02</c:v>
                </c:pt>
                <c:pt idx="145">
                  <c:v>-1680055551.71</c:v>
                </c:pt>
                <c:pt idx="146">
                  <c:v>-1679612722.48</c:v>
                </c:pt>
                <c:pt idx="147">
                  <c:v>-1666885210.52</c:v>
                </c:pt>
                <c:pt idx="148">
                  <c:v>-1665692196.04</c:v>
                </c:pt>
                <c:pt idx="149">
                  <c:v>-1665233333.01</c:v>
                </c:pt>
                <c:pt idx="150">
                  <c:v>-1663942506.79</c:v>
                </c:pt>
                <c:pt idx="151">
                  <c:v>-1663906604.5</c:v>
                </c:pt>
                <c:pt idx="152">
                  <c:v>-1662397312.6300001</c:v>
                </c:pt>
                <c:pt idx="153">
                  <c:v>-1660706344.6700001</c:v>
                </c:pt>
                <c:pt idx="154">
                  <c:v>-1658757343.52</c:v>
                </c:pt>
                <c:pt idx="155">
                  <c:v>-1657999017.1199999</c:v>
                </c:pt>
                <c:pt idx="156">
                  <c:v>-1655562977.1800001</c:v>
                </c:pt>
                <c:pt idx="157">
                  <c:v>-1652849303.0699999</c:v>
                </c:pt>
                <c:pt idx="158">
                  <c:v>-1651799982.6700001</c:v>
                </c:pt>
                <c:pt idx="159">
                  <c:v>-1651701777.4200001</c:v>
                </c:pt>
                <c:pt idx="160">
                  <c:v>-1651325902.8299999</c:v>
                </c:pt>
                <c:pt idx="161">
                  <c:v>-1650742245.2</c:v>
                </c:pt>
                <c:pt idx="162">
                  <c:v>-1650544294.1500001</c:v>
                </c:pt>
                <c:pt idx="163">
                  <c:v>-1650324579.6099999</c:v>
                </c:pt>
                <c:pt idx="164">
                  <c:v>-1649995595.73</c:v>
                </c:pt>
                <c:pt idx="165">
                  <c:v>-1644558628.3699999</c:v>
                </c:pt>
                <c:pt idx="166">
                  <c:v>-1644006954.6600001</c:v>
                </c:pt>
                <c:pt idx="167">
                  <c:v>-1643904328.1099999</c:v>
                </c:pt>
                <c:pt idx="168">
                  <c:v>-1633545365.6800001</c:v>
                </c:pt>
                <c:pt idx="169">
                  <c:v>-1632601215.5899999</c:v>
                </c:pt>
                <c:pt idx="170">
                  <c:v>-1630363361.5599999</c:v>
                </c:pt>
                <c:pt idx="171">
                  <c:v>-1630308570.1400001</c:v>
                </c:pt>
                <c:pt idx="172">
                  <c:v>-1628443504.3800001</c:v>
                </c:pt>
                <c:pt idx="173">
                  <c:v>-1627352954.5599999</c:v>
                </c:pt>
                <c:pt idx="174">
                  <c:v>-1625791832.03</c:v>
                </c:pt>
                <c:pt idx="175">
                  <c:v>-1624306715.98</c:v>
                </c:pt>
                <c:pt idx="176">
                  <c:v>-1624009082.5</c:v>
                </c:pt>
                <c:pt idx="177">
                  <c:v>-1623789380.3099999</c:v>
                </c:pt>
                <c:pt idx="178">
                  <c:v>-1623569732.8099999</c:v>
                </c:pt>
                <c:pt idx="179">
                  <c:v>-1622875799.6300001</c:v>
                </c:pt>
                <c:pt idx="180">
                  <c:v>-1622474423.5699999</c:v>
                </c:pt>
                <c:pt idx="181">
                  <c:v>-1620187291.0699999</c:v>
                </c:pt>
                <c:pt idx="182">
                  <c:v>-1618139128.54</c:v>
                </c:pt>
                <c:pt idx="183">
                  <c:v>-1616759205.5999999</c:v>
                </c:pt>
                <c:pt idx="184">
                  <c:v>-1616755064.4100001</c:v>
                </c:pt>
                <c:pt idx="185">
                  <c:v>-1616105681.76</c:v>
                </c:pt>
                <c:pt idx="186">
                  <c:v>-1614481401.1300001</c:v>
                </c:pt>
                <c:pt idx="187">
                  <c:v>-1614367075.27</c:v>
                </c:pt>
                <c:pt idx="188">
                  <c:v>-1613393502.49</c:v>
                </c:pt>
                <c:pt idx="189">
                  <c:v>-1613116106.3299999</c:v>
                </c:pt>
                <c:pt idx="190">
                  <c:v>-1612787281.96</c:v>
                </c:pt>
                <c:pt idx="191">
                  <c:v>-1611822423.05</c:v>
                </c:pt>
                <c:pt idx="192">
                  <c:v>-1611155655.4100001</c:v>
                </c:pt>
                <c:pt idx="193">
                  <c:v>-1610559562.28</c:v>
                </c:pt>
                <c:pt idx="194">
                  <c:v>-1609638935</c:v>
                </c:pt>
                <c:pt idx="195">
                  <c:v>-1609432669.3299999</c:v>
                </c:pt>
                <c:pt idx="196">
                  <c:v>-1605085179.26</c:v>
                </c:pt>
                <c:pt idx="197">
                  <c:v>-1604572734.0899999</c:v>
                </c:pt>
                <c:pt idx="198">
                  <c:v>-1598688138.5999999</c:v>
                </c:pt>
                <c:pt idx="199">
                  <c:v>-1598502923.05</c:v>
                </c:pt>
                <c:pt idx="200">
                  <c:v>-1595894979.04</c:v>
                </c:pt>
                <c:pt idx="201">
                  <c:v>-1594471737.79</c:v>
                </c:pt>
                <c:pt idx="202">
                  <c:v>-1594439012.55</c:v>
                </c:pt>
                <c:pt idx="203">
                  <c:v>-1592308874.8800001</c:v>
                </c:pt>
                <c:pt idx="204">
                  <c:v>-1590871701.49</c:v>
                </c:pt>
                <c:pt idx="205">
                  <c:v>-1589728762.6300001</c:v>
                </c:pt>
                <c:pt idx="206">
                  <c:v>-1589082921.9100001</c:v>
                </c:pt>
                <c:pt idx="207">
                  <c:v>-1585946498.3</c:v>
                </c:pt>
                <c:pt idx="208">
                  <c:v>-1583678354.9100001</c:v>
                </c:pt>
                <c:pt idx="209">
                  <c:v>-1583542168.3499999</c:v>
                </c:pt>
                <c:pt idx="210">
                  <c:v>-1582833607.73</c:v>
                </c:pt>
                <c:pt idx="211">
                  <c:v>-1582555601.48</c:v>
                </c:pt>
                <c:pt idx="212">
                  <c:v>-1580352351.51</c:v>
                </c:pt>
                <c:pt idx="213">
                  <c:v>-1580268688.45</c:v>
                </c:pt>
                <c:pt idx="214">
                  <c:v>-1577457435.1800001</c:v>
                </c:pt>
                <c:pt idx="215">
                  <c:v>-1576717348.4300001</c:v>
                </c:pt>
                <c:pt idx="216">
                  <c:v>-1575566322.2</c:v>
                </c:pt>
                <c:pt idx="217">
                  <c:v>-1574713891.97</c:v>
                </c:pt>
                <c:pt idx="218">
                  <c:v>-1573734369.73</c:v>
                </c:pt>
                <c:pt idx="219">
                  <c:v>-1569061361.46</c:v>
                </c:pt>
                <c:pt idx="220">
                  <c:v>-1568070558.74</c:v>
                </c:pt>
                <c:pt idx="221">
                  <c:v>-1567527303.3099999</c:v>
                </c:pt>
                <c:pt idx="222">
                  <c:v>-1566953205.5799999</c:v>
                </c:pt>
                <c:pt idx="223">
                  <c:v>-1565972529.1800001</c:v>
                </c:pt>
                <c:pt idx="224">
                  <c:v>-1563600937.0599999</c:v>
                </c:pt>
                <c:pt idx="225">
                  <c:v>-1563461705.27</c:v>
                </c:pt>
                <c:pt idx="226">
                  <c:v>-1560359030.52</c:v>
                </c:pt>
                <c:pt idx="227">
                  <c:v>-1559952069</c:v>
                </c:pt>
                <c:pt idx="228">
                  <c:v>-1559577009.1300001</c:v>
                </c:pt>
                <c:pt idx="229">
                  <c:v>-1558943652.3499999</c:v>
                </c:pt>
                <c:pt idx="230">
                  <c:v>-1554597284.04</c:v>
                </c:pt>
                <c:pt idx="231">
                  <c:v>-1553249698.6199999</c:v>
                </c:pt>
                <c:pt idx="232">
                  <c:v>-1550179947.78</c:v>
                </c:pt>
                <c:pt idx="233">
                  <c:v>-1549848929.9200001</c:v>
                </c:pt>
                <c:pt idx="234">
                  <c:v>-1548641151.1400001</c:v>
                </c:pt>
                <c:pt idx="235">
                  <c:v>-1548472454.1400001</c:v>
                </c:pt>
                <c:pt idx="236">
                  <c:v>-1548271027.6099999</c:v>
                </c:pt>
                <c:pt idx="237">
                  <c:v>-1547838382.97</c:v>
                </c:pt>
                <c:pt idx="238">
                  <c:v>-1547427572.22</c:v>
                </c:pt>
                <c:pt idx="239">
                  <c:v>-1547355259.04</c:v>
                </c:pt>
                <c:pt idx="240">
                  <c:v>-1546179833.3299999</c:v>
                </c:pt>
                <c:pt idx="241">
                  <c:v>-1545172199.1500001</c:v>
                </c:pt>
                <c:pt idx="242">
                  <c:v>-1544803414.8399999</c:v>
                </c:pt>
                <c:pt idx="243">
                  <c:v>-1544141648.6300001</c:v>
                </c:pt>
                <c:pt idx="244">
                  <c:v>-1543994526.1600001</c:v>
                </c:pt>
                <c:pt idx="245">
                  <c:v>-1543665231.4300001</c:v>
                </c:pt>
                <c:pt idx="246">
                  <c:v>-1542924964.6099999</c:v>
                </c:pt>
                <c:pt idx="247">
                  <c:v>-1541998715.1800001</c:v>
                </c:pt>
                <c:pt idx="248">
                  <c:v>-1541420014.21</c:v>
                </c:pt>
                <c:pt idx="249">
                  <c:v>-1541346358.1400001</c:v>
                </c:pt>
                <c:pt idx="250">
                  <c:v>-1539640343.6900001</c:v>
                </c:pt>
                <c:pt idx="251">
                  <c:v>-1539520872.97</c:v>
                </c:pt>
                <c:pt idx="252">
                  <c:v>-1539155847.6700001</c:v>
                </c:pt>
                <c:pt idx="253">
                  <c:v>-1538330747.8900001</c:v>
                </c:pt>
                <c:pt idx="254">
                  <c:v>-1537763351.26</c:v>
                </c:pt>
                <c:pt idx="255">
                  <c:v>-1537271070.8499999</c:v>
                </c:pt>
                <c:pt idx="256">
                  <c:v>-1534766560.0599999</c:v>
                </c:pt>
                <c:pt idx="257">
                  <c:v>-1532164006.53</c:v>
                </c:pt>
                <c:pt idx="258">
                  <c:v>-1531284396.46</c:v>
                </c:pt>
                <c:pt idx="259">
                  <c:v>-1528567619.97</c:v>
                </c:pt>
                <c:pt idx="260">
                  <c:v>-1527018669.3599999</c:v>
                </c:pt>
                <c:pt idx="261">
                  <c:v>-1526261948.0799999</c:v>
                </c:pt>
                <c:pt idx="262">
                  <c:v>-1524873445.95</c:v>
                </c:pt>
                <c:pt idx="263">
                  <c:v>-1522670946.01</c:v>
                </c:pt>
                <c:pt idx="264">
                  <c:v>-1521979632.45</c:v>
                </c:pt>
                <c:pt idx="265">
                  <c:v>-1520411146.0799999</c:v>
                </c:pt>
                <c:pt idx="266">
                  <c:v>-1519538667.6700001</c:v>
                </c:pt>
                <c:pt idx="267">
                  <c:v>-1516655473.28</c:v>
                </c:pt>
                <c:pt idx="268">
                  <c:v>-1515503043.96</c:v>
                </c:pt>
                <c:pt idx="269">
                  <c:v>-1514884640.21</c:v>
                </c:pt>
                <c:pt idx="270">
                  <c:v>-1514549544.21</c:v>
                </c:pt>
                <c:pt idx="271">
                  <c:v>-1508986071.73</c:v>
                </c:pt>
                <c:pt idx="272">
                  <c:v>-1508501831.3299999</c:v>
                </c:pt>
                <c:pt idx="273">
                  <c:v>-1508412412.72</c:v>
                </c:pt>
                <c:pt idx="274">
                  <c:v>-1507261116.27</c:v>
                </c:pt>
                <c:pt idx="275">
                  <c:v>-1506914345.6400001</c:v>
                </c:pt>
                <c:pt idx="276">
                  <c:v>-1505521759.8199999</c:v>
                </c:pt>
                <c:pt idx="277">
                  <c:v>-1505512215.73</c:v>
                </c:pt>
                <c:pt idx="278">
                  <c:v>-1504831937.72</c:v>
                </c:pt>
                <c:pt idx="279">
                  <c:v>-1503847594.73</c:v>
                </c:pt>
                <c:pt idx="280">
                  <c:v>-1503608647.9400001</c:v>
                </c:pt>
                <c:pt idx="281">
                  <c:v>-1503459806.76</c:v>
                </c:pt>
                <c:pt idx="282">
                  <c:v>-1502556904.4100001</c:v>
                </c:pt>
                <c:pt idx="283">
                  <c:v>-1501743766.9000001</c:v>
                </c:pt>
                <c:pt idx="284">
                  <c:v>-1499870308.6900001</c:v>
                </c:pt>
                <c:pt idx="285">
                  <c:v>-1499861520.9400001</c:v>
                </c:pt>
                <c:pt idx="286">
                  <c:v>-1498833460.55</c:v>
                </c:pt>
                <c:pt idx="287">
                  <c:v>-1496503351.0599999</c:v>
                </c:pt>
                <c:pt idx="288">
                  <c:v>-1494992444.25</c:v>
                </c:pt>
                <c:pt idx="289">
                  <c:v>-1494410354.9400001</c:v>
                </c:pt>
                <c:pt idx="290">
                  <c:v>-1493646405.4100001</c:v>
                </c:pt>
                <c:pt idx="291">
                  <c:v>-1492511723.0999999</c:v>
                </c:pt>
                <c:pt idx="292">
                  <c:v>-1489675630.51</c:v>
                </c:pt>
                <c:pt idx="293">
                  <c:v>-1484027850.8699999</c:v>
                </c:pt>
                <c:pt idx="294">
                  <c:v>-1483114540.01</c:v>
                </c:pt>
                <c:pt idx="295">
                  <c:v>-1482954050.6700001</c:v>
                </c:pt>
                <c:pt idx="296">
                  <c:v>-1481747139.8199999</c:v>
                </c:pt>
                <c:pt idx="297">
                  <c:v>-1479568949.26</c:v>
                </c:pt>
                <c:pt idx="298">
                  <c:v>-1478693694.5999999</c:v>
                </c:pt>
                <c:pt idx="299">
                  <c:v>-1477560776.3399999</c:v>
                </c:pt>
                <c:pt idx="300">
                  <c:v>-1477557737.23</c:v>
                </c:pt>
                <c:pt idx="301">
                  <c:v>-1475410892.71</c:v>
                </c:pt>
                <c:pt idx="302">
                  <c:v>-1474953101.4100001</c:v>
                </c:pt>
                <c:pt idx="303">
                  <c:v>-1473389418.0699999</c:v>
                </c:pt>
                <c:pt idx="304">
                  <c:v>-1471711790.5799999</c:v>
                </c:pt>
                <c:pt idx="305">
                  <c:v>-1470593056.6199999</c:v>
                </c:pt>
                <c:pt idx="306">
                  <c:v>-1469954175.02</c:v>
                </c:pt>
                <c:pt idx="307">
                  <c:v>-1466196085.6199999</c:v>
                </c:pt>
                <c:pt idx="308">
                  <c:v>-1465989179.8</c:v>
                </c:pt>
                <c:pt idx="309">
                  <c:v>-1465963307.0699999</c:v>
                </c:pt>
                <c:pt idx="310">
                  <c:v>-1464759374.6900001</c:v>
                </c:pt>
                <c:pt idx="311">
                  <c:v>-1462886440.53</c:v>
                </c:pt>
                <c:pt idx="312">
                  <c:v>-1462643345.5899999</c:v>
                </c:pt>
                <c:pt idx="313">
                  <c:v>-1462064099.3299999</c:v>
                </c:pt>
                <c:pt idx="314">
                  <c:v>-1461654462.52</c:v>
                </c:pt>
                <c:pt idx="315">
                  <c:v>-1460472010.79</c:v>
                </c:pt>
                <c:pt idx="316">
                  <c:v>-1459199677.9300001</c:v>
                </c:pt>
                <c:pt idx="317">
                  <c:v>-1458412523.6900001</c:v>
                </c:pt>
                <c:pt idx="318">
                  <c:v>-1457690271.51</c:v>
                </c:pt>
                <c:pt idx="319">
                  <c:v>-1456711445.5999999</c:v>
                </c:pt>
                <c:pt idx="320">
                  <c:v>-1456308423.8499999</c:v>
                </c:pt>
                <c:pt idx="321">
                  <c:v>-1454927709.4400001</c:v>
                </c:pt>
                <c:pt idx="322">
                  <c:v>-1454871534.22</c:v>
                </c:pt>
                <c:pt idx="323">
                  <c:v>-1448588456.3900001</c:v>
                </c:pt>
                <c:pt idx="324">
                  <c:v>-1447863139.9100001</c:v>
                </c:pt>
                <c:pt idx="325">
                  <c:v>-1446791412.26</c:v>
                </c:pt>
                <c:pt idx="326">
                  <c:v>-1446629696.21</c:v>
                </c:pt>
                <c:pt idx="327">
                  <c:v>-1444927339.79</c:v>
                </c:pt>
                <c:pt idx="328">
                  <c:v>-1443077192.9200001</c:v>
                </c:pt>
                <c:pt idx="329">
                  <c:v>-1441414228.73</c:v>
                </c:pt>
                <c:pt idx="330">
                  <c:v>-1441328145.96</c:v>
                </c:pt>
                <c:pt idx="331">
                  <c:v>-1440774288.23</c:v>
                </c:pt>
                <c:pt idx="332">
                  <c:v>-1440040990.8299999</c:v>
                </c:pt>
                <c:pt idx="333">
                  <c:v>-1438728961.3900001</c:v>
                </c:pt>
                <c:pt idx="334">
                  <c:v>-1437288245.02</c:v>
                </c:pt>
                <c:pt idx="335">
                  <c:v>-1437241570.28</c:v>
                </c:pt>
                <c:pt idx="336">
                  <c:v>-1436111878.3199999</c:v>
                </c:pt>
                <c:pt idx="337">
                  <c:v>-1435994617.3499999</c:v>
                </c:pt>
                <c:pt idx="338">
                  <c:v>-1435213234.02</c:v>
                </c:pt>
                <c:pt idx="339">
                  <c:v>-1434070144.8699999</c:v>
                </c:pt>
                <c:pt idx="340">
                  <c:v>-1433619388.5</c:v>
                </c:pt>
                <c:pt idx="341">
                  <c:v>-1433047696.9200001</c:v>
                </c:pt>
                <c:pt idx="342">
                  <c:v>-1432369259.3</c:v>
                </c:pt>
                <c:pt idx="343">
                  <c:v>-1430142809.5599999</c:v>
                </c:pt>
                <c:pt idx="344">
                  <c:v>-1429668699.5999999</c:v>
                </c:pt>
                <c:pt idx="345">
                  <c:v>-1429290612.21</c:v>
                </c:pt>
                <c:pt idx="346">
                  <c:v>-1429208630.71</c:v>
                </c:pt>
                <c:pt idx="347">
                  <c:v>-1428602183.53</c:v>
                </c:pt>
                <c:pt idx="348">
                  <c:v>-1428431310.7</c:v>
                </c:pt>
                <c:pt idx="349">
                  <c:v>-1425701693.98</c:v>
                </c:pt>
                <c:pt idx="350">
                  <c:v>-1424687214.23</c:v>
                </c:pt>
                <c:pt idx="351">
                  <c:v>-1423317958.96</c:v>
                </c:pt>
                <c:pt idx="352">
                  <c:v>-1423171268.72</c:v>
                </c:pt>
                <c:pt idx="353">
                  <c:v>-1422685662.9400001</c:v>
                </c:pt>
                <c:pt idx="354">
                  <c:v>-1421725490.25</c:v>
                </c:pt>
                <c:pt idx="355">
                  <c:v>-1421086209.74</c:v>
                </c:pt>
                <c:pt idx="356">
                  <c:v>-1420302259.25</c:v>
                </c:pt>
                <c:pt idx="357">
                  <c:v>-1419556648.3099999</c:v>
                </c:pt>
                <c:pt idx="358">
                  <c:v>-1418847842.27</c:v>
                </c:pt>
                <c:pt idx="359">
                  <c:v>-1418311509.48</c:v>
                </c:pt>
                <c:pt idx="360">
                  <c:v>-1418096134.4000001</c:v>
                </c:pt>
                <c:pt idx="361">
                  <c:v>-1417416884.4000001</c:v>
                </c:pt>
                <c:pt idx="362">
                  <c:v>-1417215444.95</c:v>
                </c:pt>
                <c:pt idx="363">
                  <c:v>-1416755566.6800001</c:v>
                </c:pt>
                <c:pt idx="364">
                  <c:v>-1416541475.0799999</c:v>
                </c:pt>
                <c:pt idx="365">
                  <c:v>-1412103190.9300001</c:v>
                </c:pt>
                <c:pt idx="366">
                  <c:v>-1411944536.5699999</c:v>
                </c:pt>
                <c:pt idx="367">
                  <c:v>-1411165760.8599999</c:v>
                </c:pt>
                <c:pt idx="368">
                  <c:v>-1410143687</c:v>
                </c:pt>
                <c:pt idx="369">
                  <c:v>-1408162057.3699999</c:v>
                </c:pt>
                <c:pt idx="370">
                  <c:v>-1407878750.54</c:v>
                </c:pt>
                <c:pt idx="371">
                  <c:v>-1407427378.99</c:v>
                </c:pt>
                <c:pt idx="372">
                  <c:v>-1406727588.74</c:v>
                </c:pt>
                <c:pt idx="373">
                  <c:v>-1406601155.98</c:v>
                </c:pt>
                <c:pt idx="374">
                  <c:v>-1406395400.45</c:v>
                </c:pt>
                <c:pt idx="375">
                  <c:v>-1405720965.8499999</c:v>
                </c:pt>
                <c:pt idx="376">
                  <c:v>-1404182260.45</c:v>
                </c:pt>
                <c:pt idx="377">
                  <c:v>-1403098789.72</c:v>
                </c:pt>
                <c:pt idx="378">
                  <c:v>-1402982431.3599999</c:v>
                </c:pt>
                <c:pt idx="379">
                  <c:v>-1402505206.04</c:v>
                </c:pt>
                <c:pt idx="380">
                  <c:v>-1401244002.29</c:v>
                </c:pt>
                <c:pt idx="381">
                  <c:v>-1400265150.26</c:v>
                </c:pt>
                <c:pt idx="382">
                  <c:v>-1399951132.03</c:v>
                </c:pt>
                <c:pt idx="383">
                  <c:v>-1398232905.46</c:v>
                </c:pt>
                <c:pt idx="384">
                  <c:v>-1397799170.21</c:v>
                </c:pt>
                <c:pt idx="385">
                  <c:v>-1397376349.04</c:v>
                </c:pt>
                <c:pt idx="386">
                  <c:v>-1396975581.3900001</c:v>
                </c:pt>
                <c:pt idx="387">
                  <c:v>-1396844789.3399999</c:v>
                </c:pt>
                <c:pt idx="388">
                  <c:v>-1396803619.8599999</c:v>
                </c:pt>
                <c:pt idx="389">
                  <c:v>-1396741204.54</c:v>
                </c:pt>
                <c:pt idx="390">
                  <c:v>-1396514319.1500001</c:v>
                </c:pt>
                <c:pt idx="391">
                  <c:v>-1396043779.9200001</c:v>
                </c:pt>
                <c:pt idx="392">
                  <c:v>-1395554663.6099999</c:v>
                </c:pt>
                <c:pt idx="393">
                  <c:v>-1394457240.75</c:v>
                </c:pt>
                <c:pt idx="394">
                  <c:v>-1394405374.3800001</c:v>
                </c:pt>
                <c:pt idx="395">
                  <c:v>-1393941102.9100001</c:v>
                </c:pt>
                <c:pt idx="396">
                  <c:v>-1393266885.05</c:v>
                </c:pt>
                <c:pt idx="397">
                  <c:v>-1392870078.98</c:v>
                </c:pt>
                <c:pt idx="398">
                  <c:v>-1392100252.5999999</c:v>
                </c:pt>
                <c:pt idx="399">
                  <c:v>-1391578066.1099999</c:v>
                </c:pt>
                <c:pt idx="400">
                  <c:v>-1390804941.3299999</c:v>
                </c:pt>
                <c:pt idx="401">
                  <c:v>-1390597804.45</c:v>
                </c:pt>
                <c:pt idx="402">
                  <c:v>-1390016093.04</c:v>
                </c:pt>
                <c:pt idx="403">
                  <c:v>-1386485637.8900001</c:v>
                </c:pt>
                <c:pt idx="404">
                  <c:v>-1386266394.1700001</c:v>
                </c:pt>
                <c:pt idx="405">
                  <c:v>-1386197761.9400001</c:v>
                </c:pt>
                <c:pt idx="406">
                  <c:v>-1385850731.5799999</c:v>
                </c:pt>
                <c:pt idx="407">
                  <c:v>-1385785830.99</c:v>
                </c:pt>
                <c:pt idx="408">
                  <c:v>-1385491558.76</c:v>
                </c:pt>
                <c:pt idx="409">
                  <c:v>-1384283893.3900001</c:v>
                </c:pt>
                <c:pt idx="410">
                  <c:v>-1384100912.48</c:v>
                </c:pt>
                <c:pt idx="411">
                  <c:v>-1383252686.24</c:v>
                </c:pt>
                <c:pt idx="412">
                  <c:v>-1381328212.55</c:v>
                </c:pt>
                <c:pt idx="413">
                  <c:v>-1379683469.51</c:v>
                </c:pt>
                <c:pt idx="414">
                  <c:v>-1378688417.03</c:v>
                </c:pt>
                <c:pt idx="415">
                  <c:v>-1377892793.51</c:v>
                </c:pt>
                <c:pt idx="416">
                  <c:v>-1377707937.1400001</c:v>
                </c:pt>
                <c:pt idx="417">
                  <c:v>-1377497218.6500001</c:v>
                </c:pt>
                <c:pt idx="418">
                  <c:v>-1377462267.5</c:v>
                </c:pt>
                <c:pt idx="419">
                  <c:v>-1376859883.96</c:v>
                </c:pt>
                <c:pt idx="420">
                  <c:v>-1375720088.97</c:v>
                </c:pt>
                <c:pt idx="421">
                  <c:v>-1375378752.9300001</c:v>
                </c:pt>
                <c:pt idx="422">
                  <c:v>-1375219935.3599999</c:v>
                </c:pt>
                <c:pt idx="423">
                  <c:v>-1374701821.22</c:v>
                </c:pt>
                <c:pt idx="424">
                  <c:v>-1374188706.3</c:v>
                </c:pt>
                <c:pt idx="425">
                  <c:v>-1371653807.9400001</c:v>
                </c:pt>
                <c:pt idx="426">
                  <c:v>-1371167170.97</c:v>
                </c:pt>
                <c:pt idx="427">
                  <c:v>-1370276490.8699999</c:v>
                </c:pt>
                <c:pt idx="428">
                  <c:v>-1370109232.79</c:v>
                </c:pt>
                <c:pt idx="429">
                  <c:v>-1369660712.7</c:v>
                </c:pt>
                <c:pt idx="430">
                  <c:v>-1367921075.5599999</c:v>
                </c:pt>
                <c:pt idx="431">
                  <c:v>-1367574715.27</c:v>
                </c:pt>
                <c:pt idx="432">
                  <c:v>-1366117401.5699999</c:v>
                </c:pt>
                <c:pt idx="433">
                  <c:v>-1364061531.23</c:v>
                </c:pt>
                <c:pt idx="434">
                  <c:v>-1363448796.3099999</c:v>
                </c:pt>
                <c:pt idx="435">
                  <c:v>-1363261008.23</c:v>
                </c:pt>
                <c:pt idx="436">
                  <c:v>-1363254634.1199999</c:v>
                </c:pt>
                <c:pt idx="437">
                  <c:v>-1362986149.3900001</c:v>
                </c:pt>
                <c:pt idx="438">
                  <c:v>-1362506285.9000001</c:v>
                </c:pt>
                <c:pt idx="439">
                  <c:v>-1361225286.47</c:v>
                </c:pt>
                <c:pt idx="440">
                  <c:v>-1360673979.46</c:v>
                </c:pt>
                <c:pt idx="441">
                  <c:v>-1359611077.1800001</c:v>
                </c:pt>
                <c:pt idx="442">
                  <c:v>-1359599496.71</c:v>
                </c:pt>
                <c:pt idx="443">
                  <c:v>-1358188126.49</c:v>
                </c:pt>
                <c:pt idx="444">
                  <c:v>-1357791278.45</c:v>
                </c:pt>
                <c:pt idx="445">
                  <c:v>-1355931804.51</c:v>
                </c:pt>
                <c:pt idx="446">
                  <c:v>-1355084134.25</c:v>
                </c:pt>
                <c:pt idx="447">
                  <c:v>-1354849583.6800001</c:v>
                </c:pt>
                <c:pt idx="448">
                  <c:v>-1354141391.28</c:v>
                </c:pt>
                <c:pt idx="449">
                  <c:v>-1353435305.3299999</c:v>
                </c:pt>
                <c:pt idx="450">
                  <c:v>-1353077738.76</c:v>
                </c:pt>
                <c:pt idx="451">
                  <c:v>-1352959712.5599999</c:v>
                </c:pt>
                <c:pt idx="452">
                  <c:v>-1352516786.5</c:v>
                </c:pt>
                <c:pt idx="453">
                  <c:v>-1351968587.75</c:v>
                </c:pt>
                <c:pt idx="454">
                  <c:v>-1351647742.8299999</c:v>
                </c:pt>
                <c:pt idx="455">
                  <c:v>-1350371377.22</c:v>
                </c:pt>
                <c:pt idx="456">
                  <c:v>-1348823098.3900001</c:v>
                </c:pt>
                <c:pt idx="457">
                  <c:v>-1347980731.79</c:v>
                </c:pt>
                <c:pt idx="458">
                  <c:v>-1347764051.6300001</c:v>
                </c:pt>
                <c:pt idx="459">
                  <c:v>-1346577345.72</c:v>
                </c:pt>
                <c:pt idx="460">
                  <c:v>-1345470429.1300001</c:v>
                </c:pt>
                <c:pt idx="461">
                  <c:v>-1345066168.29</c:v>
                </c:pt>
                <c:pt idx="462">
                  <c:v>-1343501569.9400001</c:v>
                </c:pt>
                <c:pt idx="463">
                  <c:v>-1342815586.8</c:v>
                </c:pt>
                <c:pt idx="464">
                  <c:v>-1341575102.1300001</c:v>
                </c:pt>
                <c:pt idx="465">
                  <c:v>-1340732970.28</c:v>
                </c:pt>
                <c:pt idx="466">
                  <c:v>-1340230277.0699999</c:v>
                </c:pt>
                <c:pt idx="467">
                  <c:v>-1338618243.54</c:v>
                </c:pt>
                <c:pt idx="468">
                  <c:v>-1337942585.4000001</c:v>
                </c:pt>
                <c:pt idx="469">
                  <c:v>-1336236143.1199999</c:v>
                </c:pt>
                <c:pt idx="470">
                  <c:v>-1335105969.6900001</c:v>
                </c:pt>
                <c:pt idx="471">
                  <c:v>-1335079804.9000001</c:v>
                </c:pt>
                <c:pt idx="472">
                  <c:v>-1333853611.4000001</c:v>
                </c:pt>
                <c:pt idx="473">
                  <c:v>-1332779964.76</c:v>
                </c:pt>
                <c:pt idx="474">
                  <c:v>-1332450052.01</c:v>
                </c:pt>
                <c:pt idx="475">
                  <c:v>-1331701912.22</c:v>
                </c:pt>
                <c:pt idx="476">
                  <c:v>-1331388817.77</c:v>
                </c:pt>
                <c:pt idx="477">
                  <c:v>-1330375717.76</c:v>
                </c:pt>
                <c:pt idx="478">
                  <c:v>-1330187379.02</c:v>
                </c:pt>
                <c:pt idx="479">
                  <c:v>-1327750134.1900001</c:v>
                </c:pt>
                <c:pt idx="480">
                  <c:v>-1327518139.4400001</c:v>
                </c:pt>
                <c:pt idx="481">
                  <c:v>-1326478788.3499999</c:v>
                </c:pt>
                <c:pt idx="482">
                  <c:v>-1325334924.8699999</c:v>
                </c:pt>
                <c:pt idx="483">
                  <c:v>-1324281321.27</c:v>
                </c:pt>
                <c:pt idx="484">
                  <c:v>-1322938605.8800001</c:v>
                </c:pt>
                <c:pt idx="485">
                  <c:v>-1321914287.8800001</c:v>
                </c:pt>
                <c:pt idx="486">
                  <c:v>-1320751985.01</c:v>
                </c:pt>
                <c:pt idx="487">
                  <c:v>-1319730426.52</c:v>
                </c:pt>
                <c:pt idx="488">
                  <c:v>-1318635389.55</c:v>
                </c:pt>
                <c:pt idx="489">
                  <c:v>-1317776054.1700001</c:v>
                </c:pt>
                <c:pt idx="490">
                  <c:v>-1317064273.99</c:v>
                </c:pt>
                <c:pt idx="491">
                  <c:v>-1316915064.0799999</c:v>
                </c:pt>
                <c:pt idx="492">
                  <c:v>-1316147718.55</c:v>
                </c:pt>
                <c:pt idx="493">
                  <c:v>-1315894563.1400001</c:v>
                </c:pt>
                <c:pt idx="494">
                  <c:v>-1315289109.23</c:v>
                </c:pt>
                <c:pt idx="495">
                  <c:v>-1315217503.6800001</c:v>
                </c:pt>
                <c:pt idx="496">
                  <c:v>-1312979247.71</c:v>
                </c:pt>
                <c:pt idx="497">
                  <c:v>-1312659836.76</c:v>
                </c:pt>
                <c:pt idx="498">
                  <c:v>-1312486958.52</c:v>
                </c:pt>
                <c:pt idx="499">
                  <c:v>-1311431283.26</c:v>
                </c:pt>
                <c:pt idx="500">
                  <c:v>-1311274200.3399999</c:v>
                </c:pt>
                <c:pt idx="501">
                  <c:v>-1310985367.6300001</c:v>
                </c:pt>
                <c:pt idx="502">
                  <c:v>-1310507419.26</c:v>
                </c:pt>
                <c:pt idx="503">
                  <c:v>-1310237029.8699999</c:v>
                </c:pt>
                <c:pt idx="504">
                  <c:v>-1309972983.5599999</c:v>
                </c:pt>
                <c:pt idx="505">
                  <c:v>-1309639793.98</c:v>
                </c:pt>
                <c:pt idx="506">
                  <c:v>-1309138415.96</c:v>
                </c:pt>
                <c:pt idx="507">
                  <c:v>-1308652184.5599999</c:v>
                </c:pt>
                <c:pt idx="508">
                  <c:v>-1303161832.28</c:v>
                </c:pt>
                <c:pt idx="509">
                  <c:v>-1300716528.51</c:v>
                </c:pt>
                <c:pt idx="510">
                  <c:v>-1299925387.04</c:v>
                </c:pt>
                <c:pt idx="511">
                  <c:v>-1299747194.03</c:v>
                </c:pt>
                <c:pt idx="512">
                  <c:v>-1299192038.6800001</c:v>
                </c:pt>
                <c:pt idx="513">
                  <c:v>-1298084402.52</c:v>
                </c:pt>
                <c:pt idx="514">
                  <c:v>-1298021920.9100001</c:v>
                </c:pt>
                <c:pt idx="515">
                  <c:v>-1297379481.04</c:v>
                </c:pt>
                <c:pt idx="516">
                  <c:v>-1297267930.6900001</c:v>
                </c:pt>
                <c:pt idx="517">
                  <c:v>-1295163128.6900001</c:v>
                </c:pt>
                <c:pt idx="518">
                  <c:v>-1293439651.9300001</c:v>
                </c:pt>
                <c:pt idx="519">
                  <c:v>-1291665565.5</c:v>
                </c:pt>
                <c:pt idx="520">
                  <c:v>-1291497514.01</c:v>
                </c:pt>
                <c:pt idx="521">
                  <c:v>-1289457017.8399999</c:v>
                </c:pt>
                <c:pt idx="522">
                  <c:v>-1289383925.74</c:v>
                </c:pt>
                <c:pt idx="523">
                  <c:v>-1288739059.1700001</c:v>
                </c:pt>
                <c:pt idx="524">
                  <c:v>-1288325963.8199999</c:v>
                </c:pt>
                <c:pt idx="525">
                  <c:v>-1287801851.0999999</c:v>
                </c:pt>
                <c:pt idx="526">
                  <c:v>-1287508469.23</c:v>
                </c:pt>
                <c:pt idx="527">
                  <c:v>-1287034089.1900001</c:v>
                </c:pt>
                <c:pt idx="528">
                  <c:v>-1284822294.76</c:v>
                </c:pt>
                <c:pt idx="529">
                  <c:v>-1283780307.8399999</c:v>
                </c:pt>
                <c:pt idx="530">
                  <c:v>-1283540322.24</c:v>
                </c:pt>
                <c:pt idx="531">
                  <c:v>-1282042331.99</c:v>
                </c:pt>
                <c:pt idx="532">
                  <c:v>-1280742139.3399999</c:v>
                </c:pt>
                <c:pt idx="533">
                  <c:v>-1279359753.0699999</c:v>
                </c:pt>
                <c:pt idx="534">
                  <c:v>-1278873165.29</c:v>
                </c:pt>
                <c:pt idx="535">
                  <c:v>-1278842601</c:v>
                </c:pt>
                <c:pt idx="536">
                  <c:v>-1277139971.0599999</c:v>
                </c:pt>
                <c:pt idx="537">
                  <c:v>-1276021037.72</c:v>
                </c:pt>
                <c:pt idx="538">
                  <c:v>-1276020658.75</c:v>
                </c:pt>
                <c:pt idx="539">
                  <c:v>-1275500682.71</c:v>
                </c:pt>
                <c:pt idx="540">
                  <c:v>-1274910200.6500001</c:v>
                </c:pt>
                <c:pt idx="541">
                  <c:v>-1272621580.6199999</c:v>
                </c:pt>
                <c:pt idx="542">
                  <c:v>-1272603277.24</c:v>
                </c:pt>
                <c:pt idx="543">
                  <c:v>-1272230653.8099999</c:v>
                </c:pt>
                <c:pt idx="544">
                  <c:v>-1272173799.6300001</c:v>
                </c:pt>
                <c:pt idx="545">
                  <c:v>-1272025132.3800001</c:v>
                </c:pt>
                <c:pt idx="546">
                  <c:v>-1271821286.23</c:v>
                </c:pt>
                <c:pt idx="547">
                  <c:v>-1270322138.5999999</c:v>
                </c:pt>
                <c:pt idx="548">
                  <c:v>-1269960505.3299999</c:v>
                </c:pt>
                <c:pt idx="549">
                  <c:v>-1269359172.6199999</c:v>
                </c:pt>
                <c:pt idx="550">
                  <c:v>-1268088767.73</c:v>
                </c:pt>
                <c:pt idx="551">
                  <c:v>-1268002866</c:v>
                </c:pt>
                <c:pt idx="552">
                  <c:v>-1267953350.46</c:v>
                </c:pt>
                <c:pt idx="553">
                  <c:v>-1267925986.03</c:v>
                </c:pt>
                <c:pt idx="554">
                  <c:v>-1267213225.4100001</c:v>
                </c:pt>
                <c:pt idx="555">
                  <c:v>-1265896703.78</c:v>
                </c:pt>
                <c:pt idx="556">
                  <c:v>-1265775358.1199999</c:v>
                </c:pt>
                <c:pt idx="557">
                  <c:v>-1265049009.3099999</c:v>
                </c:pt>
                <c:pt idx="558">
                  <c:v>-1263752474.8299999</c:v>
                </c:pt>
                <c:pt idx="559">
                  <c:v>-1263546023.5699999</c:v>
                </c:pt>
                <c:pt idx="560">
                  <c:v>-1262848725.3199999</c:v>
                </c:pt>
                <c:pt idx="561">
                  <c:v>-1262710808.22</c:v>
                </c:pt>
                <c:pt idx="562">
                  <c:v>-1262012810.9100001</c:v>
                </c:pt>
                <c:pt idx="563">
                  <c:v>-1260552084.96</c:v>
                </c:pt>
                <c:pt idx="564">
                  <c:v>-1259891740.8</c:v>
                </c:pt>
                <c:pt idx="565">
                  <c:v>-1259451523.1500001</c:v>
                </c:pt>
                <c:pt idx="566">
                  <c:v>-1259287749.3299999</c:v>
                </c:pt>
                <c:pt idx="567">
                  <c:v>-1257772344.3800001</c:v>
                </c:pt>
                <c:pt idx="568">
                  <c:v>-1257598107.1600001</c:v>
                </c:pt>
                <c:pt idx="569">
                  <c:v>-1257116555.53</c:v>
                </c:pt>
                <c:pt idx="570">
                  <c:v>-1256759501.51</c:v>
                </c:pt>
                <c:pt idx="571">
                  <c:v>-1256727056.3800001</c:v>
                </c:pt>
                <c:pt idx="572">
                  <c:v>-1256562795.04</c:v>
                </c:pt>
                <c:pt idx="573">
                  <c:v>-1256351261.48</c:v>
                </c:pt>
                <c:pt idx="574">
                  <c:v>-1256247825.05</c:v>
                </c:pt>
                <c:pt idx="575">
                  <c:v>-1254210976.98</c:v>
                </c:pt>
                <c:pt idx="576">
                  <c:v>-1253460399.45</c:v>
                </c:pt>
                <c:pt idx="577">
                  <c:v>-1252632081.3900001</c:v>
                </c:pt>
                <c:pt idx="578">
                  <c:v>-1252536042.53</c:v>
                </c:pt>
                <c:pt idx="579">
                  <c:v>-1252534912.3299999</c:v>
                </c:pt>
                <c:pt idx="580">
                  <c:v>-1252163473.79</c:v>
                </c:pt>
                <c:pt idx="581">
                  <c:v>-1251942660.6700001</c:v>
                </c:pt>
                <c:pt idx="582">
                  <c:v>-1251316475.1800001</c:v>
                </c:pt>
                <c:pt idx="583">
                  <c:v>-1250089832.3099999</c:v>
                </c:pt>
                <c:pt idx="584">
                  <c:v>-1249581019.21</c:v>
                </c:pt>
                <c:pt idx="585">
                  <c:v>-1249278057.9100001</c:v>
                </c:pt>
                <c:pt idx="586">
                  <c:v>-1249079437.04</c:v>
                </c:pt>
                <c:pt idx="587">
                  <c:v>-1247879301.4400001</c:v>
                </c:pt>
                <c:pt idx="588">
                  <c:v>-1247768221.23</c:v>
                </c:pt>
                <c:pt idx="589">
                  <c:v>-1247474187.6600001</c:v>
                </c:pt>
                <c:pt idx="590">
                  <c:v>-1247383057.02</c:v>
                </c:pt>
                <c:pt idx="591">
                  <c:v>-1246006839.4400001</c:v>
                </c:pt>
                <c:pt idx="592">
                  <c:v>-1244605093.75</c:v>
                </c:pt>
                <c:pt idx="593">
                  <c:v>-1244458892.04</c:v>
                </c:pt>
                <c:pt idx="594">
                  <c:v>-1244139047.72</c:v>
                </c:pt>
                <c:pt idx="595">
                  <c:v>-1242764664.8900001</c:v>
                </c:pt>
                <c:pt idx="596">
                  <c:v>-1242727388.6400001</c:v>
                </c:pt>
                <c:pt idx="597">
                  <c:v>-1241598593.78</c:v>
                </c:pt>
                <c:pt idx="598">
                  <c:v>-1241486623.8699999</c:v>
                </c:pt>
                <c:pt idx="599">
                  <c:v>-1241178203.79</c:v>
                </c:pt>
                <c:pt idx="600">
                  <c:v>-1240856907.8800001</c:v>
                </c:pt>
                <c:pt idx="601">
                  <c:v>-1240032490.6600001</c:v>
                </c:pt>
                <c:pt idx="602">
                  <c:v>-1239518999.0899999</c:v>
                </c:pt>
                <c:pt idx="603">
                  <c:v>-1238190194.25</c:v>
                </c:pt>
                <c:pt idx="604">
                  <c:v>-1236391237.8499999</c:v>
                </c:pt>
                <c:pt idx="605">
                  <c:v>-1235362377.8699999</c:v>
                </c:pt>
                <c:pt idx="606">
                  <c:v>-1234444953.8800001</c:v>
                </c:pt>
                <c:pt idx="607">
                  <c:v>-1234074619.23</c:v>
                </c:pt>
                <c:pt idx="608">
                  <c:v>-1233605108.03</c:v>
                </c:pt>
                <c:pt idx="609">
                  <c:v>-1231682507.1099999</c:v>
                </c:pt>
                <c:pt idx="610">
                  <c:v>-1231395216.98</c:v>
                </c:pt>
                <c:pt idx="611">
                  <c:v>-1231096670.05</c:v>
                </c:pt>
                <c:pt idx="612">
                  <c:v>-1230697834.8</c:v>
                </c:pt>
                <c:pt idx="613">
                  <c:v>-1230506215.6099999</c:v>
                </c:pt>
                <c:pt idx="614">
                  <c:v>-1229376889.3800001</c:v>
                </c:pt>
                <c:pt idx="615">
                  <c:v>-1228670744.1199999</c:v>
                </c:pt>
                <c:pt idx="616">
                  <c:v>-1228394224.96</c:v>
                </c:pt>
                <c:pt idx="617">
                  <c:v>-1227943078.3399999</c:v>
                </c:pt>
                <c:pt idx="618">
                  <c:v>-1227700559.3699999</c:v>
                </c:pt>
                <c:pt idx="619">
                  <c:v>-1227215987.71</c:v>
                </c:pt>
                <c:pt idx="620">
                  <c:v>-1226629460.6600001</c:v>
                </c:pt>
                <c:pt idx="621">
                  <c:v>-1226462799.8800001</c:v>
                </c:pt>
                <c:pt idx="622">
                  <c:v>-1226325009.24</c:v>
                </c:pt>
                <c:pt idx="623">
                  <c:v>-1226216887.6600001</c:v>
                </c:pt>
                <c:pt idx="624">
                  <c:v>-1225696685.1300001</c:v>
                </c:pt>
                <c:pt idx="625">
                  <c:v>-1223124212.01</c:v>
                </c:pt>
                <c:pt idx="626">
                  <c:v>-1222760068.52</c:v>
                </c:pt>
                <c:pt idx="627">
                  <c:v>-1222632581.8499999</c:v>
                </c:pt>
                <c:pt idx="628">
                  <c:v>-1220245857.8800001</c:v>
                </c:pt>
                <c:pt idx="629">
                  <c:v>-1219152185.8900001</c:v>
                </c:pt>
                <c:pt idx="630">
                  <c:v>-1217789883.3900001</c:v>
                </c:pt>
                <c:pt idx="631">
                  <c:v>-1217382233.6500001</c:v>
                </c:pt>
                <c:pt idx="632">
                  <c:v>-1216939928.4200001</c:v>
                </c:pt>
                <c:pt idx="633">
                  <c:v>-1216598699.1900001</c:v>
                </c:pt>
                <c:pt idx="634">
                  <c:v>-1216451627.9400001</c:v>
                </c:pt>
                <c:pt idx="635">
                  <c:v>-1216220043.9100001</c:v>
                </c:pt>
                <c:pt idx="636">
                  <c:v>-1213156105.22</c:v>
                </c:pt>
                <c:pt idx="637">
                  <c:v>-1212244034.6300001</c:v>
                </c:pt>
                <c:pt idx="638">
                  <c:v>-1211595512.77</c:v>
                </c:pt>
                <c:pt idx="639">
                  <c:v>-1211114043.77</c:v>
                </c:pt>
                <c:pt idx="640">
                  <c:v>-1210865023.75</c:v>
                </c:pt>
                <c:pt idx="641">
                  <c:v>-1210022418.8299999</c:v>
                </c:pt>
                <c:pt idx="642">
                  <c:v>-1209806971.8</c:v>
                </c:pt>
                <c:pt idx="643">
                  <c:v>-1209798054.1600001</c:v>
                </c:pt>
                <c:pt idx="644">
                  <c:v>-1208880014.6099999</c:v>
                </c:pt>
                <c:pt idx="645">
                  <c:v>-1208693660.3199999</c:v>
                </c:pt>
                <c:pt idx="646">
                  <c:v>-1208378957.3399999</c:v>
                </c:pt>
                <c:pt idx="647">
                  <c:v>-1208271713.4300001</c:v>
                </c:pt>
                <c:pt idx="648">
                  <c:v>-1207947399.73</c:v>
                </c:pt>
                <c:pt idx="649">
                  <c:v>-1206053131.8199999</c:v>
                </c:pt>
                <c:pt idx="650">
                  <c:v>-1205973078.97</c:v>
                </c:pt>
                <c:pt idx="651">
                  <c:v>-1205755403.97</c:v>
                </c:pt>
                <c:pt idx="652">
                  <c:v>-1205259156.8199999</c:v>
                </c:pt>
                <c:pt idx="653">
                  <c:v>-1205209626.6400001</c:v>
                </c:pt>
                <c:pt idx="654">
                  <c:v>-1204410969.0799999</c:v>
                </c:pt>
                <c:pt idx="655">
                  <c:v>-1204369048.24</c:v>
                </c:pt>
                <c:pt idx="656">
                  <c:v>-1204265760.8</c:v>
                </c:pt>
                <c:pt idx="657">
                  <c:v>-1202972849.1400001</c:v>
                </c:pt>
                <c:pt idx="658">
                  <c:v>-1200743222.4200001</c:v>
                </c:pt>
                <c:pt idx="659">
                  <c:v>-1200600982.0699999</c:v>
                </c:pt>
                <c:pt idx="660">
                  <c:v>-1200482118.5599999</c:v>
                </c:pt>
                <c:pt idx="661">
                  <c:v>-1199825298.99</c:v>
                </c:pt>
                <c:pt idx="662">
                  <c:v>-1199491481.99</c:v>
                </c:pt>
                <c:pt idx="663">
                  <c:v>-1198665688.0799999</c:v>
                </c:pt>
                <c:pt idx="664">
                  <c:v>-1198529603.3599999</c:v>
                </c:pt>
                <c:pt idx="665">
                  <c:v>-1198162847.3499999</c:v>
                </c:pt>
                <c:pt idx="666">
                  <c:v>-1198140300.8800001</c:v>
                </c:pt>
                <c:pt idx="667">
                  <c:v>-1198040346.03</c:v>
                </c:pt>
                <c:pt idx="668">
                  <c:v>-1196907290.71</c:v>
                </c:pt>
                <c:pt idx="669">
                  <c:v>-1196471136.29</c:v>
                </c:pt>
                <c:pt idx="670">
                  <c:v>-1194799834.9000001</c:v>
                </c:pt>
                <c:pt idx="671">
                  <c:v>-1194706632.21</c:v>
                </c:pt>
                <c:pt idx="672">
                  <c:v>-1193990674.02</c:v>
                </c:pt>
                <c:pt idx="673">
                  <c:v>-1193753908.3800001</c:v>
                </c:pt>
                <c:pt idx="674">
                  <c:v>-1193431274.4200001</c:v>
                </c:pt>
                <c:pt idx="675">
                  <c:v>-1192576956.53</c:v>
                </c:pt>
                <c:pt idx="676">
                  <c:v>-1192105246.73</c:v>
                </c:pt>
                <c:pt idx="677">
                  <c:v>-1190641804.8900001</c:v>
                </c:pt>
                <c:pt idx="678">
                  <c:v>-1190205274.6700001</c:v>
                </c:pt>
                <c:pt idx="679">
                  <c:v>-1188890185.23</c:v>
                </c:pt>
                <c:pt idx="680">
                  <c:v>-1188767871</c:v>
                </c:pt>
                <c:pt idx="681">
                  <c:v>-1188661833.3699999</c:v>
                </c:pt>
                <c:pt idx="682">
                  <c:v>-1188645389.8499999</c:v>
                </c:pt>
                <c:pt idx="683">
                  <c:v>-1187875466.74</c:v>
                </c:pt>
                <c:pt idx="684">
                  <c:v>-1187789901.3099999</c:v>
                </c:pt>
                <c:pt idx="685">
                  <c:v>-1185882886.3499999</c:v>
                </c:pt>
                <c:pt idx="686">
                  <c:v>-1185342482.76</c:v>
                </c:pt>
                <c:pt idx="687">
                  <c:v>-1185056944.8</c:v>
                </c:pt>
                <c:pt idx="688">
                  <c:v>-1184814465.01</c:v>
                </c:pt>
                <c:pt idx="689">
                  <c:v>-1184605360.5899999</c:v>
                </c:pt>
                <c:pt idx="690">
                  <c:v>-1184405371.27</c:v>
                </c:pt>
                <c:pt idx="691">
                  <c:v>-1184221736.1400001</c:v>
                </c:pt>
                <c:pt idx="692">
                  <c:v>-1183068523.26</c:v>
                </c:pt>
                <c:pt idx="693">
                  <c:v>-1182115654.3499999</c:v>
                </c:pt>
                <c:pt idx="694">
                  <c:v>-1180726361.8699999</c:v>
                </c:pt>
                <c:pt idx="695">
                  <c:v>-1180695165.6500001</c:v>
                </c:pt>
                <c:pt idx="696">
                  <c:v>-1180405970.5799999</c:v>
                </c:pt>
                <c:pt idx="697">
                  <c:v>-1179018819.3199999</c:v>
                </c:pt>
                <c:pt idx="698">
                  <c:v>-1178352791.5599999</c:v>
                </c:pt>
                <c:pt idx="699">
                  <c:v>-1178177647.49</c:v>
                </c:pt>
                <c:pt idx="700">
                  <c:v>-1177396820.8399999</c:v>
                </c:pt>
                <c:pt idx="701">
                  <c:v>-1177251113.79</c:v>
                </c:pt>
                <c:pt idx="702">
                  <c:v>-1177196873.8800001</c:v>
                </c:pt>
                <c:pt idx="703">
                  <c:v>-1174649552.0699999</c:v>
                </c:pt>
                <c:pt idx="704">
                  <c:v>-1173758830.52</c:v>
                </c:pt>
                <c:pt idx="705">
                  <c:v>-1173354262.4000001</c:v>
                </c:pt>
                <c:pt idx="706">
                  <c:v>-1172792688.8399999</c:v>
                </c:pt>
                <c:pt idx="707">
                  <c:v>-1172049663.8299999</c:v>
                </c:pt>
                <c:pt idx="708">
                  <c:v>-1169104033.75</c:v>
                </c:pt>
                <c:pt idx="709">
                  <c:v>-1168636192.6600001</c:v>
                </c:pt>
                <c:pt idx="710">
                  <c:v>-1168153545.49</c:v>
                </c:pt>
                <c:pt idx="711">
                  <c:v>-1168072387.3800001</c:v>
                </c:pt>
                <c:pt idx="712">
                  <c:v>-1165407735.77</c:v>
                </c:pt>
                <c:pt idx="713">
                  <c:v>-1164822779.52</c:v>
                </c:pt>
                <c:pt idx="714">
                  <c:v>-1164657670.0999999</c:v>
                </c:pt>
                <c:pt idx="715">
                  <c:v>-1164497232.48</c:v>
                </c:pt>
                <c:pt idx="716">
                  <c:v>-1163951754.97</c:v>
                </c:pt>
                <c:pt idx="717">
                  <c:v>-1162975671.8599999</c:v>
                </c:pt>
                <c:pt idx="718">
                  <c:v>-1161680984.3399999</c:v>
                </c:pt>
                <c:pt idx="719">
                  <c:v>-1160389298.5</c:v>
                </c:pt>
                <c:pt idx="720">
                  <c:v>-1159915892.8800001</c:v>
                </c:pt>
                <c:pt idx="721">
                  <c:v>-1159782803.4000001</c:v>
                </c:pt>
                <c:pt idx="722">
                  <c:v>-1159533503.5599999</c:v>
                </c:pt>
                <c:pt idx="723">
                  <c:v>-1158710286.5699999</c:v>
                </c:pt>
                <c:pt idx="724">
                  <c:v>-1158124713.71</c:v>
                </c:pt>
                <c:pt idx="725">
                  <c:v>-1155463446.3099999</c:v>
                </c:pt>
                <c:pt idx="726">
                  <c:v>-1154264811.3900001</c:v>
                </c:pt>
                <c:pt idx="727">
                  <c:v>-1151973917.8499999</c:v>
                </c:pt>
                <c:pt idx="728">
                  <c:v>-1151812336.4400001</c:v>
                </c:pt>
                <c:pt idx="729">
                  <c:v>-1150952741.99</c:v>
                </c:pt>
                <c:pt idx="730">
                  <c:v>-1150405254.6500001</c:v>
                </c:pt>
                <c:pt idx="731">
                  <c:v>-1149698193.3599999</c:v>
                </c:pt>
                <c:pt idx="732">
                  <c:v>-1148579382.5799999</c:v>
                </c:pt>
                <c:pt idx="733">
                  <c:v>-1148201118.97</c:v>
                </c:pt>
                <c:pt idx="734">
                  <c:v>-1147098245.51</c:v>
                </c:pt>
                <c:pt idx="735">
                  <c:v>-1146830201.95</c:v>
                </c:pt>
                <c:pt idx="736">
                  <c:v>-1146250169.22</c:v>
                </c:pt>
                <c:pt idx="737">
                  <c:v>-1145330814.0699999</c:v>
                </c:pt>
                <c:pt idx="738">
                  <c:v>-1145075099.4300001</c:v>
                </c:pt>
                <c:pt idx="739">
                  <c:v>-1145033699.51</c:v>
                </c:pt>
                <c:pt idx="740">
                  <c:v>-1144967400.1500001</c:v>
                </c:pt>
                <c:pt idx="741">
                  <c:v>-1143046346.21</c:v>
                </c:pt>
                <c:pt idx="742">
                  <c:v>-1142157774.45</c:v>
                </c:pt>
                <c:pt idx="743">
                  <c:v>-1141972210.25</c:v>
                </c:pt>
                <c:pt idx="744">
                  <c:v>-1141924054.1600001</c:v>
                </c:pt>
                <c:pt idx="745">
                  <c:v>-1141737670.6099999</c:v>
                </c:pt>
                <c:pt idx="746">
                  <c:v>-1140874871.26</c:v>
                </c:pt>
                <c:pt idx="747">
                  <c:v>-1140272612.3399999</c:v>
                </c:pt>
                <c:pt idx="748">
                  <c:v>-1139403589.5999999</c:v>
                </c:pt>
                <c:pt idx="749">
                  <c:v>-1138208286.98</c:v>
                </c:pt>
                <c:pt idx="750">
                  <c:v>-1137892330.5699999</c:v>
                </c:pt>
                <c:pt idx="751">
                  <c:v>-1137722091.4000001</c:v>
                </c:pt>
                <c:pt idx="752">
                  <c:v>-1137350056.73</c:v>
                </c:pt>
                <c:pt idx="753">
                  <c:v>-1136151939.97</c:v>
                </c:pt>
                <c:pt idx="754">
                  <c:v>-1135551715.8599999</c:v>
                </c:pt>
                <c:pt idx="755">
                  <c:v>-1135179066.0599999</c:v>
                </c:pt>
                <c:pt idx="756">
                  <c:v>-1135021953.3900001</c:v>
                </c:pt>
                <c:pt idx="757">
                  <c:v>-1134600970.6900001</c:v>
                </c:pt>
                <c:pt idx="758">
                  <c:v>-1134206000.01</c:v>
                </c:pt>
                <c:pt idx="759">
                  <c:v>-1133909655.78</c:v>
                </c:pt>
                <c:pt idx="760">
                  <c:v>-1133890789.4200001</c:v>
                </c:pt>
                <c:pt idx="761">
                  <c:v>-1133845262.8900001</c:v>
                </c:pt>
                <c:pt idx="762">
                  <c:v>-1133546915.1600001</c:v>
                </c:pt>
                <c:pt idx="763">
                  <c:v>-1131610552.0899999</c:v>
                </c:pt>
                <c:pt idx="764">
                  <c:v>-1131374631</c:v>
                </c:pt>
                <c:pt idx="765">
                  <c:v>-1131215691.29</c:v>
                </c:pt>
                <c:pt idx="766">
                  <c:v>-1130968880.3099999</c:v>
                </c:pt>
                <c:pt idx="767">
                  <c:v>-1129999363.54</c:v>
                </c:pt>
                <c:pt idx="768">
                  <c:v>-1129331902.3699999</c:v>
                </c:pt>
                <c:pt idx="769">
                  <c:v>-1128383194.1900001</c:v>
                </c:pt>
                <c:pt idx="770">
                  <c:v>-1127900444.6900001</c:v>
                </c:pt>
                <c:pt idx="771">
                  <c:v>-1127839414.25</c:v>
                </c:pt>
                <c:pt idx="772">
                  <c:v>-1126797099.95</c:v>
                </c:pt>
                <c:pt idx="773">
                  <c:v>-1125551705.5699999</c:v>
                </c:pt>
                <c:pt idx="774">
                  <c:v>-1125198874.4000001</c:v>
                </c:pt>
                <c:pt idx="775">
                  <c:v>-1125082949.4400001</c:v>
                </c:pt>
                <c:pt idx="776">
                  <c:v>-1125023508.8499999</c:v>
                </c:pt>
                <c:pt idx="777">
                  <c:v>-1124189007.27</c:v>
                </c:pt>
                <c:pt idx="778">
                  <c:v>-1122909187.8199999</c:v>
                </c:pt>
                <c:pt idx="779">
                  <c:v>-1122756211.9200001</c:v>
                </c:pt>
                <c:pt idx="780">
                  <c:v>-1122604795.5999999</c:v>
                </c:pt>
                <c:pt idx="781">
                  <c:v>-1122211941.3</c:v>
                </c:pt>
                <c:pt idx="782">
                  <c:v>-1119792886.55</c:v>
                </c:pt>
                <c:pt idx="783">
                  <c:v>-1119758127.3299999</c:v>
                </c:pt>
                <c:pt idx="784">
                  <c:v>-1118527456.4200001</c:v>
                </c:pt>
                <c:pt idx="785">
                  <c:v>-1118440453.1300001</c:v>
                </c:pt>
                <c:pt idx="786">
                  <c:v>-1118369786.28</c:v>
                </c:pt>
                <c:pt idx="787">
                  <c:v>-1118158439.47</c:v>
                </c:pt>
                <c:pt idx="788">
                  <c:v>-1117337573.5599999</c:v>
                </c:pt>
                <c:pt idx="789">
                  <c:v>-1116523054.5699999</c:v>
                </c:pt>
                <c:pt idx="790">
                  <c:v>-1114035182.2</c:v>
                </c:pt>
                <c:pt idx="791">
                  <c:v>-1113706110.3299999</c:v>
                </c:pt>
                <c:pt idx="792">
                  <c:v>-1112535517.01</c:v>
                </c:pt>
                <c:pt idx="793">
                  <c:v>-1111994208.0699999</c:v>
                </c:pt>
                <c:pt idx="794">
                  <c:v>-1110686103.6300001</c:v>
                </c:pt>
                <c:pt idx="795">
                  <c:v>-1109745205.1600001</c:v>
                </c:pt>
                <c:pt idx="796">
                  <c:v>-1109654623.04</c:v>
                </c:pt>
                <c:pt idx="797">
                  <c:v>-1109646333.4400001</c:v>
                </c:pt>
                <c:pt idx="798">
                  <c:v>-1108818094.7</c:v>
                </c:pt>
                <c:pt idx="799">
                  <c:v>-1108327027.8499999</c:v>
                </c:pt>
                <c:pt idx="800">
                  <c:v>-1108310994.74</c:v>
                </c:pt>
                <c:pt idx="801">
                  <c:v>-1107926020.1400001</c:v>
                </c:pt>
                <c:pt idx="802">
                  <c:v>-1106604779.1300001</c:v>
                </c:pt>
                <c:pt idx="803">
                  <c:v>-1105909800.96</c:v>
                </c:pt>
                <c:pt idx="804">
                  <c:v>-1105907308.21</c:v>
                </c:pt>
                <c:pt idx="805">
                  <c:v>-1105133889.8399999</c:v>
                </c:pt>
                <c:pt idx="806">
                  <c:v>-1104967023.24</c:v>
                </c:pt>
                <c:pt idx="807">
                  <c:v>-1104783889.21</c:v>
                </c:pt>
                <c:pt idx="808">
                  <c:v>-1104463898.3900001</c:v>
                </c:pt>
                <c:pt idx="809">
                  <c:v>-1103514464.1500001</c:v>
                </c:pt>
                <c:pt idx="810">
                  <c:v>-1103073371.02</c:v>
                </c:pt>
                <c:pt idx="811">
                  <c:v>-1102683298.9300001</c:v>
                </c:pt>
                <c:pt idx="812">
                  <c:v>-1102013925.4300001</c:v>
                </c:pt>
                <c:pt idx="813">
                  <c:v>-1100989863.0599999</c:v>
                </c:pt>
                <c:pt idx="814">
                  <c:v>-1100404774.1900001</c:v>
                </c:pt>
                <c:pt idx="815">
                  <c:v>-1098994139.3099999</c:v>
                </c:pt>
                <c:pt idx="816">
                  <c:v>-1098373231.3699999</c:v>
                </c:pt>
                <c:pt idx="817">
                  <c:v>-1097965637.8900001</c:v>
                </c:pt>
                <c:pt idx="818">
                  <c:v>-1097728725.29</c:v>
                </c:pt>
                <c:pt idx="819">
                  <c:v>-1097105685.7</c:v>
                </c:pt>
                <c:pt idx="820">
                  <c:v>-1096232198.55</c:v>
                </c:pt>
                <c:pt idx="821">
                  <c:v>-1096098173.46</c:v>
                </c:pt>
                <c:pt idx="822">
                  <c:v>-1095919001.77</c:v>
                </c:pt>
                <c:pt idx="823">
                  <c:v>-1095546971.51</c:v>
                </c:pt>
                <c:pt idx="824">
                  <c:v>-1095118063.5899999</c:v>
                </c:pt>
                <c:pt idx="825">
                  <c:v>-1095054139.3900001</c:v>
                </c:pt>
                <c:pt idx="826">
                  <c:v>-1095047992.98</c:v>
                </c:pt>
                <c:pt idx="827">
                  <c:v>-1094834832.3699999</c:v>
                </c:pt>
                <c:pt idx="828">
                  <c:v>-1094717195.1199999</c:v>
                </c:pt>
                <c:pt idx="829">
                  <c:v>-1094506403.28</c:v>
                </c:pt>
                <c:pt idx="830">
                  <c:v>-1091475227.46</c:v>
                </c:pt>
                <c:pt idx="831">
                  <c:v>-1090970536.8</c:v>
                </c:pt>
                <c:pt idx="832">
                  <c:v>-1090815794.47</c:v>
                </c:pt>
                <c:pt idx="833">
                  <c:v>-1090607318.8599999</c:v>
                </c:pt>
                <c:pt idx="834">
                  <c:v>-1090587577.3399999</c:v>
                </c:pt>
                <c:pt idx="835">
                  <c:v>-1089568446.5799999</c:v>
                </c:pt>
                <c:pt idx="836">
                  <c:v>-1089507854.98</c:v>
                </c:pt>
                <c:pt idx="837">
                  <c:v>-1088700756.3099999</c:v>
                </c:pt>
                <c:pt idx="838">
                  <c:v>-1088176984.27</c:v>
                </c:pt>
                <c:pt idx="839">
                  <c:v>-1087005168.1099999</c:v>
                </c:pt>
                <c:pt idx="840">
                  <c:v>-1084358671.8699999</c:v>
                </c:pt>
                <c:pt idx="841">
                  <c:v>-1084176998.71</c:v>
                </c:pt>
                <c:pt idx="842">
                  <c:v>-1083106579.9000001</c:v>
                </c:pt>
                <c:pt idx="843">
                  <c:v>-1082263565.4000001</c:v>
                </c:pt>
                <c:pt idx="844">
                  <c:v>-1081665633.29</c:v>
                </c:pt>
                <c:pt idx="845">
                  <c:v>-1081382747.1700001</c:v>
                </c:pt>
                <c:pt idx="846">
                  <c:v>-1079322938.1800001</c:v>
                </c:pt>
                <c:pt idx="847">
                  <c:v>-1079319719.5599999</c:v>
                </c:pt>
                <c:pt idx="848">
                  <c:v>-1079123057.22</c:v>
                </c:pt>
                <c:pt idx="849">
                  <c:v>-1078734663.0999999</c:v>
                </c:pt>
                <c:pt idx="850">
                  <c:v>-1078668418.1700001</c:v>
                </c:pt>
                <c:pt idx="851">
                  <c:v>-1078655131.96</c:v>
                </c:pt>
                <c:pt idx="852">
                  <c:v>-1078654109.8299999</c:v>
                </c:pt>
                <c:pt idx="853">
                  <c:v>-1078109849.46</c:v>
                </c:pt>
                <c:pt idx="854">
                  <c:v>-1077617574.1099999</c:v>
                </c:pt>
                <c:pt idx="855">
                  <c:v>-1076515139.51</c:v>
                </c:pt>
                <c:pt idx="856">
                  <c:v>-1076395432.79</c:v>
                </c:pt>
                <c:pt idx="857">
                  <c:v>-1076041897.4200001</c:v>
                </c:pt>
                <c:pt idx="858">
                  <c:v>-1075821574.46</c:v>
                </c:pt>
                <c:pt idx="859">
                  <c:v>-1075647270.6800001</c:v>
                </c:pt>
                <c:pt idx="860">
                  <c:v>-1075492663.97</c:v>
                </c:pt>
                <c:pt idx="861">
                  <c:v>-1075242097.8599999</c:v>
                </c:pt>
                <c:pt idx="862">
                  <c:v>-1073649424.91</c:v>
                </c:pt>
                <c:pt idx="863">
                  <c:v>-1073627588.63</c:v>
                </c:pt>
                <c:pt idx="864">
                  <c:v>-1073464422.25</c:v>
                </c:pt>
                <c:pt idx="865">
                  <c:v>-1072891557.41</c:v>
                </c:pt>
                <c:pt idx="866">
                  <c:v>-1072253932.8099999</c:v>
                </c:pt>
                <c:pt idx="867">
                  <c:v>-1071390134.72</c:v>
                </c:pt>
                <c:pt idx="868">
                  <c:v>-1070485242.05</c:v>
                </c:pt>
                <c:pt idx="869">
                  <c:v>-1070216064.41</c:v>
                </c:pt>
                <c:pt idx="870">
                  <c:v>-1070067785.78</c:v>
                </c:pt>
                <c:pt idx="871">
                  <c:v>-1067744920.9</c:v>
                </c:pt>
                <c:pt idx="872">
                  <c:v>-1067570904.89</c:v>
                </c:pt>
                <c:pt idx="873">
                  <c:v>-1066949117.7</c:v>
                </c:pt>
                <c:pt idx="874">
                  <c:v>-1066752557.71</c:v>
                </c:pt>
                <c:pt idx="875">
                  <c:v>-1065889762.33</c:v>
                </c:pt>
                <c:pt idx="876">
                  <c:v>-1065174407.2</c:v>
                </c:pt>
                <c:pt idx="877">
                  <c:v>-1064968584.09</c:v>
                </c:pt>
                <c:pt idx="878">
                  <c:v>-1063443770.7</c:v>
                </c:pt>
                <c:pt idx="879">
                  <c:v>-1063126178.78</c:v>
                </c:pt>
                <c:pt idx="880">
                  <c:v>-1062937479.0700001</c:v>
                </c:pt>
                <c:pt idx="881">
                  <c:v>-1061850253.17</c:v>
                </c:pt>
                <c:pt idx="882">
                  <c:v>-1061819733.16</c:v>
                </c:pt>
                <c:pt idx="883">
                  <c:v>-1061597376.28</c:v>
                </c:pt>
                <c:pt idx="884">
                  <c:v>-1060941489.99</c:v>
                </c:pt>
                <c:pt idx="885">
                  <c:v>-1060712314.28</c:v>
                </c:pt>
                <c:pt idx="886">
                  <c:v>-1060612454.71</c:v>
                </c:pt>
                <c:pt idx="887">
                  <c:v>-1060584882.58</c:v>
                </c:pt>
                <c:pt idx="888">
                  <c:v>-1059939037.67</c:v>
                </c:pt>
                <c:pt idx="889">
                  <c:v>-1059508809.65</c:v>
                </c:pt>
                <c:pt idx="890">
                  <c:v>-1058918049.53</c:v>
                </c:pt>
                <c:pt idx="891">
                  <c:v>-1058100262.0599999</c:v>
                </c:pt>
                <c:pt idx="892">
                  <c:v>-1057667075.58</c:v>
                </c:pt>
                <c:pt idx="893">
                  <c:v>-1057482635.16</c:v>
                </c:pt>
                <c:pt idx="894">
                  <c:v>-1057073465.24</c:v>
                </c:pt>
                <c:pt idx="895">
                  <c:v>-1056817394.15</c:v>
                </c:pt>
                <c:pt idx="896">
                  <c:v>-1056632755.73</c:v>
                </c:pt>
                <c:pt idx="897">
                  <c:v>-1056576285.99</c:v>
                </c:pt>
                <c:pt idx="898">
                  <c:v>-1056180225.92</c:v>
                </c:pt>
                <c:pt idx="899">
                  <c:v>-1056041478.5700001</c:v>
                </c:pt>
                <c:pt idx="900">
                  <c:v>-1055675732.0700001</c:v>
                </c:pt>
                <c:pt idx="901">
                  <c:v>-1055157117.42</c:v>
                </c:pt>
                <c:pt idx="902">
                  <c:v>-1055140608.85</c:v>
                </c:pt>
                <c:pt idx="903">
                  <c:v>-1054477609.11</c:v>
                </c:pt>
                <c:pt idx="904">
                  <c:v>-1053728792.59</c:v>
                </c:pt>
                <c:pt idx="905">
                  <c:v>-1053684460.4</c:v>
                </c:pt>
                <c:pt idx="906">
                  <c:v>-1052273537.1799999</c:v>
                </c:pt>
                <c:pt idx="907">
                  <c:v>-1052215750.35</c:v>
                </c:pt>
                <c:pt idx="908">
                  <c:v>-1051909762.22</c:v>
                </c:pt>
                <c:pt idx="909">
                  <c:v>-1050972690.0700001</c:v>
                </c:pt>
                <c:pt idx="910">
                  <c:v>-1050017561.12</c:v>
                </c:pt>
                <c:pt idx="911">
                  <c:v>-1049908484.65</c:v>
                </c:pt>
                <c:pt idx="912">
                  <c:v>-1049464092.75</c:v>
                </c:pt>
                <c:pt idx="913">
                  <c:v>-1048750589.49</c:v>
                </c:pt>
                <c:pt idx="914">
                  <c:v>-1048423724.22</c:v>
                </c:pt>
                <c:pt idx="915">
                  <c:v>-1047990152.89</c:v>
                </c:pt>
                <c:pt idx="916">
                  <c:v>-1047227492.6799999</c:v>
                </c:pt>
                <c:pt idx="917">
                  <c:v>-1046898792.5</c:v>
                </c:pt>
                <c:pt idx="918">
                  <c:v>-1046412207.39</c:v>
                </c:pt>
                <c:pt idx="919">
                  <c:v>-1046169822.14</c:v>
                </c:pt>
                <c:pt idx="920">
                  <c:v>-1046112796.05</c:v>
                </c:pt>
                <c:pt idx="921">
                  <c:v>-1045982226.7</c:v>
                </c:pt>
                <c:pt idx="922">
                  <c:v>-1045527669.23</c:v>
                </c:pt>
                <c:pt idx="923">
                  <c:v>-1045523365.3</c:v>
                </c:pt>
                <c:pt idx="924">
                  <c:v>-1043369496.95</c:v>
                </c:pt>
                <c:pt idx="925">
                  <c:v>-1043168939.87</c:v>
                </c:pt>
                <c:pt idx="926">
                  <c:v>-1042353196.72</c:v>
                </c:pt>
                <c:pt idx="927">
                  <c:v>-1041946948.59</c:v>
                </c:pt>
                <c:pt idx="928">
                  <c:v>-1041766875.67</c:v>
                </c:pt>
                <c:pt idx="929">
                  <c:v>-1039771029.63</c:v>
                </c:pt>
                <c:pt idx="930">
                  <c:v>-1039678557.61</c:v>
                </c:pt>
                <c:pt idx="931">
                  <c:v>-1039446584.67</c:v>
                </c:pt>
                <c:pt idx="932">
                  <c:v>-1039153821.05</c:v>
                </c:pt>
                <c:pt idx="933">
                  <c:v>-1038851293.3099999</c:v>
                </c:pt>
                <c:pt idx="934">
                  <c:v>-1038219120.9400001</c:v>
                </c:pt>
                <c:pt idx="935">
                  <c:v>-1037906733.75</c:v>
                </c:pt>
                <c:pt idx="936">
                  <c:v>-1037330111.83</c:v>
                </c:pt>
                <c:pt idx="937">
                  <c:v>-1037122473.66</c:v>
                </c:pt>
                <c:pt idx="938">
                  <c:v>-1036182830.42</c:v>
                </c:pt>
                <c:pt idx="939">
                  <c:v>-1035925749.13</c:v>
                </c:pt>
                <c:pt idx="940">
                  <c:v>-1035243780.49</c:v>
                </c:pt>
                <c:pt idx="941">
                  <c:v>-1034331315.42</c:v>
                </c:pt>
                <c:pt idx="942">
                  <c:v>-1033536945.59</c:v>
                </c:pt>
                <c:pt idx="943">
                  <c:v>-1033214502.62</c:v>
                </c:pt>
                <c:pt idx="944">
                  <c:v>-1032397102.61</c:v>
                </c:pt>
                <c:pt idx="945">
                  <c:v>-1032224270</c:v>
                </c:pt>
                <c:pt idx="946">
                  <c:v>-1031601605.8099999</c:v>
                </c:pt>
                <c:pt idx="947">
                  <c:v>-1031214886.05</c:v>
                </c:pt>
                <c:pt idx="948">
                  <c:v>-1031044349.98</c:v>
                </c:pt>
                <c:pt idx="949">
                  <c:v>-1030969706.8099999</c:v>
                </c:pt>
                <c:pt idx="950">
                  <c:v>-1030060162.0700001</c:v>
                </c:pt>
                <c:pt idx="951">
                  <c:v>-1029393800.9400001</c:v>
                </c:pt>
                <c:pt idx="952">
                  <c:v>-1026490334.09</c:v>
                </c:pt>
                <c:pt idx="953">
                  <c:v>-1026434559.89</c:v>
                </c:pt>
                <c:pt idx="954">
                  <c:v>-1026135664.86</c:v>
                </c:pt>
                <c:pt idx="955">
                  <c:v>-1025740010.87</c:v>
                </c:pt>
                <c:pt idx="956">
                  <c:v>-1025053945.62</c:v>
                </c:pt>
                <c:pt idx="957">
                  <c:v>-1024610553.1799999</c:v>
                </c:pt>
                <c:pt idx="958">
                  <c:v>-1024148569.37</c:v>
                </c:pt>
                <c:pt idx="959">
                  <c:v>-1023752382.25</c:v>
                </c:pt>
                <c:pt idx="960">
                  <c:v>-1023674476.6900001</c:v>
                </c:pt>
                <c:pt idx="961">
                  <c:v>-1023389684.3200001</c:v>
                </c:pt>
                <c:pt idx="962">
                  <c:v>-1023159369.5</c:v>
                </c:pt>
                <c:pt idx="963">
                  <c:v>-1022508971.05</c:v>
                </c:pt>
                <c:pt idx="964">
                  <c:v>-1022053321.9400001</c:v>
                </c:pt>
                <c:pt idx="965">
                  <c:v>-1021497888.48</c:v>
                </c:pt>
                <c:pt idx="966">
                  <c:v>-1021147975.9299999</c:v>
                </c:pt>
                <c:pt idx="967">
                  <c:v>-1020822333.21</c:v>
                </c:pt>
                <c:pt idx="968">
                  <c:v>-1019300300.1799999</c:v>
                </c:pt>
                <c:pt idx="969">
                  <c:v>-1018385490.1799999</c:v>
                </c:pt>
                <c:pt idx="970">
                  <c:v>-1016428357.96</c:v>
                </c:pt>
                <c:pt idx="971">
                  <c:v>-1014370155.12</c:v>
                </c:pt>
                <c:pt idx="972">
                  <c:v>-1013472638.41</c:v>
                </c:pt>
                <c:pt idx="973">
                  <c:v>-1013261374.23</c:v>
                </c:pt>
                <c:pt idx="974">
                  <c:v>-1012797681.05</c:v>
                </c:pt>
                <c:pt idx="975">
                  <c:v>-1012655931.6799999</c:v>
                </c:pt>
                <c:pt idx="976">
                  <c:v>-1012522617.73</c:v>
                </c:pt>
                <c:pt idx="977">
                  <c:v>-1012175333.87</c:v>
                </c:pt>
                <c:pt idx="978">
                  <c:v>-1012091528.17</c:v>
                </c:pt>
                <c:pt idx="979">
                  <c:v>-1012048913.21</c:v>
                </c:pt>
                <c:pt idx="980">
                  <c:v>-1011324331.34</c:v>
                </c:pt>
                <c:pt idx="981">
                  <c:v>-1010618952.0700001</c:v>
                </c:pt>
                <c:pt idx="982">
                  <c:v>-1010506168.52</c:v>
                </c:pt>
                <c:pt idx="983">
                  <c:v>-1010390760.01</c:v>
                </c:pt>
                <c:pt idx="984">
                  <c:v>-1009538603.6900001</c:v>
                </c:pt>
                <c:pt idx="985">
                  <c:v>-1009264870.66</c:v>
                </c:pt>
                <c:pt idx="986">
                  <c:v>-1007971762.27</c:v>
                </c:pt>
                <c:pt idx="987">
                  <c:v>-1007133311.34</c:v>
                </c:pt>
                <c:pt idx="988">
                  <c:v>-1006627118.27</c:v>
                </c:pt>
                <c:pt idx="989">
                  <c:v>-1006294170.8099999</c:v>
                </c:pt>
                <c:pt idx="990">
                  <c:v>-1005538680.42</c:v>
                </c:pt>
                <c:pt idx="991">
                  <c:v>-1004792680.7</c:v>
                </c:pt>
                <c:pt idx="992">
                  <c:v>-1004781025.58</c:v>
                </c:pt>
                <c:pt idx="993">
                  <c:v>-1004615592.87</c:v>
                </c:pt>
                <c:pt idx="994">
                  <c:v>-1003022280.79</c:v>
                </c:pt>
                <c:pt idx="995">
                  <c:v>-1002259133.95</c:v>
                </c:pt>
                <c:pt idx="996">
                  <c:v>-1001862215.65</c:v>
                </c:pt>
                <c:pt idx="997">
                  <c:v>-1001328587.7</c:v>
                </c:pt>
                <c:pt idx="998">
                  <c:v>-1001275948.85</c:v>
                </c:pt>
                <c:pt idx="999">
                  <c:v>-1000607371.36</c:v>
                </c:pt>
                <c:pt idx="1000">
                  <c:v>-999995895.38999999</c:v>
                </c:pt>
                <c:pt idx="1001">
                  <c:v>-996364986</c:v>
                </c:pt>
                <c:pt idx="1002">
                  <c:v>-996046549.30999994</c:v>
                </c:pt>
                <c:pt idx="1003">
                  <c:v>-994836211.26999998</c:v>
                </c:pt>
                <c:pt idx="1004">
                  <c:v>-994632162.72000003</c:v>
                </c:pt>
                <c:pt idx="1005">
                  <c:v>-993714825.45000005</c:v>
                </c:pt>
                <c:pt idx="1006">
                  <c:v>-993293465.73000002</c:v>
                </c:pt>
                <c:pt idx="1007">
                  <c:v>-992503659.63999999</c:v>
                </c:pt>
                <c:pt idx="1008">
                  <c:v>-991649797.59000003</c:v>
                </c:pt>
                <c:pt idx="1009">
                  <c:v>-991329458.74000001</c:v>
                </c:pt>
                <c:pt idx="1010">
                  <c:v>-991249836.33000004</c:v>
                </c:pt>
                <c:pt idx="1011">
                  <c:v>-990419764.61000001</c:v>
                </c:pt>
                <c:pt idx="1012">
                  <c:v>-990040437.61000001</c:v>
                </c:pt>
                <c:pt idx="1013">
                  <c:v>-989027340.02999997</c:v>
                </c:pt>
                <c:pt idx="1014">
                  <c:v>-988607650.28999996</c:v>
                </c:pt>
                <c:pt idx="1015">
                  <c:v>-987107581.13</c:v>
                </c:pt>
                <c:pt idx="1016">
                  <c:v>-986588146</c:v>
                </c:pt>
                <c:pt idx="1017">
                  <c:v>-986543578.72000003</c:v>
                </c:pt>
                <c:pt idx="1018">
                  <c:v>-986214277.67999995</c:v>
                </c:pt>
                <c:pt idx="1019">
                  <c:v>-986211877.91999996</c:v>
                </c:pt>
                <c:pt idx="1020">
                  <c:v>-985843474.76999998</c:v>
                </c:pt>
                <c:pt idx="1021">
                  <c:v>-984969738.39999998</c:v>
                </c:pt>
                <c:pt idx="1022">
                  <c:v>-984902801.28999996</c:v>
                </c:pt>
                <c:pt idx="1023">
                  <c:v>-984742254.44000006</c:v>
                </c:pt>
                <c:pt idx="1024">
                  <c:v>-984005550.76999998</c:v>
                </c:pt>
                <c:pt idx="1025">
                  <c:v>-983041543.35000002</c:v>
                </c:pt>
                <c:pt idx="1026">
                  <c:v>-982820066.57000005</c:v>
                </c:pt>
                <c:pt idx="1027">
                  <c:v>-981821458.53999996</c:v>
                </c:pt>
                <c:pt idx="1028">
                  <c:v>-981669320.03999996</c:v>
                </c:pt>
                <c:pt idx="1029">
                  <c:v>-981435970.23000002</c:v>
                </c:pt>
                <c:pt idx="1030">
                  <c:v>-980782174.90999997</c:v>
                </c:pt>
                <c:pt idx="1031">
                  <c:v>-980582900.75999999</c:v>
                </c:pt>
                <c:pt idx="1032">
                  <c:v>-979973383.19000006</c:v>
                </c:pt>
                <c:pt idx="1033">
                  <c:v>-979203999.85000002</c:v>
                </c:pt>
                <c:pt idx="1034">
                  <c:v>-978883953.08000004</c:v>
                </c:pt>
                <c:pt idx="1035">
                  <c:v>-978706269.67999995</c:v>
                </c:pt>
                <c:pt idx="1036">
                  <c:v>-978620776.25999999</c:v>
                </c:pt>
                <c:pt idx="1037">
                  <c:v>-978505644.15999997</c:v>
                </c:pt>
                <c:pt idx="1038">
                  <c:v>-978037208</c:v>
                </c:pt>
                <c:pt idx="1039">
                  <c:v>-976785363.92999995</c:v>
                </c:pt>
                <c:pt idx="1040">
                  <c:v>-976480928.52999997</c:v>
                </c:pt>
                <c:pt idx="1041">
                  <c:v>-976315269.12</c:v>
                </c:pt>
                <c:pt idx="1042">
                  <c:v>-976069267.26999998</c:v>
                </c:pt>
                <c:pt idx="1043">
                  <c:v>-975870005.04999995</c:v>
                </c:pt>
                <c:pt idx="1044">
                  <c:v>-975791702.37</c:v>
                </c:pt>
                <c:pt idx="1045">
                  <c:v>-975029259.25</c:v>
                </c:pt>
                <c:pt idx="1046">
                  <c:v>-974342498.26999998</c:v>
                </c:pt>
                <c:pt idx="1047">
                  <c:v>-973991653.52999997</c:v>
                </c:pt>
                <c:pt idx="1048">
                  <c:v>-973649812.62</c:v>
                </c:pt>
                <c:pt idx="1049">
                  <c:v>-972321305.59000003</c:v>
                </c:pt>
                <c:pt idx="1050">
                  <c:v>-972031648.11000001</c:v>
                </c:pt>
                <c:pt idx="1051">
                  <c:v>-971983413.16999996</c:v>
                </c:pt>
                <c:pt idx="1052">
                  <c:v>-971863792.04999995</c:v>
                </c:pt>
                <c:pt idx="1053">
                  <c:v>-971850612.72000003</c:v>
                </c:pt>
                <c:pt idx="1054">
                  <c:v>-971118878.44000006</c:v>
                </c:pt>
                <c:pt idx="1055">
                  <c:v>-970959962.14999998</c:v>
                </c:pt>
                <c:pt idx="1056">
                  <c:v>-970093010.47000003</c:v>
                </c:pt>
                <c:pt idx="1057">
                  <c:v>-969894801.21000004</c:v>
                </c:pt>
                <c:pt idx="1058">
                  <c:v>-969496200.78999996</c:v>
                </c:pt>
                <c:pt idx="1059">
                  <c:v>-969251450.30999994</c:v>
                </c:pt>
                <c:pt idx="1060">
                  <c:v>-969032024.37</c:v>
                </c:pt>
                <c:pt idx="1061">
                  <c:v>-968723227.63999999</c:v>
                </c:pt>
                <c:pt idx="1062">
                  <c:v>-968398365.71000004</c:v>
                </c:pt>
                <c:pt idx="1063">
                  <c:v>-968015516.98000002</c:v>
                </c:pt>
                <c:pt idx="1064">
                  <c:v>-967976830.05999994</c:v>
                </c:pt>
                <c:pt idx="1065">
                  <c:v>-967751511.38</c:v>
                </c:pt>
                <c:pt idx="1066">
                  <c:v>-967702684.46000004</c:v>
                </c:pt>
                <c:pt idx="1067">
                  <c:v>-967642877.21000004</c:v>
                </c:pt>
                <c:pt idx="1068">
                  <c:v>-967039023.36000001</c:v>
                </c:pt>
                <c:pt idx="1069">
                  <c:v>-966869090.52999997</c:v>
                </c:pt>
                <c:pt idx="1070">
                  <c:v>-966623833.38</c:v>
                </c:pt>
                <c:pt idx="1071">
                  <c:v>-966601506.72000003</c:v>
                </c:pt>
                <c:pt idx="1072">
                  <c:v>-966521307.58000004</c:v>
                </c:pt>
                <c:pt idx="1073">
                  <c:v>-966068584.72000003</c:v>
                </c:pt>
                <c:pt idx="1074">
                  <c:v>-965611553.95000005</c:v>
                </c:pt>
                <c:pt idx="1075">
                  <c:v>-965201702.78999996</c:v>
                </c:pt>
                <c:pt idx="1076">
                  <c:v>-964922566.79999995</c:v>
                </c:pt>
                <c:pt idx="1077">
                  <c:v>-964467758.47000003</c:v>
                </c:pt>
                <c:pt idx="1078">
                  <c:v>-962517035.84000003</c:v>
                </c:pt>
                <c:pt idx="1079">
                  <c:v>-962145134.99000001</c:v>
                </c:pt>
                <c:pt idx="1080">
                  <c:v>-962063418.10000002</c:v>
                </c:pt>
                <c:pt idx="1081">
                  <c:v>-961820231.33000004</c:v>
                </c:pt>
                <c:pt idx="1082">
                  <c:v>-961289796.83000004</c:v>
                </c:pt>
                <c:pt idx="1083">
                  <c:v>-960582614.13</c:v>
                </c:pt>
                <c:pt idx="1084">
                  <c:v>-959438604.42999995</c:v>
                </c:pt>
                <c:pt idx="1085">
                  <c:v>-958663873.00999999</c:v>
                </c:pt>
                <c:pt idx="1086">
                  <c:v>-958351603.46000004</c:v>
                </c:pt>
                <c:pt idx="1087">
                  <c:v>-958270730.12</c:v>
                </c:pt>
                <c:pt idx="1088">
                  <c:v>-956274891.79999995</c:v>
                </c:pt>
                <c:pt idx="1089">
                  <c:v>-955839461.92999995</c:v>
                </c:pt>
                <c:pt idx="1090">
                  <c:v>-955533799.51999998</c:v>
                </c:pt>
                <c:pt idx="1091">
                  <c:v>-955181817.40999997</c:v>
                </c:pt>
                <c:pt idx="1092">
                  <c:v>-954555107.71000004</c:v>
                </c:pt>
                <c:pt idx="1093">
                  <c:v>-953335484.01999998</c:v>
                </c:pt>
                <c:pt idx="1094">
                  <c:v>-953148718.75999999</c:v>
                </c:pt>
                <c:pt idx="1095">
                  <c:v>-950873595.07000005</c:v>
                </c:pt>
                <c:pt idx="1096">
                  <c:v>-949508577.19000006</c:v>
                </c:pt>
                <c:pt idx="1097">
                  <c:v>-949290511.39999998</c:v>
                </c:pt>
                <c:pt idx="1098">
                  <c:v>-948483491.84000003</c:v>
                </c:pt>
                <c:pt idx="1099">
                  <c:v>-948395831.62</c:v>
                </c:pt>
                <c:pt idx="1100">
                  <c:v>-948239314.47000003</c:v>
                </c:pt>
                <c:pt idx="1101">
                  <c:v>-948165743.5</c:v>
                </c:pt>
                <c:pt idx="1102">
                  <c:v>-947956750.72000003</c:v>
                </c:pt>
                <c:pt idx="1103">
                  <c:v>-947879855.20000005</c:v>
                </c:pt>
                <c:pt idx="1104">
                  <c:v>-947811311.66999996</c:v>
                </c:pt>
                <c:pt idx="1105">
                  <c:v>-946800301.85000002</c:v>
                </c:pt>
                <c:pt idx="1106">
                  <c:v>-946679404.59000003</c:v>
                </c:pt>
                <c:pt idx="1107">
                  <c:v>-946452948.44000006</c:v>
                </c:pt>
                <c:pt idx="1108">
                  <c:v>-946368353.70000005</c:v>
                </c:pt>
                <c:pt idx="1109">
                  <c:v>-945903888.36000001</c:v>
                </c:pt>
                <c:pt idx="1110">
                  <c:v>-945740576.24000001</c:v>
                </c:pt>
                <c:pt idx="1111">
                  <c:v>-943990804.63999999</c:v>
                </c:pt>
                <c:pt idx="1112">
                  <c:v>-943901562</c:v>
                </c:pt>
                <c:pt idx="1113">
                  <c:v>-943647869.17999995</c:v>
                </c:pt>
                <c:pt idx="1114">
                  <c:v>-943421459.12</c:v>
                </c:pt>
                <c:pt idx="1115">
                  <c:v>-942694703.90999997</c:v>
                </c:pt>
                <c:pt idx="1116">
                  <c:v>-942274834.10000002</c:v>
                </c:pt>
                <c:pt idx="1117">
                  <c:v>-942080112.22000003</c:v>
                </c:pt>
                <c:pt idx="1118">
                  <c:v>-941694905.80999994</c:v>
                </c:pt>
                <c:pt idx="1119">
                  <c:v>-941166038.80999994</c:v>
                </c:pt>
                <c:pt idx="1120">
                  <c:v>-941132066.99000001</c:v>
                </c:pt>
                <c:pt idx="1121">
                  <c:v>-939533206.85000002</c:v>
                </c:pt>
                <c:pt idx="1122">
                  <c:v>-939435574.95000005</c:v>
                </c:pt>
                <c:pt idx="1123">
                  <c:v>-939420871.46000004</c:v>
                </c:pt>
                <c:pt idx="1124">
                  <c:v>-939125417.26999998</c:v>
                </c:pt>
                <c:pt idx="1125">
                  <c:v>-938709287.36000001</c:v>
                </c:pt>
                <c:pt idx="1126">
                  <c:v>-938172627.88999999</c:v>
                </c:pt>
                <c:pt idx="1127">
                  <c:v>-937928304.51999998</c:v>
                </c:pt>
                <c:pt idx="1128">
                  <c:v>-937654873.70000005</c:v>
                </c:pt>
                <c:pt idx="1129">
                  <c:v>-937570807.24000001</c:v>
                </c:pt>
                <c:pt idx="1130">
                  <c:v>-937034398.96000004</c:v>
                </c:pt>
                <c:pt idx="1131">
                  <c:v>-936995773.85000002</c:v>
                </c:pt>
                <c:pt idx="1132">
                  <c:v>-936757354.86000001</c:v>
                </c:pt>
                <c:pt idx="1133">
                  <c:v>-936184398.41999996</c:v>
                </c:pt>
                <c:pt idx="1134">
                  <c:v>-936182257.27999997</c:v>
                </c:pt>
                <c:pt idx="1135">
                  <c:v>-936080614.82000005</c:v>
                </c:pt>
                <c:pt idx="1136">
                  <c:v>-935985887.73000002</c:v>
                </c:pt>
                <c:pt idx="1137">
                  <c:v>-935690796.11000001</c:v>
                </c:pt>
                <c:pt idx="1138">
                  <c:v>-935685614.97000003</c:v>
                </c:pt>
                <c:pt idx="1139">
                  <c:v>-933809204.33000004</c:v>
                </c:pt>
                <c:pt idx="1140">
                  <c:v>-933716017.66999996</c:v>
                </c:pt>
                <c:pt idx="1141">
                  <c:v>-933711192.61000001</c:v>
                </c:pt>
                <c:pt idx="1142">
                  <c:v>-933184736.48000002</c:v>
                </c:pt>
                <c:pt idx="1143">
                  <c:v>-932542630.86000001</c:v>
                </c:pt>
                <c:pt idx="1144">
                  <c:v>-931782385.23000002</c:v>
                </c:pt>
                <c:pt idx="1145">
                  <c:v>-930306725.59000003</c:v>
                </c:pt>
                <c:pt idx="1146">
                  <c:v>-930285633.63999999</c:v>
                </c:pt>
                <c:pt idx="1147">
                  <c:v>-930250252.83000004</c:v>
                </c:pt>
                <c:pt idx="1148">
                  <c:v>-929861148.72000003</c:v>
                </c:pt>
                <c:pt idx="1149">
                  <c:v>-929722500.09000003</c:v>
                </c:pt>
                <c:pt idx="1150">
                  <c:v>-928878179.08000004</c:v>
                </c:pt>
                <c:pt idx="1151">
                  <c:v>-928499656.40999997</c:v>
                </c:pt>
                <c:pt idx="1152">
                  <c:v>-928124322.36000001</c:v>
                </c:pt>
                <c:pt idx="1153">
                  <c:v>-927249802.58000004</c:v>
                </c:pt>
                <c:pt idx="1154">
                  <c:v>-927175879.28999996</c:v>
                </c:pt>
                <c:pt idx="1155">
                  <c:v>-926994348.53999996</c:v>
                </c:pt>
                <c:pt idx="1156">
                  <c:v>-926651830.00999999</c:v>
                </c:pt>
                <c:pt idx="1157">
                  <c:v>-925794079.75</c:v>
                </c:pt>
                <c:pt idx="1158">
                  <c:v>-925431926.12</c:v>
                </c:pt>
                <c:pt idx="1159">
                  <c:v>-925320246.98000002</c:v>
                </c:pt>
                <c:pt idx="1160">
                  <c:v>-925030523.21000004</c:v>
                </c:pt>
                <c:pt idx="1161">
                  <c:v>-924275098.78999996</c:v>
                </c:pt>
                <c:pt idx="1162">
                  <c:v>-924225425.71000004</c:v>
                </c:pt>
                <c:pt idx="1163">
                  <c:v>-923510954.86000001</c:v>
                </c:pt>
                <c:pt idx="1164">
                  <c:v>-923424236.66999996</c:v>
                </c:pt>
                <c:pt idx="1165">
                  <c:v>-923237425.80999994</c:v>
                </c:pt>
                <c:pt idx="1166">
                  <c:v>-923026917.12</c:v>
                </c:pt>
                <c:pt idx="1167">
                  <c:v>-923015425.70000005</c:v>
                </c:pt>
                <c:pt idx="1168">
                  <c:v>-922824669.01999998</c:v>
                </c:pt>
                <c:pt idx="1169">
                  <c:v>-922766472.03999996</c:v>
                </c:pt>
                <c:pt idx="1170">
                  <c:v>-922083259.50999999</c:v>
                </c:pt>
                <c:pt idx="1171">
                  <c:v>-921357244.05999994</c:v>
                </c:pt>
                <c:pt idx="1172">
                  <c:v>-920040397.73000002</c:v>
                </c:pt>
                <c:pt idx="1173">
                  <c:v>-919854271.71000004</c:v>
                </c:pt>
                <c:pt idx="1174">
                  <c:v>-919734284.67999995</c:v>
                </c:pt>
                <c:pt idx="1175">
                  <c:v>-919697194.82000005</c:v>
                </c:pt>
                <c:pt idx="1176">
                  <c:v>-919578777.08000004</c:v>
                </c:pt>
                <c:pt idx="1177">
                  <c:v>-919548571.40999997</c:v>
                </c:pt>
                <c:pt idx="1178">
                  <c:v>-919122154.44000006</c:v>
                </c:pt>
                <c:pt idx="1179">
                  <c:v>-918442119.91999996</c:v>
                </c:pt>
                <c:pt idx="1180">
                  <c:v>-918213256.58000004</c:v>
                </c:pt>
                <c:pt idx="1181">
                  <c:v>-918074334.45000005</c:v>
                </c:pt>
                <c:pt idx="1182">
                  <c:v>-916884380.33000004</c:v>
                </c:pt>
                <c:pt idx="1183">
                  <c:v>-916684441.46000004</c:v>
                </c:pt>
                <c:pt idx="1184">
                  <c:v>-916682741.09000003</c:v>
                </c:pt>
                <c:pt idx="1185">
                  <c:v>-916188272.84000003</c:v>
                </c:pt>
                <c:pt idx="1186">
                  <c:v>-916120233.84000003</c:v>
                </c:pt>
                <c:pt idx="1187">
                  <c:v>-916009118.89999998</c:v>
                </c:pt>
                <c:pt idx="1188">
                  <c:v>-914751460.76999998</c:v>
                </c:pt>
                <c:pt idx="1189">
                  <c:v>-914430586.78999996</c:v>
                </c:pt>
                <c:pt idx="1190">
                  <c:v>-914351242.95000005</c:v>
                </c:pt>
                <c:pt idx="1191">
                  <c:v>-913926322.08000004</c:v>
                </c:pt>
                <c:pt idx="1192">
                  <c:v>-913635869.33000004</c:v>
                </c:pt>
                <c:pt idx="1193">
                  <c:v>-913169237.60000002</c:v>
                </c:pt>
                <c:pt idx="1194">
                  <c:v>-912771914.97000003</c:v>
                </c:pt>
                <c:pt idx="1195">
                  <c:v>-912750088.28999996</c:v>
                </c:pt>
                <c:pt idx="1196">
                  <c:v>-912742418.85000002</c:v>
                </c:pt>
                <c:pt idx="1197">
                  <c:v>-912395309.88999999</c:v>
                </c:pt>
                <c:pt idx="1198">
                  <c:v>-911238339.46000004</c:v>
                </c:pt>
                <c:pt idx="1199">
                  <c:v>-911132569.25999999</c:v>
                </c:pt>
                <c:pt idx="1200">
                  <c:v>-911046118.13</c:v>
                </c:pt>
                <c:pt idx="1201">
                  <c:v>-910795199.97000003</c:v>
                </c:pt>
                <c:pt idx="1202">
                  <c:v>-910519257.09000003</c:v>
                </c:pt>
                <c:pt idx="1203">
                  <c:v>-910351703.10000002</c:v>
                </c:pt>
                <c:pt idx="1204">
                  <c:v>-910275178.53999996</c:v>
                </c:pt>
                <c:pt idx="1205">
                  <c:v>-910274775.41999996</c:v>
                </c:pt>
                <c:pt idx="1206">
                  <c:v>-909756755.55999994</c:v>
                </c:pt>
                <c:pt idx="1207">
                  <c:v>-909683395.62</c:v>
                </c:pt>
                <c:pt idx="1208">
                  <c:v>-909318983.57000005</c:v>
                </c:pt>
                <c:pt idx="1209">
                  <c:v>-909239483.15999997</c:v>
                </c:pt>
                <c:pt idx="1210">
                  <c:v>-908717603.14999998</c:v>
                </c:pt>
                <c:pt idx="1211">
                  <c:v>-908633215.64999998</c:v>
                </c:pt>
                <c:pt idx="1212">
                  <c:v>-908388135.73000002</c:v>
                </c:pt>
                <c:pt idx="1213">
                  <c:v>-907765023.70000005</c:v>
                </c:pt>
                <c:pt idx="1214">
                  <c:v>-907524280.52999997</c:v>
                </c:pt>
                <c:pt idx="1215">
                  <c:v>-907435377.70000005</c:v>
                </c:pt>
                <c:pt idx="1216">
                  <c:v>-907406642.84000003</c:v>
                </c:pt>
                <c:pt idx="1217">
                  <c:v>-907360108.69000006</c:v>
                </c:pt>
                <c:pt idx="1218">
                  <c:v>-907100434.84000003</c:v>
                </c:pt>
                <c:pt idx="1219">
                  <c:v>-906893614.58000004</c:v>
                </c:pt>
                <c:pt idx="1220">
                  <c:v>-906740454.26999998</c:v>
                </c:pt>
                <c:pt idx="1221">
                  <c:v>-906671296.39999998</c:v>
                </c:pt>
                <c:pt idx="1222">
                  <c:v>-906656606.59000003</c:v>
                </c:pt>
                <c:pt idx="1223">
                  <c:v>-906635413.07000005</c:v>
                </c:pt>
                <c:pt idx="1224">
                  <c:v>-906255548.99000001</c:v>
                </c:pt>
                <c:pt idx="1225">
                  <c:v>-905920223.72000003</c:v>
                </c:pt>
                <c:pt idx="1226">
                  <c:v>-905892195</c:v>
                </c:pt>
                <c:pt idx="1227">
                  <c:v>-904764447.32000005</c:v>
                </c:pt>
                <c:pt idx="1228">
                  <c:v>-904706183.45000005</c:v>
                </c:pt>
                <c:pt idx="1229">
                  <c:v>-904459976.63</c:v>
                </c:pt>
                <c:pt idx="1230">
                  <c:v>-903943557.37</c:v>
                </c:pt>
                <c:pt idx="1231">
                  <c:v>-903352035.62</c:v>
                </c:pt>
                <c:pt idx="1232">
                  <c:v>-902769327.28999996</c:v>
                </c:pt>
                <c:pt idx="1233">
                  <c:v>-901450775.87</c:v>
                </c:pt>
                <c:pt idx="1234">
                  <c:v>-901152678.21000004</c:v>
                </c:pt>
                <c:pt idx="1235">
                  <c:v>-900609142.28999996</c:v>
                </c:pt>
                <c:pt idx="1236">
                  <c:v>-900449592.26999998</c:v>
                </c:pt>
                <c:pt idx="1237">
                  <c:v>-900428868.02999997</c:v>
                </c:pt>
                <c:pt idx="1238">
                  <c:v>-900323193.04999995</c:v>
                </c:pt>
                <c:pt idx="1239">
                  <c:v>-900254589.72000003</c:v>
                </c:pt>
                <c:pt idx="1240">
                  <c:v>-899673442.78999996</c:v>
                </c:pt>
                <c:pt idx="1241">
                  <c:v>-899573033.25</c:v>
                </c:pt>
                <c:pt idx="1242">
                  <c:v>-898535242.30999994</c:v>
                </c:pt>
                <c:pt idx="1243">
                  <c:v>-898428520.11000001</c:v>
                </c:pt>
                <c:pt idx="1244">
                  <c:v>-898410422.40999997</c:v>
                </c:pt>
                <c:pt idx="1245">
                  <c:v>-897519965.09000003</c:v>
                </c:pt>
                <c:pt idx="1246">
                  <c:v>-897453575.29999995</c:v>
                </c:pt>
                <c:pt idx="1247">
                  <c:v>-897450616.72000003</c:v>
                </c:pt>
                <c:pt idx="1248">
                  <c:v>-897266702.86000001</c:v>
                </c:pt>
                <c:pt idx="1249">
                  <c:v>-895897199.37</c:v>
                </c:pt>
                <c:pt idx="1250">
                  <c:v>-895872599.35000002</c:v>
                </c:pt>
                <c:pt idx="1251">
                  <c:v>-895850821.04999995</c:v>
                </c:pt>
                <c:pt idx="1252">
                  <c:v>-895333974.83000004</c:v>
                </c:pt>
                <c:pt idx="1253">
                  <c:v>-894909420.37</c:v>
                </c:pt>
                <c:pt idx="1254">
                  <c:v>-894725324.09000003</c:v>
                </c:pt>
                <c:pt idx="1255">
                  <c:v>-894592640.70000005</c:v>
                </c:pt>
                <c:pt idx="1256">
                  <c:v>-894497076.36000001</c:v>
                </c:pt>
                <c:pt idx="1257">
                  <c:v>-893827580.90999997</c:v>
                </c:pt>
                <c:pt idx="1258">
                  <c:v>-893343847.42999995</c:v>
                </c:pt>
                <c:pt idx="1259">
                  <c:v>-892704953.55999994</c:v>
                </c:pt>
                <c:pt idx="1260">
                  <c:v>-892233489.25999999</c:v>
                </c:pt>
                <c:pt idx="1261">
                  <c:v>-892207104.60000002</c:v>
                </c:pt>
                <c:pt idx="1262">
                  <c:v>-892168077.10000002</c:v>
                </c:pt>
                <c:pt idx="1263">
                  <c:v>-891782763.90999997</c:v>
                </c:pt>
                <c:pt idx="1264">
                  <c:v>-891404392.38</c:v>
                </c:pt>
                <c:pt idx="1265">
                  <c:v>-890939406.32000005</c:v>
                </c:pt>
                <c:pt idx="1266">
                  <c:v>-890411607.97000003</c:v>
                </c:pt>
                <c:pt idx="1267">
                  <c:v>-890078760.60000002</c:v>
                </c:pt>
                <c:pt idx="1268">
                  <c:v>-889450455.78999996</c:v>
                </c:pt>
                <c:pt idx="1269">
                  <c:v>-889178669.79999995</c:v>
                </c:pt>
                <c:pt idx="1270">
                  <c:v>-889051668.75</c:v>
                </c:pt>
                <c:pt idx="1271">
                  <c:v>-888893541.87</c:v>
                </c:pt>
                <c:pt idx="1272">
                  <c:v>-887261408.63</c:v>
                </c:pt>
                <c:pt idx="1273">
                  <c:v>-887000950.71000004</c:v>
                </c:pt>
                <c:pt idx="1274">
                  <c:v>-886652319.53999996</c:v>
                </c:pt>
                <c:pt idx="1275">
                  <c:v>-886418973.76999998</c:v>
                </c:pt>
                <c:pt idx="1276">
                  <c:v>-885342866.08000004</c:v>
                </c:pt>
                <c:pt idx="1277">
                  <c:v>-885270422.46000004</c:v>
                </c:pt>
                <c:pt idx="1278">
                  <c:v>-883741940.12</c:v>
                </c:pt>
                <c:pt idx="1279">
                  <c:v>-883540263.86000001</c:v>
                </c:pt>
                <c:pt idx="1280">
                  <c:v>-883239905.98000002</c:v>
                </c:pt>
                <c:pt idx="1281">
                  <c:v>-883155828</c:v>
                </c:pt>
                <c:pt idx="1282">
                  <c:v>-883029561.00999999</c:v>
                </c:pt>
                <c:pt idx="1283">
                  <c:v>-883011116.24000001</c:v>
                </c:pt>
                <c:pt idx="1284">
                  <c:v>-882933424.76999998</c:v>
                </c:pt>
                <c:pt idx="1285">
                  <c:v>-882526949.78999996</c:v>
                </c:pt>
                <c:pt idx="1286">
                  <c:v>-882314780.96000004</c:v>
                </c:pt>
                <c:pt idx="1287">
                  <c:v>-881473541.73000002</c:v>
                </c:pt>
                <c:pt idx="1288">
                  <c:v>-881224218.67999995</c:v>
                </c:pt>
                <c:pt idx="1289">
                  <c:v>-880506651.53999996</c:v>
                </c:pt>
                <c:pt idx="1290">
                  <c:v>-880263904.64999998</c:v>
                </c:pt>
                <c:pt idx="1291">
                  <c:v>-880055395.92999995</c:v>
                </c:pt>
                <c:pt idx="1292">
                  <c:v>-879355017.26999998</c:v>
                </c:pt>
                <c:pt idx="1293">
                  <c:v>-878637725.70000005</c:v>
                </c:pt>
                <c:pt idx="1294">
                  <c:v>-878420723.17999995</c:v>
                </c:pt>
                <c:pt idx="1295">
                  <c:v>-878000253.36000001</c:v>
                </c:pt>
                <c:pt idx="1296">
                  <c:v>-877688564.37</c:v>
                </c:pt>
                <c:pt idx="1297">
                  <c:v>-876749716.45000005</c:v>
                </c:pt>
                <c:pt idx="1298">
                  <c:v>-876401242.13</c:v>
                </c:pt>
                <c:pt idx="1299">
                  <c:v>-876394556.25999999</c:v>
                </c:pt>
                <c:pt idx="1300">
                  <c:v>-875847161.41999996</c:v>
                </c:pt>
                <c:pt idx="1301">
                  <c:v>-875387311.57000005</c:v>
                </c:pt>
                <c:pt idx="1302">
                  <c:v>-874419150.65999997</c:v>
                </c:pt>
                <c:pt idx="1303">
                  <c:v>-874403387.69000006</c:v>
                </c:pt>
                <c:pt idx="1304">
                  <c:v>-873096576.13</c:v>
                </c:pt>
                <c:pt idx="1305">
                  <c:v>-872964427.23000002</c:v>
                </c:pt>
                <c:pt idx="1306">
                  <c:v>-872346062.27999997</c:v>
                </c:pt>
                <c:pt idx="1307">
                  <c:v>-872296049.02999997</c:v>
                </c:pt>
                <c:pt idx="1308">
                  <c:v>-872100654.49000001</c:v>
                </c:pt>
                <c:pt idx="1309">
                  <c:v>-871793483.47000003</c:v>
                </c:pt>
                <c:pt idx="1310">
                  <c:v>-871631672.55999994</c:v>
                </c:pt>
                <c:pt idx="1311">
                  <c:v>-871411404.29999995</c:v>
                </c:pt>
                <c:pt idx="1312">
                  <c:v>-870944853.70000005</c:v>
                </c:pt>
                <c:pt idx="1313">
                  <c:v>-870495224.91999996</c:v>
                </c:pt>
                <c:pt idx="1314">
                  <c:v>-869606042.38</c:v>
                </c:pt>
                <c:pt idx="1315">
                  <c:v>-868818855.08000004</c:v>
                </c:pt>
                <c:pt idx="1316">
                  <c:v>-868003565.60000002</c:v>
                </c:pt>
                <c:pt idx="1317">
                  <c:v>-867699587.42999995</c:v>
                </c:pt>
                <c:pt idx="1318">
                  <c:v>-867136526.57000005</c:v>
                </c:pt>
                <c:pt idx="1319">
                  <c:v>-866676537.86000001</c:v>
                </c:pt>
                <c:pt idx="1320">
                  <c:v>-866269120.75</c:v>
                </c:pt>
                <c:pt idx="1321">
                  <c:v>-866062038.44000006</c:v>
                </c:pt>
                <c:pt idx="1322">
                  <c:v>-866037584.40999997</c:v>
                </c:pt>
                <c:pt idx="1323">
                  <c:v>-866005244.41999996</c:v>
                </c:pt>
                <c:pt idx="1324">
                  <c:v>-865630808.67999995</c:v>
                </c:pt>
                <c:pt idx="1325">
                  <c:v>-863917049.97000003</c:v>
                </c:pt>
                <c:pt idx="1326">
                  <c:v>-863523962.21000004</c:v>
                </c:pt>
                <c:pt idx="1327">
                  <c:v>-863500783.66999996</c:v>
                </c:pt>
                <c:pt idx="1328">
                  <c:v>-862006326.47000003</c:v>
                </c:pt>
                <c:pt idx="1329">
                  <c:v>-861749578</c:v>
                </c:pt>
                <c:pt idx="1330">
                  <c:v>-861524243.75</c:v>
                </c:pt>
                <c:pt idx="1331">
                  <c:v>-861443517.32000005</c:v>
                </c:pt>
                <c:pt idx="1332">
                  <c:v>-861073508.55999994</c:v>
                </c:pt>
                <c:pt idx="1333">
                  <c:v>-861065886.50999999</c:v>
                </c:pt>
                <c:pt idx="1334">
                  <c:v>-861025246.07000005</c:v>
                </c:pt>
                <c:pt idx="1335">
                  <c:v>-860820840.13999999</c:v>
                </c:pt>
                <c:pt idx="1336">
                  <c:v>-860717427.13999999</c:v>
                </c:pt>
                <c:pt idx="1337">
                  <c:v>-860577501.85000002</c:v>
                </c:pt>
                <c:pt idx="1338">
                  <c:v>-860023258.53999996</c:v>
                </c:pt>
                <c:pt idx="1339">
                  <c:v>-859651239.34000003</c:v>
                </c:pt>
                <c:pt idx="1340">
                  <c:v>-859568448.04999995</c:v>
                </c:pt>
                <c:pt idx="1341">
                  <c:v>-859490789.86000001</c:v>
                </c:pt>
                <c:pt idx="1342">
                  <c:v>-858965458.5</c:v>
                </c:pt>
                <c:pt idx="1343">
                  <c:v>-858901632.00999999</c:v>
                </c:pt>
                <c:pt idx="1344">
                  <c:v>-858895656.23000002</c:v>
                </c:pt>
                <c:pt idx="1345">
                  <c:v>-857849344.49000001</c:v>
                </c:pt>
                <c:pt idx="1346">
                  <c:v>-857633201.11000001</c:v>
                </c:pt>
                <c:pt idx="1347">
                  <c:v>-857455487.34000003</c:v>
                </c:pt>
                <c:pt idx="1348">
                  <c:v>-857069070.74000001</c:v>
                </c:pt>
                <c:pt idx="1349">
                  <c:v>-856841167.21000004</c:v>
                </c:pt>
                <c:pt idx="1350">
                  <c:v>-856659214.79999995</c:v>
                </c:pt>
                <c:pt idx="1351">
                  <c:v>-856527243.60000002</c:v>
                </c:pt>
                <c:pt idx="1352">
                  <c:v>-856048398.82000005</c:v>
                </c:pt>
                <c:pt idx="1353">
                  <c:v>-855869995.02999997</c:v>
                </c:pt>
                <c:pt idx="1354">
                  <c:v>-855559457.5</c:v>
                </c:pt>
                <c:pt idx="1355">
                  <c:v>-855525946.52999997</c:v>
                </c:pt>
                <c:pt idx="1356">
                  <c:v>-855029845.34000003</c:v>
                </c:pt>
                <c:pt idx="1357">
                  <c:v>-854711984.83000004</c:v>
                </c:pt>
                <c:pt idx="1358">
                  <c:v>-854382073.37</c:v>
                </c:pt>
                <c:pt idx="1359">
                  <c:v>-854155450.66999996</c:v>
                </c:pt>
                <c:pt idx="1360">
                  <c:v>-853127711.44000006</c:v>
                </c:pt>
                <c:pt idx="1361">
                  <c:v>-852983095.90999997</c:v>
                </c:pt>
                <c:pt idx="1362">
                  <c:v>-852977386.38999999</c:v>
                </c:pt>
                <c:pt idx="1363">
                  <c:v>-852328016.72000003</c:v>
                </c:pt>
                <c:pt idx="1364">
                  <c:v>-852249769.41999996</c:v>
                </c:pt>
                <c:pt idx="1365">
                  <c:v>-850977060.41999996</c:v>
                </c:pt>
                <c:pt idx="1366">
                  <c:v>-850723570.38</c:v>
                </c:pt>
                <c:pt idx="1367">
                  <c:v>-850611418.25</c:v>
                </c:pt>
                <c:pt idx="1368">
                  <c:v>-850541768.25</c:v>
                </c:pt>
                <c:pt idx="1369">
                  <c:v>-850457340.11000001</c:v>
                </c:pt>
                <c:pt idx="1370">
                  <c:v>-850327348.37</c:v>
                </c:pt>
                <c:pt idx="1371">
                  <c:v>-850104753.00999999</c:v>
                </c:pt>
                <c:pt idx="1372">
                  <c:v>-849866134.72000003</c:v>
                </c:pt>
                <c:pt idx="1373">
                  <c:v>-849071736.85000002</c:v>
                </c:pt>
                <c:pt idx="1374">
                  <c:v>-848807491.71000004</c:v>
                </c:pt>
                <c:pt idx="1375">
                  <c:v>-848779713.55999994</c:v>
                </c:pt>
                <c:pt idx="1376">
                  <c:v>-848629245.51999998</c:v>
                </c:pt>
                <c:pt idx="1377">
                  <c:v>-848037516.23000002</c:v>
                </c:pt>
                <c:pt idx="1378">
                  <c:v>-847184525.48000002</c:v>
                </c:pt>
                <c:pt idx="1379">
                  <c:v>-847018098.34000003</c:v>
                </c:pt>
                <c:pt idx="1380">
                  <c:v>-846848041.83000004</c:v>
                </c:pt>
                <c:pt idx="1381">
                  <c:v>-846682919.79999995</c:v>
                </c:pt>
                <c:pt idx="1382">
                  <c:v>-846564171.70000005</c:v>
                </c:pt>
                <c:pt idx="1383">
                  <c:v>-845932687.26999998</c:v>
                </c:pt>
                <c:pt idx="1384">
                  <c:v>-845877528.61000001</c:v>
                </c:pt>
                <c:pt idx="1385">
                  <c:v>-845848678.22000003</c:v>
                </c:pt>
                <c:pt idx="1386">
                  <c:v>-845420155.58000004</c:v>
                </c:pt>
                <c:pt idx="1387">
                  <c:v>-844850384.88</c:v>
                </c:pt>
                <c:pt idx="1388">
                  <c:v>-844435495.53999996</c:v>
                </c:pt>
                <c:pt idx="1389">
                  <c:v>-844121564.74000001</c:v>
                </c:pt>
                <c:pt idx="1390">
                  <c:v>-843789953.83000004</c:v>
                </c:pt>
                <c:pt idx="1391">
                  <c:v>-843202885.73000002</c:v>
                </c:pt>
                <c:pt idx="1392">
                  <c:v>-842874130.08000004</c:v>
                </c:pt>
                <c:pt idx="1393">
                  <c:v>-842357799.83000004</c:v>
                </c:pt>
                <c:pt idx="1394">
                  <c:v>-842342184.00999999</c:v>
                </c:pt>
                <c:pt idx="1395">
                  <c:v>-842325108.90999997</c:v>
                </c:pt>
                <c:pt idx="1396">
                  <c:v>-841793150.80999994</c:v>
                </c:pt>
                <c:pt idx="1397">
                  <c:v>-841553954.61000001</c:v>
                </c:pt>
                <c:pt idx="1398">
                  <c:v>-841371596.57000005</c:v>
                </c:pt>
                <c:pt idx="1399">
                  <c:v>-841056075.42999995</c:v>
                </c:pt>
                <c:pt idx="1400">
                  <c:v>-840784253.72000003</c:v>
                </c:pt>
                <c:pt idx="1401">
                  <c:v>-839965383.55999994</c:v>
                </c:pt>
                <c:pt idx="1402">
                  <c:v>-838223474.05999994</c:v>
                </c:pt>
                <c:pt idx="1403">
                  <c:v>-838110215.92999995</c:v>
                </c:pt>
                <c:pt idx="1404">
                  <c:v>-838090127.71000004</c:v>
                </c:pt>
                <c:pt idx="1405">
                  <c:v>-837465280.92999995</c:v>
                </c:pt>
                <c:pt idx="1406">
                  <c:v>-837433529.13999999</c:v>
                </c:pt>
                <c:pt idx="1407">
                  <c:v>-836804880.85000002</c:v>
                </c:pt>
                <c:pt idx="1408">
                  <c:v>-836473190.90999997</c:v>
                </c:pt>
                <c:pt idx="1409">
                  <c:v>-836033589.13</c:v>
                </c:pt>
                <c:pt idx="1410">
                  <c:v>-835794287.23000002</c:v>
                </c:pt>
                <c:pt idx="1411">
                  <c:v>-835780033.19000006</c:v>
                </c:pt>
                <c:pt idx="1412">
                  <c:v>-834792907.80999994</c:v>
                </c:pt>
                <c:pt idx="1413">
                  <c:v>-834755518.67999995</c:v>
                </c:pt>
                <c:pt idx="1414">
                  <c:v>-834002766.78999996</c:v>
                </c:pt>
                <c:pt idx="1415">
                  <c:v>-833850128.52999997</c:v>
                </c:pt>
                <c:pt idx="1416">
                  <c:v>-833558511.16999996</c:v>
                </c:pt>
                <c:pt idx="1417">
                  <c:v>-833425718.5</c:v>
                </c:pt>
                <c:pt idx="1418">
                  <c:v>-833030103.03999996</c:v>
                </c:pt>
                <c:pt idx="1419">
                  <c:v>-832825461.69000006</c:v>
                </c:pt>
                <c:pt idx="1420">
                  <c:v>-832504882.13999999</c:v>
                </c:pt>
                <c:pt idx="1421">
                  <c:v>-832267442.34000003</c:v>
                </c:pt>
                <c:pt idx="1422">
                  <c:v>-831993773.66999996</c:v>
                </c:pt>
                <c:pt idx="1423">
                  <c:v>-831633292.13999999</c:v>
                </c:pt>
                <c:pt idx="1424">
                  <c:v>-831595428.48000002</c:v>
                </c:pt>
                <c:pt idx="1425">
                  <c:v>-831214254.98000002</c:v>
                </c:pt>
                <c:pt idx="1426">
                  <c:v>-831054736.57000005</c:v>
                </c:pt>
                <c:pt idx="1427">
                  <c:v>-830269171.03999996</c:v>
                </c:pt>
                <c:pt idx="1428">
                  <c:v>-829860431.17999995</c:v>
                </c:pt>
                <c:pt idx="1429">
                  <c:v>-829331682.59000003</c:v>
                </c:pt>
                <c:pt idx="1430">
                  <c:v>-829261990.70000005</c:v>
                </c:pt>
                <c:pt idx="1431">
                  <c:v>-828950141.10000002</c:v>
                </c:pt>
                <c:pt idx="1432">
                  <c:v>-828714172.09000003</c:v>
                </c:pt>
                <c:pt idx="1433">
                  <c:v>-828488333.11000001</c:v>
                </c:pt>
                <c:pt idx="1434">
                  <c:v>-828473022.48000002</c:v>
                </c:pt>
                <c:pt idx="1435">
                  <c:v>-828182732.69000006</c:v>
                </c:pt>
                <c:pt idx="1436">
                  <c:v>-828172100.15999997</c:v>
                </c:pt>
                <c:pt idx="1437">
                  <c:v>-827687194.89999998</c:v>
                </c:pt>
                <c:pt idx="1438">
                  <c:v>-826734257.24000001</c:v>
                </c:pt>
                <c:pt idx="1439">
                  <c:v>-826004873.76999998</c:v>
                </c:pt>
                <c:pt idx="1440">
                  <c:v>-825445062.62</c:v>
                </c:pt>
                <c:pt idx="1441">
                  <c:v>-825045667.08000004</c:v>
                </c:pt>
                <c:pt idx="1442">
                  <c:v>-824560326.79999995</c:v>
                </c:pt>
                <c:pt idx="1443">
                  <c:v>-824523635.44000006</c:v>
                </c:pt>
                <c:pt idx="1444">
                  <c:v>-824113742.86000001</c:v>
                </c:pt>
                <c:pt idx="1445">
                  <c:v>-823509562.99000001</c:v>
                </c:pt>
                <c:pt idx="1446">
                  <c:v>-823381492.62</c:v>
                </c:pt>
                <c:pt idx="1447">
                  <c:v>-823071434.38999999</c:v>
                </c:pt>
                <c:pt idx="1448">
                  <c:v>-823059458.99000001</c:v>
                </c:pt>
                <c:pt idx="1449">
                  <c:v>-822689952.88999999</c:v>
                </c:pt>
                <c:pt idx="1450">
                  <c:v>-822050177.55999994</c:v>
                </c:pt>
                <c:pt idx="1451">
                  <c:v>-821871747.77999997</c:v>
                </c:pt>
                <c:pt idx="1452">
                  <c:v>-821677890.27999997</c:v>
                </c:pt>
                <c:pt idx="1453">
                  <c:v>-821532867.22000003</c:v>
                </c:pt>
                <c:pt idx="1454">
                  <c:v>-821485496.38999999</c:v>
                </c:pt>
                <c:pt idx="1455">
                  <c:v>-821231904.91999996</c:v>
                </c:pt>
                <c:pt idx="1456">
                  <c:v>-821162737.80999994</c:v>
                </c:pt>
                <c:pt idx="1457">
                  <c:v>-820912347.69000006</c:v>
                </c:pt>
                <c:pt idx="1458">
                  <c:v>-820598758.38999999</c:v>
                </c:pt>
                <c:pt idx="1459">
                  <c:v>-820473335.02999997</c:v>
                </c:pt>
                <c:pt idx="1460">
                  <c:v>-820394559.70000005</c:v>
                </c:pt>
                <c:pt idx="1461">
                  <c:v>-820258023.14999998</c:v>
                </c:pt>
                <c:pt idx="1462">
                  <c:v>-819715138.73000002</c:v>
                </c:pt>
                <c:pt idx="1463">
                  <c:v>-819592586.09000003</c:v>
                </c:pt>
                <c:pt idx="1464">
                  <c:v>-819271645.19000006</c:v>
                </c:pt>
                <c:pt idx="1465">
                  <c:v>-818970304.80999994</c:v>
                </c:pt>
                <c:pt idx="1466">
                  <c:v>-818948580.11000001</c:v>
                </c:pt>
                <c:pt idx="1467">
                  <c:v>-818171236.13</c:v>
                </c:pt>
                <c:pt idx="1468">
                  <c:v>-818101203.46000004</c:v>
                </c:pt>
                <c:pt idx="1469">
                  <c:v>-818087787.92999995</c:v>
                </c:pt>
                <c:pt idx="1470">
                  <c:v>-816915657.75</c:v>
                </c:pt>
                <c:pt idx="1471">
                  <c:v>-816325404.15999997</c:v>
                </c:pt>
                <c:pt idx="1472">
                  <c:v>-816091990.03999996</c:v>
                </c:pt>
                <c:pt idx="1473">
                  <c:v>-815293436.14999998</c:v>
                </c:pt>
                <c:pt idx="1474">
                  <c:v>-814959520.39999998</c:v>
                </c:pt>
                <c:pt idx="1475">
                  <c:v>-814863009.74000001</c:v>
                </c:pt>
                <c:pt idx="1476">
                  <c:v>-814511246.64999998</c:v>
                </c:pt>
                <c:pt idx="1477">
                  <c:v>-814431513.53999996</c:v>
                </c:pt>
                <c:pt idx="1478">
                  <c:v>-814285221.51999998</c:v>
                </c:pt>
                <c:pt idx="1479">
                  <c:v>-814133474.42999995</c:v>
                </c:pt>
                <c:pt idx="1480">
                  <c:v>-814028725.77999997</c:v>
                </c:pt>
                <c:pt idx="1481">
                  <c:v>-813651273.83000004</c:v>
                </c:pt>
                <c:pt idx="1482">
                  <c:v>-813335584.01999998</c:v>
                </c:pt>
                <c:pt idx="1483">
                  <c:v>-812811590.61000001</c:v>
                </c:pt>
                <c:pt idx="1484">
                  <c:v>-812713048.5</c:v>
                </c:pt>
                <c:pt idx="1485">
                  <c:v>-812463267.76999998</c:v>
                </c:pt>
                <c:pt idx="1486">
                  <c:v>-812357863.19000006</c:v>
                </c:pt>
                <c:pt idx="1487">
                  <c:v>-811686691.52999997</c:v>
                </c:pt>
                <c:pt idx="1488">
                  <c:v>-811535629.65999997</c:v>
                </c:pt>
                <c:pt idx="1489">
                  <c:v>-811471429.48000002</c:v>
                </c:pt>
                <c:pt idx="1490">
                  <c:v>-811343919.90999997</c:v>
                </c:pt>
                <c:pt idx="1491">
                  <c:v>-810513511.22000003</c:v>
                </c:pt>
                <c:pt idx="1492">
                  <c:v>-809248730.20000005</c:v>
                </c:pt>
                <c:pt idx="1493">
                  <c:v>-808490871.70000005</c:v>
                </c:pt>
                <c:pt idx="1494">
                  <c:v>-808424085.05999994</c:v>
                </c:pt>
                <c:pt idx="1495">
                  <c:v>-808344958.44000006</c:v>
                </c:pt>
                <c:pt idx="1496">
                  <c:v>-808285054.39999998</c:v>
                </c:pt>
                <c:pt idx="1497">
                  <c:v>-808167510.35000002</c:v>
                </c:pt>
                <c:pt idx="1498">
                  <c:v>-808093699.63999999</c:v>
                </c:pt>
                <c:pt idx="1499">
                  <c:v>-807705101.27999997</c:v>
                </c:pt>
                <c:pt idx="1500">
                  <c:v>-807579313.29999995</c:v>
                </c:pt>
                <c:pt idx="1501">
                  <c:v>-807261277.40999997</c:v>
                </c:pt>
                <c:pt idx="1502">
                  <c:v>-805838187.65999997</c:v>
                </c:pt>
                <c:pt idx="1503">
                  <c:v>-805756315.32000005</c:v>
                </c:pt>
                <c:pt idx="1504">
                  <c:v>-805626789.05999994</c:v>
                </c:pt>
                <c:pt idx="1505">
                  <c:v>-805025124</c:v>
                </c:pt>
                <c:pt idx="1506">
                  <c:v>-804703343.57000005</c:v>
                </c:pt>
                <c:pt idx="1507">
                  <c:v>-804610890.89999998</c:v>
                </c:pt>
                <c:pt idx="1508">
                  <c:v>-803939857.88</c:v>
                </c:pt>
                <c:pt idx="1509">
                  <c:v>-803811350.33000004</c:v>
                </c:pt>
                <c:pt idx="1510">
                  <c:v>-803560116.79999995</c:v>
                </c:pt>
                <c:pt idx="1511">
                  <c:v>-803052459.82000005</c:v>
                </c:pt>
                <c:pt idx="1512">
                  <c:v>-802740933.07000005</c:v>
                </c:pt>
                <c:pt idx="1513">
                  <c:v>-802321136.71000004</c:v>
                </c:pt>
                <c:pt idx="1514">
                  <c:v>-802293231.08000004</c:v>
                </c:pt>
                <c:pt idx="1515">
                  <c:v>-802202167.66999996</c:v>
                </c:pt>
                <c:pt idx="1516">
                  <c:v>-801034172.76999998</c:v>
                </c:pt>
                <c:pt idx="1517">
                  <c:v>-800943512.82000005</c:v>
                </c:pt>
                <c:pt idx="1518">
                  <c:v>-800818512.34000003</c:v>
                </c:pt>
                <c:pt idx="1519">
                  <c:v>-800741296.76999998</c:v>
                </c:pt>
                <c:pt idx="1520">
                  <c:v>-800687019.39999998</c:v>
                </c:pt>
                <c:pt idx="1521">
                  <c:v>-800661507.27999997</c:v>
                </c:pt>
                <c:pt idx="1522">
                  <c:v>-800599052.62</c:v>
                </c:pt>
                <c:pt idx="1523">
                  <c:v>-800318709.05999994</c:v>
                </c:pt>
                <c:pt idx="1524">
                  <c:v>-800308179.76999998</c:v>
                </c:pt>
                <c:pt idx="1525">
                  <c:v>-800150994.71000004</c:v>
                </c:pt>
                <c:pt idx="1526">
                  <c:v>-799952695.22000003</c:v>
                </c:pt>
                <c:pt idx="1527">
                  <c:v>-798940170.40999997</c:v>
                </c:pt>
                <c:pt idx="1528">
                  <c:v>-798517128.80999994</c:v>
                </c:pt>
                <c:pt idx="1529">
                  <c:v>-798272071.63999999</c:v>
                </c:pt>
                <c:pt idx="1530">
                  <c:v>-798127385.82000005</c:v>
                </c:pt>
                <c:pt idx="1531">
                  <c:v>-797837498.15999997</c:v>
                </c:pt>
                <c:pt idx="1532">
                  <c:v>-797359407.32000005</c:v>
                </c:pt>
                <c:pt idx="1533">
                  <c:v>-797203905.05999994</c:v>
                </c:pt>
                <c:pt idx="1534">
                  <c:v>-796090257.17999995</c:v>
                </c:pt>
                <c:pt idx="1535">
                  <c:v>-795282453</c:v>
                </c:pt>
                <c:pt idx="1536">
                  <c:v>-794891869.34000003</c:v>
                </c:pt>
                <c:pt idx="1537">
                  <c:v>-794738445.96000004</c:v>
                </c:pt>
                <c:pt idx="1538">
                  <c:v>-794711672.37</c:v>
                </c:pt>
                <c:pt idx="1539">
                  <c:v>-794639267.60000002</c:v>
                </c:pt>
                <c:pt idx="1540">
                  <c:v>-794465734.33000004</c:v>
                </c:pt>
                <c:pt idx="1541">
                  <c:v>-793772843.50999999</c:v>
                </c:pt>
                <c:pt idx="1542">
                  <c:v>-793756634.36000001</c:v>
                </c:pt>
                <c:pt idx="1543">
                  <c:v>-793209375.05999994</c:v>
                </c:pt>
                <c:pt idx="1544">
                  <c:v>-791945855.63</c:v>
                </c:pt>
                <c:pt idx="1545">
                  <c:v>-791238820.65999997</c:v>
                </c:pt>
                <c:pt idx="1546">
                  <c:v>-790843033.57000005</c:v>
                </c:pt>
                <c:pt idx="1547">
                  <c:v>-790231675.91999996</c:v>
                </c:pt>
                <c:pt idx="1548">
                  <c:v>-789926541.67999995</c:v>
                </c:pt>
                <c:pt idx="1549">
                  <c:v>-789445915.89999998</c:v>
                </c:pt>
                <c:pt idx="1550">
                  <c:v>-789369820.91999996</c:v>
                </c:pt>
                <c:pt idx="1551">
                  <c:v>-789331584.42999995</c:v>
                </c:pt>
                <c:pt idx="1552">
                  <c:v>-789161917.54999995</c:v>
                </c:pt>
                <c:pt idx="1553">
                  <c:v>-788927943.05999994</c:v>
                </c:pt>
                <c:pt idx="1554">
                  <c:v>-788731533.5</c:v>
                </c:pt>
                <c:pt idx="1555">
                  <c:v>-788624276.44000006</c:v>
                </c:pt>
                <c:pt idx="1556">
                  <c:v>-788615843.44000006</c:v>
                </c:pt>
                <c:pt idx="1557">
                  <c:v>-788291342.88</c:v>
                </c:pt>
                <c:pt idx="1558">
                  <c:v>-787531578.54999995</c:v>
                </c:pt>
                <c:pt idx="1559">
                  <c:v>-786136709.34000003</c:v>
                </c:pt>
                <c:pt idx="1560">
                  <c:v>-785856731.92999995</c:v>
                </c:pt>
                <c:pt idx="1561">
                  <c:v>-785699151.03999996</c:v>
                </c:pt>
                <c:pt idx="1562">
                  <c:v>-785509373.54999995</c:v>
                </c:pt>
                <c:pt idx="1563">
                  <c:v>-785268736.54999995</c:v>
                </c:pt>
                <c:pt idx="1564">
                  <c:v>-784522947.53999996</c:v>
                </c:pt>
                <c:pt idx="1565">
                  <c:v>-784148299.60000002</c:v>
                </c:pt>
                <c:pt idx="1566">
                  <c:v>-783901794.30999994</c:v>
                </c:pt>
                <c:pt idx="1567">
                  <c:v>-783574135.47000003</c:v>
                </c:pt>
                <c:pt idx="1568">
                  <c:v>-783419705.65999997</c:v>
                </c:pt>
                <c:pt idx="1569">
                  <c:v>-782825623.03999996</c:v>
                </c:pt>
                <c:pt idx="1570">
                  <c:v>-782510073.59000003</c:v>
                </c:pt>
                <c:pt idx="1571">
                  <c:v>-782007504.21000004</c:v>
                </c:pt>
                <c:pt idx="1572">
                  <c:v>-781447406.10000002</c:v>
                </c:pt>
                <c:pt idx="1573">
                  <c:v>-780834376.5</c:v>
                </c:pt>
                <c:pt idx="1574">
                  <c:v>-780644205.95000005</c:v>
                </c:pt>
                <c:pt idx="1575">
                  <c:v>-780129989.55999994</c:v>
                </c:pt>
                <c:pt idx="1576">
                  <c:v>-779654682.11000001</c:v>
                </c:pt>
                <c:pt idx="1577">
                  <c:v>-779634585.34000003</c:v>
                </c:pt>
                <c:pt idx="1578">
                  <c:v>-779403017.45000005</c:v>
                </c:pt>
                <c:pt idx="1579">
                  <c:v>-779400603.26999998</c:v>
                </c:pt>
                <c:pt idx="1580">
                  <c:v>-779326147.75999999</c:v>
                </c:pt>
                <c:pt idx="1581">
                  <c:v>-778647108.88</c:v>
                </c:pt>
                <c:pt idx="1582">
                  <c:v>-778184408.78999996</c:v>
                </c:pt>
                <c:pt idx="1583">
                  <c:v>-777811011.87</c:v>
                </c:pt>
                <c:pt idx="1584">
                  <c:v>-777192939.77999997</c:v>
                </c:pt>
                <c:pt idx="1585">
                  <c:v>-776714117.78999996</c:v>
                </c:pt>
                <c:pt idx="1586">
                  <c:v>-776325839.86000001</c:v>
                </c:pt>
                <c:pt idx="1587">
                  <c:v>-775943891.14999998</c:v>
                </c:pt>
                <c:pt idx="1588">
                  <c:v>-775386072.67999995</c:v>
                </c:pt>
                <c:pt idx="1589">
                  <c:v>-774372152.66999996</c:v>
                </c:pt>
                <c:pt idx="1590">
                  <c:v>-774276931.95000005</c:v>
                </c:pt>
                <c:pt idx="1591">
                  <c:v>-773833696.63999999</c:v>
                </c:pt>
                <c:pt idx="1592">
                  <c:v>-773640894.86000001</c:v>
                </c:pt>
                <c:pt idx="1593">
                  <c:v>-773165818.11000001</c:v>
                </c:pt>
                <c:pt idx="1594">
                  <c:v>-772251384.72000003</c:v>
                </c:pt>
                <c:pt idx="1595">
                  <c:v>-771441055.38999999</c:v>
                </c:pt>
                <c:pt idx="1596">
                  <c:v>-770204781.65999997</c:v>
                </c:pt>
                <c:pt idx="1597">
                  <c:v>-770126963.99000001</c:v>
                </c:pt>
                <c:pt idx="1598">
                  <c:v>-770097520.23000002</c:v>
                </c:pt>
                <c:pt idx="1599">
                  <c:v>-769939217.84000003</c:v>
                </c:pt>
                <c:pt idx="1600">
                  <c:v>-769649809.00999999</c:v>
                </c:pt>
                <c:pt idx="1601">
                  <c:v>-769543481.59000003</c:v>
                </c:pt>
                <c:pt idx="1602">
                  <c:v>-769124446.52999997</c:v>
                </c:pt>
                <c:pt idx="1603">
                  <c:v>-769014387.36000001</c:v>
                </c:pt>
                <c:pt idx="1604">
                  <c:v>-768819991.94000006</c:v>
                </c:pt>
                <c:pt idx="1605">
                  <c:v>-768519073.94000006</c:v>
                </c:pt>
                <c:pt idx="1606">
                  <c:v>-768144370.34000003</c:v>
                </c:pt>
                <c:pt idx="1607">
                  <c:v>-767847137.34000003</c:v>
                </c:pt>
                <c:pt idx="1608">
                  <c:v>-767750119.94000006</c:v>
                </c:pt>
                <c:pt idx="1609">
                  <c:v>-767024079.66999996</c:v>
                </c:pt>
                <c:pt idx="1610">
                  <c:v>-766715088.41999996</c:v>
                </c:pt>
                <c:pt idx="1611">
                  <c:v>-766437902.46000004</c:v>
                </c:pt>
                <c:pt idx="1612">
                  <c:v>-766170723.02999997</c:v>
                </c:pt>
                <c:pt idx="1613">
                  <c:v>-766027810.14999998</c:v>
                </c:pt>
                <c:pt idx="1614">
                  <c:v>-764949547.96000004</c:v>
                </c:pt>
                <c:pt idx="1615">
                  <c:v>-764884616.13</c:v>
                </c:pt>
                <c:pt idx="1616">
                  <c:v>-764845764.45000005</c:v>
                </c:pt>
                <c:pt idx="1617">
                  <c:v>-764726874.27999997</c:v>
                </c:pt>
                <c:pt idx="1618">
                  <c:v>-764540371.92999995</c:v>
                </c:pt>
                <c:pt idx="1619">
                  <c:v>-763923886.23000002</c:v>
                </c:pt>
                <c:pt idx="1620">
                  <c:v>-763233786.03999996</c:v>
                </c:pt>
                <c:pt idx="1621">
                  <c:v>-763151664.84000003</c:v>
                </c:pt>
                <c:pt idx="1622">
                  <c:v>-762852008.40999997</c:v>
                </c:pt>
                <c:pt idx="1623">
                  <c:v>-762047439</c:v>
                </c:pt>
                <c:pt idx="1624">
                  <c:v>-760875828.16999996</c:v>
                </c:pt>
                <c:pt idx="1625">
                  <c:v>-760823703.67999995</c:v>
                </c:pt>
                <c:pt idx="1626">
                  <c:v>-760005122.42999995</c:v>
                </c:pt>
                <c:pt idx="1627">
                  <c:v>-759873299.83000004</c:v>
                </c:pt>
                <c:pt idx="1628">
                  <c:v>-759656182.54999995</c:v>
                </c:pt>
                <c:pt idx="1629">
                  <c:v>-759157767.72000003</c:v>
                </c:pt>
                <c:pt idx="1630">
                  <c:v>-759088314.84000003</c:v>
                </c:pt>
                <c:pt idx="1631">
                  <c:v>-758965650.25</c:v>
                </c:pt>
                <c:pt idx="1632">
                  <c:v>-758695847.25999999</c:v>
                </c:pt>
                <c:pt idx="1633">
                  <c:v>-758547940.90999997</c:v>
                </c:pt>
                <c:pt idx="1634">
                  <c:v>-758093809.65999997</c:v>
                </c:pt>
                <c:pt idx="1635">
                  <c:v>-757851814.59000003</c:v>
                </c:pt>
                <c:pt idx="1636">
                  <c:v>-757607947.33000004</c:v>
                </c:pt>
                <c:pt idx="1637">
                  <c:v>-757064439.23000002</c:v>
                </c:pt>
                <c:pt idx="1638">
                  <c:v>-756710346.75999999</c:v>
                </c:pt>
                <c:pt idx="1639">
                  <c:v>-756612816.47000003</c:v>
                </c:pt>
                <c:pt idx="1640">
                  <c:v>-756295176.22000003</c:v>
                </c:pt>
                <c:pt idx="1641">
                  <c:v>-756136365.25999999</c:v>
                </c:pt>
                <c:pt idx="1642">
                  <c:v>-756022425.37</c:v>
                </c:pt>
                <c:pt idx="1643">
                  <c:v>-755761295.98000002</c:v>
                </c:pt>
                <c:pt idx="1644">
                  <c:v>-755557832.44000006</c:v>
                </c:pt>
                <c:pt idx="1645">
                  <c:v>-755007158.65999997</c:v>
                </c:pt>
                <c:pt idx="1646">
                  <c:v>-754747833.09000003</c:v>
                </c:pt>
                <c:pt idx="1647">
                  <c:v>-754728772.05999994</c:v>
                </c:pt>
                <c:pt idx="1648">
                  <c:v>-753438488.52999997</c:v>
                </c:pt>
                <c:pt idx="1649">
                  <c:v>-753438362</c:v>
                </c:pt>
                <c:pt idx="1650">
                  <c:v>-752380341.91999996</c:v>
                </c:pt>
                <c:pt idx="1651">
                  <c:v>-752367634.94000006</c:v>
                </c:pt>
                <c:pt idx="1652">
                  <c:v>-751642338.05999994</c:v>
                </c:pt>
                <c:pt idx="1653">
                  <c:v>-751439095.41999996</c:v>
                </c:pt>
                <c:pt idx="1654">
                  <c:v>-751321193.72000003</c:v>
                </c:pt>
                <c:pt idx="1655">
                  <c:v>-751321031.40999997</c:v>
                </c:pt>
                <c:pt idx="1656">
                  <c:v>-750978810.69000006</c:v>
                </c:pt>
                <c:pt idx="1657">
                  <c:v>-750906521.82000005</c:v>
                </c:pt>
                <c:pt idx="1658">
                  <c:v>-750854167.14999998</c:v>
                </c:pt>
                <c:pt idx="1659">
                  <c:v>-750733646.36000001</c:v>
                </c:pt>
                <c:pt idx="1660">
                  <c:v>-750364829.35000002</c:v>
                </c:pt>
                <c:pt idx="1661">
                  <c:v>-749642378.91999996</c:v>
                </c:pt>
                <c:pt idx="1662">
                  <c:v>-749162126.35000002</c:v>
                </c:pt>
                <c:pt idx="1663">
                  <c:v>-749042993.92999995</c:v>
                </c:pt>
                <c:pt idx="1664">
                  <c:v>-748964467.71000004</c:v>
                </c:pt>
                <c:pt idx="1665">
                  <c:v>-748768814.50999999</c:v>
                </c:pt>
                <c:pt idx="1666">
                  <c:v>-747901230.78999996</c:v>
                </c:pt>
                <c:pt idx="1667">
                  <c:v>-747244809.27999997</c:v>
                </c:pt>
                <c:pt idx="1668">
                  <c:v>-747241235.91999996</c:v>
                </c:pt>
                <c:pt idx="1669">
                  <c:v>-747104718.66999996</c:v>
                </c:pt>
                <c:pt idx="1670">
                  <c:v>-746923977.84000003</c:v>
                </c:pt>
                <c:pt idx="1671">
                  <c:v>-746588090.63</c:v>
                </c:pt>
                <c:pt idx="1672">
                  <c:v>-746412829.85000002</c:v>
                </c:pt>
                <c:pt idx="1673">
                  <c:v>-745743112.70000005</c:v>
                </c:pt>
                <c:pt idx="1674">
                  <c:v>-745590148.94000006</c:v>
                </c:pt>
                <c:pt idx="1675">
                  <c:v>-744900210.52999997</c:v>
                </c:pt>
                <c:pt idx="1676">
                  <c:v>-744890278.49000001</c:v>
                </c:pt>
                <c:pt idx="1677">
                  <c:v>-744499308.55999994</c:v>
                </c:pt>
                <c:pt idx="1678">
                  <c:v>-744362986.50999999</c:v>
                </c:pt>
                <c:pt idx="1679">
                  <c:v>-744177243.77999997</c:v>
                </c:pt>
                <c:pt idx="1680">
                  <c:v>-743985211.52999997</c:v>
                </c:pt>
                <c:pt idx="1681">
                  <c:v>-743751757.02999997</c:v>
                </c:pt>
                <c:pt idx="1682">
                  <c:v>-743727533.50999999</c:v>
                </c:pt>
                <c:pt idx="1683">
                  <c:v>-743465858.85000002</c:v>
                </c:pt>
                <c:pt idx="1684">
                  <c:v>-742562253.94000006</c:v>
                </c:pt>
                <c:pt idx="1685">
                  <c:v>-742496564.01999998</c:v>
                </c:pt>
                <c:pt idx="1686">
                  <c:v>-742420750.51999998</c:v>
                </c:pt>
                <c:pt idx="1687">
                  <c:v>-742365317.15999997</c:v>
                </c:pt>
                <c:pt idx="1688">
                  <c:v>-741395721.62</c:v>
                </c:pt>
                <c:pt idx="1689">
                  <c:v>-741382195.14999998</c:v>
                </c:pt>
                <c:pt idx="1690">
                  <c:v>-741323693.33000004</c:v>
                </c:pt>
                <c:pt idx="1691">
                  <c:v>-740015466.41999996</c:v>
                </c:pt>
                <c:pt idx="1692">
                  <c:v>-739600862.22000003</c:v>
                </c:pt>
                <c:pt idx="1693">
                  <c:v>-738079478.98000002</c:v>
                </c:pt>
                <c:pt idx="1694">
                  <c:v>-737327722.90999997</c:v>
                </c:pt>
                <c:pt idx="1695">
                  <c:v>-737182013.38999999</c:v>
                </c:pt>
                <c:pt idx="1696">
                  <c:v>-736716012.15999997</c:v>
                </c:pt>
                <c:pt idx="1697">
                  <c:v>-736699085.19000006</c:v>
                </c:pt>
                <c:pt idx="1698">
                  <c:v>-736418725.04999995</c:v>
                </c:pt>
                <c:pt idx="1699">
                  <c:v>-735789070.60000002</c:v>
                </c:pt>
                <c:pt idx="1700">
                  <c:v>-735700733.51999998</c:v>
                </c:pt>
                <c:pt idx="1701">
                  <c:v>-735655443.23000002</c:v>
                </c:pt>
                <c:pt idx="1702">
                  <c:v>-735475260.90999997</c:v>
                </c:pt>
                <c:pt idx="1703">
                  <c:v>-735258670.01999998</c:v>
                </c:pt>
                <c:pt idx="1704">
                  <c:v>-734595266.83000004</c:v>
                </c:pt>
                <c:pt idx="1705">
                  <c:v>-733787217.01999998</c:v>
                </c:pt>
                <c:pt idx="1706">
                  <c:v>-733619765.82000005</c:v>
                </c:pt>
                <c:pt idx="1707">
                  <c:v>-733217901.25999999</c:v>
                </c:pt>
                <c:pt idx="1708">
                  <c:v>-732856592.41999996</c:v>
                </c:pt>
                <c:pt idx="1709">
                  <c:v>-732606978.96000004</c:v>
                </c:pt>
                <c:pt idx="1710">
                  <c:v>-732378611.14999998</c:v>
                </c:pt>
                <c:pt idx="1711">
                  <c:v>-732220122.72000003</c:v>
                </c:pt>
                <c:pt idx="1712">
                  <c:v>-732158888.95000005</c:v>
                </c:pt>
                <c:pt idx="1713">
                  <c:v>-731685427.76999998</c:v>
                </c:pt>
                <c:pt idx="1714">
                  <c:v>-731681144.69000006</c:v>
                </c:pt>
                <c:pt idx="1715">
                  <c:v>-731585040.96000004</c:v>
                </c:pt>
                <c:pt idx="1716">
                  <c:v>-731260616.37</c:v>
                </c:pt>
                <c:pt idx="1717">
                  <c:v>-731148539.23000002</c:v>
                </c:pt>
                <c:pt idx="1718">
                  <c:v>-731011022.09000003</c:v>
                </c:pt>
                <c:pt idx="1719">
                  <c:v>-730903625.75</c:v>
                </c:pt>
                <c:pt idx="1720">
                  <c:v>-730493846.38999999</c:v>
                </c:pt>
                <c:pt idx="1721">
                  <c:v>-730006475.59000003</c:v>
                </c:pt>
                <c:pt idx="1722">
                  <c:v>-729920205.38</c:v>
                </c:pt>
                <c:pt idx="1723">
                  <c:v>-729177185.28999996</c:v>
                </c:pt>
                <c:pt idx="1724">
                  <c:v>-729131847.25999999</c:v>
                </c:pt>
                <c:pt idx="1725">
                  <c:v>-728990340.49000001</c:v>
                </c:pt>
                <c:pt idx="1726">
                  <c:v>-728792062.75</c:v>
                </c:pt>
                <c:pt idx="1727">
                  <c:v>-728309672.25</c:v>
                </c:pt>
                <c:pt idx="1728">
                  <c:v>-727078156.42999995</c:v>
                </c:pt>
                <c:pt idx="1729">
                  <c:v>-726583067.38999999</c:v>
                </c:pt>
                <c:pt idx="1730">
                  <c:v>-726558137.14999998</c:v>
                </c:pt>
                <c:pt idx="1731">
                  <c:v>-726097889.30999994</c:v>
                </c:pt>
                <c:pt idx="1732">
                  <c:v>-725692887.47000003</c:v>
                </c:pt>
                <c:pt idx="1733">
                  <c:v>-725672737.73000002</c:v>
                </c:pt>
                <c:pt idx="1734">
                  <c:v>-725533263.88</c:v>
                </c:pt>
                <c:pt idx="1735">
                  <c:v>-724941262.02999997</c:v>
                </c:pt>
                <c:pt idx="1736">
                  <c:v>-724403593.15999997</c:v>
                </c:pt>
                <c:pt idx="1737">
                  <c:v>-724275878.17999995</c:v>
                </c:pt>
                <c:pt idx="1738">
                  <c:v>-724112502.28999996</c:v>
                </c:pt>
                <c:pt idx="1739">
                  <c:v>-723660806.09000003</c:v>
                </c:pt>
                <c:pt idx="1740">
                  <c:v>-722946267.80999994</c:v>
                </c:pt>
                <c:pt idx="1741">
                  <c:v>-722712933.75999999</c:v>
                </c:pt>
                <c:pt idx="1742">
                  <c:v>-722646652.22000003</c:v>
                </c:pt>
                <c:pt idx="1743">
                  <c:v>-722480217.54999995</c:v>
                </c:pt>
                <c:pt idx="1744">
                  <c:v>-722286022.04999995</c:v>
                </c:pt>
                <c:pt idx="1745">
                  <c:v>-719822459.86000001</c:v>
                </c:pt>
                <c:pt idx="1746">
                  <c:v>-719454228.25999999</c:v>
                </c:pt>
                <c:pt idx="1747">
                  <c:v>-719252164.48000002</c:v>
                </c:pt>
                <c:pt idx="1748">
                  <c:v>-719039472.61000001</c:v>
                </c:pt>
                <c:pt idx="1749">
                  <c:v>-718865824.99000001</c:v>
                </c:pt>
                <c:pt idx="1750">
                  <c:v>-718848574.00999999</c:v>
                </c:pt>
                <c:pt idx="1751">
                  <c:v>-717422745.67999995</c:v>
                </c:pt>
                <c:pt idx="1752">
                  <c:v>-717227175.47000003</c:v>
                </c:pt>
                <c:pt idx="1753">
                  <c:v>-716990562.19000006</c:v>
                </c:pt>
                <c:pt idx="1754">
                  <c:v>-716821684.48000002</c:v>
                </c:pt>
                <c:pt idx="1755">
                  <c:v>-716780231.83000004</c:v>
                </c:pt>
                <c:pt idx="1756">
                  <c:v>-716691318.67999995</c:v>
                </c:pt>
                <c:pt idx="1757">
                  <c:v>-715790807.50999999</c:v>
                </c:pt>
                <c:pt idx="1758">
                  <c:v>-715318787.55999994</c:v>
                </c:pt>
                <c:pt idx="1759">
                  <c:v>-714800076.77999997</c:v>
                </c:pt>
                <c:pt idx="1760">
                  <c:v>-714770412.59000003</c:v>
                </c:pt>
                <c:pt idx="1761">
                  <c:v>-713567948.84000003</c:v>
                </c:pt>
                <c:pt idx="1762">
                  <c:v>-713213333.92999995</c:v>
                </c:pt>
                <c:pt idx="1763">
                  <c:v>-713070737.34000003</c:v>
                </c:pt>
                <c:pt idx="1764">
                  <c:v>-712199889.92999995</c:v>
                </c:pt>
                <c:pt idx="1765">
                  <c:v>-711673523.67999995</c:v>
                </c:pt>
                <c:pt idx="1766">
                  <c:v>-711307258.47000003</c:v>
                </c:pt>
                <c:pt idx="1767">
                  <c:v>-711254756.29999995</c:v>
                </c:pt>
                <c:pt idx="1768">
                  <c:v>-710827788.78999996</c:v>
                </c:pt>
                <c:pt idx="1769">
                  <c:v>-710633639.25999999</c:v>
                </c:pt>
                <c:pt idx="1770">
                  <c:v>-710469464.33000004</c:v>
                </c:pt>
                <c:pt idx="1771">
                  <c:v>-710425343.71000004</c:v>
                </c:pt>
                <c:pt idx="1772">
                  <c:v>-709957921.02999997</c:v>
                </c:pt>
                <c:pt idx="1773">
                  <c:v>-709749149.48000002</c:v>
                </c:pt>
                <c:pt idx="1774">
                  <c:v>-709631605.38999999</c:v>
                </c:pt>
                <c:pt idx="1775">
                  <c:v>-709468116.74000001</c:v>
                </c:pt>
                <c:pt idx="1776">
                  <c:v>-709449585.57000005</c:v>
                </c:pt>
                <c:pt idx="1777">
                  <c:v>-709213932.41999996</c:v>
                </c:pt>
                <c:pt idx="1778">
                  <c:v>-708392990.25999999</c:v>
                </c:pt>
                <c:pt idx="1779">
                  <c:v>-707940910.60000002</c:v>
                </c:pt>
                <c:pt idx="1780">
                  <c:v>-707582565.67999995</c:v>
                </c:pt>
                <c:pt idx="1781">
                  <c:v>-707124062.00999999</c:v>
                </c:pt>
                <c:pt idx="1782">
                  <c:v>-706820247.34000003</c:v>
                </c:pt>
                <c:pt idx="1783">
                  <c:v>-706736385.62</c:v>
                </c:pt>
                <c:pt idx="1784">
                  <c:v>-706407624.5</c:v>
                </c:pt>
                <c:pt idx="1785">
                  <c:v>-706251473.02999997</c:v>
                </c:pt>
                <c:pt idx="1786">
                  <c:v>-705705170.24000001</c:v>
                </c:pt>
                <c:pt idx="1787">
                  <c:v>-705521257.46000004</c:v>
                </c:pt>
                <c:pt idx="1788">
                  <c:v>-705467907.98000002</c:v>
                </c:pt>
                <c:pt idx="1789">
                  <c:v>-704803566.96000004</c:v>
                </c:pt>
                <c:pt idx="1790">
                  <c:v>-704557523.40999997</c:v>
                </c:pt>
                <c:pt idx="1791">
                  <c:v>-704306807.26999998</c:v>
                </c:pt>
                <c:pt idx="1792">
                  <c:v>-703979668.19000006</c:v>
                </c:pt>
                <c:pt idx="1793">
                  <c:v>-703091505.63999999</c:v>
                </c:pt>
                <c:pt idx="1794">
                  <c:v>-702965367.42999995</c:v>
                </c:pt>
                <c:pt idx="1795">
                  <c:v>-702062578.46000004</c:v>
                </c:pt>
                <c:pt idx="1796">
                  <c:v>-701466590.85000002</c:v>
                </c:pt>
                <c:pt idx="1797">
                  <c:v>-701152694.98000002</c:v>
                </c:pt>
                <c:pt idx="1798">
                  <c:v>-700966002.91999996</c:v>
                </c:pt>
                <c:pt idx="1799">
                  <c:v>-700509207.48000002</c:v>
                </c:pt>
                <c:pt idx="1800">
                  <c:v>-700458839.09000003</c:v>
                </c:pt>
                <c:pt idx="1801">
                  <c:v>-700113471.85000002</c:v>
                </c:pt>
                <c:pt idx="1802">
                  <c:v>-700046517.24000001</c:v>
                </c:pt>
                <c:pt idx="1803">
                  <c:v>-699579351.42999995</c:v>
                </c:pt>
                <c:pt idx="1804">
                  <c:v>-699266600.80999994</c:v>
                </c:pt>
                <c:pt idx="1805">
                  <c:v>-699105026.94000006</c:v>
                </c:pt>
                <c:pt idx="1806">
                  <c:v>-698809721.02999997</c:v>
                </c:pt>
                <c:pt idx="1807">
                  <c:v>-698115015.76999998</c:v>
                </c:pt>
                <c:pt idx="1808">
                  <c:v>-697593373.97000003</c:v>
                </c:pt>
                <c:pt idx="1809">
                  <c:v>-696583252.32000005</c:v>
                </c:pt>
                <c:pt idx="1810">
                  <c:v>-696388183.76999998</c:v>
                </c:pt>
                <c:pt idx="1811">
                  <c:v>-695988953.22000003</c:v>
                </c:pt>
                <c:pt idx="1812">
                  <c:v>-695869583.49000001</c:v>
                </c:pt>
                <c:pt idx="1813">
                  <c:v>-695320826.79999995</c:v>
                </c:pt>
                <c:pt idx="1814">
                  <c:v>-694960530.50999999</c:v>
                </c:pt>
                <c:pt idx="1815">
                  <c:v>-694738806.88</c:v>
                </c:pt>
                <c:pt idx="1816">
                  <c:v>-693795234.25999999</c:v>
                </c:pt>
                <c:pt idx="1817">
                  <c:v>-693618429.46000004</c:v>
                </c:pt>
                <c:pt idx="1818">
                  <c:v>-693296718.75999999</c:v>
                </c:pt>
                <c:pt idx="1819">
                  <c:v>-693221557.5</c:v>
                </c:pt>
                <c:pt idx="1820">
                  <c:v>-693169549.84000003</c:v>
                </c:pt>
                <c:pt idx="1821">
                  <c:v>-693015639.63999999</c:v>
                </c:pt>
                <c:pt idx="1822">
                  <c:v>-692469297.62</c:v>
                </c:pt>
                <c:pt idx="1823">
                  <c:v>-691352206.52999997</c:v>
                </c:pt>
                <c:pt idx="1824">
                  <c:v>-690601597.61000001</c:v>
                </c:pt>
                <c:pt idx="1825">
                  <c:v>-690221553.65999997</c:v>
                </c:pt>
                <c:pt idx="1826">
                  <c:v>-689902379.46000004</c:v>
                </c:pt>
                <c:pt idx="1827">
                  <c:v>-689050135.76999998</c:v>
                </c:pt>
                <c:pt idx="1828">
                  <c:v>-688967753</c:v>
                </c:pt>
                <c:pt idx="1829">
                  <c:v>-688777873.60000002</c:v>
                </c:pt>
                <c:pt idx="1830">
                  <c:v>-688693237.97000003</c:v>
                </c:pt>
                <c:pt idx="1831">
                  <c:v>-688326747.40999997</c:v>
                </c:pt>
                <c:pt idx="1832">
                  <c:v>-687338842.40999997</c:v>
                </c:pt>
                <c:pt idx="1833">
                  <c:v>-687153295.88999999</c:v>
                </c:pt>
                <c:pt idx="1834">
                  <c:v>-686767464.47000003</c:v>
                </c:pt>
                <c:pt idx="1835">
                  <c:v>-686703416.90999997</c:v>
                </c:pt>
                <c:pt idx="1836">
                  <c:v>-686522366.46000004</c:v>
                </c:pt>
                <c:pt idx="1837">
                  <c:v>-686207789.46000004</c:v>
                </c:pt>
                <c:pt idx="1838">
                  <c:v>-685219610.44000006</c:v>
                </c:pt>
                <c:pt idx="1839">
                  <c:v>-684682350.36000001</c:v>
                </c:pt>
                <c:pt idx="1840">
                  <c:v>-683940593.84000003</c:v>
                </c:pt>
                <c:pt idx="1841">
                  <c:v>-683798617.88</c:v>
                </c:pt>
                <c:pt idx="1842">
                  <c:v>-683621381.52999997</c:v>
                </c:pt>
                <c:pt idx="1843">
                  <c:v>-683587932.21000004</c:v>
                </c:pt>
                <c:pt idx="1844">
                  <c:v>-683522245.41999996</c:v>
                </c:pt>
                <c:pt idx="1845">
                  <c:v>-683464829.75</c:v>
                </c:pt>
                <c:pt idx="1846">
                  <c:v>-683253034.77999997</c:v>
                </c:pt>
                <c:pt idx="1847">
                  <c:v>-682119232.65999997</c:v>
                </c:pt>
                <c:pt idx="1848">
                  <c:v>-681912005.50999999</c:v>
                </c:pt>
                <c:pt idx="1849">
                  <c:v>-681700051.85000002</c:v>
                </c:pt>
                <c:pt idx="1850">
                  <c:v>-681456954.88</c:v>
                </c:pt>
                <c:pt idx="1851">
                  <c:v>-681438486.14999998</c:v>
                </c:pt>
                <c:pt idx="1852">
                  <c:v>-681284685.08000004</c:v>
                </c:pt>
                <c:pt idx="1853">
                  <c:v>-680858115.96000004</c:v>
                </c:pt>
                <c:pt idx="1854">
                  <c:v>-680640532.85000002</c:v>
                </c:pt>
                <c:pt idx="1855">
                  <c:v>-680294233.76999998</c:v>
                </c:pt>
                <c:pt idx="1856">
                  <c:v>-679783386.32000005</c:v>
                </c:pt>
                <c:pt idx="1857">
                  <c:v>-679549656.42999995</c:v>
                </c:pt>
                <c:pt idx="1858">
                  <c:v>-679201001.66999996</c:v>
                </c:pt>
                <c:pt idx="1859">
                  <c:v>-678735204.98000002</c:v>
                </c:pt>
                <c:pt idx="1860">
                  <c:v>-678442218.89999998</c:v>
                </c:pt>
                <c:pt idx="1861">
                  <c:v>-678295420.07000005</c:v>
                </c:pt>
                <c:pt idx="1862">
                  <c:v>-677893469.65999997</c:v>
                </c:pt>
                <c:pt idx="1863">
                  <c:v>-676655083.73000002</c:v>
                </c:pt>
                <c:pt idx="1864">
                  <c:v>-675628620.45000005</c:v>
                </c:pt>
                <c:pt idx="1865">
                  <c:v>-674740955.34000003</c:v>
                </c:pt>
                <c:pt idx="1866">
                  <c:v>-674533560.79999995</c:v>
                </c:pt>
                <c:pt idx="1867">
                  <c:v>-673784569.07000005</c:v>
                </c:pt>
                <c:pt idx="1868">
                  <c:v>-673731194.08000004</c:v>
                </c:pt>
                <c:pt idx="1869">
                  <c:v>-673400165.13</c:v>
                </c:pt>
                <c:pt idx="1870">
                  <c:v>-673205071.29999995</c:v>
                </c:pt>
                <c:pt idx="1871">
                  <c:v>-672633696.36000001</c:v>
                </c:pt>
                <c:pt idx="1872">
                  <c:v>-672534303.70000005</c:v>
                </c:pt>
                <c:pt idx="1873">
                  <c:v>-672371844.33000004</c:v>
                </c:pt>
                <c:pt idx="1874">
                  <c:v>-671770434.37</c:v>
                </c:pt>
                <c:pt idx="1875">
                  <c:v>-670643753.10000002</c:v>
                </c:pt>
                <c:pt idx="1876">
                  <c:v>-670313230.04999995</c:v>
                </c:pt>
                <c:pt idx="1877">
                  <c:v>-669643184.13999999</c:v>
                </c:pt>
                <c:pt idx="1878">
                  <c:v>-669382528.52999997</c:v>
                </c:pt>
                <c:pt idx="1879">
                  <c:v>-669284924.86000001</c:v>
                </c:pt>
                <c:pt idx="1880">
                  <c:v>-668756478.96000004</c:v>
                </c:pt>
                <c:pt idx="1881">
                  <c:v>-668348396.62</c:v>
                </c:pt>
                <c:pt idx="1882">
                  <c:v>-668339742.15999997</c:v>
                </c:pt>
                <c:pt idx="1883">
                  <c:v>-668003552.14999998</c:v>
                </c:pt>
                <c:pt idx="1884">
                  <c:v>-667633903.44000006</c:v>
                </c:pt>
                <c:pt idx="1885">
                  <c:v>-667506043.98000002</c:v>
                </c:pt>
                <c:pt idx="1886">
                  <c:v>-667426589.23000002</c:v>
                </c:pt>
                <c:pt idx="1887">
                  <c:v>-665487529.24000001</c:v>
                </c:pt>
                <c:pt idx="1888">
                  <c:v>-664978989.54999995</c:v>
                </c:pt>
                <c:pt idx="1889">
                  <c:v>-664410506.76999998</c:v>
                </c:pt>
                <c:pt idx="1890">
                  <c:v>-663522249.44000006</c:v>
                </c:pt>
                <c:pt idx="1891">
                  <c:v>-663337870.27999997</c:v>
                </c:pt>
                <c:pt idx="1892">
                  <c:v>-663042825.07000005</c:v>
                </c:pt>
                <c:pt idx="1893">
                  <c:v>-663014476.03999996</c:v>
                </c:pt>
                <c:pt idx="1894">
                  <c:v>-662475414.41999996</c:v>
                </c:pt>
                <c:pt idx="1895">
                  <c:v>-662224633.09000003</c:v>
                </c:pt>
                <c:pt idx="1896">
                  <c:v>-661766993.11000001</c:v>
                </c:pt>
                <c:pt idx="1897">
                  <c:v>-661691896.61000001</c:v>
                </c:pt>
                <c:pt idx="1898">
                  <c:v>-661635858.25</c:v>
                </c:pt>
                <c:pt idx="1899">
                  <c:v>-661268361.58000004</c:v>
                </c:pt>
                <c:pt idx="1900">
                  <c:v>-661250680.28999996</c:v>
                </c:pt>
                <c:pt idx="1901">
                  <c:v>-661199190.57000005</c:v>
                </c:pt>
                <c:pt idx="1902">
                  <c:v>-661063472.28999996</c:v>
                </c:pt>
                <c:pt idx="1903">
                  <c:v>-661012734.67999995</c:v>
                </c:pt>
                <c:pt idx="1904">
                  <c:v>-660801698.5</c:v>
                </c:pt>
                <c:pt idx="1905">
                  <c:v>-660520987.69000006</c:v>
                </c:pt>
                <c:pt idx="1906">
                  <c:v>-659908866.89999998</c:v>
                </c:pt>
                <c:pt idx="1907">
                  <c:v>-659773405.60000002</c:v>
                </c:pt>
                <c:pt idx="1908">
                  <c:v>-659380979.86000001</c:v>
                </c:pt>
                <c:pt idx="1909">
                  <c:v>-659286707.5</c:v>
                </c:pt>
                <c:pt idx="1910">
                  <c:v>-659248094.63999999</c:v>
                </c:pt>
                <c:pt idx="1911">
                  <c:v>-657652622.95000005</c:v>
                </c:pt>
                <c:pt idx="1912">
                  <c:v>-657279271.04999995</c:v>
                </c:pt>
                <c:pt idx="1913">
                  <c:v>-657050910.77999997</c:v>
                </c:pt>
                <c:pt idx="1914">
                  <c:v>-656536096.66999996</c:v>
                </c:pt>
                <c:pt idx="1915">
                  <c:v>-656103318.65999997</c:v>
                </c:pt>
                <c:pt idx="1916">
                  <c:v>-655911191.44000006</c:v>
                </c:pt>
                <c:pt idx="1917">
                  <c:v>-655280726.70000005</c:v>
                </c:pt>
                <c:pt idx="1918">
                  <c:v>-655168518.47000003</c:v>
                </c:pt>
                <c:pt idx="1919">
                  <c:v>-655152470.25999999</c:v>
                </c:pt>
                <c:pt idx="1920">
                  <c:v>-654608026.86000001</c:v>
                </c:pt>
                <c:pt idx="1921">
                  <c:v>-654580889.79999995</c:v>
                </c:pt>
                <c:pt idx="1922">
                  <c:v>-654178422.27999997</c:v>
                </c:pt>
                <c:pt idx="1923">
                  <c:v>-653728206.10000002</c:v>
                </c:pt>
                <c:pt idx="1924">
                  <c:v>-653710881.38999999</c:v>
                </c:pt>
                <c:pt idx="1925">
                  <c:v>-653692090.75</c:v>
                </c:pt>
                <c:pt idx="1926">
                  <c:v>-653316332.13999999</c:v>
                </c:pt>
                <c:pt idx="1927">
                  <c:v>-653277557.90999997</c:v>
                </c:pt>
                <c:pt idx="1928">
                  <c:v>-652504756.69000006</c:v>
                </c:pt>
                <c:pt idx="1929">
                  <c:v>-652231722.92999995</c:v>
                </c:pt>
                <c:pt idx="1930">
                  <c:v>-651725948.98000002</c:v>
                </c:pt>
                <c:pt idx="1931">
                  <c:v>-651617104.45000005</c:v>
                </c:pt>
                <c:pt idx="1932">
                  <c:v>-651457399.92999995</c:v>
                </c:pt>
                <c:pt idx="1933">
                  <c:v>-651424745.04999995</c:v>
                </c:pt>
                <c:pt idx="1934">
                  <c:v>-650848373.90999997</c:v>
                </c:pt>
                <c:pt idx="1935">
                  <c:v>-650816414.87</c:v>
                </c:pt>
                <c:pt idx="1936">
                  <c:v>-650659050.57000005</c:v>
                </c:pt>
                <c:pt idx="1937">
                  <c:v>-650653820.94000006</c:v>
                </c:pt>
                <c:pt idx="1938">
                  <c:v>-650636698.88</c:v>
                </c:pt>
                <c:pt idx="1939">
                  <c:v>-650375520.26999998</c:v>
                </c:pt>
                <c:pt idx="1940">
                  <c:v>-650307594.96000004</c:v>
                </c:pt>
                <c:pt idx="1941">
                  <c:v>-650174824.63999999</c:v>
                </c:pt>
                <c:pt idx="1942">
                  <c:v>-649691105.49000001</c:v>
                </c:pt>
                <c:pt idx="1943">
                  <c:v>-648876211.51999998</c:v>
                </c:pt>
                <c:pt idx="1944">
                  <c:v>-648822274.89999998</c:v>
                </c:pt>
                <c:pt idx="1945">
                  <c:v>-648788864.72000003</c:v>
                </c:pt>
                <c:pt idx="1946">
                  <c:v>-648669416.59000003</c:v>
                </c:pt>
                <c:pt idx="1947">
                  <c:v>-648193385.12</c:v>
                </c:pt>
                <c:pt idx="1948">
                  <c:v>-648178872.44000006</c:v>
                </c:pt>
                <c:pt idx="1949">
                  <c:v>-648034117.86000001</c:v>
                </c:pt>
                <c:pt idx="1950">
                  <c:v>-648016611.76999998</c:v>
                </c:pt>
                <c:pt idx="1951">
                  <c:v>-647356373.26999998</c:v>
                </c:pt>
                <c:pt idx="1952">
                  <c:v>-647256447.85000002</c:v>
                </c:pt>
                <c:pt idx="1953">
                  <c:v>-647051911.26999998</c:v>
                </c:pt>
                <c:pt idx="1954">
                  <c:v>-646766555.26999998</c:v>
                </c:pt>
                <c:pt idx="1955">
                  <c:v>-646655426.92999995</c:v>
                </c:pt>
                <c:pt idx="1956">
                  <c:v>-646639110.29999995</c:v>
                </c:pt>
                <c:pt idx="1957">
                  <c:v>-646478634.87</c:v>
                </c:pt>
                <c:pt idx="1958">
                  <c:v>-646174797.64999998</c:v>
                </c:pt>
                <c:pt idx="1959">
                  <c:v>-645688888.54999995</c:v>
                </c:pt>
                <c:pt idx="1960">
                  <c:v>-645680817.21000004</c:v>
                </c:pt>
                <c:pt idx="1961">
                  <c:v>-645119784.02999997</c:v>
                </c:pt>
                <c:pt idx="1962">
                  <c:v>-645005038.89999998</c:v>
                </c:pt>
                <c:pt idx="1963">
                  <c:v>-644773159.25</c:v>
                </c:pt>
                <c:pt idx="1964">
                  <c:v>-644762561.89999998</c:v>
                </c:pt>
                <c:pt idx="1965">
                  <c:v>-644094629.33000004</c:v>
                </c:pt>
                <c:pt idx="1966">
                  <c:v>-644081312.10000002</c:v>
                </c:pt>
                <c:pt idx="1967">
                  <c:v>-643985873.66999996</c:v>
                </c:pt>
                <c:pt idx="1968">
                  <c:v>-643894172.25</c:v>
                </c:pt>
                <c:pt idx="1969">
                  <c:v>-643777532.72000003</c:v>
                </c:pt>
                <c:pt idx="1970">
                  <c:v>-643696222.75999999</c:v>
                </c:pt>
                <c:pt idx="1971">
                  <c:v>-643681280.49000001</c:v>
                </c:pt>
                <c:pt idx="1972">
                  <c:v>-643354025.87</c:v>
                </c:pt>
                <c:pt idx="1973">
                  <c:v>-643171987.89999998</c:v>
                </c:pt>
                <c:pt idx="1974">
                  <c:v>-642618140.66999996</c:v>
                </c:pt>
                <c:pt idx="1975">
                  <c:v>-642542847.35000002</c:v>
                </c:pt>
                <c:pt idx="1976">
                  <c:v>-641476911.84000003</c:v>
                </c:pt>
                <c:pt idx="1977">
                  <c:v>-641111471.94000006</c:v>
                </c:pt>
                <c:pt idx="1978">
                  <c:v>-639907183.74000001</c:v>
                </c:pt>
                <c:pt idx="1979">
                  <c:v>-639564536.42999995</c:v>
                </c:pt>
                <c:pt idx="1980">
                  <c:v>-639486677.21000004</c:v>
                </c:pt>
                <c:pt idx="1981">
                  <c:v>-638186161.77999997</c:v>
                </c:pt>
                <c:pt idx="1982">
                  <c:v>-638137978.55999994</c:v>
                </c:pt>
                <c:pt idx="1983">
                  <c:v>-637791710.25999999</c:v>
                </c:pt>
                <c:pt idx="1984">
                  <c:v>-636915627.47000003</c:v>
                </c:pt>
                <c:pt idx="1985">
                  <c:v>-636711003.90999997</c:v>
                </c:pt>
                <c:pt idx="1986">
                  <c:v>-636112630.74000001</c:v>
                </c:pt>
                <c:pt idx="1987">
                  <c:v>-635813892.85000002</c:v>
                </c:pt>
                <c:pt idx="1988">
                  <c:v>-635015489.64999998</c:v>
                </c:pt>
                <c:pt idx="1989">
                  <c:v>-634906832.63</c:v>
                </c:pt>
                <c:pt idx="1990">
                  <c:v>-634580358.60000002</c:v>
                </c:pt>
                <c:pt idx="1991">
                  <c:v>-634561658.64999998</c:v>
                </c:pt>
                <c:pt idx="1992">
                  <c:v>-634269214.21000004</c:v>
                </c:pt>
                <c:pt idx="1993">
                  <c:v>-633651762.99000001</c:v>
                </c:pt>
                <c:pt idx="1994">
                  <c:v>-633079699.13</c:v>
                </c:pt>
                <c:pt idx="1995">
                  <c:v>-632832410.82000005</c:v>
                </c:pt>
                <c:pt idx="1996">
                  <c:v>-632709885.07000005</c:v>
                </c:pt>
                <c:pt idx="1997">
                  <c:v>-632671947.01999998</c:v>
                </c:pt>
                <c:pt idx="1998">
                  <c:v>-632235960.99000001</c:v>
                </c:pt>
                <c:pt idx="1999">
                  <c:v>-632164144.38</c:v>
                </c:pt>
                <c:pt idx="2000">
                  <c:v>-631812918.96000004</c:v>
                </c:pt>
                <c:pt idx="2001">
                  <c:v>-631731162.12</c:v>
                </c:pt>
                <c:pt idx="2002">
                  <c:v>-631561511.46000004</c:v>
                </c:pt>
                <c:pt idx="2003">
                  <c:v>-631145953.04999995</c:v>
                </c:pt>
                <c:pt idx="2004">
                  <c:v>-630509014.11000001</c:v>
                </c:pt>
                <c:pt idx="2005">
                  <c:v>-629880514.35000002</c:v>
                </c:pt>
                <c:pt idx="2006">
                  <c:v>-629283307.80999994</c:v>
                </c:pt>
                <c:pt idx="2007">
                  <c:v>-629012238.05999994</c:v>
                </c:pt>
                <c:pt idx="2008">
                  <c:v>-628700605.21000004</c:v>
                </c:pt>
                <c:pt idx="2009">
                  <c:v>-628413110.38999999</c:v>
                </c:pt>
                <c:pt idx="2010">
                  <c:v>-627252857.08000004</c:v>
                </c:pt>
                <c:pt idx="2011">
                  <c:v>-627248151.35000002</c:v>
                </c:pt>
                <c:pt idx="2012">
                  <c:v>-627092684.89999998</c:v>
                </c:pt>
                <c:pt idx="2013">
                  <c:v>-627033724.52999997</c:v>
                </c:pt>
                <c:pt idx="2014">
                  <c:v>-626682506.07000005</c:v>
                </c:pt>
                <c:pt idx="2015">
                  <c:v>-626018747.75</c:v>
                </c:pt>
                <c:pt idx="2016">
                  <c:v>-625638176</c:v>
                </c:pt>
                <c:pt idx="2017">
                  <c:v>-625458632.00999999</c:v>
                </c:pt>
                <c:pt idx="2018">
                  <c:v>-625412194.30999994</c:v>
                </c:pt>
                <c:pt idx="2019">
                  <c:v>-625328859.34000003</c:v>
                </c:pt>
                <c:pt idx="2020">
                  <c:v>-625323194.38999999</c:v>
                </c:pt>
                <c:pt idx="2021">
                  <c:v>-624959868.44000006</c:v>
                </c:pt>
                <c:pt idx="2022">
                  <c:v>-624611549.60000002</c:v>
                </c:pt>
                <c:pt idx="2023">
                  <c:v>-624610274.19000006</c:v>
                </c:pt>
                <c:pt idx="2024">
                  <c:v>-624435959.09000003</c:v>
                </c:pt>
                <c:pt idx="2025">
                  <c:v>-624346983.14999998</c:v>
                </c:pt>
                <c:pt idx="2026">
                  <c:v>-624290551.94000006</c:v>
                </c:pt>
                <c:pt idx="2027">
                  <c:v>-623926676.83000004</c:v>
                </c:pt>
                <c:pt idx="2028">
                  <c:v>-623920343.24000001</c:v>
                </c:pt>
                <c:pt idx="2029">
                  <c:v>-623372691.16999996</c:v>
                </c:pt>
                <c:pt idx="2030">
                  <c:v>-622709027.25</c:v>
                </c:pt>
                <c:pt idx="2031">
                  <c:v>-622581472.92999995</c:v>
                </c:pt>
                <c:pt idx="2032">
                  <c:v>-622250489.63999999</c:v>
                </c:pt>
                <c:pt idx="2033">
                  <c:v>-621918007.01999998</c:v>
                </c:pt>
                <c:pt idx="2034">
                  <c:v>-620988849.09000003</c:v>
                </c:pt>
                <c:pt idx="2035">
                  <c:v>-620678173.22000003</c:v>
                </c:pt>
                <c:pt idx="2036">
                  <c:v>-620185069.90999997</c:v>
                </c:pt>
                <c:pt idx="2037">
                  <c:v>-620046393.41999996</c:v>
                </c:pt>
                <c:pt idx="2038">
                  <c:v>-619912473.38999999</c:v>
                </c:pt>
                <c:pt idx="2039">
                  <c:v>-619129691.76999998</c:v>
                </c:pt>
                <c:pt idx="2040">
                  <c:v>-619016073.73000002</c:v>
                </c:pt>
                <c:pt idx="2041">
                  <c:v>-619014818.51999998</c:v>
                </c:pt>
                <c:pt idx="2042">
                  <c:v>-618968578.84000003</c:v>
                </c:pt>
                <c:pt idx="2043">
                  <c:v>-618518180.21000004</c:v>
                </c:pt>
                <c:pt idx="2044">
                  <c:v>-618120469.85000002</c:v>
                </c:pt>
                <c:pt idx="2045">
                  <c:v>-617374885</c:v>
                </c:pt>
                <c:pt idx="2046">
                  <c:v>-617138328.38999999</c:v>
                </c:pt>
                <c:pt idx="2047">
                  <c:v>-617123690</c:v>
                </c:pt>
                <c:pt idx="2048">
                  <c:v>-616907022.94000006</c:v>
                </c:pt>
                <c:pt idx="2049">
                  <c:v>-616787932.54999995</c:v>
                </c:pt>
                <c:pt idx="2050">
                  <c:v>-616505667.13</c:v>
                </c:pt>
                <c:pt idx="2051">
                  <c:v>-616419169.12</c:v>
                </c:pt>
                <c:pt idx="2052">
                  <c:v>-616369845.67999995</c:v>
                </c:pt>
                <c:pt idx="2053">
                  <c:v>-615847284.92999995</c:v>
                </c:pt>
                <c:pt idx="2054">
                  <c:v>-615541986.42999995</c:v>
                </c:pt>
                <c:pt idx="2055">
                  <c:v>-615484322.13</c:v>
                </c:pt>
                <c:pt idx="2056">
                  <c:v>-615075482.36000001</c:v>
                </c:pt>
                <c:pt idx="2057">
                  <c:v>-614070361.73000002</c:v>
                </c:pt>
                <c:pt idx="2058">
                  <c:v>-614062889.96000004</c:v>
                </c:pt>
                <c:pt idx="2059">
                  <c:v>-613542280.59000003</c:v>
                </c:pt>
                <c:pt idx="2060">
                  <c:v>-613488036.51999998</c:v>
                </c:pt>
                <c:pt idx="2061">
                  <c:v>-613456720.17999995</c:v>
                </c:pt>
                <c:pt idx="2062">
                  <c:v>-613181300.47000003</c:v>
                </c:pt>
                <c:pt idx="2063">
                  <c:v>-612911385.65999997</c:v>
                </c:pt>
                <c:pt idx="2064">
                  <c:v>-612695848.91999996</c:v>
                </c:pt>
                <c:pt idx="2065">
                  <c:v>-612695102.26999998</c:v>
                </c:pt>
                <c:pt idx="2066">
                  <c:v>-612598149.88999999</c:v>
                </c:pt>
                <c:pt idx="2067">
                  <c:v>-612372742.32000005</c:v>
                </c:pt>
                <c:pt idx="2068">
                  <c:v>-612314578.42999995</c:v>
                </c:pt>
                <c:pt idx="2069">
                  <c:v>-611418699.49000001</c:v>
                </c:pt>
                <c:pt idx="2070">
                  <c:v>-611396920.5</c:v>
                </c:pt>
                <c:pt idx="2071">
                  <c:v>-610466471.29999995</c:v>
                </c:pt>
                <c:pt idx="2072">
                  <c:v>-610465386.00999999</c:v>
                </c:pt>
                <c:pt idx="2073">
                  <c:v>-609985705.74000001</c:v>
                </c:pt>
                <c:pt idx="2074">
                  <c:v>-609716821.52999997</c:v>
                </c:pt>
                <c:pt idx="2075">
                  <c:v>-608755243.75</c:v>
                </c:pt>
                <c:pt idx="2076">
                  <c:v>-608538227.45000005</c:v>
                </c:pt>
                <c:pt idx="2077">
                  <c:v>-607987232.24000001</c:v>
                </c:pt>
                <c:pt idx="2078">
                  <c:v>-607711761.67999995</c:v>
                </c:pt>
                <c:pt idx="2079">
                  <c:v>-607444427.00999999</c:v>
                </c:pt>
                <c:pt idx="2080">
                  <c:v>-607048443.89999998</c:v>
                </c:pt>
                <c:pt idx="2081">
                  <c:v>-606720914.25999999</c:v>
                </c:pt>
                <c:pt idx="2082">
                  <c:v>-606470733.67999995</c:v>
                </c:pt>
                <c:pt idx="2083">
                  <c:v>-605643524.83000004</c:v>
                </c:pt>
                <c:pt idx="2084">
                  <c:v>-605380901.01999998</c:v>
                </c:pt>
                <c:pt idx="2085">
                  <c:v>-605155801.71000004</c:v>
                </c:pt>
                <c:pt idx="2086">
                  <c:v>-605063477.42999995</c:v>
                </c:pt>
                <c:pt idx="2087">
                  <c:v>-604936120.01999998</c:v>
                </c:pt>
                <c:pt idx="2088">
                  <c:v>-604717656.98000002</c:v>
                </c:pt>
                <c:pt idx="2089">
                  <c:v>-604589258.58000004</c:v>
                </c:pt>
                <c:pt idx="2090">
                  <c:v>-604442610.55999994</c:v>
                </c:pt>
                <c:pt idx="2091">
                  <c:v>-604190000.25</c:v>
                </c:pt>
                <c:pt idx="2092">
                  <c:v>-604086053.42999995</c:v>
                </c:pt>
                <c:pt idx="2093">
                  <c:v>-603937733.41999996</c:v>
                </c:pt>
                <c:pt idx="2094">
                  <c:v>-603513574.02999997</c:v>
                </c:pt>
                <c:pt idx="2095">
                  <c:v>-603490068.60000002</c:v>
                </c:pt>
                <c:pt idx="2096">
                  <c:v>-602931410</c:v>
                </c:pt>
                <c:pt idx="2097">
                  <c:v>-602322903.75</c:v>
                </c:pt>
                <c:pt idx="2098">
                  <c:v>-601542239.98000002</c:v>
                </c:pt>
                <c:pt idx="2099">
                  <c:v>-600622407.64999998</c:v>
                </c:pt>
                <c:pt idx="2100">
                  <c:v>-599932582.29999995</c:v>
                </c:pt>
                <c:pt idx="2101">
                  <c:v>-599916494.25</c:v>
                </c:pt>
                <c:pt idx="2102">
                  <c:v>-599871617.92999995</c:v>
                </c:pt>
                <c:pt idx="2103">
                  <c:v>-599445923.69000006</c:v>
                </c:pt>
                <c:pt idx="2104">
                  <c:v>-599110437.67999995</c:v>
                </c:pt>
                <c:pt idx="2105">
                  <c:v>-598979418.29999995</c:v>
                </c:pt>
                <c:pt idx="2106">
                  <c:v>-598924118.64999998</c:v>
                </c:pt>
                <c:pt idx="2107">
                  <c:v>-598320488.17999995</c:v>
                </c:pt>
                <c:pt idx="2108">
                  <c:v>-598315391.5</c:v>
                </c:pt>
                <c:pt idx="2109">
                  <c:v>-597529242.71000004</c:v>
                </c:pt>
                <c:pt idx="2110">
                  <c:v>-596808821.75</c:v>
                </c:pt>
                <c:pt idx="2111">
                  <c:v>-596731862</c:v>
                </c:pt>
                <c:pt idx="2112">
                  <c:v>-596110987.12</c:v>
                </c:pt>
                <c:pt idx="2113">
                  <c:v>-595914016.70000005</c:v>
                </c:pt>
                <c:pt idx="2114">
                  <c:v>-595266900.13999999</c:v>
                </c:pt>
                <c:pt idx="2115">
                  <c:v>-595021731.42999995</c:v>
                </c:pt>
                <c:pt idx="2116">
                  <c:v>-594329603.49000001</c:v>
                </c:pt>
                <c:pt idx="2117">
                  <c:v>-594259620.91999996</c:v>
                </c:pt>
                <c:pt idx="2118">
                  <c:v>-593855863.53999996</c:v>
                </c:pt>
                <c:pt idx="2119">
                  <c:v>-593769004.65999997</c:v>
                </c:pt>
                <c:pt idx="2120">
                  <c:v>-593440876.63</c:v>
                </c:pt>
                <c:pt idx="2121">
                  <c:v>-593314989.88</c:v>
                </c:pt>
                <c:pt idx="2122">
                  <c:v>-592670484.13</c:v>
                </c:pt>
                <c:pt idx="2123">
                  <c:v>-592174262.5</c:v>
                </c:pt>
                <c:pt idx="2124">
                  <c:v>-592143920.94000006</c:v>
                </c:pt>
                <c:pt idx="2125">
                  <c:v>-592113372.30999994</c:v>
                </c:pt>
                <c:pt idx="2126">
                  <c:v>-591661726.66999996</c:v>
                </c:pt>
                <c:pt idx="2127">
                  <c:v>-591616312.50999999</c:v>
                </c:pt>
                <c:pt idx="2128">
                  <c:v>-591493432.30999994</c:v>
                </c:pt>
                <c:pt idx="2129">
                  <c:v>-590726618.10000002</c:v>
                </c:pt>
                <c:pt idx="2130">
                  <c:v>-590717054.87</c:v>
                </c:pt>
                <c:pt idx="2131">
                  <c:v>-590692633.95000005</c:v>
                </c:pt>
                <c:pt idx="2132">
                  <c:v>-590128491.38</c:v>
                </c:pt>
                <c:pt idx="2133">
                  <c:v>-590119092.24000001</c:v>
                </c:pt>
                <c:pt idx="2134">
                  <c:v>-589745909.60000002</c:v>
                </c:pt>
                <c:pt idx="2135">
                  <c:v>-589367868.86000001</c:v>
                </c:pt>
                <c:pt idx="2136">
                  <c:v>-588909277.36000001</c:v>
                </c:pt>
                <c:pt idx="2137">
                  <c:v>-588812750.63</c:v>
                </c:pt>
                <c:pt idx="2138">
                  <c:v>-588804710.33000004</c:v>
                </c:pt>
                <c:pt idx="2139">
                  <c:v>-588539060.59000003</c:v>
                </c:pt>
                <c:pt idx="2140">
                  <c:v>-588421454.64999998</c:v>
                </c:pt>
                <c:pt idx="2141">
                  <c:v>-588389749.46000004</c:v>
                </c:pt>
                <c:pt idx="2142">
                  <c:v>-588280306.75</c:v>
                </c:pt>
                <c:pt idx="2143">
                  <c:v>-588061256.28999996</c:v>
                </c:pt>
                <c:pt idx="2144">
                  <c:v>-587936537.11000001</c:v>
                </c:pt>
                <c:pt idx="2145">
                  <c:v>-587935300.5</c:v>
                </c:pt>
                <c:pt idx="2146">
                  <c:v>-587785952.49000001</c:v>
                </c:pt>
                <c:pt idx="2147">
                  <c:v>-587149520.97000003</c:v>
                </c:pt>
                <c:pt idx="2148">
                  <c:v>-586755249.13999999</c:v>
                </c:pt>
                <c:pt idx="2149">
                  <c:v>-586646230.12</c:v>
                </c:pt>
                <c:pt idx="2150">
                  <c:v>-586465482.17999995</c:v>
                </c:pt>
                <c:pt idx="2151">
                  <c:v>-586151349.13</c:v>
                </c:pt>
                <c:pt idx="2152">
                  <c:v>-585833314.23000002</c:v>
                </c:pt>
                <c:pt idx="2153">
                  <c:v>-585321044.25999999</c:v>
                </c:pt>
                <c:pt idx="2154">
                  <c:v>-585286677.52999997</c:v>
                </c:pt>
                <c:pt idx="2155">
                  <c:v>-585046381.29999995</c:v>
                </c:pt>
                <c:pt idx="2156">
                  <c:v>-583529389.25999999</c:v>
                </c:pt>
                <c:pt idx="2157">
                  <c:v>-582861940.70000005</c:v>
                </c:pt>
                <c:pt idx="2158">
                  <c:v>-582819591.07000005</c:v>
                </c:pt>
                <c:pt idx="2159">
                  <c:v>-582554302.99000001</c:v>
                </c:pt>
                <c:pt idx="2160">
                  <c:v>-581935741.11000001</c:v>
                </c:pt>
                <c:pt idx="2161">
                  <c:v>-581519321.12</c:v>
                </c:pt>
                <c:pt idx="2162">
                  <c:v>-580976615.55999994</c:v>
                </c:pt>
                <c:pt idx="2163">
                  <c:v>-580790904.57000005</c:v>
                </c:pt>
                <c:pt idx="2164">
                  <c:v>-580572068.25999999</c:v>
                </c:pt>
                <c:pt idx="2165">
                  <c:v>-580397824.90999997</c:v>
                </c:pt>
                <c:pt idx="2166">
                  <c:v>-579546971.88999999</c:v>
                </c:pt>
                <c:pt idx="2167">
                  <c:v>-579508075.51999998</c:v>
                </c:pt>
                <c:pt idx="2168">
                  <c:v>-579381073.33000004</c:v>
                </c:pt>
                <c:pt idx="2169">
                  <c:v>-578895490.25999999</c:v>
                </c:pt>
                <c:pt idx="2170">
                  <c:v>-578386413.69000006</c:v>
                </c:pt>
                <c:pt idx="2171">
                  <c:v>-578281514.39999998</c:v>
                </c:pt>
                <c:pt idx="2172">
                  <c:v>-578235335.32000005</c:v>
                </c:pt>
                <c:pt idx="2173">
                  <c:v>-578082065.46000004</c:v>
                </c:pt>
                <c:pt idx="2174">
                  <c:v>-578048765.94000006</c:v>
                </c:pt>
                <c:pt idx="2175">
                  <c:v>-578011823.85000002</c:v>
                </c:pt>
                <c:pt idx="2176">
                  <c:v>-577896043.02999997</c:v>
                </c:pt>
                <c:pt idx="2177">
                  <c:v>-577803429.91999996</c:v>
                </c:pt>
                <c:pt idx="2178">
                  <c:v>-577689484.77999997</c:v>
                </c:pt>
                <c:pt idx="2179">
                  <c:v>-577179688.02999997</c:v>
                </c:pt>
                <c:pt idx="2180">
                  <c:v>-576990860.15999997</c:v>
                </c:pt>
                <c:pt idx="2181">
                  <c:v>-576987103.00999999</c:v>
                </c:pt>
                <c:pt idx="2182">
                  <c:v>-575861217.27999997</c:v>
                </c:pt>
                <c:pt idx="2183">
                  <c:v>-575322608.13</c:v>
                </c:pt>
                <c:pt idx="2184">
                  <c:v>-575070150.10000002</c:v>
                </c:pt>
                <c:pt idx="2185">
                  <c:v>-574777045.62</c:v>
                </c:pt>
                <c:pt idx="2186">
                  <c:v>-574777042.16999996</c:v>
                </c:pt>
                <c:pt idx="2187">
                  <c:v>-574675645.37</c:v>
                </c:pt>
                <c:pt idx="2188">
                  <c:v>-574501532.88999999</c:v>
                </c:pt>
                <c:pt idx="2189">
                  <c:v>-574487401.61000001</c:v>
                </c:pt>
                <c:pt idx="2190">
                  <c:v>-574261215.75</c:v>
                </c:pt>
                <c:pt idx="2191">
                  <c:v>-573285706.70000005</c:v>
                </c:pt>
                <c:pt idx="2192">
                  <c:v>-573103690.92999995</c:v>
                </c:pt>
                <c:pt idx="2193">
                  <c:v>-572766211.74000001</c:v>
                </c:pt>
                <c:pt idx="2194">
                  <c:v>-572547214.17999995</c:v>
                </c:pt>
                <c:pt idx="2195">
                  <c:v>-572515000.82000005</c:v>
                </c:pt>
                <c:pt idx="2196">
                  <c:v>-572511578.71000004</c:v>
                </c:pt>
                <c:pt idx="2197">
                  <c:v>-572231963.61000001</c:v>
                </c:pt>
                <c:pt idx="2198">
                  <c:v>-572149200.28999996</c:v>
                </c:pt>
                <c:pt idx="2199">
                  <c:v>-571705437.47000003</c:v>
                </c:pt>
                <c:pt idx="2200">
                  <c:v>-571599745.15999997</c:v>
                </c:pt>
                <c:pt idx="2201">
                  <c:v>-571376971.72000003</c:v>
                </c:pt>
                <c:pt idx="2202">
                  <c:v>-571274781.57000005</c:v>
                </c:pt>
                <c:pt idx="2203">
                  <c:v>-570853609.69000006</c:v>
                </c:pt>
                <c:pt idx="2204">
                  <c:v>-570373096.66999996</c:v>
                </c:pt>
                <c:pt idx="2205">
                  <c:v>-570350760.08000004</c:v>
                </c:pt>
                <c:pt idx="2206">
                  <c:v>-570067279.75</c:v>
                </c:pt>
                <c:pt idx="2207">
                  <c:v>-569896208.77999997</c:v>
                </c:pt>
                <c:pt idx="2208">
                  <c:v>-569257093.00999999</c:v>
                </c:pt>
                <c:pt idx="2209">
                  <c:v>-569254165.26999998</c:v>
                </c:pt>
                <c:pt idx="2210">
                  <c:v>-569248579.25999999</c:v>
                </c:pt>
                <c:pt idx="2211">
                  <c:v>-569230955.91999996</c:v>
                </c:pt>
                <c:pt idx="2212">
                  <c:v>-569157334.46000004</c:v>
                </c:pt>
                <c:pt idx="2213">
                  <c:v>-568778628.70000005</c:v>
                </c:pt>
                <c:pt idx="2214">
                  <c:v>-568768283.71000004</c:v>
                </c:pt>
                <c:pt idx="2215">
                  <c:v>-568321523.44000006</c:v>
                </c:pt>
                <c:pt idx="2216">
                  <c:v>-568217620.02999997</c:v>
                </c:pt>
                <c:pt idx="2217">
                  <c:v>-568098977.38</c:v>
                </c:pt>
                <c:pt idx="2218">
                  <c:v>-567829010.34000003</c:v>
                </c:pt>
                <c:pt idx="2219">
                  <c:v>-567566341.14999998</c:v>
                </c:pt>
                <c:pt idx="2220">
                  <c:v>-566904512.12</c:v>
                </c:pt>
                <c:pt idx="2221">
                  <c:v>-566666029.89999998</c:v>
                </c:pt>
                <c:pt idx="2222">
                  <c:v>-566539610.29999995</c:v>
                </c:pt>
                <c:pt idx="2223">
                  <c:v>-566481391.16999996</c:v>
                </c:pt>
                <c:pt idx="2224">
                  <c:v>-566387359.02999997</c:v>
                </c:pt>
                <c:pt idx="2225">
                  <c:v>-566267662.38999999</c:v>
                </c:pt>
                <c:pt idx="2226">
                  <c:v>-565817814.84000003</c:v>
                </c:pt>
                <c:pt idx="2227">
                  <c:v>-565221888.10000002</c:v>
                </c:pt>
                <c:pt idx="2228">
                  <c:v>-564914381.02999997</c:v>
                </c:pt>
                <c:pt idx="2229">
                  <c:v>-564691072.28999996</c:v>
                </c:pt>
                <c:pt idx="2230">
                  <c:v>-564658993.92999995</c:v>
                </c:pt>
                <c:pt idx="2231">
                  <c:v>-564591899.76999998</c:v>
                </c:pt>
                <c:pt idx="2232">
                  <c:v>-564535592.85000002</c:v>
                </c:pt>
                <c:pt idx="2233">
                  <c:v>-564176965.97000003</c:v>
                </c:pt>
                <c:pt idx="2234">
                  <c:v>-564166524.49000001</c:v>
                </c:pt>
                <c:pt idx="2235">
                  <c:v>-563536575.92999995</c:v>
                </c:pt>
                <c:pt idx="2236">
                  <c:v>-563481331.98000002</c:v>
                </c:pt>
                <c:pt idx="2237">
                  <c:v>-563199069.04999995</c:v>
                </c:pt>
                <c:pt idx="2238">
                  <c:v>-562993233.46000004</c:v>
                </c:pt>
                <c:pt idx="2239">
                  <c:v>-562364816.69000006</c:v>
                </c:pt>
                <c:pt idx="2240">
                  <c:v>-562027515.33000004</c:v>
                </c:pt>
                <c:pt idx="2241">
                  <c:v>-561992312.11000001</c:v>
                </c:pt>
                <c:pt idx="2242">
                  <c:v>-561565101.63999999</c:v>
                </c:pt>
                <c:pt idx="2243">
                  <c:v>-560493331.38</c:v>
                </c:pt>
                <c:pt idx="2244">
                  <c:v>-560429255.23000002</c:v>
                </c:pt>
                <c:pt idx="2245">
                  <c:v>-560236126.94000006</c:v>
                </c:pt>
                <c:pt idx="2246">
                  <c:v>-560062253.09000003</c:v>
                </c:pt>
                <c:pt idx="2247">
                  <c:v>-559591751.37</c:v>
                </c:pt>
                <c:pt idx="2248">
                  <c:v>-559534844.11000001</c:v>
                </c:pt>
                <c:pt idx="2249">
                  <c:v>-558750062.53999996</c:v>
                </c:pt>
                <c:pt idx="2250">
                  <c:v>-558569577.38999999</c:v>
                </c:pt>
                <c:pt idx="2251">
                  <c:v>-558502555.61000001</c:v>
                </c:pt>
                <c:pt idx="2252">
                  <c:v>-558422711.30999994</c:v>
                </c:pt>
                <c:pt idx="2253">
                  <c:v>-558392736.02999997</c:v>
                </c:pt>
                <c:pt idx="2254">
                  <c:v>-558333351.92999995</c:v>
                </c:pt>
                <c:pt idx="2255">
                  <c:v>-558125084.34000003</c:v>
                </c:pt>
                <c:pt idx="2256">
                  <c:v>-557605351.47000003</c:v>
                </c:pt>
                <c:pt idx="2257">
                  <c:v>-556697937.51999998</c:v>
                </c:pt>
                <c:pt idx="2258">
                  <c:v>-556655777.04999995</c:v>
                </c:pt>
                <c:pt idx="2259">
                  <c:v>-556602927.75999999</c:v>
                </c:pt>
                <c:pt idx="2260">
                  <c:v>-556562892.02999997</c:v>
                </c:pt>
                <c:pt idx="2261">
                  <c:v>-555914628.35000002</c:v>
                </c:pt>
                <c:pt idx="2262">
                  <c:v>-555871709.75999999</c:v>
                </c:pt>
                <c:pt idx="2263">
                  <c:v>-555188691.90999997</c:v>
                </c:pt>
                <c:pt idx="2264">
                  <c:v>-555097218.74000001</c:v>
                </c:pt>
                <c:pt idx="2265">
                  <c:v>-554708209.84000003</c:v>
                </c:pt>
                <c:pt idx="2266">
                  <c:v>-554340968.34000003</c:v>
                </c:pt>
                <c:pt idx="2267">
                  <c:v>-554143822.09000003</c:v>
                </c:pt>
                <c:pt idx="2268">
                  <c:v>-553134027.80999994</c:v>
                </c:pt>
                <c:pt idx="2269">
                  <c:v>-552972466.22000003</c:v>
                </c:pt>
                <c:pt idx="2270">
                  <c:v>-551900264.77999997</c:v>
                </c:pt>
                <c:pt idx="2271">
                  <c:v>-551733434.86000001</c:v>
                </c:pt>
                <c:pt idx="2272">
                  <c:v>-551255482.80999994</c:v>
                </c:pt>
                <c:pt idx="2273">
                  <c:v>-551215751.60000002</c:v>
                </c:pt>
                <c:pt idx="2274">
                  <c:v>-551186760.98000002</c:v>
                </c:pt>
                <c:pt idx="2275">
                  <c:v>-551166229.32000005</c:v>
                </c:pt>
                <c:pt idx="2276">
                  <c:v>-550995310.33000004</c:v>
                </c:pt>
                <c:pt idx="2277">
                  <c:v>-550985157.45000005</c:v>
                </c:pt>
                <c:pt idx="2278">
                  <c:v>-550966708.23000002</c:v>
                </c:pt>
                <c:pt idx="2279">
                  <c:v>-549817550.57000005</c:v>
                </c:pt>
                <c:pt idx="2280">
                  <c:v>-549473806.00999999</c:v>
                </c:pt>
                <c:pt idx="2281">
                  <c:v>-549369043.13999999</c:v>
                </c:pt>
                <c:pt idx="2282">
                  <c:v>-548711100.82000005</c:v>
                </c:pt>
                <c:pt idx="2283">
                  <c:v>-548497576.75999999</c:v>
                </c:pt>
                <c:pt idx="2284">
                  <c:v>-548427649.65999997</c:v>
                </c:pt>
                <c:pt idx="2285">
                  <c:v>-547796507.54999995</c:v>
                </c:pt>
                <c:pt idx="2286">
                  <c:v>-547457785.55999994</c:v>
                </c:pt>
                <c:pt idx="2287">
                  <c:v>-547023597.82000005</c:v>
                </c:pt>
                <c:pt idx="2288">
                  <c:v>-546968242.15999997</c:v>
                </c:pt>
                <c:pt idx="2289">
                  <c:v>-546860109.13999999</c:v>
                </c:pt>
                <c:pt idx="2290">
                  <c:v>-546704504.94000006</c:v>
                </c:pt>
                <c:pt idx="2291">
                  <c:v>-546113067.79999995</c:v>
                </c:pt>
                <c:pt idx="2292">
                  <c:v>-546005012.80999994</c:v>
                </c:pt>
                <c:pt idx="2293">
                  <c:v>-545534946.13</c:v>
                </c:pt>
                <c:pt idx="2294">
                  <c:v>-545287324.33000004</c:v>
                </c:pt>
                <c:pt idx="2295">
                  <c:v>-545196684.63999999</c:v>
                </c:pt>
                <c:pt idx="2296">
                  <c:v>-544896759.72000003</c:v>
                </c:pt>
                <c:pt idx="2297">
                  <c:v>-544877968.51999998</c:v>
                </c:pt>
                <c:pt idx="2298">
                  <c:v>-544834726.15999997</c:v>
                </c:pt>
                <c:pt idx="2299">
                  <c:v>-544826322.99000001</c:v>
                </c:pt>
                <c:pt idx="2300">
                  <c:v>-544548315.23000002</c:v>
                </c:pt>
                <c:pt idx="2301">
                  <c:v>-544520659.16999996</c:v>
                </c:pt>
                <c:pt idx="2302">
                  <c:v>-544198195.38</c:v>
                </c:pt>
                <c:pt idx="2303">
                  <c:v>-543446302.01999998</c:v>
                </c:pt>
                <c:pt idx="2304">
                  <c:v>-543410700.60000002</c:v>
                </c:pt>
                <c:pt idx="2305">
                  <c:v>-542750751.48000002</c:v>
                </c:pt>
                <c:pt idx="2306">
                  <c:v>-542665089.50999999</c:v>
                </c:pt>
                <c:pt idx="2307">
                  <c:v>-542459027.17999995</c:v>
                </c:pt>
                <c:pt idx="2308">
                  <c:v>-542339963.28999996</c:v>
                </c:pt>
                <c:pt idx="2309">
                  <c:v>-542003530.80999994</c:v>
                </c:pt>
                <c:pt idx="2310">
                  <c:v>-541567851.50999999</c:v>
                </c:pt>
                <c:pt idx="2311">
                  <c:v>-540923115.97000003</c:v>
                </c:pt>
                <c:pt idx="2312">
                  <c:v>-540847200.58000004</c:v>
                </c:pt>
                <c:pt idx="2313">
                  <c:v>-540610042.75</c:v>
                </c:pt>
                <c:pt idx="2314">
                  <c:v>-540485762.59000003</c:v>
                </c:pt>
                <c:pt idx="2315">
                  <c:v>-540238207</c:v>
                </c:pt>
                <c:pt idx="2316">
                  <c:v>-539998476.59000003</c:v>
                </c:pt>
                <c:pt idx="2317">
                  <c:v>-539953313.59000003</c:v>
                </c:pt>
                <c:pt idx="2318">
                  <c:v>-539536153</c:v>
                </c:pt>
                <c:pt idx="2319">
                  <c:v>-538657979.75</c:v>
                </c:pt>
                <c:pt idx="2320">
                  <c:v>-538627904.77999997</c:v>
                </c:pt>
                <c:pt idx="2321">
                  <c:v>-538470026.89999998</c:v>
                </c:pt>
                <c:pt idx="2322">
                  <c:v>-538290563.33000004</c:v>
                </c:pt>
                <c:pt idx="2323">
                  <c:v>-538210271.64999998</c:v>
                </c:pt>
                <c:pt idx="2324">
                  <c:v>-538120264.75</c:v>
                </c:pt>
                <c:pt idx="2325">
                  <c:v>-538011894.88</c:v>
                </c:pt>
                <c:pt idx="2326">
                  <c:v>-537893736.50999999</c:v>
                </c:pt>
                <c:pt idx="2327">
                  <c:v>-536949216.51999998</c:v>
                </c:pt>
                <c:pt idx="2328">
                  <c:v>-536622323.91000003</c:v>
                </c:pt>
                <c:pt idx="2329">
                  <c:v>-535219438.61000001</c:v>
                </c:pt>
                <c:pt idx="2330">
                  <c:v>-534732521.81</c:v>
                </c:pt>
                <c:pt idx="2331">
                  <c:v>-534654515.06</c:v>
                </c:pt>
                <c:pt idx="2332">
                  <c:v>-534368904.54000002</c:v>
                </c:pt>
                <c:pt idx="2333">
                  <c:v>-534135931.88999999</c:v>
                </c:pt>
                <c:pt idx="2334">
                  <c:v>-533635799.50999999</c:v>
                </c:pt>
                <c:pt idx="2335">
                  <c:v>-533258396.32999998</c:v>
                </c:pt>
                <c:pt idx="2336">
                  <c:v>-533160309.42000002</c:v>
                </c:pt>
                <c:pt idx="2337">
                  <c:v>-532996318.39999998</c:v>
                </c:pt>
                <c:pt idx="2338">
                  <c:v>-532330899.41000003</c:v>
                </c:pt>
                <c:pt idx="2339">
                  <c:v>-531864823.91000003</c:v>
                </c:pt>
                <c:pt idx="2340">
                  <c:v>-531451848.58999997</c:v>
                </c:pt>
                <c:pt idx="2341">
                  <c:v>-531221230.83999997</c:v>
                </c:pt>
                <c:pt idx="2342">
                  <c:v>-531122564.54000002</c:v>
                </c:pt>
                <c:pt idx="2343">
                  <c:v>-530952662.97000003</c:v>
                </c:pt>
                <c:pt idx="2344">
                  <c:v>-530671840.29000002</c:v>
                </c:pt>
                <c:pt idx="2345">
                  <c:v>-530468538.98000002</c:v>
                </c:pt>
                <c:pt idx="2346">
                  <c:v>-530068066.42000002</c:v>
                </c:pt>
                <c:pt idx="2347">
                  <c:v>-529624115.38999999</c:v>
                </c:pt>
                <c:pt idx="2348">
                  <c:v>-529616626.77999997</c:v>
                </c:pt>
                <c:pt idx="2349">
                  <c:v>-529414608.16000003</c:v>
                </c:pt>
                <c:pt idx="2350">
                  <c:v>-528716514.52999997</c:v>
                </c:pt>
                <c:pt idx="2351">
                  <c:v>-528684015.94</c:v>
                </c:pt>
                <c:pt idx="2352">
                  <c:v>-528058285.22000003</c:v>
                </c:pt>
                <c:pt idx="2353">
                  <c:v>-527618279.24000001</c:v>
                </c:pt>
                <c:pt idx="2354">
                  <c:v>-527282962.27999997</c:v>
                </c:pt>
                <c:pt idx="2355">
                  <c:v>-527222535.49000001</c:v>
                </c:pt>
                <c:pt idx="2356">
                  <c:v>-527197059.54000002</c:v>
                </c:pt>
                <c:pt idx="2357">
                  <c:v>-526957334.19</c:v>
                </c:pt>
                <c:pt idx="2358">
                  <c:v>-526609716.13999999</c:v>
                </c:pt>
                <c:pt idx="2359">
                  <c:v>-526568381.33999997</c:v>
                </c:pt>
                <c:pt idx="2360">
                  <c:v>-526413145</c:v>
                </c:pt>
                <c:pt idx="2361">
                  <c:v>-526368062.70999998</c:v>
                </c:pt>
                <c:pt idx="2362">
                  <c:v>-526047496.81</c:v>
                </c:pt>
                <c:pt idx="2363">
                  <c:v>-525903829.55000001</c:v>
                </c:pt>
                <c:pt idx="2364">
                  <c:v>-525530021.69999999</c:v>
                </c:pt>
                <c:pt idx="2365">
                  <c:v>-524848381.14999998</c:v>
                </c:pt>
                <c:pt idx="2366">
                  <c:v>-524227705.89999998</c:v>
                </c:pt>
                <c:pt idx="2367">
                  <c:v>-524044684.64999998</c:v>
                </c:pt>
                <c:pt idx="2368">
                  <c:v>-523972337.35000002</c:v>
                </c:pt>
                <c:pt idx="2369">
                  <c:v>-523792371.35000002</c:v>
                </c:pt>
                <c:pt idx="2370">
                  <c:v>-523299741.58999997</c:v>
                </c:pt>
                <c:pt idx="2371">
                  <c:v>-522344625.68000001</c:v>
                </c:pt>
                <c:pt idx="2372">
                  <c:v>-522241936.05000001</c:v>
                </c:pt>
                <c:pt idx="2373">
                  <c:v>-521866527.07999998</c:v>
                </c:pt>
                <c:pt idx="2374">
                  <c:v>-521373749.79000002</c:v>
                </c:pt>
                <c:pt idx="2375">
                  <c:v>-521256331.32999998</c:v>
                </c:pt>
                <c:pt idx="2376">
                  <c:v>-521173108.51999998</c:v>
                </c:pt>
                <c:pt idx="2377">
                  <c:v>-521047211.85000002</c:v>
                </c:pt>
                <c:pt idx="2378">
                  <c:v>-520952523.27999997</c:v>
                </c:pt>
                <c:pt idx="2379">
                  <c:v>-520917584.12</c:v>
                </c:pt>
                <c:pt idx="2380">
                  <c:v>-520682338.67000002</c:v>
                </c:pt>
                <c:pt idx="2381">
                  <c:v>-520014775.26999998</c:v>
                </c:pt>
                <c:pt idx="2382">
                  <c:v>-518633067.75999999</c:v>
                </c:pt>
                <c:pt idx="2383">
                  <c:v>-518532146.36000001</c:v>
                </c:pt>
                <c:pt idx="2384">
                  <c:v>-517935216.81</c:v>
                </c:pt>
                <c:pt idx="2385">
                  <c:v>-517195940.27999997</c:v>
                </c:pt>
                <c:pt idx="2386">
                  <c:v>-516838145.30000001</c:v>
                </c:pt>
                <c:pt idx="2387">
                  <c:v>-516157555.88</c:v>
                </c:pt>
                <c:pt idx="2388">
                  <c:v>-516129033.44999999</c:v>
                </c:pt>
                <c:pt idx="2389">
                  <c:v>-515981225.42000002</c:v>
                </c:pt>
                <c:pt idx="2390">
                  <c:v>-515412296.25999999</c:v>
                </c:pt>
                <c:pt idx="2391">
                  <c:v>-515080435.42000002</c:v>
                </c:pt>
                <c:pt idx="2392">
                  <c:v>-514968935.56999999</c:v>
                </c:pt>
                <c:pt idx="2393">
                  <c:v>-514876007.77999997</c:v>
                </c:pt>
                <c:pt idx="2394">
                  <c:v>-514227471.37</c:v>
                </c:pt>
                <c:pt idx="2395">
                  <c:v>-514152232.24000001</c:v>
                </c:pt>
                <c:pt idx="2396">
                  <c:v>-513757931.81</c:v>
                </c:pt>
                <c:pt idx="2397">
                  <c:v>-512702966.02999997</c:v>
                </c:pt>
                <c:pt idx="2398">
                  <c:v>-512673229.73000002</c:v>
                </c:pt>
                <c:pt idx="2399">
                  <c:v>-512195936.43000001</c:v>
                </c:pt>
                <c:pt idx="2400">
                  <c:v>-511516412.51999998</c:v>
                </c:pt>
                <c:pt idx="2401">
                  <c:v>-510999619.02999997</c:v>
                </c:pt>
                <c:pt idx="2402">
                  <c:v>-510644787.55000001</c:v>
                </c:pt>
                <c:pt idx="2403">
                  <c:v>-510582191.81</c:v>
                </c:pt>
                <c:pt idx="2404">
                  <c:v>-510574248.69</c:v>
                </c:pt>
                <c:pt idx="2405">
                  <c:v>-510529632.47000003</c:v>
                </c:pt>
                <c:pt idx="2406">
                  <c:v>-509816268.44</c:v>
                </c:pt>
                <c:pt idx="2407">
                  <c:v>-509700969.56</c:v>
                </c:pt>
                <c:pt idx="2408">
                  <c:v>-509507282.75999999</c:v>
                </c:pt>
                <c:pt idx="2409">
                  <c:v>-509404415.04000002</c:v>
                </c:pt>
                <c:pt idx="2410">
                  <c:v>-508865726.39999998</c:v>
                </c:pt>
                <c:pt idx="2411">
                  <c:v>-508628170.44999999</c:v>
                </c:pt>
                <c:pt idx="2412">
                  <c:v>-508503503.64999998</c:v>
                </c:pt>
                <c:pt idx="2413">
                  <c:v>-508449263.94</c:v>
                </c:pt>
                <c:pt idx="2414">
                  <c:v>-507933216.39999998</c:v>
                </c:pt>
                <c:pt idx="2415">
                  <c:v>-507921856.25999999</c:v>
                </c:pt>
                <c:pt idx="2416">
                  <c:v>-507378143.24000001</c:v>
                </c:pt>
                <c:pt idx="2417">
                  <c:v>-507341394.51999998</c:v>
                </c:pt>
                <c:pt idx="2418">
                  <c:v>-506838062.18000001</c:v>
                </c:pt>
                <c:pt idx="2419">
                  <c:v>-506564193.69</c:v>
                </c:pt>
                <c:pt idx="2420">
                  <c:v>-506028350.95999998</c:v>
                </c:pt>
                <c:pt idx="2421">
                  <c:v>-505682614.99000001</c:v>
                </c:pt>
                <c:pt idx="2422">
                  <c:v>-505561738.83999997</c:v>
                </c:pt>
                <c:pt idx="2423">
                  <c:v>-505226614.44999999</c:v>
                </c:pt>
                <c:pt idx="2424">
                  <c:v>-504340181.91000003</c:v>
                </c:pt>
                <c:pt idx="2425">
                  <c:v>-503990925.94</c:v>
                </c:pt>
                <c:pt idx="2426">
                  <c:v>-502509182</c:v>
                </c:pt>
                <c:pt idx="2427">
                  <c:v>-501851009.29000002</c:v>
                </c:pt>
                <c:pt idx="2428">
                  <c:v>-501337476.45999998</c:v>
                </c:pt>
                <c:pt idx="2429">
                  <c:v>-501325470.39999998</c:v>
                </c:pt>
                <c:pt idx="2430">
                  <c:v>-501119608.75</c:v>
                </c:pt>
                <c:pt idx="2431">
                  <c:v>-500553470.26999998</c:v>
                </c:pt>
                <c:pt idx="2432">
                  <c:v>-500479741.31999999</c:v>
                </c:pt>
                <c:pt idx="2433">
                  <c:v>-500372409.33999997</c:v>
                </c:pt>
                <c:pt idx="2434">
                  <c:v>-499863304.61000001</c:v>
                </c:pt>
                <c:pt idx="2435">
                  <c:v>-499861718.74000001</c:v>
                </c:pt>
                <c:pt idx="2436">
                  <c:v>-499794051.38999999</c:v>
                </c:pt>
                <c:pt idx="2437">
                  <c:v>-499458737.06</c:v>
                </c:pt>
                <c:pt idx="2438">
                  <c:v>-499037698.81</c:v>
                </c:pt>
                <c:pt idx="2439">
                  <c:v>-498699854.80000001</c:v>
                </c:pt>
                <c:pt idx="2440">
                  <c:v>-498008606.06</c:v>
                </c:pt>
                <c:pt idx="2441">
                  <c:v>-498007054.19</c:v>
                </c:pt>
                <c:pt idx="2442">
                  <c:v>-497811650.44</c:v>
                </c:pt>
                <c:pt idx="2443">
                  <c:v>-497187756.44999999</c:v>
                </c:pt>
                <c:pt idx="2444">
                  <c:v>-497094941.06</c:v>
                </c:pt>
                <c:pt idx="2445">
                  <c:v>-496596377.10000002</c:v>
                </c:pt>
                <c:pt idx="2446">
                  <c:v>-495995518.22000003</c:v>
                </c:pt>
                <c:pt idx="2447">
                  <c:v>-495485761.25</c:v>
                </c:pt>
                <c:pt idx="2448">
                  <c:v>-494992120.87</c:v>
                </c:pt>
                <c:pt idx="2449">
                  <c:v>-494602993.88999999</c:v>
                </c:pt>
                <c:pt idx="2450">
                  <c:v>-494449120.04000002</c:v>
                </c:pt>
                <c:pt idx="2451">
                  <c:v>-494242467.22000003</c:v>
                </c:pt>
                <c:pt idx="2452">
                  <c:v>-493793508.63</c:v>
                </c:pt>
                <c:pt idx="2453">
                  <c:v>-493457786.94</c:v>
                </c:pt>
                <c:pt idx="2454">
                  <c:v>-492489635.60000002</c:v>
                </c:pt>
                <c:pt idx="2455">
                  <c:v>-492436644.74000001</c:v>
                </c:pt>
                <c:pt idx="2456">
                  <c:v>-491951010.94</c:v>
                </c:pt>
                <c:pt idx="2457">
                  <c:v>-490110314.86000001</c:v>
                </c:pt>
                <c:pt idx="2458">
                  <c:v>-489729085.83999997</c:v>
                </c:pt>
                <c:pt idx="2459">
                  <c:v>-489571224.50999999</c:v>
                </c:pt>
                <c:pt idx="2460">
                  <c:v>-489000976.19999999</c:v>
                </c:pt>
                <c:pt idx="2461">
                  <c:v>-487497826.31999999</c:v>
                </c:pt>
                <c:pt idx="2462">
                  <c:v>-486870275.76999998</c:v>
                </c:pt>
                <c:pt idx="2463">
                  <c:v>-486738411.44</c:v>
                </c:pt>
                <c:pt idx="2464">
                  <c:v>-485395684.93000001</c:v>
                </c:pt>
                <c:pt idx="2465">
                  <c:v>-485334781.18000001</c:v>
                </c:pt>
                <c:pt idx="2466">
                  <c:v>-484994182.41000003</c:v>
                </c:pt>
                <c:pt idx="2467">
                  <c:v>-484844555.66000003</c:v>
                </c:pt>
                <c:pt idx="2468">
                  <c:v>-484504717.85000002</c:v>
                </c:pt>
                <c:pt idx="2469">
                  <c:v>-484135249.17000002</c:v>
                </c:pt>
                <c:pt idx="2470">
                  <c:v>-484103782.30000001</c:v>
                </c:pt>
                <c:pt idx="2471">
                  <c:v>-483953998.11000001</c:v>
                </c:pt>
                <c:pt idx="2472">
                  <c:v>-483681394.27999997</c:v>
                </c:pt>
                <c:pt idx="2473">
                  <c:v>-482977231.06</c:v>
                </c:pt>
                <c:pt idx="2474">
                  <c:v>-482332684.35000002</c:v>
                </c:pt>
                <c:pt idx="2475">
                  <c:v>-481677151.77999997</c:v>
                </c:pt>
                <c:pt idx="2476">
                  <c:v>-481655663.79000002</c:v>
                </c:pt>
                <c:pt idx="2477">
                  <c:v>-481508754.48000002</c:v>
                </c:pt>
                <c:pt idx="2478">
                  <c:v>-480802051.00999999</c:v>
                </c:pt>
                <c:pt idx="2479">
                  <c:v>-480681014.01999998</c:v>
                </c:pt>
                <c:pt idx="2480">
                  <c:v>-480448263.54000002</c:v>
                </c:pt>
                <c:pt idx="2481">
                  <c:v>-480256073.02999997</c:v>
                </c:pt>
                <c:pt idx="2482">
                  <c:v>-479809112.20999998</c:v>
                </c:pt>
                <c:pt idx="2483">
                  <c:v>-479445513.86000001</c:v>
                </c:pt>
                <c:pt idx="2484">
                  <c:v>-478780639.70999998</c:v>
                </c:pt>
                <c:pt idx="2485">
                  <c:v>-478543080.43000001</c:v>
                </c:pt>
                <c:pt idx="2486">
                  <c:v>-478193387.13</c:v>
                </c:pt>
                <c:pt idx="2487">
                  <c:v>-477980267.25999999</c:v>
                </c:pt>
                <c:pt idx="2488">
                  <c:v>-477594625.87</c:v>
                </c:pt>
                <c:pt idx="2489">
                  <c:v>-476922680.06999999</c:v>
                </c:pt>
                <c:pt idx="2490">
                  <c:v>-476213998.73000002</c:v>
                </c:pt>
                <c:pt idx="2491">
                  <c:v>-475929688.73000002</c:v>
                </c:pt>
                <c:pt idx="2492">
                  <c:v>-475915914.91000003</c:v>
                </c:pt>
                <c:pt idx="2493">
                  <c:v>-475532803.31999999</c:v>
                </c:pt>
                <c:pt idx="2494">
                  <c:v>-474323163.37</c:v>
                </c:pt>
                <c:pt idx="2495">
                  <c:v>-474121039.72000003</c:v>
                </c:pt>
                <c:pt idx="2496">
                  <c:v>-474047191.94</c:v>
                </c:pt>
                <c:pt idx="2497">
                  <c:v>-474027131.44</c:v>
                </c:pt>
                <c:pt idx="2498">
                  <c:v>-473509984.77999997</c:v>
                </c:pt>
                <c:pt idx="2499">
                  <c:v>-473151945.44999999</c:v>
                </c:pt>
                <c:pt idx="2500">
                  <c:v>-472969763.60000002</c:v>
                </c:pt>
                <c:pt idx="2501">
                  <c:v>-472641311.63</c:v>
                </c:pt>
                <c:pt idx="2502">
                  <c:v>-472435187.57999998</c:v>
                </c:pt>
                <c:pt idx="2503">
                  <c:v>-472181155.52999997</c:v>
                </c:pt>
                <c:pt idx="2504">
                  <c:v>-471790414.16000003</c:v>
                </c:pt>
                <c:pt idx="2505">
                  <c:v>-471315374.56</c:v>
                </c:pt>
                <c:pt idx="2506">
                  <c:v>-470480819.49000001</c:v>
                </c:pt>
                <c:pt idx="2507">
                  <c:v>-470311840.98000002</c:v>
                </c:pt>
                <c:pt idx="2508">
                  <c:v>-469751974.13999999</c:v>
                </c:pt>
                <c:pt idx="2509">
                  <c:v>-469422216.58999997</c:v>
                </c:pt>
                <c:pt idx="2510">
                  <c:v>-469245899.44999999</c:v>
                </c:pt>
                <c:pt idx="2511">
                  <c:v>-469026183.36000001</c:v>
                </c:pt>
                <c:pt idx="2512">
                  <c:v>-468999800.30000001</c:v>
                </c:pt>
                <c:pt idx="2513">
                  <c:v>-468564003.48000002</c:v>
                </c:pt>
                <c:pt idx="2514">
                  <c:v>-468244391.00999999</c:v>
                </c:pt>
                <c:pt idx="2515">
                  <c:v>-468092251.69999999</c:v>
                </c:pt>
                <c:pt idx="2516">
                  <c:v>-468061281.72000003</c:v>
                </c:pt>
                <c:pt idx="2517">
                  <c:v>-467578018.13999999</c:v>
                </c:pt>
                <c:pt idx="2518">
                  <c:v>-466686999.58999997</c:v>
                </c:pt>
                <c:pt idx="2519">
                  <c:v>-466284332.82999998</c:v>
                </c:pt>
                <c:pt idx="2520">
                  <c:v>-466233643.42000002</c:v>
                </c:pt>
                <c:pt idx="2521">
                  <c:v>-466038341.17000002</c:v>
                </c:pt>
                <c:pt idx="2522">
                  <c:v>-465211785.81</c:v>
                </c:pt>
                <c:pt idx="2523">
                  <c:v>-464562287.99000001</c:v>
                </c:pt>
                <c:pt idx="2524">
                  <c:v>-464303196.97000003</c:v>
                </c:pt>
                <c:pt idx="2525">
                  <c:v>-463955803.92000002</c:v>
                </c:pt>
                <c:pt idx="2526">
                  <c:v>-463940201.41000003</c:v>
                </c:pt>
                <c:pt idx="2527">
                  <c:v>-462873381.63999999</c:v>
                </c:pt>
                <c:pt idx="2528">
                  <c:v>-462865858.67000002</c:v>
                </c:pt>
                <c:pt idx="2529">
                  <c:v>-462710615.93000001</c:v>
                </c:pt>
                <c:pt idx="2530">
                  <c:v>-462453385.45999998</c:v>
                </c:pt>
                <c:pt idx="2531">
                  <c:v>-461594587.73000002</c:v>
                </c:pt>
                <c:pt idx="2532">
                  <c:v>-461389561.12</c:v>
                </c:pt>
                <c:pt idx="2533">
                  <c:v>-461365311.64999998</c:v>
                </c:pt>
                <c:pt idx="2534">
                  <c:v>-461280013.92000002</c:v>
                </c:pt>
                <c:pt idx="2535">
                  <c:v>-461265187.57999998</c:v>
                </c:pt>
                <c:pt idx="2536">
                  <c:v>-461079417.37</c:v>
                </c:pt>
                <c:pt idx="2537">
                  <c:v>-460760020.20999998</c:v>
                </c:pt>
                <c:pt idx="2538">
                  <c:v>-460459934.92000002</c:v>
                </c:pt>
                <c:pt idx="2539">
                  <c:v>-460311755.72000003</c:v>
                </c:pt>
                <c:pt idx="2540">
                  <c:v>-460200019.52999997</c:v>
                </c:pt>
                <c:pt idx="2541">
                  <c:v>-459829052.33999997</c:v>
                </c:pt>
                <c:pt idx="2542">
                  <c:v>-459478223.19</c:v>
                </c:pt>
                <c:pt idx="2543">
                  <c:v>-459363337.82999998</c:v>
                </c:pt>
                <c:pt idx="2544">
                  <c:v>-458929316.43000001</c:v>
                </c:pt>
                <c:pt idx="2545">
                  <c:v>-458520258.35000002</c:v>
                </c:pt>
                <c:pt idx="2546">
                  <c:v>-457512395.52999997</c:v>
                </c:pt>
                <c:pt idx="2547">
                  <c:v>-457451639.44</c:v>
                </c:pt>
                <c:pt idx="2548">
                  <c:v>-457402214.25</c:v>
                </c:pt>
                <c:pt idx="2549">
                  <c:v>-457209864.30000001</c:v>
                </c:pt>
                <c:pt idx="2550">
                  <c:v>-456805530.66000003</c:v>
                </c:pt>
                <c:pt idx="2551">
                  <c:v>-456792654.38</c:v>
                </c:pt>
                <c:pt idx="2552">
                  <c:v>-456596881.75</c:v>
                </c:pt>
                <c:pt idx="2553">
                  <c:v>-456228346.23000002</c:v>
                </c:pt>
                <c:pt idx="2554">
                  <c:v>-456058875.51999998</c:v>
                </c:pt>
                <c:pt idx="2555">
                  <c:v>-454925848.97000003</c:v>
                </c:pt>
                <c:pt idx="2556">
                  <c:v>-454790708.06999999</c:v>
                </c:pt>
                <c:pt idx="2557">
                  <c:v>-454549162.99000001</c:v>
                </c:pt>
                <c:pt idx="2558">
                  <c:v>-454527569.49000001</c:v>
                </c:pt>
                <c:pt idx="2559">
                  <c:v>-454182529.19</c:v>
                </c:pt>
                <c:pt idx="2560">
                  <c:v>-453617858.10000002</c:v>
                </c:pt>
                <c:pt idx="2561">
                  <c:v>-453418692.22000003</c:v>
                </c:pt>
                <c:pt idx="2562">
                  <c:v>-452848173.47000003</c:v>
                </c:pt>
                <c:pt idx="2563">
                  <c:v>-452833463.68000001</c:v>
                </c:pt>
                <c:pt idx="2564">
                  <c:v>-452688128.31999999</c:v>
                </c:pt>
                <c:pt idx="2565">
                  <c:v>-452627429.83999997</c:v>
                </c:pt>
                <c:pt idx="2566">
                  <c:v>-452569901.14999998</c:v>
                </c:pt>
                <c:pt idx="2567">
                  <c:v>-452569595.14999998</c:v>
                </c:pt>
                <c:pt idx="2568">
                  <c:v>-451864653.87</c:v>
                </c:pt>
                <c:pt idx="2569">
                  <c:v>-451659687.06999999</c:v>
                </c:pt>
                <c:pt idx="2570">
                  <c:v>-450992233.69999999</c:v>
                </c:pt>
                <c:pt idx="2571">
                  <c:v>-450256063.12</c:v>
                </c:pt>
                <c:pt idx="2572">
                  <c:v>-449993555.16000003</c:v>
                </c:pt>
                <c:pt idx="2573">
                  <c:v>-449838960.5</c:v>
                </c:pt>
                <c:pt idx="2574">
                  <c:v>-449353167.54000002</c:v>
                </c:pt>
                <c:pt idx="2575">
                  <c:v>-449084760.56</c:v>
                </c:pt>
                <c:pt idx="2576">
                  <c:v>-447934692.63</c:v>
                </c:pt>
                <c:pt idx="2577">
                  <c:v>-447804227.88999999</c:v>
                </c:pt>
                <c:pt idx="2578">
                  <c:v>-447069077.97000003</c:v>
                </c:pt>
                <c:pt idx="2579">
                  <c:v>-446696486.00999999</c:v>
                </c:pt>
                <c:pt idx="2580">
                  <c:v>-446648732.42000002</c:v>
                </c:pt>
                <c:pt idx="2581">
                  <c:v>-446613400.44</c:v>
                </c:pt>
                <c:pt idx="2582">
                  <c:v>-446224908.44</c:v>
                </c:pt>
                <c:pt idx="2583">
                  <c:v>-445412656.50999999</c:v>
                </c:pt>
                <c:pt idx="2584">
                  <c:v>-445298007.94</c:v>
                </c:pt>
                <c:pt idx="2585">
                  <c:v>-445088005.75999999</c:v>
                </c:pt>
                <c:pt idx="2586">
                  <c:v>-444976381.75999999</c:v>
                </c:pt>
                <c:pt idx="2587">
                  <c:v>-444660677.13</c:v>
                </c:pt>
                <c:pt idx="2588">
                  <c:v>-444307614.79000002</c:v>
                </c:pt>
                <c:pt idx="2589">
                  <c:v>-444131969.12</c:v>
                </c:pt>
                <c:pt idx="2590">
                  <c:v>-443956858.04000002</c:v>
                </c:pt>
                <c:pt idx="2591">
                  <c:v>-443473008.14999998</c:v>
                </c:pt>
                <c:pt idx="2592">
                  <c:v>-442307348.92000002</c:v>
                </c:pt>
                <c:pt idx="2593">
                  <c:v>-441712861.83999997</c:v>
                </c:pt>
                <c:pt idx="2594">
                  <c:v>-441546491.06</c:v>
                </c:pt>
                <c:pt idx="2595">
                  <c:v>-441213526.19999999</c:v>
                </c:pt>
                <c:pt idx="2596">
                  <c:v>-441184405.25</c:v>
                </c:pt>
                <c:pt idx="2597">
                  <c:v>-440230070.19999999</c:v>
                </c:pt>
                <c:pt idx="2598">
                  <c:v>-440169771.79000002</c:v>
                </c:pt>
                <c:pt idx="2599">
                  <c:v>-439782817.76999998</c:v>
                </c:pt>
                <c:pt idx="2600">
                  <c:v>-439512190.26999998</c:v>
                </c:pt>
                <c:pt idx="2601">
                  <c:v>-439337158.99000001</c:v>
                </c:pt>
                <c:pt idx="2602">
                  <c:v>-439217918.24000001</c:v>
                </c:pt>
                <c:pt idx="2603">
                  <c:v>-438959704.93000001</c:v>
                </c:pt>
                <c:pt idx="2604">
                  <c:v>-438823266.56999999</c:v>
                </c:pt>
                <c:pt idx="2605">
                  <c:v>-438552484.18000001</c:v>
                </c:pt>
                <c:pt idx="2606">
                  <c:v>-438043846.73000002</c:v>
                </c:pt>
                <c:pt idx="2607">
                  <c:v>-437570086.56</c:v>
                </c:pt>
                <c:pt idx="2608">
                  <c:v>-437245451.45999998</c:v>
                </c:pt>
                <c:pt idx="2609">
                  <c:v>-436349774.19</c:v>
                </c:pt>
                <c:pt idx="2610">
                  <c:v>-436239635.64999998</c:v>
                </c:pt>
                <c:pt idx="2611">
                  <c:v>-436115220.20999998</c:v>
                </c:pt>
                <c:pt idx="2612">
                  <c:v>-435895290.23000002</c:v>
                </c:pt>
                <c:pt idx="2613">
                  <c:v>-435837006.24000001</c:v>
                </c:pt>
                <c:pt idx="2614">
                  <c:v>-435703094.50999999</c:v>
                </c:pt>
                <c:pt idx="2615">
                  <c:v>-435441028.81</c:v>
                </c:pt>
                <c:pt idx="2616">
                  <c:v>-435350068.77999997</c:v>
                </c:pt>
                <c:pt idx="2617">
                  <c:v>-435334623.31</c:v>
                </c:pt>
                <c:pt idx="2618">
                  <c:v>-435064110.70999998</c:v>
                </c:pt>
                <c:pt idx="2619">
                  <c:v>-434567607.86000001</c:v>
                </c:pt>
                <c:pt idx="2620">
                  <c:v>-434170554.92000002</c:v>
                </c:pt>
                <c:pt idx="2621">
                  <c:v>-434071166.5</c:v>
                </c:pt>
                <c:pt idx="2622">
                  <c:v>-433824241.16000003</c:v>
                </c:pt>
                <c:pt idx="2623">
                  <c:v>-433783823.29000002</c:v>
                </c:pt>
                <c:pt idx="2624">
                  <c:v>-433497451.69</c:v>
                </c:pt>
                <c:pt idx="2625">
                  <c:v>-433444680.06</c:v>
                </c:pt>
                <c:pt idx="2626">
                  <c:v>-433262357.83999997</c:v>
                </c:pt>
                <c:pt idx="2627">
                  <c:v>-432491288.73000002</c:v>
                </c:pt>
                <c:pt idx="2628">
                  <c:v>-432478461.45999998</c:v>
                </c:pt>
                <c:pt idx="2629">
                  <c:v>-432345518.06999999</c:v>
                </c:pt>
                <c:pt idx="2630">
                  <c:v>-432184361.79000002</c:v>
                </c:pt>
                <c:pt idx="2631">
                  <c:v>-431855898.52999997</c:v>
                </c:pt>
                <c:pt idx="2632">
                  <c:v>-431836744.32999998</c:v>
                </c:pt>
                <c:pt idx="2633">
                  <c:v>-431805361.95999998</c:v>
                </c:pt>
                <c:pt idx="2634">
                  <c:v>-431762827.43000001</c:v>
                </c:pt>
                <c:pt idx="2635">
                  <c:v>-431592921.13999999</c:v>
                </c:pt>
                <c:pt idx="2636">
                  <c:v>-431133893.85000002</c:v>
                </c:pt>
                <c:pt idx="2637">
                  <c:v>-430932077.82999998</c:v>
                </c:pt>
                <c:pt idx="2638">
                  <c:v>-430887530.68000001</c:v>
                </c:pt>
                <c:pt idx="2639">
                  <c:v>-430887298.35000002</c:v>
                </c:pt>
                <c:pt idx="2640">
                  <c:v>-430499837.06</c:v>
                </c:pt>
                <c:pt idx="2641">
                  <c:v>-430391001.5</c:v>
                </c:pt>
                <c:pt idx="2642">
                  <c:v>-430349775.58999997</c:v>
                </c:pt>
                <c:pt idx="2643">
                  <c:v>-430196337.05000001</c:v>
                </c:pt>
                <c:pt idx="2644">
                  <c:v>-430108461.60000002</c:v>
                </c:pt>
                <c:pt idx="2645">
                  <c:v>-430051956.87</c:v>
                </c:pt>
                <c:pt idx="2646">
                  <c:v>-428582105.11000001</c:v>
                </c:pt>
                <c:pt idx="2647">
                  <c:v>-428331023.11000001</c:v>
                </c:pt>
                <c:pt idx="2648">
                  <c:v>-428218250.20999998</c:v>
                </c:pt>
                <c:pt idx="2649">
                  <c:v>-427905695.31999999</c:v>
                </c:pt>
                <c:pt idx="2650">
                  <c:v>-427361736.44</c:v>
                </c:pt>
                <c:pt idx="2651">
                  <c:v>-427158866.89999998</c:v>
                </c:pt>
                <c:pt idx="2652">
                  <c:v>-425848438.50999999</c:v>
                </c:pt>
                <c:pt idx="2653">
                  <c:v>-425797258.17000002</c:v>
                </c:pt>
                <c:pt idx="2654">
                  <c:v>-425108447.66000003</c:v>
                </c:pt>
                <c:pt idx="2655">
                  <c:v>-424957326.37</c:v>
                </c:pt>
                <c:pt idx="2656">
                  <c:v>-424699898.89999998</c:v>
                </c:pt>
                <c:pt idx="2657">
                  <c:v>-424457471.89999998</c:v>
                </c:pt>
                <c:pt idx="2658">
                  <c:v>-424427950.58999997</c:v>
                </c:pt>
                <c:pt idx="2659">
                  <c:v>-424334497.29000002</c:v>
                </c:pt>
                <c:pt idx="2660">
                  <c:v>-423867533.87</c:v>
                </c:pt>
                <c:pt idx="2661">
                  <c:v>-423821740.97000003</c:v>
                </c:pt>
                <c:pt idx="2662">
                  <c:v>-423643053.70999998</c:v>
                </c:pt>
                <c:pt idx="2663">
                  <c:v>-422998049.36000001</c:v>
                </c:pt>
                <c:pt idx="2664">
                  <c:v>-422885003.88</c:v>
                </c:pt>
                <c:pt idx="2665">
                  <c:v>-422751840.69999999</c:v>
                </c:pt>
                <c:pt idx="2666">
                  <c:v>-422504960.12</c:v>
                </c:pt>
                <c:pt idx="2667">
                  <c:v>-422352487.88999999</c:v>
                </c:pt>
                <c:pt idx="2668">
                  <c:v>-421904977.51999998</c:v>
                </c:pt>
                <c:pt idx="2669">
                  <c:v>-421459679.35000002</c:v>
                </c:pt>
                <c:pt idx="2670">
                  <c:v>-421424150.38</c:v>
                </c:pt>
                <c:pt idx="2671">
                  <c:v>-421279075.31</c:v>
                </c:pt>
                <c:pt idx="2672">
                  <c:v>-421043784.24000001</c:v>
                </c:pt>
                <c:pt idx="2673">
                  <c:v>-420981855.26999998</c:v>
                </c:pt>
                <c:pt idx="2674">
                  <c:v>-420539282.67000002</c:v>
                </c:pt>
                <c:pt idx="2675">
                  <c:v>-420530292.18000001</c:v>
                </c:pt>
                <c:pt idx="2676">
                  <c:v>-420219163.33999997</c:v>
                </c:pt>
                <c:pt idx="2677">
                  <c:v>-420024335.22000003</c:v>
                </c:pt>
                <c:pt idx="2678">
                  <c:v>-419999865.58999997</c:v>
                </c:pt>
                <c:pt idx="2679">
                  <c:v>-419854369.60000002</c:v>
                </c:pt>
                <c:pt idx="2680">
                  <c:v>-419579418.19999999</c:v>
                </c:pt>
                <c:pt idx="2681">
                  <c:v>-419443036.02999997</c:v>
                </c:pt>
                <c:pt idx="2682">
                  <c:v>-418741719.73000002</c:v>
                </c:pt>
                <c:pt idx="2683">
                  <c:v>-418556222.56999999</c:v>
                </c:pt>
                <c:pt idx="2684">
                  <c:v>-417574526.75</c:v>
                </c:pt>
                <c:pt idx="2685">
                  <c:v>-417042767.12</c:v>
                </c:pt>
                <c:pt idx="2686">
                  <c:v>-416575716.76999998</c:v>
                </c:pt>
                <c:pt idx="2687">
                  <c:v>-416008338.79000002</c:v>
                </c:pt>
                <c:pt idx="2688">
                  <c:v>-415764870.94999999</c:v>
                </c:pt>
                <c:pt idx="2689">
                  <c:v>-414916203.87</c:v>
                </c:pt>
                <c:pt idx="2690">
                  <c:v>-413643169.72000003</c:v>
                </c:pt>
                <c:pt idx="2691">
                  <c:v>-412639401.43000001</c:v>
                </c:pt>
                <c:pt idx="2692">
                  <c:v>-412537872.63</c:v>
                </c:pt>
                <c:pt idx="2693">
                  <c:v>-412214464.81999999</c:v>
                </c:pt>
                <c:pt idx="2694">
                  <c:v>-412160944.80000001</c:v>
                </c:pt>
                <c:pt idx="2695">
                  <c:v>-411734023.62</c:v>
                </c:pt>
                <c:pt idx="2696">
                  <c:v>-411542786.25</c:v>
                </c:pt>
                <c:pt idx="2697">
                  <c:v>-411536113.75</c:v>
                </c:pt>
                <c:pt idx="2698">
                  <c:v>-410840761.94999999</c:v>
                </c:pt>
                <c:pt idx="2699">
                  <c:v>-410720902.12</c:v>
                </c:pt>
                <c:pt idx="2700">
                  <c:v>-410594721.29000002</c:v>
                </c:pt>
                <c:pt idx="2701">
                  <c:v>-409912399.82999998</c:v>
                </c:pt>
                <c:pt idx="2702">
                  <c:v>-409227209.5</c:v>
                </c:pt>
                <c:pt idx="2703">
                  <c:v>-409155119.63</c:v>
                </c:pt>
                <c:pt idx="2704">
                  <c:v>-408680652.17000002</c:v>
                </c:pt>
                <c:pt idx="2705">
                  <c:v>-408402897.72000003</c:v>
                </c:pt>
                <c:pt idx="2706">
                  <c:v>-408213451.31999999</c:v>
                </c:pt>
                <c:pt idx="2707">
                  <c:v>-407972550.5</c:v>
                </c:pt>
                <c:pt idx="2708">
                  <c:v>-407681473.50999999</c:v>
                </c:pt>
                <c:pt idx="2709">
                  <c:v>-407599077.13</c:v>
                </c:pt>
                <c:pt idx="2710">
                  <c:v>-407550611.38999999</c:v>
                </c:pt>
                <c:pt idx="2711">
                  <c:v>-407202459.39999998</c:v>
                </c:pt>
                <c:pt idx="2712">
                  <c:v>-407164229.25999999</c:v>
                </c:pt>
                <c:pt idx="2713">
                  <c:v>-406187250.68000001</c:v>
                </c:pt>
                <c:pt idx="2714">
                  <c:v>-405815205.85000002</c:v>
                </c:pt>
                <c:pt idx="2715">
                  <c:v>-405702588.31</c:v>
                </c:pt>
                <c:pt idx="2716">
                  <c:v>-405519962.30000001</c:v>
                </c:pt>
                <c:pt idx="2717">
                  <c:v>-405489137.5</c:v>
                </c:pt>
                <c:pt idx="2718">
                  <c:v>-405172217.63</c:v>
                </c:pt>
                <c:pt idx="2719">
                  <c:v>-404996218.38999999</c:v>
                </c:pt>
                <c:pt idx="2720">
                  <c:v>-404989272.64999998</c:v>
                </c:pt>
                <c:pt idx="2721">
                  <c:v>-404838924.24000001</c:v>
                </c:pt>
                <c:pt idx="2722">
                  <c:v>-404823731.25999999</c:v>
                </c:pt>
                <c:pt idx="2723">
                  <c:v>-404760512.64999998</c:v>
                </c:pt>
                <c:pt idx="2724">
                  <c:v>-404652574.00999999</c:v>
                </c:pt>
                <c:pt idx="2725">
                  <c:v>-404585521.14999998</c:v>
                </c:pt>
                <c:pt idx="2726">
                  <c:v>-404395176.01999998</c:v>
                </c:pt>
                <c:pt idx="2727">
                  <c:v>-404103047.26999998</c:v>
                </c:pt>
                <c:pt idx="2728">
                  <c:v>-403280980.12</c:v>
                </c:pt>
                <c:pt idx="2729">
                  <c:v>-403198795.77999997</c:v>
                </c:pt>
                <c:pt idx="2730">
                  <c:v>-403063532.35000002</c:v>
                </c:pt>
                <c:pt idx="2731">
                  <c:v>-402441660.92000002</c:v>
                </c:pt>
                <c:pt idx="2732">
                  <c:v>-402272687.44999999</c:v>
                </c:pt>
                <c:pt idx="2733">
                  <c:v>-402169909.05000001</c:v>
                </c:pt>
                <c:pt idx="2734">
                  <c:v>-401888198.94999999</c:v>
                </c:pt>
                <c:pt idx="2735">
                  <c:v>-401164054</c:v>
                </c:pt>
                <c:pt idx="2736">
                  <c:v>-400894740.27999997</c:v>
                </c:pt>
                <c:pt idx="2737">
                  <c:v>-400393053.56</c:v>
                </c:pt>
                <c:pt idx="2738">
                  <c:v>-400361663.74000001</c:v>
                </c:pt>
                <c:pt idx="2739">
                  <c:v>-399417071.69</c:v>
                </c:pt>
                <c:pt idx="2740">
                  <c:v>-399415876.23000002</c:v>
                </c:pt>
                <c:pt idx="2741">
                  <c:v>-399286727.20999998</c:v>
                </c:pt>
                <c:pt idx="2742">
                  <c:v>-399173045.32999998</c:v>
                </c:pt>
                <c:pt idx="2743">
                  <c:v>-398780418.49000001</c:v>
                </c:pt>
                <c:pt idx="2744">
                  <c:v>-398657334.43000001</c:v>
                </c:pt>
                <c:pt idx="2745">
                  <c:v>-398078773.77999997</c:v>
                </c:pt>
                <c:pt idx="2746">
                  <c:v>-397240959.25999999</c:v>
                </c:pt>
                <c:pt idx="2747">
                  <c:v>-397210979.14999998</c:v>
                </c:pt>
                <c:pt idx="2748">
                  <c:v>-396328696.54000002</c:v>
                </c:pt>
                <c:pt idx="2749">
                  <c:v>-396197838.13</c:v>
                </c:pt>
                <c:pt idx="2750">
                  <c:v>-395696164.91000003</c:v>
                </c:pt>
                <c:pt idx="2751">
                  <c:v>-395142646.36000001</c:v>
                </c:pt>
                <c:pt idx="2752">
                  <c:v>-394615076.13999999</c:v>
                </c:pt>
                <c:pt idx="2753">
                  <c:v>-394605283.54000002</c:v>
                </c:pt>
                <c:pt idx="2754">
                  <c:v>-394219158.18000001</c:v>
                </c:pt>
                <c:pt idx="2755">
                  <c:v>-394042429.00999999</c:v>
                </c:pt>
                <c:pt idx="2756">
                  <c:v>-393821017.00999999</c:v>
                </c:pt>
                <c:pt idx="2757">
                  <c:v>-393578039.02999997</c:v>
                </c:pt>
                <c:pt idx="2758">
                  <c:v>-393242814.24000001</c:v>
                </c:pt>
                <c:pt idx="2759">
                  <c:v>-392147443.94</c:v>
                </c:pt>
                <c:pt idx="2760">
                  <c:v>-392071930.35000002</c:v>
                </c:pt>
                <c:pt idx="2761">
                  <c:v>-391875410.33999997</c:v>
                </c:pt>
                <c:pt idx="2762">
                  <c:v>-391702784.07999998</c:v>
                </c:pt>
                <c:pt idx="2763">
                  <c:v>-391202550.13</c:v>
                </c:pt>
                <c:pt idx="2764">
                  <c:v>-391138549.00999999</c:v>
                </c:pt>
                <c:pt idx="2765">
                  <c:v>-390630131.38999999</c:v>
                </c:pt>
                <c:pt idx="2766">
                  <c:v>-389792550.38999999</c:v>
                </c:pt>
                <c:pt idx="2767">
                  <c:v>-389737792.56</c:v>
                </c:pt>
                <c:pt idx="2768">
                  <c:v>-389593634.63</c:v>
                </c:pt>
                <c:pt idx="2769">
                  <c:v>-389426286.38999999</c:v>
                </c:pt>
                <c:pt idx="2770">
                  <c:v>-389312162.94999999</c:v>
                </c:pt>
                <c:pt idx="2771">
                  <c:v>-389193873.50999999</c:v>
                </c:pt>
                <c:pt idx="2772">
                  <c:v>-389036935.74000001</c:v>
                </c:pt>
                <c:pt idx="2773">
                  <c:v>-389007072.54000002</c:v>
                </c:pt>
                <c:pt idx="2774">
                  <c:v>-388899140.74000001</c:v>
                </c:pt>
                <c:pt idx="2775">
                  <c:v>-388895952.06999999</c:v>
                </c:pt>
                <c:pt idx="2776">
                  <c:v>-388513586.54000002</c:v>
                </c:pt>
                <c:pt idx="2777">
                  <c:v>-388467027.54000002</c:v>
                </c:pt>
                <c:pt idx="2778">
                  <c:v>-388087938.44</c:v>
                </c:pt>
                <c:pt idx="2779">
                  <c:v>-387905460.01999998</c:v>
                </c:pt>
                <c:pt idx="2780">
                  <c:v>-387544011.80000001</c:v>
                </c:pt>
                <c:pt idx="2781">
                  <c:v>-387535377.72000003</c:v>
                </c:pt>
                <c:pt idx="2782">
                  <c:v>-387159113.63999999</c:v>
                </c:pt>
                <c:pt idx="2783">
                  <c:v>-386144051.62</c:v>
                </c:pt>
                <c:pt idx="2784">
                  <c:v>-385978451.63</c:v>
                </c:pt>
                <c:pt idx="2785">
                  <c:v>-385040893.38999999</c:v>
                </c:pt>
                <c:pt idx="2786">
                  <c:v>-384679800.43000001</c:v>
                </c:pt>
                <c:pt idx="2787">
                  <c:v>-384641839.38</c:v>
                </c:pt>
                <c:pt idx="2788">
                  <c:v>-384312019.25999999</c:v>
                </c:pt>
                <c:pt idx="2789">
                  <c:v>-384110418.80000001</c:v>
                </c:pt>
                <c:pt idx="2790">
                  <c:v>-383464828.42000002</c:v>
                </c:pt>
                <c:pt idx="2791">
                  <c:v>-382933381.25999999</c:v>
                </c:pt>
                <c:pt idx="2792">
                  <c:v>-381405240.94999999</c:v>
                </c:pt>
                <c:pt idx="2793">
                  <c:v>-381351258.32999998</c:v>
                </c:pt>
                <c:pt idx="2794">
                  <c:v>-380925004.91000003</c:v>
                </c:pt>
                <c:pt idx="2795">
                  <c:v>-380819537.04000002</c:v>
                </c:pt>
                <c:pt idx="2796">
                  <c:v>-380543131.81</c:v>
                </c:pt>
                <c:pt idx="2797">
                  <c:v>-380051040.76999998</c:v>
                </c:pt>
                <c:pt idx="2798">
                  <c:v>-379937095.07999998</c:v>
                </c:pt>
                <c:pt idx="2799">
                  <c:v>-379888694.43000001</c:v>
                </c:pt>
                <c:pt idx="2800">
                  <c:v>-379462579.14999998</c:v>
                </c:pt>
                <c:pt idx="2801">
                  <c:v>-378414251.5</c:v>
                </c:pt>
                <c:pt idx="2802">
                  <c:v>-378097989.14999998</c:v>
                </c:pt>
                <c:pt idx="2803">
                  <c:v>-377664153.82999998</c:v>
                </c:pt>
                <c:pt idx="2804">
                  <c:v>-377660688.75999999</c:v>
                </c:pt>
                <c:pt idx="2805">
                  <c:v>-377314477.74000001</c:v>
                </c:pt>
                <c:pt idx="2806">
                  <c:v>-376408221.31999999</c:v>
                </c:pt>
                <c:pt idx="2807">
                  <c:v>-376118176.99000001</c:v>
                </c:pt>
                <c:pt idx="2808">
                  <c:v>-375700058.86000001</c:v>
                </c:pt>
                <c:pt idx="2809">
                  <c:v>-375400465.45999998</c:v>
                </c:pt>
                <c:pt idx="2810">
                  <c:v>-375333381.75999999</c:v>
                </c:pt>
                <c:pt idx="2811">
                  <c:v>-374119313.67000002</c:v>
                </c:pt>
                <c:pt idx="2812">
                  <c:v>-374093211.92000002</c:v>
                </c:pt>
                <c:pt idx="2813">
                  <c:v>-373668428.69</c:v>
                </c:pt>
                <c:pt idx="2814">
                  <c:v>-373267758.38</c:v>
                </c:pt>
                <c:pt idx="2815">
                  <c:v>-373057191.39999998</c:v>
                </c:pt>
                <c:pt idx="2816">
                  <c:v>-373018095.80000001</c:v>
                </c:pt>
                <c:pt idx="2817">
                  <c:v>-372848150.23000002</c:v>
                </c:pt>
                <c:pt idx="2818">
                  <c:v>-372502561.55000001</c:v>
                </c:pt>
                <c:pt idx="2819">
                  <c:v>-372036074.10000002</c:v>
                </c:pt>
                <c:pt idx="2820">
                  <c:v>-371617106.05000001</c:v>
                </c:pt>
                <c:pt idx="2821">
                  <c:v>-371544309.24000001</c:v>
                </c:pt>
                <c:pt idx="2822">
                  <c:v>-371235653.72000003</c:v>
                </c:pt>
                <c:pt idx="2823">
                  <c:v>-371190115.75999999</c:v>
                </c:pt>
                <c:pt idx="2824">
                  <c:v>-370993925.52999997</c:v>
                </c:pt>
                <c:pt idx="2825">
                  <c:v>-370765807.45999998</c:v>
                </c:pt>
                <c:pt idx="2826">
                  <c:v>-370299379.5</c:v>
                </c:pt>
                <c:pt idx="2827">
                  <c:v>-370095857.80000001</c:v>
                </c:pt>
                <c:pt idx="2828">
                  <c:v>-369980919.39999998</c:v>
                </c:pt>
                <c:pt idx="2829">
                  <c:v>-369614633.17000002</c:v>
                </c:pt>
                <c:pt idx="2830">
                  <c:v>-369372701.64999998</c:v>
                </c:pt>
                <c:pt idx="2831">
                  <c:v>-368642498.44999999</c:v>
                </c:pt>
                <c:pt idx="2832">
                  <c:v>-368630793.00999999</c:v>
                </c:pt>
                <c:pt idx="2833">
                  <c:v>-367730866.98000002</c:v>
                </c:pt>
                <c:pt idx="2834">
                  <c:v>-367013112.14999998</c:v>
                </c:pt>
                <c:pt idx="2835">
                  <c:v>-366789247.07999998</c:v>
                </c:pt>
                <c:pt idx="2836">
                  <c:v>-366499951.47000003</c:v>
                </c:pt>
                <c:pt idx="2837">
                  <c:v>-366136353.75999999</c:v>
                </c:pt>
                <c:pt idx="2838">
                  <c:v>-365494203.00999999</c:v>
                </c:pt>
                <c:pt idx="2839">
                  <c:v>-365435269.45999998</c:v>
                </c:pt>
                <c:pt idx="2840">
                  <c:v>-365327792.77999997</c:v>
                </c:pt>
                <c:pt idx="2841">
                  <c:v>-364853295.20999998</c:v>
                </c:pt>
                <c:pt idx="2842">
                  <c:v>-364777700.56999999</c:v>
                </c:pt>
                <c:pt idx="2843">
                  <c:v>-363951551.31</c:v>
                </c:pt>
                <c:pt idx="2844">
                  <c:v>-363700016.16000003</c:v>
                </c:pt>
                <c:pt idx="2845">
                  <c:v>-363624465.73000002</c:v>
                </c:pt>
                <c:pt idx="2846">
                  <c:v>-363300321.27999997</c:v>
                </c:pt>
                <c:pt idx="2847">
                  <c:v>-362428897.88999999</c:v>
                </c:pt>
                <c:pt idx="2848">
                  <c:v>-362241882.00999999</c:v>
                </c:pt>
                <c:pt idx="2849">
                  <c:v>-361934907.26999998</c:v>
                </c:pt>
                <c:pt idx="2850">
                  <c:v>-361675553.04000002</c:v>
                </c:pt>
                <c:pt idx="2851">
                  <c:v>-361616812.00999999</c:v>
                </c:pt>
                <c:pt idx="2852">
                  <c:v>-360889167.04000002</c:v>
                </c:pt>
                <c:pt idx="2853">
                  <c:v>-360755932.99000001</c:v>
                </c:pt>
                <c:pt idx="2854">
                  <c:v>-360749648.17000002</c:v>
                </c:pt>
                <c:pt idx="2855">
                  <c:v>-360682791.20999998</c:v>
                </c:pt>
                <c:pt idx="2856">
                  <c:v>-360469289.92000002</c:v>
                </c:pt>
                <c:pt idx="2857">
                  <c:v>-360345784.11000001</c:v>
                </c:pt>
                <c:pt idx="2858">
                  <c:v>-360148998.87</c:v>
                </c:pt>
                <c:pt idx="2859">
                  <c:v>-360060810.85000002</c:v>
                </c:pt>
                <c:pt idx="2860">
                  <c:v>-360034875.04000002</c:v>
                </c:pt>
                <c:pt idx="2861">
                  <c:v>-359887231.04000002</c:v>
                </c:pt>
                <c:pt idx="2862">
                  <c:v>-359797285.93000001</c:v>
                </c:pt>
                <c:pt idx="2863">
                  <c:v>-359471233.31</c:v>
                </c:pt>
                <c:pt idx="2864">
                  <c:v>-357169324.75</c:v>
                </c:pt>
                <c:pt idx="2865">
                  <c:v>-356353307.13</c:v>
                </c:pt>
                <c:pt idx="2866">
                  <c:v>-356346880.33999997</c:v>
                </c:pt>
                <c:pt idx="2867">
                  <c:v>-356287919.11000001</c:v>
                </c:pt>
                <c:pt idx="2868">
                  <c:v>-356223305.41000003</c:v>
                </c:pt>
                <c:pt idx="2869">
                  <c:v>-356006247.97000003</c:v>
                </c:pt>
                <c:pt idx="2870">
                  <c:v>-355576538.77999997</c:v>
                </c:pt>
                <c:pt idx="2871">
                  <c:v>-354848975.18000001</c:v>
                </c:pt>
                <c:pt idx="2872">
                  <c:v>-354045748.51999998</c:v>
                </c:pt>
                <c:pt idx="2873">
                  <c:v>-354017396.68000001</c:v>
                </c:pt>
                <c:pt idx="2874">
                  <c:v>-353955651.12</c:v>
                </c:pt>
                <c:pt idx="2875">
                  <c:v>-353380649.55000001</c:v>
                </c:pt>
                <c:pt idx="2876">
                  <c:v>-353057126.76999998</c:v>
                </c:pt>
                <c:pt idx="2877">
                  <c:v>-352826425.07999998</c:v>
                </c:pt>
                <c:pt idx="2878">
                  <c:v>-352559399.25999999</c:v>
                </c:pt>
                <c:pt idx="2879">
                  <c:v>-351645874.08999997</c:v>
                </c:pt>
                <c:pt idx="2880">
                  <c:v>-351559050.95999998</c:v>
                </c:pt>
                <c:pt idx="2881">
                  <c:v>-351514174.19</c:v>
                </c:pt>
                <c:pt idx="2882">
                  <c:v>-350691683.38</c:v>
                </c:pt>
                <c:pt idx="2883">
                  <c:v>-350238401.10000002</c:v>
                </c:pt>
                <c:pt idx="2884">
                  <c:v>-350191319.38999999</c:v>
                </c:pt>
                <c:pt idx="2885">
                  <c:v>-349564170.41000003</c:v>
                </c:pt>
                <c:pt idx="2886">
                  <c:v>-349384735.97000003</c:v>
                </c:pt>
                <c:pt idx="2887">
                  <c:v>-348627508.97000003</c:v>
                </c:pt>
                <c:pt idx="2888">
                  <c:v>-348456498.48000002</c:v>
                </c:pt>
                <c:pt idx="2889">
                  <c:v>-348301886.04000002</c:v>
                </c:pt>
                <c:pt idx="2890">
                  <c:v>-347888089.07999998</c:v>
                </c:pt>
                <c:pt idx="2891">
                  <c:v>-347672238.00999999</c:v>
                </c:pt>
                <c:pt idx="2892">
                  <c:v>-347404328.16000003</c:v>
                </c:pt>
                <c:pt idx="2893">
                  <c:v>-347363080.37</c:v>
                </c:pt>
                <c:pt idx="2894">
                  <c:v>-347353149.69</c:v>
                </c:pt>
                <c:pt idx="2895">
                  <c:v>-347225867.01999998</c:v>
                </c:pt>
                <c:pt idx="2896">
                  <c:v>-347207537.92000002</c:v>
                </c:pt>
                <c:pt idx="2897">
                  <c:v>-347120852.18000001</c:v>
                </c:pt>
                <c:pt idx="2898">
                  <c:v>-346792826.57999998</c:v>
                </c:pt>
                <c:pt idx="2899">
                  <c:v>-346790550.77999997</c:v>
                </c:pt>
                <c:pt idx="2900">
                  <c:v>-346321840.66000003</c:v>
                </c:pt>
                <c:pt idx="2901">
                  <c:v>-346315885.27999997</c:v>
                </c:pt>
                <c:pt idx="2902">
                  <c:v>-345787786.10000002</c:v>
                </c:pt>
                <c:pt idx="2903">
                  <c:v>-345552990.33999997</c:v>
                </c:pt>
                <c:pt idx="2904">
                  <c:v>-345399751.00999999</c:v>
                </c:pt>
                <c:pt idx="2905">
                  <c:v>-345394234</c:v>
                </c:pt>
                <c:pt idx="2906">
                  <c:v>-345027590.14999998</c:v>
                </c:pt>
                <c:pt idx="2907">
                  <c:v>-344611468.81999999</c:v>
                </c:pt>
                <c:pt idx="2908">
                  <c:v>-344504917.12</c:v>
                </c:pt>
                <c:pt idx="2909">
                  <c:v>-344213840.63</c:v>
                </c:pt>
                <c:pt idx="2910">
                  <c:v>-341676708.95999998</c:v>
                </c:pt>
                <c:pt idx="2911">
                  <c:v>-341558146.87</c:v>
                </c:pt>
                <c:pt idx="2912">
                  <c:v>-340865361.94999999</c:v>
                </c:pt>
                <c:pt idx="2913">
                  <c:v>-340645964.74000001</c:v>
                </c:pt>
                <c:pt idx="2914">
                  <c:v>-340544959.19999999</c:v>
                </c:pt>
                <c:pt idx="2915">
                  <c:v>-340188820.86000001</c:v>
                </c:pt>
                <c:pt idx="2916">
                  <c:v>-340078178.94</c:v>
                </c:pt>
                <c:pt idx="2917">
                  <c:v>-339621644.06</c:v>
                </c:pt>
                <c:pt idx="2918">
                  <c:v>-338886427.60000002</c:v>
                </c:pt>
                <c:pt idx="2919">
                  <c:v>-338743839.70999998</c:v>
                </c:pt>
                <c:pt idx="2920">
                  <c:v>-338581838.06999999</c:v>
                </c:pt>
                <c:pt idx="2921">
                  <c:v>-338518967.04000002</c:v>
                </c:pt>
                <c:pt idx="2922">
                  <c:v>-338362533.12</c:v>
                </c:pt>
                <c:pt idx="2923">
                  <c:v>-338220606.62</c:v>
                </c:pt>
                <c:pt idx="2924">
                  <c:v>-338090408.58999997</c:v>
                </c:pt>
                <c:pt idx="2925">
                  <c:v>-337537636.88999999</c:v>
                </c:pt>
                <c:pt idx="2926">
                  <c:v>-337457267.45999998</c:v>
                </c:pt>
                <c:pt idx="2927">
                  <c:v>-336914801.50999999</c:v>
                </c:pt>
                <c:pt idx="2928">
                  <c:v>-336590884.87</c:v>
                </c:pt>
                <c:pt idx="2929">
                  <c:v>-336504283.57999998</c:v>
                </c:pt>
                <c:pt idx="2930">
                  <c:v>-336114119.74000001</c:v>
                </c:pt>
                <c:pt idx="2931">
                  <c:v>-335684484.06999999</c:v>
                </c:pt>
                <c:pt idx="2932">
                  <c:v>-335298580.61000001</c:v>
                </c:pt>
                <c:pt idx="2933">
                  <c:v>-335214881.72000003</c:v>
                </c:pt>
                <c:pt idx="2934">
                  <c:v>-335098196.94999999</c:v>
                </c:pt>
                <c:pt idx="2935">
                  <c:v>-334975647.99000001</c:v>
                </c:pt>
                <c:pt idx="2936">
                  <c:v>-334619685.86000001</c:v>
                </c:pt>
                <c:pt idx="2937">
                  <c:v>-333916343.19999999</c:v>
                </c:pt>
                <c:pt idx="2938">
                  <c:v>-333896835.69999999</c:v>
                </c:pt>
                <c:pt idx="2939">
                  <c:v>-333670772.75</c:v>
                </c:pt>
                <c:pt idx="2940">
                  <c:v>-333198161.12</c:v>
                </c:pt>
                <c:pt idx="2941">
                  <c:v>-332655167.92000002</c:v>
                </c:pt>
                <c:pt idx="2942">
                  <c:v>-332391671.76999998</c:v>
                </c:pt>
                <c:pt idx="2943">
                  <c:v>-332191675.94</c:v>
                </c:pt>
                <c:pt idx="2944">
                  <c:v>-331763697.31</c:v>
                </c:pt>
                <c:pt idx="2945">
                  <c:v>-331582784.12</c:v>
                </c:pt>
                <c:pt idx="2946">
                  <c:v>-331229443.63</c:v>
                </c:pt>
                <c:pt idx="2947">
                  <c:v>-331159634.87</c:v>
                </c:pt>
                <c:pt idx="2948">
                  <c:v>-330614290.52999997</c:v>
                </c:pt>
                <c:pt idx="2949">
                  <c:v>-330545340.97000003</c:v>
                </c:pt>
                <c:pt idx="2950">
                  <c:v>-330285498.38</c:v>
                </c:pt>
                <c:pt idx="2951">
                  <c:v>-330255907.64999998</c:v>
                </c:pt>
                <c:pt idx="2952">
                  <c:v>-330152794.47000003</c:v>
                </c:pt>
                <c:pt idx="2953">
                  <c:v>-330073522.58999997</c:v>
                </c:pt>
                <c:pt idx="2954">
                  <c:v>-329884365.56</c:v>
                </c:pt>
                <c:pt idx="2955">
                  <c:v>-329753595.75</c:v>
                </c:pt>
                <c:pt idx="2956">
                  <c:v>-329668189.43000001</c:v>
                </c:pt>
                <c:pt idx="2957">
                  <c:v>-329460235</c:v>
                </c:pt>
                <c:pt idx="2958">
                  <c:v>-329430241.62</c:v>
                </c:pt>
                <c:pt idx="2959">
                  <c:v>-329027651.77999997</c:v>
                </c:pt>
                <c:pt idx="2960">
                  <c:v>-328528590.5</c:v>
                </c:pt>
                <c:pt idx="2961">
                  <c:v>-328444203.08999997</c:v>
                </c:pt>
                <c:pt idx="2962">
                  <c:v>-328178649.75</c:v>
                </c:pt>
                <c:pt idx="2963">
                  <c:v>-328017507.35000002</c:v>
                </c:pt>
                <c:pt idx="2964">
                  <c:v>-327832459.12</c:v>
                </c:pt>
                <c:pt idx="2965">
                  <c:v>-327499796.38</c:v>
                </c:pt>
                <c:pt idx="2966">
                  <c:v>-326901419.12</c:v>
                </c:pt>
                <c:pt idx="2967">
                  <c:v>-326801081.70999998</c:v>
                </c:pt>
                <c:pt idx="2968">
                  <c:v>-326636033.91000003</c:v>
                </c:pt>
                <c:pt idx="2969">
                  <c:v>-326240255.94999999</c:v>
                </c:pt>
                <c:pt idx="2970">
                  <c:v>-326093285.26999998</c:v>
                </c:pt>
                <c:pt idx="2971">
                  <c:v>-325850455.25</c:v>
                </c:pt>
                <c:pt idx="2972">
                  <c:v>-325707032.51999998</c:v>
                </c:pt>
                <c:pt idx="2973">
                  <c:v>-325699777.27999997</c:v>
                </c:pt>
                <c:pt idx="2974">
                  <c:v>-325355689.29000002</c:v>
                </c:pt>
                <c:pt idx="2975">
                  <c:v>-324965198.95999998</c:v>
                </c:pt>
                <c:pt idx="2976">
                  <c:v>-324871310.47000003</c:v>
                </c:pt>
                <c:pt idx="2977">
                  <c:v>-324592718.56</c:v>
                </c:pt>
                <c:pt idx="2978">
                  <c:v>-324570355.23000002</c:v>
                </c:pt>
                <c:pt idx="2979">
                  <c:v>-324339797.60000002</c:v>
                </c:pt>
                <c:pt idx="2980">
                  <c:v>-324281102.24000001</c:v>
                </c:pt>
                <c:pt idx="2981">
                  <c:v>-324270625.31999999</c:v>
                </c:pt>
                <c:pt idx="2982">
                  <c:v>-324139941.57999998</c:v>
                </c:pt>
                <c:pt idx="2983">
                  <c:v>-323805551.31999999</c:v>
                </c:pt>
                <c:pt idx="2984">
                  <c:v>-323752973.87</c:v>
                </c:pt>
                <c:pt idx="2985">
                  <c:v>-323560057.36000001</c:v>
                </c:pt>
                <c:pt idx="2986">
                  <c:v>-323356532.66000003</c:v>
                </c:pt>
                <c:pt idx="2987">
                  <c:v>-323140233.32999998</c:v>
                </c:pt>
                <c:pt idx="2988">
                  <c:v>-322776452.06999999</c:v>
                </c:pt>
                <c:pt idx="2989">
                  <c:v>-322721037.62</c:v>
                </c:pt>
                <c:pt idx="2990">
                  <c:v>-322371986.69</c:v>
                </c:pt>
                <c:pt idx="2991">
                  <c:v>-322319991.13</c:v>
                </c:pt>
                <c:pt idx="2992">
                  <c:v>-322248948.42000002</c:v>
                </c:pt>
                <c:pt idx="2993">
                  <c:v>-321189596.36000001</c:v>
                </c:pt>
                <c:pt idx="2994">
                  <c:v>-320932502.61000001</c:v>
                </c:pt>
                <c:pt idx="2995">
                  <c:v>-320926916.75</c:v>
                </c:pt>
                <c:pt idx="2996">
                  <c:v>-320517742.38</c:v>
                </c:pt>
                <c:pt idx="2997">
                  <c:v>-320156620.49000001</c:v>
                </c:pt>
                <c:pt idx="2998">
                  <c:v>-319492970.83999997</c:v>
                </c:pt>
                <c:pt idx="2999">
                  <c:v>-319193238.38999999</c:v>
                </c:pt>
                <c:pt idx="3000">
                  <c:v>-319071979.69999999</c:v>
                </c:pt>
                <c:pt idx="3001">
                  <c:v>-318440182.86000001</c:v>
                </c:pt>
                <c:pt idx="3002">
                  <c:v>-318380353.10000002</c:v>
                </c:pt>
                <c:pt idx="3003">
                  <c:v>-318209343.26999998</c:v>
                </c:pt>
                <c:pt idx="3004">
                  <c:v>-318105617.86000001</c:v>
                </c:pt>
                <c:pt idx="3005">
                  <c:v>-317678390.77999997</c:v>
                </c:pt>
                <c:pt idx="3006">
                  <c:v>-317449418.31</c:v>
                </c:pt>
                <c:pt idx="3007">
                  <c:v>-317431174.69</c:v>
                </c:pt>
                <c:pt idx="3008">
                  <c:v>-317318809.81</c:v>
                </c:pt>
                <c:pt idx="3009">
                  <c:v>-316621958.45999998</c:v>
                </c:pt>
                <c:pt idx="3010">
                  <c:v>-316476722.24000001</c:v>
                </c:pt>
                <c:pt idx="3011">
                  <c:v>-315974609.32999998</c:v>
                </c:pt>
                <c:pt idx="3012">
                  <c:v>-315907485.74000001</c:v>
                </c:pt>
                <c:pt idx="3013">
                  <c:v>-315509386.17000002</c:v>
                </c:pt>
                <c:pt idx="3014">
                  <c:v>-315385731.72000003</c:v>
                </c:pt>
                <c:pt idx="3015">
                  <c:v>-315038343.38</c:v>
                </c:pt>
                <c:pt idx="3016">
                  <c:v>-314049426.26999998</c:v>
                </c:pt>
                <c:pt idx="3017">
                  <c:v>-313929534.83999997</c:v>
                </c:pt>
                <c:pt idx="3018">
                  <c:v>-313669021.91000003</c:v>
                </c:pt>
                <c:pt idx="3019">
                  <c:v>-313640828.19999999</c:v>
                </c:pt>
                <c:pt idx="3020">
                  <c:v>-313448115.38999999</c:v>
                </c:pt>
                <c:pt idx="3021">
                  <c:v>-313197398.55000001</c:v>
                </c:pt>
                <c:pt idx="3022">
                  <c:v>-312183348.52999997</c:v>
                </c:pt>
                <c:pt idx="3023">
                  <c:v>-311803224.19999999</c:v>
                </c:pt>
                <c:pt idx="3024">
                  <c:v>-311733041.48000002</c:v>
                </c:pt>
                <c:pt idx="3025">
                  <c:v>-311438234.56999999</c:v>
                </c:pt>
                <c:pt idx="3026">
                  <c:v>-310775107.16000003</c:v>
                </c:pt>
                <c:pt idx="3027">
                  <c:v>-310705563.57999998</c:v>
                </c:pt>
                <c:pt idx="3028">
                  <c:v>-309837322.17000002</c:v>
                </c:pt>
                <c:pt idx="3029">
                  <c:v>-309758554.29000002</c:v>
                </c:pt>
                <c:pt idx="3030">
                  <c:v>-309658609.88</c:v>
                </c:pt>
                <c:pt idx="3031">
                  <c:v>-309341215.20999998</c:v>
                </c:pt>
                <c:pt idx="3032">
                  <c:v>-309331174.95999998</c:v>
                </c:pt>
                <c:pt idx="3033">
                  <c:v>-309203861.13999999</c:v>
                </c:pt>
                <c:pt idx="3034">
                  <c:v>-309196607.39999998</c:v>
                </c:pt>
                <c:pt idx="3035">
                  <c:v>-308778631.73000002</c:v>
                </c:pt>
                <c:pt idx="3036">
                  <c:v>-308704986.19</c:v>
                </c:pt>
                <c:pt idx="3037">
                  <c:v>-308394898.52999997</c:v>
                </c:pt>
                <c:pt idx="3038">
                  <c:v>-307686690.50999999</c:v>
                </c:pt>
                <c:pt idx="3039">
                  <c:v>-307469776.93000001</c:v>
                </c:pt>
                <c:pt idx="3040">
                  <c:v>-307159847.75</c:v>
                </c:pt>
                <c:pt idx="3041">
                  <c:v>-306944077.06999999</c:v>
                </c:pt>
                <c:pt idx="3042">
                  <c:v>-306929102.92000002</c:v>
                </c:pt>
                <c:pt idx="3043">
                  <c:v>-306638015.70999998</c:v>
                </c:pt>
                <c:pt idx="3044">
                  <c:v>-306130248.98000002</c:v>
                </c:pt>
                <c:pt idx="3045">
                  <c:v>-305306331.74000001</c:v>
                </c:pt>
                <c:pt idx="3046">
                  <c:v>-305174619.16000003</c:v>
                </c:pt>
                <c:pt idx="3047">
                  <c:v>-304933704.5</c:v>
                </c:pt>
                <c:pt idx="3048">
                  <c:v>-304857664.52999997</c:v>
                </c:pt>
                <c:pt idx="3049">
                  <c:v>-304664723.26999998</c:v>
                </c:pt>
                <c:pt idx="3050">
                  <c:v>-304661204.23000002</c:v>
                </c:pt>
                <c:pt idx="3051">
                  <c:v>-304563478.32999998</c:v>
                </c:pt>
                <c:pt idx="3052">
                  <c:v>-304521274.04000002</c:v>
                </c:pt>
                <c:pt idx="3053">
                  <c:v>-304174959.02999997</c:v>
                </c:pt>
                <c:pt idx="3054">
                  <c:v>-304030490</c:v>
                </c:pt>
                <c:pt idx="3055">
                  <c:v>-303649322.44</c:v>
                </c:pt>
                <c:pt idx="3056">
                  <c:v>-302871067.50999999</c:v>
                </c:pt>
                <c:pt idx="3057">
                  <c:v>-302221974.05000001</c:v>
                </c:pt>
                <c:pt idx="3058">
                  <c:v>-302199492.52999997</c:v>
                </c:pt>
                <c:pt idx="3059">
                  <c:v>-302075881.17000002</c:v>
                </c:pt>
                <c:pt idx="3060">
                  <c:v>-301663583.68000001</c:v>
                </c:pt>
                <c:pt idx="3061">
                  <c:v>-301639737.27999997</c:v>
                </c:pt>
                <c:pt idx="3062">
                  <c:v>-301195303.88999999</c:v>
                </c:pt>
                <c:pt idx="3063">
                  <c:v>-300581512.82999998</c:v>
                </c:pt>
                <c:pt idx="3064">
                  <c:v>-299881994.49000001</c:v>
                </c:pt>
                <c:pt idx="3065">
                  <c:v>-299877554.05000001</c:v>
                </c:pt>
                <c:pt idx="3066">
                  <c:v>-299738183.73000002</c:v>
                </c:pt>
                <c:pt idx="3067">
                  <c:v>-299599920.48000002</c:v>
                </c:pt>
                <c:pt idx="3068">
                  <c:v>-299558412.85000002</c:v>
                </c:pt>
                <c:pt idx="3069">
                  <c:v>-299399884.58999997</c:v>
                </c:pt>
                <c:pt idx="3070">
                  <c:v>-299140938.74000001</c:v>
                </c:pt>
                <c:pt idx="3071">
                  <c:v>-298977593.67000002</c:v>
                </c:pt>
                <c:pt idx="3072">
                  <c:v>-298862169.93000001</c:v>
                </c:pt>
                <c:pt idx="3073">
                  <c:v>-298831383.80000001</c:v>
                </c:pt>
                <c:pt idx="3074">
                  <c:v>-298728372.25</c:v>
                </c:pt>
                <c:pt idx="3075">
                  <c:v>-298649318.86000001</c:v>
                </c:pt>
                <c:pt idx="3076">
                  <c:v>-298564716.5</c:v>
                </c:pt>
                <c:pt idx="3077">
                  <c:v>-298409935.67000002</c:v>
                </c:pt>
                <c:pt idx="3078">
                  <c:v>-298375836.33999997</c:v>
                </c:pt>
                <c:pt idx="3079">
                  <c:v>-298223343.56</c:v>
                </c:pt>
                <c:pt idx="3080">
                  <c:v>-298139206.25999999</c:v>
                </c:pt>
                <c:pt idx="3081">
                  <c:v>-298113635.66000003</c:v>
                </c:pt>
                <c:pt idx="3082">
                  <c:v>-297837306.56999999</c:v>
                </c:pt>
                <c:pt idx="3083">
                  <c:v>-297506582.54000002</c:v>
                </c:pt>
                <c:pt idx="3084">
                  <c:v>-297381199.85000002</c:v>
                </c:pt>
                <c:pt idx="3085">
                  <c:v>-297221574.5</c:v>
                </c:pt>
                <c:pt idx="3086">
                  <c:v>-296950506.99000001</c:v>
                </c:pt>
                <c:pt idx="3087">
                  <c:v>-296734290.62</c:v>
                </c:pt>
                <c:pt idx="3088">
                  <c:v>-296622674.31999999</c:v>
                </c:pt>
                <c:pt idx="3089">
                  <c:v>-296459786.36000001</c:v>
                </c:pt>
                <c:pt idx="3090">
                  <c:v>-296062046.79000002</c:v>
                </c:pt>
                <c:pt idx="3091">
                  <c:v>-295250845.18000001</c:v>
                </c:pt>
                <c:pt idx="3092">
                  <c:v>-294875598.64999998</c:v>
                </c:pt>
                <c:pt idx="3093">
                  <c:v>-294572536.69999999</c:v>
                </c:pt>
                <c:pt idx="3094">
                  <c:v>-294543769.88999999</c:v>
                </c:pt>
                <c:pt idx="3095">
                  <c:v>-294403913.19999999</c:v>
                </c:pt>
                <c:pt idx="3096">
                  <c:v>-293910642.75999999</c:v>
                </c:pt>
                <c:pt idx="3097">
                  <c:v>-293791272.89999998</c:v>
                </c:pt>
                <c:pt idx="3098">
                  <c:v>-293506105.29000002</c:v>
                </c:pt>
                <c:pt idx="3099">
                  <c:v>-293302833.94999999</c:v>
                </c:pt>
                <c:pt idx="3100">
                  <c:v>-293281828.55000001</c:v>
                </c:pt>
                <c:pt idx="3101">
                  <c:v>-293061793.64999998</c:v>
                </c:pt>
                <c:pt idx="3102">
                  <c:v>-292624735.43000001</c:v>
                </c:pt>
                <c:pt idx="3103">
                  <c:v>-292329275.83999997</c:v>
                </c:pt>
                <c:pt idx="3104">
                  <c:v>-291667515.61000001</c:v>
                </c:pt>
                <c:pt idx="3105">
                  <c:v>-291662218.27999997</c:v>
                </c:pt>
                <c:pt idx="3106">
                  <c:v>-291291898.69</c:v>
                </c:pt>
                <c:pt idx="3107">
                  <c:v>-290485252.32999998</c:v>
                </c:pt>
                <c:pt idx="3108">
                  <c:v>-290459165.12</c:v>
                </c:pt>
                <c:pt idx="3109">
                  <c:v>-289823343.92000002</c:v>
                </c:pt>
                <c:pt idx="3110">
                  <c:v>-289488651.22000003</c:v>
                </c:pt>
                <c:pt idx="3111">
                  <c:v>-289383232.85000002</c:v>
                </c:pt>
                <c:pt idx="3112">
                  <c:v>-289281843.07999998</c:v>
                </c:pt>
                <c:pt idx="3113">
                  <c:v>-288933637.88</c:v>
                </c:pt>
                <c:pt idx="3114">
                  <c:v>-288245339.70999998</c:v>
                </c:pt>
                <c:pt idx="3115">
                  <c:v>-288215997.64999998</c:v>
                </c:pt>
                <c:pt idx="3116">
                  <c:v>-287892744.61000001</c:v>
                </c:pt>
                <c:pt idx="3117">
                  <c:v>-287761620.35000002</c:v>
                </c:pt>
                <c:pt idx="3118">
                  <c:v>-287253936.87</c:v>
                </c:pt>
                <c:pt idx="3119">
                  <c:v>-287162005.16000003</c:v>
                </c:pt>
                <c:pt idx="3120">
                  <c:v>-286132522.26999998</c:v>
                </c:pt>
                <c:pt idx="3121">
                  <c:v>-286015321.13999999</c:v>
                </c:pt>
                <c:pt idx="3122">
                  <c:v>-285874215.99000001</c:v>
                </c:pt>
                <c:pt idx="3123">
                  <c:v>-284841070.26999998</c:v>
                </c:pt>
                <c:pt idx="3124">
                  <c:v>-284708064.57999998</c:v>
                </c:pt>
                <c:pt idx="3125">
                  <c:v>-284612769.57999998</c:v>
                </c:pt>
                <c:pt idx="3126">
                  <c:v>-284593490.44999999</c:v>
                </c:pt>
                <c:pt idx="3127">
                  <c:v>-284486536.98000002</c:v>
                </c:pt>
                <c:pt idx="3128">
                  <c:v>-284429373.87</c:v>
                </c:pt>
                <c:pt idx="3129">
                  <c:v>-284408279.26999998</c:v>
                </c:pt>
                <c:pt idx="3130">
                  <c:v>-283653126.92000002</c:v>
                </c:pt>
                <c:pt idx="3131">
                  <c:v>-283069987.02999997</c:v>
                </c:pt>
                <c:pt idx="3132">
                  <c:v>-282856295.22000003</c:v>
                </c:pt>
                <c:pt idx="3133">
                  <c:v>-282540441.87</c:v>
                </c:pt>
                <c:pt idx="3134">
                  <c:v>-281917019.10000002</c:v>
                </c:pt>
                <c:pt idx="3135">
                  <c:v>-281869806.06999999</c:v>
                </c:pt>
                <c:pt idx="3136">
                  <c:v>-281483915.58999997</c:v>
                </c:pt>
                <c:pt idx="3137">
                  <c:v>-281465702.14999998</c:v>
                </c:pt>
                <c:pt idx="3138">
                  <c:v>-281212215.80000001</c:v>
                </c:pt>
                <c:pt idx="3139">
                  <c:v>-281147572.04000002</c:v>
                </c:pt>
                <c:pt idx="3140">
                  <c:v>-281080107.24000001</c:v>
                </c:pt>
                <c:pt idx="3141">
                  <c:v>-281041466.74000001</c:v>
                </c:pt>
                <c:pt idx="3142">
                  <c:v>-280769305.00999999</c:v>
                </c:pt>
                <c:pt idx="3143">
                  <c:v>-280686154.56</c:v>
                </c:pt>
                <c:pt idx="3144">
                  <c:v>-280550588.42000002</c:v>
                </c:pt>
                <c:pt idx="3145">
                  <c:v>-279897114.35000002</c:v>
                </c:pt>
                <c:pt idx="3146">
                  <c:v>-279587601.31999999</c:v>
                </c:pt>
                <c:pt idx="3147">
                  <c:v>-279546209.31</c:v>
                </c:pt>
                <c:pt idx="3148">
                  <c:v>-279158881.99000001</c:v>
                </c:pt>
                <c:pt idx="3149">
                  <c:v>-279131628.88</c:v>
                </c:pt>
                <c:pt idx="3150">
                  <c:v>-278899146.37</c:v>
                </c:pt>
                <c:pt idx="3151">
                  <c:v>-278799662.19999999</c:v>
                </c:pt>
                <c:pt idx="3152">
                  <c:v>-278376924.42000002</c:v>
                </c:pt>
                <c:pt idx="3153">
                  <c:v>-277839066.70999998</c:v>
                </c:pt>
                <c:pt idx="3154">
                  <c:v>-277438873.12</c:v>
                </c:pt>
                <c:pt idx="3155">
                  <c:v>-277279955.63</c:v>
                </c:pt>
                <c:pt idx="3156">
                  <c:v>-277254775.72000003</c:v>
                </c:pt>
                <c:pt idx="3157">
                  <c:v>-277106519.32999998</c:v>
                </c:pt>
                <c:pt idx="3158">
                  <c:v>-276454693.55000001</c:v>
                </c:pt>
                <c:pt idx="3159">
                  <c:v>-275932832.97000003</c:v>
                </c:pt>
                <c:pt idx="3160">
                  <c:v>-275719829.47000003</c:v>
                </c:pt>
                <c:pt idx="3161">
                  <c:v>-275413210.11000001</c:v>
                </c:pt>
                <c:pt idx="3162">
                  <c:v>-275335194.98000002</c:v>
                </c:pt>
                <c:pt idx="3163">
                  <c:v>-275171369.44</c:v>
                </c:pt>
                <c:pt idx="3164">
                  <c:v>-275091814.77999997</c:v>
                </c:pt>
                <c:pt idx="3165">
                  <c:v>-274988380.91000003</c:v>
                </c:pt>
                <c:pt idx="3166">
                  <c:v>-274678667.73000002</c:v>
                </c:pt>
                <c:pt idx="3167">
                  <c:v>-274556793.48000002</c:v>
                </c:pt>
                <c:pt idx="3168">
                  <c:v>-274445321.31</c:v>
                </c:pt>
                <c:pt idx="3169">
                  <c:v>-274411131.08999997</c:v>
                </c:pt>
                <c:pt idx="3170">
                  <c:v>-274240099.72000003</c:v>
                </c:pt>
                <c:pt idx="3171">
                  <c:v>-274001189.45999998</c:v>
                </c:pt>
                <c:pt idx="3172">
                  <c:v>-273828837.29000002</c:v>
                </c:pt>
                <c:pt idx="3173">
                  <c:v>-273804253.83999997</c:v>
                </c:pt>
                <c:pt idx="3174">
                  <c:v>-271816641.38999999</c:v>
                </c:pt>
                <c:pt idx="3175">
                  <c:v>-271592001.55000001</c:v>
                </c:pt>
                <c:pt idx="3176">
                  <c:v>-270911418.52999997</c:v>
                </c:pt>
                <c:pt idx="3177">
                  <c:v>-269558745.81</c:v>
                </c:pt>
                <c:pt idx="3178">
                  <c:v>-269264888.88</c:v>
                </c:pt>
                <c:pt idx="3179">
                  <c:v>-268867913.05000001</c:v>
                </c:pt>
                <c:pt idx="3180">
                  <c:v>-268452228.44999999</c:v>
                </c:pt>
                <c:pt idx="3181">
                  <c:v>-268415265.19</c:v>
                </c:pt>
                <c:pt idx="3182">
                  <c:v>-268137017.37</c:v>
                </c:pt>
                <c:pt idx="3183">
                  <c:v>-267978777.63</c:v>
                </c:pt>
                <c:pt idx="3184">
                  <c:v>-267602206.88999999</c:v>
                </c:pt>
                <c:pt idx="3185">
                  <c:v>-266938916.31999999</c:v>
                </c:pt>
                <c:pt idx="3186">
                  <c:v>-266908379.59999999</c:v>
                </c:pt>
                <c:pt idx="3187">
                  <c:v>-266337994.05000001</c:v>
                </c:pt>
                <c:pt idx="3188">
                  <c:v>-266217237.12</c:v>
                </c:pt>
                <c:pt idx="3189">
                  <c:v>-265812018.81999999</c:v>
                </c:pt>
                <c:pt idx="3190">
                  <c:v>-265452913.75999999</c:v>
                </c:pt>
                <c:pt idx="3191">
                  <c:v>-265430711.03999999</c:v>
                </c:pt>
                <c:pt idx="3192">
                  <c:v>-265264891.81</c:v>
                </c:pt>
                <c:pt idx="3193">
                  <c:v>-265097816.08000001</c:v>
                </c:pt>
                <c:pt idx="3194">
                  <c:v>-264463895.94</c:v>
                </c:pt>
                <c:pt idx="3195">
                  <c:v>-264379197.30000001</c:v>
                </c:pt>
                <c:pt idx="3196">
                  <c:v>-264308724.06</c:v>
                </c:pt>
                <c:pt idx="3197">
                  <c:v>-263697628.40000001</c:v>
                </c:pt>
                <c:pt idx="3198">
                  <c:v>-263493388.15000001</c:v>
                </c:pt>
                <c:pt idx="3199">
                  <c:v>-263482480.53</c:v>
                </c:pt>
                <c:pt idx="3200">
                  <c:v>-262772468.13</c:v>
                </c:pt>
                <c:pt idx="3201">
                  <c:v>-262730648.80000001</c:v>
                </c:pt>
                <c:pt idx="3202">
                  <c:v>-262587191.94999999</c:v>
                </c:pt>
                <c:pt idx="3203">
                  <c:v>-262399585.24000001</c:v>
                </c:pt>
                <c:pt idx="3204">
                  <c:v>-261776520.88</c:v>
                </c:pt>
                <c:pt idx="3205">
                  <c:v>-261439568.22999999</c:v>
                </c:pt>
                <c:pt idx="3206">
                  <c:v>-261350150.88999999</c:v>
                </c:pt>
                <c:pt idx="3207">
                  <c:v>-260721173.94999999</c:v>
                </c:pt>
                <c:pt idx="3208">
                  <c:v>-260687685.46000001</c:v>
                </c:pt>
                <c:pt idx="3209">
                  <c:v>-260674525.06</c:v>
                </c:pt>
                <c:pt idx="3210">
                  <c:v>-260620833.93000001</c:v>
                </c:pt>
                <c:pt idx="3211">
                  <c:v>-260308733.56999999</c:v>
                </c:pt>
                <c:pt idx="3212">
                  <c:v>-259962021.25999999</c:v>
                </c:pt>
                <c:pt idx="3213">
                  <c:v>-259822224.37</c:v>
                </c:pt>
                <c:pt idx="3214">
                  <c:v>-259776066.31999999</c:v>
                </c:pt>
                <c:pt idx="3215">
                  <c:v>-259480619.63999999</c:v>
                </c:pt>
                <c:pt idx="3216">
                  <c:v>-259428021.47999999</c:v>
                </c:pt>
                <c:pt idx="3217">
                  <c:v>-259237949.83000001</c:v>
                </c:pt>
                <c:pt idx="3218">
                  <c:v>-258680544.91</c:v>
                </c:pt>
                <c:pt idx="3219">
                  <c:v>-258512879.21000001</c:v>
                </c:pt>
                <c:pt idx="3220">
                  <c:v>-258169657.75999999</c:v>
                </c:pt>
                <c:pt idx="3221">
                  <c:v>-257900424.74000001</c:v>
                </c:pt>
                <c:pt idx="3222">
                  <c:v>-257590129.66</c:v>
                </c:pt>
                <c:pt idx="3223">
                  <c:v>-257565713.91</c:v>
                </c:pt>
                <c:pt idx="3224">
                  <c:v>-257420727.56</c:v>
                </c:pt>
                <c:pt idx="3225">
                  <c:v>-257361983.81999999</c:v>
                </c:pt>
                <c:pt idx="3226">
                  <c:v>-257329642.37</c:v>
                </c:pt>
                <c:pt idx="3227">
                  <c:v>-257176444.58000001</c:v>
                </c:pt>
                <c:pt idx="3228">
                  <c:v>-256904522.52000001</c:v>
                </c:pt>
                <c:pt idx="3229">
                  <c:v>-256903306.84999999</c:v>
                </c:pt>
                <c:pt idx="3230">
                  <c:v>-256402107.03999999</c:v>
                </c:pt>
                <c:pt idx="3231">
                  <c:v>-255915129.16999999</c:v>
                </c:pt>
                <c:pt idx="3232">
                  <c:v>-255661584.12</c:v>
                </c:pt>
                <c:pt idx="3233">
                  <c:v>-255487748.16</c:v>
                </c:pt>
                <c:pt idx="3234">
                  <c:v>-255239160.37</c:v>
                </c:pt>
                <c:pt idx="3235">
                  <c:v>-255074032.31999999</c:v>
                </c:pt>
                <c:pt idx="3236">
                  <c:v>-254923812.40000001</c:v>
                </c:pt>
                <c:pt idx="3237">
                  <c:v>-254837144.91999999</c:v>
                </c:pt>
                <c:pt idx="3238">
                  <c:v>-254832917.81999999</c:v>
                </c:pt>
                <c:pt idx="3239">
                  <c:v>-254829292.19999999</c:v>
                </c:pt>
                <c:pt idx="3240">
                  <c:v>-254814390.05000001</c:v>
                </c:pt>
                <c:pt idx="3241">
                  <c:v>-254507670.78</c:v>
                </c:pt>
                <c:pt idx="3242">
                  <c:v>-254363452.69</c:v>
                </c:pt>
                <c:pt idx="3243">
                  <c:v>-254346225.11000001</c:v>
                </c:pt>
                <c:pt idx="3244">
                  <c:v>-254168089.41</c:v>
                </c:pt>
                <c:pt idx="3245">
                  <c:v>-253849799.88</c:v>
                </c:pt>
                <c:pt idx="3246">
                  <c:v>-253647550.59999999</c:v>
                </c:pt>
                <c:pt idx="3247">
                  <c:v>-253481297.19</c:v>
                </c:pt>
                <c:pt idx="3248">
                  <c:v>-253051380.49000001</c:v>
                </c:pt>
                <c:pt idx="3249">
                  <c:v>-252786801.81</c:v>
                </c:pt>
                <c:pt idx="3250">
                  <c:v>-252293886.50999999</c:v>
                </c:pt>
                <c:pt idx="3251">
                  <c:v>-252170258.75</c:v>
                </c:pt>
                <c:pt idx="3252">
                  <c:v>-251851392.86000001</c:v>
                </c:pt>
                <c:pt idx="3253">
                  <c:v>-251703370.18000001</c:v>
                </c:pt>
                <c:pt idx="3254">
                  <c:v>-251620598.88</c:v>
                </c:pt>
                <c:pt idx="3255">
                  <c:v>-251399063.68000001</c:v>
                </c:pt>
                <c:pt idx="3256">
                  <c:v>-251185823.19</c:v>
                </c:pt>
                <c:pt idx="3257">
                  <c:v>-251067212.75999999</c:v>
                </c:pt>
                <c:pt idx="3258">
                  <c:v>-250928752.05000001</c:v>
                </c:pt>
                <c:pt idx="3259">
                  <c:v>-250629063.47</c:v>
                </c:pt>
                <c:pt idx="3260">
                  <c:v>-249919647.53</c:v>
                </c:pt>
                <c:pt idx="3261">
                  <c:v>-249396146.97999999</c:v>
                </c:pt>
                <c:pt idx="3262">
                  <c:v>-249377909.56999999</c:v>
                </c:pt>
                <c:pt idx="3263">
                  <c:v>-249215572.58000001</c:v>
                </c:pt>
                <c:pt idx="3264">
                  <c:v>-248959608.75999999</c:v>
                </c:pt>
                <c:pt idx="3265">
                  <c:v>-248078685.61000001</c:v>
                </c:pt>
                <c:pt idx="3266">
                  <c:v>-247087772.59</c:v>
                </c:pt>
                <c:pt idx="3267">
                  <c:v>-246491810.62</c:v>
                </c:pt>
                <c:pt idx="3268">
                  <c:v>-245586038.84</c:v>
                </c:pt>
                <c:pt idx="3269">
                  <c:v>-245286187.47</c:v>
                </c:pt>
                <c:pt idx="3270">
                  <c:v>-245218956.5</c:v>
                </c:pt>
                <c:pt idx="3271">
                  <c:v>-245088071.72999999</c:v>
                </c:pt>
                <c:pt idx="3272">
                  <c:v>-244422439.55000001</c:v>
                </c:pt>
                <c:pt idx="3273">
                  <c:v>-244242796.63</c:v>
                </c:pt>
                <c:pt idx="3274">
                  <c:v>-244021852.88999999</c:v>
                </c:pt>
                <c:pt idx="3275">
                  <c:v>-243880710.97999999</c:v>
                </c:pt>
                <c:pt idx="3276">
                  <c:v>-243576861.02000001</c:v>
                </c:pt>
                <c:pt idx="3277">
                  <c:v>-243547740.78</c:v>
                </c:pt>
                <c:pt idx="3278">
                  <c:v>-243513485.81</c:v>
                </c:pt>
                <c:pt idx="3279">
                  <c:v>-243314694.81999999</c:v>
                </c:pt>
                <c:pt idx="3280">
                  <c:v>-242584919.65000001</c:v>
                </c:pt>
                <c:pt idx="3281">
                  <c:v>-242512075.63999999</c:v>
                </c:pt>
                <c:pt idx="3282">
                  <c:v>-242459577.19999999</c:v>
                </c:pt>
                <c:pt idx="3283">
                  <c:v>-242421703.27000001</c:v>
                </c:pt>
                <c:pt idx="3284">
                  <c:v>-242362511.63999999</c:v>
                </c:pt>
                <c:pt idx="3285">
                  <c:v>-242349567.91999999</c:v>
                </c:pt>
                <c:pt idx="3286">
                  <c:v>-242349306.59999999</c:v>
                </c:pt>
                <c:pt idx="3287">
                  <c:v>-242023368.83000001</c:v>
                </c:pt>
                <c:pt idx="3288">
                  <c:v>-241261864.72</c:v>
                </c:pt>
                <c:pt idx="3289">
                  <c:v>-241118284.00999999</c:v>
                </c:pt>
                <c:pt idx="3290">
                  <c:v>-240895172.93000001</c:v>
                </c:pt>
                <c:pt idx="3291">
                  <c:v>-240729535.69</c:v>
                </c:pt>
                <c:pt idx="3292">
                  <c:v>-240305530.91</c:v>
                </c:pt>
                <c:pt idx="3293">
                  <c:v>-239818954.13999999</c:v>
                </c:pt>
                <c:pt idx="3294">
                  <c:v>-239770439.61000001</c:v>
                </c:pt>
                <c:pt idx="3295">
                  <c:v>-239738206.53</c:v>
                </c:pt>
                <c:pt idx="3296">
                  <c:v>-239707546.44999999</c:v>
                </c:pt>
                <c:pt idx="3297">
                  <c:v>-239568049.96000001</c:v>
                </c:pt>
                <c:pt idx="3298">
                  <c:v>-239248654</c:v>
                </c:pt>
                <c:pt idx="3299">
                  <c:v>-238937674.52000001</c:v>
                </c:pt>
                <c:pt idx="3300">
                  <c:v>-238516329.09999999</c:v>
                </c:pt>
                <c:pt idx="3301">
                  <c:v>-237669786.47</c:v>
                </c:pt>
                <c:pt idx="3302">
                  <c:v>-237475098.71000001</c:v>
                </c:pt>
                <c:pt idx="3303">
                  <c:v>-237310493.94999999</c:v>
                </c:pt>
                <c:pt idx="3304">
                  <c:v>-236952857.94</c:v>
                </c:pt>
                <c:pt idx="3305">
                  <c:v>-236516287.22999999</c:v>
                </c:pt>
                <c:pt idx="3306">
                  <c:v>-235884054.69999999</c:v>
                </c:pt>
                <c:pt idx="3307">
                  <c:v>-235867224.86000001</c:v>
                </c:pt>
                <c:pt idx="3308">
                  <c:v>-235579723.94</c:v>
                </c:pt>
                <c:pt idx="3309">
                  <c:v>-235565755.71000001</c:v>
                </c:pt>
                <c:pt idx="3310">
                  <c:v>-235497218.44</c:v>
                </c:pt>
                <c:pt idx="3311">
                  <c:v>-235454624.08000001</c:v>
                </c:pt>
                <c:pt idx="3312">
                  <c:v>-235181011.93000001</c:v>
                </c:pt>
                <c:pt idx="3313">
                  <c:v>-235044708.28999999</c:v>
                </c:pt>
                <c:pt idx="3314">
                  <c:v>-234191662.84</c:v>
                </c:pt>
                <c:pt idx="3315">
                  <c:v>-233684015.06999999</c:v>
                </c:pt>
                <c:pt idx="3316">
                  <c:v>-233664081.09</c:v>
                </c:pt>
                <c:pt idx="3317">
                  <c:v>-233419879.65000001</c:v>
                </c:pt>
                <c:pt idx="3318">
                  <c:v>-233365749.94999999</c:v>
                </c:pt>
                <c:pt idx="3319">
                  <c:v>-233053476.38999999</c:v>
                </c:pt>
                <c:pt idx="3320">
                  <c:v>-232997476.63</c:v>
                </c:pt>
                <c:pt idx="3321">
                  <c:v>-231951249.25999999</c:v>
                </c:pt>
                <c:pt idx="3322">
                  <c:v>-231804687.36000001</c:v>
                </c:pt>
                <c:pt idx="3323">
                  <c:v>-231504759.78999999</c:v>
                </c:pt>
                <c:pt idx="3324">
                  <c:v>-231491105.24000001</c:v>
                </c:pt>
                <c:pt idx="3325">
                  <c:v>-231444935.47</c:v>
                </c:pt>
                <c:pt idx="3326">
                  <c:v>-230492832.49000001</c:v>
                </c:pt>
                <c:pt idx="3327">
                  <c:v>-230454175.63999999</c:v>
                </c:pt>
                <c:pt idx="3328">
                  <c:v>-229763013.59</c:v>
                </c:pt>
                <c:pt idx="3329">
                  <c:v>-229228869.12</c:v>
                </c:pt>
                <c:pt idx="3330">
                  <c:v>-229145878.03</c:v>
                </c:pt>
                <c:pt idx="3331">
                  <c:v>-229056440.19999999</c:v>
                </c:pt>
                <c:pt idx="3332">
                  <c:v>-227884221.97999999</c:v>
                </c:pt>
                <c:pt idx="3333">
                  <c:v>-227556692.41</c:v>
                </c:pt>
                <c:pt idx="3334">
                  <c:v>-227372285.41999999</c:v>
                </c:pt>
                <c:pt idx="3335">
                  <c:v>-227364602.24000001</c:v>
                </c:pt>
                <c:pt idx="3336">
                  <c:v>-226839433.18000001</c:v>
                </c:pt>
                <c:pt idx="3337">
                  <c:v>-226261032.63999999</c:v>
                </c:pt>
                <c:pt idx="3338">
                  <c:v>-226000441.02000001</c:v>
                </c:pt>
                <c:pt idx="3339">
                  <c:v>-225716692.97</c:v>
                </c:pt>
                <c:pt idx="3340">
                  <c:v>-225466711.83000001</c:v>
                </c:pt>
                <c:pt idx="3341">
                  <c:v>-225436430.03999999</c:v>
                </c:pt>
                <c:pt idx="3342">
                  <c:v>-225360168.36000001</c:v>
                </c:pt>
                <c:pt idx="3343">
                  <c:v>-225068808.06</c:v>
                </c:pt>
                <c:pt idx="3344">
                  <c:v>-224914774.40000001</c:v>
                </c:pt>
                <c:pt idx="3345">
                  <c:v>-224774636.94</c:v>
                </c:pt>
                <c:pt idx="3346">
                  <c:v>-224577640.38999999</c:v>
                </c:pt>
                <c:pt idx="3347">
                  <c:v>-224489344.97</c:v>
                </c:pt>
                <c:pt idx="3348">
                  <c:v>-224393065.59</c:v>
                </c:pt>
                <c:pt idx="3349">
                  <c:v>-224368847.65000001</c:v>
                </c:pt>
                <c:pt idx="3350">
                  <c:v>-224330638.03999999</c:v>
                </c:pt>
                <c:pt idx="3351">
                  <c:v>-224283110.44</c:v>
                </c:pt>
                <c:pt idx="3352">
                  <c:v>-223487239.86000001</c:v>
                </c:pt>
                <c:pt idx="3353">
                  <c:v>-223141365.84</c:v>
                </c:pt>
                <c:pt idx="3354">
                  <c:v>-222362440.40000001</c:v>
                </c:pt>
                <c:pt idx="3355">
                  <c:v>-222323814.09</c:v>
                </c:pt>
                <c:pt idx="3356">
                  <c:v>-222142228.13</c:v>
                </c:pt>
                <c:pt idx="3357">
                  <c:v>-221969394.44999999</c:v>
                </c:pt>
                <c:pt idx="3358">
                  <c:v>-221545776</c:v>
                </c:pt>
                <c:pt idx="3359">
                  <c:v>-221343165.69</c:v>
                </c:pt>
                <c:pt idx="3360">
                  <c:v>-220935884.49000001</c:v>
                </c:pt>
                <c:pt idx="3361">
                  <c:v>-220546575.09</c:v>
                </c:pt>
                <c:pt idx="3362">
                  <c:v>-220171187.38</c:v>
                </c:pt>
                <c:pt idx="3363">
                  <c:v>-219894384.61000001</c:v>
                </c:pt>
                <c:pt idx="3364">
                  <c:v>-219504856.94999999</c:v>
                </c:pt>
                <c:pt idx="3365">
                  <c:v>-219217339.53</c:v>
                </c:pt>
                <c:pt idx="3366">
                  <c:v>-219021233.38999999</c:v>
                </c:pt>
                <c:pt idx="3367">
                  <c:v>-218929026.5</c:v>
                </c:pt>
                <c:pt idx="3368">
                  <c:v>-218642969.41</c:v>
                </c:pt>
                <c:pt idx="3369">
                  <c:v>-218256527.99000001</c:v>
                </c:pt>
                <c:pt idx="3370">
                  <c:v>-218200591.5</c:v>
                </c:pt>
                <c:pt idx="3371">
                  <c:v>-217734830.56999999</c:v>
                </c:pt>
                <c:pt idx="3372">
                  <c:v>-217386509.47999999</c:v>
                </c:pt>
                <c:pt idx="3373">
                  <c:v>-217112704.75</c:v>
                </c:pt>
                <c:pt idx="3374">
                  <c:v>-217087504.24000001</c:v>
                </c:pt>
                <c:pt idx="3375">
                  <c:v>-217006101.33000001</c:v>
                </c:pt>
                <c:pt idx="3376">
                  <c:v>-216890758.68000001</c:v>
                </c:pt>
                <c:pt idx="3377">
                  <c:v>-216257484.72999999</c:v>
                </c:pt>
                <c:pt idx="3378">
                  <c:v>-216243509.74000001</c:v>
                </c:pt>
                <c:pt idx="3379">
                  <c:v>-216211285.81999999</c:v>
                </c:pt>
                <c:pt idx="3380">
                  <c:v>-216008147.38</c:v>
                </c:pt>
                <c:pt idx="3381">
                  <c:v>-215636879.78</c:v>
                </c:pt>
                <c:pt idx="3382">
                  <c:v>-215433241.03</c:v>
                </c:pt>
                <c:pt idx="3383">
                  <c:v>-215045460.27000001</c:v>
                </c:pt>
                <c:pt idx="3384">
                  <c:v>-214976459.66</c:v>
                </c:pt>
                <c:pt idx="3385">
                  <c:v>-214864941.28999999</c:v>
                </c:pt>
                <c:pt idx="3386">
                  <c:v>-214670598.84</c:v>
                </c:pt>
                <c:pt idx="3387">
                  <c:v>-214563648.40000001</c:v>
                </c:pt>
                <c:pt idx="3388">
                  <c:v>-214028676.58000001</c:v>
                </c:pt>
                <c:pt idx="3389">
                  <c:v>-213851008.53</c:v>
                </c:pt>
                <c:pt idx="3390">
                  <c:v>-213587034.88</c:v>
                </c:pt>
                <c:pt idx="3391">
                  <c:v>-213586744.93000001</c:v>
                </c:pt>
                <c:pt idx="3392">
                  <c:v>-213436371.77000001</c:v>
                </c:pt>
                <c:pt idx="3393">
                  <c:v>-213315266.81999999</c:v>
                </c:pt>
                <c:pt idx="3394">
                  <c:v>-213040187.00999999</c:v>
                </c:pt>
                <c:pt idx="3395">
                  <c:v>-212934015.31999999</c:v>
                </c:pt>
                <c:pt idx="3396">
                  <c:v>-212340470.05000001</c:v>
                </c:pt>
                <c:pt idx="3397">
                  <c:v>-212088894.22999999</c:v>
                </c:pt>
                <c:pt idx="3398">
                  <c:v>-211514351.12</c:v>
                </c:pt>
                <c:pt idx="3399">
                  <c:v>-211076647.47999999</c:v>
                </c:pt>
                <c:pt idx="3400">
                  <c:v>-211057964.06</c:v>
                </c:pt>
                <c:pt idx="3401">
                  <c:v>-210897469.37</c:v>
                </c:pt>
                <c:pt idx="3402">
                  <c:v>-210547588.24000001</c:v>
                </c:pt>
                <c:pt idx="3403">
                  <c:v>-209885393</c:v>
                </c:pt>
                <c:pt idx="3404">
                  <c:v>-209488124.71000001</c:v>
                </c:pt>
                <c:pt idx="3405">
                  <c:v>-209345103.38</c:v>
                </c:pt>
                <c:pt idx="3406">
                  <c:v>-209011705.97</c:v>
                </c:pt>
                <c:pt idx="3407">
                  <c:v>-208867226.58000001</c:v>
                </c:pt>
                <c:pt idx="3408">
                  <c:v>-208680476.22</c:v>
                </c:pt>
                <c:pt idx="3409">
                  <c:v>-208039887.59</c:v>
                </c:pt>
                <c:pt idx="3410">
                  <c:v>-207528980.86000001</c:v>
                </c:pt>
                <c:pt idx="3411">
                  <c:v>-207348130.52000001</c:v>
                </c:pt>
                <c:pt idx="3412">
                  <c:v>-206848711.37</c:v>
                </c:pt>
                <c:pt idx="3413">
                  <c:v>-206811098.75999999</c:v>
                </c:pt>
                <c:pt idx="3414">
                  <c:v>-206621692.31999999</c:v>
                </c:pt>
                <c:pt idx="3415">
                  <c:v>-206269976.84999999</c:v>
                </c:pt>
                <c:pt idx="3416">
                  <c:v>-206196035.09999999</c:v>
                </c:pt>
                <c:pt idx="3417">
                  <c:v>-206039312.08000001</c:v>
                </c:pt>
                <c:pt idx="3418">
                  <c:v>-205906808.25</c:v>
                </c:pt>
                <c:pt idx="3419">
                  <c:v>-205881621.19</c:v>
                </c:pt>
                <c:pt idx="3420">
                  <c:v>-205658126.69</c:v>
                </c:pt>
                <c:pt idx="3421">
                  <c:v>-205123356.68000001</c:v>
                </c:pt>
                <c:pt idx="3422">
                  <c:v>-205025283.80000001</c:v>
                </c:pt>
                <c:pt idx="3423">
                  <c:v>-204899293.91</c:v>
                </c:pt>
                <c:pt idx="3424">
                  <c:v>-204895409.00999999</c:v>
                </c:pt>
                <c:pt idx="3425">
                  <c:v>-204537165.02000001</c:v>
                </c:pt>
                <c:pt idx="3426">
                  <c:v>-204095124.03</c:v>
                </c:pt>
                <c:pt idx="3427">
                  <c:v>-204070568.24000001</c:v>
                </c:pt>
                <c:pt idx="3428">
                  <c:v>-203935896.03</c:v>
                </c:pt>
                <c:pt idx="3429">
                  <c:v>-203449318.36000001</c:v>
                </c:pt>
                <c:pt idx="3430">
                  <c:v>-203292077.63999999</c:v>
                </c:pt>
                <c:pt idx="3431">
                  <c:v>-203220852.44999999</c:v>
                </c:pt>
                <c:pt idx="3432">
                  <c:v>-202984048.81</c:v>
                </c:pt>
                <c:pt idx="3433">
                  <c:v>-202969480.28</c:v>
                </c:pt>
                <c:pt idx="3434">
                  <c:v>-202733426.84</c:v>
                </c:pt>
                <c:pt idx="3435">
                  <c:v>-202670573.74000001</c:v>
                </c:pt>
                <c:pt idx="3436">
                  <c:v>-202599284.13999999</c:v>
                </c:pt>
                <c:pt idx="3437">
                  <c:v>-202498966.66999999</c:v>
                </c:pt>
                <c:pt idx="3438">
                  <c:v>-202404558.16999999</c:v>
                </c:pt>
                <c:pt idx="3439">
                  <c:v>-201705847.56</c:v>
                </c:pt>
                <c:pt idx="3440">
                  <c:v>-201546074.59</c:v>
                </c:pt>
                <c:pt idx="3441">
                  <c:v>-201176257.72</c:v>
                </c:pt>
                <c:pt idx="3442">
                  <c:v>-200963945.30000001</c:v>
                </c:pt>
                <c:pt idx="3443">
                  <c:v>-200418406.41</c:v>
                </c:pt>
                <c:pt idx="3444">
                  <c:v>-200336794.83000001</c:v>
                </c:pt>
                <c:pt idx="3445">
                  <c:v>-200282578.66999999</c:v>
                </c:pt>
                <c:pt idx="3446">
                  <c:v>-200212069.03</c:v>
                </c:pt>
                <c:pt idx="3447">
                  <c:v>-199758722.91999999</c:v>
                </c:pt>
                <c:pt idx="3448">
                  <c:v>-199695413.53999999</c:v>
                </c:pt>
                <c:pt idx="3449">
                  <c:v>-199264012.80000001</c:v>
                </c:pt>
                <c:pt idx="3450">
                  <c:v>-199262989.13999999</c:v>
                </c:pt>
                <c:pt idx="3451">
                  <c:v>-198769547.03</c:v>
                </c:pt>
                <c:pt idx="3452">
                  <c:v>-198303734.36000001</c:v>
                </c:pt>
                <c:pt idx="3453">
                  <c:v>-197747050.87</c:v>
                </c:pt>
                <c:pt idx="3454">
                  <c:v>-197694693.34</c:v>
                </c:pt>
                <c:pt idx="3455">
                  <c:v>-197557211.78</c:v>
                </c:pt>
                <c:pt idx="3456">
                  <c:v>-197323199.13999999</c:v>
                </c:pt>
                <c:pt idx="3457">
                  <c:v>-197273133.84</c:v>
                </c:pt>
                <c:pt idx="3458">
                  <c:v>-197238391.22999999</c:v>
                </c:pt>
                <c:pt idx="3459">
                  <c:v>-196598616.50999999</c:v>
                </c:pt>
                <c:pt idx="3460">
                  <c:v>-195780412.30000001</c:v>
                </c:pt>
                <c:pt idx="3461">
                  <c:v>-195699983.47999999</c:v>
                </c:pt>
                <c:pt idx="3462">
                  <c:v>-195441761.53999999</c:v>
                </c:pt>
                <c:pt idx="3463">
                  <c:v>-195236608.88999999</c:v>
                </c:pt>
                <c:pt idx="3464">
                  <c:v>-195126914.62</c:v>
                </c:pt>
                <c:pt idx="3465">
                  <c:v>-195089777.24000001</c:v>
                </c:pt>
                <c:pt idx="3466">
                  <c:v>-194998670.13</c:v>
                </c:pt>
                <c:pt idx="3467">
                  <c:v>-194477391.24000001</c:v>
                </c:pt>
                <c:pt idx="3468">
                  <c:v>-194181165.31</c:v>
                </c:pt>
                <c:pt idx="3469">
                  <c:v>-193876125.59</c:v>
                </c:pt>
                <c:pt idx="3470">
                  <c:v>-193647217.44</c:v>
                </c:pt>
                <c:pt idx="3471">
                  <c:v>-193256093.68000001</c:v>
                </c:pt>
                <c:pt idx="3472">
                  <c:v>-192731355</c:v>
                </c:pt>
                <c:pt idx="3473">
                  <c:v>-192668372.18000001</c:v>
                </c:pt>
                <c:pt idx="3474">
                  <c:v>-192643092.44</c:v>
                </c:pt>
                <c:pt idx="3475">
                  <c:v>-192423085.75999999</c:v>
                </c:pt>
                <c:pt idx="3476">
                  <c:v>-192207367.00999999</c:v>
                </c:pt>
                <c:pt idx="3477">
                  <c:v>-192037987.99000001</c:v>
                </c:pt>
                <c:pt idx="3478">
                  <c:v>-192011364.27000001</c:v>
                </c:pt>
                <c:pt idx="3479">
                  <c:v>-192006729.88999999</c:v>
                </c:pt>
                <c:pt idx="3480">
                  <c:v>-191607908.08000001</c:v>
                </c:pt>
                <c:pt idx="3481">
                  <c:v>-191311022.78999999</c:v>
                </c:pt>
                <c:pt idx="3482">
                  <c:v>-190792642.78999999</c:v>
                </c:pt>
                <c:pt idx="3483">
                  <c:v>-189885549.56</c:v>
                </c:pt>
                <c:pt idx="3484">
                  <c:v>-189706314.72</c:v>
                </c:pt>
                <c:pt idx="3485">
                  <c:v>-189515204.66</c:v>
                </c:pt>
                <c:pt idx="3486">
                  <c:v>-189415626.86000001</c:v>
                </c:pt>
                <c:pt idx="3487">
                  <c:v>-189398662.12</c:v>
                </c:pt>
                <c:pt idx="3488">
                  <c:v>-189343669.21000001</c:v>
                </c:pt>
                <c:pt idx="3489">
                  <c:v>-189312511.62</c:v>
                </c:pt>
                <c:pt idx="3490">
                  <c:v>-188880468.91999999</c:v>
                </c:pt>
                <c:pt idx="3491">
                  <c:v>-188677662.16999999</c:v>
                </c:pt>
                <c:pt idx="3492">
                  <c:v>-187808287.63999999</c:v>
                </c:pt>
                <c:pt idx="3493">
                  <c:v>-187773892.19999999</c:v>
                </c:pt>
                <c:pt idx="3494">
                  <c:v>-187505219.72999999</c:v>
                </c:pt>
                <c:pt idx="3495">
                  <c:v>-187308593.25999999</c:v>
                </c:pt>
                <c:pt idx="3496">
                  <c:v>-186447310.30000001</c:v>
                </c:pt>
                <c:pt idx="3497">
                  <c:v>-186437393.08000001</c:v>
                </c:pt>
                <c:pt idx="3498">
                  <c:v>-186277518.55000001</c:v>
                </c:pt>
                <c:pt idx="3499">
                  <c:v>-186107834.61000001</c:v>
                </c:pt>
                <c:pt idx="3500">
                  <c:v>-186068812.63</c:v>
                </c:pt>
                <c:pt idx="3501">
                  <c:v>-184687166.22999999</c:v>
                </c:pt>
                <c:pt idx="3502">
                  <c:v>-184463556.88999999</c:v>
                </c:pt>
                <c:pt idx="3503">
                  <c:v>-183188631.68000001</c:v>
                </c:pt>
                <c:pt idx="3504">
                  <c:v>-182946231.31999999</c:v>
                </c:pt>
                <c:pt idx="3505">
                  <c:v>-182906768.16999999</c:v>
                </c:pt>
                <c:pt idx="3506">
                  <c:v>-182866598.46000001</c:v>
                </c:pt>
                <c:pt idx="3507">
                  <c:v>-182021709.28999999</c:v>
                </c:pt>
                <c:pt idx="3508">
                  <c:v>-181220137.83000001</c:v>
                </c:pt>
                <c:pt idx="3509">
                  <c:v>-181162887.33000001</c:v>
                </c:pt>
                <c:pt idx="3510">
                  <c:v>-181093985.90000001</c:v>
                </c:pt>
                <c:pt idx="3511">
                  <c:v>-180978447.08000001</c:v>
                </c:pt>
                <c:pt idx="3512">
                  <c:v>-180938536.16</c:v>
                </c:pt>
                <c:pt idx="3513">
                  <c:v>-180835259.59999999</c:v>
                </c:pt>
                <c:pt idx="3514">
                  <c:v>-180689121.63</c:v>
                </c:pt>
                <c:pt idx="3515">
                  <c:v>-180553784.72</c:v>
                </c:pt>
                <c:pt idx="3516">
                  <c:v>-180326502.5</c:v>
                </c:pt>
                <c:pt idx="3517">
                  <c:v>-180156117.5</c:v>
                </c:pt>
                <c:pt idx="3518">
                  <c:v>-180017870.41999999</c:v>
                </c:pt>
                <c:pt idx="3519">
                  <c:v>-179915890.75</c:v>
                </c:pt>
                <c:pt idx="3520">
                  <c:v>-179272068.77000001</c:v>
                </c:pt>
                <c:pt idx="3521">
                  <c:v>-178320555.15000001</c:v>
                </c:pt>
                <c:pt idx="3522">
                  <c:v>-177882834.22</c:v>
                </c:pt>
                <c:pt idx="3523">
                  <c:v>-177709311.03999999</c:v>
                </c:pt>
                <c:pt idx="3524">
                  <c:v>-176756395.06999999</c:v>
                </c:pt>
                <c:pt idx="3525">
                  <c:v>-176461369.12</c:v>
                </c:pt>
                <c:pt idx="3526">
                  <c:v>-175615536.5</c:v>
                </c:pt>
                <c:pt idx="3527">
                  <c:v>-175512590.21000001</c:v>
                </c:pt>
                <c:pt idx="3528">
                  <c:v>-175013678.69</c:v>
                </c:pt>
                <c:pt idx="3529">
                  <c:v>-174371490.47999999</c:v>
                </c:pt>
                <c:pt idx="3530">
                  <c:v>-174236100.36000001</c:v>
                </c:pt>
                <c:pt idx="3531">
                  <c:v>-174191007.09999999</c:v>
                </c:pt>
                <c:pt idx="3532">
                  <c:v>-173914192.68000001</c:v>
                </c:pt>
                <c:pt idx="3533">
                  <c:v>-173763403.63</c:v>
                </c:pt>
                <c:pt idx="3534">
                  <c:v>-173289245.91999999</c:v>
                </c:pt>
                <c:pt idx="3535">
                  <c:v>-173176186.36000001</c:v>
                </c:pt>
                <c:pt idx="3536">
                  <c:v>-173117820.80000001</c:v>
                </c:pt>
                <c:pt idx="3537">
                  <c:v>-172998983.28</c:v>
                </c:pt>
                <c:pt idx="3538">
                  <c:v>-172863479.68000001</c:v>
                </c:pt>
                <c:pt idx="3539">
                  <c:v>-172645302.78999999</c:v>
                </c:pt>
                <c:pt idx="3540">
                  <c:v>-172589192.06999999</c:v>
                </c:pt>
                <c:pt idx="3541">
                  <c:v>-172365403.66</c:v>
                </c:pt>
                <c:pt idx="3542">
                  <c:v>-171792650</c:v>
                </c:pt>
                <c:pt idx="3543">
                  <c:v>-171261128.12</c:v>
                </c:pt>
                <c:pt idx="3544">
                  <c:v>-170933641.08000001</c:v>
                </c:pt>
                <c:pt idx="3545">
                  <c:v>-169584629.75999999</c:v>
                </c:pt>
                <c:pt idx="3546">
                  <c:v>-169449341.11000001</c:v>
                </c:pt>
                <c:pt idx="3547">
                  <c:v>-169342676.38</c:v>
                </c:pt>
                <c:pt idx="3548">
                  <c:v>-169170183.99000001</c:v>
                </c:pt>
                <c:pt idx="3549">
                  <c:v>-169128739.88999999</c:v>
                </c:pt>
                <c:pt idx="3550">
                  <c:v>-169049751.24000001</c:v>
                </c:pt>
                <c:pt idx="3551">
                  <c:v>-168967474.87</c:v>
                </c:pt>
                <c:pt idx="3552">
                  <c:v>-168906821.09</c:v>
                </c:pt>
                <c:pt idx="3553">
                  <c:v>-168816802.88999999</c:v>
                </c:pt>
                <c:pt idx="3554">
                  <c:v>-168625351.83000001</c:v>
                </c:pt>
                <c:pt idx="3555">
                  <c:v>-168442870.90000001</c:v>
                </c:pt>
                <c:pt idx="3556">
                  <c:v>-168204641.08000001</c:v>
                </c:pt>
                <c:pt idx="3557">
                  <c:v>-167944577.03</c:v>
                </c:pt>
                <c:pt idx="3558">
                  <c:v>-167912931.37</c:v>
                </c:pt>
                <c:pt idx="3559">
                  <c:v>-167690891.93000001</c:v>
                </c:pt>
                <c:pt idx="3560">
                  <c:v>-167423975.03</c:v>
                </c:pt>
                <c:pt idx="3561">
                  <c:v>-167080376.21000001</c:v>
                </c:pt>
                <c:pt idx="3562">
                  <c:v>-166865313.00999999</c:v>
                </c:pt>
                <c:pt idx="3563">
                  <c:v>-166742387.84</c:v>
                </c:pt>
                <c:pt idx="3564">
                  <c:v>-166724834.91</c:v>
                </c:pt>
                <c:pt idx="3565">
                  <c:v>-166470451.44999999</c:v>
                </c:pt>
                <c:pt idx="3566">
                  <c:v>-166440293.62</c:v>
                </c:pt>
                <c:pt idx="3567">
                  <c:v>-166060984.75999999</c:v>
                </c:pt>
                <c:pt idx="3568">
                  <c:v>-166030923.49000001</c:v>
                </c:pt>
                <c:pt idx="3569">
                  <c:v>-165641783.97</c:v>
                </c:pt>
                <c:pt idx="3570">
                  <c:v>-165358202.25999999</c:v>
                </c:pt>
                <c:pt idx="3571">
                  <c:v>-165356787.75</c:v>
                </c:pt>
                <c:pt idx="3572">
                  <c:v>-165270647.55000001</c:v>
                </c:pt>
                <c:pt idx="3573">
                  <c:v>-164331018.58000001</c:v>
                </c:pt>
                <c:pt idx="3574">
                  <c:v>-163725518.88999999</c:v>
                </c:pt>
                <c:pt idx="3575">
                  <c:v>-163682190.09</c:v>
                </c:pt>
                <c:pt idx="3576">
                  <c:v>-163643988.21000001</c:v>
                </c:pt>
                <c:pt idx="3577">
                  <c:v>-163338052.44</c:v>
                </c:pt>
                <c:pt idx="3578">
                  <c:v>-163090961.11000001</c:v>
                </c:pt>
                <c:pt idx="3579">
                  <c:v>-162522628.22999999</c:v>
                </c:pt>
                <c:pt idx="3580">
                  <c:v>-162229746.71000001</c:v>
                </c:pt>
                <c:pt idx="3581">
                  <c:v>-162170962.19</c:v>
                </c:pt>
                <c:pt idx="3582">
                  <c:v>-161579179.09</c:v>
                </c:pt>
                <c:pt idx="3583">
                  <c:v>-161278313.22999999</c:v>
                </c:pt>
                <c:pt idx="3584">
                  <c:v>-161182463.38999999</c:v>
                </c:pt>
                <c:pt idx="3585">
                  <c:v>-160727006.38</c:v>
                </c:pt>
                <c:pt idx="3586">
                  <c:v>-160578283.94</c:v>
                </c:pt>
                <c:pt idx="3587">
                  <c:v>-160316010.44999999</c:v>
                </c:pt>
                <c:pt idx="3588">
                  <c:v>-160095081.43000001</c:v>
                </c:pt>
                <c:pt idx="3589">
                  <c:v>-159929741.69999999</c:v>
                </c:pt>
                <c:pt idx="3590">
                  <c:v>-159369290.06</c:v>
                </c:pt>
                <c:pt idx="3591">
                  <c:v>-159363654.19999999</c:v>
                </c:pt>
                <c:pt idx="3592">
                  <c:v>-159189620.56</c:v>
                </c:pt>
                <c:pt idx="3593">
                  <c:v>-158244761.30000001</c:v>
                </c:pt>
                <c:pt idx="3594">
                  <c:v>-158216013.50999999</c:v>
                </c:pt>
                <c:pt idx="3595">
                  <c:v>-157936772.31</c:v>
                </c:pt>
                <c:pt idx="3596">
                  <c:v>-157895302.33000001</c:v>
                </c:pt>
                <c:pt idx="3597">
                  <c:v>-157894102.34999999</c:v>
                </c:pt>
                <c:pt idx="3598">
                  <c:v>-157559035.55000001</c:v>
                </c:pt>
                <c:pt idx="3599">
                  <c:v>-157334511.08000001</c:v>
                </c:pt>
                <c:pt idx="3600">
                  <c:v>-157197886.16999999</c:v>
                </c:pt>
                <c:pt idx="3601">
                  <c:v>-157111663.27000001</c:v>
                </c:pt>
                <c:pt idx="3602">
                  <c:v>-156971225.69</c:v>
                </c:pt>
                <c:pt idx="3603">
                  <c:v>-156894058.25</c:v>
                </c:pt>
                <c:pt idx="3604">
                  <c:v>-156733090.97</c:v>
                </c:pt>
                <c:pt idx="3605">
                  <c:v>-156729660.97999999</c:v>
                </c:pt>
                <c:pt idx="3606">
                  <c:v>-156657590.87</c:v>
                </c:pt>
                <c:pt idx="3607">
                  <c:v>-156565747.96000001</c:v>
                </c:pt>
                <c:pt idx="3608">
                  <c:v>-156327105.81999999</c:v>
                </c:pt>
                <c:pt idx="3609">
                  <c:v>-156305501.81999999</c:v>
                </c:pt>
                <c:pt idx="3610">
                  <c:v>-156242371.55000001</c:v>
                </c:pt>
                <c:pt idx="3611">
                  <c:v>-156103786.19999999</c:v>
                </c:pt>
                <c:pt idx="3612">
                  <c:v>-155388192.50999999</c:v>
                </c:pt>
                <c:pt idx="3613">
                  <c:v>-155329623.44999999</c:v>
                </c:pt>
                <c:pt idx="3614">
                  <c:v>-154348764.41</c:v>
                </c:pt>
                <c:pt idx="3615">
                  <c:v>-154145448.74000001</c:v>
                </c:pt>
                <c:pt idx="3616">
                  <c:v>-154034439.47999999</c:v>
                </c:pt>
                <c:pt idx="3617">
                  <c:v>-154008256.44</c:v>
                </c:pt>
                <c:pt idx="3618">
                  <c:v>-153595848.16</c:v>
                </c:pt>
                <c:pt idx="3619">
                  <c:v>-152493296.41</c:v>
                </c:pt>
                <c:pt idx="3620">
                  <c:v>-152305346.94999999</c:v>
                </c:pt>
                <c:pt idx="3621">
                  <c:v>-151932792.46000001</c:v>
                </c:pt>
                <c:pt idx="3622">
                  <c:v>-151226544.08000001</c:v>
                </c:pt>
                <c:pt idx="3623">
                  <c:v>-150967723.75</c:v>
                </c:pt>
                <c:pt idx="3624">
                  <c:v>-150883962.43000001</c:v>
                </c:pt>
                <c:pt idx="3625">
                  <c:v>-150624512.18000001</c:v>
                </c:pt>
                <c:pt idx="3626">
                  <c:v>-150238586.66</c:v>
                </c:pt>
                <c:pt idx="3627">
                  <c:v>-149586397.72</c:v>
                </c:pt>
                <c:pt idx="3628">
                  <c:v>-149480282.77000001</c:v>
                </c:pt>
                <c:pt idx="3629">
                  <c:v>-149279452.03999999</c:v>
                </c:pt>
                <c:pt idx="3630">
                  <c:v>-148934300.97</c:v>
                </c:pt>
                <c:pt idx="3631">
                  <c:v>-148770685.66</c:v>
                </c:pt>
                <c:pt idx="3632">
                  <c:v>-148571600.16</c:v>
                </c:pt>
                <c:pt idx="3633">
                  <c:v>-148320524.74000001</c:v>
                </c:pt>
                <c:pt idx="3634">
                  <c:v>-148051374.24000001</c:v>
                </c:pt>
                <c:pt idx="3635">
                  <c:v>-147716504.33000001</c:v>
                </c:pt>
                <c:pt idx="3636">
                  <c:v>-147102416.16</c:v>
                </c:pt>
                <c:pt idx="3637">
                  <c:v>-147082784.25</c:v>
                </c:pt>
                <c:pt idx="3638">
                  <c:v>-146913679.87</c:v>
                </c:pt>
                <c:pt idx="3639">
                  <c:v>-146804958.31999999</c:v>
                </c:pt>
                <c:pt idx="3640">
                  <c:v>-146701164.33000001</c:v>
                </c:pt>
                <c:pt idx="3641">
                  <c:v>-146659565.62</c:v>
                </c:pt>
                <c:pt idx="3642">
                  <c:v>-146498032.19999999</c:v>
                </c:pt>
                <c:pt idx="3643">
                  <c:v>-146380580.72999999</c:v>
                </c:pt>
                <c:pt idx="3644">
                  <c:v>-145974223.90000001</c:v>
                </c:pt>
                <c:pt idx="3645">
                  <c:v>-144888922.41999999</c:v>
                </c:pt>
                <c:pt idx="3646">
                  <c:v>-144790085.16</c:v>
                </c:pt>
                <c:pt idx="3647">
                  <c:v>-144487558.96000001</c:v>
                </c:pt>
                <c:pt idx="3648">
                  <c:v>-144198917.18000001</c:v>
                </c:pt>
                <c:pt idx="3649">
                  <c:v>-143912296.30000001</c:v>
                </c:pt>
                <c:pt idx="3650">
                  <c:v>-143617833.49000001</c:v>
                </c:pt>
                <c:pt idx="3651">
                  <c:v>-143558128.41</c:v>
                </c:pt>
                <c:pt idx="3652">
                  <c:v>-143485001.80000001</c:v>
                </c:pt>
                <c:pt idx="3653">
                  <c:v>-143150207.56</c:v>
                </c:pt>
                <c:pt idx="3654">
                  <c:v>-143118352.71000001</c:v>
                </c:pt>
                <c:pt idx="3655">
                  <c:v>-143077919.41</c:v>
                </c:pt>
                <c:pt idx="3656">
                  <c:v>-142977942.75</c:v>
                </c:pt>
                <c:pt idx="3657">
                  <c:v>-142898142.25999999</c:v>
                </c:pt>
                <c:pt idx="3658">
                  <c:v>-142685186.94</c:v>
                </c:pt>
                <c:pt idx="3659">
                  <c:v>-142595083.80000001</c:v>
                </c:pt>
                <c:pt idx="3660">
                  <c:v>-142417057.13999999</c:v>
                </c:pt>
                <c:pt idx="3661">
                  <c:v>-142199505.66999999</c:v>
                </c:pt>
                <c:pt idx="3662">
                  <c:v>-141830863.09</c:v>
                </c:pt>
                <c:pt idx="3663">
                  <c:v>-141622066.19</c:v>
                </c:pt>
                <c:pt idx="3664">
                  <c:v>-140387071.55000001</c:v>
                </c:pt>
                <c:pt idx="3665">
                  <c:v>-139776127.31999999</c:v>
                </c:pt>
                <c:pt idx="3666">
                  <c:v>-139627014.80000001</c:v>
                </c:pt>
                <c:pt idx="3667">
                  <c:v>-139522952.66999999</c:v>
                </c:pt>
                <c:pt idx="3668">
                  <c:v>-138702883.09999999</c:v>
                </c:pt>
                <c:pt idx="3669">
                  <c:v>-138058655.50999999</c:v>
                </c:pt>
                <c:pt idx="3670">
                  <c:v>-137884414.03999999</c:v>
                </c:pt>
                <c:pt idx="3671">
                  <c:v>-137612351.24000001</c:v>
                </c:pt>
                <c:pt idx="3672">
                  <c:v>-137352977.06999999</c:v>
                </c:pt>
                <c:pt idx="3673">
                  <c:v>-136940537.83000001</c:v>
                </c:pt>
                <c:pt idx="3674">
                  <c:v>-136777702.97999999</c:v>
                </c:pt>
                <c:pt idx="3675">
                  <c:v>-136246737.72</c:v>
                </c:pt>
                <c:pt idx="3676">
                  <c:v>-135766638.84</c:v>
                </c:pt>
                <c:pt idx="3677">
                  <c:v>-135668406.22</c:v>
                </c:pt>
                <c:pt idx="3678">
                  <c:v>-135621554.71000001</c:v>
                </c:pt>
                <c:pt idx="3679">
                  <c:v>-135422224.83000001</c:v>
                </c:pt>
                <c:pt idx="3680">
                  <c:v>-135082037.31</c:v>
                </c:pt>
                <c:pt idx="3681">
                  <c:v>-134935906.38999999</c:v>
                </c:pt>
                <c:pt idx="3682">
                  <c:v>-133739736.15000001</c:v>
                </c:pt>
                <c:pt idx="3683">
                  <c:v>-133536380.02</c:v>
                </c:pt>
                <c:pt idx="3684">
                  <c:v>-133457651.20999999</c:v>
                </c:pt>
                <c:pt idx="3685">
                  <c:v>-133435343.93000001</c:v>
                </c:pt>
                <c:pt idx="3686">
                  <c:v>-133414557.2</c:v>
                </c:pt>
                <c:pt idx="3687">
                  <c:v>-132891933.84999999</c:v>
                </c:pt>
                <c:pt idx="3688">
                  <c:v>-132797398.5</c:v>
                </c:pt>
                <c:pt idx="3689">
                  <c:v>-131474733.86</c:v>
                </c:pt>
                <c:pt idx="3690">
                  <c:v>-131358341.31</c:v>
                </c:pt>
                <c:pt idx="3691">
                  <c:v>-131162443.98</c:v>
                </c:pt>
                <c:pt idx="3692">
                  <c:v>-131154735.38</c:v>
                </c:pt>
                <c:pt idx="3693">
                  <c:v>-130859756.72</c:v>
                </c:pt>
                <c:pt idx="3694">
                  <c:v>-130124426.01000001</c:v>
                </c:pt>
                <c:pt idx="3695">
                  <c:v>-129816792.22</c:v>
                </c:pt>
                <c:pt idx="3696">
                  <c:v>-129571773.12</c:v>
                </c:pt>
                <c:pt idx="3697">
                  <c:v>-129524346.59999999</c:v>
                </c:pt>
                <c:pt idx="3698">
                  <c:v>-129357875.2</c:v>
                </c:pt>
                <c:pt idx="3699">
                  <c:v>-129000025.09</c:v>
                </c:pt>
                <c:pt idx="3700">
                  <c:v>-128987997</c:v>
                </c:pt>
                <c:pt idx="3701">
                  <c:v>-128503025.40000001</c:v>
                </c:pt>
                <c:pt idx="3702">
                  <c:v>-128469034.75</c:v>
                </c:pt>
                <c:pt idx="3703">
                  <c:v>-128269586.5</c:v>
                </c:pt>
                <c:pt idx="3704">
                  <c:v>-128006747.62</c:v>
                </c:pt>
                <c:pt idx="3705">
                  <c:v>-127988897.41</c:v>
                </c:pt>
                <c:pt idx="3706">
                  <c:v>-127788935.03</c:v>
                </c:pt>
                <c:pt idx="3707">
                  <c:v>-127545027.76000001</c:v>
                </c:pt>
                <c:pt idx="3708">
                  <c:v>-127467967.73999999</c:v>
                </c:pt>
                <c:pt idx="3709">
                  <c:v>-126900609.22</c:v>
                </c:pt>
                <c:pt idx="3710">
                  <c:v>-125562339.65000001</c:v>
                </c:pt>
                <c:pt idx="3711">
                  <c:v>-125155238.95999999</c:v>
                </c:pt>
                <c:pt idx="3712">
                  <c:v>-124466901.14</c:v>
                </c:pt>
                <c:pt idx="3713">
                  <c:v>-124450910.44</c:v>
                </c:pt>
                <c:pt idx="3714">
                  <c:v>-124052007.81</c:v>
                </c:pt>
                <c:pt idx="3715">
                  <c:v>-123725106.41</c:v>
                </c:pt>
                <c:pt idx="3716">
                  <c:v>-123052926.2</c:v>
                </c:pt>
                <c:pt idx="3717">
                  <c:v>-122806448.52</c:v>
                </c:pt>
                <c:pt idx="3718">
                  <c:v>-122712410.13</c:v>
                </c:pt>
                <c:pt idx="3719">
                  <c:v>-122351258.44</c:v>
                </c:pt>
                <c:pt idx="3720">
                  <c:v>-122157715.25</c:v>
                </c:pt>
                <c:pt idx="3721">
                  <c:v>-121576873.5</c:v>
                </c:pt>
                <c:pt idx="3722">
                  <c:v>-121389244.5</c:v>
                </c:pt>
                <c:pt idx="3723">
                  <c:v>-121120813.01000001</c:v>
                </c:pt>
                <c:pt idx="3724">
                  <c:v>-121023698.39</c:v>
                </c:pt>
                <c:pt idx="3725">
                  <c:v>-121010280.51000001</c:v>
                </c:pt>
                <c:pt idx="3726">
                  <c:v>-120941710.31999999</c:v>
                </c:pt>
                <c:pt idx="3727">
                  <c:v>-120646179.19</c:v>
                </c:pt>
                <c:pt idx="3728">
                  <c:v>-120402962.91</c:v>
                </c:pt>
                <c:pt idx="3729">
                  <c:v>-120338445.08</c:v>
                </c:pt>
                <c:pt idx="3730">
                  <c:v>-120024891.26000001</c:v>
                </c:pt>
                <c:pt idx="3731">
                  <c:v>-119685929.95</c:v>
                </c:pt>
                <c:pt idx="3732">
                  <c:v>-118567980.73999999</c:v>
                </c:pt>
                <c:pt idx="3733">
                  <c:v>-118495374.28</c:v>
                </c:pt>
                <c:pt idx="3734">
                  <c:v>-118036882.5</c:v>
                </c:pt>
                <c:pt idx="3735">
                  <c:v>-118019735.06</c:v>
                </c:pt>
                <c:pt idx="3736">
                  <c:v>-117574741.54000001</c:v>
                </c:pt>
                <c:pt idx="3737">
                  <c:v>-117061756.17</c:v>
                </c:pt>
                <c:pt idx="3738">
                  <c:v>-116892781.48999999</c:v>
                </c:pt>
                <c:pt idx="3739">
                  <c:v>-116741625.88</c:v>
                </c:pt>
                <c:pt idx="3740">
                  <c:v>-116633817.22</c:v>
                </c:pt>
                <c:pt idx="3741">
                  <c:v>-116333775.12</c:v>
                </c:pt>
                <c:pt idx="3742">
                  <c:v>-116240719.94</c:v>
                </c:pt>
                <c:pt idx="3743">
                  <c:v>-115822716.63</c:v>
                </c:pt>
                <c:pt idx="3744">
                  <c:v>-115822123.67</c:v>
                </c:pt>
                <c:pt idx="3745">
                  <c:v>-115511715.86</c:v>
                </c:pt>
                <c:pt idx="3746">
                  <c:v>-115397157.98</c:v>
                </c:pt>
                <c:pt idx="3747">
                  <c:v>-115216886.36</c:v>
                </c:pt>
                <c:pt idx="3748">
                  <c:v>-115206246.45999999</c:v>
                </c:pt>
                <c:pt idx="3749">
                  <c:v>-114913633.54000001</c:v>
                </c:pt>
                <c:pt idx="3750">
                  <c:v>-114601490.78</c:v>
                </c:pt>
                <c:pt idx="3751">
                  <c:v>-113980717.66</c:v>
                </c:pt>
                <c:pt idx="3752">
                  <c:v>-113979914.59999999</c:v>
                </c:pt>
                <c:pt idx="3753">
                  <c:v>-113474801.89</c:v>
                </c:pt>
                <c:pt idx="3754">
                  <c:v>-113407404.23</c:v>
                </c:pt>
                <c:pt idx="3755">
                  <c:v>-113042650.15000001</c:v>
                </c:pt>
                <c:pt idx="3756">
                  <c:v>-113032222.94</c:v>
                </c:pt>
                <c:pt idx="3757">
                  <c:v>-112937834.73999999</c:v>
                </c:pt>
                <c:pt idx="3758">
                  <c:v>-112934152.06999999</c:v>
                </c:pt>
                <c:pt idx="3759">
                  <c:v>-112694165.39</c:v>
                </c:pt>
                <c:pt idx="3760">
                  <c:v>-112657338.56999999</c:v>
                </c:pt>
                <c:pt idx="3761">
                  <c:v>-112457907.51000001</c:v>
                </c:pt>
                <c:pt idx="3762">
                  <c:v>-112025162.81999999</c:v>
                </c:pt>
                <c:pt idx="3763">
                  <c:v>-111995829.58</c:v>
                </c:pt>
                <c:pt idx="3764">
                  <c:v>-111960763.31999999</c:v>
                </c:pt>
                <c:pt idx="3765">
                  <c:v>-111668798.98</c:v>
                </c:pt>
                <c:pt idx="3766">
                  <c:v>-111648459.56</c:v>
                </c:pt>
                <c:pt idx="3767">
                  <c:v>-111399862.86</c:v>
                </c:pt>
                <c:pt idx="3768">
                  <c:v>-111159494.94</c:v>
                </c:pt>
                <c:pt idx="3769">
                  <c:v>-110255208.66</c:v>
                </c:pt>
                <c:pt idx="3770">
                  <c:v>-109120274.59</c:v>
                </c:pt>
                <c:pt idx="3771">
                  <c:v>-108413077.95</c:v>
                </c:pt>
                <c:pt idx="3772">
                  <c:v>-108122851.83</c:v>
                </c:pt>
                <c:pt idx="3773">
                  <c:v>-107610693.05</c:v>
                </c:pt>
                <c:pt idx="3774">
                  <c:v>-107361261.92</c:v>
                </c:pt>
                <c:pt idx="3775">
                  <c:v>-107228141.59999999</c:v>
                </c:pt>
                <c:pt idx="3776">
                  <c:v>-107187024.94</c:v>
                </c:pt>
                <c:pt idx="3777">
                  <c:v>-107018874.66</c:v>
                </c:pt>
                <c:pt idx="3778">
                  <c:v>-107003178.13</c:v>
                </c:pt>
                <c:pt idx="3779">
                  <c:v>-106851714.73999999</c:v>
                </c:pt>
                <c:pt idx="3780">
                  <c:v>-106574092.64</c:v>
                </c:pt>
                <c:pt idx="3781">
                  <c:v>-106402770.91</c:v>
                </c:pt>
                <c:pt idx="3782">
                  <c:v>-106221121.55</c:v>
                </c:pt>
                <c:pt idx="3783">
                  <c:v>-105836185.97</c:v>
                </c:pt>
                <c:pt idx="3784">
                  <c:v>-105570885.17</c:v>
                </c:pt>
                <c:pt idx="3785">
                  <c:v>-105443248.55</c:v>
                </c:pt>
                <c:pt idx="3786">
                  <c:v>-105293912.43000001</c:v>
                </c:pt>
                <c:pt idx="3787">
                  <c:v>-105162566.44</c:v>
                </c:pt>
                <c:pt idx="3788">
                  <c:v>-104265944.56999999</c:v>
                </c:pt>
                <c:pt idx="3789">
                  <c:v>-103080953.84</c:v>
                </c:pt>
                <c:pt idx="3790">
                  <c:v>-102933965.59</c:v>
                </c:pt>
                <c:pt idx="3791">
                  <c:v>-102927544.39</c:v>
                </c:pt>
                <c:pt idx="3792">
                  <c:v>-102914838.19</c:v>
                </c:pt>
                <c:pt idx="3793">
                  <c:v>-102846668.27</c:v>
                </c:pt>
                <c:pt idx="3794">
                  <c:v>-102842402.12</c:v>
                </c:pt>
                <c:pt idx="3795">
                  <c:v>-102638473.86</c:v>
                </c:pt>
                <c:pt idx="3796">
                  <c:v>-101770145.75</c:v>
                </c:pt>
                <c:pt idx="3797">
                  <c:v>-101573520.53</c:v>
                </c:pt>
                <c:pt idx="3798">
                  <c:v>-101509354.19</c:v>
                </c:pt>
                <c:pt idx="3799">
                  <c:v>-101073062.64</c:v>
                </c:pt>
                <c:pt idx="3800">
                  <c:v>-101025365.03</c:v>
                </c:pt>
                <c:pt idx="3801">
                  <c:v>-100742153.2</c:v>
                </c:pt>
                <c:pt idx="3802">
                  <c:v>-100501907.23</c:v>
                </c:pt>
                <c:pt idx="3803">
                  <c:v>-100099681.79000001</c:v>
                </c:pt>
                <c:pt idx="3804">
                  <c:v>-99571381.069999993</c:v>
                </c:pt>
                <c:pt idx="3805">
                  <c:v>-99470951.340000004</c:v>
                </c:pt>
                <c:pt idx="3806">
                  <c:v>-99424220.670000002</c:v>
                </c:pt>
                <c:pt idx="3807">
                  <c:v>-98772791.079999998</c:v>
                </c:pt>
                <c:pt idx="3808">
                  <c:v>-98368829.129999995</c:v>
                </c:pt>
                <c:pt idx="3809">
                  <c:v>-98089945.680000007</c:v>
                </c:pt>
                <c:pt idx="3810">
                  <c:v>-97640595.480000004</c:v>
                </c:pt>
                <c:pt idx="3811">
                  <c:v>-97574235.900000006</c:v>
                </c:pt>
                <c:pt idx="3812">
                  <c:v>-97441562.560000002</c:v>
                </c:pt>
                <c:pt idx="3813">
                  <c:v>-97438994.650000006</c:v>
                </c:pt>
                <c:pt idx="3814">
                  <c:v>-97411644.590000004</c:v>
                </c:pt>
                <c:pt idx="3815">
                  <c:v>-97379425.890000001</c:v>
                </c:pt>
                <c:pt idx="3816">
                  <c:v>-97266303.239999995</c:v>
                </c:pt>
                <c:pt idx="3817">
                  <c:v>-96725624.060000002</c:v>
                </c:pt>
                <c:pt idx="3818">
                  <c:v>-96492345.099999994</c:v>
                </c:pt>
                <c:pt idx="3819">
                  <c:v>-96218485.030000001</c:v>
                </c:pt>
                <c:pt idx="3820">
                  <c:v>-95997253.069999993</c:v>
                </c:pt>
                <c:pt idx="3821">
                  <c:v>-95991740.469999999</c:v>
                </c:pt>
                <c:pt idx="3822">
                  <c:v>-95931703.890000001</c:v>
                </c:pt>
                <c:pt idx="3823">
                  <c:v>-95795443.730000004</c:v>
                </c:pt>
                <c:pt idx="3824">
                  <c:v>-94663324.849999994</c:v>
                </c:pt>
                <c:pt idx="3825">
                  <c:v>-94542529.769999996</c:v>
                </c:pt>
                <c:pt idx="3826">
                  <c:v>-94184165.540000007</c:v>
                </c:pt>
                <c:pt idx="3827">
                  <c:v>-93851697.769999996</c:v>
                </c:pt>
                <c:pt idx="3828">
                  <c:v>-93431366.069999993</c:v>
                </c:pt>
                <c:pt idx="3829">
                  <c:v>-92990716.549999997</c:v>
                </c:pt>
                <c:pt idx="3830">
                  <c:v>-92978340.129999995</c:v>
                </c:pt>
                <c:pt idx="3831">
                  <c:v>-92855210.810000002</c:v>
                </c:pt>
                <c:pt idx="3832">
                  <c:v>-92225240.480000004</c:v>
                </c:pt>
                <c:pt idx="3833">
                  <c:v>-92016192.120000005</c:v>
                </c:pt>
                <c:pt idx="3834">
                  <c:v>-91970040.189999998</c:v>
                </c:pt>
                <c:pt idx="3835">
                  <c:v>-91409966.730000004</c:v>
                </c:pt>
                <c:pt idx="3836">
                  <c:v>-91213988.310000002</c:v>
                </c:pt>
                <c:pt idx="3837">
                  <c:v>-91098330.459999993</c:v>
                </c:pt>
                <c:pt idx="3838">
                  <c:v>-91038609.840000004</c:v>
                </c:pt>
                <c:pt idx="3839">
                  <c:v>-91013943.819999993</c:v>
                </c:pt>
                <c:pt idx="3840">
                  <c:v>-90378868.519999996</c:v>
                </c:pt>
                <c:pt idx="3841">
                  <c:v>-90349432.709999993</c:v>
                </c:pt>
                <c:pt idx="3842">
                  <c:v>-90329553.489999995</c:v>
                </c:pt>
                <c:pt idx="3843">
                  <c:v>-90207030.769999996</c:v>
                </c:pt>
                <c:pt idx="3844">
                  <c:v>-89720702.340000004</c:v>
                </c:pt>
                <c:pt idx="3845">
                  <c:v>-89676162.75</c:v>
                </c:pt>
                <c:pt idx="3846">
                  <c:v>-89136801.689999998</c:v>
                </c:pt>
                <c:pt idx="3847">
                  <c:v>-89118054.209999993</c:v>
                </c:pt>
                <c:pt idx="3848">
                  <c:v>-88677981.510000005</c:v>
                </c:pt>
                <c:pt idx="3849">
                  <c:v>-88557107.329999998</c:v>
                </c:pt>
                <c:pt idx="3850">
                  <c:v>-88437681.260000005</c:v>
                </c:pt>
                <c:pt idx="3851">
                  <c:v>-88423172.400000006</c:v>
                </c:pt>
                <c:pt idx="3852">
                  <c:v>-88300164.689999998</c:v>
                </c:pt>
                <c:pt idx="3853">
                  <c:v>-87581135.239999995</c:v>
                </c:pt>
                <c:pt idx="3854">
                  <c:v>-87479832.659999996</c:v>
                </c:pt>
                <c:pt idx="3855">
                  <c:v>-87176355.980000004</c:v>
                </c:pt>
                <c:pt idx="3856">
                  <c:v>-87096045.769999996</c:v>
                </c:pt>
                <c:pt idx="3857">
                  <c:v>-86753823.129999995</c:v>
                </c:pt>
                <c:pt idx="3858">
                  <c:v>-86676307.620000005</c:v>
                </c:pt>
                <c:pt idx="3859">
                  <c:v>-86438683.209999993</c:v>
                </c:pt>
                <c:pt idx="3860">
                  <c:v>-86175429.579999998</c:v>
                </c:pt>
                <c:pt idx="3861">
                  <c:v>-85201292.859999999</c:v>
                </c:pt>
                <c:pt idx="3862">
                  <c:v>-84907079.719999999</c:v>
                </c:pt>
                <c:pt idx="3863">
                  <c:v>-84751531.340000004</c:v>
                </c:pt>
                <c:pt idx="3864">
                  <c:v>-84628684.25</c:v>
                </c:pt>
                <c:pt idx="3865">
                  <c:v>-83349767.930000007</c:v>
                </c:pt>
                <c:pt idx="3866">
                  <c:v>-83164659.829999998</c:v>
                </c:pt>
                <c:pt idx="3867">
                  <c:v>-82595378.280000001</c:v>
                </c:pt>
                <c:pt idx="3868">
                  <c:v>-82258356.510000005</c:v>
                </c:pt>
                <c:pt idx="3869">
                  <c:v>-82228591.760000005</c:v>
                </c:pt>
                <c:pt idx="3870">
                  <c:v>-82165652.599999994</c:v>
                </c:pt>
                <c:pt idx="3871">
                  <c:v>-82098543.650000006</c:v>
                </c:pt>
                <c:pt idx="3872">
                  <c:v>-81829188.730000004</c:v>
                </c:pt>
                <c:pt idx="3873">
                  <c:v>-81339857.239999995</c:v>
                </c:pt>
                <c:pt idx="3874">
                  <c:v>-80962299.5</c:v>
                </c:pt>
                <c:pt idx="3875">
                  <c:v>-80447755.019999996</c:v>
                </c:pt>
                <c:pt idx="3876">
                  <c:v>-80401080.379999995</c:v>
                </c:pt>
                <c:pt idx="3877">
                  <c:v>-80068648.480000004</c:v>
                </c:pt>
                <c:pt idx="3878">
                  <c:v>-79757676.349999994</c:v>
                </c:pt>
                <c:pt idx="3879">
                  <c:v>-79732634.129999995</c:v>
                </c:pt>
                <c:pt idx="3880">
                  <c:v>-79569000.769999996</c:v>
                </c:pt>
                <c:pt idx="3881">
                  <c:v>-78318176.459999993</c:v>
                </c:pt>
                <c:pt idx="3882">
                  <c:v>-78286814.609999999</c:v>
                </c:pt>
                <c:pt idx="3883">
                  <c:v>-77807498.359999999</c:v>
                </c:pt>
                <c:pt idx="3884">
                  <c:v>-77801150.689999998</c:v>
                </c:pt>
                <c:pt idx="3885">
                  <c:v>-77555306.840000004</c:v>
                </c:pt>
                <c:pt idx="3886">
                  <c:v>-77326386.359999999</c:v>
                </c:pt>
                <c:pt idx="3887">
                  <c:v>-76935125.159999996</c:v>
                </c:pt>
                <c:pt idx="3888">
                  <c:v>-76866369.489999995</c:v>
                </c:pt>
                <c:pt idx="3889">
                  <c:v>-76113142.310000002</c:v>
                </c:pt>
                <c:pt idx="3890">
                  <c:v>-76088993.799999997</c:v>
                </c:pt>
                <c:pt idx="3891">
                  <c:v>-76087907.709999993</c:v>
                </c:pt>
                <c:pt idx="3892">
                  <c:v>-76064090.629999995</c:v>
                </c:pt>
                <c:pt idx="3893">
                  <c:v>-75516148.25</c:v>
                </c:pt>
                <c:pt idx="3894">
                  <c:v>-74771931.859999999</c:v>
                </c:pt>
                <c:pt idx="3895">
                  <c:v>-74181610.010000005</c:v>
                </c:pt>
                <c:pt idx="3896">
                  <c:v>-74095810.209999993</c:v>
                </c:pt>
                <c:pt idx="3897">
                  <c:v>-74082095.400000006</c:v>
                </c:pt>
                <c:pt idx="3898">
                  <c:v>-73949651.530000001</c:v>
                </c:pt>
                <c:pt idx="3899">
                  <c:v>-73928069.260000005</c:v>
                </c:pt>
                <c:pt idx="3900">
                  <c:v>-73716812.569999993</c:v>
                </c:pt>
                <c:pt idx="3901">
                  <c:v>-73716312.180000007</c:v>
                </c:pt>
                <c:pt idx="3902">
                  <c:v>-73649664.530000001</c:v>
                </c:pt>
                <c:pt idx="3903">
                  <c:v>-73481755.569999993</c:v>
                </c:pt>
                <c:pt idx="3904">
                  <c:v>-73453047.409999996</c:v>
                </c:pt>
                <c:pt idx="3905">
                  <c:v>-73416769.040000007</c:v>
                </c:pt>
                <c:pt idx="3906">
                  <c:v>-73327191.239999995</c:v>
                </c:pt>
                <c:pt idx="3907">
                  <c:v>-72628151.409999996</c:v>
                </c:pt>
                <c:pt idx="3908">
                  <c:v>-72584502.019999996</c:v>
                </c:pt>
                <c:pt idx="3909">
                  <c:v>-72026640.189999998</c:v>
                </c:pt>
                <c:pt idx="3910">
                  <c:v>-71274479.530000001</c:v>
                </c:pt>
                <c:pt idx="3911">
                  <c:v>-71107991.280000001</c:v>
                </c:pt>
                <c:pt idx="3912">
                  <c:v>-70691760.840000004</c:v>
                </c:pt>
                <c:pt idx="3913">
                  <c:v>-70502851.090000004</c:v>
                </c:pt>
                <c:pt idx="3914">
                  <c:v>-70349085.290000007</c:v>
                </c:pt>
                <c:pt idx="3915">
                  <c:v>-70293600.510000005</c:v>
                </c:pt>
                <c:pt idx="3916">
                  <c:v>-69917136.319999993</c:v>
                </c:pt>
                <c:pt idx="3917">
                  <c:v>-69542671.069999993</c:v>
                </c:pt>
                <c:pt idx="3918">
                  <c:v>-69438392.370000005</c:v>
                </c:pt>
                <c:pt idx="3919">
                  <c:v>-68661943.780000001</c:v>
                </c:pt>
                <c:pt idx="3920">
                  <c:v>-67761134.599999994</c:v>
                </c:pt>
                <c:pt idx="3921">
                  <c:v>-67642416.090000004</c:v>
                </c:pt>
                <c:pt idx="3922">
                  <c:v>-67099095</c:v>
                </c:pt>
                <c:pt idx="3923">
                  <c:v>-66700358.939999998</c:v>
                </c:pt>
                <c:pt idx="3924">
                  <c:v>-66556227.469999999</c:v>
                </c:pt>
                <c:pt idx="3925">
                  <c:v>-66155953.609999999</c:v>
                </c:pt>
                <c:pt idx="3926">
                  <c:v>-65938170.700000003</c:v>
                </c:pt>
                <c:pt idx="3927">
                  <c:v>-65456946.649999999</c:v>
                </c:pt>
                <c:pt idx="3928">
                  <c:v>-65402807.280000001</c:v>
                </c:pt>
                <c:pt idx="3929">
                  <c:v>-65195871.479999997</c:v>
                </c:pt>
                <c:pt idx="3930">
                  <c:v>-64969508.640000001</c:v>
                </c:pt>
                <c:pt idx="3931">
                  <c:v>-64967238.630000003</c:v>
                </c:pt>
                <c:pt idx="3932">
                  <c:v>-64078586.350000001</c:v>
                </c:pt>
                <c:pt idx="3933">
                  <c:v>-63861458.950000003</c:v>
                </c:pt>
                <c:pt idx="3934">
                  <c:v>-63726702.43</c:v>
                </c:pt>
                <c:pt idx="3935">
                  <c:v>-63696986.969999999</c:v>
                </c:pt>
                <c:pt idx="3936">
                  <c:v>-63353409.149999999</c:v>
                </c:pt>
                <c:pt idx="3937">
                  <c:v>-63344725.170000002</c:v>
                </c:pt>
                <c:pt idx="3938">
                  <c:v>-63033879.799999997</c:v>
                </c:pt>
                <c:pt idx="3939">
                  <c:v>-62808957.100000001</c:v>
                </c:pt>
                <c:pt idx="3940">
                  <c:v>-62163078.170000002</c:v>
                </c:pt>
                <c:pt idx="3941">
                  <c:v>-62040962.939999998</c:v>
                </c:pt>
                <c:pt idx="3942">
                  <c:v>-60826564.68</c:v>
                </c:pt>
                <c:pt idx="3943">
                  <c:v>-60665715.710000001</c:v>
                </c:pt>
                <c:pt idx="3944">
                  <c:v>-60648217.719999999</c:v>
                </c:pt>
                <c:pt idx="3945">
                  <c:v>-60626108.240000002</c:v>
                </c:pt>
                <c:pt idx="3946">
                  <c:v>-60613538.659999996</c:v>
                </c:pt>
                <c:pt idx="3947">
                  <c:v>-60436482.060000002</c:v>
                </c:pt>
                <c:pt idx="3948">
                  <c:v>-60318355.890000001</c:v>
                </c:pt>
                <c:pt idx="3949">
                  <c:v>-60020958.450000003</c:v>
                </c:pt>
                <c:pt idx="3950">
                  <c:v>-59505155.100000001</c:v>
                </c:pt>
                <c:pt idx="3951">
                  <c:v>-59501160.700000003</c:v>
                </c:pt>
                <c:pt idx="3952">
                  <c:v>-59477932.549999997</c:v>
                </c:pt>
                <c:pt idx="3953">
                  <c:v>-59401823.969999999</c:v>
                </c:pt>
                <c:pt idx="3954">
                  <c:v>-59169528.840000004</c:v>
                </c:pt>
                <c:pt idx="3955">
                  <c:v>-57219803.090000004</c:v>
                </c:pt>
                <c:pt idx="3956">
                  <c:v>-57039479.049999997</c:v>
                </c:pt>
                <c:pt idx="3957">
                  <c:v>-55432403.409999996</c:v>
                </c:pt>
                <c:pt idx="3958">
                  <c:v>-55102620.229999997</c:v>
                </c:pt>
                <c:pt idx="3959">
                  <c:v>-54963231.780000001</c:v>
                </c:pt>
                <c:pt idx="3960">
                  <c:v>-54842689.560000002</c:v>
                </c:pt>
                <c:pt idx="3961">
                  <c:v>-54545476.140000001</c:v>
                </c:pt>
                <c:pt idx="3962">
                  <c:v>-54459897.619999997</c:v>
                </c:pt>
                <c:pt idx="3963">
                  <c:v>-53922790.850000001</c:v>
                </c:pt>
                <c:pt idx="3964">
                  <c:v>-53614231.210000001</c:v>
                </c:pt>
                <c:pt idx="3965">
                  <c:v>-52972739.789999999</c:v>
                </c:pt>
                <c:pt idx="3966">
                  <c:v>-52636749.539999999</c:v>
                </c:pt>
                <c:pt idx="3967">
                  <c:v>-52485767.780000001</c:v>
                </c:pt>
                <c:pt idx="3968">
                  <c:v>-52471629.850000001</c:v>
                </c:pt>
                <c:pt idx="3969">
                  <c:v>-52402060.770000003</c:v>
                </c:pt>
                <c:pt idx="3970">
                  <c:v>-52392510.579999998</c:v>
                </c:pt>
                <c:pt idx="3971">
                  <c:v>-51860565.340000004</c:v>
                </c:pt>
                <c:pt idx="3972">
                  <c:v>-51842577.829999998</c:v>
                </c:pt>
                <c:pt idx="3973">
                  <c:v>-51562928.560000002</c:v>
                </c:pt>
                <c:pt idx="3974">
                  <c:v>-51554109.619999997</c:v>
                </c:pt>
                <c:pt idx="3975">
                  <c:v>-51528300.280000001</c:v>
                </c:pt>
                <c:pt idx="3976">
                  <c:v>-51383724.979999997</c:v>
                </c:pt>
                <c:pt idx="3977">
                  <c:v>-50884968.479999997</c:v>
                </c:pt>
                <c:pt idx="3978">
                  <c:v>-50631301.579999998</c:v>
                </c:pt>
                <c:pt idx="3979">
                  <c:v>-50254674.810000002</c:v>
                </c:pt>
                <c:pt idx="3980">
                  <c:v>-49789674.640000001</c:v>
                </c:pt>
                <c:pt idx="3981">
                  <c:v>-49483003.109999999</c:v>
                </c:pt>
                <c:pt idx="3982">
                  <c:v>-49381185</c:v>
                </c:pt>
                <c:pt idx="3983">
                  <c:v>-49376630.109999999</c:v>
                </c:pt>
                <c:pt idx="3984">
                  <c:v>-49156592.049999997</c:v>
                </c:pt>
                <c:pt idx="3985">
                  <c:v>-48907555.469999999</c:v>
                </c:pt>
                <c:pt idx="3986">
                  <c:v>-48829867.170000002</c:v>
                </c:pt>
                <c:pt idx="3987">
                  <c:v>-48424362.729999997</c:v>
                </c:pt>
                <c:pt idx="3988">
                  <c:v>-47991567.049999997</c:v>
                </c:pt>
                <c:pt idx="3989">
                  <c:v>-47938562.859999999</c:v>
                </c:pt>
                <c:pt idx="3990">
                  <c:v>-47632305.32</c:v>
                </c:pt>
                <c:pt idx="3991">
                  <c:v>-46855606.960000001</c:v>
                </c:pt>
                <c:pt idx="3992">
                  <c:v>-46503791.549999997</c:v>
                </c:pt>
                <c:pt idx="3993">
                  <c:v>-46292471.990000002</c:v>
                </c:pt>
                <c:pt idx="3994">
                  <c:v>-45567242.299999997</c:v>
                </c:pt>
                <c:pt idx="3995">
                  <c:v>-45337996.390000001</c:v>
                </c:pt>
                <c:pt idx="3996">
                  <c:v>-45330513.130000003</c:v>
                </c:pt>
                <c:pt idx="3997">
                  <c:v>-45293602.759999998</c:v>
                </c:pt>
                <c:pt idx="3998">
                  <c:v>-45186755.170000002</c:v>
                </c:pt>
                <c:pt idx="3999">
                  <c:v>-44930320.579999998</c:v>
                </c:pt>
                <c:pt idx="4000">
                  <c:v>-44013387.979999997</c:v>
                </c:pt>
                <c:pt idx="4001">
                  <c:v>-43363594.579999998</c:v>
                </c:pt>
                <c:pt idx="4002">
                  <c:v>-42210879.600000001</c:v>
                </c:pt>
                <c:pt idx="4003">
                  <c:v>-41970685.219999999</c:v>
                </c:pt>
                <c:pt idx="4004">
                  <c:v>-41963504.969999999</c:v>
                </c:pt>
                <c:pt idx="4005">
                  <c:v>-41783382.130000003</c:v>
                </c:pt>
                <c:pt idx="4006">
                  <c:v>-41735702.229999997</c:v>
                </c:pt>
                <c:pt idx="4007">
                  <c:v>-41735584.850000001</c:v>
                </c:pt>
                <c:pt idx="4008">
                  <c:v>-41590959.719999999</c:v>
                </c:pt>
                <c:pt idx="4009">
                  <c:v>-41506212.030000001</c:v>
                </c:pt>
                <c:pt idx="4010">
                  <c:v>-41341724.829999998</c:v>
                </c:pt>
                <c:pt idx="4011">
                  <c:v>-41123250.649999999</c:v>
                </c:pt>
                <c:pt idx="4012">
                  <c:v>-41030074.609999999</c:v>
                </c:pt>
                <c:pt idx="4013">
                  <c:v>-40763636.240000002</c:v>
                </c:pt>
                <c:pt idx="4014">
                  <c:v>-40617600.200000003</c:v>
                </c:pt>
                <c:pt idx="4015">
                  <c:v>-40534484.229999997</c:v>
                </c:pt>
                <c:pt idx="4016">
                  <c:v>-40402328.75</c:v>
                </c:pt>
                <c:pt idx="4017">
                  <c:v>-39923886.060000002</c:v>
                </c:pt>
                <c:pt idx="4018">
                  <c:v>-39859168.240000002</c:v>
                </c:pt>
                <c:pt idx="4019">
                  <c:v>-39821360.549999997</c:v>
                </c:pt>
                <c:pt idx="4020">
                  <c:v>-39782058.979999997</c:v>
                </c:pt>
                <c:pt idx="4021">
                  <c:v>-39293354.329999998</c:v>
                </c:pt>
                <c:pt idx="4022">
                  <c:v>-38851928.659999996</c:v>
                </c:pt>
                <c:pt idx="4023">
                  <c:v>-38755361.020000003</c:v>
                </c:pt>
                <c:pt idx="4024">
                  <c:v>-38568112.840000004</c:v>
                </c:pt>
                <c:pt idx="4025">
                  <c:v>-38496990.759999998</c:v>
                </c:pt>
                <c:pt idx="4026">
                  <c:v>-37063954.060000002</c:v>
                </c:pt>
                <c:pt idx="4027">
                  <c:v>-37025404.369999997</c:v>
                </c:pt>
                <c:pt idx="4028">
                  <c:v>-36730416.420000002</c:v>
                </c:pt>
                <c:pt idx="4029">
                  <c:v>-36618477.649999999</c:v>
                </c:pt>
                <c:pt idx="4030">
                  <c:v>-36352993.109999999</c:v>
                </c:pt>
                <c:pt idx="4031">
                  <c:v>-35838864.359999999</c:v>
                </c:pt>
                <c:pt idx="4032">
                  <c:v>-35529911.210000001</c:v>
                </c:pt>
                <c:pt idx="4033">
                  <c:v>-35294659.579999998</c:v>
                </c:pt>
                <c:pt idx="4034">
                  <c:v>-34816470.189999998</c:v>
                </c:pt>
                <c:pt idx="4035">
                  <c:v>-34172555.140000001</c:v>
                </c:pt>
                <c:pt idx="4036">
                  <c:v>-34124646.350000001</c:v>
                </c:pt>
                <c:pt idx="4037">
                  <c:v>-33885561.409999996</c:v>
                </c:pt>
                <c:pt idx="4038">
                  <c:v>-33808068.689999998</c:v>
                </c:pt>
                <c:pt idx="4039">
                  <c:v>-33803090.799999997</c:v>
                </c:pt>
                <c:pt idx="4040">
                  <c:v>-33596667.369999997</c:v>
                </c:pt>
                <c:pt idx="4041">
                  <c:v>-33400957</c:v>
                </c:pt>
                <c:pt idx="4042">
                  <c:v>-33124576.43</c:v>
                </c:pt>
                <c:pt idx="4043">
                  <c:v>-32828614.760000002</c:v>
                </c:pt>
                <c:pt idx="4044">
                  <c:v>-32058910.870000001</c:v>
                </c:pt>
                <c:pt idx="4045">
                  <c:v>-31865291.890000001</c:v>
                </c:pt>
                <c:pt idx="4046">
                  <c:v>-31757283.43</c:v>
                </c:pt>
                <c:pt idx="4047">
                  <c:v>-31737220.600000001</c:v>
                </c:pt>
                <c:pt idx="4048">
                  <c:v>-31726495.120000001</c:v>
                </c:pt>
                <c:pt idx="4049">
                  <c:v>-30889496.460000001</c:v>
                </c:pt>
                <c:pt idx="4050">
                  <c:v>-30537414.07</c:v>
                </c:pt>
                <c:pt idx="4051">
                  <c:v>-30110484.620000001</c:v>
                </c:pt>
                <c:pt idx="4052">
                  <c:v>-29502169.219999999</c:v>
                </c:pt>
                <c:pt idx="4053">
                  <c:v>-29498822.73</c:v>
                </c:pt>
                <c:pt idx="4054">
                  <c:v>-29416808.149999999</c:v>
                </c:pt>
                <c:pt idx="4055">
                  <c:v>-29266958.050000001</c:v>
                </c:pt>
                <c:pt idx="4056">
                  <c:v>-29211128.629999999</c:v>
                </c:pt>
                <c:pt idx="4057">
                  <c:v>-29071953.129999999</c:v>
                </c:pt>
                <c:pt idx="4058">
                  <c:v>-28396512.199999999</c:v>
                </c:pt>
                <c:pt idx="4059">
                  <c:v>-28381884.82</c:v>
                </c:pt>
                <c:pt idx="4060">
                  <c:v>-27954793.27</c:v>
                </c:pt>
                <c:pt idx="4061">
                  <c:v>-27594188.300000001</c:v>
                </c:pt>
                <c:pt idx="4062">
                  <c:v>-27190667.84</c:v>
                </c:pt>
                <c:pt idx="4063">
                  <c:v>-26555340.329999998</c:v>
                </c:pt>
                <c:pt idx="4064">
                  <c:v>-26409784.960000001</c:v>
                </c:pt>
                <c:pt idx="4065">
                  <c:v>-26393582.309999999</c:v>
                </c:pt>
                <c:pt idx="4066">
                  <c:v>-26220782.890000001</c:v>
                </c:pt>
                <c:pt idx="4067">
                  <c:v>-26162845.84</c:v>
                </c:pt>
                <c:pt idx="4068">
                  <c:v>-25737643.579999998</c:v>
                </c:pt>
                <c:pt idx="4069">
                  <c:v>-25440225.149999999</c:v>
                </c:pt>
                <c:pt idx="4070">
                  <c:v>-25237531.079999998</c:v>
                </c:pt>
                <c:pt idx="4071">
                  <c:v>-24962129.710000001</c:v>
                </c:pt>
                <c:pt idx="4072">
                  <c:v>-24960784.16</c:v>
                </c:pt>
                <c:pt idx="4073">
                  <c:v>-24632332.84</c:v>
                </c:pt>
                <c:pt idx="4074">
                  <c:v>-24579068.5</c:v>
                </c:pt>
                <c:pt idx="4075">
                  <c:v>-24035016.859999999</c:v>
                </c:pt>
                <c:pt idx="4076">
                  <c:v>-23951605.530000001</c:v>
                </c:pt>
                <c:pt idx="4077">
                  <c:v>-23478750.690000001</c:v>
                </c:pt>
                <c:pt idx="4078">
                  <c:v>-22648393.379999999</c:v>
                </c:pt>
                <c:pt idx="4079">
                  <c:v>-22505856.460000001</c:v>
                </c:pt>
                <c:pt idx="4080">
                  <c:v>-22414201.350000001</c:v>
                </c:pt>
                <c:pt idx="4081">
                  <c:v>-22283172.890000001</c:v>
                </c:pt>
                <c:pt idx="4082">
                  <c:v>-21792393.59</c:v>
                </c:pt>
                <c:pt idx="4083">
                  <c:v>-21480959.52</c:v>
                </c:pt>
                <c:pt idx="4084">
                  <c:v>-21408869.629999999</c:v>
                </c:pt>
                <c:pt idx="4085">
                  <c:v>-21086845.260000002</c:v>
                </c:pt>
                <c:pt idx="4086">
                  <c:v>-20957487.210000001</c:v>
                </c:pt>
                <c:pt idx="4087">
                  <c:v>-20929931.559999999</c:v>
                </c:pt>
                <c:pt idx="4088">
                  <c:v>-20812270.350000001</c:v>
                </c:pt>
                <c:pt idx="4089">
                  <c:v>-20692397.760000002</c:v>
                </c:pt>
                <c:pt idx="4090">
                  <c:v>-20487366.989999998</c:v>
                </c:pt>
                <c:pt idx="4091">
                  <c:v>-19713900.25</c:v>
                </c:pt>
                <c:pt idx="4092">
                  <c:v>-19587466</c:v>
                </c:pt>
                <c:pt idx="4093">
                  <c:v>-19387511.030000001</c:v>
                </c:pt>
                <c:pt idx="4094">
                  <c:v>-18958370.449999999</c:v>
                </c:pt>
                <c:pt idx="4095">
                  <c:v>-17471890.27</c:v>
                </c:pt>
                <c:pt idx="4096">
                  <c:v>-17273298.66</c:v>
                </c:pt>
                <c:pt idx="4097">
                  <c:v>-16612460.050000001</c:v>
                </c:pt>
                <c:pt idx="4098">
                  <c:v>-16503222.26</c:v>
                </c:pt>
                <c:pt idx="4099">
                  <c:v>-16433924.77</c:v>
                </c:pt>
                <c:pt idx="4100">
                  <c:v>-16379472.23</c:v>
                </c:pt>
                <c:pt idx="4101">
                  <c:v>-16349461.359999999</c:v>
                </c:pt>
                <c:pt idx="4102">
                  <c:v>-16152945.34</c:v>
                </c:pt>
                <c:pt idx="4103">
                  <c:v>-15967817.83</c:v>
                </c:pt>
                <c:pt idx="4104">
                  <c:v>-15906137.68</c:v>
                </c:pt>
                <c:pt idx="4105">
                  <c:v>-15571638.630000001</c:v>
                </c:pt>
                <c:pt idx="4106">
                  <c:v>-15509228.859999999</c:v>
                </c:pt>
                <c:pt idx="4107">
                  <c:v>-15450319.51</c:v>
                </c:pt>
                <c:pt idx="4108">
                  <c:v>-15353086.050000001</c:v>
                </c:pt>
                <c:pt idx="4109">
                  <c:v>-15294114.859999999</c:v>
                </c:pt>
                <c:pt idx="4110">
                  <c:v>-15252801.52</c:v>
                </c:pt>
                <c:pt idx="4111">
                  <c:v>-14308715.189999999</c:v>
                </c:pt>
                <c:pt idx="4112">
                  <c:v>-14263900.32</c:v>
                </c:pt>
                <c:pt idx="4113">
                  <c:v>-13863355.050000001</c:v>
                </c:pt>
                <c:pt idx="4114">
                  <c:v>-13493516.720000001</c:v>
                </c:pt>
                <c:pt idx="4115">
                  <c:v>-12905203.390000001</c:v>
                </c:pt>
                <c:pt idx="4116">
                  <c:v>-12761190.109999999</c:v>
                </c:pt>
                <c:pt idx="4117">
                  <c:v>-12729601.529999999</c:v>
                </c:pt>
                <c:pt idx="4118">
                  <c:v>-12559120.08</c:v>
                </c:pt>
                <c:pt idx="4119">
                  <c:v>-12221201.91</c:v>
                </c:pt>
                <c:pt idx="4120">
                  <c:v>-11591213.24</c:v>
                </c:pt>
                <c:pt idx="4121">
                  <c:v>-11443516.34</c:v>
                </c:pt>
                <c:pt idx="4122">
                  <c:v>-11159454.67</c:v>
                </c:pt>
                <c:pt idx="4123">
                  <c:v>-11146030.65</c:v>
                </c:pt>
                <c:pt idx="4124">
                  <c:v>-11053114.84</c:v>
                </c:pt>
                <c:pt idx="4125">
                  <c:v>-10691016.85</c:v>
                </c:pt>
                <c:pt idx="4126">
                  <c:v>-10444437.15</c:v>
                </c:pt>
                <c:pt idx="4127">
                  <c:v>-10244643.83</c:v>
                </c:pt>
                <c:pt idx="4128">
                  <c:v>-10230979.91</c:v>
                </c:pt>
                <c:pt idx="4129">
                  <c:v>-9975603.7599999998</c:v>
                </c:pt>
                <c:pt idx="4130">
                  <c:v>-9685672.6999999993</c:v>
                </c:pt>
                <c:pt idx="4131">
                  <c:v>-8381755.7000000002</c:v>
                </c:pt>
                <c:pt idx="4132">
                  <c:v>-8002745.8300000001</c:v>
                </c:pt>
                <c:pt idx="4133">
                  <c:v>-7244755.6100000003</c:v>
                </c:pt>
                <c:pt idx="4134">
                  <c:v>-7185945.8700000001</c:v>
                </c:pt>
                <c:pt idx="4135">
                  <c:v>-6963272.9000000004</c:v>
                </c:pt>
                <c:pt idx="4136">
                  <c:v>-6264296.5999999996</c:v>
                </c:pt>
                <c:pt idx="4137">
                  <c:v>-5952323.5700000003</c:v>
                </c:pt>
                <c:pt idx="4138">
                  <c:v>-4861880.3600000003</c:v>
                </c:pt>
                <c:pt idx="4139">
                  <c:v>-4703480.2699999996</c:v>
                </c:pt>
                <c:pt idx="4140">
                  <c:v>-4291091.0999999996</c:v>
                </c:pt>
                <c:pt idx="4141">
                  <c:v>-4061805.75</c:v>
                </c:pt>
                <c:pt idx="4142">
                  <c:v>-3672695.89</c:v>
                </c:pt>
                <c:pt idx="4143">
                  <c:v>-3553098.85</c:v>
                </c:pt>
                <c:pt idx="4144">
                  <c:v>-2782118.26</c:v>
                </c:pt>
                <c:pt idx="4145">
                  <c:v>-2677329.98</c:v>
                </c:pt>
                <c:pt idx="4146">
                  <c:v>-2614622.81</c:v>
                </c:pt>
                <c:pt idx="4147">
                  <c:v>-2517990.12</c:v>
                </c:pt>
                <c:pt idx="4148">
                  <c:v>-2461244.48</c:v>
                </c:pt>
                <c:pt idx="4149">
                  <c:v>-2183385.63</c:v>
                </c:pt>
                <c:pt idx="4150">
                  <c:v>-1800838.27</c:v>
                </c:pt>
                <c:pt idx="4151">
                  <c:v>-1691487.47</c:v>
                </c:pt>
                <c:pt idx="4152">
                  <c:v>-1431540.67</c:v>
                </c:pt>
                <c:pt idx="4153">
                  <c:v>-1187017.48</c:v>
                </c:pt>
                <c:pt idx="4154">
                  <c:v>-1059371.67</c:v>
                </c:pt>
                <c:pt idx="4155">
                  <c:v>-842077.87</c:v>
                </c:pt>
                <c:pt idx="4156">
                  <c:v>-688129.09</c:v>
                </c:pt>
                <c:pt idx="4157">
                  <c:v>-397712.08</c:v>
                </c:pt>
                <c:pt idx="4158">
                  <c:v>-384791.87</c:v>
                </c:pt>
                <c:pt idx="4159">
                  <c:v>-165281.73000000001</c:v>
                </c:pt>
                <c:pt idx="4160">
                  <c:v>-129720.5</c:v>
                </c:pt>
                <c:pt idx="4161">
                  <c:v>173413.27</c:v>
                </c:pt>
                <c:pt idx="4162">
                  <c:v>457761.74</c:v>
                </c:pt>
                <c:pt idx="4163">
                  <c:v>583702.67000000004</c:v>
                </c:pt>
                <c:pt idx="4164">
                  <c:v>637980.35</c:v>
                </c:pt>
                <c:pt idx="4165">
                  <c:v>692404.79</c:v>
                </c:pt>
                <c:pt idx="4166">
                  <c:v>891004.02</c:v>
                </c:pt>
                <c:pt idx="4167">
                  <c:v>911103.84</c:v>
                </c:pt>
                <c:pt idx="4168">
                  <c:v>1100333.3400000001</c:v>
                </c:pt>
                <c:pt idx="4169">
                  <c:v>1296983.55</c:v>
                </c:pt>
                <c:pt idx="4170">
                  <c:v>1547989.39</c:v>
                </c:pt>
                <c:pt idx="4171">
                  <c:v>2078812.12</c:v>
                </c:pt>
                <c:pt idx="4172">
                  <c:v>2093948.87</c:v>
                </c:pt>
                <c:pt idx="4173">
                  <c:v>2175296.02</c:v>
                </c:pt>
                <c:pt idx="4174">
                  <c:v>2636988.92</c:v>
                </c:pt>
                <c:pt idx="4175">
                  <c:v>2757969.03</c:v>
                </c:pt>
                <c:pt idx="4176">
                  <c:v>3745313.21</c:v>
                </c:pt>
                <c:pt idx="4177">
                  <c:v>3750004.26</c:v>
                </c:pt>
                <c:pt idx="4178">
                  <c:v>3957104.46</c:v>
                </c:pt>
                <c:pt idx="4179">
                  <c:v>4912272.8499999996</c:v>
                </c:pt>
                <c:pt idx="4180">
                  <c:v>5064250.22</c:v>
                </c:pt>
                <c:pt idx="4181">
                  <c:v>5134016.45</c:v>
                </c:pt>
                <c:pt idx="4182">
                  <c:v>6411181.4100000001</c:v>
                </c:pt>
                <c:pt idx="4183">
                  <c:v>6473934.9299999997</c:v>
                </c:pt>
                <c:pt idx="4184">
                  <c:v>6486554.9900000002</c:v>
                </c:pt>
                <c:pt idx="4185">
                  <c:v>6533387.4100000001</c:v>
                </c:pt>
                <c:pt idx="4186">
                  <c:v>6562607.2300000004</c:v>
                </c:pt>
                <c:pt idx="4187">
                  <c:v>6791828.3200000003</c:v>
                </c:pt>
                <c:pt idx="4188">
                  <c:v>7314509.75</c:v>
                </c:pt>
                <c:pt idx="4189">
                  <c:v>8022139.2800000003</c:v>
                </c:pt>
                <c:pt idx="4190">
                  <c:v>8131264.8499999996</c:v>
                </c:pt>
                <c:pt idx="4191">
                  <c:v>8162965.9299999997</c:v>
                </c:pt>
                <c:pt idx="4192">
                  <c:v>8592545.8599999994</c:v>
                </c:pt>
                <c:pt idx="4193">
                  <c:v>8803887.3800000008</c:v>
                </c:pt>
                <c:pt idx="4194">
                  <c:v>8834282.1999999993</c:v>
                </c:pt>
                <c:pt idx="4195">
                  <c:v>9303083.3699999992</c:v>
                </c:pt>
                <c:pt idx="4196">
                  <c:v>9548791.7400000002</c:v>
                </c:pt>
                <c:pt idx="4197">
                  <c:v>9553442.5800000001</c:v>
                </c:pt>
                <c:pt idx="4198">
                  <c:v>10612370.74</c:v>
                </c:pt>
                <c:pt idx="4199">
                  <c:v>10777311.609999999</c:v>
                </c:pt>
                <c:pt idx="4200">
                  <c:v>10896190.35</c:v>
                </c:pt>
                <c:pt idx="4201">
                  <c:v>10948952.470000001</c:v>
                </c:pt>
                <c:pt idx="4202">
                  <c:v>10963251.119999999</c:v>
                </c:pt>
                <c:pt idx="4203">
                  <c:v>11918513.51</c:v>
                </c:pt>
                <c:pt idx="4204">
                  <c:v>12012897.720000001</c:v>
                </c:pt>
                <c:pt idx="4205">
                  <c:v>12060621.48</c:v>
                </c:pt>
                <c:pt idx="4206">
                  <c:v>12189790.68</c:v>
                </c:pt>
                <c:pt idx="4207">
                  <c:v>12396933.1</c:v>
                </c:pt>
                <c:pt idx="4208">
                  <c:v>13234859.08</c:v>
                </c:pt>
                <c:pt idx="4209">
                  <c:v>13247000.77</c:v>
                </c:pt>
                <c:pt idx="4210">
                  <c:v>13436085.83</c:v>
                </c:pt>
                <c:pt idx="4211">
                  <c:v>13481983.18</c:v>
                </c:pt>
                <c:pt idx="4212">
                  <c:v>13511047.98</c:v>
                </c:pt>
                <c:pt idx="4213">
                  <c:v>13653248.890000001</c:v>
                </c:pt>
                <c:pt idx="4214">
                  <c:v>13676763.050000001</c:v>
                </c:pt>
                <c:pt idx="4215">
                  <c:v>13873603.17</c:v>
                </c:pt>
                <c:pt idx="4216">
                  <c:v>14116389.23</c:v>
                </c:pt>
                <c:pt idx="4217">
                  <c:v>14339555.279999999</c:v>
                </c:pt>
                <c:pt idx="4218">
                  <c:v>14468006.039999999</c:v>
                </c:pt>
                <c:pt idx="4219">
                  <c:v>14795490.77</c:v>
                </c:pt>
                <c:pt idx="4220">
                  <c:v>14988172.83</c:v>
                </c:pt>
                <c:pt idx="4221">
                  <c:v>15267663.369999999</c:v>
                </c:pt>
                <c:pt idx="4222">
                  <c:v>15411524.41</c:v>
                </c:pt>
                <c:pt idx="4223">
                  <c:v>15838310.73</c:v>
                </c:pt>
                <c:pt idx="4224">
                  <c:v>16122891.560000001</c:v>
                </c:pt>
                <c:pt idx="4225">
                  <c:v>16446946.57</c:v>
                </c:pt>
                <c:pt idx="4226">
                  <c:v>16513841.630000001</c:v>
                </c:pt>
                <c:pt idx="4227">
                  <c:v>16528913.470000001</c:v>
                </c:pt>
                <c:pt idx="4228">
                  <c:v>16598542.550000001</c:v>
                </c:pt>
                <c:pt idx="4229">
                  <c:v>17146511.199999999</c:v>
                </c:pt>
                <c:pt idx="4230">
                  <c:v>17177809.09</c:v>
                </c:pt>
                <c:pt idx="4231">
                  <c:v>17373911.609999999</c:v>
                </c:pt>
                <c:pt idx="4232">
                  <c:v>17748127.77</c:v>
                </c:pt>
                <c:pt idx="4233">
                  <c:v>17947940.629999999</c:v>
                </c:pt>
                <c:pt idx="4234">
                  <c:v>18113750.329999998</c:v>
                </c:pt>
                <c:pt idx="4235">
                  <c:v>18201205.530000001</c:v>
                </c:pt>
                <c:pt idx="4236">
                  <c:v>18255773.329999998</c:v>
                </c:pt>
                <c:pt idx="4237">
                  <c:v>18262879.649999999</c:v>
                </c:pt>
                <c:pt idx="4238">
                  <c:v>18274915.899999999</c:v>
                </c:pt>
                <c:pt idx="4239">
                  <c:v>18322411.73</c:v>
                </c:pt>
                <c:pt idx="4240">
                  <c:v>18325697.699999999</c:v>
                </c:pt>
                <c:pt idx="4241">
                  <c:v>18709192.870000001</c:v>
                </c:pt>
                <c:pt idx="4242">
                  <c:v>18710240.07</c:v>
                </c:pt>
                <c:pt idx="4243">
                  <c:v>18846180.010000002</c:v>
                </c:pt>
                <c:pt idx="4244">
                  <c:v>18875029.620000001</c:v>
                </c:pt>
                <c:pt idx="4245">
                  <c:v>19561596.34</c:v>
                </c:pt>
                <c:pt idx="4246">
                  <c:v>19607139.640000001</c:v>
                </c:pt>
                <c:pt idx="4247">
                  <c:v>19676511.84</c:v>
                </c:pt>
                <c:pt idx="4248">
                  <c:v>20039442.690000001</c:v>
                </c:pt>
                <c:pt idx="4249">
                  <c:v>20912170.379999999</c:v>
                </c:pt>
                <c:pt idx="4250">
                  <c:v>21121497.059999999</c:v>
                </c:pt>
                <c:pt idx="4251">
                  <c:v>21430839.18</c:v>
                </c:pt>
                <c:pt idx="4252">
                  <c:v>21551025.350000001</c:v>
                </c:pt>
                <c:pt idx="4253">
                  <c:v>22607050.190000001</c:v>
                </c:pt>
                <c:pt idx="4254">
                  <c:v>22739973.239999998</c:v>
                </c:pt>
                <c:pt idx="4255">
                  <c:v>22763735.210000001</c:v>
                </c:pt>
                <c:pt idx="4256">
                  <c:v>22834752.539999999</c:v>
                </c:pt>
                <c:pt idx="4257">
                  <c:v>23390045.100000001</c:v>
                </c:pt>
                <c:pt idx="4258">
                  <c:v>24282719.829999998</c:v>
                </c:pt>
                <c:pt idx="4259">
                  <c:v>24355915.82</c:v>
                </c:pt>
                <c:pt idx="4260">
                  <c:v>24687039.940000001</c:v>
                </c:pt>
                <c:pt idx="4261">
                  <c:v>24864524.109999999</c:v>
                </c:pt>
                <c:pt idx="4262">
                  <c:v>24986315.77</c:v>
                </c:pt>
                <c:pt idx="4263">
                  <c:v>25142465.18</c:v>
                </c:pt>
                <c:pt idx="4264">
                  <c:v>25175176.620000001</c:v>
                </c:pt>
                <c:pt idx="4265">
                  <c:v>25386380.300000001</c:v>
                </c:pt>
                <c:pt idx="4266">
                  <c:v>25588294.379999999</c:v>
                </c:pt>
                <c:pt idx="4267">
                  <c:v>26244644.98</c:v>
                </c:pt>
                <c:pt idx="4268">
                  <c:v>27224051.48</c:v>
                </c:pt>
                <c:pt idx="4269">
                  <c:v>27385829.399999999</c:v>
                </c:pt>
                <c:pt idx="4270">
                  <c:v>27922186.260000002</c:v>
                </c:pt>
                <c:pt idx="4271">
                  <c:v>27988274.66</c:v>
                </c:pt>
                <c:pt idx="4272">
                  <c:v>28159483.719999999</c:v>
                </c:pt>
                <c:pt idx="4273">
                  <c:v>28160268.800000001</c:v>
                </c:pt>
                <c:pt idx="4274">
                  <c:v>28571429.050000001</c:v>
                </c:pt>
                <c:pt idx="4275">
                  <c:v>28799837.210000001</c:v>
                </c:pt>
                <c:pt idx="4276">
                  <c:v>28926833.48</c:v>
                </c:pt>
                <c:pt idx="4277">
                  <c:v>29229057.140000001</c:v>
                </c:pt>
                <c:pt idx="4278">
                  <c:v>29327451.899999999</c:v>
                </c:pt>
                <c:pt idx="4279">
                  <c:v>29412764.41</c:v>
                </c:pt>
                <c:pt idx="4280">
                  <c:v>29611542.100000001</c:v>
                </c:pt>
                <c:pt idx="4281">
                  <c:v>29625879.359999999</c:v>
                </c:pt>
                <c:pt idx="4282">
                  <c:v>29780902.710000001</c:v>
                </c:pt>
                <c:pt idx="4283">
                  <c:v>29893303.239999998</c:v>
                </c:pt>
                <c:pt idx="4284">
                  <c:v>30417798.84</c:v>
                </c:pt>
                <c:pt idx="4285">
                  <c:v>30475933.23</c:v>
                </c:pt>
                <c:pt idx="4286">
                  <c:v>30655676.390000001</c:v>
                </c:pt>
                <c:pt idx="4287">
                  <c:v>30711572.32</c:v>
                </c:pt>
                <c:pt idx="4288">
                  <c:v>30737062.039999999</c:v>
                </c:pt>
                <c:pt idx="4289">
                  <c:v>31254450.629999999</c:v>
                </c:pt>
                <c:pt idx="4290">
                  <c:v>31970542.379999999</c:v>
                </c:pt>
                <c:pt idx="4291">
                  <c:v>31992945.390000001</c:v>
                </c:pt>
                <c:pt idx="4292">
                  <c:v>32137322.559999999</c:v>
                </c:pt>
                <c:pt idx="4293">
                  <c:v>32735788.850000001</c:v>
                </c:pt>
                <c:pt idx="4294">
                  <c:v>33371501.949999999</c:v>
                </c:pt>
                <c:pt idx="4295">
                  <c:v>33530399.100000001</c:v>
                </c:pt>
                <c:pt idx="4296">
                  <c:v>33609893.710000001</c:v>
                </c:pt>
                <c:pt idx="4297">
                  <c:v>33793172.359999999</c:v>
                </c:pt>
                <c:pt idx="4298">
                  <c:v>33805758.43</c:v>
                </c:pt>
                <c:pt idx="4299">
                  <c:v>33917908.030000001</c:v>
                </c:pt>
                <c:pt idx="4300">
                  <c:v>34864153.740000002</c:v>
                </c:pt>
                <c:pt idx="4301">
                  <c:v>35224893.5</c:v>
                </c:pt>
                <c:pt idx="4302">
                  <c:v>35668666.549999997</c:v>
                </c:pt>
                <c:pt idx="4303">
                  <c:v>35841759.520000003</c:v>
                </c:pt>
                <c:pt idx="4304">
                  <c:v>35961047.880000003</c:v>
                </c:pt>
                <c:pt idx="4305">
                  <c:v>36003779.299999997</c:v>
                </c:pt>
                <c:pt idx="4306">
                  <c:v>36341365.240000002</c:v>
                </c:pt>
                <c:pt idx="4307">
                  <c:v>36589453.039999999</c:v>
                </c:pt>
                <c:pt idx="4308">
                  <c:v>36703449.200000003</c:v>
                </c:pt>
                <c:pt idx="4309">
                  <c:v>36873352.479999997</c:v>
                </c:pt>
                <c:pt idx="4310">
                  <c:v>37703951.049999997</c:v>
                </c:pt>
                <c:pt idx="4311">
                  <c:v>38693358.990000002</c:v>
                </c:pt>
                <c:pt idx="4312">
                  <c:v>38940630.859999999</c:v>
                </c:pt>
                <c:pt idx="4313">
                  <c:v>39007195.149999999</c:v>
                </c:pt>
                <c:pt idx="4314">
                  <c:v>39981523.359999999</c:v>
                </c:pt>
                <c:pt idx="4315">
                  <c:v>40014686.729999997</c:v>
                </c:pt>
                <c:pt idx="4316">
                  <c:v>40026369.490000002</c:v>
                </c:pt>
                <c:pt idx="4317">
                  <c:v>40128208.810000002</c:v>
                </c:pt>
                <c:pt idx="4318">
                  <c:v>40182720.729999997</c:v>
                </c:pt>
                <c:pt idx="4319">
                  <c:v>40478654.600000001</c:v>
                </c:pt>
                <c:pt idx="4320">
                  <c:v>40803196.390000001</c:v>
                </c:pt>
                <c:pt idx="4321">
                  <c:v>41359915.710000001</c:v>
                </c:pt>
                <c:pt idx="4322">
                  <c:v>41557584.93</c:v>
                </c:pt>
                <c:pt idx="4323">
                  <c:v>41918287.460000001</c:v>
                </c:pt>
                <c:pt idx="4324">
                  <c:v>42029869.219999999</c:v>
                </c:pt>
                <c:pt idx="4325">
                  <c:v>42264289.890000001</c:v>
                </c:pt>
                <c:pt idx="4326">
                  <c:v>42947916.25</c:v>
                </c:pt>
                <c:pt idx="4327">
                  <c:v>43494831.689999998</c:v>
                </c:pt>
                <c:pt idx="4328">
                  <c:v>43573036.979999997</c:v>
                </c:pt>
                <c:pt idx="4329">
                  <c:v>43648824.969999999</c:v>
                </c:pt>
                <c:pt idx="4330">
                  <c:v>43901450.210000001</c:v>
                </c:pt>
                <c:pt idx="4331">
                  <c:v>44023090.380000003</c:v>
                </c:pt>
                <c:pt idx="4332">
                  <c:v>44032382.259999998</c:v>
                </c:pt>
                <c:pt idx="4333">
                  <c:v>44627775.25</c:v>
                </c:pt>
                <c:pt idx="4334">
                  <c:v>45187494.590000004</c:v>
                </c:pt>
                <c:pt idx="4335">
                  <c:v>46083125.890000001</c:v>
                </c:pt>
                <c:pt idx="4336">
                  <c:v>46110714.380000003</c:v>
                </c:pt>
                <c:pt idx="4337">
                  <c:v>46309383.630000003</c:v>
                </c:pt>
                <c:pt idx="4338">
                  <c:v>47783032.479999997</c:v>
                </c:pt>
                <c:pt idx="4339">
                  <c:v>47964458.990000002</c:v>
                </c:pt>
                <c:pt idx="4340">
                  <c:v>48194574.950000003</c:v>
                </c:pt>
                <c:pt idx="4341">
                  <c:v>48269651.130000003</c:v>
                </c:pt>
                <c:pt idx="4342">
                  <c:v>48441120.359999999</c:v>
                </c:pt>
                <c:pt idx="4343">
                  <c:v>48517467.43</c:v>
                </c:pt>
                <c:pt idx="4344">
                  <c:v>48977547.740000002</c:v>
                </c:pt>
                <c:pt idx="4345">
                  <c:v>49330787.060000002</c:v>
                </c:pt>
                <c:pt idx="4346">
                  <c:v>50200797.32</c:v>
                </c:pt>
                <c:pt idx="4347">
                  <c:v>50270329.920000002</c:v>
                </c:pt>
                <c:pt idx="4348">
                  <c:v>50363016.200000003</c:v>
                </c:pt>
                <c:pt idx="4349">
                  <c:v>50608861.469999999</c:v>
                </c:pt>
                <c:pt idx="4350">
                  <c:v>50882106.350000001</c:v>
                </c:pt>
                <c:pt idx="4351">
                  <c:v>51509351.759999998</c:v>
                </c:pt>
                <c:pt idx="4352">
                  <c:v>51890457.579999998</c:v>
                </c:pt>
                <c:pt idx="4353">
                  <c:v>53992701.189999998</c:v>
                </c:pt>
                <c:pt idx="4354">
                  <c:v>54541793.109999999</c:v>
                </c:pt>
                <c:pt idx="4355">
                  <c:v>54709526.490000002</c:v>
                </c:pt>
                <c:pt idx="4356">
                  <c:v>54905562.509999998</c:v>
                </c:pt>
                <c:pt idx="4357">
                  <c:v>55816736.68</c:v>
                </c:pt>
                <c:pt idx="4358">
                  <c:v>56965686.990000002</c:v>
                </c:pt>
                <c:pt idx="4359">
                  <c:v>56987567.840000004</c:v>
                </c:pt>
                <c:pt idx="4360">
                  <c:v>56998940.890000001</c:v>
                </c:pt>
                <c:pt idx="4361">
                  <c:v>57409992.719999999</c:v>
                </c:pt>
                <c:pt idx="4362">
                  <c:v>57473015.049999997</c:v>
                </c:pt>
                <c:pt idx="4363">
                  <c:v>57805344.119999997</c:v>
                </c:pt>
                <c:pt idx="4364">
                  <c:v>58101362.399999999</c:v>
                </c:pt>
                <c:pt idx="4365">
                  <c:v>58172026.670000002</c:v>
                </c:pt>
                <c:pt idx="4366">
                  <c:v>58643713.270000003</c:v>
                </c:pt>
                <c:pt idx="4367">
                  <c:v>58815528.920000002</c:v>
                </c:pt>
                <c:pt idx="4368">
                  <c:v>59182282.990000002</c:v>
                </c:pt>
                <c:pt idx="4369">
                  <c:v>59312465.789999999</c:v>
                </c:pt>
                <c:pt idx="4370">
                  <c:v>59536871.200000003</c:v>
                </c:pt>
                <c:pt idx="4371">
                  <c:v>59825842.93</c:v>
                </c:pt>
                <c:pt idx="4372">
                  <c:v>60603299.990000002</c:v>
                </c:pt>
                <c:pt idx="4373">
                  <c:v>60872395.909999996</c:v>
                </c:pt>
                <c:pt idx="4374">
                  <c:v>60969496.079999998</c:v>
                </c:pt>
                <c:pt idx="4375">
                  <c:v>61015127.329999998</c:v>
                </c:pt>
                <c:pt idx="4376">
                  <c:v>61306005.609999999</c:v>
                </c:pt>
                <c:pt idx="4377">
                  <c:v>61976164.890000001</c:v>
                </c:pt>
                <c:pt idx="4378">
                  <c:v>62020190.009999998</c:v>
                </c:pt>
                <c:pt idx="4379">
                  <c:v>62103069.57</c:v>
                </c:pt>
                <c:pt idx="4380">
                  <c:v>62148810.240000002</c:v>
                </c:pt>
                <c:pt idx="4381">
                  <c:v>62206734.229999997</c:v>
                </c:pt>
                <c:pt idx="4382">
                  <c:v>62760401.090000004</c:v>
                </c:pt>
                <c:pt idx="4383">
                  <c:v>62869348.770000003</c:v>
                </c:pt>
                <c:pt idx="4384">
                  <c:v>62919283.619999997</c:v>
                </c:pt>
                <c:pt idx="4385">
                  <c:v>63225965.829999998</c:v>
                </c:pt>
                <c:pt idx="4386">
                  <c:v>63239998.520000003</c:v>
                </c:pt>
                <c:pt idx="4387">
                  <c:v>63260320.159999996</c:v>
                </c:pt>
                <c:pt idx="4388">
                  <c:v>63519644.920000002</c:v>
                </c:pt>
                <c:pt idx="4389">
                  <c:v>64219302.600000001</c:v>
                </c:pt>
                <c:pt idx="4390">
                  <c:v>64580579.32</c:v>
                </c:pt>
                <c:pt idx="4391">
                  <c:v>64666330.600000001</c:v>
                </c:pt>
                <c:pt idx="4392">
                  <c:v>64766326.390000001</c:v>
                </c:pt>
                <c:pt idx="4393">
                  <c:v>64929595.859999999</c:v>
                </c:pt>
                <c:pt idx="4394">
                  <c:v>65109294.719999999</c:v>
                </c:pt>
                <c:pt idx="4395">
                  <c:v>65234742.969999999</c:v>
                </c:pt>
                <c:pt idx="4396">
                  <c:v>66017601.350000001</c:v>
                </c:pt>
                <c:pt idx="4397">
                  <c:v>66391626.270000003</c:v>
                </c:pt>
                <c:pt idx="4398">
                  <c:v>66532457.259999998</c:v>
                </c:pt>
                <c:pt idx="4399">
                  <c:v>66620407.119999997</c:v>
                </c:pt>
                <c:pt idx="4400">
                  <c:v>66830091.810000002</c:v>
                </c:pt>
                <c:pt idx="4401">
                  <c:v>66831642.520000003</c:v>
                </c:pt>
                <c:pt idx="4402">
                  <c:v>67170602.239999995</c:v>
                </c:pt>
                <c:pt idx="4403">
                  <c:v>67242926.420000002</c:v>
                </c:pt>
                <c:pt idx="4404">
                  <c:v>67251182.430000007</c:v>
                </c:pt>
                <c:pt idx="4405">
                  <c:v>67448034.629999995</c:v>
                </c:pt>
                <c:pt idx="4406">
                  <c:v>67540689.890000001</c:v>
                </c:pt>
                <c:pt idx="4407">
                  <c:v>67631516.370000005</c:v>
                </c:pt>
                <c:pt idx="4408">
                  <c:v>67884441.159999996</c:v>
                </c:pt>
                <c:pt idx="4409">
                  <c:v>68037164.989999995</c:v>
                </c:pt>
                <c:pt idx="4410">
                  <c:v>68064342.079999998</c:v>
                </c:pt>
                <c:pt idx="4411">
                  <c:v>68071863.439999998</c:v>
                </c:pt>
                <c:pt idx="4412">
                  <c:v>68100259.430000007</c:v>
                </c:pt>
                <c:pt idx="4413">
                  <c:v>68564428.299999997</c:v>
                </c:pt>
                <c:pt idx="4414">
                  <c:v>69405255.769999996</c:v>
                </c:pt>
                <c:pt idx="4415">
                  <c:v>69594763.280000001</c:v>
                </c:pt>
                <c:pt idx="4416">
                  <c:v>69765841.829999998</c:v>
                </c:pt>
                <c:pt idx="4417">
                  <c:v>69989504.439999998</c:v>
                </c:pt>
                <c:pt idx="4418">
                  <c:v>70000276.540000007</c:v>
                </c:pt>
                <c:pt idx="4419">
                  <c:v>70395067.409999996</c:v>
                </c:pt>
                <c:pt idx="4420">
                  <c:v>70882884.340000004</c:v>
                </c:pt>
                <c:pt idx="4421">
                  <c:v>71508477.060000002</c:v>
                </c:pt>
                <c:pt idx="4422">
                  <c:v>71624630.450000003</c:v>
                </c:pt>
                <c:pt idx="4423">
                  <c:v>71678242.290000007</c:v>
                </c:pt>
                <c:pt idx="4424">
                  <c:v>71735703.890000001</c:v>
                </c:pt>
                <c:pt idx="4425">
                  <c:v>71986019.359999999</c:v>
                </c:pt>
                <c:pt idx="4426">
                  <c:v>72185025.430000007</c:v>
                </c:pt>
                <c:pt idx="4427">
                  <c:v>72528377.849999994</c:v>
                </c:pt>
                <c:pt idx="4428">
                  <c:v>72557552.870000005</c:v>
                </c:pt>
                <c:pt idx="4429">
                  <c:v>72619542.180000007</c:v>
                </c:pt>
                <c:pt idx="4430">
                  <c:v>73169204.260000005</c:v>
                </c:pt>
                <c:pt idx="4431">
                  <c:v>73263365.450000003</c:v>
                </c:pt>
                <c:pt idx="4432">
                  <c:v>73757895.299999997</c:v>
                </c:pt>
                <c:pt idx="4433">
                  <c:v>73852427.879999995</c:v>
                </c:pt>
                <c:pt idx="4434">
                  <c:v>73909218.930000007</c:v>
                </c:pt>
                <c:pt idx="4435">
                  <c:v>74055823.560000002</c:v>
                </c:pt>
                <c:pt idx="4436">
                  <c:v>74358365.359999999</c:v>
                </c:pt>
                <c:pt idx="4437">
                  <c:v>75428201.870000005</c:v>
                </c:pt>
                <c:pt idx="4438">
                  <c:v>75512385.019999996</c:v>
                </c:pt>
                <c:pt idx="4439">
                  <c:v>75713741.909999996</c:v>
                </c:pt>
                <c:pt idx="4440">
                  <c:v>75954664.469999999</c:v>
                </c:pt>
                <c:pt idx="4441">
                  <c:v>76218507.560000002</c:v>
                </c:pt>
                <c:pt idx="4442">
                  <c:v>76886648.129999995</c:v>
                </c:pt>
                <c:pt idx="4443">
                  <c:v>77092294.450000003</c:v>
                </c:pt>
                <c:pt idx="4444">
                  <c:v>77282738.459999993</c:v>
                </c:pt>
                <c:pt idx="4445">
                  <c:v>78403974.670000002</c:v>
                </c:pt>
                <c:pt idx="4446">
                  <c:v>78856320.680000007</c:v>
                </c:pt>
                <c:pt idx="4447">
                  <c:v>78912238.049999997</c:v>
                </c:pt>
                <c:pt idx="4448">
                  <c:v>79748159.159999996</c:v>
                </c:pt>
                <c:pt idx="4449">
                  <c:v>79788898.260000005</c:v>
                </c:pt>
                <c:pt idx="4450">
                  <c:v>80645345.739999995</c:v>
                </c:pt>
                <c:pt idx="4451">
                  <c:v>80760628.640000001</c:v>
                </c:pt>
                <c:pt idx="4452">
                  <c:v>80973068.209999993</c:v>
                </c:pt>
                <c:pt idx="4453">
                  <c:v>81123648.530000001</c:v>
                </c:pt>
                <c:pt idx="4454">
                  <c:v>81902557.090000004</c:v>
                </c:pt>
                <c:pt idx="4455">
                  <c:v>82095432.329999998</c:v>
                </c:pt>
                <c:pt idx="4456">
                  <c:v>82418787.010000005</c:v>
                </c:pt>
                <c:pt idx="4457">
                  <c:v>82503737.129999995</c:v>
                </c:pt>
                <c:pt idx="4458">
                  <c:v>83328835.150000006</c:v>
                </c:pt>
                <c:pt idx="4459">
                  <c:v>83401964.980000004</c:v>
                </c:pt>
                <c:pt idx="4460">
                  <c:v>83625027.099999994</c:v>
                </c:pt>
                <c:pt idx="4461">
                  <c:v>84156695.310000002</c:v>
                </c:pt>
                <c:pt idx="4462">
                  <c:v>84379985.75</c:v>
                </c:pt>
                <c:pt idx="4463">
                  <c:v>84448434.640000001</c:v>
                </c:pt>
                <c:pt idx="4464">
                  <c:v>84472904.540000007</c:v>
                </c:pt>
                <c:pt idx="4465">
                  <c:v>84623841.640000001</c:v>
                </c:pt>
                <c:pt idx="4466">
                  <c:v>85031059.349999994</c:v>
                </c:pt>
                <c:pt idx="4467">
                  <c:v>85984235.390000001</c:v>
                </c:pt>
                <c:pt idx="4468">
                  <c:v>86300059.810000002</c:v>
                </c:pt>
                <c:pt idx="4469">
                  <c:v>86310604.379999995</c:v>
                </c:pt>
                <c:pt idx="4470">
                  <c:v>86498619.549999997</c:v>
                </c:pt>
                <c:pt idx="4471">
                  <c:v>86735064.680000007</c:v>
                </c:pt>
                <c:pt idx="4472">
                  <c:v>86809507.25</c:v>
                </c:pt>
                <c:pt idx="4473">
                  <c:v>86852536.560000002</c:v>
                </c:pt>
                <c:pt idx="4474">
                  <c:v>87021088.579999998</c:v>
                </c:pt>
                <c:pt idx="4475">
                  <c:v>87373707.989999995</c:v>
                </c:pt>
                <c:pt idx="4476">
                  <c:v>87714505.159999996</c:v>
                </c:pt>
                <c:pt idx="4477">
                  <c:v>88273098.489999995</c:v>
                </c:pt>
                <c:pt idx="4478">
                  <c:v>88343165.5</c:v>
                </c:pt>
                <c:pt idx="4479">
                  <c:v>88524641.810000002</c:v>
                </c:pt>
                <c:pt idx="4480">
                  <c:v>88828869.530000001</c:v>
                </c:pt>
                <c:pt idx="4481">
                  <c:v>89149330.510000005</c:v>
                </c:pt>
                <c:pt idx="4482">
                  <c:v>89156333.700000003</c:v>
                </c:pt>
                <c:pt idx="4483">
                  <c:v>89381053.650000006</c:v>
                </c:pt>
                <c:pt idx="4484">
                  <c:v>90239129.900000006</c:v>
                </c:pt>
                <c:pt idx="4485">
                  <c:v>90397815.349999994</c:v>
                </c:pt>
                <c:pt idx="4486">
                  <c:v>90467115.459999993</c:v>
                </c:pt>
                <c:pt idx="4487">
                  <c:v>90500118.969999999</c:v>
                </c:pt>
                <c:pt idx="4488">
                  <c:v>90623640.359999999</c:v>
                </c:pt>
                <c:pt idx="4489">
                  <c:v>90912912.459999993</c:v>
                </c:pt>
                <c:pt idx="4490">
                  <c:v>91357573.079999998</c:v>
                </c:pt>
                <c:pt idx="4491">
                  <c:v>91386270.670000002</c:v>
                </c:pt>
                <c:pt idx="4492">
                  <c:v>91870337.739999995</c:v>
                </c:pt>
                <c:pt idx="4493">
                  <c:v>91928987.430000007</c:v>
                </c:pt>
                <c:pt idx="4494">
                  <c:v>92394622.010000005</c:v>
                </c:pt>
                <c:pt idx="4495">
                  <c:v>92612004.079999998</c:v>
                </c:pt>
                <c:pt idx="4496">
                  <c:v>92669054.329999998</c:v>
                </c:pt>
                <c:pt idx="4497">
                  <c:v>92697189.780000001</c:v>
                </c:pt>
                <c:pt idx="4498">
                  <c:v>93074887.400000006</c:v>
                </c:pt>
                <c:pt idx="4499">
                  <c:v>93099110.519999996</c:v>
                </c:pt>
                <c:pt idx="4500">
                  <c:v>93125341.25</c:v>
                </c:pt>
                <c:pt idx="4501">
                  <c:v>93141955.510000005</c:v>
                </c:pt>
                <c:pt idx="4502">
                  <c:v>93413936.420000002</c:v>
                </c:pt>
                <c:pt idx="4503">
                  <c:v>93930436.609999999</c:v>
                </c:pt>
                <c:pt idx="4504">
                  <c:v>94339972.980000004</c:v>
                </c:pt>
                <c:pt idx="4505">
                  <c:v>94881059.780000001</c:v>
                </c:pt>
                <c:pt idx="4506">
                  <c:v>94915443.439999998</c:v>
                </c:pt>
                <c:pt idx="4507">
                  <c:v>94919221.719999999</c:v>
                </c:pt>
                <c:pt idx="4508">
                  <c:v>95044427.459999993</c:v>
                </c:pt>
                <c:pt idx="4509">
                  <c:v>95223400.030000001</c:v>
                </c:pt>
                <c:pt idx="4510">
                  <c:v>95554036.769999996</c:v>
                </c:pt>
                <c:pt idx="4511">
                  <c:v>96087463.75</c:v>
                </c:pt>
                <c:pt idx="4512">
                  <c:v>96098131.879999995</c:v>
                </c:pt>
                <c:pt idx="4513">
                  <c:v>96142721.599999994</c:v>
                </c:pt>
                <c:pt idx="4514">
                  <c:v>96256605.140000001</c:v>
                </c:pt>
                <c:pt idx="4515">
                  <c:v>96261355.25</c:v>
                </c:pt>
                <c:pt idx="4516">
                  <c:v>96510891.450000003</c:v>
                </c:pt>
                <c:pt idx="4517">
                  <c:v>96560422.430000007</c:v>
                </c:pt>
                <c:pt idx="4518">
                  <c:v>96777234.790000007</c:v>
                </c:pt>
                <c:pt idx="4519">
                  <c:v>97568041.170000002</c:v>
                </c:pt>
                <c:pt idx="4520">
                  <c:v>97606712.290000007</c:v>
                </c:pt>
                <c:pt idx="4521">
                  <c:v>97635492.319999993</c:v>
                </c:pt>
                <c:pt idx="4522">
                  <c:v>97785060.349999994</c:v>
                </c:pt>
                <c:pt idx="4523">
                  <c:v>98850524.799999997</c:v>
                </c:pt>
                <c:pt idx="4524">
                  <c:v>98941447.200000003</c:v>
                </c:pt>
                <c:pt idx="4525">
                  <c:v>99137737.469999999</c:v>
                </c:pt>
                <c:pt idx="4526">
                  <c:v>99293469.159999996</c:v>
                </c:pt>
                <c:pt idx="4527">
                  <c:v>99485997.439999998</c:v>
                </c:pt>
                <c:pt idx="4528">
                  <c:v>100171736.98999999</c:v>
                </c:pt>
                <c:pt idx="4529">
                  <c:v>100980340.66</c:v>
                </c:pt>
                <c:pt idx="4530">
                  <c:v>101071610.53</c:v>
                </c:pt>
                <c:pt idx="4531">
                  <c:v>101596741.98999999</c:v>
                </c:pt>
                <c:pt idx="4532">
                  <c:v>101692065.05</c:v>
                </c:pt>
                <c:pt idx="4533">
                  <c:v>101717928.08</c:v>
                </c:pt>
                <c:pt idx="4534">
                  <c:v>102049097.79000001</c:v>
                </c:pt>
                <c:pt idx="4535">
                  <c:v>102104937.73999999</c:v>
                </c:pt>
                <c:pt idx="4536">
                  <c:v>102264846.67</c:v>
                </c:pt>
                <c:pt idx="4537">
                  <c:v>102866098.08</c:v>
                </c:pt>
                <c:pt idx="4538">
                  <c:v>103145514.45999999</c:v>
                </c:pt>
                <c:pt idx="4539">
                  <c:v>103267452.95999999</c:v>
                </c:pt>
                <c:pt idx="4540">
                  <c:v>103609159.15000001</c:v>
                </c:pt>
                <c:pt idx="4541">
                  <c:v>103666537.03</c:v>
                </c:pt>
                <c:pt idx="4542">
                  <c:v>103683691.26000001</c:v>
                </c:pt>
                <c:pt idx="4543">
                  <c:v>103754090.06</c:v>
                </c:pt>
                <c:pt idx="4544">
                  <c:v>103852744.40000001</c:v>
                </c:pt>
                <c:pt idx="4545">
                  <c:v>103962865.44</c:v>
                </c:pt>
                <c:pt idx="4546">
                  <c:v>104325712.53</c:v>
                </c:pt>
                <c:pt idx="4547">
                  <c:v>104359449.47</c:v>
                </c:pt>
                <c:pt idx="4548">
                  <c:v>104489180.54000001</c:v>
                </c:pt>
                <c:pt idx="4549">
                  <c:v>105142962.29000001</c:v>
                </c:pt>
                <c:pt idx="4550">
                  <c:v>105395016.06</c:v>
                </c:pt>
                <c:pt idx="4551">
                  <c:v>105419865.17</c:v>
                </c:pt>
                <c:pt idx="4552">
                  <c:v>106385292.28</c:v>
                </c:pt>
                <c:pt idx="4553">
                  <c:v>106499704.65000001</c:v>
                </c:pt>
                <c:pt idx="4554">
                  <c:v>106581163.04000001</c:v>
                </c:pt>
                <c:pt idx="4555">
                  <c:v>106989153.55</c:v>
                </c:pt>
                <c:pt idx="4556">
                  <c:v>107318971.56999999</c:v>
                </c:pt>
                <c:pt idx="4557">
                  <c:v>107558645.86</c:v>
                </c:pt>
                <c:pt idx="4558">
                  <c:v>108016764.69</c:v>
                </c:pt>
                <c:pt idx="4559">
                  <c:v>108346724.39</c:v>
                </c:pt>
                <c:pt idx="4560">
                  <c:v>109304072.45999999</c:v>
                </c:pt>
                <c:pt idx="4561">
                  <c:v>109411414.51000001</c:v>
                </c:pt>
                <c:pt idx="4562">
                  <c:v>109667062.94</c:v>
                </c:pt>
                <c:pt idx="4563">
                  <c:v>109706411.59999999</c:v>
                </c:pt>
                <c:pt idx="4564">
                  <c:v>110344758.26000001</c:v>
                </c:pt>
                <c:pt idx="4565">
                  <c:v>110543568.56</c:v>
                </c:pt>
                <c:pt idx="4566">
                  <c:v>110594791.22</c:v>
                </c:pt>
                <c:pt idx="4567">
                  <c:v>110807369.55</c:v>
                </c:pt>
                <c:pt idx="4568">
                  <c:v>111187240.62</c:v>
                </c:pt>
                <c:pt idx="4569">
                  <c:v>111379038.75</c:v>
                </c:pt>
                <c:pt idx="4570">
                  <c:v>111743439.47</c:v>
                </c:pt>
                <c:pt idx="4571">
                  <c:v>111791362.26000001</c:v>
                </c:pt>
                <c:pt idx="4572">
                  <c:v>111972797.45999999</c:v>
                </c:pt>
                <c:pt idx="4573">
                  <c:v>112528756.48</c:v>
                </c:pt>
                <c:pt idx="4574">
                  <c:v>112569419.98</c:v>
                </c:pt>
                <c:pt idx="4575">
                  <c:v>112692459.86</c:v>
                </c:pt>
                <c:pt idx="4576">
                  <c:v>113216052.88</c:v>
                </c:pt>
                <c:pt idx="4577">
                  <c:v>113368179.64</c:v>
                </c:pt>
                <c:pt idx="4578">
                  <c:v>113368314.47</c:v>
                </c:pt>
                <c:pt idx="4579">
                  <c:v>114179540.78</c:v>
                </c:pt>
                <c:pt idx="4580">
                  <c:v>114571422.11</c:v>
                </c:pt>
                <c:pt idx="4581">
                  <c:v>114697773.65000001</c:v>
                </c:pt>
                <c:pt idx="4582">
                  <c:v>115693622.98</c:v>
                </c:pt>
                <c:pt idx="4583">
                  <c:v>115697637.22</c:v>
                </c:pt>
                <c:pt idx="4584">
                  <c:v>115852529.39</c:v>
                </c:pt>
                <c:pt idx="4585">
                  <c:v>116321253.86</c:v>
                </c:pt>
                <c:pt idx="4586">
                  <c:v>116443555.04000001</c:v>
                </c:pt>
                <c:pt idx="4587">
                  <c:v>116878909.58</c:v>
                </c:pt>
                <c:pt idx="4588">
                  <c:v>117102702.97</c:v>
                </c:pt>
                <c:pt idx="4589">
                  <c:v>117264706.72</c:v>
                </c:pt>
                <c:pt idx="4590">
                  <c:v>117497162.23999999</c:v>
                </c:pt>
                <c:pt idx="4591">
                  <c:v>117509538.14</c:v>
                </c:pt>
                <c:pt idx="4592">
                  <c:v>117515772.62</c:v>
                </c:pt>
                <c:pt idx="4593">
                  <c:v>117582142.3</c:v>
                </c:pt>
                <c:pt idx="4594">
                  <c:v>118192019.59999999</c:v>
                </c:pt>
                <c:pt idx="4595">
                  <c:v>118586899.79000001</c:v>
                </c:pt>
                <c:pt idx="4596">
                  <c:v>118773176.66</c:v>
                </c:pt>
                <c:pt idx="4597">
                  <c:v>118950383.89</c:v>
                </c:pt>
                <c:pt idx="4598">
                  <c:v>119269852.66</c:v>
                </c:pt>
                <c:pt idx="4599">
                  <c:v>119690401.2</c:v>
                </c:pt>
                <c:pt idx="4600">
                  <c:v>119762938.70999999</c:v>
                </c:pt>
                <c:pt idx="4601">
                  <c:v>120116459.18000001</c:v>
                </c:pt>
                <c:pt idx="4602">
                  <c:v>120272343.23</c:v>
                </c:pt>
                <c:pt idx="4603">
                  <c:v>120367406.23</c:v>
                </c:pt>
                <c:pt idx="4604">
                  <c:v>122295559.45</c:v>
                </c:pt>
                <c:pt idx="4605">
                  <c:v>122397458.45999999</c:v>
                </c:pt>
                <c:pt idx="4606">
                  <c:v>122410950.83</c:v>
                </c:pt>
                <c:pt idx="4607">
                  <c:v>123235791.54000001</c:v>
                </c:pt>
                <c:pt idx="4608">
                  <c:v>123610578.91</c:v>
                </c:pt>
                <c:pt idx="4609">
                  <c:v>123619157.58</c:v>
                </c:pt>
                <c:pt idx="4610">
                  <c:v>123910280.5</c:v>
                </c:pt>
                <c:pt idx="4611">
                  <c:v>123937243.76000001</c:v>
                </c:pt>
                <c:pt idx="4612">
                  <c:v>123983889.22</c:v>
                </c:pt>
                <c:pt idx="4613">
                  <c:v>124598681.77</c:v>
                </c:pt>
                <c:pt idx="4614">
                  <c:v>124881050.48</c:v>
                </c:pt>
                <c:pt idx="4615">
                  <c:v>125263154.38</c:v>
                </c:pt>
                <c:pt idx="4616">
                  <c:v>126208177.04000001</c:v>
                </c:pt>
                <c:pt idx="4617">
                  <c:v>126574000.64</c:v>
                </c:pt>
                <c:pt idx="4618">
                  <c:v>126744230.25</c:v>
                </c:pt>
                <c:pt idx="4619">
                  <c:v>127012242.48</c:v>
                </c:pt>
                <c:pt idx="4620">
                  <c:v>127226732.76000001</c:v>
                </c:pt>
                <c:pt idx="4621">
                  <c:v>127271643.78</c:v>
                </c:pt>
                <c:pt idx="4622">
                  <c:v>127502851.84</c:v>
                </c:pt>
                <c:pt idx="4623">
                  <c:v>127845377.83</c:v>
                </c:pt>
                <c:pt idx="4624">
                  <c:v>128051804.23</c:v>
                </c:pt>
                <c:pt idx="4625">
                  <c:v>128649491.2</c:v>
                </c:pt>
                <c:pt idx="4626">
                  <c:v>128848632.62</c:v>
                </c:pt>
                <c:pt idx="4627">
                  <c:v>129044110.81</c:v>
                </c:pt>
                <c:pt idx="4628">
                  <c:v>129354424.05</c:v>
                </c:pt>
                <c:pt idx="4629">
                  <c:v>130488580.89</c:v>
                </c:pt>
                <c:pt idx="4630">
                  <c:v>130556511.86</c:v>
                </c:pt>
                <c:pt idx="4631">
                  <c:v>130987686.73999999</c:v>
                </c:pt>
                <c:pt idx="4632">
                  <c:v>131243054.54000001</c:v>
                </c:pt>
                <c:pt idx="4633">
                  <c:v>131301792.42</c:v>
                </c:pt>
                <c:pt idx="4634">
                  <c:v>131406334.37</c:v>
                </c:pt>
                <c:pt idx="4635">
                  <c:v>131451938.19</c:v>
                </c:pt>
                <c:pt idx="4636">
                  <c:v>132230007.09</c:v>
                </c:pt>
                <c:pt idx="4637">
                  <c:v>132480813.3</c:v>
                </c:pt>
                <c:pt idx="4638">
                  <c:v>132490864.58</c:v>
                </c:pt>
                <c:pt idx="4639">
                  <c:v>132673713.55</c:v>
                </c:pt>
                <c:pt idx="4640">
                  <c:v>132804580.36</c:v>
                </c:pt>
                <c:pt idx="4641">
                  <c:v>132907513.59999999</c:v>
                </c:pt>
                <c:pt idx="4642">
                  <c:v>133204505.69</c:v>
                </c:pt>
                <c:pt idx="4643">
                  <c:v>133578350.59999999</c:v>
                </c:pt>
                <c:pt idx="4644">
                  <c:v>133831578.77</c:v>
                </c:pt>
                <c:pt idx="4645">
                  <c:v>133928855.73999999</c:v>
                </c:pt>
                <c:pt idx="4646">
                  <c:v>134567484.09999999</c:v>
                </c:pt>
                <c:pt idx="4647">
                  <c:v>134642488.91</c:v>
                </c:pt>
                <c:pt idx="4648">
                  <c:v>134668180.34</c:v>
                </c:pt>
                <c:pt idx="4649">
                  <c:v>135511719.94999999</c:v>
                </c:pt>
                <c:pt idx="4650">
                  <c:v>135590004.25</c:v>
                </c:pt>
                <c:pt idx="4651">
                  <c:v>135667260.44</c:v>
                </c:pt>
                <c:pt idx="4652">
                  <c:v>135818322.99000001</c:v>
                </c:pt>
                <c:pt idx="4653">
                  <c:v>136414358.74000001</c:v>
                </c:pt>
                <c:pt idx="4654">
                  <c:v>136501699.34</c:v>
                </c:pt>
                <c:pt idx="4655">
                  <c:v>136780059.38999999</c:v>
                </c:pt>
                <c:pt idx="4656">
                  <c:v>136967943.71000001</c:v>
                </c:pt>
                <c:pt idx="4657">
                  <c:v>137633141.91</c:v>
                </c:pt>
                <c:pt idx="4658">
                  <c:v>137927985.44999999</c:v>
                </c:pt>
                <c:pt idx="4659">
                  <c:v>138379812.78</c:v>
                </c:pt>
                <c:pt idx="4660">
                  <c:v>138388617.72</c:v>
                </c:pt>
                <c:pt idx="4661">
                  <c:v>138716858.30000001</c:v>
                </c:pt>
                <c:pt idx="4662">
                  <c:v>139166881.18000001</c:v>
                </c:pt>
                <c:pt idx="4663">
                  <c:v>139372427.49000001</c:v>
                </c:pt>
                <c:pt idx="4664">
                  <c:v>139499750.84</c:v>
                </c:pt>
                <c:pt idx="4665">
                  <c:v>139548937.94</c:v>
                </c:pt>
                <c:pt idx="4666">
                  <c:v>139770855.34999999</c:v>
                </c:pt>
                <c:pt idx="4667">
                  <c:v>140105911.96000001</c:v>
                </c:pt>
                <c:pt idx="4668">
                  <c:v>140131680.19</c:v>
                </c:pt>
                <c:pt idx="4669">
                  <c:v>140150348.33000001</c:v>
                </c:pt>
                <c:pt idx="4670">
                  <c:v>140550059</c:v>
                </c:pt>
                <c:pt idx="4671">
                  <c:v>140681695.11000001</c:v>
                </c:pt>
                <c:pt idx="4672">
                  <c:v>141174671.24000001</c:v>
                </c:pt>
                <c:pt idx="4673">
                  <c:v>141258243.13999999</c:v>
                </c:pt>
                <c:pt idx="4674">
                  <c:v>141653884.41</c:v>
                </c:pt>
                <c:pt idx="4675">
                  <c:v>142332595.13</c:v>
                </c:pt>
                <c:pt idx="4676">
                  <c:v>142749163.80000001</c:v>
                </c:pt>
                <c:pt idx="4677">
                  <c:v>142811196.90000001</c:v>
                </c:pt>
                <c:pt idx="4678">
                  <c:v>143121578.52000001</c:v>
                </c:pt>
                <c:pt idx="4679">
                  <c:v>143301379.87</c:v>
                </c:pt>
                <c:pt idx="4680">
                  <c:v>144466485.58000001</c:v>
                </c:pt>
                <c:pt idx="4681">
                  <c:v>144563896.44999999</c:v>
                </c:pt>
                <c:pt idx="4682">
                  <c:v>144817163.00999999</c:v>
                </c:pt>
                <c:pt idx="4683">
                  <c:v>144903947.36000001</c:v>
                </c:pt>
                <c:pt idx="4684">
                  <c:v>145071282.11000001</c:v>
                </c:pt>
                <c:pt idx="4685">
                  <c:v>145688315.96000001</c:v>
                </c:pt>
                <c:pt idx="4686">
                  <c:v>145702704.58000001</c:v>
                </c:pt>
                <c:pt idx="4687">
                  <c:v>146430620.81999999</c:v>
                </c:pt>
                <c:pt idx="4688">
                  <c:v>147479767.15000001</c:v>
                </c:pt>
                <c:pt idx="4689">
                  <c:v>147642797.40000001</c:v>
                </c:pt>
                <c:pt idx="4690">
                  <c:v>147758331.02000001</c:v>
                </c:pt>
                <c:pt idx="4691">
                  <c:v>147801197.53999999</c:v>
                </c:pt>
                <c:pt idx="4692">
                  <c:v>147889601.66999999</c:v>
                </c:pt>
                <c:pt idx="4693">
                  <c:v>148055558.97</c:v>
                </c:pt>
                <c:pt idx="4694">
                  <c:v>148058104.81999999</c:v>
                </c:pt>
                <c:pt idx="4695">
                  <c:v>148102808.72999999</c:v>
                </c:pt>
                <c:pt idx="4696">
                  <c:v>148362630.94999999</c:v>
                </c:pt>
                <c:pt idx="4697">
                  <c:v>148419520.16999999</c:v>
                </c:pt>
                <c:pt idx="4698">
                  <c:v>148560812.19999999</c:v>
                </c:pt>
                <c:pt idx="4699">
                  <c:v>149009622</c:v>
                </c:pt>
                <c:pt idx="4700">
                  <c:v>149115506.22999999</c:v>
                </c:pt>
                <c:pt idx="4701">
                  <c:v>149149238.19999999</c:v>
                </c:pt>
                <c:pt idx="4702">
                  <c:v>149248478.21000001</c:v>
                </c:pt>
                <c:pt idx="4703">
                  <c:v>149684286.91</c:v>
                </c:pt>
                <c:pt idx="4704">
                  <c:v>149755846.66</c:v>
                </c:pt>
                <c:pt idx="4705">
                  <c:v>149809531.5</c:v>
                </c:pt>
                <c:pt idx="4706">
                  <c:v>149978305.96000001</c:v>
                </c:pt>
                <c:pt idx="4707">
                  <c:v>149996843.25</c:v>
                </c:pt>
                <c:pt idx="4708">
                  <c:v>150408581.22</c:v>
                </c:pt>
                <c:pt idx="4709">
                  <c:v>150519509.97999999</c:v>
                </c:pt>
                <c:pt idx="4710">
                  <c:v>150783606.03999999</c:v>
                </c:pt>
                <c:pt idx="4711">
                  <c:v>151335877.13999999</c:v>
                </c:pt>
                <c:pt idx="4712">
                  <c:v>151753196.94999999</c:v>
                </c:pt>
                <c:pt idx="4713">
                  <c:v>151761636.94999999</c:v>
                </c:pt>
                <c:pt idx="4714">
                  <c:v>152086132.06999999</c:v>
                </c:pt>
                <c:pt idx="4715">
                  <c:v>152740770.56</c:v>
                </c:pt>
                <c:pt idx="4716">
                  <c:v>152832736.72</c:v>
                </c:pt>
                <c:pt idx="4717">
                  <c:v>153201075.53999999</c:v>
                </c:pt>
                <c:pt idx="4718">
                  <c:v>153339037.84</c:v>
                </c:pt>
                <c:pt idx="4719">
                  <c:v>153433379.11000001</c:v>
                </c:pt>
                <c:pt idx="4720">
                  <c:v>153863762.97</c:v>
                </c:pt>
                <c:pt idx="4721">
                  <c:v>153989552.86000001</c:v>
                </c:pt>
                <c:pt idx="4722">
                  <c:v>154029464.31</c:v>
                </c:pt>
                <c:pt idx="4723">
                  <c:v>154762414.30000001</c:v>
                </c:pt>
                <c:pt idx="4724">
                  <c:v>155036071.03</c:v>
                </c:pt>
                <c:pt idx="4725">
                  <c:v>155594762.13999999</c:v>
                </c:pt>
                <c:pt idx="4726">
                  <c:v>156057766.33000001</c:v>
                </c:pt>
                <c:pt idx="4727">
                  <c:v>156211251.41</c:v>
                </c:pt>
                <c:pt idx="4728">
                  <c:v>156606711.37</c:v>
                </c:pt>
                <c:pt idx="4729">
                  <c:v>157013510.08000001</c:v>
                </c:pt>
                <c:pt idx="4730">
                  <c:v>157052041.09999999</c:v>
                </c:pt>
                <c:pt idx="4731">
                  <c:v>157225599.43000001</c:v>
                </c:pt>
                <c:pt idx="4732">
                  <c:v>157255736.96000001</c:v>
                </c:pt>
                <c:pt idx="4733">
                  <c:v>157339551.84999999</c:v>
                </c:pt>
                <c:pt idx="4734">
                  <c:v>157498103.28</c:v>
                </c:pt>
                <c:pt idx="4735">
                  <c:v>157734288.99000001</c:v>
                </c:pt>
                <c:pt idx="4736">
                  <c:v>157841198.28</c:v>
                </c:pt>
                <c:pt idx="4737">
                  <c:v>157856559.99000001</c:v>
                </c:pt>
                <c:pt idx="4738">
                  <c:v>157898932.50999999</c:v>
                </c:pt>
                <c:pt idx="4739">
                  <c:v>157929355.52000001</c:v>
                </c:pt>
                <c:pt idx="4740">
                  <c:v>158105520.19999999</c:v>
                </c:pt>
                <c:pt idx="4741">
                  <c:v>158191954.58000001</c:v>
                </c:pt>
                <c:pt idx="4742">
                  <c:v>158506708.63999999</c:v>
                </c:pt>
                <c:pt idx="4743">
                  <c:v>158562759.97</c:v>
                </c:pt>
                <c:pt idx="4744">
                  <c:v>159472107.53</c:v>
                </c:pt>
                <c:pt idx="4745">
                  <c:v>159912144.63999999</c:v>
                </c:pt>
                <c:pt idx="4746">
                  <c:v>160007485.78999999</c:v>
                </c:pt>
                <c:pt idx="4747">
                  <c:v>160023941.34999999</c:v>
                </c:pt>
                <c:pt idx="4748">
                  <c:v>160076322.62</c:v>
                </c:pt>
                <c:pt idx="4749">
                  <c:v>160567063.22999999</c:v>
                </c:pt>
                <c:pt idx="4750">
                  <c:v>160634626.44999999</c:v>
                </c:pt>
                <c:pt idx="4751">
                  <c:v>160953299.34</c:v>
                </c:pt>
                <c:pt idx="4752">
                  <c:v>161112379.94</c:v>
                </c:pt>
                <c:pt idx="4753">
                  <c:v>161355272</c:v>
                </c:pt>
                <c:pt idx="4754">
                  <c:v>161770654.99000001</c:v>
                </c:pt>
                <c:pt idx="4755">
                  <c:v>162042696.43000001</c:v>
                </c:pt>
                <c:pt idx="4756">
                  <c:v>162277495.53</c:v>
                </c:pt>
                <c:pt idx="4757">
                  <c:v>162303779.88</c:v>
                </c:pt>
                <c:pt idx="4758">
                  <c:v>162564260.94</c:v>
                </c:pt>
                <c:pt idx="4759">
                  <c:v>162920222.27000001</c:v>
                </c:pt>
                <c:pt idx="4760">
                  <c:v>163013653.56</c:v>
                </c:pt>
                <c:pt idx="4761">
                  <c:v>163202031.31999999</c:v>
                </c:pt>
                <c:pt idx="4762">
                  <c:v>163423609.71000001</c:v>
                </c:pt>
                <c:pt idx="4763">
                  <c:v>163564240.18000001</c:v>
                </c:pt>
                <c:pt idx="4764">
                  <c:v>163792208.97</c:v>
                </c:pt>
                <c:pt idx="4765">
                  <c:v>165166662.13999999</c:v>
                </c:pt>
                <c:pt idx="4766">
                  <c:v>165271012.78999999</c:v>
                </c:pt>
                <c:pt idx="4767">
                  <c:v>165343767.84999999</c:v>
                </c:pt>
                <c:pt idx="4768">
                  <c:v>165702216.31</c:v>
                </c:pt>
                <c:pt idx="4769">
                  <c:v>166189979.49000001</c:v>
                </c:pt>
                <c:pt idx="4770">
                  <c:v>166969724.36000001</c:v>
                </c:pt>
                <c:pt idx="4771">
                  <c:v>167286210.12</c:v>
                </c:pt>
                <c:pt idx="4772">
                  <c:v>167300517.25999999</c:v>
                </c:pt>
                <c:pt idx="4773">
                  <c:v>167488475.03999999</c:v>
                </c:pt>
                <c:pt idx="4774">
                  <c:v>167946184.58000001</c:v>
                </c:pt>
                <c:pt idx="4775">
                  <c:v>167984736.86000001</c:v>
                </c:pt>
                <c:pt idx="4776">
                  <c:v>168535811.41</c:v>
                </c:pt>
                <c:pt idx="4777">
                  <c:v>168763700.18000001</c:v>
                </c:pt>
                <c:pt idx="4778">
                  <c:v>168816916.30000001</c:v>
                </c:pt>
                <c:pt idx="4779">
                  <c:v>169142393.52000001</c:v>
                </c:pt>
                <c:pt idx="4780">
                  <c:v>169166982.21000001</c:v>
                </c:pt>
                <c:pt idx="4781">
                  <c:v>170195012.81999999</c:v>
                </c:pt>
                <c:pt idx="4782">
                  <c:v>170423859.72</c:v>
                </c:pt>
                <c:pt idx="4783">
                  <c:v>170660070.09</c:v>
                </c:pt>
                <c:pt idx="4784">
                  <c:v>170682181.05000001</c:v>
                </c:pt>
                <c:pt idx="4785">
                  <c:v>170820604.94999999</c:v>
                </c:pt>
                <c:pt idx="4786">
                  <c:v>170853845.06</c:v>
                </c:pt>
                <c:pt idx="4787">
                  <c:v>171746788.27000001</c:v>
                </c:pt>
                <c:pt idx="4788">
                  <c:v>171850598.06</c:v>
                </c:pt>
                <c:pt idx="4789">
                  <c:v>172183448.25999999</c:v>
                </c:pt>
                <c:pt idx="4790">
                  <c:v>172187037.13999999</c:v>
                </c:pt>
                <c:pt idx="4791">
                  <c:v>172874689.46000001</c:v>
                </c:pt>
                <c:pt idx="4792">
                  <c:v>173127679.63</c:v>
                </c:pt>
                <c:pt idx="4793">
                  <c:v>173367402.63</c:v>
                </c:pt>
                <c:pt idx="4794">
                  <c:v>173401539.74000001</c:v>
                </c:pt>
                <c:pt idx="4795">
                  <c:v>173521420.74000001</c:v>
                </c:pt>
                <c:pt idx="4796">
                  <c:v>173521764.75999999</c:v>
                </c:pt>
                <c:pt idx="4797">
                  <c:v>173582912.72999999</c:v>
                </c:pt>
                <c:pt idx="4798">
                  <c:v>173814973.87</c:v>
                </c:pt>
                <c:pt idx="4799">
                  <c:v>174435720.84</c:v>
                </c:pt>
                <c:pt idx="4800">
                  <c:v>174776987.63</c:v>
                </c:pt>
                <c:pt idx="4801">
                  <c:v>174965891.24000001</c:v>
                </c:pt>
                <c:pt idx="4802">
                  <c:v>174998282.53999999</c:v>
                </c:pt>
                <c:pt idx="4803">
                  <c:v>175267473.81999999</c:v>
                </c:pt>
                <c:pt idx="4804">
                  <c:v>175387150.13</c:v>
                </c:pt>
                <c:pt idx="4805">
                  <c:v>175657245.09999999</c:v>
                </c:pt>
                <c:pt idx="4806">
                  <c:v>175846884.96000001</c:v>
                </c:pt>
                <c:pt idx="4807">
                  <c:v>176305382.88</c:v>
                </c:pt>
                <c:pt idx="4808">
                  <c:v>176446701.34999999</c:v>
                </c:pt>
                <c:pt idx="4809">
                  <c:v>178474572.66</c:v>
                </c:pt>
                <c:pt idx="4810">
                  <c:v>178591722.44</c:v>
                </c:pt>
                <c:pt idx="4811">
                  <c:v>178659748.69999999</c:v>
                </c:pt>
                <c:pt idx="4812">
                  <c:v>178683648.31</c:v>
                </c:pt>
                <c:pt idx="4813">
                  <c:v>178736336</c:v>
                </c:pt>
                <c:pt idx="4814">
                  <c:v>178916111.37</c:v>
                </c:pt>
                <c:pt idx="4815">
                  <c:v>179438806.69</c:v>
                </c:pt>
                <c:pt idx="4816">
                  <c:v>179548546.72999999</c:v>
                </c:pt>
                <c:pt idx="4817">
                  <c:v>179760783.94</c:v>
                </c:pt>
                <c:pt idx="4818">
                  <c:v>179891291.06999999</c:v>
                </c:pt>
                <c:pt idx="4819">
                  <c:v>179931372.28</c:v>
                </c:pt>
                <c:pt idx="4820">
                  <c:v>180610567.06999999</c:v>
                </c:pt>
                <c:pt idx="4821">
                  <c:v>180691573.06999999</c:v>
                </c:pt>
                <c:pt idx="4822">
                  <c:v>180851584.36000001</c:v>
                </c:pt>
                <c:pt idx="4823">
                  <c:v>181833267.75999999</c:v>
                </c:pt>
                <c:pt idx="4824">
                  <c:v>182021686.91999999</c:v>
                </c:pt>
                <c:pt idx="4825">
                  <c:v>182290927.84</c:v>
                </c:pt>
                <c:pt idx="4826">
                  <c:v>182494929.02000001</c:v>
                </c:pt>
                <c:pt idx="4827">
                  <c:v>183423521.25999999</c:v>
                </c:pt>
                <c:pt idx="4828">
                  <c:v>183428531.69999999</c:v>
                </c:pt>
                <c:pt idx="4829">
                  <c:v>183462716.44999999</c:v>
                </c:pt>
                <c:pt idx="4830">
                  <c:v>183776580.91</c:v>
                </c:pt>
                <c:pt idx="4831">
                  <c:v>184122914.81</c:v>
                </c:pt>
                <c:pt idx="4832">
                  <c:v>184124272.09999999</c:v>
                </c:pt>
                <c:pt idx="4833">
                  <c:v>184615681.38</c:v>
                </c:pt>
                <c:pt idx="4834">
                  <c:v>185043378.61000001</c:v>
                </c:pt>
                <c:pt idx="4835">
                  <c:v>185824549.96000001</c:v>
                </c:pt>
                <c:pt idx="4836">
                  <c:v>186160452.59</c:v>
                </c:pt>
                <c:pt idx="4837">
                  <c:v>186579204.25</c:v>
                </c:pt>
                <c:pt idx="4838">
                  <c:v>186881817.41999999</c:v>
                </c:pt>
                <c:pt idx="4839">
                  <c:v>187010101.47999999</c:v>
                </c:pt>
                <c:pt idx="4840">
                  <c:v>187042355.00999999</c:v>
                </c:pt>
                <c:pt idx="4841">
                  <c:v>187176984.02000001</c:v>
                </c:pt>
                <c:pt idx="4842">
                  <c:v>187335456.25999999</c:v>
                </c:pt>
                <c:pt idx="4843">
                  <c:v>187876070.27000001</c:v>
                </c:pt>
                <c:pt idx="4844">
                  <c:v>188286050.94999999</c:v>
                </c:pt>
                <c:pt idx="4845">
                  <c:v>188371416</c:v>
                </c:pt>
                <c:pt idx="4846">
                  <c:v>188378941.78</c:v>
                </c:pt>
                <c:pt idx="4847">
                  <c:v>189093498.62</c:v>
                </c:pt>
                <c:pt idx="4848">
                  <c:v>189340609.38</c:v>
                </c:pt>
                <c:pt idx="4849">
                  <c:v>189782340.31</c:v>
                </c:pt>
                <c:pt idx="4850">
                  <c:v>189877193.59999999</c:v>
                </c:pt>
                <c:pt idx="4851">
                  <c:v>189936661.09</c:v>
                </c:pt>
                <c:pt idx="4852">
                  <c:v>189971759.12</c:v>
                </c:pt>
                <c:pt idx="4853">
                  <c:v>190044310.50999999</c:v>
                </c:pt>
                <c:pt idx="4854">
                  <c:v>190771966.19999999</c:v>
                </c:pt>
                <c:pt idx="4855">
                  <c:v>192840409.78</c:v>
                </c:pt>
                <c:pt idx="4856">
                  <c:v>193122614.88</c:v>
                </c:pt>
                <c:pt idx="4857">
                  <c:v>193264526.49000001</c:v>
                </c:pt>
                <c:pt idx="4858">
                  <c:v>193265051.09</c:v>
                </c:pt>
                <c:pt idx="4859">
                  <c:v>193340556.72999999</c:v>
                </c:pt>
                <c:pt idx="4860">
                  <c:v>193679382.40000001</c:v>
                </c:pt>
                <c:pt idx="4861">
                  <c:v>194549035.66999999</c:v>
                </c:pt>
                <c:pt idx="4862">
                  <c:v>195354734.87</c:v>
                </c:pt>
                <c:pt idx="4863">
                  <c:v>195887622.40000001</c:v>
                </c:pt>
                <c:pt idx="4864">
                  <c:v>196247631.93000001</c:v>
                </c:pt>
                <c:pt idx="4865">
                  <c:v>196248000.19999999</c:v>
                </c:pt>
                <c:pt idx="4866">
                  <c:v>196324669.00999999</c:v>
                </c:pt>
                <c:pt idx="4867">
                  <c:v>196681130.86000001</c:v>
                </c:pt>
                <c:pt idx="4868">
                  <c:v>196728728.18000001</c:v>
                </c:pt>
                <c:pt idx="4869">
                  <c:v>196835534.19</c:v>
                </c:pt>
                <c:pt idx="4870">
                  <c:v>196853871.56</c:v>
                </c:pt>
                <c:pt idx="4871">
                  <c:v>196876450.69999999</c:v>
                </c:pt>
                <c:pt idx="4872">
                  <c:v>197109695.49000001</c:v>
                </c:pt>
                <c:pt idx="4873">
                  <c:v>197539127.72999999</c:v>
                </c:pt>
                <c:pt idx="4874">
                  <c:v>198804481.63999999</c:v>
                </c:pt>
                <c:pt idx="4875">
                  <c:v>199035861.09</c:v>
                </c:pt>
                <c:pt idx="4876">
                  <c:v>199166535.78999999</c:v>
                </c:pt>
                <c:pt idx="4877">
                  <c:v>199507231.59</c:v>
                </c:pt>
                <c:pt idx="4878">
                  <c:v>199708795.44</c:v>
                </c:pt>
                <c:pt idx="4879">
                  <c:v>199842103.03999999</c:v>
                </c:pt>
                <c:pt idx="4880">
                  <c:v>199990086.41</c:v>
                </c:pt>
                <c:pt idx="4881">
                  <c:v>200108114.53</c:v>
                </c:pt>
                <c:pt idx="4882">
                  <c:v>200453390.00999999</c:v>
                </c:pt>
                <c:pt idx="4883">
                  <c:v>201119575.43000001</c:v>
                </c:pt>
                <c:pt idx="4884">
                  <c:v>201533216.36000001</c:v>
                </c:pt>
                <c:pt idx="4885">
                  <c:v>201713137.66</c:v>
                </c:pt>
                <c:pt idx="4886">
                  <c:v>201787132.44999999</c:v>
                </c:pt>
                <c:pt idx="4887">
                  <c:v>202327723.09</c:v>
                </c:pt>
                <c:pt idx="4888">
                  <c:v>202465731.87</c:v>
                </c:pt>
                <c:pt idx="4889">
                  <c:v>203036208.78</c:v>
                </c:pt>
                <c:pt idx="4890">
                  <c:v>203326272.38999999</c:v>
                </c:pt>
                <c:pt idx="4891">
                  <c:v>203398041.02000001</c:v>
                </c:pt>
                <c:pt idx="4892">
                  <c:v>203897342.5</c:v>
                </c:pt>
                <c:pt idx="4893">
                  <c:v>204013444.69999999</c:v>
                </c:pt>
                <c:pt idx="4894">
                  <c:v>204137758.94999999</c:v>
                </c:pt>
                <c:pt idx="4895">
                  <c:v>204257645.72999999</c:v>
                </c:pt>
                <c:pt idx="4896">
                  <c:v>204589866.34</c:v>
                </c:pt>
                <c:pt idx="4897">
                  <c:v>204701093.84</c:v>
                </c:pt>
                <c:pt idx="4898">
                  <c:v>205831206.24000001</c:v>
                </c:pt>
                <c:pt idx="4899">
                  <c:v>206319776.08000001</c:v>
                </c:pt>
                <c:pt idx="4900">
                  <c:v>206485439.11000001</c:v>
                </c:pt>
                <c:pt idx="4901">
                  <c:v>206986568.31999999</c:v>
                </c:pt>
                <c:pt idx="4902">
                  <c:v>207025750.08000001</c:v>
                </c:pt>
                <c:pt idx="4903">
                  <c:v>207089356.41999999</c:v>
                </c:pt>
                <c:pt idx="4904">
                  <c:v>207235675.52000001</c:v>
                </c:pt>
                <c:pt idx="4905">
                  <c:v>207243690.84999999</c:v>
                </c:pt>
                <c:pt idx="4906">
                  <c:v>207647813.15000001</c:v>
                </c:pt>
                <c:pt idx="4907">
                  <c:v>207734676.30000001</c:v>
                </c:pt>
                <c:pt idx="4908">
                  <c:v>207743321.91999999</c:v>
                </c:pt>
                <c:pt idx="4909">
                  <c:v>208064845.46000001</c:v>
                </c:pt>
                <c:pt idx="4910">
                  <c:v>208722790.66999999</c:v>
                </c:pt>
                <c:pt idx="4911">
                  <c:v>208975466.94</c:v>
                </c:pt>
                <c:pt idx="4912">
                  <c:v>209293281.19</c:v>
                </c:pt>
                <c:pt idx="4913">
                  <c:v>209345719</c:v>
                </c:pt>
                <c:pt idx="4914">
                  <c:v>209520356.25</c:v>
                </c:pt>
                <c:pt idx="4915">
                  <c:v>209732478.46000001</c:v>
                </c:pt>
                <c:pt idx="4916">
                  <c:v>209867009.03999999</c:v>
                </c:pt>
                <c:pt idx="4917">
                  <c:v>210116135.94</c:v>
                </c:pt>
                <c:pt idx="4918">
                  <c:v>210618622.69</c:v>
                </c:pt>
                <c:pt idx="4919">
                  <c:v>210752649.59</c:v>
                </c:pt>
                <c:pt idx="4920">
                  <c:v>210862385.71000001</c:v>
                </c:pt>
                <c:pt idx="4921">
                  <c:v>210884127.52000001</c:v>
                </c:pt>
                <c:pt idx="4922">
                  <c:v>211424115.88</c:v>
                </c:pt>
                <c:pt idx="4923">
                  <c:v>211468426.33000001</c:v>
                </c:pt>
                <c:pt idx="4924">
                  <c:v>211624583.93000001</c:v>
                </c:pt>
                <c:pt idx="4925">
                  <c:v>211642452.91</c:v>
                </c:pt>
                <c:pt idx="4926">
                  <c:v>211976161.49000001</c:v>
                </c:pt>
                <c:pt idx="4927">
                  <c:v>212549843.97</c:v>
                </c:pt>
                <c:pt idx="4928">
                  <c:v>212622991.09</c:v>
                </c:pt>
                <c:pt idx="4929">
                  <c:v>212847244.27000001</c:v>
                </c:pt>
                <c:pt idx="4930">
                  <c:v>213455286.81</c:v>
                </c:pt>
                <c:pt idx="4931">
                  <c:v>213497668.25</c:v>
                </c:pt>
                <c:pt idx="4932">
                  <c:v>213794522.74000001</c:v>
                </c:pt>
                <c:pt idx="4933">
                  <c:v>214495643.91</c:v>
                </c:pt>
                <c:pt idx="4934">
                  <c:v>214806588.15000001</c:v>
                </c:pt>
                <c:pt idx="4935">
                  <c:v>215186578</c:v>
                </c:pt>
                <c:pt idx="4936">
                  <c:v>215255123.31999999</c:v>
                </c:pt>
                <c:pt idx="4937">
                  <c:v>215342165.28</c:v>
                </c:pt>
                <c:pt idx="4938">
                  <c:v>215773431.43000001</c:v>
                </c:pt>
                <c:pt idx="4939">
                  <c:v>216022897.84999999</c:v>
                </c:pt>
                <c:pt idx="4940">
                  <c:v>216427975.30000001</c:v>
                </c:pt>
                <c:pt idx="4941">
                  <c:v>216874694.31</c:v>
                </c:pt>
                <c:pt idx="4942">
                  <c:v>217151824.59</c:v>
                </c:pt>
                <c:pt idx="4943">
                  <c:v>217741006.63</c:v>
                </c:pt>
                <c:pt idx="4944">
                  <c:v>218400311.86000001</c:v>
                </c:pt>
                <c:pt idx="4945">
                  <c:v>218825166.08000001</c:v>
                </c:pt>
                <c:pt idx="4946">
                  <c:v>219013495.37</c:v>
                </c:pt>
                <c:pt idx="4947">
                  <c:v>219356733.66999999</c:v>
                </c:pt>
                <c:pt idx="4948">
                  <c:v>219506633.27000001</c:v>
                </c:pt>
                <c:pt idx="4949">
                  <c:v>219678099.55000001</c:v>
                </c:pt>
                <c:pt idx="4950">
                  <c:v>219747252.99000001</c:v>
                </c:pt>
                <c:pt idx="4951">
                  <c:v>219831742.68000001</c:v>
                </c:pt>
                <c:pt idx="4952">
                  <c:v>219850303.63999999</c:v>
                </c:pt>
                <c:pt idx="4953">
                  <c:v>220038044.66</c:v>
                </c:pt>
                <c:pt idx="4954">
                  <c:v>220087487.56</c:v>
                </c:pt>
                <c:pt idx="4955">
                  <c:v>220186798.16</c:v>
                </c:pt>
                <c:pt idx="4956">
                  <c:v>220333240.84999999</c:v>
                </c:pt>
                <c:pt idx="4957">
                  <c:v>220914119.12</c:v>
                </c:pt>
                <c:pt idx="4958">
                  <c:v>221193147.24000001</c:v>
                </c:pt>
                <c:pt idx="4959">
                  <c:v>221625599.62</c:v>
                </c:pt>
                <c:pt idx="4960">
                  <c:v>221976350.31999999</c:v>
                </c:pt>
                <c:pt idx="4961">
                  <c:v>221986389.62</c:v>
                </c:pt>
                <c:pt idx="4962">
                  <c:v>222086461.31999999</c:v>
                </c:pt>
                <c:pt idx="4963">
                  <c:v>222247640.03</c:v>
                </c:pt>
                <c:pt idx="4964">
                  <c:v>222510266.75999999</c:v>
                </c:pt>
                <c:pt idx="4965">
                  <c:v>222575138.65000001</c:v>
                </c:pt>
                <c:pt idx="4966">
                  <c:v>222830014.30000001</c:v>
                </c:pt>
                <c:pt idx="4967">
                  <c:v>223073794.81999999</c:v>
                </c:pt>
                <c:pt idx="4968">
                  <c:v>223335257.63</c:v>
                </c:pt>
                <c:pt idx="4969">
                  <c:v>223594224.53999999</c:v>
                </c:pt>
                <c:pt idx="4970">
                  <c:v>223846300.47</c:v>
                </c:pt>
                <c:pt idx="4971">
                  <c:v>224157020.97999999</c:v>
                </c:pt>
                <c:pt idx="4972">
                  <c:v>224199867.81</c:v>
                </c:pt>
                <c:pt idx="4973">
                  <c:v>224205219.81999999</c:v>
                </c:pt>
                <c:pt idx="4974">
                  <c:v>224645084.66999999</c:v>
                </c:pt>
                <c:pt idx="4975">
                  <c:v>224865350.84</c:v>
                </c:pt>
                <c:pt idx="4976">
                  <c:v>224905585.83000001</c:v>
                </c:pt>
                <c:pt idx="4977">
                  <c:v>225157487.16</c:v>
                </c:pt>
                <c:pt idx="4978">
                  <c:v>225193864.08000001</c:v>
                </c:pt>
                <c:pt idx="4979">
                  <c:v>225241070.37</c:v>
                </c:pt>
                <c:pt idx="4980">
                  <c:v>225630582.87</c:v>
                </c:pt>
                <c:pt idx="4981">
                  <c:v>225785652.36000001</c:v>
                </c:pt>
                <c:pt idx="4982">
                  <c:v>225805060.06999999</c:v>
                </c:pt>
                <c:pt idx="4983">
                  <c:v>226120230.69999999</c:v>
                </c:pt>
                <c:pt idx="4984">
                  <c:v>226210216.44999999</c:v>
                </c:pt>
                <c:pt idx="4985">
                  <c:v>226309426.12</c:v>
                </c:pt>
                <c:pt idx="4986">
                  <c:v>226314720.55000001</c:v>
                </c:pt>
                <c:pt idx="4987">
                  <c:v>226333232.78999999</c:v>
                </c:pt>
                <c:pt idx="4988">
                  <c:v>226468643.31999999</c:v>
                </c:pt>
                <c:pt idx="4989">
                  <c:v>226767581.50999999</c:v>
                </c:pt>
                <c:pt idx="4990">
                  <c:v>227082390.75</c:v>
                </c:pt>
                <c:pt idx="4991">
                  <c:v>227243683.41999999</c:v>
                </c:pt>
                <c:pt idx="4992">
                  <c:v>227317359.50999999</c:v>
                </c:pt>
                <c:pt idx="4993">
                  <c:v>227530183.19</c:v>
                </c:pt>
                <c:pt idx="4994">
                  <c:v>227769151.31</c:v>
                </c:pt>
                <c:pt idx="4995">
                  <c:v>228009893.21000001</c:v>
                </c:pt>
                <c:pt idx="4996">
                  <c:v>228118061.71000001</c:v>
                </c:pt>
                <c:pt idx="4997">
                  <c:v>228203903.30000001</c:v>
                </c:pt>
                <c:pt idx="4998">
                  <c:v>228426918.22999999</c:v>
                </c:pt>
                <c:pt idx="4999">
                  <c:v>228704784.74000001</c:v>
                </c:pt>
                <c:pt idx="5000">
                  <c:v>228793401.15000001</c:v>
                </c:pt>
                <c:pt idx="5001">
                  <c:v>229188626.25</c:v>
                </c:pt>
                <c:pt idx="5002">
                  <c:v>229471823.91</c:v>
                </c:pt>
                <c:pt idx="5003">
                  <c:v>229474203.36000001</c:v>
                </c:pt>
                <c:pt idx="5004">
                  <c:v>229652724.11000001</c:v>
                </c:pt>
                <c:pt idx="5005">
                  <c:v>229875861.47</c:v>
                </c:pt>
                <c:pt idx="5006">
                  <c:v>230321040.24000001</c:v>
                </c:pt>
                <c:pt idx="5007">
                  <c:v>230967447.83000001</c:v>
                </c:pt>
                <c:pt idx="5008">
                  <c:v>230993088.44</c:v>
                </c:pt>
                <c:pt idx="5009">
                  <c:v>231093456.18000001</c:v>
                </c:pt>
                <c:pt idx="5010">
                  <c:v>231276643.88999999</c:v>
                </c:pt>
                <c:pt idx="5011">
                  <c:v>232059397.03999999</c:v>
                </c:pt>
                <c:pt idx="5012">
                  <c:v>232476049.09</c:v>
                </c:pt>
                <c:pt idx="5013">
                  <c:v>232683450.34999999</c:v>
                </c:pt>
                <c:pt idx="5014">
                  <c:v>232986776.31</c:v>
                </c:pt>
                <c:pt idx="5015">
                  <c:v>233165395.81999999</c:v>
                </c:pt>
                <c:pt idx="5016">
                  <c:v>233586037.27000001</c:v>
                </c:pt>
                <c:pt idx="5017">
                  <c:v>233597485.40000001</c:v>
                </c:pt>
                <c:pt idx="5018">
                  <c:v>233898118.13999999</c:v>
                </c:pt>
                <c:pt idx="5019">
                  <c:v>233994643.78999999</c:v>
                </c:pt>
                <c:pt idx="5020">
                  <c:v>234686369.69</c:v>
                </c:pt>
                <c:pt idx="5021">
                  <c:v>234760258.84</c:v>
                </c:pt>
                <c:pt idx="5022">
                  <c:v>235126661.19999999</c:v>
                </c:pt>
                <c:pt idx="5023">
                  <c:v>235321693.87</c:v>
                </c:pt>
                <c:pt idx="5024">
                  <c:v>235356016.5</c:v>
                </c:pt>
                <c:pt idx="5025">
                  <c:v>235648558.91999999</c:v>
                </c:pt>
                <c:pt idx="5026">
                  <c:v>235750612.62</c:v>
                </c:pt>
                <c:pt idx="5027">
                  <c:v>236202254.50999999</c:v>
                </c:pt>
                <c:pt idx="5028">
                  <c:v>236288724.5</c:v>
                </c:pt>
                <c:pt idx="5029">
                  <c:v>236853727.94</c:v>
                </c:pt>
                <c:pt idx="5030">
                  <c:v>236894193.19</c:v>
                </c:pt>
                <c:pt idx="5031">
                  <c:v>237181498.88999999</c:v>
                </c:pt>
                <c:pt idx="5032">
                  <c:v>237703252.74000001</c:v>
                </c:pt>
                <c:pt idx="5033">
                  <c:v>237777395.06</c:v>
                </c:pt>
                <c:pt idx="5034">
                  <c:v>238509865.36000001</c:v>
                </c:pt>
                <c:pt idx="5035">
                  <c:v>238808168.65000001</c:v>
                </c:pt>
                <c:pt idx="5036">
                  <c:v>238825643.34999999</c:v>
                </c:pt>
                <c:pt idx="5037">
                  <c:v>239206406.88999999</c:v>
                </c:pt>
                <c:pt idx="5038">
                  <c:v>239235610.53999999</c:v>
                </c:pt>
                <c:pt idx="5039">
                  <c:v>239342469.09999999</c:v>
                </c:pt>
                <c:pt idx="5040">
                  <c:v>239431708.63999999</c:v>
                </c:pt>
                <c:pt idx="5041">
                  <c:v>239695785.88999999</c:v>
                </c:pt>
                <c:pt idx="5042">
                  <c:v>239702731.43000001</c:v>
                </c:pt>
                <c:pt idx="5043">
                  <c:v>239761408.84</c:v>
                </c:pt>
                <c:pt idx="5044">
                  <c:v>239855512.86000001</c:v>
                </c:pt>
                <c:pt idx="5045">
                  <c:v>240026301.65000001</c:v>
                </c:pt>
                <c:pt idx="5046">
                  <c:v>240213544.53999999</c:v>
                </c:pt>
                <c:pt idx="5047">
                  <c:v>240421438.31</c:v>
                </c:pt>
                <c:pt idx="5048">
                  <c:v>240883114.44999999</c:v>
                </c:pt>
                <c:pt idx="5049">
                  <c:v>241084090.15000001</c:v>
                </c:pt>
                <c:pt idx="5050">
                  <c:v>241096391.38</c:v>
                </c:pt>
                <c:pt idx="5051">
                  <c:v>241098021.52000001</c:v>
                </c:pt>
                <c:pt idx="5052">
                  <c:v>241644574.49000001</c:v>
                </c:pt>
                <c:pt idx="5053">
                  <c:v>241734154.72999999</c:v>
                </c:pt>
                <c:pt idx="5054">
                  <c:v>241803423.66</c:v>
                </c:pt>
                <c:pt idx="5055">
                  <c:v>241818617.97999999</c:v>
                </c:pt>
                <c:pt idx="5056">
                  <c:v>241918205.00999999</c:v>
                </c:pt>
                <c:pt idx="5057">
                  <c:v>241956471.80000001</c:v>
                </c:pt>
                <c:pt idx="5058">
                  <c:v>242348757.49000001</c:v>
                </c:pt>
                <c:pt idx="5059">
                  <c:v>243612716.94</c:v>
                </c:pt>
                <c:pt idx="5060">
                  <c:v>243670106.44999999</c:v>
                </c:pt>
                <c:pt idx="5061">
                  <c:v>243717189.53999999</c:v>
                </c:pt>
                <c:pt idx="5062">
                  <c:v>243784296.50999999</c:v>
                </c:pt>
                <c:pt idx="5063">
                  <c:v>243825827.49000001</c:v>
                </c:pt>
                <c:pt idx="5064">
                  <c:v>244563581.75</c:v>
                </c:pt>
                <c:pt idx="5065">
                  <c:v>244714132.12</c:v>
                </c:pt>
                <c:pt idx="5066">
                  <c:v>244742609.74000001</c:v>
                </c:pt>
                <c:pt idx="5067">
                  <c:v>244786526.50999999</c:v>
                </c:pt>
                <c:pt idx="5068">
                  <c:v>245259781.66</c:v>
                </c:pt>
                <c:pt idx="5069">
                  <c:v>245542974.86000001</c:v>
                </c:pt>
                <c:pt idx="5070">
                  <c:v>245562024.88</c:v>
                </c:pt>
                <c:pt idx="5071">
                  <c:v>245642646.03</c:v>
                </c:pt>
                <c:pt idx="5072">
                  <c:v>245665383.47</c:v>
                </c:pt>
                <c:pt idx="5073">
                  <c:v>245877300.78</c:v>
                </c:pt>
                <c:pt idx="5074">
                  <c:v>245926060.25999999</c:v>
                </c:pt>
                <c:pt idx="5075">
                  <c:v>246131801.02000001</c:v>
                </c:pt>
                <c:pt idx="5076">
                  <c:v>246368650.25999999</c:v>
                </c:pt>
                <c:pt idx="5077">
                  <c:v>246763339.18000001</c:v>
                </c:pt>
                <c:pt idx="5078">
                  <c:v>247112538.44</c:v>
                </c:pt>
                <c:pt idx="5079">
                  <c:v>247141095.15000001</c:v>
                </c:pt>
                <c:pt idx="5080">
                  <c:v>247302438.81</c:v>
                </c:pt>
                <c:pt idx="5081">
                  <c:v>247485101.00999999</c:v>
                </c:pt>
                <c:pt idx="5082">
                  <c:v>247762905.16</c:v>
                </c:pt>
                <c:pt idx="5083">
                  <c:v>247829780.50999999</c:v>
                </c:pt>
                <c:pt idx="5084">
                  <c:v>248241255.90000001</c:v>
                </c:pt>
                <c:pt idx="5085">
                  <c:v>248461627.91</c:v>
                </c:pt>
                <c:pt idx="5086">
                  <c:v>249215341.43000001</c:v>
                </c:pt>
                <c:pt idx="5087">
                  <c:v>249354762.86000001</c:v>
                </c:pt>
                <c:pt idx="5088">
                  <c:v>249877311.22999999</c:v>
                </c:pt>
                <c:pt idx="5089">
                  <c:v>249899069.93000001</c:v>
                </c:pt>
                <c:pt idx="5090">
                  <c:v>250161770.46000001</c:v>
                </c:pt>
                <c:pt idx="5091">
                  <c:v>250935644.62</c:v>
                </c:pt>
                <c:pt idx="5092">
                  <c:v>251986537.66</c:v>
                </c:pt>
                <c:pt idx="5093">
                  <c:v>252156289.59999999</c:v>
                </c:pt>
                <c:pt idx="5094">
                  <c:v>252938916.59999999</c:v>
                </c:pt>
                <c:pt idx="5095">
                  <c:v>253749940.78999999</c:v>
                </c:pt>
                <c:pt idx="5096">
                  <c:v>253817654.59999999</c:v>
                </c:pt>
                <c:pt idx="5097">
                  <c:v>253997272.37</c:v>
                </c:pt>
                <c:pt idx="5098">
                  <c:v>254306228.71000001</c:v>
                </c:pt>
                <c:pt idx="5099">
                  <c:v>254472276.84999999</c:v>
                </c:pt>
                <c:pt idx="5100">
                  <c:v>255395242.21000001</c:v>
                </c:pt>
                <c:pt idx="5101">
                  <c:v>255589394.88999999</c:v>
                </c:pt>
                <c:pt idx="5102">
                  <c:v>255748902.65000001</c:v>
                </c:pt>
                <c:pt idx="5103">
                  <c:v>256594732.69999999</c:v>
                </c:pt>
                <c:pt idx="5104">
                  <c:v>256739900.69999999</c:v>
                </c:pt>
                <c:pt idx="5105">
                  <c:v>256794107.03999999</c:v>
                </c:pt>
                <c:pt idx="5106">
                  <c:v>256800280.78</c:v>
                </c:pt>
                <c:pt idx="5107">
                  <c:v>257094745.74000001</c:v>
                </c:pt>
                <c:pt idx="5108">
                  <c:v>257698910.97999999</c:v>
                </c:pt>
                <c:pt idx="5109">
                  <c:v>257918108.18000001</c:v>
                </c:pt>
                <c:pt idx="5110">
                  <c:v>258296062.66999999</c:v>
                </c:pt>
                <c:pt idx="5111">
                  <c:v>258315523.83000001</c:v>
                </c:pt>
                <c:pt idx="5112">
                  <c:v>258451357.22</c:v>
                </c:pt>
                <c:pt idx="5113">
                  <c:v>258729684.08000001</c:v>
                </c:pt>
                <c:pt idx="5114">
                  <c:v>259181902.40000001</c:v>
                </c:pt>
                <c:pt idx="5115">
                  <c:v>259361007.62</c:v>
                </c:pt>
                <c:pt idx="5116">
                  <c:v>259609103.19999999</c:v>
                </c:pt>
                <c:pt idx="5117">
                  <c:v>259785171.24000001</c:v>
                </c:pt>
                <c:pt idx="5118">
                  <c:v>259914946.19999999</c:v>
                </c:pt>
                <c:pt idx="5119">
                  <c:v>260004199.38999999</c:v>
                </c:pt>
                <c:pt idx="5120">
                  <c:v>260323341.09</c:v>
                </c:pt>
                <c:pt idx="5121">
                  <c:v>260404768.81999999</c:v>
                </c:pt>
                <c:pt idx="5122">
                  <c:v>260519268.69999999</c:v>
                </c:pt>
                <c:pt idx="5123">
                  <c:v>260657066.44</c:v>
                </c:pt>
                <c:pt idx="5124">
                  <c:v>261026688.47</c:v>
                </c:pt>
                <c:pt idx="5125">
                  <c:v>261199047.33000001</c:v>
                </c:pt>
                <c:pt idx="5126">
                  <c:v>262160999.34999999</c:v>
                </c:pt>
                <c:pt idx="5127">
                  <c:v>262513733.75</c:v>
                </c:pt>
                <c:pt idx="5128">
                  <c:v>262680049.05000001</c:v>
                </c:pt>
                <c:pt idx="5129">
                  <c:v>263900433.69</c:v>
                </c:pt>
                <c:pt idx="5130">
                  <c:v>264298269.91</c:v>
                </c:pt>
                <c:pt idx="5131">
                  <c:v>264448403.62</c:v>
                </c:pt>
                <c:pt idx="5132">
                  <c:v>264496273.38999999</c:v>
                </c:pt>
                <c:pt idx="5133">
                  <c:v>264616791.37</c:v>
                </c:pt>
                <c:pt idx="5134">
                  <c:v>264662404.63</c:v>
                </c:pt>
                <c:pt idx="5135">
                  <c:v>264916876.74000001</c:v>
                </c:pt>
                <c:pt idx="5136">
                  <c:v>265101467.80000001</c:v>
                </c:pt>
                <c:pt idx="5137">
                  <c:v>265146848.44999999</c:v>
                </c:pt>
                <c:pt idx="5138">
                  <c:v>265397793.40000001</c:v>
                </c:pt>
                <c:pt idx="5139">
                  <c:v>265952857.16</c:v>
                </c:pt>
                <c:pt idx="5140">
                  <c:v>266049174.28999999</c:v>
                </c:pt>
                <c:pt idx="5141">
                  <c:v>267224526</c:v>
                </c:pt>
                <c:pt idx="5142">
                  <c:v>267861212.84</c:v>
                </c:pt>
                <c:pt idx="5143">
                  <c:v>267919501.44</c:v>
                </c:pt>
                <c:pt idx="5144">
                  <c:v>268117648.31999999</c:v>
                </c:pt>
                <c:pt idx="5145">
                  <c:v>268196073.97999999</c:v>
                </c:pt>
                <c:pt idx="5146">
                  <c:v>269436726.31</c:v>
                </c:pt>
                <c:pt idx="5147">
                  <c:v>269473293.41000003</c:v>
                </c:pt>
                <c:pt idx="5148">
                  <c:v>269611949.31999999</c:v>
                </c:pt>
                <c:pt idx="5149">
                  <c:v>269644793.89999998</c:v>
                </c:pt>
                <c:pt idx="5150">
                  <c:v>269973273.51999998</c:v>
                </c:pt>
                <c:pt idx="5151">
                  <c:v>270008348.19999999</c:v>
                </c:pt>
                <c:pt idx="5152">
                  <c:v>270295805.13</c:v>
                </c:pt>
                <c:pt idx="5153">
                  <c:v>270796619.95999998</c:v>
                </c:pt>
                <c:pt idx="5154">
                  <c:v>271078332.24000001</c:v>
                </c:pt>
                <c:pt idx="5155">
                  <c:v>271080160.75</c:v>
                </c:pt>
                <c:pt idx="5156">
                  <c:v>271250600.27999997</c:v>
                </c:pt>
                <c:pt idx="5157">
                  <c:v>271477586.32999998</c:v>
                </c:pt>
                <c:pt idx="5158">
                  <c:v>271807126.51999998</c:v>
                </c:pt>
                <c:pt idx="5159">
                  <c:v>271841915.69999999</c:v>
                </c:pt>
                <c:pt idx="5160">
                  <c:v>271864217.69999999</c:v>
                </c:pt>
                <c:pt idx="5161">
                  <c:v>271892184.11000001</c:v>
                </c:pt>
                <c:pt idx="5162">
                  <c:v>272181798.14999998</c:v>
                </c:pt>
                <c:pt idx="5163">
                  <c:v>272227097.57999998</c:v>
                </c:pt>
                <c:pt idx="5164">
                  <c:v>272435708.57999998</c:v>
                </c:pt>
                <c:pt idx="5165">
                  <c:v>272544460.52999997</c:v>
                </c:pt>
                <c:pt idx="5166">
                  <c:v>272756750.35000002</c:v>
                </c:pt>
                <c:pt idx="5167">
                  <c:v>272975852.60000002</c:v>
                </c:pt>
                <c:pt idx="5168">
                  <c:v>273081011.39999998</c:v>
                </c:pt>
                <c:pt idx="5169">
                  <c:v>273325219.51999998</c:v>
                </c:pt>
                <c:pt idx="5170">
                  <c:v>273489265.88999999</c:v>
                </c:pt>
                <c:pt idx="5171">
                  <c:v>273567139.24000001</c:v>
                </c:pt>
                <c:pt idx="5172">
                  <c:v>273912640.50999999</c:v>
                </c:pt>
                <c:pt idx="5173">
                  <c:v>273983683.67000002</c:v>
                </c:pt>
                <c:pt idx="5174">
                  <c:v>274062244.44999999</c:v>
                </c:pt>
                <c:pt idx="5175">
                  <c:v>274142154.31</c:v>
                </c:pt>
                <c:pt idx="5176">
                  <c:v>274219272.73000002</c:v>
                </c:pt>
                <c:pt idx="5177">
                  <c:v>274462659.95999998</c:v>
                </c:pt>
                <c:pt idx="5178">
                  <c:v>274483374.99000001</c:v>
                </c:pt>
                <c:pt idx="5179">
                  <c:v>274582565.17000002</c:v>
                </c:pt>
                <c:pt idx="5180">
                  <c:v>275400637.30000001</c:v>
                </c:pt>
                <c:pt idx="5181">
                  <c:v>275694190.99000001</c:v>
                </c:pt>
                <c:pt idx="5182">
                  <c:v>275999354.94</c:v>
                </c:pt>
                <c:pt idx="5183">
                  <c:v>276642808.66000003</c:v>
                </c:pt>
                <c:pt idx="5184">
                  <c:v>276686571.00999999</c:v>
                </c:pt>
                <c:pt idx="5185">
                  <c:v>276722663.35000002</c:v>
                </c:pt>
                <c:pt idx="5186">
                  <c:v>277257195.35000002</c:v>
                </c:pt>
                <c:pt idx="5187">
                  <c:v>277285062.69</c:v>
                </c:pt>
                <c:pt idx="5188">
                  <c:v>277506474.93000001</c:v>
                </c:pt>
                <c:pt idx="5189">
                  <c:v>277552833.89999998</c:v>
                </c:pt>
                <c:pt idx="5190">
                  <c:v>277628802.50999999</c:v>
                </c:pt>
                <c:pt idx="5191">
                  <c:v>279163680.62</c:v>
                </c:pt>
                <c:pt idx="5192">
                  <c:v>279900457.86000001</c:v>
                </c:pt>
                <c:pt idx="5193">
                  <c:v>280551644.55000001</c:v>
                </c:pt>
                <c:pt idx="5194">
                  <c:v>280558152.30000001</c:v>
                </c:pt>
                <c:pt idx="5195">
                  <c:v>280733849.14999998</c:v>
                </c:pt>
                <c:pt idx="5196">
                  <c:v>280840860.63999999</c:v>
                </c:pt>
                <c:pt idx="5197">
                  <c:v>280998439.63</c:v>
                </c:pt>
                <c:pt idx="5198">
                  <c:v>281119744.88999999</c:v>
                </c:pt>
                <c:pt idx="5199">
                  <c:v>281185550.18000001</c:v>
                </c:pt>
                <c:pt idx="5200">
                  <c:v>281250864.61000001</c:v>
                </c:pt>
                <c:pt idx="5201">
                  <c:v>281304784.47000003</c:v>
                </c:pt>
                <c:pt idx="5202">
                  <c:v>282164395.17000002</c:v>
                </c:pt>
                <c:pt idx="5203">
                  <c:v>282638799.97000003</c:v>
                </c:pt>
                <c:pt idx="5204">
                  <c:v>282683965.19999999</c:v>
                </c:pt>
                <c:pt idx="5205">
                  <c:v>283227183.98000002</c:v>
                </c:pt>
                <c:pt idx="5206">
                  <c:v>283994418.10000002</c:v>
                </c:pt>
                <c:pt idx="5207">
                  <c:v>284042227.37</c:v>
                </c:pt>
                <c:pt idx="5208">
                  <c:v>284189719.33999997</c:v>
                </c:pt>
                <c:pt idx="5209">
                  <c:v>284245412.88999999</c:v>
                </c:pt>
                <c:pt idx="5210">
                  <c:v>284324792.73000002</c:v>
                </c:pt>
                <c:pt idx="5211">
                  <c:v>284367087.77999997</c:v>
                </c:pt>
                <c:pt idx="5212">
                  <c:v>284636679</c:v>
                </c:pt>
                <c:pt idx="5213">
                  <c:v>285407937.70999998</c:v>
                </c:pt>
                <c:pt idx="5214">
                  <c:v>285526926.02999997</c:v>
                </c:pt>
                <c:pt idx="5215">
                  <c:v>285718843.72000003</c:v>
                </c:pt>
                <c:pt idx="5216">
                  <c:v>285740338.63</c:v>
                </c:pt>
                <c:pt idx="5217">
                  <c:v>286410517.48000002</c:v>
                </c:pt>
                <c:pt idx="5218">
                  <c:v>286593385.79000002</c:v>
                </c:pt>
                <c:pt idx="5219">
                  <c:v>287011761.73000002</c:v>
                </c:pt>
                <c:pt idx="5220">
                  <c:v>287131993.63</c:v>
                </c:pt>
                <c:pt idx="5221">
                  <c:v>287194863.19999999</c:v>
                </c:pt>
                <c:pt idx="5222">
                  <c:v>287208653.69999999</c:v>
                </c:pt>
                <c:pt idx="5223">
                  <c:v>287741416.49000001</c:v>
                </c:pt>
                <c:pt idx="5224">
                  <c:v>288020573.05000001</c:v>
                </c:pt>
                <c:pt idx="5225">
                  <c:v>288181338.57999998</c:v>
                </c:pt>
                <c:pt idx="5226">
                  <c:v>288734444.56</c:v>
                </c:pt>
                <c:pt idx="5227">
                  <c:v>289547656.85000002</c:v>
                </c:pt>
                <c:pt idx="5228">
                  <c:v>290848487.05000001</c:v>
                </c:pt>
                <c:pt idx="5229">
                  <c:v>290940228.38999999</c:v>
                </c:pt>
                <c:pt idx="5230">
                  <c:v>291281312.39999998</c:v>
                </c:pt>
                <c:pt idx="5231">
                  <c:v>291774044.08999997</c:v>
                </c:pt>
                <c:pt idx="5232">
                  <c:v>292080371.98000002</c:v>
                </c:pt>
                <c:pt idx="5233">
                  <c:v>292104000.94999999</c:v>
                </c:pt>
                <c:pt idx="5234">
                  <c:v>292233719.92000002</c:v>
                </c:pt>
                <c:pt idx="5235">
                  <c:v>292268538.14999998</c:v>
                </c:pt>
                <c:pt idx="5236">
                  <c:v>292458323.89999998</c:v>
                </c:pt>
                <c:pt idx="5237">
                  <c:v>292797747.47000003</c:v>
                </c:pt>
                <c:pt idx="5238">
                  <c:v>293131450.66000003</c:v>
                </c:pt>
                <c:pt idx="5239">
                  <c:v>293166303.29000002</c:v>
                </c:pt>
                <c:pt idx="5240">
                  <c:v>293492554.18000001</c:v>
                </c:pt>
                <c:pt idx="5241">
                  <c:v>293513110.48000002</c:v>
                </c:pt>
                <c:pt idx="5242">
                  <c:v>294001786.72000003</c:v>
                </c:pt>
                <c:pt idx="5243">
                  <c:v>294302821.41000003</c:v>
                </c:pt>
                <c:pt idx="5244">
                  <c:v>294606298.38999999</c:v>
                </c:pt>
                <c:pt idx="5245">
                  <c:v>294934339.43000001</c:v>
                </c:pt>
                <c:pt idx="5246">
                  <c:v>294938411.08999997</c:v>
                </c:pt>
                <c:pt idx="5247">
                  <c:v>295077792.85000002</c:v>
                </c:pt>
                <c:pt idx="5248">
                  <c:v>295683373.23000002</c:v>
                </c:pt>
                <c:pt idx="5249">
                  <c:v>295881752.31999999</c:v>
                </c:pt>
                <c:pt idx="5250">
                  <c:v>296086126.08999997</c:v>
                </c:pt>
                <c:pt idx="5251">
                  <c:v>296423092.16000003</c:v>
                </c:pt>
                <c:pt idx="5252">
                  <c:v>296577234.12</c:v>
                </c:pt>
                <c:pt idx="5253">
                  <c:v>296607310.44999999</c:v>
                </c:pt>
                <c:pt idx="5254">
                  <c:v>297166342.82999998</c:v>
                </c:pt>
                <c:pt idx="5255">
                  <c:v>297170238.82999998</c:v>
                </c:pt>
                <c:pt idx="5256">
                  <c:v>297209896.74000001</c:v>
                </c:pt>
                <c:pt idx="5257">
                  <c:v>297725494.42000002</c:v>
                </c:pt>
                <c:pt idx="5258">
                  <c:v>298190864.16000003</c:v>
                </c:pt>
                <c:pt idx="5259">
                  <c:v>298372864.11000001</c:v>
                </c:pt>
                <c:pt idx="5260">
                  <c:v>298741611.45999998</c:v>
                </c:pt>
                <c:pt idx="5261">
                  <c:v>299124069.38999999</c:v>
                </c:pt>
                <c:pt idx="5262">
                  <c:v>299425677.58999997</c:v>
                </c:pt>
                <c:pt idx="5263">
                  <c:v>300228867.38</c:v>
                </c:pt>
                <c:pt idx="5264">
                  <c:v>300470986.29000002</c:v>
                </c:pt>
                <c:pt idx="5265">
                  <c:v>300486711.18000001</c:v>
                </c:pt>
                <c:pt idx="5266">
                  <c:v>300833467.58999997</c:v>
                </c:pt>
                <c:pt idx="5267">
                  <c:v>301112118.55000001</c:v>
                </c:pt>
                <c:pt idx="5268">
                  <c:v>301176814.63999999</c:v>
                </c:pt>
                <c:pt idx="5269">
                  <c:v>301771526.43000001</c:v>
                </c:pt>
                <c:pt idx="5270">
                  <c:v>302122111</c:v>
                </c:pt>
                <c:pt idx="5271">
                  <c:v>302255896.91000003</c:v>
                </c:pt>
                <c:pt idx="5272">
                  <c:v>302395318.77999997</c:v>
                </c:pt>
                <c:pt idx="5273">
                  <c:v>302695927.04000002</c:v>
                </c:pt>
                <c:pt idx="5274">
                  <c:v>303516581.76999998</c:v>
                </c:pt>
                <c:pt idx="5275">
                  <c:v>303520664.87</c:v>
                </c:pt>
                <c:pt idx="5276">
                  <c:v>304619299.11000001</c:v>
                </c:pt>
                <c:pt idx="5277">
                  <c:v>304683502.55000001</c:v>
                </c:pt>
                <c:pt idx="5278">
                  <c:v>305197439.41000003</c:v>
                </c:pt>
                <c:pt idx="5279">
                  <c:v>305271020.36000001</c:v>
                </c:pt>
                <c:pt idx="5280">
                  <c:v>305599355.50999999</c:v>
                </c:pt>
                <c:pt idx="5281">
                  <c:v>305692428.55000001</c:v>
                </c:pt>
                <c:pt idx="5282">
                  <c:v>306089586.81</c:v>
                </c:pt>
                <c:pt idx="5283">
                  <c:v>306161670.00999999</c:v>
                </c:pt>
                <c:pt idx="5284">
                  <c:v>306395805.33999997</c:v>
                </c:pt>
                <c:pt idx="5285">
                  <c:v>306679510.60000002</c:v>
                </c:pt>
                <c:pt idx="5286">
                  <c:v>306749698.99000001</c:v>
                </c:pt>
                <c:pt idx="5287">
                  <c:v>307283369.42000002</c:v>
                </c:pt>
                <c:pt idx="5288">
                  <c:v>307438442.31999999</c:v>
                </c:pt>
                <c:pt idx="5289">
                  <c:v>308706722.08999997</c:v>
                </c:pt>
                <c:pt idx="5290">
                  <c:v>308707318.07999998</c:v>
                </c:pt>
                <c:pt idx="5291">
                  <c:v>308787549.69</c:v>
                </c:pt>
                <c:pt idx="5292">
                  <c:v>309216471.80000001</c:v>
                </c:pt>
                <c:pt idx="5293">
                  <c:v>309325540.51999998</c:v>
                </c:pt>
                <c:pt idx="5294">
                  <c:v>309494921.75</c:v>
                </c:pt>
                <c:pt idx="5295">
                  <c:v>309697865.97000003</c:v>
                </c:pt>
                <c:pt idx="5296">
                  <c:v>309855512.92000002</c:v>
                </c:pt>
                <c:pt idx="5297">
                  <c:v>310311964.44999999</c:v>
                </c:pt>
                <c:pt idx="5298">
                  <c:v>310362339.74000001</c:v>
                </c:pt>
                <c:pt idx="5299">
                  <c:v>310378891.07999998</c:v>
                </c:pt>
                <c:pt idx="5300">
                  <c:v>310462053.86000001</c:v>
                </c:pt>
                <c:pt idx="5301">
                  <c:v>310661936.08999997</c:v>
                </c:pt>
                <c:pt idx="5302">
                  <c:v>310744099.60000002</c:v>
                </c:pt>
                <c:pt idx="5303">
                  <c:v>310785845.23000002</c:v>
                </c:pt>
                <c:pt idx="5304">
                  <c:v>311719268.05000001</c:v>
                </c:pt>
                <c:pt idx="5305">
                  <c:v>313206252.56</c:v>
                </c:pt>
                <c:pt idx="5306">
                  <c:v>313215278.98000002</c:v>
                </c:pt>
                <c:pt idx="5307">
                  <c:v>313547097.14999998</c:v>
                </c:pt>
                <c:pt idx="5308">
                  <c:v>313977328.58999997</c:v>
                </c:pt>
                <c:pt idx="5309">
                  <c:v>314436482.55000001</c:v>
                </c:pt>
                <c:pt idx="5310">
                  <c:v>314640335.19</c:v>
                </c:pt>
                <c:pt idx="5311">
                  <c:v>314933119.83999997</c:v>
                </c:pt>
                <c:pt idx="5312">
                  <c:v>314938911.26999998</c:v>
                </c:pt>
                <c:pt idx="5313">
                  <c:v>315175986.35000002</c:v>
                </c:pt>
                <c:pt idx="5314">
                  <c:v>315184506.38</c:v>
                </c:pt>
                <c:pt idx="5315">
                  <c:v>315553902.81</c:v>
                </c:pt>
                <c:pt idx="5316">
                  <c:v>315729498.19</c:v>
                </c:pt>
                <c:pt idx="5317">
                  <c:v>315785023.70999998</c:v>
                </c:pt>
                <c:pt idx="5318">
                  <c:v>315814301.12</c:v>
                </c:pt>
                <c:pt idx="5319">
                  <c:v>315849978.95999998</c:v>
                </c:pt>
                <c:pt idx="5320">
                  <c:v>316169828.88</c:v>
                </c:pt>
                <c:pt idx="5321">
                  <c:v>316179864.31999999</c:v>
                </c:pt>
                <c:pt idx="5322">
                  <c:v>316225501.56</c:v>
                </c:pt>
                <c:pt idx="5323">
                  <c:v>316589520.16000003</c:v>
                </c:pt>
                <c:pt idx="5324">
                  <c:v>317244413.25</c:v>
                </c:pt>
                <c:pt idx="5325">
                  <c:v>317295532.77999997</c:v>
                </c:pt>
                <c:pt idx="5326">
                  <c:v>317864365.04000002</c:v>
                </c:pt>
                <c:pt idx="5327">
                  <c:v>318291989.13999999</c:v>
                </c:pt>
                <c:pt idx="5328">
                  <c:v>318387661.26999998</c:v>
                </c:pt>
                <c:pt idx="5329">
                  <c:v>318394878.48000002</c:v>
                </c:pt>
                <c:pt idx="5330">
                  <c:v>318416514.93000001</c:v>
                </c:pt>
                <c:pt idx="5331">
                  <c:v>318449778.42000002</c:v>
                </c:pt>
                <c:pt idx="5332">
                  <c:v>318468522.69</c:v>
                </c:pt>
                <c:pt idx="5333">
                  <c:v>319151424.95999998</c:v>
                </c:pt>
                <c:pt idx="5334">
                  <c:v>319249007.75999999</c:v>
                </c:pt>
                <c:pt idx="5335">
                  <c:v>319274804.45999998</c:v>
                </c:pt>
                <c:pt idx="5336">
                  <c:v>319535062.19999999</c:v>
                </c:pt>
                <c:pt idx="5337">
                  <c:v>320273290.97000003</c:v>
                </c:pt>
                <c:pt idx="5338">
                  <c:v>320622286.27999997</c:v>
                </c:pt>
                <c:pt idx="5339">
                  <c:v>320634766.57999998</c:v>
                </c:pt>
                <c:pt idx="5340">
                  <c:v>320953921.93000001</c:v>
                </c:pt>
                <c:pt idx="5341">
                  <c:v>321395635.85000002</c:v>
                </c:pt>
                <c:pt idx="5342">
                  <c:v>321786686.55000001</c:v>
                </c:pt>
                <c:pt idx="5343">
                  <c:v>321955739.08999997</c:v>
                </c:pt>
                <c:pt idx="5344">
                  <c:v>322065401.29000002</c:v>
                </c:pt>
                <c:pt idx="5345">
                  <c:v>322501192.89999998</c:v>
                </c:pt>
                <c:pt idx="5346">
                  <c:v>322533755.79000002</c:v>
                </c:pt>
                <c:pt idx="5347">
                  <c:v>322729670.44999999</c:v>
                </c:pt>
                <c:pt idx="5348">
                  <c:v>323425455.48000002</c:v>
                </c:pt>
                <c:pt idx="5349">
                  <c:v>323607215.39999998</c:v>
                </c:pt>
                <c:pt idx="5350">
                  <c:v>323693205.38999999</c:v>
                </c:pt>
                <c:pt idx="5351">
                  <c:v>324159841.68000001</c:v>
                </c:pt>
                <c:pt idx="5352">
                  <c:v>325058172.87</c:v>
                </c:pt>
                <c:pt idx="5353">
                  <c:v>325388327.56999999</c:v>
                </c:pt>
                <c:pt idx="5354">
                  <c:v>325908729.57999998</c:v>
                </c:pt>
                <c:pt idx="5355">
                  <c:v>326204798.08999997</c:v>
                </c:pt>
                <c:pt idx="5356">
                  <c:v>326267670.10000002</c:v>
                </c:pt>
                <c:pt idx="5357">
                  <c:v>326273904.69</c:v>
                </c:pt>
                <c:pt idx="5358">
                  <c:v>326602817.85000002</c:v>
                </c:pt>
                <c:pt idx="5359">
                  <c:v>327139578.23000002</c:v>
                </c:pt>
                <c:pt idx="5360">
                  <c:v>327199530.17000002</c:v>
                </c:pt>
                <c:pt idx="5361">
                  <c:v>327374089.06999999</c:v>
                </c:pt>
                <c:pt idx="5362">
                  <c:v>327572732.57999998</c:v>
                </c:pt>
                <c:pt idx="5363">
                  <c:v>327640637.56</c:v>
                </c:pt>
                <c:pt idx="5364">
                  <c:v>328007251.42000002</c:v>
                </c:pt>
                <c:pt idx="5365">
                  <c:v>328722099.29000002</c:v>
                </c:pt>
                <c:pt idx="5366">
                  <c:v>328731950.17000002</c:v>
                </c:pt>
                <c:pt idx="5367">
                  <c:v>328920191.06999999</c:v>
                </c:pt>
                <c:pt idx="5368">
                  <c:v>329086251.05000001</c:v>
                </c:pt>
                <c:pt idx="5369">
                  <c:v>329861417.18000001</c:v>
                </c:pt>
                <c:pt idx="5370">
                  <c:v>329982915.68000001</c:v>
                </c:pt>
                <c:pt idx="5371">
                  <c:v>330142137.27999997</c:v>
                </c:pt>
                <c:pt idx="5372">
                  <c:v>330252410.5</c:v>
                </c:pt>
                <c:pt idx="5373">
                  <c:v>330555657.56999999</c:v>
                </c:pt>
                <c:pt idx="5374">
                  <c:v>330581154.39999998</c:v>
                </c:pt>
                <c:pt idx="5375">
                  <c:v>331011157.39999998</c:v>
                </c:pt>
                <c:pt idx="5376">
                  <c:v>331218569.86000001</c:v>
                </c:pt>
                <c:pt idx="5377">
                  <c:v>331325974.82999998</c:v>
                </c:pt>
                <c:pt idx="5378">
                  <c:v>331737334.75999999</c:v>
                </c:pt>
                <c:pt idx="5379">
                  <c:v>331782427</c:v>
                </c:pt>
                <c:pt idx="5380">
                  <c:v>332196221.85000002</c:v>
                </c:pt>
                <c:pt idx="5381">
                  <c:v>333121773</c:v>
                </c:pt>
                <c:pt idx="5382">
                  <c:v>334030968.89999998</c:v>
                </c:pt>
                <c:pt idx="5383">
                  <c:v>334145119.35000002</c:v>
                </c:pt>
                <c:pt idx="5384">
                  <c:v>334467172.77999997</c:v>
                </c:pt>
                <c:pt idx="5385">
                  <c:v>334926401.44</c:v>
                </c:pt>
                <c:pt idx="5386">
                  <c:v>335129500.92000002</c:v>
                </c:pt>
                <c:pt idx="5387">
                  <c:v>335211534.07999998</c:v>
                </c:pt>
                <c:pt idx="5388">
                  <c:v>335714314.93000001</c:v>
                </c:pt>
                <c:pt idx="5389">
                  <c:v>336112870.57999998</c:v>
                </c:pt>
                <c:pt idx="5390">
                  <c:v>336178762.20999998</c:v>
                </c:pt>
                <c:pt idx="5391">
                  <c:v>336502195.02999997</c:v>
                </c:pt>
                <c:pt idx="5392">
                  <c:v>337156323.75999999</c:v>
                </c:pt>
                <c:pt idx="5393">
                  <c:v>337419574.80000001</c:v>
                </c:pt>
                <c:pt idx="5394">
                  <c:v>338021002.95999998</c:v>
                </c:pt>
                <c:pt idx="5395">
                  <c:v>338348137.19</c:v>
                </c:pt>
                <c:pt idx="5396">
                  <c:v>339069612.24000001</c:v>
                </c:pt>
                <c:pt idx="5397">
                  <c:v>339368426.66000003</c:v>
                </c:pt>
                <c:pt idx="5398">
                  <c:v>340111310.54000002</c:v>
                </c:pt>
                <c:pt idx="5399">
                  <c:v>340275421.17000002</c:v>
                </c:pt>
                <c:pt idx="5400">
                  <c:v>340726044.81999999</c:v>
                </c:pt>
                <c:pt idx="5401">
                  <c:v>342013158.77999997</c:v>
                </c:pt>
                <c:pt idx="5402">
                  <c:v>342174315.19</c:v>
                </c:pt>
                <c:pt idx="5403">
                  <c:v>342190094.26999998</c:v>
                </c:pt>
                <c:pt idx="5404">
                  <c:v>342228018.27999997</c:v>
                </c:pt>
                <c:pt idx="5405">
                  <c:v>342469577.72000003</c:v>
                </c:pt>
                <c:pt idx="5406">
                  <c:v>342791752.98000002</c:v>
                </c:pt>
                <c:pt idx="5407">
                  <c:v>342996069.35000002</c:v>
                </c:pt>
                <c:pt idx="5408">
                  <c:v>343058039.27999997</c:v>
                </c:pt>
                <c:pt idx="5409">
                  <c:v>343159837.73000002</c:v>
                </c:pt>
                <c:pt idx="5410">
                  <c:v>343630565.54000002</c:v>
                </c:pt>
                <c:pt idx="5411">
                  <c:v>344184955.26999998</c:v>
                </c:pt>
                <c:pt idx="5412">
                  <c:v>344303094.02999997</c:v>
                </c:pt>
                <c:pt idx="5413">
                  <c:v>345120274.86000001</c:v>
                </c:pt>
                <c:pt idx="5414">
                  <c:v>345363161.19</c:v>
                </c:pt>
                <c:pt idx="5415">
                  <c:v>346076566.89999998</c:v>
                </c:pt>
                <c:pt idx="5416">
                  <c:v>346141388.86000001</c:v>
                </c:pt>
                <c:pt idx="5417">
                  <c:v>346682336.73000002</c:v>
                </c:pt>
                <c:pt idx="5418">
                  <c:v>346759728.77999997</c:v>
                </c:pt>
                <c:pt idx="5419">
                  <c:v>346973356.56</c:v>
                </c:pt>
                <c:pt idx="5420">
                  <c:v>347161623.74000001</c:v>
                </c:pt>
                <c:pt idx="5421">
                  <c:v>347168713.23000002</c:v>
                </c:pt>
                <c:pt idx="5422">
                  <c:v>347222000.77999997</c:v>
                </c:pt>
                <c:pt idx="5423">
                  <c:v>347225727.61000001</c:v>
                </c:pt>
                <c:pt idx="5424">
                  <c:v>347317837.27999997</c:v>
                </c:pt>
                <c:pt idx="5425">
                  <c:v>348172797.38999999</c:v>
                </c:pt>
                <c:pt idx="5426">
                  <c:v>348235551</c:v>
                </c:pt>
                <c:pt idx="5427">
                  <c:v>348585258.75999999</c:v>
                </c:pt>
                <c:pt idx="5428">
                  <c:v>348591464.66000003</c:v>
                </c:pt>
                <c:pt idx="5429">
                  <c:v>348689270.73000002</c:v>
                </c:pt>
                <c:pt idx="5430">
                  <c:v>348715873.49000001</c:v>
                </c:pt>
                <c:pt idx="5431">
                  <c:v>348960349.44999999</c:v>
                </c:pt>
                <c:pt idx="5432">
                  <c:v>349126841.38999999</c:v>
                </c:pt>
                <c:pt idx="5433">
                  <c:v>350197313.24000001</c:v>
                </c:pt>
                <c:pt idx="5434">
                  <c:v>350236707.79000002</c:v>
                </c:pt>
                <c:pt idx="5435">
                  <c:v>350658796.61000001</c:v>
                </c:pt>
                <c:pt idx="5436">
                  <c:v>350723155.64999998</c:v>
                </c:pt>
                <c:pt idx="5437">
                  <c:v>351023161.33999997</c:v>
                </c:pt>
                <c:pt idx="5438">
                  <c:v>351063325.69999999</c:v>
                </c:pt>
                <c:pt idx="5439">
                  <c:v>351084104.81999999</c:v>
                </c:pt>
                <c:pt idx="5440">
                  <c:v>351135498.00999999</c:v>
                </c:pt>
                <c:pt idx="5441">
                  <c:v>351848245.02999997</c:v>
                </c:pt>
                <c:pt idx="5442">
                  <c:v>351956176.86000001</c:v>
                </c:pt>
                <c:pt idx="5443">
                  <c:v>352934626.97000003</c:v>
                </c:pt>
                <c:pt idx="5444">
                  <c:v>353220675.18000001</c:v>
                </c:pt>
                <c:pt idx="5445">
                  <c:v>353808121.07999998</c:v>
                </c:pt>
                <c:pt idx="5446">
                  <c:v>353914330.42000002</c:v>
                </c:pt>
                <c:pt idx="5447">
                  <c:v>354110816.25</c:v>
                </c:pt>
                <c:pt idx="5448">
                  <c:v>354435109.81999999</c:v>
                </c:pt>
                <c:pt idx="5449">
                  <c:v>354728990.49000001</c:v>
                </c:pt>
                <c:pt idx="5450">
                  <c:v>354833012.72000003</c:v>
                </c:pt>
                <c:pt idx="5451">
                  <c:v>355044948.60000002</c:v>
                </c:pt>
                <c:pt idx="5452">
                  <c:v>355406057.41000003</c:v>
                </c:pt>
                <c:pt idx="5453">
                  <c:v>356481063.08999997</c:v>
                </c:pt>
                <c:pt idx="5454">
                  <c:v>356528567.04000002</c:v>
                </c:pt>
                <c:pt idx="5455">
                  <c:v>356706207.74000001</c:v>
                </c:pt>
                <c:pt idx="5456">
                  <c:v>356797679.22000003</c:v>
                </c:pt>
                <c:pt idx="5457">
                  <c:v>357462542.57999998</c:v>
                </c:pt>
                <c:pt idx="5458">
                  <c:v>357605766.94999999</c:v>
                </c:pt>
                <c:pt idx="5459">
                  <c:v>358043708.43000001</c:v>
                </c:pt>
                <c:pt idx="5460">
                  <c:v>358077641.62</c:v>
                </c:pt>
                <c:pt idx="5461">
                  <c:v>358844257.92000002</c:v>
                </c:pt>
                <c:pt idx="5462">
                  <c:v>358893432.63</c:v>
                </c:pt>
                <c:pt idx="5463">
                  <c:v>358930465.94999999</c:v>
                </c:pt>
                <c:pt idx="5464">
                  <c:v>358991870.58999997</c:v>
                </c:pt>
                <c:pt idx="5465">
                  <c:v>359759879.51999998</c:v>
                </c:pt>
                <c:pt idx="5466">
                  <c:v>359896808.58999997</c:v>
                </c:pt>
                <c:pt idx="5467">
                  <c:v>360082054.91000003</c:v>
                </c:pt>
                <c:pt idx="5468">
                  <c:v>360223652.54000002</c:v>
                </c:pt>
                <c:pt idx="5469">
                  <c:v>360339045.66000003</c:v>
                </c:pt>
                <c:pt idx="5470">
                  <c:v>360474616.38</c:v>
                </c:pt>
                <c:pt idx="5471">
                  <c:v>360852429.94999999</c:v>
                </c:pt>
                <c:pt idx="5472">
                  <c:v>361059960.67000002</c:v>
                </c:pt>
                <c:pt idx="5473">
                  <c:v>361127401.06</c:v>
                </c:pt>
                <c:pt idx="5474">
                  <c:v>361312724.75999999</c:v>
                </c:pt>
                <c:pt idx="5475">
                  <c:v>361393637.74000001</c:v>
                </c:pt>
                <c:pt idx="5476">
                  <c:v>361706335.25</c:v>
                </c:pt>
                <c:pt idx="5477">
                  <c:v>361955883.23000002</c:v>
                </c:pt>
                <c:pt idx="5478">
                  <c:v>362213806.68000001</c:v>
                </c:pt>
                <c:pt idx="5479">
                  <c:v>362386309.74000001</c:v>
                </c:pt>
                <c:pt idx="5480">
                  <c:v>362885667</c:v>
                </c:pt>
                <c:pt idx="5481">
                  <c:v>363094793.67000002</c:v>
                </c:pt>
                <c:pt idx="5482">
                  <c:v>363242212.36000001</c:v>
                </c:pt>
                <c:pt idx="5483">
                  <c:v>364097579.13999999</c:v>
                </c:pt>
                <c:pt idx="5484">
                  <c:v>364627261.88</c:v>
                </c:pt>
                <c:pt idx="5485">
                  <c:v>364880816.20999998</c:v>
                </c:pt>
                <c:pt idx="5486">
                  <c:v>364977249.00999999</c:v>
                </c:pt>
                <c:pt idx="5487">
                  <c:v>365647266.89999998</c:v>
                </c:pt>
                <c:pt idx="5488">
                  <c:v>366252211.08999997</c:v>
                </c:pt>
                <c:pt idx="5489">
                  <c:v>366300914.06999999</c:v>
                </c:pt>
                <c:pt idx="5490">
                  <c:v>366490141.75999999</c:v>
                </c:pt>
                <c:pt idx="5491">
                  <c:v>366971661.02999997</c:v>
                </c:pt>
                <c:pt idx="5492">
                  <c:v>367167414.56999999</c:v>
                </c:pt>
                <c:pt idx="5493">
                  <c:v>367528715.77999997</c:v>
                </c:pt>
                <c:pt idx="5494">
                  <c:v>367796539.16000003</c:v>
                </c:pt>
                <c:pt idx="5495">
                  <c:v>368099658.14999998</c:v>
                </c:pt>
                <c:pt idx="5496">
                  <c:v>368150385.63</c:v>
                </c:pt>
                <c:pt idx="5497">
                  <c:v>368538877.10000002</c:v>
                </c:pt>
                <c:pt idx="5498">
                  <c:v>368607918.07999998</c:v>
                </c:pt>
                <c:pt idx="5499">
                  <c:v>368748457.63999999</c:v>
                </c:pt>
                <c:pt idx="5500">
                  <c:v>369341693.12</c:v>
                </c:pt>
                <c:pt idx="5501">
                  <c:v>369723766.23000002</c:v>
                </c:pt>
                <c:pt idx="5502">
                  <c:v>370570502.44999999</c:v>
                </c:pt>
                <c:pt idx="5503">
                  <c:v>370656262.35000002</c:v>
                </c:pt>
                <c:pt idx="5504">
                  <c:v>370929017.55000001</c:v>
                </c:pt>
                <c:pt idx="5505">
                  <c:v>371347155.38</c:v>
                </c:pt>
                <c:pt idx="5506">
                  <c:v>371884477.10000002</c:v>
                </c:pt>
                <c:pt idx="5507">
                  <c:v>371928723.75999999</c:v>
                </c:pt>
                <c:pt idx="5508">
                  <c:v>372486546.00999999</c:v>
                </c:pt>
                <c:pt idx="5509">
                  <c:v>372566206.19</c:v>
                </c:pt>
                <c:pt idx="5510">
                  <c:v>372697800.04000002</c:v>
                </c:pt>
                <c:pt idx="5511">
                  <c:v>373905947.36000001</c:v>
                </c:pt>
                <c:pt idx="5512">
                  <c:v>374392770.08999997</c:v>
                </c:pt>
                <c:pt idx="5513">
                  <c:v>374653586.51999998</c:v>
                </c:pt>
                <c:pt idx="5514">
                  <c:v>374743449.60000002</c:v>
                </c:pt>
                <c:pt idx="5515">
                  <c:v>375420730.04000002</c:v>
                </c:pt>
                <c:pt idx="5516">
                  <c:v>375566512.16000003</c:v>
                </c:pt>
                <c:pt idx="5517">
                  <c:v>375812130.30000001</c:v>
                </c:pt>
                <c:pt idx="5518">
                  <c:v>376401959.44999999</c:v>
                </c:pt>
                <c:pt idx="5519">
                  <c:v>377230904.76999998</c:v>
                </c:pt>
                <c:pt idx="5520">
                  <c:v>378358625.61000001</c:v>
                </c:pt>
                <c:pt idx="5521">
                  <c:v>378763351.20999998</c:v>
                </c:pt>
                <c:pt idx="5522">
                  <c:v>378903014.18000001</c:v>
                </c:pt>
                <c:pt idx="5523">
                  <c:v>379403890.74000001</c:v>
                </c:pt>
                <c:pt idx="5524">
                  <c:v>380706827.86000001</c:v>
                </c:pt>
                <c:pt idx="5525">
                  <c:v>381050508.63999999</c:v>
                </c:pt>
                <c:pt idx="5526">
                  <c:v>381254190.00999999</c:v>
                </c:pt>
                <c:pt idx="5527">
                  <c:v>381315163.22000003</c:v>
                </c:pt>
                <c:pt idx="5528">
                  <c:v>381593160.77999997</c:v>
                </c:pt>
                <c:pt idx="5529">
                  <c:v>381683292.38999999</c:v>
                </c:pt>
                <c:pt idx="5530">
                  <c:v>381782325.18000001</c:v>
                </c:pt>
                <c:pt idx="5531">
                  <c:v>381791322.19</c:v>
                </c:pt>
                <c:pt idx="5532">
                  <c:v>381858960.00999999</c:v>
                </c:pt>
                <c:pt idx="5533">
                  <c:v>381977312.13</c:v>
                </c:pt>
                <c:pt idx="5534">
                  <c:v>382465994.05000001</c:v>
                </c:pt>
                <c:pt idx="5535">
                  <c:v>382891821.47000003</c:v>
                </c:pt>
                <c:pt idx="5536">
                  <c:v>383079474.06999999</c:v>
                </c:pt>
                <c:pt idx="5537">
                  <c:v>383259373.95999998</c:v>
                </c:pt>
                <c:pt idx="5538">
                  <c:v>383545645.70999998</c:v>
                </c:pt>
                <c:pt idx="5539">
                  <c:v>384177303.16000003</c:v>
                </c:pt>
                <c:pt idx="5540">
                  <c:v>384323523.42000002</c:v>
                </c:pt>
                <c:pt idx="5541">
                  <c:v>384587239</c:v>
                </c:pt>
                <c:pt idx="5542">
                  <c:v>384831310.01999998</c:v>
                </c:pt>
                <c:pt idx="5543">
                  <c:v>385049163.25999999</c:v>
                </c:pt>
                <c:pt idx="5544">
                  <c:v>385755122.44</c:v>
                </c:pt>
                <c:pt idx="5545">
                  <c:v>385806002.37</c:v>
                </c:pt>
                <c:pt idx="5546">
                  <c:v>385823555.75</c:v>
                </c:pt>
                <c:pt idx="5547">
                  <c:v>385901616.99000001</c:v>
                </c:pt>
                <c:pt idx="5548">
                  <c:v>385980479.02999997</c:v>
                </c:pt>
                <c:pt idx="5549">
                  <c:v>386231116.31</c:v>
                </c:pt>
                <c:pt idx="5550">
                  <c:v>386770152.80000001</c:v>
                </c:pt>
                <c:pt idx="5551">
                  <c:v>387135176.63999999</c:v>
                </c:pt>
                <c:pt idx="5552">
                  <c:v>387215761.43000001</c:v>
                </c:pt>
                <c:pt idx="5553">
                  <c:v>387356814.77999997</c:v>
                </c:pt>
                <c:pt idx="5554">
                  <c:v>387761962.82999998</c:v>
                </c:pt>
                <c:pt idx="5555">
                  <c:v>387790692.32999998</c:v>
                </c:pt>
                <c:pt idx="5556">
                  <c:v>388116714.37</c:v>
                </c:pt>
                <c:pt idx="5557">
                  <c:v>388368972.69999999</c:v>
                </c:pt>
                <c:pt idx="5558">
                  <c:v>388866954.61000001</c:v>
                </c:pt>
                <c:pt idx="5559">
                  <c:v>389347745.99000001</c:v>
                </c:pt>
                <c:pt idx="5560">
                  <c:v>389450112.17000002</c:v>
                </c:pt>
                <c:pt idx="5561">
                  <c:v>389546512.41000003</c:v>
                </c:pt>
                <c:pt idx="5562">
                  <c:v>389565640.35000002</c:v>
                </c:pt>
                <c:pt idx="5563">
                  <c:v>389703163.75999999</c:v>
                </c:pt>
                <c:pt idx="5564">
                  <c:v>389750106.25999999</c:v>
                </c:pt>
                <c:pt idx="5565">
                  <c:v>389925067.82999998</c:v>
                </c:pt>
                <c:pt idx="5566">
                  <c:v>389937055.11000001</c:v>
                </c:pt>
                <c:pt idx="5567">
                  <c:v>389968046.99000001</c:v>
                </c:pt>
                <c:pt idx="5568">
                  <c:v>390229193.42000002</c:v>
                </c:pt>
                <c:pt idx="5569">
                  <c:v>390254717.99000001</c:v>
                </c:pt>
                <c:pt idx="5570">
                  <c:v>390644867.63</c:v>
                </c:pt>
                <c:pt idx="5571">
                  <c:v>390929722.77999997</c:v>
                </c:pt>
                <c:pt idx="5572">
                  <c:v>390935316.06</c:v>
                </c:pt>
                <c:pt idx="5573">
                  <c:v>391131478.69999999</c:v>
                </c:pt>
                <c:pt idx="5574">
                  <c:v>391206813.23000002</c:v>
                </c:pt>
                <c:pt idx="5575">
                  <c:v>391806018.68000001</c:v>
                </c:pt>
                <c:pt idx="5576">
                  <c:v>392745955.74000001</c:v>
                </c:pt>
                <c:pt idx="5577">
                  <c:v>393275691.11000001</c:v>
                </c:pt>
                <c:pt idx="5578">
                  <c:v>393512468.73000002</c:v>
                </c:pt>
                <c:pt idx="5579">
                  <c:v>393996827.85000002</c:v>
                </c:pt>
                <c:pt idx="5580">
                  <c:v>394003097.50999999</c:v>
                </c:pt>
                <c:pt idx="5581">
                  <c:v>394161570.56999999</c:v>
                </c:pt>
                <c:pt idx="5582">
                  <c:v>394203074.91000003</c:v>
                </c:pt>
                <c:pt idx="5583">
                  <c:v>394214503.81</c:v>
                </c:pt>
                <c:pt idx="5584">
                  <c:v>394349229.49000001</c:v>
                </c:pt>
                <c:pt idx="5585">
                  <c:v>394365075.67000002</c:v>
                </c:pt>
                <c:pt idx="5586">
                  <c:v>394648435.64999998</c:v>
                </c:pt>
                <c:pt idx="5587">
                  <c:v>394912301.66000003</c:v>
                </c:pt>
                <c:pt idx="5588">
                  <c:v>394928874.67000002</c:v>
                </c:pt>
                <c:pt idx="5589">
                  <c:v>394990679.23000002</c:v>
                </c:pt>
                <c:pt idx="5590">
                  <c:v>395039703</c:v>
                </c:pt>
                <c:pt idx="5591">
                  <c:v>395325008.73000002</c:v>
                </c:pt>
                <c:pt idx="5592">
                  <c:v>395388083.10000002</c:v>
                </c:pt>
                <c:pt idx="5593">
                  <c:v>395634404.98000002</c:v>
                </c:pt>
                <c:pt idx="5594">
                  <c:v>395831527.79000002</c:v>
                </c:pt>
                <c:pt idx="5595">
                  <c:v>396043523.04000002</c:v>
                </c:pt>
                <c:pt idx="5596">
                  <c:v>396336349.70999998</c:v>
                </c:pt>
                <c:pt idx="5597">
                  <c:v>396701506.73000002</c:v>
                </c:pt>
                <c:pt idx="5598">
                  <c:v>396959886.20999998</c:v>
                </c:pt>
                <c:pt idx="5599">
                  <c:v>397306334.69999999</c:v>
                </c:pt>
                <c:pt idx="5600">
                  <c:v>397366146.44</c:v>
                </c:pt>
                <c:pt idx="5601">
                  <c:v>397453952.58999997</c:v>
                </c:pt>
                <c:pt idx="5602">
                  <c:v>397968522.44</c:v>
                </c:pt>
                <c:pt idx="5603">
                  <c:v>398402599.93000001</c:v>
                </c:pt>
                <c:pt idx="5604">
                  <c:v>398998150.75</c:v>
                </c:pt>
                <c:pt idx="5605">
                  <c:v>399188877.5</c:v>
                </c:pt>
                <c:pt idx="5606">
                  <c:v>399491528.25</c:v>
                </c:pt>
                <c:pt idx="5607">
                  <c:v>399738123.81999999</c:v>
                </c:pt>
                <c:pt idx="5608">
                  <c:v>400079704.48000002</c:v>
                </c:pt>
                <c:pt idx="5609">
                  <c:v>400089056.23000002</c:v>
                </c:pt>
                <c:pt idx="5610">
                  <c:v>400113963.93000001</c:v>
                </c:pt>
                <c:pt idx="5611">
                  <c:v>400353761.20999998</c:v>
                </c:pt>
                <c:pt idx="5612">
                  <c:v>400995509.19999999</c:v>
                </c:pt>
                <c:pt idx="5613">
                  <c:v>401067629.36000001</c:v>
                </c:pt>
                <c:pt idx="5614">
                  <c:v>401212367.26999998</c:v>
                </c:pt>
                <c:pt idx="5615">
                  <c:v>401400284.68000001</c:v>
                </c:pt>
                <c:pt idx="5616">
                  <c:v>401692543.32999998</c:v>
                </c:pt>
                <c:pt idx="5617">
                  <c:v>402213210.06999999</c:v>
                </c:pt>
                <c:pt idx="5618">
                  <c:v>402351814.24000001</c:v>
                </c:pt>
                <c:pt idx="5619">
                  <c:v>402408966.81</c:v>
                </c:pt>
                <c:pt idx="5620">
                  <c:v>402745445.06</c:v>
                </c:pt>
                <c:pt idx="5621">
                  <c:v>403441924.82999998</c:v>
                </c:pt>
                <c:pt idx="5622">
                  <c:v>403714393.02999997</c:v>
                </c:pt>
                <c:pt idx="5623">
                  <c:v>403766912.63</c:v>
                </c:pt>
                <c:pt idx="5624">
                  <c:v>404038683.05000001</c:v>
                </c:pt>
                <c:pt idx="5625">
                  <c:v>404162570.18000001</c:v>
                </c:pt>
                <c:pt idx="5626">
                  <c:v>404169446.39999998</c:v>
                </c:pt>
                <c:pt idx="5627">
                  <c:v>404586497.31</c:v>
                </c:pt>
                <c:pt idx="5628">
                  <c:v>404649895.07999998</c:v>
                </c:pt>
                <c:pt idx="5629">
                  <c:v>404839046.05000001</c:v>
                </c:pt>
                <c:pt idx="5630">
                  <c:v>404999897.07999998</c:v>
                </c:pt>
                <c:pt idx="5631">
                  <c:v>405724080.91000003</c:v>
                </c:pt>
                <c:pt idx="5632">
                  <c:v>405904551.26999998</c:v>
                </c:pt>
                <c:pt idx="5633">
                  <c:v>406339153.23000002</c:v>
                </c:pt>
                <c:pt idx="5634">
                  <c:v>406924544.69999999</c:v>
                </c:pt>
                <c:pt idx="5635">
                  <c:v>406957223.25999999</c:v>
                </c:pt>
                <c:pt idx="5636">
                  <c:v>407403396.06</c:v>
                </c:pt>
                <c:pt idx="5637">
                  <c:v>408750946.06999999</c:v>
                </c:pt>
                <c:pt idx="5638">
                  <c:v>408784691.58999997</c:v>
                </c:pt>
                <c:pt idx="5639">
                  <c:v>409835017.75</c:v>
                </c:pt>
                <c:pt idx="5640">
                  <c:v>410175972.33999997</c:v>
                </c:pt>
                <c:pt idx="5641">
                  <c:v>410176249.52999997</c:v>
                </c:pt>
                <c:pt idx="5642">
                  <c:v>410351035.10000002</c:v>
                </c:pt>
                <c:pt idx="5643">
                  <c:v>410741330.45999998</c:v>
                </c:pt>
                <c:pt idx="5644">
                  <c:v>411153502.25999999</c:v>
                </c:pt>
                <c:pt idx="5645">
                  <c:v>411222055.77999997</c:v>
                </c:pt>
                <c:pt idx="5646">
                  <c:v>412020841.87</c:v>
                </c:pt>
                <c:pt idx="5647">
                  <c:v>412121074.33999997</c:v>
                </c:pt>
                <c:pt idx="5648">
                  <c:v>412651437.47000003</c:v>
                </c:pt>
                <c:pt idx="5649">
                  <c:v>413121441.45999998</c:v>
                </c:pt>
                <c:pt idx="5650">
                  <c:v>413153925.81999999</c:v>
                </c:pt>
                <c:pt idx="5651">
                  <c:v>413493589.25</c:v>
                </c:pt>
                <c:pt idx="5652">
                  <c:v>414019611.58999997</c:v>
                </c:pt>
                <c:pt idx="5653">
                  <c:v>414194713.02999997</c:v>
                </c:pt>
                <c:pt idx="5654">
                  <c:v>414409296.07999998</c:v>
                </c:pt>
                <c:pt idx="5655">
                  <c:v>414569721.31999999</c:v>
                </c:pt>
                <c:pt idx="5656">
                  <c:v>415393230.37</c:v>
                </c:pt>
                <c:pt idx="5657">
                  <c:v>416124956.13999999</c:v>
                </c:pt>
                <c:pt idx="5658">
                  <c:v>416791372.81</c:v>
                </c:pt>
                <c:pt idx="5659">
                  <c:v>416990470.57999998</c:v>
                </c:pt>
                <c:pt idx="5660">
                  <c:v>417700205.52999997</c:v>
                </c:pt>
                <c:pt idx="5661">
                  <c:v>418556655.07999998</c:v>
                </c:pt>
                <c:pt idx="5662">
                  <c:v>418758932.05000001</c:v>
                </c:pt>
                <c:pt idx="5663">
                  <c:v>419203477.88999999</c:v>
                </c:pt>
                <c:pt idx="5664">
                  <c:v>419437844.72000003</c:v>
                </c:pt>
                <c:pt idx="5665">
                  <c:v>419787761.05000001</c:v>
                </c:pt>
                <c:pt idx="5666">
                  <c:v>419903524.22000003</c:v>
                </c:pt>
                <c:pt idx="5667">
                  <c:v>420237630.44999999</c:v>
                </c:pt>
                <c:pt idx="5668">
                  <c:v>420460865.41000003</c:v>
                </c:pt>
                <c:pt idx="5669">
                  <c:v>420483963.42000002</c:v>
                </c:pt>
                <c:pt idx="5670">
                  <c:v>420666116.20999998</c:v>
                </c:pt>
                <c:pt idx="5671">
                  <c:v>421119671.76999998</c:v>
                </c:pt>
                <c:pt idx="5672">
                  <c:v>421665376.56999999</c:v>
                </c:pt>
                <c:pt idx="5673">
                  <c:v>422161321.19999999</c:v>
                </c:pt>
                <c:pt idx="5674">
                  <c:v>422506877.43000001</c:v>
                </c:pt>
                <c:pt idx="5675">
                  <c:v>422601938.26999998</c:v>
                </c:pt>
                <c:pt idx="5676">
                  <c:v>422847150.69</c:v>
                </c:pt>
                <c:pt idx="5677">
                  <c:v>422921310.88</c:v>
                </c:pt>
                <c:pt idx="5678">
                  <c:v>423156310.74000001</c:v>
                </c:pt>
                <c:pt idx="5679">
                  <c:v>423601339.18000001</c:v>
                </c:pt>
                <c:pt idx="5680">
                  <c:v>424221455.05000001</c:v>
                </c:pt>
                <c:pt idx="5681">
                  <c:v>424324977.5</c:v>
                </c:pt>
                <c:pt idx="5682">
                  <c:v>424564850.60000002</c:v>
                </c:pt>
                <c:pt idx="5683">
                  <c:v>424587528.30000001</c:v>
                </c:pt>
                <c:pt idx="5684">
                  <c:v>424637841.69</c:v>
                </c:pt>
                <c:pt idx="5685">
                  <c:v>424704353.26999998</c:v>
                </c:pt>
                <c:pt idx="5686">
                  <c:v>424755772.87</c:v>
                </c:pt>
                <c:pt idx="5687">
                  <c:v>424907089.50999999</c:v>
                </c:pt>
                <c:pt idx="5688">
                  <c:v>425410157.20999998</c:v>
                </c:pt>
                <c:pt idx="5689">
                  <c:v>425521882.16000003</c:v>
                </c:pt>
                <c:pt idx="5690">
                  <c:v>426737128.74000001</c:v>
                </c:pt>
                <c:pt idx="5691">
                  <c:v>427116254.27999997</c:v>
                </c:pt>
                <c:pt idx="5692">
                  <c:v>427134514.44</c:v>
                </c:pt>
                <c:pt idx="5693">
                  <c:v>427407224.42000002</c:v>
                </c:pt>
                <c:pt idx="5694">
                  <c:v>427602114.62</c:v>
                </c:pt>
                <c:pt idx="5695">
                  <c:v>427635594.05000001</c:v>
                </c:pt>
                <c:pt idx="5696">
                  <c:v>427673297.32999998</c:v>
                </c:pt>
                <c:pt idx="5697">
                  <c:v>427879016.33999997</c:v>
                </c:pt>
                <c:pt idx="5698">
                  <c:v>428004681.95999998</c:v>
                </c:pt>
                <c:pt idx="5699">
                  <c:v>428036500.02999997</c:v>
                </c:pt>
                <c:pt idx="5700">
                  <c:v>428123243</c:v>
                </c:pt>
                <c:pt idx="5701">
                  <c:v>428839785.88999999</c:v>
                </c:pt>
                <c:pt idx="5702">
                  <c:v>428853962.01999998</c:v>
                </c:pt>
                <c:pt idx="5703">
                  <c:v>429440478.26999998</c:v>
                </c:pt>
                <c:pt idx="5704">
                  <c:v>429702428.57999998</c:v>
                </c:pt>
                <c:pt idx="5705">
                  <c:v>429880928.06</c:v>
                </c:pt>
                <c:pt idx="5706">
                  <c:v>430006498.74000001</c:v>
                </c:pt>
                <c:pt idx="5707">
                  <c:v>430053826.12</c:v>
                </c:pt>
                <c:pt idx="5708">
                  <c:v>430269918.87</c:v>
                </c:pt>
                <c:pt idx="5709">
                  <c:v>430424561.17000002</c:v>
                </c:pt>
                <c:pt idx="5710">
                  <c:v>430491326.06</c:v>
                </c:pt>
                <c:pt idx="5711">
                  <c:v>431128896.43000001</c:v>
                </c:pt>
                <c:pt idx="5712">
                  <c:v>431247261.18000001</c:v>
                </c:pt>
                <c:pt idx="5713">
                  <c:v>431341963.01999998</c:v>
                </c:pt>
                <c:pt idx="5714">
                  <c:v>431436752.56999999</c:v>
                </c:pt>
                <c:pt idx="5715">
                  <c:v>432512405.81</c:v>
                </c:pt>
                <c:pt idx="5716">
                  <c:v>432651986.31</c:v>
                </c:pt>
                <c:pt idx="5717">
                  <c:v>433139465.10000002</c:v>
                </c:pt>
                <c:pt idx="5718">
                  <c:v>434244894.68000001</c:v>
                </c:pt>
                <c:pt idx="5719">
                  <c:v>434254628.57999998</c:v>
                </c:pt>
                <c:pt idx="5720">
                  <c:v>434547953.07999998</c:v>
                </c:pt>
                <c:pt idx="5721">
                  <c:v>434652867.82999998</c:v>
                </c:pt>
                <c:pt idx="5722">
                  <c:v>434834014.91000003</c:v>
                </c:pt>
                <c:pt idx="5723">
                  <c:v>435348430.32999998</c:v>
                </c:pt>
                <c:pt idx="5724">
                  <c:v>435448901.98000002</c:v>
                </c:pt>
                <c:pt idx="5725">
                  <c:v>435638101.66000003</c:v>
                </c:pt>
                <c:pt idx="5726">
                  <c:v>435948651.04000002</c:v>
                </c:pt>
                <c:pt idx="5727">
                  <c:v>436135929.43000001</c:v>
                </c:pt>
                <c:pt idx="5728">
                  <c:v>436360218.68000001</c:v>
                </c:pt>
                <c:pt idx="5729">
                  <c:v>436503110.88999999</c:v>
                </c:pt>
                <c:pt idx="5730">
                  <c:v>437135009.56999999</c:v>
                </c:pt>
                <c:pt idx="5731">
                  <c:v>437160318.35000002</c:v>
                </c:pt>
                <c:pt idx="5732">
                  <c:v>437182829.38</c:v>
                </c:pt>
                <c:pt idx="5733">
                  <c:v>437342523.62</c:v>
                </c:pt>
                <c:pt idx="5734">
                  <c:v>437393519.50999999</c:v>
                </c:pt>
                <c:pt idx="5735">
                  <c:v>437855664.92000002</c:v>
                </c:pt>
                <c:pt idx="5736">
                  <c:v>437959607.29000002</c:v>
                </c:pt>
                <c:pt idx="5737">
                  <c:v>438020342.04000002</c:v>
                </c:pt>
                <c:pt idx="5738">
                  <c:v>438139899.83999997</c:v>
                </c:pt>
                <c:pt idx="5739">
                  <c:v>438235604.91000003</c:v>
                </c:pt>
                <c:pt idx="5740">
                  <c:v>438254874.51999998</c:v>
                </c:pt>
                <c:pt idx="5741">
                  <c:v>438292880.81999999</c:v>
                </c:pt>
                <c:pt idx="5742">
                  <c:v>439058293.75999999</c:v>
                </c:pt>
                <c:pt idx="5743">
                  <c:v>439267798.64999998</c:v>
                </c:pt>
                <c:pt idx="5744">
                  <c:v>439308216.43000001</c:v>
                </c:pt>
                <c:pt idx="5745">
                  <c:v>439381008.11000001</c:v>
                </c:pt>
                <c:pt idx="5746">
                  <c:v>439402340.31</c:v>
                </c:pt>
                <c:pt idx="5747">
                  <c:v>439756830.52999997</c:v>
                </c:pt>
                <c:pt idx="5748">
                  <c:v>440055470.98000002</c:v>
                </c:pt>
                <c:pt idx="5749">
                  <c:v>440295193.37</c:v>
                </c:pt>
                <c:pt idx="5750">
                  <c:v>440411319.62</c:v>
                </c:pt>
                <c:pt idx="5751">
                  <c:v>441056024.31999999</c:v>
                </c:pt>
                <c:pt idx="5752">
                  <c:v>441162222.41000003</c:v>
                </c:pt>
                <c:pt idx="5753">
                  <c:v>441220135.47000003</c:v>
                </c:pt>
                <c:pt idx="5754">
                  <c:v>441615397.87</c:v>
                </c:pt>
                <c:pt idx="5755">
                  <c:v>441892413.33999997</c:v>
                </c:pt>
                <c:pt idx="5756">
                  <c:v>441974341.52999997</c:v>
                </c:pt>
                <c:pt idx="5757">
                  <c:v>442354021.73000002</c:v>
                </c:pt>
                <c:pt idx="5758">
                  <c:v>442726430.57999998</c:v>
                </c:pt>
                <c:pt idx="5759">
                  <c:v>442780842.44999999</c:v>
                </c:pt>
                <c:pt idx="5760">
                  <c:v>443005789.01999998</c:v>
                </c:pt>
                <c:pt idx="5761">
                  <c:v>443304833.33999997</c:v>
                </c:pt>
                <c:pt idx="5762">
                  <c:v>443592821.13</c:v>
                </c:pt>
                <c:pt idx="5763">
                  <c:v>444724841.98000002</c:v>
                </c:pt>
                <c:pt idx="5764">
                  <c:v>444731902.75</c:v>
                </c:pt>
                <c:pt idx="5765">
                  <c:v>445052101.63999999</c:v>
                </c:pt>
                <c:pt idx="5766">
                  <c:v>445054554.97000003</c:v>
                </c:pt>
                <c:pt idx="5767">
                  <c:v>446223601.91000003</c:v>
                </c:pt>
                <c:pt idx="5768">
                  <c:v>446235626.82999998</c:v>
                </c:pt>
                <c:pt idx="5769">
                  <c:v>446247651.05000001</c:v>
                </c:pt>
                <c:pt idx="5770">
                  <c:v>446593166.37</c:v>
                </c:pt>
                <c:pt idx="5771">
                  <c:v>446637702.62</c:v>
                </c:pt>
                <c:pt idx="5772">
                  <c:v>446887018.42000002</c:v>
                </c:pt>
                <c:pt idx="5773">
                  <c:v>447131851.36000001</c:v>
                </c:pt>
                <c:pt idx="5774">
                  <c:v>447148896.18000001</c:v>
                </c:pt>
                <c:pt idx="5775">
                  <c:v>447799209.25999999</c:v>
                </c:pt>
                <c:pt idx="5776">
                  <c:v>447818417.97000003</c:v>
                </c:pt>
                <c:pt idx="5777">
                  <c:v>447961366.69999999</c:v>
                </c:pt>
                <c:pt idx="5778">
                  <c:v>447997402.56999999</c:v>
                </c:pt>
                <c:pt idx="5779">
                  <c:v>448139446.42000002</c:v>
                </c:pt>
                <c:pt idx="5780">
                  <c:v>448257595.80000001</c:v>
                </c:pt>
                <c:pt idx="5781">
                  <c:v>448529752.60000002</c:v>
                </c:pt>
                <c:pt idx="5782">
                  <c:v>448706523.42000002</c:v>
                </c:pt>
                <c:pt idx="5783">
                  <c:v>448733568.88999999</c:v>
                </c:pt>
                <c:pt idx="5784">
                  <c:v>448747225.42000002</c:v>
                </c:pt>
                <c:pt idx="5785">
                  <c:v>448787796.72000003</c:v>
                </c:pt>
                <c:pt idx="5786">
                  <c:v>448835254.16000003</c:v>
                </c:pt>
                <c:pt idx="5787">
                  <c:v>448851410.85000002</c:v>
                </c:pt>
                <c:pt idx="5788">
                  <c:v>448933105.83999997</c:v>
                </c:pt>
                <c:pt idx="5789">
                  <c:v>449130910.63</c:v>
                </c:pt>
                <c:pt idx="5790">
                  <c:v>449572693.75999999</c:v>
                </c:pt>
                <c:pt idx="5791">
                  <c:v>449884872.58999997</c:v>
                </c:pt>
                <c:pt idx="5792">
                  <c:v>450070281.72000003</c:v>
                </c:pt>
                <c:pt idx="5793">
                  <c:v>450869362.57999998</c:v>
                </c:pt>
                <c:pt idx="5794">
                  <c:v>450912569.20999998</c:v>
                </c:pt>
                <c:pt idx="5795">
                  <c:v>451003070.86000001</c:v>
                </c:pt>
                <c:pt idx="5796">
                  <c:v>451334433.43000001</c:v>
                </c:pt>
                <c:pt idx="5797">
                  <c:v>451546400.85000002</c:v>
                </c:pt>
                <c:pt idx="5798">
                  <c:v>452434980.25999999</c:v>
                </c:pt>
                <c:pt idx="5799">
                  <c:v>453106725.73000002</c:v>
                </c:pt>
                <c:pt idx="5800">
                  <c:v>453242366.97000003</c:v>
                </c:pt>
                <c:pt idx="5801">
                  <c:v>453413784.89999998</c:v>
                </c:pt>
                <c:pt idx="5802">
                  <c:v>453647359.68000001</c:v>
                </c:pt>
                <c:pt idx="5803">
                  <c:v>453775216.94</c:v>
                </c:pt>
                <c:pt idx="5804">
                  <c:v>454582444.31999999</c:v>
                </c:pt>
                <c:pt idx="5805">
                  <c:v>454749427.38</c:v>
                </c:pt>
                <c:pt idx="5806">
                  <c:v>455559508.5</c:v>
                </c:pt>
                <c:pt idx="5807">
                  <c:v>455661481.75</c:v>
                </c:pt>
                <c:pt idx="5808">
                  <c:v>456324339.83999997</c:v>
                </c:pt>
                <c:pt idx="5809">
                  <c:v>456355977.31</c:v>
                </c:pt>
                <c:pt idx="5810">
                  <c:v>456572096.69</c:v>
                </c:pt>
                <c:pt idx="5811">
                  <c:v>457033209.47000003</c:v>
                </c:pt>
                <c:pt idx="5812">
                  <c:v>457655842.68000001</c:v>
                </c:pt>
                <c:pt idx="5813">
                  <c:v>457755847.31999999</c:v>
                </c:pt>
                <c:pt idx="5814">
                  <c:v>458853907.25</c:v>
                </c:pt>
                <c:pt idx="5815">
                  <c:v>459058589.02999997</c:v>
                </c:pt>
                <c:pt idx="5816">
                  <c:v>459249113.35000002</c:v>
                </c:pt>
                <c:pt idx="5817">
                  <c:v>459396366.06</c:v>
                </c:pt>
                <c:pt idx="5818">
                  <c:v>459438832.39999998</c:v>
                </c:pt>
                <c:pt idx="5819">
                  <c:v>459617814.41000003</c:v>
                </c:pt>
                <c:pt idx="5820">
                  <c:v>460428182.95999998</c:v>
                </c:pt>
                <c:pt idx="5821">
                  <c:v>460516867.43000001</c:v>
                </c:pt>
                <c:pt idx="5822">
                  <c:v>460587443.89999998</c:v>
                </c:pt>
                <c:pt idx="5823">
                  <c:v>460603880.38999999</c:v>
                </c:pt>
                <c:pt idx="5824">
                  <c:v>460876464.63999999</c:v>
                </c:pt>
                <c:pt idx="5825">
                  <c:v>460895781.45999998</c:v>
                </c:pt>
                <c:pt idx="5826">
                  <c:v>461091171.73000002</c:v>
                </c:pt>
                <c:pt idx="5827">
                  <c:v>461373817.27999997</c:v>
                </c:pt>
                <c:pt idx="5828">
                  <c:v>461557926.94999999</c:v>
                </c:pt>
                <c:pt idx="5829">
                  <c:v>461578075.92000002</c:v>
                </c:pt>
                <c:pt idx="5830">
                  <c:v>461624472.94999999</c:v>
                </c:pt>
                <c:pt idx="5831">
                  <c:v>461941468.62</c:v>
                </c:pt>
                <c:pt idx="5832">
                  <c:v>462832382.80000001</c:v>
                </c:pt>
                <c:pt idx="5833">
                  <c:v>462910903.08999997</c:v>
                </c:pt>
                <c:pt idx="5834">
                  <c:v>463365495.69999999</c:v>
                </c:pt>
                <c:pt idx="5835">
                  <c:v>463398461.20999998</c:v>
                </c:pt>
                <c:pt idx="5836">
                  <c:v>463624418.52999997</c:v>
                </c:pt>
                <c:pt idx="5837">
                  <c:v>463671113.00999999</c:v>
                </c:pt>
                <c:pt idx="5838">
                  <c:v>464445238.5</c:v>
                </c:pt>
                <c:pt idx="5839">
                  <c:v>464995514.95999998</c:v>
                </c:pt>
                <c:pt idx="5840">
                  <c:v>465231866.08999997</c:v>
                </c:pt>
                <c:pt idx="5841">
                  <c:v>465241825.13999999</c:v>
                </c:pt>
                <c:pt idx="5842">
                  <c:v>465597809.63</c:v>
                </c:pt>
                <c:pt idx="5843">
                  <c:v>466132891.98000002</c:v>
                </c:pt>
                <c:pt idx="5844">
                  <c:v>466346915.75999999</c:v>
                </c:pt>
                <c:pt idx="5845">
                  <c:v>466385001.61000001</c:v>
                </c:pt>
                <c:pt idx="5846">
                  <c:v>466742713.67000002</c:v>
                </c:pt>
                <c:pt idx="5847">
                  <c:v>468359740.24000001</c:v>
                </c:pt>
                <c:pt idx="5848">
                  <c:v>468383321.60000002</c:v>
                </c:pt>
                <c:pt idx="5849">
                  <c:v>468419201.20999998</c:v>
                </c:pt>
                <c:pt idx="5850">
                  <c:v>468844259.32999998</c:v>
                </c:pt>
                <c:pt idx="5851">
                  <c:v>469018797.97000003</c:v>
                </c:pt>
                <c:pt idx="5852">
                  <c:v>469030888.13999999</c:v>
                </c:pt>
                <c:pt idx="5853">
                  <c:v>469658441.10000002</c:v>
                </c:pt>
                <c:pt idx="5854">
                  <c:v>469871831.56</c:v>
                </c:pt>
                <c:pt idx="5855">
                  <c:v>470105942.08999997</c:v>
                </c:pt>
                <c:pt idx="5856">
                  <c:v>470457685.45999998</c:v>
                </c:pt>
                <c:pt idx="5857">
                  <c:v>470859311.69</c:v>
                </c:pt>
                <c:pt idx="5858">
                  <c:v>470871150.60000002</c:v>
                </c:pt>
                <c:pt idx="5859">
                  <c:v>470995470.87</c:v>
                </c:pt>
                <c:pt idx="5860">
                  <c:v>471007266.13999999</c:v>
                </c:pt>
                <c:pt idx="5861">
                  <c:v>471081551.13</c:v>
                </c:pt>
                <c:pt idx="5862">
                  <c:v>471116085.58999997</c:v>
                </c:pt>
                <c:pt idx="5863">
                  <c:v>471727570.18000001</c:v>
                </c:pt>
                <c:pt idx="5864">
                  <c:v>471824010.11000001</c:v>
                </c:pt>
                <c:pt idx="5865">
                  <c:v>472231555.44</c:v>
                </c:pt>
                <c:pt idx="5866">
                  <c:v>472284802.37</c:v>
                </c:pt>
                <c:pt idx="5867">
                  <c:v>472531323.31999999</c:v>
                </c:pt>
                <c:pt idx="5868">
                  <c:v>472574157.72000003</c:v>
                </c:pt>
                <c:pt idx="5869">
                  <c:v>472636536.23000002</c:v>
                </c:pt>
                <c:pt idx="5870">
                  <c:v>472646600.62</c:v>
                </c:pt>
                <c:pt idx="5871">
                  <c:v>472685180.72000003</c:v>
                </c:pt>
                <c:pt idx="5872">
                  <c:v>473134221.32999998</c:v>
                </c:pt>
                <c:pt idx="5873">
                  <c:v>473928083</c:v>
                </c:pt>
                <c:pt idx="5874">
                  <c:v>474395170.06</c:v>
                </c:pt>
                <c:pt idx="5875">
                  <c:v>474850026.20999998</c:v>
                </c:pt>
                <c:pt idx="5876">
                  <c:v>475406333.32999998</c:v>
                </c:pt>
                <c:pt idx="5877">
                  <c:v>475413609.44999999</c:v>
                </c:pt>
                <c:pt idx="5878">
                  <c:v>476354256.66000003</c:v>
                </c:pt>
                <c:pt idx="5879">
                  <c:v>477129162.49000001</c:v>
                </c:pt>
                <c:pt idx="5880">
                  <c:v>477763155.5</c:v>
                </c:pt>
                <c:pt idx="5881">
                  <c:v>477820130.75999999</c:v>
                </c:pt>
                <c:pt idx="5882">
                  <c:v>477825907.88999999</c:v>
                </c:pt>
                <c:pt idx="5883">
                  <c:v>477865322.42000002</c:v>
                </c:pt>
                <c:pt idx="5884">
                  <c:v>477952952.83999997</c:v>
                </c:pt>
                <c:pt idx="5885">
                  <c:v>478219110.25999999</c:v>
                </c:pt>
                <c:pt idx="5886">
                  <c:v>478842686.64999998</c:v>
                </c:pt>
                <c:pt idx="5887">
                  <c:v>478916108.88999999</c:v>
                </c:pt>
                <c:pt idx="5888">
                  <c:v>479044919.14999998</c:v>
                </c:pt>
                <c:pt idx="5889">
                  <c:v>479379594.32999998</c:v>
                </c:pt>
                <c:pt idx="5890">
                  <c:v>479457487.60000002</c:v>
                </c:pt>
                <c:pt idx="5891">
                  <c:v>479478810.58999997</c:v>
                </c:pt>
                <c:pt idx="5892">
                  <c:v>479488644.85000002</c:v>
                </c:pt>
                <c:pt idx="5893">
                  <c:v>479746604.94</c:v>
                </c:pt>
                <c:pt idx="5894">
                  <c:v>479925026.50999999</c:v>
                </c:pt>
                <c:pt idx="5895">
                  <c:v>480018986.95999998</c:v>
                </c:pt>
                <c:pt idx="5896">
                  <c:v>480084031.81</c:v>
                </c:pt>
                <c:pt idx="5897">
                  <c:v>480227826.70999998</c:v>
                </c:pt>
                <c:pt idx="5898">
                  <c:v>480263762.08999997</c:v>
                </c:pt>
                <c:pt idx="5899">
                  <c:v>480550467.38</c:v>
                </c:pt>
                <c:pt idx="5900">
                  <c:v>480780368.94999999</c:v>
                </c:pt>
                <c:pt idx="5901">
                  <c:v>481141699.14999998</c:v>
                </c:pt>
                <c:pt idx="5902">
                  <c:v>481302783.87</c:v>
                </c:pt>
                <c:pt idx="5903">
                  <c:v>481981809.73000002</c:v>
                </c:pt>
                <c:pt idx="5904">
                  <c:v>482041249.72000003</c:v>
                </c:pt>
                <c:pt idx="5905">
                  <c:v>482414042.73000002</c:v>
                </c:pt>
                <c:pt idx="5906">
                  <c:v>482596813.49000001</c:v>
                </c:pt>
                <c:pt idx="5907">
                  <c:v>482730090.93000001</c:v>
                </c:pt>
                <c:pt idx="5908">
                  <c:v>483063940.04000002</c:v>
                </c:pt>
                <c:pt idx="5909">
                  <c:v>483292585.38999999</c:v>
                </c:pt>
                <c:pt idx="5910">
                  <c:v>483844231.08999997</c:v>
                </c:pt>
                <c:pt idx="5911">
                  <c:v>484164159.50999999</c:v>
                </c:pt>
                <c:pt idx="5912">
                  <c:v>484370314.50999999</c:v>
                </c:pt>
                <c:pt idx="5913">
                  <c:v>484937480.00999999</c:v>
                </c:pt>
                <c:pt idx="5914">
                  <c:v>485068223.51999998</c:v>
                </c:pt>
                <c:pt idx="5915">
                  <c:v>485176839.58999997</c:v>
                </c:pt>
                <c:pt idx="5916">
                  <c:v>485799316.24000001</c:v>
                </c:pt>
                <c:pt idx="5917">
                  <c:v>486191761.69</c:v>
                </c:pt>
                <c:pt idx="5918">
                  <c:v>486234002.06999999</c:v>
                </c:pt>
                <c:pt idx="5919">
                  <c:v>486411658.98000002</c:v>
                </c:pt>
                <c:pt idx="5920">
                  <c:v>486688101.01999998</c:v>
                </c:pt>
                <c:pt idx="5921">
                  <c:v>486694358.74000001</c:v>
                </c:pt>
                <c:pt idx="5922">
                  <c:v>487174698.04000002</c:v>
                </c:pt>
                <c:pt idx="5923">
                  <c:v>487187745.22000003</c:v>
                </c:pt>
                <c:pt idx="5924">
                  <c:v>487303682.38</c:v>
                </c:pt>
                <c:pt idx="5925">
                  <c:v>488060189.74000001</c:v>
                </c:pt>
                <c:pt idx="5926">
                  <c:v>488420193.04000002</c:v>
                </c:pt>
                <c:pt idx="5927">
                  <c:v>488627596.25</c:v>
                </c:pt>
                <c:pt idx="5928">
                  <c:v>488922042.06999999</c:v>
                </c:pt>
                <c:pt idx="5929">
                  <c:v>489197052.61000001</c:v>
                </c:pt>
                <c:pt idx="5930">
                  <c:v>489611025.99000001</c:v>
                </c:pt>
                <c:pt idx="5931">
                  <c:v>491049854.55000001</c:v>
                </c:pt>
                <c:pt idx="5932">
                  <c:v>491241489.56</c:v>
                </c:pt>
                <c:pt idx="5933">
                  <c:v>491899799.97000003</c:v>
                </c:pt>
                <c:pt idx="5934">
                  <c:v>492701075.45999998</c:v>
                </c:pt>
                <c:pt idx="5935">
                  <c:v>493114942.5</c:v>
                </c:pt>
                <c:pt idx="5936">
                  <c:v>493153859.19</c:v>
                </c:pt>
                <c:pt idx="5937">
                  <c:v>493675126.26999998</c:v>
                </c:pt>
                <c:pt idx="5938">
                  <c:v>493869481.07999998</c:v>
                </c:pt>
                <c:pt idx="5939">
                  <c:v>493900651.48000002</c:v>
                </c:pt>
                <c:pt idx="5940">
                  <c:v>493922792.20999998</c:v>
                </c:pt>
                <c:pt idx="5941">
                  <c:v>494506568.51999998</c:v>
                </c:pt>
                <c:pt idx="5942">
                  <c:v>494547258.33999997</c:v>
                </c:pt>
                <c:pt idx="5943">
                  <c:v>494716571.38</c:v>
                </c:pt>
                <c:pt idx="5944">
                  <c:v>495339569.06999999</c:v>
                </c:pt>
                <c:pt idx="5945">
                  <c:v>495492508.79000002</c:v>
                </c:pt>
                <c:pt idx="5946">
                  <c:v>495682756.64999998</c:v>
                </c:pt>
                <c:pt idx="5947">
                  <c:v>496208343.27999997</c:v>
                </c:pt>
                <c:pt idx="5948">
                  <c:v>496660370.81</c:v>
                </c:pt>
                <c:pt idx="5949">
                  <c:v>496683283.97000003</c:v>
                </c:pt>
                <c:pt idx="5950">
                  <c:v>496884098.76999998</c:v>
                </c:pt>
                <c:pt idx="5951">
                  <c:v>497024510.14999998</c:v>
                </c:pt>
                <c:pt idx="5952">
                  <c:v>497199943.62</c:v>
                </c:pt>
                <c:pt idx="5953">
                  <c:v>498154324.81</c:v>
                </c:pt>
                <c:pt idx="5954">
                  <c:v>498443197.85000002</c:v>
                </c:pt>
                <c:pt idx="5955">
                  <c:v>498698926.51999998</c:v>
                </c:pt>
                <c:pt idx="5956">
                  <c:v>498887942.04000002</c:v>
                </c:pt>
                <c:pt idx="5957">
                  <c:v>498966515.94999999</c:v>
                </c:pt>
                <c:pt idx="5958">
                  <c:v>499151530.20999998</c:v>
                </c:pt>
                <c:pt idx="5959">
                  <c:v>499440540.31999999</c:v>
                </c:pt>
                <c:pt idx="5960">
                  <c:v>499995266.63</c:v>
                </c:pt>
                <c:pt idx="5961">
                  <c:v>500710292.13</c:v>
                </c:pt>
                <c:pt idx="5962">
                  <c:v>501293699.12</c:v>
                </c:pt>
                <c:pt idx="5963">
                  <c:v>501978509.24000001</c:v>
                </c:pt>
                <c:pt idx="5964">
                  <c:v>502331025.38999999</c:v>
                </c:pt>
                <c:pt idx="5965">
                  <c:v>502466508.30000001</c:v>
                </c:pt>
                <c:pt idx="5966">
                  <c:v>502528995.38999999</c:v>
                </c:pt>
                <c:pt idx="5967">
                  <c:v>502693159.69</c:v>
                </c:pt>
                <c:pt idx="5968">
                  <c:v>502997401.57999998</c:v>
                </c:pt>
                <c:pt idx="5969">
                  <c:v>503524981.67000002</c:v>
                </c:pt>
                <c:pt idx="5970">
                  <c:v>503549847.89999998</c:v>
                </c:pt>
                <c:pt idx="5971">
                  <c:v>503720751.88</c:v>
                </c:pt>
                <c:pt idx="5972">
                  <c:v>503915291.13</c:v>
                </c:pt>
                <c:pt idx="5973">
                  <c:v>504006227.13999999</c:v>
                </c:pt>
                <c:pt idx="5974">
                  <c:v>504318370.66000003</c:v>
                </c:pt>
                <c:pt idx="5975">
                  <c:v>504462351.70999998</c:v>
                </c:pt>
                <c:pt idx="5976">
                  <c:v>504622027.94</c:v>
                </c:pt>
                <c:pt idx="5977">
                  <c:v>504673560.06</c:v>
                </c:pt>
                <c:pt idx="5978">
                  <c:v>505025282.52999997</c:v>
                </c:pt>
                <c:pt idx="5979">
                  <c:v>505725568.61000001</c:v>
                </c:pt>
                <c:pt idx="5980">
                  <c:v>505843891.05000001</c:v>
                </c:pt>
                <c:pt idx="5981">
                  <c:v>506021006.42000002</c:v>
                </c:pt>
                <c:pt idx="5982">
                  <c:v>506124683.13</c:v>
                </c:pt>
                <c:pt idx="5983">
                  <c:v>506165231.92000002</c:v>
                </c:pt>
                <c:pt idx="5984">
                  <c:v>507377849.80000001</c:v>
                </c:pt>
                <c:pt idx="5985">
                  <c:v>507457189.04000002</c:v>
                </c:pt>
                <c:pt idx="5986">
                  <c:v>507540495.94999999</c:v>
                </c:pt>
                <c:pt idx="5987">
                  <c:v>507739567.54000002</c:v>
                </c:pt>
                <c:pt idx="5988">
                  <c:v>508014964.16000003</c:v>
                </c:pt>
                <c:pt idx="5989">
                  <c:v>508688340.94</c:v>
                </c:pt>
                <c:pt idx="5990">
                  <c:v>508849600.60000002</c:v>
                </c:pt>
                <c:pt idx="5991">
                  <c:v>508950847.69999999</c:v>
                </c:pt>
                <c:pt idx="5992">
                  <c:v>509117033.48000002</c:v>
                </c:pt>
                <c:pt idx="5993">
                  <c:v>509398475.69</c:v>
                </c:pt>
                <c:pt idx="5994">
                  <c:v>509672003.69999999</c:v>
                </c:pt>
                <c:pt idx="5995">
                  <c:v>509803311.25</c:v>
                </c:pt>
                <c:pt idx="5996">
                  <c:v>510187036.63</c:v>
                </c:pt>
                <c:pt idx="5997">
                  <c:v>510227711.99000001</c:v>
                </c:pt>
                <c:pt idx="5998">
                  <c:v>510630910.63999999</c:v>
                </c:pt>
                <c:pt idx="5999">
                  <c:v>510827748.27999997</c:v>
                </c:pt>
                <c:pt idx="6000">
                  <c:v>510888099.47000003</c:v>
                </c:pt>
                <c:pt idx="6001">
                  <c:v>511964968.10000002</c:v>
                </c:pt>
                <c:pt idx="6002">
                  <c:v>511966757.08999997</c:v>
                </c:pt>
                <c:pt idx="6003">
                  <c:v>512131699.57999998</c:v>
                </c:pt>
                <c:pt idx="6004">
                  <c:v>512296953.61000001</c:v>
                </c:pt>
                <c:pt idx="6005">
                  <c:v>513695232.69</c:v>
                </c:pt>
                <c:pt idx="6006">
                  <c:v>513803667.19</c:v>
                </c:pt>
                <c:pt idx="6007">
                  <c:v>513968053.05000001</c:v>
                </c:pt>
                <c:pt idx="6008">
                  <c:v>514141192.06</c:v>
                </c:pt>
                <c:pt idx="6009">
                  <c:v>514569903.85000002</c:v>
                </c:pt>
                <c:pt idx="6010">
                  <c:v>514634976.16000003</c:v>
                </c:pt>
                <c:pt idx="6011">
                  <c:v>514769600.19999999</c:v>
                </c:pt>
                <c:pt idx="6012">
                  <c:v>514821606.19999999</c:v>
                </c:pt>
                <c:pt idx="6013">
                  <c:v>514859972.19</c:v>
                </c:pt>
                <c:pt idx="6014">
                  <c:v>515092929.67000002</c:v>
                </c:pt>
                <c:pt idx="6015">
                  <c:v>515155875.52999997</c:v>
                </c:pt>
                <c:pt idx="6016">
                  <c:v>515531119.38</c:v>
                </c:pt>
                <c:pt idx="6017">
                  <c:v>516576836.07999998</c:v>
                </c:pt>
                <c:pt idx="6018">
                  <c:v>516616085.88999999</c:v>
                </c:pt>
                <c:pt idx="6019">
                  <c:v>516729083.66000003</c:v>
                </c:pt>
                <c:pt idx="6020">
                  <c:v>517017142.30000001</c:v>
                </c:pt>
                <c:pt idx="6021">
                  <c:v>517320019</c:v>
                </c:pt>
                <c:pt idx="6022">
                  <c:v>517394471.75</c:v>
                </c:pt>
                <c:pt idx="6023">
                  <c:v>517831046.72000003</c:v>
                </c:pt>
                <c:pt idx="6024">
                  <c:v>518250875.95999998</c:v>
                </c:pt>
                <c:pt idx="6025">
                  <c:v>518448609.80000001</c:v>
                </c:pt>
                <c:pt idx="6026">
                  <c:v>518651223.98000002</c:v>
                </c:pt>
                <c:pt idx="6027">
                  <c:v>519036717.17000002</c:v>
                </c:pt>
                <c:pt idx="6028">
                  <c:v>519046045.35000002</c:v>
                </c:pt>
                <c:pt idx="6029">
                  <c:v>519666136.98000002</c:v>
                </c:pt>
                <c:pt idx="6030">
                  <c:v>519701831.49000001</c:v>
                </c:pt>
                <c:pt idx="6031">
                  <c:v>519731696.50999999</c:v>
                </c:pt>
                <c:pt idx="6032">
                  <c:v>519759024.29000002</c:v>
                </c:pt>
                <c:pt idx="6033">
                  <c:v>520054121.20999998</c:v>
                </c:pt>
                <c:pt idx="6034">
                  <c:v>520205010.82999998</c:v>
                </c:pt>
                <c:pt idx="6035">
                  <c:v>520667710.05000001</c:v>
                </c:pt>
                <c:pt idx="6036">
                  <c:v>520952253.13</c:v>
                </c:pt>
                <c:pt idx="6037">
                  <c:v>521123141.05000001</c:v>
                </c:pt>
                <c:pt idx="6038">
                  <c:v>521352422.5</c:v>
                </c:pt>
                <c:pt idx="6039">
                  <c:v>521446226.63999999</c:v>
                </c:pt>
                <c:pt idx="6040">
                  <c:v>521861201.75</c:v>
                </c:pt>
                <c:pt idx="6041">
                  <c:v>522011960.70999998</c:v>
                </c:pt>
                <c:pt idx="6042">
                  <c:v>522441582.5</c:v>
                </c:pt>
                <c:pt idx="6043">
                  <c:v>522957069.43000001</c:v>
                </c:pt>
                <c:pt idx="6044">
                  <c:v>523467420.5</c:v>
                </c:pt>
                <c:pt idx="6045">
                  <c:v>523483585.56</c:v>
                </c:pt>
                <c:pt idx="6046">
                  <c:v>523550021.86000001</c:v>
                </c:pt>
                <c:pt idx="6047">
                  <c:v>524051951.43000001</c:v>
                </c:pt>
                <c:pt idx="6048">
                  <c:v>524334707.70999998</c:v>
                </c:pt>
                <c:pt idx="6049">
                  <c:v>524534364.64999998</c:v>
                </c:pt>
                <c:pt idx="6050">
                  <c:v>524615336.30000001</c:v>
                </c:pt>
                <c:pt idx="6051">
                  <c:v>524620407.66000003</c:v>
                </c:pt>
                <c:pt idx="6052">
                  <c:v>524922372.37</c:v>
                </c:pt>
                <c:pt idx="6053">
                  <c:v>525157085.58999997</c:v>
                </c:pt>
                <c:pt idx="6054">
                  <c:v>525393065</c:v>
                </c:pt>
                <c:pt idx="6055">
                  <c:v>525543461.01999998</c:v>
                </c:pt>
                <c:pt idx="6056">
                  <c:v>525690177.12</c:v>
                </c:pt>
                <c:pt idx="6057">
                  <c:v>525830976.06</c:v>
                </c:pt>
                <c:pt idx="6058">
                  <c:v>526202720.79000002</c:v>
                </c:pt>
                <c:pt idx="6059">
                  <c:v>526823787.45999998</c:v>
                </c:pt>
                <c:pt idx="6060">
                  <c:v>527014569.19</c:v>
                </c:pt>
                <c:pt idx="6061">
                  <c:v>527440135.94</c:v>
                </c:pt>
                <c:pt idx="6062">
                  <c:v>527754546.80000001</c:v>
                </c:pt>
                <c:pt idx="6063">
                  <c:v>528064532.5</c:v>
                </c:pt>
                <c:pt idx="6064">
                  <c:v>528445592.31999999</c:v>
                </c:pt>
                <c:pt idx="6065">
                  <c:v>528663268.17000002</c:v>
                </c:pt>
                <c:pt idx="6066">
                  <c:v>528722576.77999997</c:v>
                </c:pt>
                <c:pt idx="6067">
                  <c:v>529029745.06</c:v>
                </c:pt>
                <c:pt idx="6068">
                  <c:v>529683738.67000002</c:v>
                </c:pt>
                <c:pt idx="6069">
                  <c:v>529785520.61000001</c:v>
                </c:pt>
                <c:pt idx="6070">
                  <c:v>530091275.13999999</c:v>
                </c:pt>
                <c:pt idx="6071">
                  <c:v>530394784.51999998</c:v>
                </c:pt>
                <c:pt idx="6072">
                  <c:v>530561194.82999998</c:v>
                </c:pt>
                <c:pt idx="6073">
                  <c:v>530596727.83999997</c:v>
                </c:pt>
                <c:pt idx="6074">
                  <c:v>530986003.01999998</c:v>
                </c:pt>
                <c:pt idx="6075">
                  <c:v>531107643.30000001</c:v>
                </c:pt>
                <c:pt idx="6076">
                  <c:v>531598968.50999999</c:v>
                </c:pt>
                <c:pt idx="6077">
                  <c:v>532533191.06</c:v>
                </c:pt>
                <c:pt idx="6078">
                  <c:v>533896394.99000001</c:v>
                </c:pt>
                <c:pt idx="6079">
                  <c:v>534043696.45999998</c:v>
                </c:pt>
                <c:pt idx="6080">
                  <c:v>534127253.62</c:v>
                </c:pt>
                <c:pt idx="6081">
                  <c:v>534890336.38999999</c:v>
                </c:pt>
                <c:pt idx="6082">
                  <c:v>534952194.5</c:v>
                </c:pt>
                <c:pt idx="6083">
                  <c:v>535314333.29000002</c:v>
                </c:pt>
                <c:pt idx="6084">
                  <c:v>535538101.25999999</c:v>
                </c:pt>
                <c:pt idx="6085">
                  <c:v>535588236.55000001</c:v>
                </c:pt>
                <c:pt idx="6086">
                  <c:v>535756473.72000003</c:v>
                </c:pt>
                <c:pt idx="6087">
                  <c:v>535836844.17000002</c:v>
                </c:pt>
                <c:pt idx="6088">
                  <c:v>537096045.82000005</c:v>
                </c:pt>
                <c:pt idx="6089">
                  <c:v>537827895.12</c:v>
                </c:pt>
                <c:pt idx="6090">
                  <c:v>538099388.62</c:v>
                </c:pt>
                <c:pt idx="6091">
                  <c:v>538155018.51999998</c:v>
                </c:pt>
                <c:pt idx="6092">
                  <c:v>538208063.28999996</c:v>
                </c:pt>
                <c:pt idx="6093">
                  <c:v>538304100.82000005</c:v>
                </c:pt>
                <c:pt idx="6094">
                  <c:v>538432869.45000005</c:v>
                </c:pt>
                <c:pt idx="6095">
                  <c:v>539012630.62</c:v>
                </c:pt>
                <c:pt idx="6096">
                  <c:v>539299482.86000001</c:v>
                </c:pt>
                <c:pt idx="6097">
                  <c:v>539818258.16999996</c:v>
                </c:pt>
                <c:pt idx="6098">
                  <c:v>539981103.27999997</c:v>
                </c:pt>
                <c:pt idx="6099">
                  <c:v>540006700.38</c:v>
                </c:pt>
                <c:pt idx="6100">
                  <c:v>540304919.94000006</c:v>
                </c:pt>
                <c:pt idx="6101">
                  <c:v>540331165.72000003</c:v>
                </c:pt>
                <c:pt idx="6102">
                  <c:v>540669801.34000003</c:v>
                </c:pt>
                <c:pt idx="6103">
                  <c:v>542333788.20000005</c:v>
                </c:pt>
                <c:pt idx="6104">
                  <c:v>542532567.98000002</c:v>
                </c:pt>
                <c:pt idx="6105">
                  <c:v>543341634.62</c:v>
                </c:pt>
                <c:pt idx="6106">
                  <c:v>543354030.15999997</c:v>
                </c:pt>
                <c:pt idx="6107">
                  <c:v>543622471.38</c:v>
                </c:pt>
                <c:pt idx="6108">
                  <c:v>543639632.75</c:v>
                </c:pt>
                <c:pt idx="6109">
                  <c:v>543755247.76999998</c:v>
                </c:pt>
                <c:pt idx="6110">
                  <c:v>544086717.12</c:v>
                </c:pt>
                <c:pt idx="6111">
                  <c:v>544181325.5</c:v>
                </c:pt>
                <c:pt idx="6112">
                  <c:v>544274058.98000002</c:v>
                </c:pt>
                <c:pt idx="6113">
                  <c:v>544305633.97000003</c:v>
                </c:pt>
                <c:pt idx="6114">
                  <c:v>544466120.70000005</c:v>
                </c:pt>
                <c:pt idx="6115">
                  <c:v>545015563.99000001</c:v>
                </c:pt>
                <c:pt idx="6116">
                  <c:v>545043452.19000006</c:v>
                </c:pt>
                <c:pt idx="6117">
                  <c:v>545778479.60000002</c:v>
                </c:pt>
                <c:pt idx="6118">
                  <c:v>546191887.25</c:v>
                </c:pt>
                <c:pt idx="6119">
                  <c:v>546840509.94000006</c:v>
                </c:pt>
                <c:pt idx="6120">
                  <c:v>547553422.17999995</c:v>
                </c:pt>
                <c:pt idx="6121">
                  <c:v>547617258.80999994</c:v>
                </c:pt>
                <c:pt idx="6122">
                  <c:v>547881816.64999998</c:v>
                </c:pt>
                <c:pt idx="6123">
                  <c:v>548490921.83000004</c:v>
                </c:pt>
                <c:pt idx="6124">
                  <c:v>548882597.87</c:v>
                </c:pt>
                <c:pt idx="6125">
                  <c:v>548981920.77999997</c:v>
                </c:pt>
                <c:pt idx="6126">
                  <c:v>549566319.15999997</c:v>
                </c:pt>
                <c:pt idx="6127">
                  <c:v>550270048.21000004</c:v>
                </c:pt>
                <c:pt idx="6128">
                  <c:v>550394749.36000001</c:v>
                </c:pt>
                <c:pt idx="6129">
                  <c:v>550497397.48000002</c:v>
                </c:pt>
                <c:pt idx="6130">
                  <c:v>550729260.94000006</c:v>
                </c:pt>
                <c:pt idx="6131">
                  <c:v>551372064.42999995</c:v>
                </c:pt>
                <c:pt idx="6132">
                  <c:v>551524784.45000005</c:v>
                </c:pt>
                <c:pt idx="6133">
                  <c:v>552136907.16999996</c:v>
                </c:pt>
                <c:pt idx="6134">
                  <c:v>552232518.75999999</c:v>
                </c:pt>
                <c:pt idx="6135">
                  <c:v>552783632.91999996</c:v>
                </c:pt>
                <c:pt idx="6136">
                  <c:v>553030539.73000002</c:v>
                </c:pt>
                <c:pt idx="6137">
                  <c:v>553807850.55999994</c:v>
                </c:pt>
                <c:pt idx="6138">
                  <c:v>553850585.08000004</c:v>
                </c:pt>
                <c:pt idx="6139">
                  <c:v>554462851.88999999</c:v>
                </c:pt>
                <c:pt idx="6140">
                  <c:v>554497863.28999996</c:v>
                </c:pt>
                <c:pt idx="6141">
                  <c:v>554542568.70000005</c:v>
                </c:pt>
                <c:pt idx="6142">
                  <c:v>554702895.32000005</c:v>
                </c:pt>
                <c:pt idx="6143">
                  <c:v>554902675.87</c:v>
                </c:pt>
                <c:pt idx="6144">
                  <c:v>555080566.21000004</c:v>
                </c:pt>
                <c:pt idx="6145">
                  <c:v>555272427.36000001</c:v>
                </c:pt>
                <c:pt idx="6146">
                  <c:v>555489615.49000001</c:v>
                </c:pt>
                <c:pt idx="6147">
                  <c:v>555554464.64999998</c:v>
                </c:pt>
                <c:pt idx="6148">
                  <c:v>555823802.36000001</c:v>
                </c:pt>
                <c:pt idx="6149">
                  <c:v>555826139.66999996</c:v>
                </c:pt>
                <c:pt idx="6150">
                  <c:v>556044700.46000004</c:v>
                </c:pt>
                <c:pt idx="6151">
                  <c:v>556863050.80999994</c:v>
                </c:pt>
                <c:pt idx="6152">
                  <c:v>557198198.52999997</c:v>
                </c:pt>
                <c:pt idx="6153">
                  <c:v>558002527.50999999</c:v>
                </c:pt>
                <c:pt idx="6154">
                  <c:v>558146147.47000003</c:v>
                </c:pt>
                <c:pt idx="6155">
                  <c:v>558389480.29999995</c:v>
                </c:pt>
                <c:pt idx="6156">
                  <c:v>558605013.42999995</c:v>
                </c:pt>
                <c:pt idx="6157">
                  <c:v>558687264.90999997</c:v>
                </c:pt>
                <c:pt idx="6158">
                  <c:v>558863917.27999997</c:v>
                </c:pt>
                <c:pt idx="6159">
                  <c:v>558965300.84000003</c:v>
                </c:pt>
                <c:pt idx="6160">
                  <c:v>559373991.73000002</c:v>
                </c:pt>
                <c:pt idx="6161">
                  <c:v>559498488.64999998</c:v>
                </c:pt>
                <c:pt idx="6162">
                  <c:v>559520877.69000006</c:v>
                </c:pt>
                <c:pt idx="6163">
                  <c:v>559559267.02999997</c:v>
                </c:pt>
                <c:pt idx="6164">
                  <c:v>559640351.59000003</c:v>
                </c:pt>
                <c:pt idx="6165">
                  <c:v>561331459.38999999</c:v>
                </c:pt>
                <c:pt idx="6166">
                  <c:v>561481809.22000003</c:v>
                </c:pt>
                <c:pt idx="6167">
                  <c:v>561621037.87</c:v>
                </c:pt>
                <c:pt idx="6168">
                  <c:v>562442692.86000001</c:v>
                </c:pt>
                <c:pt idx="6169">
                  <c:v>563010599.79999995</c:v>
                </c:pt>
                <c:pt idx="6170">
                  <c:v>563691314.13</c:v>
                </c:pt>
                <c:pt idx="6171">
                  <c:v>563784016.71000004</c:v>
                </c:pt>
                <c:pt idx="6172">
                  <c:v>563838659.25</c:v>
                </c:pt>
                <c:pt idx="6173">
                  <c:v>563884956.01999998</c:v>
                </c:pt>
                <c:pt idx="6174">
                  <c:v>564065907.61000001</c:v>
                </c:pt>
                <c:pt idx="6175">
                  <c:v>564108370.36000001</c:v>
                </c:pt>
                <c:pt idx="6176">
                  <c:v>564723820.12</c:v>
                </c:pt>
                <c:pt idx="6177">
                  <c:v>565200200.53999996</c:v>
                </c:pt>
                <c:pt idx="6178">
                  <c:v>565980439.76999998</c:v>
                </c:pt>
                <c:pt idx="6179">
                  <c:v>566007892.00999999</c:v>
                </c:pt>
                <c:pt idx="6180">
                  <c:v>567329562.34000003</c:v>
                </c:pt>
                <c:pt idx="6181">
                  <c:v>567339212.82000005</c:v>
                </c:pt>
                <c:pt idx="6182">
                  <c:v>567819625.33000004</c:v>
                </c:pt>
                <c:pt idx="6183">
                  <c:v>567959739.26999998</c:v>
                </c:pt>
                <c:pt idx="6184">
                  <c:v>568012563.27999997</c:v>
                </c:pt>
                <c:pt idx="6185">
                  <c:v>568680428.39999998</c:v>
                </c:pt>
                <c:pt idx="6186">
                  <c:v>569003823.57000005</c:v>
                </c:pt>
                <c:pt idx="6187">
                  <c:v>569402885.25999999</c:v>
                </c:pt>
                <c:pt idx="6188">
                  <c:v>569547172.94000006</c:v>
                </c:pt>
                <c:pt idx="6189">
                  <c:v>569652040.38999999</c:v>
                </c:pt>
                <c:pt idx="6190">
                  <c:v>570067560.05999994</c:v>
                </c:pt>
                <c:pt idx="6191">
                  <c:v>570124333.73000002</c:v>
                </c:pt>
                <c:pt idx="6192">
                  <c:v>570180088.52999997</c:v>
                </c:pt>
                <c:pt idx="6193">
                  <c:v>570415135.10000002</c:v>
                </c:pt>
                <c:pt idx="6194">
                  <c:v>570982852.99000001</c:v>
                </c:pt>
                <c:pt idx="6195">
                  <c:v>571033439.49000001</c:v>
                </c:pt>
                <c:pt idx="6196">
                  <c:v>571538256.88999999</c:v>
                </c:pt>
                <c:pt idx="6197">
                  <c:v>571725629.25</c:v>
                </c:pt>
                <c:pt idx="6198">
                  <c:v>571943452.25</c:v>
                </c:pt>
                <c:pt idx="6199">
                  <c:v>572124700.09000003</c:v>
                </c:pt>
                <c:pt idx="6200">
                  <c:v>572942863.53999996</c:v>
                </c:pt>
                <c:pt idx="6201">
                  <c:v>573205645.75</c:v>
                </c:pt>
                <c:pt idx="6202">
                  <c:v>573632954.62</c:v>
                </c:pt>
                <c:pt idx="6203">
                  <c:v>574110126.69000006</c:v>
                </c:pt>
                <c:pt idx="6204">
                  <c:v>575036245.41999996</c:v>
                </c:pt>
                <c:pt idx="6205">
                  <c:v>575045251.29999995</c:v>
                </c:pt>
                <c:pt idx="6206">
                  <c:v>576463342.90999997</c:v>
                </c:pt>
                <c:pt idx="6207">
                  <c:v>577422945.44000006</c:v>
                </c:pt>
                <c:pt idx="6208">
                  <c:v>577715711.75</c:v>
                </c:pt>
                <c:pt idx="6209">
                  <c:v>577851208.45000005</c:v>
                </c:pt>
                <c:pt idx="6210">
                  <c:v>577935138.19000006</c:v>
                </c:pt>
                <c:pt idx="6211">
                  <c:v>578253334.46000004</c:v>
                </c:pt>
                <c:pt idx="6212">
                  <c:v>578302677.15999997</c:v>
                </c:pt>
                <c:pt idx="6213">
                  <c:v>578368194.25999999</c:v>
                </c:pt>
                <c:pt idx="6214">
                  <c:v>578412656.46000004</c:v>
                </c:pt>
                <c:pt idx="6215">
                  <c:v>578844091.78999996</c:v>
                </c:pt>
                <c:pt idx="6216">
                  <c:v>579224911.16999996</c:v>
                </c:pt>
                <c:pt idx="6217">
                  <c:v>579512914.07000005</c:v>
                </c:pt>
                <c:pt idx="6218">
                  <c:v>579883018.36000001</c:v>
                </c:pt>
                <c:pt idx="6219">
                  <c:v>580009424.73000002</c:v>
                </c:pt>
                <c:pt idx="6220">
                  <c:v>580103324.88999999</c:v>
                </c:pt>
                <c:pt idx="6221">
                  <c:v>580311446.75999999</c:v>
                </c:pt>
                <c:pt idx="6222">
                  <c:v>580480081.82000005</c:v>
                </c:pt>
                <c:pt idx="6223">
                  <c:v>580851356.53999996</c:v>
                </c:pt>
                <c:pt idx="6224">
                  <c:v>581456792.13</c:v>
                </c:pt>
                <c:pt idx="6225">
                  <c:v>581564625</c:v>
                </c:pt>
                <c:pt idx="6226">
                  <c:v>581717585.64999998</c:v>
                </c:pt>
                <c:pt idx="6227">
                  <c:v>581863464.17999995</c:v>
                </c:pt>
                <c:pt idx="6228">
                  <c:v>582083898.53999996</c:v>
                </c:pt>
                <c:pt idx="6229">
                  <c:v>582404708.67999995</c:v>
                </c:pt>
                <c:pt idx="6230">
                  <c:v>582504369.37</c:v>
                </c:pt>
                <c:pt idx="6231">
                  <c:v>582532385.32000005</c:v>
                </c:pt>
                <c:pt idx="6232">
                  <c:v>583135202.38</c:v>
                </c:pt>
                <c:pt idx="6233">
                  <c:v>583434265.05999994</c:v>
                </c:pt>
                <c:pt idx="6234">
                  <c:v>584082579.39999998</c:v>
                </c:pt>
                <c:pt idx="6235">
                  <c:v>584416092.13999999</c:v>
                </c:pt>
                <c:pt idx="6236">
                  <c:v>584705893.91999996</c:v>
                </c:pt>
                <c:pt idx="6237">
                  <c:v>584780551.26999998</c:v>
                </c:pt>
                <c:pt idx="6238">
                  <c:v>584955765.83000004</c:v>
                </c:pt>
                <c:pt idx="6239">
                  <c:v>585218693.01999998</c:v>
                </c:pt>
                <c:pt idx="6240">
                  <c:v>585495227.57000005</c:v>
                </c:pt>
                <c:pt idx="6241">
                  <c:v>585975478.16999996</c:v>
                </c:pt>
                <c:pt idx="6242">
                  <c:v>586029049.55999994</c:v>
                </c:pt>
                <c:pt idx="6243">
                  <c:v>586039267.77999997</c:v>
                </c:pt>
                <c:pt idx="6244">
                  <c:v>586057654.21000004</c:v>
                </c:pt>
                <c:pt idx="6245">
                  <c:v>586143323.82000005</c:v>
                </c:pt>
                <c:pt idx="6246">
                  <c:v>586191180.10000002</c:v>
                </c:pt>
                <c:pt idx="6247">
                  <c:v>586212664.53999996</c:v>
                </c:pt>
                <c:pt idx="6248">
                  <c:v>586544436.49000001</c:v>
                </c:pt>
                <c:pt idx="6249">
                  <c:v>586752886.05999994</c:v>
                </c:pt>
                <c:pt idx="6250">
                  <c:v>586857175.07000005</c:v>
                </c:pt>
                <c:pt idx="6251">
                  <c:v>587008567.35000002</c:v>
                </c:pt>
                <c:pt idx="6252">
                  <c:v>587830975.64999998</c:v>
                </c:pt>
                <c:pt idx="6253">
                  <c:v>587902249.70000005</c:v>
                </c:pt>
                <c:pt idx="6254">
                  <c:v>587949005.88999999</c:v>
                </c:pt>
                <c:pt idx="6255">
                  <c:v>588772825.54999995</c:v>
                </c:pt>
                <c:pt idx="6256">
                  <c:v>589120899.88999999</c:v>
                </c:pt>
                <c:pt idx="6257">
                  <c:v>589343768.87</c:v>
                </c:pt>
                <c:pt idx="6258">
                  <c:v>589370632.52999997</c:v>
                </c:pt>
                <c:pt idx="6259">
                  <c:v>589968435.59000003</c:v>
                </c:pt>
                <c:pt idx="6260">
                  <c:v>590279717.37</c:v>
                </c:pt>
                <c:pt idx="6261">
                  <c:v>590332262.92999995</c:v>
                </c:pt>
                <c:pt idx="6262">
                  <c:v>591194978.90999997</c:v>
                </c:pt>
                <c:pt idx="6263">
                  <c:v>591215350.09000003</c:v>
                </c:pt>
                <c:pt idx="6264">
                  <c:v>591494711.5</c:v>
                </c:pt>
                <c:pt idx="6265">
                  <c:v>592949753.92999995</c:v>
                </c:pt>
                <c:pt idx="6266">
                  <c:v>593406299.59000003</c:v>
                </c:pt>
                <c:pt idx="6267">
                  <c:v>593600698.16999996</c:v>
                </c:pt>
                <c:pt idx="6268">
                  <c:v>593688536.67999995</c:v>
                </c:pt>
                <c:pt idx="6269">
                  <c:v>593946219.25</c:v>
                </c:pt>
                <c:pt idx="6270">
                  <c:v>594430052.89999998</c:v>
                </c:pt>
                <c:pt idx="6271">
                  <c:v>595039731.05999994</c:v>
                </c:pt>
                <c:pt idx="6272">
                  <c:v>595121962.25</c:v>
                </c:pt>
                <c:pt idx="6273">
                  <c:v>595316232.83000004</c:v>
                </c:pt>
                <c:pt idx="6274">
                  <c:v>595427543.84000003</c:v>
                </c:pt>
                <c:pt idx="6275">
                  <c:v>595446229.44000006</c:v>
                </c:pt>
                <c:pt idx="6276">
                  <c:v>595477541.70000005</c:v>
                </c:pt>
                <c:pt idx="6277">
                  <c:v>595847212.71000004</c:v>
                </c:pt>
                <c:pt idx="6278">
                  <c:v>595870568.91999996</c:v>
                </c:pt>
                <c:pt idx="6279">
                  <c:v>596334349.94000006</c:v>
                </c:pt>
                <c:pt idx="6280">
                  <c:v>596388784.50999999</c:v>
                </c:pt>
                <c:pt idx="6281">
                  <c:v>596485539.80999994</c:v>
                </c:pt>
                <c:pt idx="6282">
                  <c:v>596623418.15999997</c:v>
                </c:pt>
                <c:pt idx="6283">
                  <c:v>596643360.24000001</c:v>
                </c:pt>
                <c:pt idx="6284">
                  <c:v>597011451.80999994</c:v>
                </c:pt>
                <c:pt idx="6285">
                  <c:v>597048794.91999996</c:v>
                </c:pt>
                <c:pt idx="6286">
                  <c:v>597232094.20000005</c:v>
                </c:pt>
                <c:pt idx="6287">
                  <c:v>597476691.88999999</c:v>
                </c:pt>
                <c:pt idx="6288">
                  <c:v>598349009.99000001</c:v>
                </c:pt>
                <c:pt idx="6289">
                  <c:v>598371985.79999995</c:v>
                </c:pt>
                <c:pt idx="6290">
                  <c:v>598373134.69000006</c:v>
                </c:pt>
                <c:pt idx="6291">
                  <c:v>598809396.47000003</c:v>
                </c:pt>
                <c:pt idx="6292">
                  <c:v>599014388.84000003</c:v>
                </c:pt>
                <c:pt idx="6293">
                  <c:v>599149244.61000001</c:v>
                </c:pt>
                <c:pt idx="6294">
                  <c:v>599573340.26999998</c:v>
                </c:pt>
                <c:pt idx="6295">
                  <c:v>599988849.49000001</c:v>
                </c:pt>
                <c:pt idx="6296">
                  <c:v>600317860.77999997</c:v>
                </c:pt>
                <c:pt idx="6297">
                  <c:v>600355310.72000003</c:v>
                </c:pt>
                <c:pt idx="6298">
                  <c:v>600740471.33000004</c:v>
                </c:pt>
                <c:pt idx="6299">
                  <c:v>600935082.58000004</c:v>
                </c:pt>
                <c:pt idx="6300">
                  <c:v>601141985.38</c:v>
                </c:pt>
                <c:pt idx="6301">
                  <c:v>601283324.75</c:v>
                </c:pt>
                <c:pt idx="6302">
                  <c:v>602168138.75999999</c:v>
                </c:pt>
                <c:pt idx="6303">
                  <c:v>602326741.75</c:v>
                </c:pt>
                <c:pt idx="6304">
                  <c:v>602366173.17999995</c:v>
                </c:pt>
                <c:pt idx="6305">
                  <c:v>602650428.38999999</c:v>
                </c:pt>
                <c:pt idx="6306">
                  <c:v>602715613.49000001</c:v>
                </c:pt>
                <c:pt idx="6307">
                  <c:v>603106663.00999999</c:v>
                </c:pt>
                <c:pt idx="6308">
                  <c:v>603958472.75</c:v>
                </c:pt>
                <c:pt idx="6309">
                  <c:v>603966779.92999995</c:v>
                </c:pt>
                <c:pt idx="6310">
                  <c:v>604386356.01999998</c:v>
                </c:pt>
                <c:pt idx="6311">
                  <c:v>604832740.13999999</c:v>
                </c:pt>
                <c:pt idx="6312">
                  <c:v>605451038.76999998</c:v>
                </c:pt>
                <c:pt idx="6313">
                  <c:v>605681211.98000002</c:v>
                </c:pt>
                <c:pt idx="6314">
                  <c:v>605693382.87</c:v>
                </c:pt>
                <c:pt idx="6315">
                  <c:v>606274943.10000002</c:v>
                </c:pt>
                <c:pt idx="6316">
                  <c:v>606836774.88</c:v>
                </c:pt>
                <c:pt idx="6317">
                  <c:v>606915412.77999997</c:v>
                </c:pt>
                <c:pt idx="6318">
                  <c:v>607754237.48000002</c:v>
                </c:pt>
                <c:pt idx="6319">
                  <c:v>607976521.90999997</c:v>
                </c:pt>
                <c:pt idx="6320">
                  <c:v>608528301.42999995</c:v>
                </c:pt>
                <c:pt idx="6321">
                  <c:v>608596925.82000005</c:v>
                </c:pt>
                <c:pt idx="6322">
                  <c:v>609170417.82000005</c:v>
                </c:pt>
                <c:pt idx="6323">
                  <c:v>609367576.03999996</c:v>
                </c:pt>
                <c:pt idx="6324">
                  <c:v>609767661.00999999</c:v>
                </c:pt>
                <c:pt idx="6325">
                  <c:v>610122152.14999998</c:v>
                </c:pt>
                <c:pt idx="6326">
                  <c:v>610680636.38999999</c:v>
                </c:pt>
                <c:pt idx="6327">
                  <c:v>610735759.38</c:v>
                </c:pt>
                <c:pt idx="6328">
                  <c:v>610902325.10000002</c:v>
                </c:pt>
                <c:pt idx="6329">
                  <c:v>610933518.29999995</c:v>
                </c:pt>
                <c:pt idx="6330">
                  <c:v>611248053.69000006</c:v>
                </c:pt>
                <c:pt idx="6331">
                  <c:v>611533418.58000004</c:v>
                </c:pt>
                <c:pt idx="6332">
                  <c:v>611671782.14999998</c:v>
                </c:pt>
                <c:pt idx="6333">
                  <c:v>612056199.90999997</c:v>
                </c:pt>
                <c:pt idx="6334">
                  <c:v>612173208.96000004</c:v>
                </c:pt>
                <c:pt idx="6335">
                  <c:v>612183429.51999998</c:v>
                </c:pt>
                <c:pt idx="6336">
                  <c:v>612249511.80999994</c:v>
                </c:pt>
                <c:pt idx="6337">
                  <c:v>612436352.86000001</c:v>
                </c:pt>
                <c:pt idx="6338">
                  <c:v>612713778.85000002</c:v>
                </c:pt>
                <c:pt idx="6339">
                  <c:v>612787304</c:v>
                </c:pt>
                <c:pt idx="6340">
                  <c:v>612840365.13</c:v>
                </c:pt>
                <c:pt idx="6341">
                  <c:v>612912367.41999996</c:v>
                </c:pt>
                <c:pt idx="6342">
                  <c:v>613686642.30999994</c:v>
                </c:pt>
                <c:pt idx="6343">
                  <c:v>613803836.34000003</c:v>
                </c:pt>
                <c:pt idx="6344">
                  <c:v>613959187.40999997</c:v>
                </c:pt>
                <c:pt idx="6345">
                  <c:v>615181774.99000001</c:v>
                </c:pt>
                <c:pt idx="6346">
                  <c:v>615726467.36000001</c:v>
                </c:pt>
                <c:pt idx="6347">
                  <c:v>616413189.89999998</c:v>
                </c:pt>
                <c:pt idx="6348">
                  <c:v>616529992.60000002</c:v>
                </c:pt>
                <c:pt idx="6349">
                  <c:v>616950753.84000003</c:v>
                </c:pt>
                <c:pt idx="6350">
                  <c:v>617104216.21000004</c:v>
                </c:pt>
                <c:pt idx="6351">
                  <c:v>617557420.10000002</c:v>
                </c:pt>
                <c:pt idx="6352">
                  <c:v>617964152.75</c:v>
                </c:pt>
                <c:pt idx="6353">
                  <c:v>618037696.32000005</c:v>
                </c:pt>
                <c:pt idx="6354">
                  <c:v>618189893.72000003</c:v>
                </c:pt>
                <c:pt idx="6355">
                  <c:v>618350507.65999997</c:v>
                </c:pt>
                <c:pt idx="6356">
                  <c:v>618512509.04999995</c:v>
                </c:pt>
                <c:pt idx="6357">
                  <c:v>618693519.40999997</c:v>
                </c:pt>
                <c:pt idx="6358">
                  <c:v>618881214.34000003</c:v>
                </c:pt>
                <c:pt idx="6359">
                  <c:v>619112821.52999997</c:v>
                </c:pt>
                <c:pt idx="6360">
                  <c:v>619118667.60000002</c:v>
                </c:pt>
                <c:pt idx="6361">
                  <c:v>619239990.22000003</c:v>
                </c:pt>
                <c:pt idx="6362">
                  <c:v>619384939.13</c:v>
                </c:pt>
                <c:pt idx="6363">
                  <c:v>619432890.97000003</c:v>
                </c:pt>
                <c:pt idx="6364">
                  <c:v>619630044.44000006</c:v>
                </c:pt>
                <c:pt idx="6365">
                  <c:v>619897507.94000006</c:v>
                </c:pt>
                <c:pt idx="6366">
                  <c:v>620112365.5</c:v>
                </c:pt>
                <c:pt idx="6367">
                  <c:v>620195433.87</c:v>
                </c:pt>
                <c:pt idx="6368">
                  <c:v>620253220.94000006</c:v>
                </c:pt>
                <c:pt idx="6369">
                  <c:v>620393431.70000005</c:v>
                </c:pt>
                <c:pt idx="6370">
                  <c:v>621023888.01999998</c:v>
                </c:pt>
                <c:pt idx="6371">
                  <c:v>621926209.85000002</c:v>
                </c:pt>
                <c:pt idx="6372">
                  <c:v>622105217.69000006</c:v>
                </c:pt>
                <c:pt idx="6373">
                  <c:v>622288478.72000003</c:v>
                </c:pt>
                <c:pt idx="6374">
                  <c:v>622980534.07000005</c:v>
                </c:pt>
                <c:pt idx="6375">
                  <c:v>624039309.30999994</c:v>
                </c:pt>
                <c:pt idx="6376">
                  <c:v>624341563.73000002</c:v>
                </c:pt>
                <c:pt idx="6377">
                  <c:v>624408232.04999995</c:v>
                </c:pt>
                <c:pt idx="6378">
                  <c:v>624733965.62</c:v>
                </c:pt>
                <c:pt idx="6379">
                  <c:v>624943557.03999996</c:v>
                </c:pt>
                <c:pt idx="6380">
                  <c:v>625449601.75999999</c:v>
                </c:pt>
                <c:pt idx="6381">
                  <c:v>625576601.21000004</c:v>
                </c:pt>
                <c:pt idx="6382">
                  <c:v>625870386.46000004</c:v>
                </c:pt>
                <c:pt idx="6383">
                  <c:v>626344616.32000005</c:v>
                </c:pt>
                <c:pt idx="6384">
                  <c:v>626880621.72000003</c:v>
                </c:pt>
                <c:pt idx="6385">
                  <c:v>627021581.17999995</c:v>
                </c:pt>
                <c:pt idx="6386">
                  <c:v>627041909.19000006</c:v>
                </c:pt>
                <c:pt idx="6387">
                  <c:v>627276824.84000003</c:v>
                </c:pt>
                <c:pt idx="6388">
                  <c:v>627605073.50999999</c:v>
                </c:pt>
                <c:pt idx="6389">
                  <c:v>627682679.66999996</c:v>
                </c:pt>
                <c:pt idx="6390">
                  <c:v>627731128.34000003</c:v>
                </c:pt>
                <c:pt idx="6391">
                  <c:v>627808417.82000005</c:v>
                </c:pt>
                <c:pt idx="6392">
                  <c:v>627867320.41999996</c:v>
                </c:pt>
                <c:pt idx="6393">
                  <c:v>628075220.73000002</c:v>
                </c:pt>
                <c:pt idx="6394">
                  <c:v>628099363.36000001</c:v>
                </c:pt>
                <c:pt idx="6395">
                  <c:v>628227710.02999997</c:v>
                </c:pt>
                <c:pt idx="6396">
                  <c:v>628465850.26999998</c:v>
                </c:pt>
                <c:pt idx="6397">
                  <c:v>628471214.12</c:v>
                </c:pt>
                <c:pt idx="6398">
                  <c:v>629130757.09000003</c:v>
                </c:pt>
                <c:pt idx="6399">
                  <c:v>629862436.98000002</c:v>
                </c:pt>
                <c:pt idx="6400">
                  <c:v>630465574.46000004</c:v>
                </c:pt>
                <c:pt idx="6401">
                  <c:v>630637802.33000004</c:v>
                </c:pt>
                <c:pt idx="6402">
                  <c:v>631103066.57000005</c:v>
                </c:pt>
                <c:pt idx="6403">
                  <c:v>631957871.32000005</c:v>
                </c:pt>
                <c:pt idx="6404">
                  <c:v>632101282.20000005</c:v>
                </c:pt>
                <c:pt idx="6405">
                  <c:v>632219758.54999995</c:v>
                </c:pt>
                <c:pt idx="6406">
                  <c:v>632772940.25</c:v>
                </c:pt>
                <c:pt idx="6407">
                  <c:v>632785495.69000006</c:v>
                </c:pt>
                <c:pt idx="6408">
                  <c:v>632930240.57000005</c:v>
                </c:pt>
                <c:pt idx="6409">
                  <c:v>633428495.37</c:v>
                </c:pt>
                <c:pt idx="6410">
                  <c:v>633468782.34000003</c:v>
                </c:pt>
                <c:pt idx="6411">
                  <c:v>633770932.97000003</c:v>
                </c:pt>
                <c:pt idx="6412">
                  <c:v>634140696.92999995</c:v>
                </c:pt>
                <c:pt idx="6413">
                  <c:v>634479552.48000002</c:v>
                </c:pt>
                <c:pt idx="6414">
                  <c:v>635915575.72000003</c:v>
                </c:pt>
                <c:pt idx="6415">
                  <c:v>636120601.96000004</c:v>
                </c:pt>
                <c:pt idx="6416">
                  <c:v>636148988.11000001</c:v>
                </c:pt>
                <c:pt idx="6417">
                  <c:v>636541222.77999997</c:v>
                </c:pt>
                <c:pt idx="6418">
                  <c:v>636589644.47000003</c:v>
                </c:pt>
                <c:pt idx="6419">
                  <c:v>636778276.28999996</c:v>
                </c:pt>
                <c:pt idx="6420">
                  <c:v>637903948.83000004</c:v>
                </c:pt>
                <c:pt idx="6421">
                  <c:v>637938595.97000003</c:v>
                </c:pt>
                <c:pt idx="6422">
                  <c:v>638452345.32000005</c:v>
                </c:pt>
                <c:pt idx="6423">
                  <c:v>638459410.80999994</c:v>
                </c:pt>
                <c:pt idx="6424">
                  <c:v>639090761.96000004</c:v>
                </c:pt>
                <c:pt idx="6425">
                  <c:v>639275655.99000001</c:v>
                </c:pt>
                <c:pt idx="6426">
                  <c:v>639533659.73000002</c:v>
                </c:pt>
                <c:pt idx="6427">
                  <c:v>640663508.75999999</c:v>
                </c:pt>
                <c:pt idx="6428">
                  <c:v>641439043.54999995</c:v>
                </c:pt>
                <c:pt idx="6429">
                  <c:v>641813738.94000006</c:v>
                </c:pt>
                <c:pt idx="6430">
                  <c:v>641848310.21000004</c:v>
                </c:pt>
                <c:pt idx="6431">
                  <c:v>642004482.04999995</c:v>
                </c:pt>
                <c:pt idx="6432">
                  <c:v>642399696.28999996</c:v>
                </c:pt>
                <c:pt idx="6433">
                  <c:v>642502444.73000002</c:v>
                </c:pt>
                <c:pt idx="6434">
                  <c:v>642756271.78999996</c:v>
                </c:pt>
                <c:pt idx="6435">
                  <c:v>643192004.08000004</c:v>
                </c:pt>
                <c:pt idx="6436">
                  <c:v>643325608.15999997</c:v>
                </c:pt>
                <c:pt idx="6437">
                  <c:v>643453686.39999998</c:v>
                </c:pt>
                <c:pt idx="6438">
                  <c:v>644620687.80999994</c:v>
                </c:pt>
                <c:pt idx="6439">
                  <c:v>644643922.22000003</c:v>
                </c:pt>
                <c:pt idx="6440">
                  <c:v>644784035.83000004</c:v>
                </c:pt>
                <c:pt idx="6441">
                  <c:v>645022902.39999998</c:v>
                </c:pt>
                <c:pt idx="6442">
                  <c:v>645531559.98000002</c:v>
                </c:pt>
                <c:pt idx="6443">
                  <c:v>646254729.70000005</c:v>
                </c:pt>
                <c:pt idx="6444">
                  <c:v>646342659.78999996</c:v>
                </c:pt>
                <c:pt idx="6445">
                  <c:v>646615893.16999996</c:v>
                </c:pt>
                <c:pt idx="6446">
                  <c:v>646634113.05999994</c:v>
                </c:pt>
                <c:pt idx="6447">
                  <c:v>646806475.38999999</c:v>
                </c:pt>
                <c:pt idx="6448">
                  <c:v>646875961.77999997</c:v>
                </c:pt>
                <c:pt idx="6449">
                  <c:v>646877182.14999998</c:v>
                </c:pt>
                <c:pt idx="6450">
                  <c:v>647306808.17999995</c:v>
                </c:pt>
                <c:pt idx="6451">
                  <c:v>647562779.86000001</c:v>
                </c:pt>
                <c:pt idx="6452">
                  <c:v>647956420.36000001</c:v>
                </c:pt>
                <c:pt idx="6453">
                  <c:v>648709661.58000004</c:v>
                </c:pt>
                <c:pt idx="6454">
                  <c:v>648956954.23000002</c:v>
                </c:pt>
                <c:pt idx="6455">
                  <c:v>649114618.88</c:v>
                </c:pt>
                <c:pt idx="6456">
                  <c:v>649120236.75999999</c:v>
                </c:pt>
                <c:pt idx="6457">
                  <c:v>649455528.27999997</c:v>
                </c:pt>
                <c:pt idx="6458">
                  <c:v>649698114.09000003</c:v>
                </c:pt>
                <c:pt idx="6459">
                  <c:v>649969903.86000001</c:v>
                </c:pt>
                <c:pt idx="6460">
                  <c:v>650298327.60000002</c:v>
                </c:pt>
                <c:pt idx="6461">
                  <c:v>650310224.63</c:v>
                </c:pt>
                <c:pt idx="6462">
                  <c:v>651905728.65999997</c:v>
                </c:pt>
                <c:pt idx="6463">
                  <c:v>653213425.53999996</c:v>
                </c:pt>
                <c:pt idx="6464">
                  <c:v>653568343.86000001</c:v>
                </c:pt>
                <c:pt idx="6465">
                  <c:v>653642392.52999997</c:v>
                </c:pt>
                <c:pt idx="6466">
                  <c:v>654045140.21000004</c:v>
                </c:pt>
                <c:pt idx="6467">
                  <c:v>654549793.22000003</c:v>
                </c:pt>
                <c:pt idx="6468">
                  <c:v>654557124.55999994</c:v>
                </c:pt>
                <c:pt idx="6469">
                  <c:v>655144135.27999997</c:v>
                </c:pt>
                <c:pt idx="6470">
                  <c:v>655443102.30999994</c:v>
                </c:pt>
                <c:pt idx="6471">
                  <c:v>655607122.30999994</c:v>
                </c:pt>
                <c:pt idx="6472">
                  <c:v>656132305.84000003</c:v>
                </c:pt>
                <c:pt idx="6473">
                  <c:v>656325967.42999995</c:v>
                </c:pt>
                <c:pt idx="6474">
                  <c:v>656373605.15999997</c:v>
                </c:pt>
                <c:pt idx="6475">
                  <c:v>656861374.63</c:v>
                </c:pt>
                <c:pt idx="6476">
                  <c:v>657696485.80999994</c:v>
                </c:pt>
                <c:pt idx="6477">
                  <c:v>658194466.37</c:v>
                </c:pt>
                <c:pt idx="6478">
                  <c:v>658539866.15999997</c:v>
                </c:pt>
                <c:pt idx="6479">
                  <c:v>658773742.15999997</c:v>
                </c:pt>
                <c:pt idx="6480">
                  <c:v>658829706.34000003</c:v>
                </c:pt>
                <c:pt idx="6481">
                  <c:v>658948694.73000002</c:v>
                </c:pt>
                <c:pt idx="6482">
                  <c:v>659066112.70000005</c:v>
                </c:pt>
                <c:pt idx="6483">
                  <c:v>659148021.54999995</c:v>
                </c:pt>
                <c:pt idx="6484">
                  <c:v>659247267.98000002</c:v>
                </c:pt>
                <c:pt idx="6485">
                  <c:v>659559815.58000004</c:v>
                </c:pt>
                <c:pt idx="6486">
                  <c:v>659664054.99000001</c:v>
                </c:pt>
                <c:pt idx="6487">
                  <c:v>659765984.90999997</c:v>
                </c:pt>
                <c:pt idx="6488">
                  <c:v>660283451.76999998</c:v>
                </c:pt>
                <c:pt idx="6489">
                  <c:v>660426301.69000006</c:v>
                </c:pt>
                <c:pt idx="6490">
                  <c:v>660457716.16999996</c:v>
                </c:pt>
                <c:pt idx="6491">
                  <c:v>660463521.39999998</c:v>
                </c:pt>
                <c:pt idx="6492">
                  <c:v>660755946.88</c:v>
                </c:pt>
                <c:pt idx="6493">
                  <c:v>661037931.91999996</c:v>
                </c:pt>
                <c:pt idx="6494">
                  <c:v>661067880.53999996</c:v>
                </c:pt>
                <c:pt idx="6495">
                  <c:v>661342464.32000005</c:v>
                </c:pt>
                <c:pt idx="6496">
                  <c:v>661560818.58000004</c:v>
                </c:pt>
                <c:pt idx="6497">
                  <c:v>661887846.27999997</c:v>
                </c:pt>
                <c:pt idx="6498">
                  <c:v>662088739.32000005</c:v>
                </c:pt>
                <c:pt idx="6499">
                  <c:v>662391307.35000002</c:v>
                </c:pt>
                <c:pt idx="6500">
                  <c:v>662491497.74000001</c:v>
                </c:pt>
                <c:pt idx="6501">
                  <c:v>662522027.24000001</c:v>
                </c:pt>
                <c:pt idx="6502">
                  <c:v>662860838.04999995</c:v>
                </c:pt>
                <c:pt idx="6503">
                  <c:v>663127688.37</c:v>
                </c:pt>
                <c:pt idx="6504">
                  <c:v>663576021.67999995</c:v>
                </c:pt>
                <c:pt idx="6505">
                  <c:v>663645559.08000004</c:v>
                </c:pt>
                <c:pt idx="6506">
                  <c:v>663977776.75</c:v>
                </c:pt>
                <c:pt idx="6507">
                  <c:v>665057144.46000004</c:v>
                </c:pt>
                <c:pt idx="6508">
                  <c:v>665189031.08000004</c:v>
                </c:pt>
                <c:pt idx="6509">
                  <c:v>665275997.62</c:v>
                </c:pt>
                <c:pt idx="6510">
                  <c:v>665537916.58000004</c:v>
                </c:pt>
                <c:pt idx="6511">
                  <c:v>665656293.72000003</c:v>
                </c:pt>
                <c:pt idx="6512">
                  <c:v>665740307.70000005</c:v>
                </c:pt>
                <c:pt idx="6513">
                  <c:v>665773128.47000003</c:v>
                </c:pt>
                <c:pt idx="6514">
                  <c:v>666578342.20000005</c:v>
                </c:pt>
                <c:pt idx="6515">
                  <c:v>667628050</c:v>
                </c:pt>
                <c:pt idx="6516">
                  <c:v>667648480.98000002</c:v>
                </c:pt>
                <c:pt idx="6517">
                  <c:v>668964810.14999998</c:v>
                </c:pt>
                <c:pt idx="6518">
                  <c:v>669684967.14999998</c:v>
                </c:pt>
                <c:pt idx="6519">
                  <c:v>669802734.00999999</c:v>
                </c:pt>
                <c:pt idx="6520">
                  <c:v>670498590.21000004</c:v>
                </c:pt>
                <c:pt idx="6521">
                  <c:v>670754966.13999999</c:v>
                </c:pt>
                <c:pt idx="6522">
                  <c:v>671296520.24000001</c:v>
                </c:pt>
                <c:pt idx="6523">
                  <c:v>671354502.88999999</c:v>
                </c:pt>
                <c:pt idx="6524">
                  <c:v>671379041</c:v>
                </c:pt>
                <c:pt idx="6525">
                  <c:v>671381270.26999998</c:v>
                </c:pt>
                <c:pt idx="6526">
                  <c:v>671534424.73000002</c:v>
                </c:pt>
                <c:pt idx="6527">
                  <c:v>671745465.92999995</c:v>
                </c:pt>
                <c:pt idx="6528">
                  <c:v>671834543.73000002</c:v>
                </c:pt>
                <c:pt idx="6529">
                  <c:v>671876950.74000001</c:v>
                </c:pt>
                <c:pt idx="6530">
                  <c:v>671980220.47000003</c:v>
                </c:pt>
                <c:pt idx="6531">
                  <c:v>672272727.36000001</c:v>
                </c:pt>
                <c:pt idx="6532">
                  <c:v>672594212.53999996</c:v>
                </c:pt>
                <c:pt idx="6533">
                  <c:v>673017646.39999998</c:v>
                </c:pt>
                <c:pt idx="6534">
                  <c:v>673197056.90999997</c:v>
                </c:pt>
                <c:pt idx="6535">
                  <c:v>673576042.16999996</c:v>
                </c:pt>
                <c:pt idx="6536">
                  <c:v>673606894.21000004</c:v>
                </c:pt>
                <c:pt idx="6537">
                  <c:v>674059050.09000003</c:v>
                </c:pt>
                <c:pt idx="6538">
                  <c:v>674225970.01999998</c:v>
                </c:pt>
                <c:pt idx="6539">
                  <c:v>674300247.96000004</c:v>
                </c:pt>
                <c:pt idx="6540">
                  <c:v>674556555.67999995</c:v>
                </c:pt>
                <c:pt idx="6541">
                  <c:v>674585613.40999997</c:v>
                </c:pt>
                <c:pt idx="6542">
                  <c:v>674734241.40999997</c:v>
                </c:pt>
                <c:pt idx="6543">
                  <c:v>674893669.76999998</c:v>
                </c:pt>
                <c:pt idx="6544">
                  <c:v>674953562.45000005</c:v>
                </c:pt>
                <c:pt idx="6545">
                  <c:v>676021479.79999995</c:v>
                </c:pt>
                <c:pt idx="6546">
                  <c:v>676181760.59000003</c:v>
                </c:pt>
                <c:pt idx="6547">
                  <c:v>676538970.14999998</c:v>
                </c:pt>
                <c:pt idx="6548">
                  <c:v>676836761.61000001</c:v>
                </c:pt>
                <c:pt idx="6549">
                  <c:v>676840558.51999998</c:v>
                </c:pt>
                <c:pt idx="6550">
                  <c:v>677079118.25</c:v>
                </c:pt>
                <c:pt idx="6551">
                  <c:v>677434577.70000005</c:v>
                </c:pt>
                <c:pt idx="6552">
                  <c:v>677957715.82000005</c:v>
                </c:pt>
                <c:pt idx="6553">
                  <c:v>678248955.98000002</c:v>
                </c:pt>
                <c:pt idx="6554">
                  <c:v>678403911.40999997</c:v>
                </c:pt>
                <c:pt idx="6555">
                  <c:v>678972539.54999995</c:v>
                </c:pt>
                <c:pt idx="6556">
                  <c:v>679122615.49000001</c:v>
                </c:pt>
                <c:pt idx="6557">
                  <c:v>679581828.26999998</c:v>
                </c:pt>
                <c:pt idx="6558">
                  <c:v>679690144.36000001</c:v>
                </c:pt>
                <c:pt idx="6559">
                  <c:v>679931792.71000004</c:v>
                </c:pt>
                <c:pt idx="6560">
                  <c:v>679969568.30999994</c:v>
                </c:pt>
                <c:pt idx="6561">
                  <c:v>680036479.16999996</c:v>
                </c:pt>
                <c:pt idx="6562">
                  <c:v>680335480.98000002</c:v>
                </c:pt>
                <c:pt idx="6563">
                  <c:v>680805217.40999997</c:v>
                </c:pt>
                <c:pt idx="6564">
                  <c:v>681221801.64999998</c:v>
                </c:pt>
                <c:pt idx="6565">
                  <c:v>682111112.90999997</c:v>
                </c:pt>
                <c:pt idx="6566">
                  <c:v>682740278.87</c:v>
                </c:pt>
                <c:pt idx="6567">
                  <c:v>682750821.03999996</c:v>
                </c:pt>
                <c:pt idx="6568">
                  <c:v>683493488.97000003</c:v>
                </c:pt>
                <c:pt idx="6569">
                  <c:v>683730748.32000005</c:v>
                </c:pt>
                <c:pt idx="6570">
                  <c:v>683886876.14999998</c:v>
                </c:pt>
                <c:pt idx="6571">
                  <c:v>684155563.14999998</c:v>
                </c:pt>
                <c:pt idx="6572">
                  <c:v>684691272.61000001</c:v>
                </c:pt>
                <c:pt idx="6573">
                  <c:v>685304618.67999995</c:v>
                </c:pt>
                <c:pt idx="6574">
                  <c:v>685452542.11000001</c:v>
                </c:pt>
                <c:pt idx="6575">
                  <c:v>685883351.10000002</c:v>
                </c:pt>
                <c:pt idx="6576">
                  <c:v>686264588.01999998</c:v>
                </c:pt>
                <c:pt idx="6577">
                  <c:v>686348266.64999998</c:v>
                </c:pt>
                <c:pt idx="6578">
                  <c:v>686702367.71000004</c:v>
                </c:pt>
                <c:pt idx="6579">
                  <c:v>687307177.89999998</c:v>
                </c:pt>
                <c:pt idx="6580">
                  <c:v>687612292.41999996</c:v>
                </c:pt>
                <c:pt idx="6581">
                  <c:v>687628186.92999995</c:v>
                </c:pt>
                <c:pt idx="6582">
                  <c:v>687674935.63</c:v>
                </c:pt>
                <c:pt idx="6583">
                  <c:v>687843815.36000001</c:v>
                </c:pt>
                <c:pt idx="6584">
                  <c:v>688302049.38</c:v>
                </c:pt>
                <c:pt idx="6585">
                  <c:v>688534079.96000004</c:v>
                </c:pt>
                <c:pt idx="6586">
                  <c:v>688948919.62</c:v>
                </c:pt>
                <c:pt idx="6587">
                  <c:v>689413862.46000004</c:v>
                </c:pt>
                <c:pt idx="6588">
                  <c:v>689465012.24000001</c:v>
                </c:pt>
                <c:pt idx="6589">
                  <c:v>689563161.25999999</c:v>
                </c:pt>
                <c:pt idx="6590">
                  <c:v>690736526.97000003</c:v>
                </c:pt>
                <c:pt idx="6591">
                  <c:v>691199697.82000005</c:v>
                </c:pt>
                <c:pt idx="6592">
                  <c:v>691365382.37</c:v>
                </c:pt>
                <c:pt idx="6593">
                  <c:v>692671980.57000005</c:v>
                </c:pt>
                <c:pt idx="6594">
                  <c:v>692763556.82000005</c:v>
                </c:pt>
                <c:pt idx="6595">
                  <c:v>693281649.62</c:v>
                </c:pt>
                <c:pt idx="6596">
                  <c:v>693304718.32000005</c:v>
                </c:pt>
                <c:pt idx="6597">
                  <c:v>693991817.33000004</c:v>
                </c:pt>
                <c:pt idx="6598">
                  <c:v>694112604.64999998</c:v>
                </c:pt>
                <c:pt idx="6599">
                  <c:v>694206985.45000005</c:v>
                </c:pt>
                <c:pt idx="6600">
                  <c:v>694559402.48000002</c:v>
                </c:pt>
                <c:pt idx="6601">
                  <c:v>696813263.62</c:v>
                </c:pt>
                <c:pt idx="6602">
                  <c:v>696850317.22000003</c:v>
                </c:pt>
                <c:pt idx="6603">
                  <c:v>698073482.54999995</c:v>
                </c:pt>
                <c:pt idx="6604">
                  <c:v>698261056.49000001</c:v>
                </c:pt>
                <c:pt idx="6605">
                  <c:v>698276187.98000002</c:v>
                </c:pt>
                <c:pt idx="6606">
                  <c:v>698286728.5</c:v>
                </c:pt>
                <c:pt idx="6607">
                  <c:v>698376000.82000005</c:v>
                </c:pt>
                <c:pt idx="6608">
                  <c:v>698690196.37</c:v>
                </c:pt>
                <c:pt idx="6609">
                  <c:v>700427385.02999997</c:v>
                </c:pt>
                <c:pt idx="6610">
                  <c:v>700455961.21000004</c:v>
                </c:pt>
                <c:pt idx="6611">
                  <c:v>700873159</c:v>
                </c:pt>
                <c:pt idx="6612">
                  <c:v>701190738.88999999</c:v>
                </c:pt>
                <c:pt idx="6613">
                  <c:v>701253171.24000001</c:v>
                </c:pt>
                <c:pt idx="6614">
                  <c:v>701696118.00999999</c:v>
                </c:pt>
                <c:pt idx="6615">
                  <c:v>701901658.72000003</c:v>
                </c:pt>
                <c:pt idx="6616">
                  <c:v>703151057.10000002</c:v>
                </c:pt>
                <c:pt idx="6617">
                  <c:v>703302871.64999998</c:v>
                </c:pt>
                <c:pt idx="6618">
                  <c:v>703768299.28999996</c:v>
                </c:pt>
                <c:pt idx="6619">
                  <c:v>703926996.98000002</c:v>
                </c:pt>
                <c:pt idx="6620">
                  <c:v>704024937.49000001</c:v>
                </c:pt>
                <c:pt idx="6621">
                  <c:v>704518142.37</c:v>
                </c:pt>
                <c:pt idx="6622">
                  <c:v>704803324.84000003</c:v>
                </c:pt>
                <c:pt idx="6623">
                  <c:v>705518743.50999999</c:v>
                </c:pt>
                <c:pt idx="6624">
                  <c:v>705604060.58000004</c:v>
                </c:pt>
                <c:pt idx="6625">
                  <c:v>706606037.16999996</c:v>
                </c:pt>
                <c:pt idx="6626">
                  <c:v>706701171.10000002</c:v>
                </c:pt>
                <c:pt idx="6627">
                  <c:v>706812699.75</c:v>
                </c:pt>
                <c:pt idx="6628">
                  <c:v>707031818.80999994</c:v>
                </c:pt>
                <c:pt idx="6629">
                  <c:v>708004096.90999997</c:v>
                </c:pt>
                <c:pt idx="6630">
                  <c:v>708265583.71000004</c:v>
                </c:pt>
                <c:pt idx="6631">
                  <c:v>708365156.38</c:v>
                </c:pt>
                <c:pt idx="6632">
                  <c:v>708461541.49000001</c:v>
                </c:pt>
                <c:pt idx="6633">
                  <c:v>708674037.45000005</c:v>
                </c:pt>
                <c:pt idx="6634">
                  <c:v>710054903.14999998</c:v>
                </c:pt>
                <c:pt idx="6635">
                  <c:v>710261208.58000004</c:v>
                </c:pt>
                <c:pt idx="6636">
                  <c:v>710466024.38</c:v>
                </c:pt>
                <c:pt idx="6637">
                  <c:v>710573660.03999996</c:v>
                </c:pt>
                <c:pt idx="6638">
                  <c:v>710695263.62</c:v>
                </c:pt>
                <c:pt idx="6639">
                  <c:v>711295807.34000003</c:v>
                </c:pt>
                <c:pt idx="6640">
                  <c:v>711403808.70000005</c:v>
                </c:pt>
                <c:pt idx="6641">
                  <c:v>712240895.39999998</c:v>
                </c:pt>
                <c:pt idx="6642">
                  <c:v>712620766.46000004</c:v>
                </c:pt>
                <c:pt idx="6643">
                  <c:v>712860908.51999998</c:v>
                </c:pt>
                <c:pt idx="6644">
                  <c:v>712949732.40999997</c:v>
                </c:pt>
                <c:pt idx="6645">
                  <c:v>713304464.63999999</c:v>
                </c:pt>
                <c:pt idx="6646">
                  <c:v>713385319.42999995</c:v>
                </c:pt>
                <c:pt idx="6647">
                  <c:v>713505601.87</c:v>
                </c:pt>
                <c:pt idx="6648">
                  <c:v>713641218.69000006</c:v>
                </c:pt>
                <c:pt idx="6649">
                  <c:v>713911233.09000003</c:v>
                </c:pt>
                <c:pt idx="6650">
                  <c:v>714113095.33000004</c:v>
                </c:pt>
                <c:pt idx="6651">
                  <c:v>715013648.62</c:v>
                </c:pt>
                <c:pt idx="6652">
                  <c:v>715123473.70000005</c:v>
                </c:pt>
                <c:pt idx="6653">
                  <c:v>715656205.64999998</c:v>
                </c:pt>
                <c:pt idx="6654">
                  <c:v>715744542.23000002</c:v>
                </c:pt>
                <c:pt idx="6655">
                  <c:v>716235467.04999995</c:v>
                </c:pt>
                <c:pt idx="6656">
                  <c:v>716337147.55999994</c:v>
                </c:pt>
                <c:pt idx="6657">
                  <c:v>716515807.62</c:v>
                </c:pt>
                <c:pt idx="6658">
                  <c:v>717634025.82000005</c:v>
                </c:pt>
                <c:pt idx="6659">
                  <c:v>717729530.10000002</c:v>
                </c:pt>
                <c:pt idx="6660">
                  <c:v>717827224.09000003</c:v>
                </c:pt>
                <c:pt idx="6661">
                  <c:v>718026456.92999995</c:v>
                </c:pt>
                <c:pt idx="6662">
                  <c:v>718170232.13</c:v>
                </c:pt>
                <c:pt idx="6663">
                  <c:v>718364230.12</c:v>
                </c:pt>
                <c:pt idx="6664">
                  <c:v>718620132.12</c:v>
                </c:pt>
                <c:pt idx="6665">
                  <c:v>719082822.47000003</c:v>
                </c:pt>
                <c:pt idx="6666">
                  <c:v>719606193.15999997</c:v>
                </c:pt>
                <c:pt idx="6667">
                  <c:v>720089121.44000006</c:v>
                </c:pt>
                <c:pt idx="6668">
                  <c:v>720124750.48000002</c:v>
                </c:pt>
                <c:pt idx="6669">
                  <c:v>720876676.03999996</c:v>
                </c:pt>
                <c:pt idx="6670">
                  <c:v>721376193.57000005</c:v>
                </c:pt>
                <c:pt idx="6671">
                  <c:v>722506205.34000003</c:v>
                </c:pt>
                <c:pt idx="6672">
                  <c:v>722595889.16999996</c:v>
                </c:pt>
                <c:pt idx="6673">
                  <c:v>722596740.50999999</c:v>
                </c:pt>
                <c:pt idx="6674">
                  <c:v>722952864.03999996</c:v>
                </c:pt>
                <c:pt idx="6675">
                  <c:v>722983115.46000004</c:v>
                </c:pt>
                <c:pt idx="6676">
                  <c:v>723035318.87</c:v>
                </c:pt>
                <c:pt idx="6677">
                  <c:v>723442080.90999997</c:v>
                </c:pt>
                <c:pt idx="6678">
                  <c:v>723475819.84000003</c:v>
                </c:pt>
                <c:pt idx="6679">
                  <c:v>723665746.36000001</c:v>
                </c:pt>
                <c:pt idx="6680">
                  <c:v>724291247.88</c:v>
                </c:pt>
                <c:pt idx="6681">
                  <c:v>724657077.12</c:v>
                </c:pt>
                <c:pt idx="6682">
                  <c:v>724880920.00999999</c:v>
                </c:pt>
                <c:pt idx="6683">
                  <c:v>725110935.76999998</c:v>
                </c:pt>
                <c:pt idx="6684">
                  <c:v>725943991.11000001</c:v>
                </c:pt>
                <c:pt idx="6685">
                  <c:v>725986101.5</c:v>
                </c:pt>
                <c:pt idx="6686">
                  <c:v>726091517.33000004</c:v>
                </c:pt>
                <c:pt idx="6687">
                  <c:v>726149145.58000004</c:v>
                </c:pt>
                <c:pt idx="6688">
                  <c:v>726570670.66999996</c:v>
                </c:pt>
                <c:pt idx="6689">
                  <c:v>727331149.36000001</c:v>
                </c:pt>
                <c:pt idx="6690">
                  <c:v>727543323.89999998</c:v>
                </c:pt>
                <c:pt idx="6691">
                  <c:v>729277805.86000001</c:v>
                </c:pt>
                <c:pt idx="6692">
                  <c:v>729613791.75999999</c:v>
                </c:pt>
                <c:pt idx="6693">
                  <c:v>730451544.70000005</c:v>
                </c:pt>
                <c:pt idx="6694">
                  <c:v>730516288.00999999</c:v>
                </c:pt>
                <c:pt idx="6695">
                  <c:v>731040213.46000004</c:v>
                </c:pt>
                <c:pt idx="6696">
                  <c:v>731327541.75999999</c:v>
                </c:pt>
                <c:pt idx="6697">
                  <c:v>731354640.72000003</c:v>
                </c:pt>
                <c:pt idx="6698">
                  <c:v>731613831.55999994</c:v>
                </c:pt>
                <c:pt idx="6699">
                  <c:v>731719060.57000005</c:v>
                </c:pt>
                <c:pt idx="6700">
                  <c:v>731875645.71000004</c:v>
                </c:pt>
                <c:pt idx="6701">
                  <c:v>733666421.39999998</c:v>
                </c:pt>
                <c:pt idx="6702">
                  <c:v>733755609.33000004</c:v>
                </c:pt>
                <c:pt idx="6703">
                  <c:v>734096558.91999996</c:v>
                </c:pt>
                <c:pt idx="6704">
                  <c:v>734914675.88999999</c:v>
                </c:pt>
                <c:pt idx="6705">
                  <c:v>734964123.91999996</c:v>
                </c:pt>
                <c:pt idx="6706">
                  <c:v>735043818.85000002</c:v>
                </c:pt>
                <c:pt idx="6707">
                  <c:v>735100638.75</c:v>
                </c:pt>
                <c:pt idx="6708">
                  <c:v>735302243.87</c:v>
                </c:pt>
                <c:pt idx="6709">
                  <c:v>735376178.42999995</c:v>
                </c:pt>
                <c:pt idx="6710">
                  <c:v>735798085.97000003</c:v>
                </c:pt>
                <c:pt idx="6711">
                  <c:v>736029277.67999995</c:v>
                </c:pt>
                <c:pt idx="6712">
                  <c:v>736093842.41999996</c:v>
                </c:pt>
                <c:pt idx="6713">
                  <c:v>736603297.95000005</c:v>
                </c:pt>
                <c:pt idx="6714">
                  <c:v>736676565.00999999</c:v>
                </c:pt>
                <c:pt idx="6715">
                  <c:v>737208301.94000006</c:v>
                </c:pt>
                <c:pt idx="6716">
                  <c:v>737437504.40999997</c:v>
                </c:pt>
                <c:pt idx="6717">
                  <c:v>737440169.05999994</c:v>
                </c:pt>
                <c:pt idx="6718">
                  <c:v>737515506.69000006</c:v>
                </c:pt>
                <c:pt idx="6719">
                  <c:v>738361176.90999997</c:v>
                </c:pt>
                <c:pt idx="6720">
                  <c:v>738645425.79999995</c:v>
                </c:pt>
                <c:pt idx="6721">
                  <c:v>738837810.67999995</c:v>
                </c:pt>
                <c:pt idx="6722">
                  <c:v>739800898.73000002</c:v>
                </c:pt>
                <c:pt idx="6723">
                  <c:v>740010137.26999998</c:v>
                </c:pt>
                <c:pt idx="6724">
                  <c:v>740401700.80999994</c:v>
                </c:pt>
                <c:pt idx="6725">
                  <c:v>740834143.01999998</c:v>
                </c:pt>
                <c:pt idx="6726">
                  <c:v>740881711.59000003</c:v>
                </c:pt>
                <c:pt idx="6727">
                  <c:v>741089391.30999994</c:v>
                </c:pt>
                <c:pt idx="6728">
                  <c:v>741335223.05999994</c:v>
                </c:pt>
                <c:pt idx="6729">
                  <c:v>742726861.22000003</c:v>
                </c:pt>
                <c:pt idx="6730">
                  <c:v>742885759.28999996</c:v>
                </c:pt>
                <c:pt idx="6731">
                  <c:v>742974970.59000003</c:v>
                </c:pt>
                <c:pt idx="6732">
                  <c:v>743914100.05999994</c:v>
                </c:pt>
                <c:pt idx="6733">
                  <c:v>744985191.04999995</c:v>
                </c:pt>
                <c:pt idx="6734">
                  <c:v>745367846.48000002</c:v>
                </c:pt>
                <c:pt idx="6735">
                  <c:v>746680242.75</c:v>
                </c:pt>
                <c:pt idx="6736">
                  <c:v>747188264.24000001</c:v>
                </c:pt>
                <c:pt idx="6737">
                  <c:v>747776644.00999999</c:v>
                </c:pt>
                <c:pt idx="6738">
                  <c:v>748365450.58000004</c:v>
                </c:pt>
                <c:pt idx="6739">
                  <c:v>748510719.48000002</c:v>
                </c:pt>
                <c:pt idx="6740">
                  <c:v>748968822.73000002</c:v>
                </c:pt>
                <c:pt idx="6741">
                  <c:v>749188738.50999999</c:v>
                </c:pt>
                <c:pt idx="6742">
                  <c:v>749339390.03999996</c:v>
                </c:pt>
                <c:pt idx="6743">
                  <c:v>749487709.04999995</c:v>
                </c:pt>
                <c:pt idx="6744">
                  <c:v>749577346.41999996</c:v>
                </c:pt>
                <c:pt idx="6745">
                  <c:v>749698010.87</c:v>
                </c:pt>
                <c:pt idx="6746">
                  <c:v>750468830.73000002</c:v>
                </c:pt>
                <c:pt idx="6747">
                  <c:v>750633397.02999997</c:v>
                </c:pt>
                <c:pt idx="6748">
                  <c:v>751155504.02999997</c:v>
                </c:pt>
                <c:pt idx="6749">
                  <c:v>751265090.46000004</c:v>
                </c:pt>
                <c:pt idx="6750">
                  <c:v>751390007.25</c:v>
                </c:pt>
                <c:pt idx="6751">
                  <c:v>751553745.15999997</c:v>
                </c:pt>
                <c:pt idx="6752">
                  <c:v>752112206.66999996</c:v>
                </c:pt>
                <c:pt idx="6753">
                  <c:v>752113810.07000005</c:v>
                </c:pt>
                <c:pt idx="6754">
                  <c:v>752351291.86000001</c:v>
                </c:pt>
                <c:pt idx="6755">
                  <c:v>752807379.97000003</c:v>
                </c:pt>
                <c:pt idx="6756">
                  <c:v>753383620.47000003</c:v>
                </c:pt>
                <c:pt idx="6757">
                  <c:v>753521421.41999996</c:v>
                </c:pt>
                <c:pt idx="6758">
                  <c:v>753605678.49000001</c:v>
                </c:pt>
                <c:pt idx="6759">
                  <c:v>754260435.5</c:v>
                </c:pt>
                <c:pt idx="6760">
                  <c:v>755082257.14999998</c:v>
                </c:pt>
                <c:pt idx="6761">
                  <c:v>755351879.11000001</c:v>
                </c:pt>
                <c:pt idx="6762">
                  <c:v>756266309.78999996</c:v>
                </c:pt>
                <c:pt idx="6763">
                  <c:v>756340225.84000003</c:v>
                </c:pt>
                <c:pt idx="6764">
                  <c:v>756539605.34000003</c:v>
                </c:pt>
                <c:pt idx="6765">
                  <c:v>756862067.75</c:v>
                </c:pt>
                <c:pt idx="6766">
                  <c:v>757355800.40999997</c:v>
                </c:pt>
                <c:pt idx="6767">
                  <c:v>757554611.40999997</c:v>
                </c:pt>
                <c:pt idx="6768">
                  <c:v>758251948.34000003</c:v>
                </c:pt>
                <c:pt idx="6769">
                  <c:v>758757984.10000002</c:v>
                </c:pt>
                <c:pt idx="6770">
                  <c:v>758864701.58000004</c:v>
                </c:pt>
                <c:pt idx="6771">
                  <c:v>759463426.92999995</c:v>
                </c:pt>
                <c:pt idx="6772">
                  <c:v>759514831.36000001</c:v>
                </c:pt>
                <c:pt idx="6773">
                  <c:v>759603376.03999996</c:v>
                </c:pt>
                <c:pt idx="6774">
                  <c:v>759645773.60000002</c:v>
                </c:pt>
                <c:pt idx="6775">
                  <c:v>760588900.38999999</c:v>
                </c:pt>
                <c:pt idx="6776">
                  <c:v>761739531.61000001</c:v>
                </c:pt>
                <c:pt idx="6777">
                  <c:v>762310584.33000004</c:v>
                </c:pt>
                <c:pt idx="6778">
                  <c:v>762529030.02999997</c:v>
                </c:pt>
                <c:pt idx="6779">
                  <c:v>762741000.02999997</c:v>
                </c:pt>
                <c:pt idx="6780">
                  <c:v>762820090.69000006</c:v>
                </c:pt>
                <c:pt idx="6781">
                  <c:v>763081662.94000006</c:v>
                </c:pt>
                <c:pt idx="6782">
                  <c:v>763192239.44000006</c:v>
                </c:pt>
                <c:pt idx="6783">
                  <c:v>763707038.57000005</c:v>
                </c:pt>
                <c:pt idx="6784">
                  <c:v>764372630.53999996</c:v>
                </c:pt>
                <c:pt idx="6785">
                  <c:v>764554628.64999998</c:v>
                </c:pt>
                <c:pt idx="6786">
                  <c:v>764833682.54999995</c:v>
                </c:pt>
                <c:pt idx="6787">
                  <c:v>765708159.25999999</c:v>
                </c:pt>
                <c:pt idx="6788">
                  <c:v>765779200.99000001</c:v>
                </c:pt>
                <c:pt idx="6789">
                  <c:v>766497078.23000002</c:v>
                </c:pt>
                <c:pt idx="6790">
                  <c:v>766831302.60000002</c:v>
                </c:pt>
                <c:pt idx="6791">
                  <c:v>767065676.99000001</c:v>
                </c:pt>
                <c:pt idx="6792">
                  <c:v>767257586.04999995</c:v>
                </c:pt>
                <c:pt idx="6793">
                  <c:v>768058646.45000005</c:v>
                </c:pt>
                <c:pt idx="6794">
                  <c:v>768435769.27999997</c:v>
                </c:pt>
                <c:pt idx="6795">
                  <c:v>768558045.13</c:v>
                </c:pt>
                <c:pt idx="6796">
                  <c:v>768859387.63</c:v>
                </c:pt>
                <c:pt idx="6797">
                  <c:v>769132281.20000005</c:v>
                </c:pt>
                <c:pt idx="6798">
                  <c:v>769407861.5</c:v>
                </c:pt>
                <c:pt idx="6799">
                  <c:v>769887190.73000002</c:v>
                </c:pt>
                <c:pt idx="6800">
                  <c:v>770016960.74000001</c:v>
                </c:pt>
                <c:pt idx="6801">
                  <c:v>770043950.01999998</c:v>
                </c:pt>
                <c:pt idx="6802">
                  <c:v>770079086.75</c:v>
                </c:pt>
                <c:pt idx="6803">
                  <c:v>770436072.23000002</c:v>
                </c:pt>
                <c:pt idx="6804">
                  <c:v>770726015.38</c:v>
                </c:pt>
                <c:pt idx="6805">
                  <c:v>770790111.85000002</c:v>
                </c:pt>
                <c:pt idx="6806">
                  <c:v>771148540.57000005</c:v>
                </c:pt>
                <c:pt idx="6807">
                  <c:v>771706898.19000006</c:v>
                </c:pt>
                <c:pt idx="6808">
                  <c:v>771832805.42999995</c:v>
                </c:pt>
                <c:pt idx="6809">
                  <c:v>772330698.60000002</c:v>
                </c:pt>
                <c:pt idx="6810">
                  <c:v>772568336.62</c:v>
                </c:pt>
                <c:pt idx="6811">
                  <c:v>772803933.13</c:v>
                </c:pt>
                <c:pt idx="6812">
                  <c:v>772959156.63999999</c:v>
                </c:pt>
                <c:pt idx="6813">
                  <c:v>772968647.59000003</c:v>
                </c:pt>
                <c:pt idx="6814">
                  <c:v>774239358.63999999</c:v>
                </c:pt>
                <c:pt idx="6815">
                  <c:v>774605957.88</c:v>
                </c:pt>
                <c:pt idx="6816">
                  <c:v>774632333.95000005</c:v>
                </c:pt>
                <c:pt idx="6817">
                  <c:v>774938783.44000006</c:v>
                </c:pt>
                <c:pt idx="6818">
                  <c:v>775305771.64999998</c:v>
                </c:pt>
                <c:pt idx="6819">
                  <c:v>775963038.69000006</c:v>
                </c:pt>
                <c:pt idx="6820">
                  <c:v>776231089.52999997</c:v>
                </c:pt>
                <c:pt idx="6821">
                  <c:v>776601754.62</c:v>
                </c:pt>
                <c:pt idx="6822">
                  <c:v>776641022.02999997</c:v>
                </c:pt>
                <c:pt idx="6823">
                  <c:v>776679015.13999999</c:v>
                </c:pt>
                <c:pt idx="6824">
                  <c:v>776737956.05999994</c:v>
                </c:pt>
                <c:pt idx="6825">
                  <c:v>777294988.82000005</c:v>
                </c:pt>
                <c:pt idx="6826">
                  <c:v>778031541.38</c:v>
                </c:pt>
                <c:pt idx="6827">
                  <c:v>778321435.44000006</c:v>
                </c:pt>
                <c:pt idx="6828">
                  <c:v>778674287.64999998</c:v>
                </c:pt>
                <c:pt idx="6829">
                  <c:v>778698916.98000002</c:v>
                </c:pt>
                <c:pt idx="6830">
                  <c:v>779930363.14999998</c:v>
                </c:pt>
                <c:pt idx="6831">
                  <c:v>780049268.57000005</c:v>
                </c:pt>
                <c:pt idx="6832">
                  <c:v>780092159.36000001</c:v>
                </c:pt>
                <c:pt idx="6833">
                  <c:v>780321680.74000001</c:v>
                </c:pt>
                <c:pt idx="6834">
                  <c:v>780393592.27999997</c:v>
                </c:pt>
                <c:pt idx="6835">
                  <c:v>780666372.20000005</c:v>
                </c:pt>
                <c:pt idx="6836">
                  <c:v>780699376.05999994</c:v>
                </c:pt>
                <c:pt idx="6837">
                  <c:v>780744532.15999997</c:v>
                </c:pt>
                <c:pt idx="6838">
                  <c:v>781368441.74000001</c:v>
                </c:pt>
                <c:pt idx="6839">
                  <c:v>782614128.52999997</c:v>
                </c:pt>
                <c:pt idx="6840">
                  <c:v>783240652.33000004</c:v>
                </c:pt>
                <c:pt idx="6841">
                  <c:v>783849636.72000003</c:v>
                </c:pt>
                <c:pt idx="6842">
                  <c:v>785295459.72000003</c:v>
                </c:pt>
                <c:pt idx="6843">
                  <c:v>786020077.87</c:v>
                </c:pt>
                <c:pt idx="6844">
                  <c:v>786770319.01999998</c:v>
                </c:pt>
                <c:pt idx="6845">
                  <c:v>787512791.94000006</c:v>
                </c:pt>
                <c:pt idx="6846">
                  <c:v>788051006.47000003</c:v>
                </c:pt>
                <c:pt idx="6847">
                  <c:v>789018150.73000002</c:v>
                </c:pt>
                <c:pt idx="6848">
                  <c:v>789076057.05999994</c:v>
                </c:pt>
                <c:pt idx="6849">
                  <c:v>789179028.20000005</c:v>
                </c:pt>
                <c:pt idx="6850">
                  <c:v>789492520.49000001</c:v>
                </c:pt>
                <c:pt idx="6851">
                  <c:v>789802930.41999996</c:v>
                </c:pt>
                <c:pt idx="6852">
                  <c:v>789911431.44000006</c:v>
                </c:pt>
                <c:pt idx="6853">
                  <c:v>790277828.54999995</c:v>
                </c:pt>
                <c:pt idx="6854">
                  <c:v>790699394.51999998</c:v>
                </c:pt>
                <c:pt idx="6855">
                  <c:v>791157950.60000002</c:v>
                </c:pt>
                <c:pt idx="6856">
                  <c:v>791948148.75</c:v>
                </c:pt>
                <c:pt idx="6857">
                  <c:v>792002336.37</c:v>
                </c:pt>
                <c:pt idx="6858">
                  <c:v>792105058.35000002</c:v>
                </c:pt>
                <c:pt idx="6859">
                  <c:v>792460723.77999997</c:v>
                </c:pt>
                <c:pt idx="6860">
                  <c:v>793347378.99000001</c:v>
                </c:pt>
                <c:pt idx="6861">
                  <c:v>793838160.08000004</c:v>
                </c:pt>
                <c:pt idx="6862">
                  <c:v>794091166.14999998</c:v>
                </c:pt>
                <c:pt idx="6863">
                  <c:v>795081257.25999999</c:v>
                </c:pt>
                <c:pt idx="6864">
                  <c:v>795311770.32000005</c:v>
                </c:pt>
                <c:pt idx="6865">
                  <c:v>795325145.12</c:v>
                </c:pt>
                <c:pt idx="6866">
                  <c:v>795345218.47000003</c:v>
                </c:pt>
                <c:pt idx="6867">
                  <c:v>795606755.73000002</c:v>
                </c:pt>
                <c:pt idx="6868">
                  <c:v>795996355.19000006</c:v>
                </c:pt>
                <c:pt idx="6869">
                  <c:v>796222736.44000006</c:v>
                </c:pt>
                <c:pt idx="6870">
                  <c:v>797180972.33000004</c:v>
                </c:pt>
                <c:pt idx="6871">
                  <c:v>797294884.87</c:v>
                </c:pt>
                <c:pt idx="6872">
                  <c:v>797378824.75999999</c:v>
                </c:pt>
                <c:pt idx="6873">
                  <c:v>797801079.55999994</c:v>
                </c:pt>
                <c:pt idx="6874">
                  <c:v>798494701.59000003</c:v>
                </c:pt>
                <c:pt idx="6875">
                  <c:v>798502887.72000003</c:v>
                </c:pt>
                <c:pt idx="6876">
                  <c:v>798649924.19000006</c:v>
                </c:pt>
                <c:pt idx="6877">
                  <c:v>798957800.10000002</c:v>
                </c:pt>
                <c:pt idx="6878">
                  <c:v>799041264.20000005</c:v>
                </c:pt>
                <c:pt idx="6879">
                  <c:v>799044176.41999996</c:v>
                </c:pt>
                <c:pt idx="6880">
                  <c:v>799094518.63999999</c:v>
                </c:pt>
                <c:pt idx="6881">
                  <c:v>799479909.85000002</c:v>
                </c:pt>
                <c:pt idx="6882">
                  <c:v>799629733.95000005</c:v>
                </c:pt>
                <c:pt idx="6883">
                  <c:v>799994211.21000004</c:v>
                </c:pt>
                <c:pt idx="6884">
                  <c:v>799994211.90999997</c:v>
                </c:pt>
                <c:pt idx="6885">
                  <c:v>800022031.79999995</c:v>
                </c:pt>
                <c:pt idx="6886">
                  <c:v>800221889.63999999</c:v>
                </c:pt>
                <c:pt idx="6887">
                  <c:v>800259766.01999998</c:v>
                </c:pt>
                <c:pt idx="6888">
                  <c:v>800368460.82000005</c:v>
                </c:pt>
                <c:pt idx="6889">
                  <c:v>800410782.19000006</c:v>
                </c:pt>
                <c:pt idx="6890">
                  <c:v>800523459.37</c:v>
                </c:pt>
                <c:pt idx="6891">
                  <c:v>800772271.91999996</c:v>
                </c:pt>
                <c:pt idx="6892">
                  <c:v>801001056.13999999</c:v>
                </c:pt>
                <c:pt idx="6893">
                  <c:v>801351603.95000005</c:v>
                </c:pt>
                <c:pt idx="6894">
                  <c:v>801509484.5</c:v>
                </c:pt>
                <c:pt idx="6895">
                  <c:v>801605589.79999995</c:v>
                </c:pt>
                <c:pt idx="6896">
                  <c:v>801814513.54999995</c:v>
                </c:pt>
                <c:pt idx="6897">
                  <c:v>802414416.23000002</c:v>
                </c:pt>
                <c:pt idx="6898">
                  <c:v>802583234.55999994</c:v>
                </c:pt>
                <c:pt idx="6899">
                  <c:v>802692902.87</c:v>
                </c:pt>
                <c:pt idx="6900">
                  <c:v>802930510.37</c:v>
                </c:pt>
                <c:pt idx="6901">
                  <c:v>802977872.78999996</c:v>
                </c:pt>
                <c:pt idx="6902">
                  <c:v>804064793.98000002</c:v>
                </c:pt>
                <c:pt idx="6903">
                  <c:v>804277849.72000003</c:v>
                </c:pt>
                <c:pt idx="6904">
                  <c:v>804752401.23000002</c:v>
                </c:pt>
                <c:pt idx="6905">
                  <c:v>805509740.89999998</c:v>
                </c:pt>
                <c:pt idx="6906">
                  <c:v>805559429.14999998</c:v>
                </c:pt>
                <c:pt idx="6907">
                  <c:v>805937171.48000002</c:v>
                </c:pt>
                <c:pt idx="6908">
                  <c:v>806477084.77999997</c:v>
                </c:pt>
                <c:pt idx="6909">
                  <c:v>806716271.96000004</c:v>
                </c:pt>
                <c:pt idx="6910">
                  <c:v>806749214.38</c:v>
                </c:pt>
                <c:pt idx="6911">
                  <c:v>807174911.61000001</c:v>
                </c:pt>
                <c:pt idx="6912">
                  <c:v>807179118.85000002</c:v>
                </c:pt>
                <c:pt idx="6913">
                  <c:v>807536828.57000005</c:v>
                </c:pt>
                <c:pt idx="6914">
                  <c:v>807601057.90999997</c:v>
                </c:pt>
                <c:pt idx="6915">
                  <c:v>807620062.29999995</c:v>
                </c:pt>
                <c:pt idx="6916">
                  <c:v>807651643.94000006</c:v>
                </c:pt>
                <c:pt idx="6917">
                  <c:v>807668053.22000003</c:v>
                </c:pt>
                <c:pt idx="6918">
                  <c:v>809384057.80999994</c:v>
                </c:pt>
                <c:pt idx="6919">
                  <c:v>809453929.65999997</c:v>
                </c:pt>
                <c:pt idx="6920">
                  <c:v>809825051.63</c:v>
                </c:pt>
                <c:pt idx="6921">
                  <c:v>810632172.23000002</c:v>
                </c:pt>
                <c:pt idx="6922">
                  <c:v>811424218.91999996</c:v>
                </c:pt>
                <c:pt idx="6923">
                  <c:v>811575758.72000003</c:v>
                </c:pt>
                <c:pt idx="6924">
                  <c:v>811777843.42999995</c:v>
                </c:pt>
                <c:pt idx="6925">
                  <c:v>811861743.26999998</c:v>
                </c:pt>
                <c:pt idx="6926">
                  <c:v>811898074.19000006</c:v>
                </c:pt>
                <c:pt idx="6927">
                  <c:v>812325378.12</c:v>
                </c:pt>
                <c:pt idx="6928">
                  <c:v>812421861.88</c:v>
                </c:pt>
                <c:pt idx="6929">
                  <c:v>812816992.22000003</c:v>
                </c:pt>
                <c:pt idx="6930">
                  <c:v>812977779.60000002</c:v>
                </c:pt>
                <c:pt idx="6931">
                  <c:v>813484090.36000001</c:v>
                </c:pt>
                <c:pt idx="6932">
                  <c:v>814095795.32000005</c:v>
                </c:pt>
                <c:pt idx="6933">
                  <c:v>814126600.22000003</c:v>
                </c:pt>
                <c:pt idx="6934">
                  <c:v>814376682.09000003</c:v>
                </c:pt>
                <c:pt idx="6935">
                  <c:v>814546448.27999997</c:v>
                </c:pt>
                <c:pt idx="6936">
                  <c:v>815138748.59000003</c:v>
                </c:pt>
                <c:pt idx="6937">
                  <c:v>815666312.71000004</c:v>
                </c:pt>
                <c:pt idx="6938">
                  <c:v>816081673.44000006</c:v>
                </c:pt>
                <c:pt idx="6939">
                  <c:v>816362533.80999994</c:v>
                </c:pt>
                <c:pt idx="6940">
                  <c:v>817192441.44000006</c:v>
                </c:pt>
                <c:pt idx="6941">
                  <c:v>817450461.50999999</c:v>
                </c:pt>
                <c:pt idx="6942">
                  <c:v>817510771.84000003</c:v>
                </c:pt>
                <c:pt idx="6943">
                  <c:v>817844573.10000002</c:v>
                </c:pt>
                <c:pt idx="6944">
                  <c:v>817883536.88</c:v>
                </c:pt>
                <c:pt idx="6945">
                  <c:v>818248758.17999995</c:v>
                </c:pt>
                <c:pt idx="6946">
                  <c:v>818418232.32000005</c:v>
                </c:pt>
                <c:pt idx="6947">
                  <c:v>818509724.73000002</c:v>
                </c:pt>
                <c:pt idx="6948">
                  <c:v>818722712.67999995</c:v>
                </c:pt>
                <c:pt idx="6949">
                  <c:v>819420942.29999995</c:v>
                </c:pt>
                <c:pt idx="6950">
                  <c:v>819475665.07000005</c:v>
                </c:pt>
                <c:pt idx="6951">
                  <c:v>819635517.21000004</c:v>
                </c:pt>
                <c:pt idx="6952">
                  <c:v>819925035.37</c:v>
                </c:pt>
                <c:pt idx="6953">
                  <c:v>819950365.74000001</c:v>
                </c:pt>
                <c:pt idx="6954">
                  <c:v>819981900.10000002</c:v>
                </c:pt>
                <c:pt idx="6955">
                  <c:v>820689693.39999998</c:v>
                </c:pt>
                <c:pt idx="6956">
                  <c:v>821307658.34000003</c:v>
                </c:pt>
                <c:pt idx="6957">
                  <c:v>821568011.15999997</c:v>
                </c:pt>
                <c:pt idx="6958">
                  <c:v>821664228.64999998</c:v>
                </c:pt>
                <c:pt idx="6959">
                  <c:v>821699637.76999998</c:v>
                </c:pt>
                <c:pt idx="6960">
                  <c:v>822210494.84000003</c:v>
                </c:pt>
                <c:pt idx="6961">
                  <c:v>822352551.88999999</c:v>
                </c:pt>
                <c:pt idx="6962">
                  <c:v>823612934.30999994</c:v>
                </c:pt>
                <c:pt idx="6963">
                  <c:v>824263558.29999995</c:v>
                </c:pt>
                <c:pt idx="6964">
                  <c:v>824425799.51999998</c:v>
                </c:pt>
                <c:pt idx="6965">
                  <c:v>824620708.34000003</c:v>
                </c:pt>
                <c:pt idx="6966">
                  <c:v>824803518.80999994</c:v>
                </c:pt>
                <c:pt idx="6967">
                  <c:v>825198105.90999997</c:v>
                </c:pt>
                <c:pt idx="6968">
                  <c:v>825430300.21000004</c:v>
                </c:pt>
                <c:pt idx="6969">
                  <c:v>825477307.57000005</c:v>
                </c:pt>
                <c:pt idx="6970">
                  <c:v>826397263.98000002</c:v>
                </c:pt>
                <c:pt idx="6971">
                  <c:v>827302471.14999998</c:v>
                </c:pt>
                <c:pt idx="6972">
                  <c:v>827404901.14999998</c:v>
                </c:pt>
                <c:pt idx="6973">
                  <c:v>827405358.25999999</c:v>
                </c:pt>
                <c:pt idx="6974">
                  <c:v>827822415.77999997</c:v>
                </c:pt>
                <c:pt idx="6975">
                  <c:v>828150414.89999998</c:v>
                </c:pt>
                <c:pt idx="6976">
                  <c:v>828274486.63999999</c:v>
                </c:pt>
                <c:pt idx="6977">
                  <c:v>828284209.84000003</c:v>
                </c:pt>
                <c:pt idx="6978">
                  <c:v>829092620.89999998</c:v>
                </c:pt>
                <c:pt idx="6979">
                  <c:v>829098442.45000005</c:v>
                </c:pt>
                <c:pt idx="6980">
                  <c:v>829102862.55999994</c:v>
                </c:pt>
                <c:pt idx="6981">
                  <c:v>829629297.14999998</c:v>
                </c:pt>
                <c:pt idx="6982">
                  <c:v>829739276.67999995</c:v>
                </c:pt>
                <c:pt idx="6983">
                  <c:v>829870048.63</c:v>
                </c:pt>
                <c:pt idx="6984">
                  <c:v>830574351.19000006</c:v>
                </c:pt>
                <c:pt idx="6985">
                  <c:v>830591755.42999995</c:v>
                </c:pt>
                <c:pt idx="6986">
                  <c:v>830851365.44000006</c:v>
                </c:pt>
                <c:pt idx="6987">
                  <c:v>830906258.05999994</c:v>
                </c:pt>
                <c:pt idx="6988">
                  <c:v>831222074.96000004</c:v>
                </c:pt>
                <c:pt idx="6989">
                  <c:v>831488655.30999994</c:v>
                </c:pt>
                <c:pt idx="6990">
                  <c:v>831692511.22000003</c:v>
                </c:pt>
                <c:pt idx="6991">
                  <c:v>831939984.65999997</c:v>
                </c:pt>
                <c:pt idx="6992">
                  <c:v>832055789.92999995</c:v>
                </c:pt>
                <c:pt idx="6993">
                  <c:v>832214624.92999995</c:v>
                </c:pt>
                <c:pt idx="6994">
                  <c:v>834368153.21000004</c:v>
                </c:pt>
                <c:pt idx="6995">
                  <c:v>834745202.47000003</c:v>
                </c:pt>
                <c:pt idx="6996">
                  <c:v>835053292.30999994</c:v>
                </c:pt>
                <c:pt idx="6997">
                  <c:v>835057616.05999994</c:v>
                </c:pt>
                <c:pt idx="6998">
                  <c:v>835138580.33000004</c:v>
                </c:pt>
                <c:pt idx="6999">
                  <c:v>835269310.03999996</c:v>
                </c:pt>
                <c:pt idx="7000">
                  <c:v>835635324.60000002</c:v>
                </c:pt>
                <c:pt idx="7001">
                  <c:v>836269872.39999998</c:v>
                </c:pt>
                <c:pt idx="7002">
                  <c:v>837113427.86000001</c:v>
                </c:pt>
                <c:pt idx="7003">
                  <c:v>837134943.09000003</c:v>
                </c:pt>
                <c:pt idx="7004">
                  <c:v>838354036.16999996</c:v>
                </c:pt>
                <c:pt idx="7005">
                  <c:v>838580808.91999996</c:v>
                </c:pt>
                <c:pt idx="7006">
                  <c:v>838778025.37</c:v>
                </c:pt>
                <c:pt idx="7007">
                  <c:v>839100760.62</c:v>
                </c:pt>
                <c:pt idx="7008">
                  <c:v>839337768.95000005</c:v>
                </c:pt>
                <c:pt idx="7009">
                  <c:v>840072642.88999999</c:v>
                </c:pt>
                <c:pt idx="7010">
                  <c:v>840554381.97000003</c:v>
                </c:pt>
                <c:pt idx="7011">
                  <c:v>840773401.88999999</c:v>
                </c:pt>
                <c:pt idx="7012">
                  <c:v>841345012.41999996</c:v>
                </c:pt>
                <c:pt idx="7013">
                  <c:v>842152362.13</c:v>
                </c:pt>
                <c:pt idx="7014">
                  <c:v>842172383.84000003</c:v>
                </c:pt>
                <c:pt idx="7015">
                  <c:v>842456652.11000001</c:v>
                </c:pt>
                <c:pt idx="7016">
                  <c:v>842518273.79999995</c:v>
                </c:pt>
                <c:pt idx="7017">
                  <c:v>843552763.24000001</c:v>
                </c:pt>
                <c:pt idx="7018">
                  <c:v>843771325.66999996</c:v>
                </c:pt>
                <c:pt idx="7019">
                  <c:v>844685746.90999997</c:v>
                </c:pt>
                <c:pt idx="7020">
                  <c:v>845182929.86000001</c:v>
                </c:pt>
                <c:pt idx="7021">
                  <c:v>845230287.79999995</c:v>
                </c:pt>
                <c:pt idx="7022">
                  <c:v>846385909.55999994</c:v>
                </c:pt>
                <c:pt idx="7023">
                  <c:v>846398119.07000005</c:v>
                </c:pt>
                <c:pt idx="7024">
                  <c:v>846844069.05999994</c:v>
                </c:pt>
                <c:pt idx="7025">
                  <c:v>846945732.75999999</c:v>
                </c:pt>
                <c:pt idx="7026">
                  <c:v>847301996.02999997</c:v>
                </c:pt>
                <c:pt idx="7027">
                  <c:v>848568200.17999995</c:v>
                </c:pt>
                <c:pt idx="7028">
                  <c:v>849374705.82000005</c:v>
                </c:pt>
                <c:pt idx="7029">
                  <c:v>849917166.09000003</c:v>
                </c:pt>
                <c:pt idx="7030">
                  <c:v>850218571.92999995</c:v>
                </c:pt>
                <c:pt idx="7031">
                  <c:v>850536304.88999999</c:v>
                </c:pt>
                <c:pt idx="7032">
                  <c:v>850692054.71000004</c:v>
                </c:pt>
                <c:pt idx="7033">
                  <c:v>851458526.15999997</c:v>
                </c:pt>
                <c:pt idx="7034">
                  <c:v>851665726.00999999</c:v>
                </c:pt>
                <c:pt idx="7035">
                  <c:v>852650644.71000004</c:v>
                </c:pt>
                <c:pt idx="7036">
                  <c:v>852758504.50999999</c:v>
                </c:pt>
                <c:pt idx="7037">
                  <c:v>853115668.5</c:v>
                </c:pt>
                <c:pt idx="7038">
                  <c:v>853247893.60000002</c:v>
                </c:pt>
                <c:pt idx="7039">
                  <c:v>853602221.77999997</c:v>
                </c:pt>
                <c:pt idx="7040">
                  <c:v>853687155.38999999</c:v>
                </c:pt>
                <c:pt idx="7041">
                  <c:v>853707013.52999997</c:v>
                </c:pt>
                <c:pt idx="7042">
                  <c:v>854020293.62</c:v>
                </c:pt>
                <c:pt idx="7043">
                  <c:v>854196492.52999997</c:v>
                </c:pt>
                <c:pt idx="7044">
                  <c:v>854233858.88</c:v>
                </c:pt>
                <c:pt idx="7045">
                  <c:v>854243934.92999995</c:v>
                </c:pt>
                <c:pt idx="7046">
                  <c:v>854247458.53999996</c:v>
                </c:pt>
                <c:pt idx="7047">
                  <c:v>854606060.77999997</c:v>
                </c:pt>
                <c:pt idx="7048">
                  <c:v>854958887.75</c:v>
                </c:pt>
                <c:pt idx="7049">
                  <c:v>854993249.5</c:v>
                </c:pt>
                <c:pt idx="7050">
                  <c:v>855070261.75</c:v>
                </c:pt>
                <c:pt idx="7051">
                  <c:v>855916296.34000003</c:v>
                </c:pt>
                <c:pt idx="7052">
                  <c:v>856305710.26999998</c:v>
                </c:pt>
                <c:pt idx="7053">
                  <c:v>856380386.05999994</c:v>
                </c:pt>
                <c:pt idx="7054">
                  <c:v>856405087.74000001</c:v>
                </c:pt>
                <c:pt idx="7055">
                  <c:v>857814034.91999996</c:v>
                </c:pt>
                <c:pt idx="7056">
                  <c:v>858088691.42999995</c:v>
                </c:pt>
                <c:pt idx="7057">
                  <c:v>858200761.54999995</c:v>
                </c:pt>
                <c:pt idx="7058">
                  <c:v>859023537.30999994</c:v>
                </c:pt>
                <c:pt idx="7059">
                  <c:v>859160956.60000002</c:v>
                </c:pt>
                <c:pt idx="7060">
                  <c:v>859255964.41999996</c:v>
                </c:pt>
                <c:pt idx="7061">
                  <c:v>859506502.40999997</c:v>
                </c:pt>
                <c:pt idx="7062">
                  <c:v>859595277.30999994</c:v>
                </c:pt>
                <c:pt idx="7063">
                  <c:v>859791113.60000002</c:v>
                </c:pt>
                <c:pt idx="7064">
                  <c:v>860095505.88</c:v>
                </c:pt>
                <c:pt idx="7065">
                  <c:v>860195808.70000005</c:v>
                </c:pt>
                <c:pt idx="7066">
                  <c:v>860286975.59000003</c:v>
                </c:pt>
                <c:pt idx="7067">
                  <c:v>860546645.73000002</c:v>
                </c:pt>
                <c:pt idx="7068">
                  <c:v>860656347.92999995</c:v>
                </c:pt>
                <c:pt idx="7069">
                  <c:v>860873564.23000002</c:v>
                </c:pt>
                <c:pt idx="7070">
                  <c:v>861080894.82000005</c:v>
                </c:pt>
                <c:pt idx="7071">
                  <c:v>861706877.94000006</c:v>
                </c:pt>
                <c:pt idx="7072">
                  <c:v>861987640.23000002</c:v>
                </c:pt>
                <c:pt idx="7073">
                  <c:v>862088026.57000005</c:v>
                </c:pt>
                <c:pt idx="7074">
                  <c:v>862529595.01999998</c:v>
                </c:pt>
                <c:pt idx="7075">
                  <c:v>863271384.74000001</c:v>
                </c:pt>
                <c:pt idx="7076">
                  <c:v>863631175.38</c:v>
                </c:pt>
                <c:pt idx="7077">
                  <c:v>863937657.37</c:v>
                </c:pt>
                <c:pt idx="7078">
                  <c:v>864394089.76999998</c:v>
                </c:pt>
                <c:pt idx="7079">
                  <c:v>864939088.00999999</c:v>
                </c:pt>
                <c:pt idx="7080">
                  <c:v>864965549.92999995</c:v>
                </c:pt>
                <c:pt idx="7081">
                  <c:v>865314088.12</c:v>
                </c:pt>
                <c:pt idx="7082">
                  <c:v>865469937.58000004</c:v>
                </c:pt>
                <c:pt idx="7083">
                  <c:v>865948531.96000004</c:v>
                </c:pt>
                <c:pt idx="7084">
                  <c:v>866073497.60000002</c:v>
                </c:pt>
                <c:pt idx="7085">
                  <c:v>866430775</c:v>
                </c:pt>
                <c:pt idx="7086">
                  <c:v>866708412.58000004</c:v>
                </c:pt>
                <c:pt idx="7087">
                  <c:v>866737339.03999996</c:v>
                </c:pt>
                <c:pt idx="7088">
                  <c:v>867293362.65999997</c:v>
                </c:pt>
                <c:pt idx="7089">
                  <c:v>867403089.92999995</c:v>
                </c:pt>
                <c:pt idx="7090">
                  <c:v>867790299.87</c:v>
                </c:pt>
                <c:pt idx="7091">
                  <c:v>868742624.77999997</c:v>
                </c:pt>
                <c:pt idx="7092">
                  <c:v>868805848.04999995</c:v>
                </c:pt>
                <c:pt idx="7093">
                  <c:v>868900059.62</c:v>
                </c:pt>
                <c:pt idx="7094">
                  <c:v>868932736.65999997</c:v>
                </c:pt>
                <c:pt idx="7095">
                  <c:v>868967166.88999999</c:v>
                </c:pt>
                <c:pt idx="7096">
                  <c:v>869192339.67999995</c:v>
                </c:pt>
                <c:pt idx="7097">
                  <c:v>869221336.75</c:v>
                </c:pt>
                <c:pt idx="7098">
                  <c:v>869674697.27999997</c:v>
                </c:pt>
                <c:pt idx="7099">
                  <c:v>869962889.45000005</c:v>
                </c:pt>
                <c:pt idx="7100">
                  <c:v>870202759.87</c:v>
                </c:pt>
                <c:pt idx="7101">
                  <c:v>870256588.77999997</c:v>
                </c:pt>
                <c:pt idx="7102">
                  <c:v>870295759.39999998</c:v>
                </c:pt>
                <c:pt idx="7103">
                  <c:v>870701025.80999994</c:v>
                </c:pt>
                <c:pt idx="7104">
                  <c:v>871175029.03999996</c:v>
                </c:pt>
                <c:pt idx="7105">
                  <c:v>872511398.26999998</c:v>
                </c:pt>
                <c:pt idx="7106">
                  <c:v>873028739.60000002</c:v>
                </c:pt>
                <c:pt idx="7107">
                  <c:v>873061381.15999997</c:v>
                </c:pt>
                <c:pt idx="7108">
                  <c:v>873691307.63</c:v>
                </c:pt>
                <c:pt idx="7109">
                  <c:v>873723547.73000002</c:v>
                </c:pt>
                <c:pt idx="7110">
                  <c:v>873749477.22000003</c:v>
                </c:pt>
                <c:pt idx="7111">
                  <c:v>874142612.79999995</c:v>
                </c:pt>
                <c:pt idx="7112">
                  <c:v>874394833.62</c:v>
                </c:pt>
                <c:pt idx="7113">
                  <c:v>874455148.19000006</c:v>
                </c:pt>
                <c:pt idx="7114">
                  <c:v>874558748.87</c:v>
                </c:pt>
                <c:pt idx="7115">
                  <c:v>874627716.45000005</c:v>
                </c:pt>
                <c:pt idx="7116">
                  <c:v>876756011.13999999</c:v>
                </c:pt>
                <c:pt idx="7117">
                  <c:v>876944988.17999995</c:v>
                </c:pt>
                <c:pt idx="7118">
                  <c:v>877087522.10000002</c:v>
                </c:pt>
                <c:pt idx="7119">
                  <c:v>877202986.88999999</c:v>
                </c:pt>
                <c:pt idx="7120">
                  <c:v>877736393.28999996</c:v>
                </c:pt>
                <c:pt idx="7121">
                  <c:v>878142636.00999999</c:v>
                </c:pt>
                <c:pt idx="7122">
                  <c:v>878161676.98000002</c:v>
                </c:pt>
                <c:pt idx="7123">
                  <c:v>878197796.38</c:v>
                </c:pt>
                <c:pt idx="7124">
                  <c:v>878730221.54999995</c:v>
                </c:pt>
                <c:pt idx="7125">
                  <c:v>878964448.00999999</c:v>
                </c:pt>
                <c:pt idx="7126">
                  <c:v>879341668.51999998</c:v>
                </c:pt>
                <c:pt idx="7127">
                  <c:v>879587222.52999997</c:v>
                </c:pt>
                <c:pt idx="7128">
                  <c:v>880444552.86000001</c:v>
                </c:pt>
                <c:pt idx="7129">
                  <c:v>880480540.92999995</c:v>
                </c:pt>
                <c:pt idx="7130">
                  <c:v>880885476.83000004</c:v>
                </c:pt>
                <c:pt idx="7131">
                  <c:v>881249316.62</c:v>
                </c:pt>
                <c:pt idx="7132">
                  <c:v>881704959.80999994</c:v>
                </c:pt>
                <c:pt idx="7133">
                  <c:v>883318414.59000003</c:v>
                </c:pt>
                <c:pt idx="7134">
                  <c:v>883479298.07000005</c:v>
                </c:pt>
                <c:pt idx="7135">
                  <c:v>884024155.63</c:v>
                </c:pt>
                <c:pt idx="7136">
                  <c:v>884195344.58000004</c:v>
                </c:pt>
                <c:pt idx="7137">
                  <c:v>884818352.02999997</c:v>
                </c:pt>
                <c:pt idx="7138">
                  <c:v>885402064.61000001</c:v>
                </c:pt>
                <c:pt idx="7139">
                  <c:v>885480237.60000002</c:v>
                </c:pt>
                <c:pt idx="7140">
                  <c:v>885506160.69000006</c:v>
                </c:pt>
                <c:pt idx="7141">
                  <c:v>885771542.86000001</c:v>
                </c:pt>
                <c:pt idx="7142">
                  <c:v>885820572.12</c:v>
                </c:pt>
                <c:pt idx="7143">
                  <c:v>885862910.71000004</c:v>
                </c:pt>
                <c:pt idx="7144">
                  <c:v>886926107.96000004</c:v>
                </c:pt>
                <c:pt idx="7145">
                  <c:v>887338363.22000003</c:v>
                </c:pt>
                <c:pt idx="7146">
                  <c:v>887480267.01999998</c:v>
                </c:pt>
                <c:pt idx="7147">
                  <c:v>887531116.57000005</c:v>
                </c:pt>
                <c:pt idx="7148">
                  <c:v>887572926.28999996</c:v>
                </c:pt>
                <c:pt idx="7149">
                  <c:v>887699109.03999996</c:v>
                </c:pt>
                <c:pt idx="7150">
                  <c:v>888530588.5</c:v>
                </c:pt>
                <c:pt idx="7151">
                  <c:v>888745165.46000004</c:v>
                </c:pt>
                <c:pt idx="7152">
                  <c:v>889571179.57000005</c:v>
                </c:pt>
                <c:pt idx="7153">
                  <c:v>889585936.33000004</c:v>
                </c:pt>
                <c:pt idx="7154">
                  <c:v>889640640.45000005</c:v>
                </c:pt>
                <c:pt idx="7155">
                  <c:v>889788200.71000004</c:v>
                </c:pt>
                <c:pt idx="7156">
                  <c:v>890461171.05999994</c:v>
                </c:pt>
                <c:pt idx="7157">
                  <c:v>890576302.95000005</c:v>
                </c:pt>
                <c:pt idx="7158">
                  <c:v>890728869.80999994</c:v>
                </c:pt>
                <c:pt idx="7159">
                  <c:v>891819765.75999999</c:v>
                </c:pt>
                <c:pt idx="7160">
                  <c:v>891979690.96000004</c:v>
                </c:pt>
                <c:pt idx="7161">
                  <c:v>892087522.84000003</c:v>
                </c:pt>
                <c:pt idx="7162">
                  <c:v>892181018.34000003</c:v>
                </c:pt>
                <c:pt idx="7163">
                  <c:v>893233458.61000001</c:v>
                </c:pt>
                <c:pt idx="7164">
                  <c:v>893456793.23000002</c:v>
                </c:pt>
                <c:pt idx="7165">
                  <c:v>893525318.55999994</c:v>
                </c:pt>
                <c:pt idx="7166">
                  <c:v>894213918.40999997</c:v>
                </c:pt>
                <c:pt idx="7167">
                  <c:v>894400883.89999998</c:v>
                </c:pt>
                <c:pt idx="7168">
                  <c:v>894443521.28999996</c:v>
                </c:pt>
                <c:pt idx="7169">
                  <c:v>894830008.27999997</c:v>
                </c:pt>
                <c:pt idx="7170">
                  <c:v>895261796.40999997</c:v>
                </c:pt>
                <c:pt idx="7171">
                  <c:v>895334343.02999997</c:v>
                </c:pt>
                <c:pt idx="7172">
                  <c:v>895634470.49000001</c:v>
                </c:pt>
                <c:pt idx="7173">
                  <c:v>895848853.97000003</c:v>
                </c:pt>
                <c:pt idx="7174">
                  <c:v>895999584.48000002</c:v>
                </c:pt>
                <c:pt idx="7175">
                  <c:v>896000647.88</c:v>
                </c:pt>
                <c:pt idx="7176">
                  <c:v>896750325.46000004</c:v>
                </c:pt>
                <c:pt idx="7177">
                  <c:v>896916374.80999994</c:v>
                </c:pt>
                <c:pt idx="7178">
                  <c:v>896988442.12</c:v>
                </c:pt>
                <c:pt idx="7179">
                  <c:v>897037863.39999998</c:v>
                </c:pt>
                <c:pt idx="7180">
                  <c:v>897716915.09000003</c:v>
                </c:pt>
                <c:pt idx="7181">
                  <c:v>898055958.67999995</c:v>
                </c:pt>
                <c:pt idx="7182">
                  <c:v>898168788.15999997</c:v>
                </c:pt>
                <c:pt idx="7183">
                  <c:v>898348700.46000004</c:v>
                </c:pt>
                <c:pt idx="7184">
                  <c:v>899530433.24000001</c:v>
                </c:pt>
                <c:pt idx="7185">
                  <c:v>899855207.63</c:v>
                </c:pt>
                <c:pt idx="7186">
                  <c:v>900246107.95000005</c:v>
                </c:pt>
                <c:pt idx="7187">
                  <c:v>900405376.50999999</c:v>
                </c:pt>
                <c:pt idx="7188">
                  <c:v>900466458.63</c:v>
                </c:pt>
                <c:pt idx="7189">
                  <c:v>900491557.26999998</c:v>
                </c:pt>
                <c:pt idx="7190">
                  <c:v>900576672.88999999</c:v>
                </c:pt>
                <c:pt idx="7191">
                  <c:v>900621386.98000002</c:v>
                </c:pt>
                <c:pt idx="7192">
                  <c:v>900726318.19000006</c:v>
                </c:pt>
                <c:pt idx="7193">
                  <c:v>901291788.94000006</c:v>
                </c:pt>
                <c:pt idx="7194">
                  <c:v>901942335.46000004</c:v>
                </c:pt>
                <c:pt idx="7195">
                  <c:v>901991104.39999998</c:v>
                </c:pt>
                <c:pt idx="7196">
                  <c:v>902337342.61000001</c:v>
                </c:pt>
                <c:pt idx="7197">
                  <c:v>902428253.71000004</c:v>
                </c:pt>
                <c:pt idx="7198">
                  <c:v>902794561.20000005</c:v>
                </c:pt>
                <c:pt idx="7199">
                  <c:v>903359469.38999999</c:v>
                </c:pt>
                <c:pt idx="7200">
                  <c:v>903486363.75999999</c:v>
                </c:pt>
                <c:pt idx="7201">
                  <c:v>903593467.65999997</c:v>
                </c:pt>
                <c:pt idx="7202">
                  <c:v>904033339.76999998</c:v>
                </c:pt>
                <c:pt idx="7203">
                  <c:v>904121110.15999997</c:v>
                </c:pt>
                <c:pt idx="7204">
                  <c:v>904460530.67999995</c:v>
                </c:pt>
                <c:pt idx="7205">
                  <c:v>904759182.38999999</c:v>
                </c:pt>
                <c:pt idx="7206">
                  <c:v>904785248.05999994</c:v>
                </c:pt>
                <c:pt idx="7207">
                  <c:v>905239880.83000004</c:v>
                </c:pt>
                <c:pt idx="7208">
                  <c:v>905395771.77999997</c:v>
                </c:pt>
                <c:pt idx="7209">
                  <c:v>905874713.38999999</c:v>
                </c:pt>
                <c:pt idx="7210">
                  <c:v>906069087.88999999</c:v>
                </c:pt>
                <c:pt idx="7211">
                  <c:v>906211696.53999996</c:v>
                </c:pt>
                <c:pt idx="7212">
                  <c:v>906220174.86000001</c:v>
                </c:pt>
                <c:pt idx="7213">
                  <c:v>906785221.55999994</c:v>
                </c:pt>
                <c:pt idx="7214">
                  <c:v>906950918.29999995</c:v>
                </c:pt>
                <c:pt idx="7215">
                  <c:v>907457712.58000004</c:v>
                </c:pt>
                <c:pt idx="7216">
                  <c:v>907469979.84000003</c:v>
                </c:pt>
                <c:pt idx="7217">
                  <c:v>907805006.45000005</c:v>
                </c:pt>
                <c:pt idx="7218">
                  <c:v>908546231.66999996</c:v>
                </c:pt>
                <c:pt idx="7219">
                  <c:v>908883365.91999996</c:v>
                </c:pt>
                <c:pt idx="7220">
                  <c:v>909250840.63</c:v>
                </c:pt>
                <c:pt idx="7221">
                  <c:v>909559870.45000005</c:v>
                </c:pt>
                <c:pt idx="7222">
                  <c:v>909762709.25999999</c:v>
                </c:pt>
                <c:pt idx="7223">
                  <c:v>910372917.08000004</c:v>
                </c:pt>
                <c:pt idx="7224">
                  <c:v>910439654.00999999</c:v>
                </c:pt>
                <c:pt idx="7225">
                  <c:v>910734459.97000003</c:v>
                </c:pt>
                <c:pt idx="7226">
                  <c:v>911071534.94000006</c:v>
                </c:pt>
                <c:pt idx="7227">
                  <c:v>911313708.28999996</c:v>
                </c:pt>
                <c:pt idx="7228">
                  <c:v>911573991.27999997</c:v>
                </c:pt>
                <c:pt idx="7229">
                  <c:v>911706681.29999995</c:v>
                </c:pt>
                <c:pt idx="7230">
                  <c:v>911792619.67999995</c:v>
                </c:pt>
                <c:pt idx="7231">
                  <c:v>912549553.50999999</c:v>
                </c:pt>
                <c:pt idx="7232">
                  <c:v>913460456.05999994</c:v>
                </c:pt>
                <c:pt idx="7233">
                  <c:v>913730543.53999996</c:v>
                </c:pt>
                <c:pt idx="7234">
                  <c:v>913790205.22000003</c:v>
                </c:pt>
                <c:pt idx="7235">
                  <c:v>914347260.69000006</c:v>
                </c:pt>
                <c:pt idx="7236">
                  <c:v>914382371.34000003</c:v>
                </c:pt>
                <c:pt idx="7237">
                  <c:v>914571719.71000004</c:v>
                </c:pt>
                <c:pt idx="7238">
                  <c:v>915006913.96000004</c:v>
                </c:pt>
                <c:pt idx="7239">
                  <c:v>915506935.19000006</c:v>
                </c:pt>
                <c:pt idx="7240">
                  <c:v>915582968.73000002</c:v>
                </c:pt>
                <c:pt idx="7241">
                  <c:v>915842020.44000006</c:v>
                </c:pt>
                <c:pt idx="7242">
                  <c:v>915983508.92999995</c:v>
                </c:pt>
                <c:pt idx="7243">
                  <c:v>916082411.98000002</c:v>
                </c:pt>
                <c:pt idx="7244">
                  <c:v>916093391.75</c:v>
                </c:pt>
                <c:pt idx="7245">
                  <c:v>916392964.71000004</c:v>
                </c:pt>
                <c:pt idx="7246">
                  <c:v>916452096.22000003</c:v>
                </c:pt>
                <c:pt idx="7247">
                  <c:v>916538624.37</c:v>
                </c:pt>
                <c:pt idx="7248">
                  <c:v>916632172.09000003</c:v>
                </c:pt>
                <c:pt idx="7249">
                  <c:v>916814686.25</c:v>
                </c:pt>
                <c:pt idx="7250">
                  <c:v>917016563.12</c:v>
                </c:pt>
                <c:pt idx="7251">
                  <c:v>917326892.5</c:v>
                </c:pt>
                <c:pt idx="7252">
                  <c:v>917457010.73000002</c:v>
                </c:pt>
                <c:pt idx="7253">
                  <c:v>917465103.00999999</c:v>
                </c:pt>
                <c:pt idx="7254">
                  <c:v>917631333.12</c:v>
                </c:pt>
                <c:pt idx="7255">
                  <c:v>918547548</c:v>
                </c:pt>
                <c:pt idx="7256">
                  <c:v>918578522.75</c:v>
                </c:pt>
                <c:pt idx="7257">
                  <c:v>918611040.92999995</c:v>
                </c:pt>
                <c:pt idx="7258">
                  <c:v>918740551.38999999</c:v>
                </c:pt>
                <c:pt idx="7259">
                  <c:v>918896725.75</c:v>
                </c:pt>
                <c:pt idx="7260">
                  <c:v>919558305.74000001</c:v>
                </c:pt>
                <c:pt idx="7261">
                  <c:v>919972078.59000003</c:v>
                </c:pt>
                <c:pt idx="7262">
                  <c:v>920014081.02999997</c:v>
                </c:pt>
                <c:pt idx="7263">
                  <c:v>920111210.45000005</c:v>
                </c:pt>
                <c:pt idx="7264">
                  <c:v>920569931.69000006</c:v>
                </c:pt>
                <c:pt idx="7265">
                  <c:v>921114042.14999998</c:v>
                </c:pt>
                <c:pt idx="7266">
                  <c:v>921535698.28999996</c:v>
                </c:pt>
                <c:pt idx="7267">
                  <c:v>921673294.88999999</c:v>
                </c:pt>
                <c:pt idx="7268">
                  <c:v>921705583.78999996</c:v>
                </c:pt>
                <c:pt idx="7269">
                  <c:v>922412348.47000003</c:v>
                </c:pt>
                <c:pt idx="7270">
                  <c:v>922679157.5</c:v>
                </c:pt>
                <c:pt idx="7271">
                  <c:v>923088652.87</c:v>
                </c:pt>
                <c:pt idx="7272">
                  <c:v>924449907.61000001</c:v>
                </c:pt>
                <c:pt idx="7273">
                  <c:v>924608871.91999996</c:v>
                </c:pt>
                <c:pt idx="7274">
                  <c:v>925217751.80999994</c:v>
                </c:pt>
                <c:pt idx="7275">
                  <c:v>925914029.87</c:v>
                </c:pt>
                <c:pt idx="7276">
                  <c:v>925958455.20000005</c:v>
                </c:pt>
                <c:pt idx="7277">
                  <c:v>926148646.94000006</c:v>
                </c:pt>
                <c:pt idx="7278">
                  <c:v>926154578.97000003</c:v>
                </c:pt>
                <c:pt idx="7279">
                  <c:v>926721158.11000001</c:v>
                </c:pt>
                <c:pt idx="7280">
                  <c:v>926794408.11000001</c:v>
                </c:pt>
                <c:pt idx="7281">
                  <c:v>927112682.23000002</c:v>
                </c:pt>
                <c:pt idx="7282">
                  <c:v>927220043.50999999</c:v>
                </c:pt>
                <c:pt idx="7283">
                  <c:v>928089563.26999998</c:v>
                </c:pt>
                <c:pt idx="7284">
                  <c:v>928736428.30999994</c:v>
                </c:pt>
                <c:pt idx="7285">
                  <c:v>929073729.64999998</c:v>
                </c:pt>
                <c:pt idx="7286">
                  <c:v>930200317.48000002</c:v>
                </c:pt>
                <c:pt idx="7287">
                  <c:v>930458324.48000002</c:v>
                </c:pt>
                <c:pt idx="7288">
                  <c:v>930465264.52999997</c:v>
                </c:pt>
                <c:pt idx="7289">
                  <c:v>930485698.13</c:v>
                </c:pt>
                <c:pt idx="7290">
                  <c:v>930759079.52999997</c:v>
                </c:pt>
                <c:pt idx="7291">
                  <c:v>930844976.25999999</c:v>
                </c:pt>
                <c:pt idx="7292">
                  <c:v>931802008.15999997</c:v>
                </c:pt>
                <c:pt idx="7293">
                  <c:v>931815206.49000001</c:v>
                </c:pt>
                <c:pt idx="7294">
                  <c:v>932264133.14999998</c:v>
                </c:pt>
                <c:pt idx="7295">
                  <c:v>932512729.16999996</c:v>
                </c:pt>
                <c:pt idx="7296">
                  <c:v>932621615.30999994</c:v>
                </c:pt>
                <c:pt idx="7297">
                  <c:v>932684312.22000003</c:v>
                </c:pt>
                <c:pt idx="7298">
                  <c:v>933831352.63</c:v>
                </c:pt>
                <c:pt idx="7299">
                  <c:v>934212346.15999997</c:v>
                </c:pt>
                <c:pt idx="7300">
                  <c:v>934515948.99000001</c:v>
                </c:pt>
                <c:pt idx="7301">
                  <c:v>934558571.40999997</c:v>
                </c:pt>
                <c:pt idx="7302">
                  <c:v>934713029.72000003</c:v>
                </c:pt>
                <c:pt idx="7303">
                  <c:v>935016265.82000005</c:v>
                </c:pt>
                <c:pt idx="7304">
                  <c:v>935400391.89999998</c:v>
                </c:pt>
                <c:pt idx="7305">
                  <c:v>935525008</c:v>
                </c:pt>
                <c:pt idx="7306">
                  <c:v>935626163.58000004</c:v>
                </c:pt>
                <c:pt idx="7307">
                  <c:v>935782404.75</c:v>
                </c:pt>
                <c:pt idx="7308">
                  <c:v>935907600.75999999</c:v>
                </c:pt>
                <c:pt idx="7309">
                  <c:v>936039831.04999995</c:v>
                </c:pt>
                <c:pt idx="7310">
                  <c:v>936397428.90999997</c:v>
                </c:pt>
                <c:pt idx="7311">
                  <c:v>936797655.55999994</c:v>
                </c:pt>
                <c:pt idx="7312">
                  <c:v>937139356.07000005</c:v>
                </c:pt>
                <c:pt idx="7313">
                  <c:v>937155264.77999997</c:v>
                </c:pt>
                <c:pt idx="7314">
                  <c:v>937206031.99000001</c:v>
                </c:pt>
                <c:pt idx="7315">
                  <c:v>938170100.19000006</c:v>
                </c:pt>
                <c:pt idx="7316">
                  <c:v>938549538.15999997</c:v>
                </c:pt>
                <c:pt idx="7317">
                  <c:v>938600732.25</c:v>
                </c:pt>
                <c:pt idx="7318">
                  <c:v>939395094.07000005</c:v>
                </c:pt>
                <c:pt idx="7319">
                  <c:v>939595242.83000004</c:v>
                </c:pt>
                <c:pt idx="7320">
                  <c:v>940232288.96000004</c:v>
                </c:pt>
                <c:pt idx="7321">
                  <c:v>940506678.21000004</c:v>
                </c:pt>
                <c:pt idx="7322">
                  <c:v>941102147.95000005</c:v>
                </c:pt>
                <c:pt idx="7323">
                  <c:v>941468028.94000006</c:v>
                </c:pt>
                <c:pt idx="7324">
                  <c:v>941707179.21000004</c:v>
                </c:pt>
                <c:pt idx="7325">
                  <c:v>941877367.32000005</c:v>
                </c:pt>
                <c:pt idx="7326">
                  <c:v>942721530.95000005</c:v>
                </c:pt>
                <c:pt idx="7327">
                  <c:v>943311601.65999997</c:v>
                </c:pt>
                <c:pt idx="7328">
                  <c:v>943441924.33000004</c:v>
                </c:pt>
                <c:pt idx="7329">
                  <c:v>943999626.94000006</c:v>
                </c:pt>
                <c:pt idx="7330">
                  <c:v>944351230.63999999</c:v>
                </c:pt>
                <c:pt idx="7331">
                  <c:v>944671995.38</c:v>
                </c:pt>
                <c:pt idx="7332">
                  <c:v>945639142.38999999</c:v>
                </c:pt>
                <c:pt idx="7333">
                  <c:v>945847340.20000005</c:v>
                </c:pt>
                <c:pt idx="7334">
                  <c:v>947556220.76999998</c:v>
                </c:pt>
                <c:pt idx="7335">
                  <c:v>947842873.16999996</c:v>
                </c:pt>
                <c:pt idx="7336">
                  <c:v>947895638.53999996</c:v>
                </c:pt>
                <c:pt idx="7337">
                  <c:v>948305695.17999995</c:v>
                </c:pt>
                <c:pt idx="7338">
                  <c:v>948856565.95000005</c:v>
                </c:pt>
                <c:pt idx="7339">
                  <c:v>949089787.04999995</c:v>
                </c:pt>
                <c:pt idx="7340">
                  <c:v>949211849</c:v>
                </c:pt>
                <c:pt idx="7341">
                  <c:v>949318730.54999995</c:v>
                </c:pt>
                <c:pt idx="7342">
                  <c:v>949363216.48000002</c:v>
                </c:pt>
                <c:pt idx="7343">
                  <c:v>951227491.94000006</c:v>
                </c:pt>
                <c:pt idx="7344">
                  <c:v>952877623.61000001</c:v>
                </c:pt>
                <c:pt idx="7345">
                  <c:v>953958176.64999998</c:v>
                </c:pt>
                <c:pt idx="7346">
                  <c:v>954401896.72000003</c:v>
                </c:pt>
                <c:pt idx="7347">
                  <c:v>955305611.09000003</c:v>
                </c:pt>
                <c:pt idx="7348">
                  <c:v>955357812.78999996</c:v>
                </c:pt>
                <c:pt idx="7349">
                  <c:v>955588137.51999998</c:v>
                </c:pt>
                <c:pt idx="7350">
                  <c:v>955744568.02999997</c:v>
                </c:pt>
                <c:pt idx="7351">
                  <c:v>955877627.41999996</c:v>
                </c:pt>
                <c:pt idx="7352">
                  <c:v>955963768.34000003</c:v>
                </c:pt>
                <c:pt idx="7353">
                  <c:v>956171723.46000004</c:v>
                </c:pt>
                <c:pt idx="7354">
                  <c:v>956189275.22000003</c:v>
                </c:pt>
                <c:pt idx="7355">
                  <c:v>956568246.79999995</c:v>
                </c:pt>
                <c:pt idx="7356">
                  <c:v>956782325.82000005</c:v>
                </c:pt>
                <c:pt idx="7357">
                  <c:v>956837818.95000005</c:v>
                </c:pt>
                <c:pt idx="7358">
                  <c:v>956847088.84000003</c:v>
                </c:pt>
                <c:pt idx="7359">
                  <c:v>957185449.88</c:v>
                </c:pt>
                <c:pt idx="7360">
                  <c:v>957188083.53999996</c:v>
                </c:pt>
                <c:pt idx="7361">
                  <c:v>957759826.27999997</c:v>
                </c:pt>
                <c:pt idx="7362">
                  <c:v>960089536.90999997</c:v>
                </c:pt>
                <c:pt idx="7363">
                  <c:v>960367811.47000003</c:v>
                </c:pt>
                <c:pt idx="7364">
                  <c:v>960736453.86000001</c:v>
                </c:pt>
                <c:pt idx="7365">
                  <c:v>960877227.47000003</c:v>
                </c:pt>
                <c:pt idx="7366">
                  <c:v>960982809.24000001</c:v>
                </c:pt>
                <c:pt idx="7367">
                  <c:v>961051041.37</c:v>
                </c:pt>
                <c:pt idx="7368">
                  <c:v>961752707.58000004</c:v>
                </c:pt>
                <c:pt idx="7369">
                  <c:v>962200246.08000004</c:v>
                </c:pt>
                <c:pt idx="7370">
                  <c:v>963057293.71000004</c:v>
                </c:pt>
                <c:pt idx="7371">
                  <c:v>963185375.42999995</c:v>
                </c:pt>
                <c:pt idx="7372">
                  <c:v>963459008.63999999</c:v>
                </c:pt>
                <c:pt idx="7373">
                  <c:v>963496072.36000001</c:v>
                </c:pt>
                <c:pt idx="7374">
                  <c:v>963677973.85000002</c:v>
                </c:pt>
                <c:pt idx="7375">
                  <c:v>963980412.96000004</c:v>
                </c:pt>
                <c:pt idx="7376">
                  <c:v>964078172.96000004</c:v>
                </c:pt>
                <c:pt idx="7377">
                  <c:v>964258014.75999999</c:v>
                </c:pt>
                <c:pt idx="7378">
                  <c:v>964328437.91999996</c:v>
                </c:pt>
                <c:pt idx="7379">
                  <c:v>965002899.05999994</c:v>
                </c:pt>
                <c:pt idx="7380">
                  <c:v>965328648.89999998</c:v>
                </c:pt>
                <c:pt idx="7381">
                  <c:v>965845490.86000001</c:v>
                </c:pt>
                <c:pt idx="7382">
                  <c:v>966990851.10000002</c:v>
                </c:pt>
                <c:pt idx="7383">
                  <c:v>967017878.88999999</c:v>
                </c:pt>
                <c:pt idx="7384">
                  <c:v>967259751.28999996</c:v>
                </c:pt>
                <c:pt idx="7385">
                  <c:v>967970082.60000002</c:v>
                </c:pt>
                <c:pt idx="7386">
                  <c:v>968239869.28999996</c:v>
                </c:pt>
                <c:pt idx="7387">
                  <c:v>968795619.00999999</c:v>
                </c:pt>
                <c:pt idx="7388">
                  <c:v>970839701.57000005</c:v>
                </c:pt>
                <c:pt idx="7389">
                  <c:v>970958075.54999995</c:v>
                </c:pt>
                <c:pt idx="7390">
                  <c:v>971278937.60000002</c:v>
                </c:pt>
                <c:pt idx="7391">
                  <c:v>971394254.23000002</c:v>
                </c:pt>
                <c:pt idx="7392">
                  <c:v>971740644.32000005</c:v>
                </c:pt>
                <c:pt idx="7393">
                  <c:v>971746701.25999999</c:v>
                </c:pt>
                <c:pt idx="7394">
                  <c:v>971760513.16999996</c:v>
                </c:pt>
                <c:pt idx="7395">
                  <c:v>972167021.15999997</c:v>
                </c:pt>
                <c:pt idx="7396">
                  <c:v>973742299.48000002</c:v>
                </c:pt>
                <c:pt idx="7397">
                  <c:v>973778727.09000003</c:v>
                </c:pt>
                <c:pt idx="7398">
                  <c:v>973975197.72000003</c:v>
                </c:pt>
                <c:pt idx="7399">
                  <c:v>974276088.21000004</c:v>
                </c:pt>
                <c:pt idx="7400">
                  <c:v>975324281.42999995</c:v>
                </c:pt>
                <c:pt idx="7401">
                  <c:v>975931303.44000006</c:v>
                </c:pt>
                <c:pt idx="7402">
                  <c:v>976381376.98000002</c:v>
                </c:pt>
                <c:pt idx="7403">
                  <c:v>976730069.83000004</c:v>
                </c:pt>
                <c:pt idx="7404">
                  <c:v>976987133.82000005</c:v>
                </c:pt>
                <c:pt idx="7405">
                  <c:v>977160828.49000001</c:v>
                </c:pt>
                <c:pt idx="7406">
                  <c:v>977252474.64999998</c:v>
                </c:pt>
                <c:pt idx="7407">
                  <c:v>977560756.30999994</c:v>
                </c:pt>
                <c:pt idx="7408">
                  <c:v>977772802.04999995</c:v>
                </c:pt>
                <c:pt idx="7409">
                  <c:v>978562817.03999996</c:v>
                </c:pt>
                <c:pt idx="7410">
                  <c:v>978646861.67999995</c:v>
                </c:pt>
                <c:pt idx="7411">
                  <c:v>978691382.64999998</c:v>
                </c:pt>
                <c:pt idx="7412">
                  <c:v>978859750.46000004</c:v>
                </c:pt>
                <c:pt idx="7413">
                  <c:v>979243233.73000002</c:v>
                </c:pt>
                <c:pt idx="7414">
                  <c:v>979496688.57000005</c:v>
                </c:pt>
                <c:pt idx="7415">
                  <c:v>980625099.57000005</c:v>
                </c:pt>
                <c:pt idx="7416">
                  <c:v>981339704.33000004</c:v>
                </c:pt>
                <c:pt idx="7417">
                  <c:v>982937383.20000005</c:v>
                </c:pt>
                <c:pt idx="7418">
                  <c:v>983008095.89999998</c:v>
                </c:pt>
                <c:pt idx="7419">
                  <c:v>983627247.33000004</c:v>
                </c:pt>
                <c:pt idx="7420">
                  <c:v>983977518.75</c:v>
                </c:pt>
                <c:pt idx="7421">
                  <c:v>984226139.04999995</c:v>
                </c:pt>
                <c:pt idx="7422">
                  <c:v>984876074</c:v>
                </c:pt>
                <c:pt idx="7423">
                  <c:v>984929626.38</c:v>
                </c:pt>
                <c:pt idx="7424">
                  <c:v>985289006.72000003</c:v>
                </c:pt>
                <c:pt idx="7425">
                  <c:v>985933710.94000006</c:v>
                </c:pt>
                <c:pt idx="7426">
                  <c:v>986051796.03999996</c:v>
                </c:pt>
                <c:pt idx="7427">
                  <c:v>986401233.27999997</c:v>
                </c:pt>
                <c:pt idx="7428">
                  <c:v>986679335.44000006</c:v>
                </c:pt>
                <c:pt idx="7429">
                  <c:v>987575169.73000002</c:v>
                </c:pt>
                <c:pt idx="7430">
                  <c:v>987665632.67999995</c:v>
                </c:pt>
                <c:pt idx="7431">
                  <c:v>988076665.35000002</c:v>
                </c:pt>
                <c:pt idx="7432">
                  <c:v>988178003.76999998</c:v>
                </c:pt>
                <c:pt idx="7433">
                  <c:v>988189256.22000003</c:v>
                </c:pt>
                <c:pt idx="7434">
                  <c:v>988771559.47000003</c:v>
                </c:pt>
                <c:pt idx="7435">
                  <c:v>989363844.78999996</c:v>
                </c:pt>
                <c:pt idx="7436">
                  <c:v>989590837.72000003</c:v>
                </c:pt>
                <c:pt idx="7437">
                  <c:v>990613316.36000001</c:v>
                </c:pt>
                <c:pt idx="7438">
                  <c:v>992098667.95000005</c:v>
                </c:pt>
                <c:pt idx="7439">
                  <c:v>992464652.71000004</c:v>
                </c:pt>
                <c:pt idx="7440">
                  <c:v>992603714.45000005</c:v>
                </c:pt>
                <c:pt idx="7441">
                  <c:v>992658426.96000004</c:v>
                </c:pt>
                <c:pt idx="7442">
                  <c:v>992839036.76999998</c:v>
                </c:pt>
                <c:pt idx="7443">
                  <c:v>993306927.65999997</c:v>
                </c:pt>
                <c:pt idx="7444">
                  <c:v>993649993.21000004</c:v>
                </c:pt>
                <c:pt idx="7445">
                  <c:v>993709914.05999994</c:v>
                </c:pt>
                <c:pt idx="7446">
                  <c:v>994168878.71000004</c:v>
                </c:pt>
                <c:pt idx="7447">
                  <c:v>994216577.77999997</c:v>
                </c:pt>
                <c:pt idx="7448">
                  <c:v>994348664.60000002</c:v>
                </c:pt>
                <c:pt idx="7449">
                  <c:v>996216997.73000002</c:v>
                </c:pt>
                <c:pt idx="7450">
                  <c:v>996751909.13999999</c:v>
                </c:pt>
                <c:pt idx="7451">
                  <c:v>997010538.49000001</c:v>
                </c:pt>
                <c:pt idx="7452">
                  <c:v>997432790.83000004</c:v>
                </c:pt>
                <c:pt idx="7453">
                  <c:v>997831929.42999995</c:v>
                </c:pt>
                <c:pt idx="7454">
                  <c:v>998237289.76999998</c:v>
                </c:pt>
                <c:pt idx="7455">
                  <c:v>998274434.40999997</c:v>
                </c:pt>
                <c:pt idx="7456">
                  <c:v>999672692.60000002</c:v>
                </c:pt>
                <c:pt idx="7457">
                  <c:v>999675009.10000002</c:v>
                </c:pt>
                <c:pt idx="7458">
                  <c:v>1000149649.47</c:v>
                </c:pt>
                <c:pt idx="7459">
                  <c:v>1000522537.2</c:v>
                </c:pt>
                <c:pt idx="7460">
                  <c:v>1000677862.79</c:v>
                </c:pt>
                <c:pt idx="7461">
                  <c:v>1001023873.33</c:v>
                </c:pt>
                <c:pt idx="7462">
                  <c:v>1001149647.33</c:v>
                </c:pt>
                <c:pt idx="7463">
                  <c:v>1002197408.42</c:v>
                </c:pt>
                <c:pt idx="7464">
                  <c:v>1002481427</c:v>
                </c:pt>
                <c:pt idx="7465">
                  <c:v>1003053021.98</c:v>
                </c:pt>
                <c:pt idx="7466">
                  <c:v>1003300598.1900001</c:v>
                </c:pt>
                <c:pt idx="7467">
                  <c:v>1004637094.4</c:v>
                </c:pt>
                <c:pt idx="7468">
                  <c:v>1005122356.55</c:v>
                </c:pt>
                <c:pt idx="7469">
                  <c:v>1005908025.89</c:v>
                </c:pt>
                <c:pt idx="7470">
                  <c:v>1006108940.16</c:v>
                </c:pt>
                <c:pt idx="7471">
                  <c:v>1006151981.95</c:v>
                </c:pt>
                <c:pt idx="7472">
                  <c:v>1006192329.39</c:v>
                </c:pt>
                <c:pt idx="7473">
                  <c:v>1006408682.65</c:v>
                </c:pt>
                <c:pt idx="7474">
                  <c:v>1006503256.27</c:v>
                </c:pt>
                <c:pt idx="7475">
                  <c:v>1006894253.8</c:v>
                </c:pt>
                <c:pt idx="7476">
                  <c:v>1007188450.08</c:v>
                </c:pt>
                <c:pt idx="7477">
                  <c:v>1007543812.8</c:v>
                </c:pt>
                <c:pt idx="7478">
                  <c:v>1008429900.76</c:v>
                </c:pt>
                <c:pt idx="7479">
                  <c:v>1010638974.99</c:v>
                </c:pt>
                <c:pt idx="7480">
                  <c:v>1010696583.59</c:v>
                </c:pt>
                <c:pt idx="7481">
                  <c:v>1010827180.62</c:v>
                </c:pt>
                <c:pt idx="7482">
                  <c:v>1011224901.97</c:v>
                </c:pt>
                <c:pt idx="7483">
                  <c:v>1011382431.33</c:v>
                </c:pt>
                <c:pt idx="7484">
                  <c:v>1011450940.91</c:v>
                </c:pt>
                <c:pt idx="7485">
                  <c:v>1011473163.34</c:v>
                </c:pt>
                <c:pt idx="7486">
                  <c:v>1012508992.3099999</c:v>
                </c:pt>
                <c:pt idx="7487">
                  <c:v>1012528074.17</c:v>
                </c:pt>
                <c:pt idx="7488">
                  <c:v>1012673869.73</c:v>
                </c:pt>
                <c:pt idx="7489">
                  <c:v>1013148928.47</c:v>
                </c:pt>
                <c:pt idx="7490">
                  <c:v>1013189743.2</c:v>
                </c:pt>
                <c:pt idx="7491">
                  <c:v>1013641735.0700001</c:v>
                </c:pt>
                <c:pt idx="7492">
                  <c:v>1013888318.35</c:v>
                </c:pt>
                <c:pt idx="7493">
                  <c:v>1014773357.1900001</c:v>
                </c:pt>
                <c:pt idx="7494">
                  <c:v>1015970652.85</c:v>
                </c:pt>
                <c:pt idx="7495">
                  <c:v>1017935160.65</c:v>
                </c:pt>
                <c:pt idx="7496">
                  <c:v>1018050551.26</c:v>
                </c:pt>
                <c:pt idx="7497">
                  <c:v>1018132751.79</c:v>
                </c:pt>
                <c:pt idx="7498">
                  <c:v>1018271625.24</c:v>
                </c:pt>
                <c:pt idx="7499">
                  <c:v>1018330574.22</c:v>
                </c:pt>
                <c:pt idx="7500">
                  <c:v>1019374631.29</c:v>
                </c:pt>
                <c:pt idx="7501">
                  <c:v>1019435261.86</c:v>
                </c:pt>
                <c:pt idx="7502">
                  <c:v>1020459582.74</c:v>
                </c:pt>
                <c:pt idx="7503">
                  <c:v>1020751408.49</c:v>
                </c:pt>
                <c:pt idx="7504">
                  <c:v>1020822469.9400001</c:v>
                </c:pt>
                <c:pt idx="7505">
                  <c:v>1021770163.95</c:v>
                </c:pt>
                <c:pt idx="7506">
                  <c:v>1022208825.6</c:v>
                </c:pt>
                <c:pt idx="7507">
                  <c:v>1022303067.01</c:v>
                </c:pt>
                <c:pt idx="7508">
                  <c:v>1023631878.36</c:v>
                </c:pt>
                <c:pt idx="7509">
                  <c:v>1023696023</c:v>
                </c:pt>
                <c:pt idx="7510">
                  <c:v>1024103334.4299999</c:v>
                </c:pt>
                <c:pt idx="7511">
                  <c:v>1024527104.37</c:v>
                </c:pt>
                <c:pt idx="7512">
                  <c:v>1024841367.6900001</c:v>
                </c:pt>
                <c:pt idx="7513">
                  <c:v>1025094341.45</c:v>
                </c:pt>
                <c:pt idx="7514">
                  <c:v>1025538582.3099999</c:v>
                </c:pt>
                <c:pt idx="7515">
                  <c:v>1026104704.46</c:v>
                </c:pt>
                <c:pt idx="7516">
                  <c:v>1027196101.0599999</c:v>
                </c:pt>
                <c:pt idx="7517">
                  <c:v>1027931416.13</c:v>
                </c:pt>
                <c:pt idx="7518">
                  <c:v>1028088835.52</c:v>
                </c:pt>
                <c:pt idx="7519">
                  <c:v>1028247955.62</c:v>
                </c:pt>
                <c:pt idx="7520">
                  <c:v>1028408110.96</c:v>
                </c:pt>
                <c:pt idx="7521">
                  <c:v>1028922469.97</c:v>
                </c:pt>
                <c:pt idx="7522">
                  <c:v>1028937043.1799999</c:v>
                </c:pt>
                <c:pt idx="7523">
                  <c:v>1029319869.29</c:v>
                </c:pt>
                <c:pt idx="7524">
                  <c:v>1029686594.65</c:v>
                </c:pt>
                <c:pt idx="7525">
                  <c:v>1029960837.97</c:v>
                </c:pt>
                <c:pt idx="7526">
                  <c:v>1030837946.4299999</c:v>
                </c:pt>
                <c:pt idx="7527">
                  <c:v>1030887443.35</c:v>
                </c:pt>
                <c:pt idx="7528">
                  <c:v>1031761532.95</c:v>
                </c:pt>
                <c:pt idx="7529">
                  <c:v>1031810070.5</c:v>
                </c:pt>
                <c:pt idx="7530">
                  <c:v>1032733731.8099999</c:v>
                </c:pt>
                <c:pt idx="7531">
                  <c:v>1035295655.5700001</c:v>
                </c:pt>
                <c:pt idx="7532">
                  <c:v>1035714976.73</c:v>
                </c:pt>
                <c:pt idx="7533">
                  <c:v>1036925994.91</c:v>
                </c:pt>
                <c:pt idx="7534">
                  <c:v>1037204635.98</c:v>
                </c:pt>
                <c:pt idx="7535">
                  <c:v>1037437472.0599999</c:v>
                </c:pt>
                <c:pt idx="7536">
                  <c:v>1037819809.4</c:v>
                </c:pt>
                <c:pt idx="7537">
                  <c:v>1038300263.09</c:v>
                </c:pt>
                <c:pt idx="7538">
                  <c:v>1039766030.74</c:v>
                </c:pt>
                <c:pt idx="7539">
                  <c:v>1039917539.63</c:v>
                </c:pt>
                <c:pt idx="7540">
                  <c:v>1040085296.51</c:v>
                </c:pt>
                <c:pt idx="7541">
                  <c:v>1040311996.52</c:v>
                </c:pt>
                <c:pt idx="7542">
                  <c:v>1040342666.3200001</c:v>
                </c:pt>
                <c:pt idx="7543">
                  <c:v>1040357018.27</c:v>
                </c:pt>
                <c:pt idx="7544">
                  <c:v>1040415534.89</c:v>
                </c:pt>
                <c:pt idx="7545">
                  <c:v>1040911183.9400001</c:v>
                </c:pt>
                <c:pt idx="7546">
                  <c:v>1040949381.35</c:v>
                </c:pt>
                <c:pt idx="7547">
                  <c:v>1041429002.21</c:v>
                </c:pt>
                <c:pt idx="7548">
                  <c:v>1041829763.47</c:v>
                </c:pt>
                <c:pt idx="7549">
                  <c:v>1043522177.98</c:v>
                </c:pt>
                <c:pt idx="7550">
                  <c:v>1043754585.42</c:v>
                </c:pt>
                <c:pt idx="7551">
                  <c:v>1044288149.51</c:v>
                </c:pt>
                <c:pt idx="7552">
                  <c:v>1044523444.6799999</c:v>
                </c:pt>
                <c:pt idx="7553">
                  <c:v>1044786575.92</c:v>
                </c:pt>
                <c:pt idx="7554">
                  <c:v>1045492027.34</c:v>
                </c:pt>
                <c:pt idx="7555">
                  <c:v>1045605532.15</c:v>
                </c:pt>
                <c:pt idx="7556">
                  <c:v>1045789634.86</c:v>
                </c:pt>
                <c:pt idx="7557">
                  <c:v>1046399887.51</c:v>
                </c:pt>
                <c:pt idx="7558">
                  <c:v>1046486675.14</c:v>
                </c:pt>
                <c:pt idx="7559">
                  <c:v>1046709110.29</c:v>
                </c:pt>
                <c:pt idx="7560">
                  <c:v>1046834664.67</c:v>
                </c:pt>
                <c:pt idx="7561">
                  <c:v>1046863027.95</c:v>
                </c:pt>
                <c:pt idx="7562">
                  <c:v>1046883961.62</c:v>
                </c:pt>
                <c:pt idx="7563">
                  <c:v>1047194798.45</c:v>
                </c:pt>
                <c:pt idx="7564">
                  <c:v>1047659098.1</c:v>
                </c:pt>
                <c:pt idx="7565">
                  <c:v>1047687080.6799999</c:v>
                </c:pt>
                <c:pt idx="7566">
                  <c:v>1047774473.01</c:v>
                </c:pt>
                <c:pt idx="7567">
                  <c:v>1048808345.33</c:v>
                </c:pt>
                <c:pt idx="7568">
                  <c:v>1048882709.45</c:v>
                </c:pt>
                <c:pt idx="7569">
                  <c:v>1049227867.13</c:v>
                </c:pt>
                <c:pt idx="7570">
                  <c:v>1049308987.24</c:v>
                </c:pt>
                <c:pt idx="7571">
                  <c:v>1049613677.84</c:v>
                </c:pt>
                <c:pt idx="7572">
                  <c:v>1049838112.9400001</c:v>
                </c:pt>
                <c:pt idx="7573">
                  <c:v>1049989227.4299999</c:v>
                </c:pt>
                <c:pt idx="7574">
                  <c:v>1050418849.28</c:v>
                </c:pt>
                <c:pt idx="7575">
                  <c:v>1050467055.05</c:v>
                </c:pt>
                <c:pt idx="7576">
                  <c:v>1050495013.61</c:v>
                </c:pt>
                <c:pt idx="7577">
                  <c:v>1050827680.38</c:v>
                </c:pt>
                <c:pt idx="7578">
                  <c:v>1050983005.75</c:v>
                </c:pt>
                <c:pt idx="7579">
                  <c:v>1051606134.5599999</c:v>
                </c:pt>
                <c:pt idx="7580">
                  <c:v>1052111079.4299999</c:v>
                </c:pt>
                <c:pt idx="7581">
                  <c:v>1052391018.62</c:v>
                </c:pt>
                <c:pt idx="7582">
                  <c:v>1054413251.1799999</c:v>
                </c:pt>
                <c:pt idx="7583">
                  <c:v>1055159200.13</c:v>
                </c:pt>
                <c:pt idx="7584">
                  <c:v>1055584368.59</c:v>
                </c:pt>
                <c:pt idx="7585">
                  <c:v>1056061959</c:v>
                </c:pt>
                <c:pt idx="7586">
                  <c:v>1056173562.4299999</c:v>
                </c:pt>
                <c:pt idx="7587">
                  <c:v>1056432910.62</c:v>
                </c:pt>
                <c:pt idx="7588">
                  <c:v>1056715532.4</c:v>
                </c:pt>
                <c:pt idx="7589">
                  <c:v>1057232844.03</c:v>
                </c:pt>
                <c:pt idx="7590">
                  <c:v>1058267770.5599999</c:v>
                </c:pt>
                <c:pt idx="7591">
                  <c:v>1058408427.16</c:v>
                </c:pt>
                <c:pt idx="7592">
                  <c:v>1058410227.78</c:v>
                </c:pt>
                <c:pt idx="7593">
                  <c:v>1058622280.78</c:v>
                </c:pt>
                <c:pt idx="7594">
                  <c:v>1060057967.4299999</c:v>
                </c:pt>
                <c:pt idx="7595">
                  <c:v>1060246800.35</c:v>
                </c:pt>
                <c:pt idx="7596">
                  <c:v>1060809187.38</c:v>
                </c:pt>
                <c:pt idx="7597">
                  <c:v>1061026299.71</c:v>
                </c:pt>
                <c:pt idx="7598">
                  <c:v>1061583137.58</c:v>
                </c:pt>
                <c:pt idx="7599">
                  <c:v>1061929893.91</c:v>
                </c:pt>
                <c:pt idx="7600">
                  <c:v>1062115963.48</c:v>
                </c:pt>
                <c:pt idx="7601">
                  <c:v>1062364002.41</c:v>
                </c:pt>
                <c:pt idx="7602">
                  <c:v>1062433213.24</c:v>
                </c:pt>
                <c:pt idx="7603">
                  <c:v>1062649162.8200001</c:v>
                </c:pt>
                <c:pt idx="7604">
                  <c:v>1063308609.92</c:v>
                </c:pt>
                <c:pt idx="7605">
                  <c:v>1063475844.4400001</c:v>
                </c:pt>
                <c:pt idx="7606">
                  <c:v>1064119986.48</c:v>
                </c:pt>
                <c:pt idx="7607">
                  <c:v>1064315894.83</c:v>
                </c:pt>
                <c:pt idx="7608">
                  <c:v>1065128550.97</c:v>
                </c:pt>
                <c:pt idx="7609">
                  <c:v>1065181446.54</c:v>
                </c:pt>
                <c:pt idx="7610">
                  <c:v>1065572241.72</c:v>
                </c:pt>
                <c:pt idx="7611">
                  <c:v>1065823761.54</c:v>
                </c:pt>
                <c:pt idx="7612">
                  <c:v>1066095956.8200001</c:v>
                </c:pt>
                <c:pt idx="7613">
                  <c:v>1066099701.0700001</c:v>
                </c:pt>
                <c:pt idx="7614">
                  <c:v>1066255460.37</c:v>
                </c:pt>
                <c:pt idx="7615">
                  <c:v>1066333629.5700001</c:v>
                </c:pt>
                <c:pt idx="7616">
                  <c:v>1067177195.96</c:v>
                </c:pt>
                <c:pt idx="7617">
                  <c:v>1067585887.5599999</c:v>
                </c:pt>
                <c:pt idx="7618">
                  <c:v>1069993017.73</c:v>
                </c:pt>
                <c:pt idx="7619">
                  <c:v>1070349621.53</c:v>
                </c:pt>
                <c:pt idx="7620">
                  <c:v>1071275881.51</c:v>
                </c:pt>
                <c:pt idx="7621">
                  <c:v>1071602441.04</c:v>
                </c:pt>
                <c:pt idx="7622">
                  <c:v>1072138805.45</c:v>
                </c:pt>
                <c:pt idx="7623">
                  <c:v>1072241464.09</c:v>
                </c:pt>
                <c:pt idx="7624">
                  <c:v>1072245519.7</c:v>
                </c:pt>
                <c:pt idx="7625">
                  <c:v>1072272350.64</c:v>
                </c:pt>
                <c:pt idx="7626">
                  <c:v>1072625662.9</c:v>
                </c:pt>
                <c:pt idx="7627">
                  <c:v>1072748047.3099999</c:v>
                </c:pt>
                <c:pt idx="7628">
                  <c:v>1073096401.45</c:v>
                </c:pt>
                <c:pt idx="7629">
                  <c:v>1073309711.9400001</c:v>
                </c:pt>
                <c:pt idx="7630">
                  <c:v>1073647852.05</c:v>
                </c:pt>
                <c:pt idx="7631">
                  <c:v>1073681667.99</c:v>
                </c:pt>
                <c:pt idx="7632">
                  <c:v>1073752536.53</c:v>
                </c:pt>
                <c:pt idx="7633">
                  <c:v>1074328497.51</c:v>
                </c:pt>
                <c:pt idx="7634">
                  <c:v>1074589683.72</c:v>
                </c:pt>
                <c:pt idx="7635">
                  <c:v>1075225893.4300001</c:v>
                </c:pt>
                <c:pt idx="7636">
                  <c:v>1075426805.6199999</c:v>
                </c:pt>
                <c:pt idx="7637">
                  <c:v>1076029105.4000001</c:v>
                </c:pt>
                <c:pt idx="7638">
                  <c:v>1076785429.1300001</c:v>
                </c:pt>
                <c:pt idx="7639">
                  <c:v>1078250813.8499999</c:v>
                </c:pt>
                <c:pt idx="7640">
                  <c:v>1078352354.77</c:v>
                </c:pt>
                <c:pt idx="7641">
                  <c:v>1079742706.72</c:v>
                </c:pt>
                <c:pt idx="7642">
                  <c:v>1080219410.27</c:v>
                </c:pt>
                <c:pt idx="7643">
                  <c:v>1080229660.97</c:v>
                </c:pt>
                <c:pt idx="7644">
                  <c:v>1080779894.6900001</c:v>
                </c:pt>
                <c:pt idx="7645">
                  <c:v>1081747307.3199999</c:v>
                </c:pt>
                <c:pt idx="7646">
                  <c:v>1081870827.8699999</c:v>
                </c:pt>
                <c:pt idx="7647">
                  <c:v>1083441611.71</c:v>
                </c:pt>
                <c:pt idx="7648">
                  <c:v>1083833641.5799999</c:v>
                </c:pt>
                <c:pt idx="7649">
                  <c:v>1085296658.1700001</c:v>
                </c:pt>
                <c:pt idx="7650">
                  <c:v>1085801419.1300001</c:v>
                </c:pt>
                <c:pt idx="7651">
                  <c:v>1086110224.8399999</c:v>
                </c:pt>
                <c:pt idx="7652">
                  <c:v>1086485465.95</c:v>
                </c:pt>
                <c:pt idx="7653">
                  <c:v>1086540519.8800001</c:v>
                </c:pt>
                <c:pt idx="7654">
                  <c:v>1086659216.04</c:v>
                </c:pt>
                <c:pt idx="7655">
                  <c:v>1086948639.46</c:v>
                </c:pt>
                <c:pt idx="7656">
                  <c:v>1089123528.5599999</c:v>
                </c:pt>
                <c:pt idx="7657">
                  <c:v>1089150704.47</c:v>
                </c:pt>
                <c:pt idx="7658">
                  <c:v>1089188514.74</c:v>
                </c:pt>
                <c:pt idx="7659">
                  <c:v>1089450565.8900001</c:v>
                </c:pt>
                <c:pt idx="7660">
                  <c:v>1090346868.2</c:v>
                </c:pt>
                <c:pt idx="7661">
                  <c:v>1091500900.5799999</c:v>
                </c:pt>
                <c:pt idx="7662">
                  <c:v>1091594444.8800001</c:v>
                </c:pt>
                <c:pt idx="7663">
                  <c:v>1091677446.05</c:v>
                </c:pt>
                <c:pt idx="7664">
                  <c:v>1091745852.05</c:v>
                </c:pt>
                <c:pt idx="7665">
                  <c:v>1092792109.3900001</c:v>
                </c:pt>
                <c:pt idx="7666">
                  <c:v>1093547513.49</c:v>
                </c:pt>
                <c:pt idx="7667">
                  <c:v>1093619637.03</c:v>
                </c:pt>
                <c:pt idx="7668">
                  <c:v>1093868732.4100001</c:v>
                </c:pt>
                <c:pt idx="7669">
                  <c:v>1094051341.1600001</c:v>
                </c:pt>
                <c:pt idx="7670">
                  <c:v>1094230486.99</c:v>
                </c:pt>
                <c:pt idx="7671">
                  <c:v>1094955921.6199999</c:v>
                </c:pt>
                <c:pt idx="7672">
                  <c:v>1094957422.9100001</c:v>
                </c:pt>
                <c:pt idx="7673">
                  <c:v>1095483439.9100001</c:v>
                </c:pt>
                <c:pt idx="7674">
                  <c:v>1096334164.02</c:v>
                </c:pt>
                <c:pt idx="7675">
                  <c:v>1096651737.3199999</c:v>
                </c:pt>
                <c:pt idx="7676">
                  <c:v>1096762245.1400001</c:v>
                </c:pt>
                <c:pt idx="7677">
                  <c:v>1096981804.02</c:v>
                </c:pt>
                <c:pt idx="7678">
                  <c:v>1097296118.6900001</c:v>
                </c:pt>
                <c:pt idx="7679">
                  <c:v>1097550687.79</c:v>
                </c:pt>
                <c:pt idx="7680">
                  <c:v>1097947185.98</c:v>
                </c:pt>
                <c:pt idx="7681">
                  <c:v>1098067209.1099999</c:v>
                </c:pt>
                <c:pt idx="7682">
                  <c:v>1098165935.9100001</c:v>
                </c:pt>
                <c:pt idx="7683">
                  <c:v>1098235962.46</c:v>
                </c:pt>
                <c:pt idx="7684">
                  <c:v>1098556226.8299999</c:v>
                </c:pt>
                <c:pt idx="7685">
                  <c:v>1098563210.5999999</c:v>
                </c:pt>
                <c:pt idx="7686">
                  <c:v>1098649836.4000001</c:v>
                </c:pt>
                <c:pt idx="7687">
                  <c:v>1099163233.6099999</c:v>
                </c:pt>
                <c:pt idx="7688">
                  <c:v>1099347490.51</c:v>
                </c:pt>
                <c:pt idx="7689">
                  <c:v>1099805381.21</c:v>
                </c:pt>
                <c:pt idx="7690">
                  <c:v>1099918348.05</c:v>
                </c:pt>
                <c:pt idx="7691">
                  <c:v>1100299830.8399999</c:v>
                </c:pt>
                <c:pt idx="7692">
                  <c:v>1100548574.04</c:v>
                </c:pt>
                <c:pt idx="7693">
                  <c:v>1100955517.3099999</c:v>
                </c:pt>
                <c:pt idx="7694">
                  <c:v>1101422340.9200001</c:v>
                </c:pt>
                <c:pt idx="7695">
                  <c:v>1101660019.52</c:v>
                </c:pt>
                <c:pt idx="7696">
                  <c:v>1101810498.8800001</c:v>
                </c:pt>
                <c:pt idx="7697">
                  <c:v>1102629050.27</c:v>
                </c:pt>
                <c:pt idx="7698">
                  <c:v>1102982862.5599999</c:v>
                </c:pt>
                <c:pt idx="7699">
                  <c:v>1103257167.47</c:v>
                </c:pt>
                <c:pt idx="7700">
                  <c:v>1103577966.55</c:v>
                </c:pt>
                <c:pt idx="7701">
                  <c:v>1103855477.29</c:v>
                </c:pt>
                <c:pt idx="7702">
                  <c:v>1104326426.52</c:v>
                </c:pt>
                <c:pt idx="7703">
                  <c:v>1104676236.0899999</c:v>
                </c:pt>
                <c:pt idx="7704">
                  <c:v>1105472069.5</c:v>
                </c:pt>
                <c:pt idx="7705">
                  <c:v>1105645189.6900001</c:v>
                </c:pt>
                <c:pt idx="7706">
                  <c:v>1105650778.0999999</c:v>
                </c:pt>
                <c:pt idx="7707">
                  <c:v>1105715570.1700001</c:v>
                </c:pt>
                <c:pt idx="7708">
                  <c:v>1105883572.8699999</c:v>
                </c:pt>
                <c:pt idx="7709">
                  <c:v>1106325599.6600001</c:v>
                </c:pt>
                <c:pt idx="7710">
                  <c:v>1106806388.6199999</c:v>
                </c:pt>
                <c:pt idx="7711">
                  <c:v>1107373168.3399999</c:v>
                </c:pt>
                <c:pt idx="7712">
                  <c:v>1107788656.1099999</c:v>
                </c:pt>
                <c:pt idx="7713">
                  <c:v>1107824674.6199999</c:v>
                </c:pt>
                <c:pt idx="7714">
                  <c:v>1107918696.1099999</c:v>
                </c:pt>
                <c:pt idx="7715">
                  <c:v>1108212691.02</c:v>
                </c:pt>
                <c:pt idx="7716">
                  <c:v>1108735292.6500001</c:v>
                </c:pt>
                <c:pt idx="7717">
                  <c:v>1108882022.9000001</c:v>
                </c:pt>
                <c:pt idx="7718">
                  <c:v>1111111314.25</c:v>
                </c:pt>
                <c:pt idx="7719">
                  <c:v>1111782032.6099999</c:v>
                </c:pt>
                <c:pt idx="7720">
                  <c:v>1111837693.1600001</c:v>
                </c:pt>
                <c:pt idx="7721">
                  <c:v>1112703757.8</c:v>
                </c:pt>
                <c:pt idx="7722">
                  <c:v>1113048024.9300001</c:v>
                </c:pt>
                <c:pt idx="7723">
                  <c:v>1113213644.4000001</c:v>
                </c:pt>
                <c:pt idx="7724">
                  <c:v>1114016187.74</c:v>
                </c:pt>
                <c:pt idx="7725">
                  <c:v>1116550602.78</c:v>
                </c:pt>
                <c:pt idx="7726">
                  <c:v>1116585126.6600001</c:v>
                </c:pt>
                <c:pt idx="7727">
                  <c:v>1117079473.78</c:v>
                </c:pt>
                <c:pt idx="7728">
                  <c:v>1117178102.53</c:v>
                </c:pt>
                <c:pt idx="7729">
                  <c:v>1117181285.9300001</c:v>
                </c:pt>
                <c:pt idx="7730">
                  <c:v>1117399114.9100001</c:v>
                </c:pt>
                <c:pt idx="7731">
                  <c:v>1118129456.24</c:v>
                </c:pt>
                <c:pt idx="7732">
                  <c:v>1118302547.26</c:v>
                </c:pt>
                <c:pt idx="7733">
                  <c:v>1118816298.8399999</c:v>
                </c:pt>
                <c:pt idx="7734">
                  <c:v>1118892417.4300001</c:v>
                </c:pt>
                <c:pt idx="7735">
                  <c:v>1118893365.3499999</c:v>
                </c:pt>
                <c:pt idx="7736">
                  <c:v>1119124526.23</c:v>
                </c:pt>
                <c:pt idx="7737">
                  <c:v>1119140136.74</c:v>
                </c:pt>
                <c:pt idx="7738">
                  <c:v>1119483694.6500001</c:v>
                </c:pt>
                <c:pt idx="7739">
                  <c:v>1119565254.7</c:v>
                </c:pt>
                <c:pt idx="7740">
                  <c:v>1119696585.6500001</c:v>
                </c:pt>
                <c:pt idx="7741">
                  <c:v>1120085454.5999999</c:v>
                </c:pt>
                <c:pt idx="7742">
                  <c:v>1120205199.4300001</c:v>
                </c:pt>
                <c:pt idx="7743">
                  <c:v>1120240338.1700001</c:v>
                </c:pt>
                <c:pt idx="7744">
                  <c:v>1120442200.45</c:v>
                </c:pt>
                <c:pt idx="7745">
                  <c:v>1120753579.6900001</c:v>
                </c:pt>
                <c:pt idx="7746">
                  <c:v>1120871005.22</c:v>
                </c:pt>
                <c:pt idx="7747">
                  <c:v>1121189025.97</c:v>
                </c:pt>
                <c:pt idx="7748">
                  <c:v>1121530421.4000001</c:v>
                </c:pt>
                <c:pt idx="7749">
                  <c:v>1121638403.46</c:v>
                </c:pt>
                <c:pt idx="7750">
                  <c:v>1122134153.49</c:v>
                </c:pt>
                <c:pt idx="7751">
                  <c:v>1122146331.1700001</c:v>
                </c:pt>
                <c:pt idx="7752">
                  <c:v>1122471861</c:v>
                </c:pt>
                <c:pt idx="7753">
                  <c:v>1122990800.8299999</c:v>
                </c:pt>
                <c:pt idx="7754">
                  <c:v>1123251654.21</c:v>
                </c:pt>
                <c:pt idx="7755">
                  <c:v>1124052470.6199999</c:v>
                </c:pt>
                <c:pt idx="7756">
                  <c:v>1124118623.3499999</c:v>
                </c:pt>
                <c:pt idx="7757">
                  <c:v>1124353691.6199999</c:v>
                </c:pt>
                <c:pt idx="7758">
                  <c:v>1125197844.21</c:v>
                </c:pt>
                <c:pt idx="7759">
                  <c:v>1125200225.76</c:v>
                </c:pt>
                <c:pt idx="7760">
                  <c:v>1125559801.25</c:v>
                </c:pt>
                <c:pt idx="7761">
                  <c:v>1125845170.47</c:v>
                </c:pt>
                <c:pt idx="7762">
                  <c:v>1125899280.5999999</c:v>
                </c:pt>
                <c:pt idx="7763">
                  <c:v>1126129349.74</c:v>
                </c:pt>
                <c:pt idx="7764">
                  <c:v>1126737921.3499999</c:v>
                </c:pt>
                <c:pt idx="7765">
                  <c:v>1126970454.9100001</c:v>
                </c:pt>
                <c:pt idx="7766">
                  <c:v>1127378660.79</c:v>
                </c:pt>
                <c:pt idx="7767">
                  <c:v>1128196917.6500001</c:v>
                </c:pt>
                <c:pt idx="7768">
                  <c:v>1128510195.49</c:v>
                </c:pt>
                <c:pt idx="7769">
                  <c:v>1128802718.6400001</c:v>
                </c:pt>
                <c:pt idx="7770">
                  <c:v>1130022289.1900001</c:v>
                </c:pt>
                <c:pt idx="7771">
                  <c:v>1130191180.27</c:v>
                </c:pt>
                <c:pt idx="7772">
                  <c:v>1131645631.6199999</c:v>
                </c:pt>
                <c:pt idx="7773">
                  <c:v>1131992070.3900001</c:v>
                </c:pt>
                <c:pt idx="7774">
                  <c:v>1132068403.0699999</c:v>
                </c:pt>
                <c:pt idx="7775">
                  <c:v>1132107474.3</c:v>
                </c:pt>
                <c:pt idx="7776">
                  <c:v>1132176891</c:v>
                </c:pt>
                <c:pt idx="7777">
                  <c:v>1135495141.9300001</c:v>
                </c:pt>
                <c:pt idx="7778">
                  <c:v>1135917672.0999999</c:v>
                </c:pt>
                <c:pt idx="7779">
                  <c:v>1136315234.1199999</c:v>
                </c:pt>
                <c:pt idx="7780">
                  <c:v>1136845556.22</c:v>
                </c:pt>
                <c:pt idx="7781">
                  <c:v>1136982459.75</c:v>
                </c:pt>
                <c:pt idx="7782">
                  <c:v>1137139081.0599999</c:v>
                </c:pt>
                <c:pt idx="7783">
                  <c:v>1137320944.9400001</c:v>
                </c:pt>
                <c:pt idx="7784">
                  <c:v>1137769508.74</c:v>
                </c:pt>
                <c:pt idx="7785">
                  <c:v>1138545962.1300001</c:v>
                </c:pt>
                <c:pt idx="7786">
                  <c:v>1140530515.96</c:v>
                </c:pt>
                <c:pt idx="7787">
                  <c:v>1140675638.27</c:v>
                </c:pt>
                <c:pt idx="7788">
                  <c:v>1142194964.49</c:v>
                </c:pt>
                <c:pt idx="7789">
                  <c:v>1142248829.9200001</c:v>
                </c:pt>
                <c:pt idx="7790">
                  <c:v>1142324835.98</c:v>
                </c:pt>
                <c:pt idx="7791">
                  <c:v>1143515543.1400001</c:v>
                </c:pt>
                <c:pt idx="7792">
                  <c:v>1143845993.71</c:v>
                </c:pt>
                <c:pt idx="7793">
                  <c:v>1144582613.26</c:v>
                </c:pt>
                <c:pt idx="7794">
                  <c:v>1144946382.24</c:v>
                </c:pt>
                <c:pt idx="7795">
                  <c:v>1145079625.1400001</c:v>
                </c:pt>
                <c:pt idx="7796">
                  <c:v>1146699185.51</c:v>
                </c:pt>
                <c:pt idx="7797">
                  <c:v>1146786227.9300001</c:v>
                </c:pt>
                <c:pt idx="7798">
                  <c:v>1147883133.3599999</c:v>
                </c:pt>
                <c:pt idx="7799">
                  <c:v>1148043902.4400001</c:v>
                </c:pt>
                <c:pt idx="7800">
                  <c:v>1148264113.6500001</c:v>
                </c:pt>
                <c:pt idx="7801">
                  <c:v>1148827541.45</c:v>
                </c:pt>
                <c:pt idx="7802">
                  <c:v>1148852452.77</c:v>
                </c:pt>
                <c:pt idx="7803">
                  <c:v>1148958929.9100001</c:v>
                </c:pt>
                <c:pt idx="7804">
                  <c:v>1149300296.77</c:v>
                </c:pt>
                <c:pt idx="7805">
                  <c:v>1149968784.3399999</c:v>
                </c:pt>
                <c:pt idx="7806">
                  <c:v>1151776812.5999999</c:v>
                </c:pt>
                <c:pt idx="7807">
                  <c:v>1151979733</c:v>
                </c:pt>
                <c:pt idx="7808">
                  <c:v>1153019480.49</c:v>
                </c:pt>
                <c:pt idx="7809">
                  <c:v>1153223731.45</c:v>
                </c:pt>
                <c:pt idx="7810">
                  <c:v>1153238197.1700001</c:v>
                </c:pt>
                <c:pt idx="7811">
                  <c:v>1153541189.1900001</c:v>
                </c:pt>
                <c:pt idx="7812">
                  <c:v>1153599218.53</c:v>
                </c:pt>
                <c:pt idx="7813">
                  <c:v>1153665443.4100001</c:v>
                </c:pt>
                <c:pt idx="7814">
                  <c:v>1154302572.8299999</c:v>
                </c:pt>
                <c:pt idx="7815">
                  <c:v>1154440613.6900001</c:v>
                </c:pt>
                <c:pt idx="7816">
                  <c:v>1154774280.8199999</c:v>
                </c:pt>
                <c:pt idx="7817">
                  <c:v>1155051621.0899999</c:v>
                </c:pt>
                <c:pt idx="7818">
                  <c:v>1155123690.96</c:v>
                </c:pt>
                <c:pt idx="7819">
                  <c:v>1155432489.8099999</c:v>
                </c:pt>
                <c:pt idx="7820">
                  <c:v>1155756282.6900001</c:v>
                </c:pt>
                <c:pt idx="7821">
                  <c:v>1156108840.79</c:v>
                </c:pt>
                <c:pt idx="7822">
                  <c:v>1156529020.1199999</c:v>
                </c:pt>
                <c:pt idx="7823">
                  <c:v>1157136892.27</c:v>
                </c:pt>
                <c:pt idx="7824">
                  <c:v>1157641757.9400001</c:v>
                </c:pt>
                <c:pt idx="7825">
                  <c:v>1157852320.76</c:v>
                </c:pt>
                <c:pt idx="7826">
                  <c:v>1157960423.8099999</c:v>
                </c:pt>
                <c:pt idx="7827">
                  <c:v>1158123894</c:v>
                </c:pt>
                <c:pt idx="7828">
                  <c:v>1158325536.72</c:v>
                </c:pt>
                <c:pt idx="7829">
                  <c:v>1158466288.6600001</c:v>
                </c:pt>
                <c:pt idx="7830">
                  <c:v>1158835574.8699999</c:v>
                </c:pt>
                <c:pt idx="7831">
                  <c:v>1160612470.5599999</c:v>
                </c:pt>
                <c:pt idx="7832">
                  <c:v>1161185160.8299999</c:v>
                </c:pt>
                <c:pt idx="7833">
                  <c:v>1161697998.54</c:v>
                </c:pt>
                <c:pt idx="7834">
                  <c:v>1163842348.78</c:v>
                </c:pt>
                <c:pt idx="7835">
                  <c:v>1163988970.77</c:v>
                </c:pt>
                <c:pt idx="7836">
                  <c:v>1164460621</c:v>
                </c:pt>
                <c:pt idx="7837">
                  <c:v>1164801493.48</c:v>
                </c:pt>
                <c:pt idx="7838">
                  <c:v>1165039289.8900001</c:v>
                </c:pt>
                <c:pt idx="7839">
                  <c:v>1165299027.6600001</c:v>
                </c:pt>
                <c:pt idx="7840">
                  <c:v>1165340459.3199999</c:v>
                </c:pt>
                <c:pt idx="7841">
                  <c:v>1165466092.5699999</c:v>
                </c:pt>
                <c:pt idx="7842">
                  <c:v>1166529782.9300001</c:v>
                </c:pt>
                <c:pt idx="7843">
                  <c:v>1166644346.47</c:v>
                </c:pt>
                <c:pt idx="7844">
                  <c:v>1166775723.8599999</c:v>
                </c:pt>
                <c:pt idx="7845">
                  <c:v>1166926823.77</c:v>
                </c:pt>
                <c:pt idx="7846">
                  <c:v>1167445674.27</c:v>
                </c:pt>
                <c:pt idx="7847">
                  <c:v>1168908390.5699999</c:v>
                </c:pt>
                <c:pt idx="7848">
                  <c:v>1169062648.46</c:v>
                </c:pt>
                <c:pt idx="7849">
                  <c:v>1169219174.47</c:v>
                </c:pt>
                <c:pt idx="7850">
                  <c:v>1169577180.3499999</c:v>
                </c:pt>
                <c:pt idx="7851">
                  <c:v>1169743482.5</c:v>
                </c:pt>
                <c:pt idx="7852">
                  <c:v>1169866869.6099999</c:v>
                </c:pt>
                <c:pt idx="7853">
                  <c:v>1170716806.22</c:v>
                </c:pt>
                <c:pt idx="7854">
                  <c:v>1171311121.23</c:v>
                </c:pt>
                <c:pt idx="7855">
                  <c:v>1171329487.2</c:v>
                </c:pt>
                <c:pt idx="7856">
                  <c:v>1171684383.78</c:v>
                </c:pt>
                <c:pt idx="7857">
                  <c:v>1173101691.47</c:v>
                </c:pt>
                <c:pt idx="7858">
                  <c:v>1173496616.6199999</c:v>
                </c:pt>
                <c:pt idx="7859">
                  <c:v>1174061447.0999999</c:v>
                </c:pt>
                <c:pt idx="7860">
                  <c:v>1174382552.3</c:v>
                </c:pt>
                <c:pt idx="7861">
                  <c:v>1174500615.3399999</c:v>
                </c:pt>
                <c:pt idx="7862">
                  <c:v>1174774569.1700001</c:v>
                </c:pt>
                <c:pt idx="7863">
                  <c:v>1174895924.2</c:v>
                </c:pt>
                <c:pt idx="7864">
                  <c:v>1175115967.47</c:v>
                </c:pt>
                <c:pt idx="7865">
                  <c:v>1175655379.0899999</c:v>
                </c:pt>
                <c:pt idx="7866">
                  <c:v>1176540933.3800001</c:v>
                </c:pt>
                <c:pt idx="7867">
                  <c:v>1176713058.98</c:v>
                </c:pt>
                <c:pt idx="7868">
                  <c:v>1177113251.4200001</c:v>
                </c:pt>
                <c:pt idx="7869">
                  <c:v>1177891100.74</c:v>
                </c:pt>
                <c:pt idx="7870">
                  <c:v>1178054773.28</c:v>
                </c:pt>
                <c:pt idx="7871">
                  <c:v>1178387850.5</c:v>
                </c:pt>
                <c:pt idx="7872">
                  <c:v>1179460883.6500001</c:v>
                </c:pt>
                <c:pt idx="7873">
                  <c:v>1179604953.8</c:v>
                </c:pt>
                <c:pt idx="7874">
                  <c:v>1179699387.28</c:v>
                </c:pt>
                <c:pt idx="7875">
                  <c:v>1179896136.1600001</c:v>
                </c:pt>
                <c:pt idx="7876">
                  <c:v>1180398418.27</c:v>
                </c:pt>
                <c:pt idx="7877">
                  <c:v>1181093824.02</c:v>
                </c:pt>
                <c:pt idx="7878">
                  <c:v>1181210291.54</c:v>
                </c:pt>
                <c:pt idx="7879">
                  <c:v>1181729530.8599999</c:v>
                </c:pt>
                <c:pt idx="7880">
                  <c:v>1181963163.3299999</c:v>
                </c:pt>
                <c:pt idx="7881">
                  <c:v>1181980064.8399999</c:v>
                </c:pt>
                <c:pt idx="7882">
                  <c:v>1182877862.1400001</c:v>
                </c:pt>
                <c:pt idx="7883">
                  <c:v>1183403980.73</c:v>
                </c:pt>
                <c:pt idx="7884">
                  <c:v>1183981359.7</c:v>
                </c:pt>
                <c:pt idx="7885">
                  <c:v>1184397322.1600001</c:v>
                </c:pt>
                <c:pt idx="7886">
                  <c:v>1184820210.6099999</c:v>
                </c:pt>
                <c:pt idx="7887">
                  <c:v>1185102017.52</c:v>
                </c:pt>
                <c:pt idx="7888">
                  <c:v>1185488053.5599999</c:v>
                </c:pt>
                <c:pt idx="7889">
                  <c:v>1185786124.1800001</c:v>
                </c:pt>
                <c:pt idx="7890">
                  <c:v>1187601170.73</c:v>
                </c:pt>
                <c:pt idx="7891">
                  <c:v>1187801726.78</c:v>
                </c:pt>
                <c:pt idx="7892">
                  <c:v>1190008751.75</c:v>
                </c:pt>
                <c:pt idx="7893">
                  <c:v>1190175519.76</c:v>
                </c:pt>
                <c:pt idx="7894">
                  <c:v>1190760772.96</c:v>
                </c:pt>
                <c:pt idx="7895">
                  <c:v>1190847520.29</c:v>
                </c:pt>
                <c:pt idx="7896">
                  <c:v>1191194697.96</c:v>
                </c:pt>
                <c:pt idx="7897">
                  <c:v>1191203253.4000001</c:v>
                </c:pt>
                <c:pt idx="7898">
                  <c:v>1191388560.49</c:v>
                </c:pt>
                <c:pt idx="7899">
                  <c:v>1191606262.8399999</c:v>
                </c:pt>
                <c:pt idx="7900">
                  <c:v>1191740465.27</c:v>
                </c:pt>
                <c:pt idx="7901">
                  <c:v>1191976914.02</c:v>
                </c:pt>
                <c:pt idx="7902">
                  <c:v>1193154806.1900001</c:v>
                </c:pt>
                <c:pt idx="7903">
                  <c:v>1193419185.54</c:v>
                </c:pt>
                <c:pt idx="7904">
                  <c:v>1193635827.3599999</c:v>
                </c:pt>
                <c:pt idx="7905">
                  <c:v>1193975068.77</c:v>
                </c:pt>
                <c:pt idx="7906">
                  <c:v>1194943469.6800001</c:v>
                </c:pt>
                <c:pt idx="7907">
                  <c:v>1195359153.0799999</c:v>
                </c:pt>
                <c:pt idx="7908">
                  <c:v>1195841160.1900001</c:v>
                </c:pt>
                <c:pt idx="7909">
                  <c:v>1197772512.6300001</c:v>
                </c:pt>
                <c:pt idx="7910">
                  <c:v>1197933249.71</c:v>
                </c:pt>
                <c:pt idx="7911">
                  <c:v>1198206333.74</c:v>
                </c:pt>
                <c:pt idx="7912">
                  <c:v>1198368462.8199999</c:v>
                </c:pt>
                <c:pt idx="7913">
                  <c:v>1198854725.0599999</c:v>
                </c:pt>
                <c:pt idx="7914">
                  <c:v>1198903143.26</c:v>
                </c:pt>
                <c:pt idx="7915">
                  <c:v>1199081628.22</c:v>
                </c:pt>
                <c:pt idx="7916">
                  <c:v>1199306527.98</c:v>
                </c:pt>
                <c:pt idx="7917">
                  <c:v>1199332202.75</c:v>
                </c:pt>
                <c:pt idx="7918">
                  <c:v>1199544174.6800001</c:v>
                </c:pt>
                <c:pt idx="7919">
                  <c:v>1199782665.8</c:v>
                </c:pt>
                <c:pt idx="7920">
                  <c:v>1199851109.8800001</c:v>
                </c:pt>
                <c:pt idx="7921">
                  <c:v>1200159614.23</c:v>
                </c:pt>
                <c:pt idx="7922">
                  <c:v>1200331818.48</c:v>
                </c:pt>
                <c:pt idx="7923">
                  <c:v>1200750230.8399999</c:v>
                </c:pt>
                <c:pt idx="7924">
                  <c:v>1201094191.9200001</c:v>
                </c:pt>
                <c:pt idx="7925">
                  <c:v>1201849627.3800001</c:v>
                </c:pt>
                <c:pt idx="7926">
                  <c:v>1202077093.6500001</c:v>
                </c:pt>
                <c:pt idx="7927">
                  <c:v>1202234180.02</c:v>
                </c:pt>
                <c:pt idx="7928">
                  <c:v>1202740827.52</c:v>
                </c:pt>
                <c:pt idx="7929">
                  <c:v>1203192310.74</c:v>
                </c:pt>
                <c:pt idx="7930">
                  <c:v>1203220423.0899999</c:v>
                </c:pt>
                <c:pt idx="7931">
                  <c:v>1203349844.75</c:v>
                </c:pt>
                <c:pt idx="7932">
                  <c:v>1203761505.45</c:v>
                </c:pt>
                <c:pt idx="7933">
                  <c:v>1204568017.6600001</c:v>
                </c:pt>
                <c:pt idx="7934">
                  <c:v>1205614688.7</c:v>
                </c:pt>
                <c:pt idx="7935">
                  <c:v>1205874072.05</c:v>
                </c:pt>
                <c:pt idx="7936">
                  <c:v>1206049694.5</c:v>
                </c:pt>
                <c:pt idx="7937">
                  <c:v>1206603410.28</c:v>
                </c:pt>
                <c:pt idx="7938">
                  <c:v>1206817455.3099999</c:v>
                </c:pt>
                <c:pt idx="7939">
                  <c:v>1206963662.48</c:v>
                </c:pt>
                <c:pt idx="7940">
                  <c:v>1207083881.8399999</c:v>
                </c:pt>
                <c:pt idx="7941">
                  <c:v>1208173187.1300001</c:v>
                </c:pt>
                <c:pt idx="7942">
                  <c:v>1209898372.25</c:v>
                </c:pt>
                <c:pt idx="7943">
                  <c:v>1210108905.29</c:v>
                </c:pt>
                <c:pt idx="7944">
                  <c:v>1210222415.4100001</c:v>
                </c:pt>
                <c:pt idx="7945">
                  <c:v>1210446219.54</c:v>
                </c:pt>
                <c:pt idx="7946">
                  <c:v>1210475567.22</c:v>
                </c:pt>
                <c:pt idx="7947">
                  <c:v>1210878377.24</c:v>
                </c:pt>
                <c:pt idx="7948">
                  <c:v>1210991415.97</c:v>
                </c:pt>
                <c:pt idx="7949">
                  <c:v>1211280440.75</c:v>
                </c:pt>
                <c:pt idx="7950">
                  <c:v>1211559285.24</c:v>
                </c:pt>
                <c:pt idx="7951">
                  <c:v>1211780826.53</c:v>
                </c:pt>
                <c:pt idx="7952">
                  <c:v>1211858473.6700001</c:v>
                </c:pt>
                <c:pt idx="7953">
                  <c:v>1212472712.71</c:v>
                </c:pt>
                <c:pt idx="7954">
                  <c:v>1212665868.4000001</c:v>
                </c:pt>
                <c:pt idx="7955">
                  <c:v>1213633326.9100001</c:v>
                </c:pt>
                <c:pt idx="7956">
                  <c:v>1213711933.9000001</c:v>
                </c:pt>
                <c:pt idx="7957">
                  <c:v>1213929050.1300001</c:v>
                </c:pt>
                <c:pt idx="7958">
                  <c:v>1214045672.4100001</c:v>
                </c:pt>
                <c:pt idx="7959">
                  <c:v>1214223683.28</c:v>
                </c:pt>
                <c:pt idx="7960">
                  <c:v>1214487127.3199999</c:v>
                </c:pt>
                <c:pt idx="7961">
                  <c:v>1214551161.24</c:v>
                </c:pt>
                <c:pt idx="7962">
                  <c:v>1214634038.8099999</c:v>
                </c:pt>
                <c:pt idx="7963">
                  <c:v>1214971901.6500001</c:v>
                </c:pt>
                <c:pt idx="7964">
                  <c:v>1214994574.8199999</c:v>
                </c:pt>
                <c:pt idx="7965">
                  <c:v>1215041302.8900001</c:v>
                </c:pt>
                <c:pt idx="7966">
                  <c:v>1215513437.2</c:v>
                </c:pt>
                <c:pt idx="7967">
                  <c:v>1215986694.8900001</c:v>
                </c:pt>
                <c:pt idx="7968">
                  <c:v>1216255966.0999999</c:v>
                </c:pt>
                <c:pt idx="7969">
                  <c:v>1217025782.5799999</c:v>
                </c:pt>
                <c:pt idx="7970">
                  <c:v>1217204645.1900001</c:v>
                </c:pt>
                <c:pt idx="7971">
                  <c:v>1217585662.3699999</c:v>
                </c:pt>
                <c:pt idx="7972">
                  <c:v>1217869422.5</c:v>
                </c:pt>
                <c:pt idx="7973">
                  <c:v>1219407046.3199999</c:v>
                </c:pt>
                <c:pt idx="7974">
                  <c:v>1219991125.9100001</c:v>
                </c:pt>
                <c:pt idx="7975">
                  <c:v>1220181581.99</c:v>
                </c:pt>
                <c:pt idx="7976">
                  <c:v>1220940784.8099999</c:v>
                </c:pt>
                <c:pt idx="7977">
                  <c:v>1220991896.9000001</c:v>
                </c:pt>
                <c:pt idx="7978">
                  <c:v>1221254617.6400001</c:v>
                </c:pt>
                <c:pt idx="7979">
                  <c:v>1221328509.2</c:v>
                </c:pt>
                <c:pt idx="7980">
                  <c:v>1221362599.6700001</c:v>
                </c:pt>
                <c:pt idx="7981">
                  <c:v>1221654765.9200001</c:v>
                </c:pt>
                <c:pt idx="7982">
                  <c:v>1221992045.6400001</c:v>
                </c:pt>
                <c:pt idx="7983">
                  <c:v>1222471555.53</c:v>
                </c:pt>
                <c:pt idx="7984">
                  <c:v>1222482877.9300001</c:v>
                </c:pt>
                <c:pt idx="7985">
                  <c:v>1222495787.6800001</c:v>
                </c:pt>
                <c:pt idx="7986">
                  <c:v>1222587346.6700001</c:v>
                </c:pt>
                <c:pt idx="7987">
                  <c:v>1223632579.6600001</c:v>
                </c:pt>
                <c:pt idx="7988">
                  <c:v>1224209566.4300001</c:v>
                </c:pt>
                <c:pt idx="7989">
                  <c:v>1224386102.98</c:v>
                </c:pt>
                <c:pt idx="7990">
                  <c:v>1226321737.6500001</c:v>
                </c:pt>
                <c:pt idx="7991">
                  <c:v>1226778183.3299999</c:v>
                </c:pt>
                <c:pt idx="7992">
                  <c:v>1227689956.3699999</c:v>
                </c:pt>
                <c:pt idx="7993">
                  <c:v>1228972879.3599999</c:v>
                </c:pt>
                <c:pt idx="7994">
                  <c:v>1229301347.79</c:v>
                </c:pt>
                <c:pt idx="7995">
                  <c:v>1229403460.45</c:v>
                </c:pt>
                <c:pt idx="7996">
                  <c:v>1229594998.0699999</c:v>
                </c:pt>
                <c:pt idx="7997">
                  <c:v>1229672643.1700001</c:v>
                </c:pt>
                <c:pt idx="7998">
                  <c:v>1230525701.3299999</c:v>
                </c:pt>
                <c:pt idx="7999">
                  <c:v>1230648049.77</c:v>
                </c:pt>
                <c:pt idx="8000">
                  <c:v>1230899242.9100001</c:v>
                </c:pt>
                <c:pt idx="8001">
                  <c:v>1231170586.21</c:v>
                </c:pt>
                <c:pt idx="8002">
                  <c:v>1232669081.72</c:v>
                </c:pt>
                <c:pt idx="8003">
                  <c:v>1233194952.8299999</c:v>
                </c:pt>
                <c:pt idx="8004">
                  <c:v>1233217057.05</c:v>
                </c:pt>
                <c:pt idx="8005">
                  <c:v>1233850324.55</c:v>
                </c:pt>
                <c:pt idx="8006">
                  <c:v>1234846778.47</c:v>
                </c:pt>
                <c:pt idx="8007">
                  <c:v>1235635902.54</c:v>
                </c:pt>
                <c:pt idx="8008">
                  <c:v>1236456324.5899999</c:v>
                </c:pt>
                <c:pt idx="8009">
                  <c:v>1236809902.9400001</c:v>
                </c:pt>
                <c:pt idx="8010">
                  <c:v>1237101162.99</c:v>
                </c:pt>
                <c:pt idx="8011">
                  <c:v>1237255566.8099999</c:v>
                </c:pt>
                <c:pt idx="8012">
                  <c:v>1237911244.79</c:v>
                </c:pt>
                <c:pt idx="8013">
                  <c:v>1241242640.6500001</c:v>
                </c:pt>
                <c:pt idx="8014">
                  <c:v>1242049860.8499999</c:v>
                </c:pt>
                <c:pt idx="8015">
                  <c:v>1242737357.3900001</c:v>
                </c:pt>
                <c:pt idx="8016">
                  <c:v>1243034657.4300001</c:v>
                </c:pt>
                <c:pt idx="8017">
                  <c:v>1243261289.75</c:v>
                </c:pt>
                <c:pt idx="8018">
                  <c:v>1243470278.8199999</c:v>
                </c:pt>
                <c:pt idx="8019">
                  <c:v>1244620464.6800001</c:v>
                </c:pt>
                <c:pt idx="8020">
                  <c:v>1244683239.6500001</c:v>
                </c:pt>
                <c:pt idx="8021">
                  <c:v>1245016355.45</c:v>
                </c:pt>
                <c:pt idx="8022">
                  <c:v>1245091164.53</c:v>
                </c:pt>
                <c:pt idx="8023">
                  <c:v>1245198245.9200001</c:v>
                </c:pt>
                <c:pt idx="8024">
                  <c:v>1246114634.3</c:v>
                </c:pt>
                <c:pt idx="8025">
                  <c:v>1246240463.9400001</c:v>
                </c:pt>
                <c:pt idx="8026">
                  <c:v>1246381282.03</c:v>
                </c:pt>
                <c:pt idx="8027">
                  <c:v>1246844894.28</c:v>
                </c:pt>
                <c:pt idx="8028">
                  <c:v>1247813344.97</c:v>
                </c:pt>
                <c:pt idx="8029">
                  <c:v>1247835988.5699999</c:v>
                </c:pt>
                <c:pt idx="8030">
                  <c:v>1248441297.26</c:v>
                </c:pt>
                <c:pt idx="8031">
                  <c:v>1249002590.75</c:v>
                </c:pt>
                <c:pt idx="8032">
                  <c:v>1249770750.8199999</c:v>
                </c:pt>
                <c:pt idx="8033">
                  <c:v>1250614400.8800001</c:v>
                </c:pt>
                <c:pt idx="8034">
                  <c:v>1251629600.02</c:v>
                </c:pt>
                <c:pt idx="8035">
                  <c:v>1252306247.99</c:v>
                </c:pt>
                <c:pt idx="8036">
                  <c:v>1252311513.5699999</c:v>
                </c:pt>
                <c:pt idx="8037">
                  <c:v>1252588319.98</c:v>
                </c:pt>
                <c:pt idx="8038">
                  <c:v>1252683835.8</c:v>
                </c:pt>
                <c:pt idx="8039">
                  <c:v>1253089698.1099999</c:v>
                </c:pt>
                <c:pt idx="8040">
                  <c:v>1253293328.7</c:v>
                </c:pt>
                <c:pt idx="8041">
                  <c:v>1253321635.5</c:v>
                </c:pt>
                <c:pt idx="8042">
                  <c:v>1253386860.76</c:v>
                </c:pt>
                <c:pt idx="8043">
                  <c:v>1253499872.95</c:v>
                </c:pt>
                <c:pt idx="8044">
                  <c:v>1253860623.71</c:v>
                </c:pt>
                <c:pt idx="8045">
                  <c:v>1254833082.1300001</c:v>
                </c:pt>
                <c:pt idx="8046">
                  <c:v>1254914620.3900001</c:v>
                </c:pt>
                <c:pt idx="8047">
                  <c:v>1254928143.9100001</c:v>
                </c:pt>
                <c:pt idx="8048">
                  <c:v>1255120394.8599999</c:v>
                </c:pt>
                <c:pt idx="8049">
                  <c:v>1256221629.53</c:v>
                </c:pt>
                <c:pt idx="8050">
                  <c:v>1256500097.8</c:v>
                </c:pt>
                <c:pt idx="8051">
                  <c:v>1256892993.6199999</c:v>
                </c:pt>
                <c:pt idx="8052">
                  <c:v>1258061908.9100001</c:v>
                </c:pt>
                <c:pt idx="8053">
                  <c:v>1258427649.8800001</c:v>
                </c:pt>
                <c:pt idx="8054">
                  <c:v>1258583793.3499999</c:v>
                </c:pt>
                <c:pt idx="8055">
                  <c:v>1258781525.52</c:v>
                </c:pt>
                <c:pt idx="8056">
                  <c:v>1258806369.01</c:v>
                </c:pt>
                <c:pt idx="8057">
                  <c:v>1260319630.5699999</c:v>
                </c:pt>
                <c:pt idx="8058">
                  <c:v>1260525477.7</c:v>
                </c:pt>
                <c:pt idx="8059">
                  <c:v>1261823226.3099999</c:v>
                </c:pt>
                <c:pt idx="8060">
                  <c:v>1262197153.6300001</c:v>
                </c:pt>
                <c:pt idx="8061">
                  <c:v>1262858630.98</c:v>
                </c:pt>
                <c:pt idx="8062">
                  <c:v>1263077643.49</c:v>
                </c:pt>
                <c:pt idx="8063">
                  <c:v>1263117386.4300001</c:v>
                </c:pt>
                <c:pt idx="8064">
                  <c:v>1263458025.9400001</c:v>
                </c:pt>
                <c:pt idx="8065">
                  <c:v>1264166586.5799999</c:v>
                </c:pt>
                <c:pt idx="8066">
                  <c:v>1264575441.0599999</c:v>
                </c:pt>
                <c:pt idx="8067">
                  <c:v>1264882804.76</c:v>
                </c:pt>
                <c:pt idx="8068">
                  <c:v>1265300610.01</c:v>
                </c:pt>
                <c:pt idx="8069">
                  <c:v>1265497297.6199999</c:v>
                </c:pt>
                <c:pt idx="8070">
                  <c:v>1265647469.3499999</c:v>
                </c:pt>
                <c:pt idx="8071">
                  <c:v>1265864457.1500001</c:v>
                </c:pt>
                <c:pt idx="8072">
                  <c:v>1265957943.6400001</c:v>
                </c:pt>
                <c:pt idx="8073">
                  <c:v>1266025457.8</c:v>
                </c:pt>
                <c:pt idx="8074">
                  <c:v>1266701156.53</c:v>
                </c:pt>
                <c:pt idx="8075">
                  <c:v>1266943982.1099999</c:v>
                </c:pt>
                <c:pt idx="8076">
                  <c:v>1267492872.25</c:v>
                </c:pt>
                <c:pt idx="8077">
                  <c:v>1268074276.5799999</c:v>
                </c:pt>
                <c:pt idx="8078">
                  <c:v>1268211096.74</c:v>
                </c:pt>
                <c:pt idx="8079">
                  <c:v>1268535430.29</c:v>
                </c:pt>
                <c:pt idx="8080">
                  <c:v>1268840033.04</c:v>
                </c:pt>
                <c:pt idx="8081">
                  <c:v>1268885225.8699999</c:v>
                </c:pt>
                <c:pt idx="8082">
                  <c:v>1269522472.03</c:v>
                </c:pt>
                <c:pt idx="8083">
                  <c:v>1269628917.5799999</c:v>
                </c:pt>
                <c:pt idx="8084">
                  <c:v>1269652088.8199999</c:v>
                </c:pt>
                <c:pt idx="8085">
                  <c:v>1270109074.5899999</c:v>
                </c:pt>
                <c:pt idx="8086">
                  <c:v>1270643875.21</c:v>
                </c:pt>
                <c:pt idx="8087">
                  <c:v>1271146255.27</c:v>
                </c:pt>
                <c:pt idx="8088">
                  <c:v>1271349350.6300001</c:v>
                </c:pt>
                <c:pt idx="8089">
                  <c:v>1271725725.1700001</c:v>
                </c:pt>
                <c:pt idx="8090">
                  <c:v>1271950121.5799999</c:v>
                </c:pt>
                <c:pt idx="8091">
                  <c:v>1272280476.3800001</c:v>
                </c:pt>
                <c:pt idx="8092">
                  <c:v>1272393216.72</c:v>
                </c:pt>
                <c:pt idx="8093">
                  <c:v>1272638599.99</c:v>
                </c:pt>
                <c:pt idx="8094">
                  <c:v>1272754874.45</c:v>
                </c:pt>
                <c:pt idx="8095">
                  <c:v>1273011971.95</c:v>
                </c:pt>
                <c:pt idx="8096">
                  <c:v>1274910526.0699999</c:v>
                </c:pt>
                <c:pt idx="8097">
                  <c:v>1275030395.9100001</c:v>
                </c:pt>
                <c:pt idx="8098">
                  <c:v>1275142359.8699999</c:v>
                </c:pt>
                <c:pt idx="8099">
                  <c:v>1276519849.1099999</c:v>
                </c:pt>
                <c:pt idx="8100">
                  <c:v>1277182137.6900001</c:v>
                </c:pt>
                <c:pt idx="8101">
                  <c:v>1278583058.21</c:v>
                </c:pt>
                <c:pt idx="8102">
                  <c:v>1279501692.3199999</c:v>
                </c:pt>
                <c:pt idx="8103">
                  <c:v>1280129902.55</c:v>
                </c:pt>
                <c:pt idx="8104">
                  <c:v>1280200873.53</c:v>
                </c:pt>
                <c:pt idx="8105">
                  <c:v>1280595830.5999999</c:v>
                </c:pt>
                <c:pt idx="8106">
                  <c:v>1282561821.05</c:v>
                </c:pt>
                <c:pt idx="8107">
                  <c:v>1283317616.8599999</c:v>
                </c:pt>
                <c:pt idx="8108">
                  <c:v>1284435461.8499999</c:v>
                </c:pt>
                <c:pt idx="8109">
                  <c:v>1284575282.0999999</c:v>
                </c:pt>
                <c:pt idx="8110">
                  <c:v>1284725456.0999999</c:v>
                </c:pt>
                <c:pt idx="8111">
                  <c:v>1284969009.1700001</c:v>
                </c:pt>
                <c:pt idx="8112">
                  <c:v>1285098275.71</c:v>
                </c:pt>
                <c:pt idx="8113">
                  <c:v>1287682144.54</c:v>
                </c:pt>
                <c:pt idx="8114">
                  <c:v>1288110754.72</c:v>
                </c:pt>
                <c:pt idx="8115">
                  <c:v>1289258770.1400001</c:v>
                </c:pt>
                <c:pt idx="8116">
                  <c:v>1289433785.8900001</c:v>
                </c:pt>
                <c:pt idx="8117">
                  <c:v>1289740986.77</c:v>
                </c:pt>
                <c:pt idx="8118">
                  <c:v>1290711832.8699999</c:v>
                </c:pt>
                <c:pt idx="8119">
                  <c:v>1291837072.1400001</c:v>
                </c:pt>
                <c:pt idx="8120">
                  <c:v>1292758359.9100001</c:v>
                </c:pt>
                <c:pt idx="8121">
                  <c:v>1292930747.4100001</c:v>
                </c:pt>
                <c:pt idx="8122">
                  <c:v>1293733429.49</c:v>
                </c:pt>
                <c:pt idx="8123">
                  <c:v>1294227161.9000001</c:v>
                </c:pt>
                <c:pt idx="8124">
                  <c:v>1294802322.74</c:v>
                </c:pt>
                <c:pt idx="8125">
                  <c:v>1295531859.6500001</c:v>
                </c:pt>
                <c:pt idx="8126">
                  <c:v>1295985825.4400001</c:v>
                </c:pt>
                <c:pt idx="8127">
                  <c:v>1296009774.77</c:v>
                </c:pt>
                <c:pt idx="8128">
                  <c:v>1296253547.4200001</c:v>
                </c:pt>
                <c:pt idx="8129">
                  <c:v>1296292564.76</c:v>
                </c:pt>
                <c:pt idx="8130">
                  <c:v>1296528260.4200001</c:v>
                </c:pt>
                <c:pt idx="8131">
                  <c:v>1297729404</c:v>
                </c:pt>
                <c:pt idx="8132">
                  <c:v>1297842448.1700001</c:v>
                </c:pt>
                <c:pt idx="8133">
                  <c:v>1299395136.6500001</c:v>
                </c:pt>
                <c:pt idx="8134">
                  <c:v>1299773899.54</c:v>
                </c:pt>
                <c:pt idx="8135">
                  <c:v>1300214224.9100001</c:v>
                </c:pt>
                <c:pt idx="8136">
                  <c:v>1300465228.8699999</c:v>
                </c:pt>
                <c:pt idx="8137">
                  <c:v>1301345724.54</c:v>
                </c:pt>
                <c:pt idx="8138">
                  <c:v>1301535885.3</c:v>
                </c:pt>
                <c:pt idx="8139">
                  <c:v>1301921732.97</c:v>
                </c:pt>
                <c:pt idx="8140">
                  <c:v>1301952385.49</c:v>
                </c:pt>
                <c:pt idx="8141">
                  <c:v>1302262864.1900001</c:v>
                </c:pt>
                <c:pt idx="8142">
                  <c:v>1302518501.2</c:v>
                </c:pt>
                <c:pt idx="8143">
                  <c:v>1302655943.6300001</c:v>
                </c:pt>
                <c:pt idx="8144">
                  <c:v>1303235852.6400001</c:v>
                </c:pt>
                <c:pt idx="8145">
                  <c:v>1303989173</c:v>
                </c:pt>
                <c:pt idx="8146">
                  <c:v>1303993607.4100001</c:v>
                </c:pt>
                <c:pt idx="8147">
                  <c:v>1304875446.4300001</c:v>
                </c:pt>
                <c:pt idx="8148">
                  <c:v>1305532771.1400001</c:v>
                </c:pt>
                <c:pt idx="8149">
                  <c:v>1306224188.6099999</c:v>
                </c:pt>
                <c:pt idx="8150">
                  <c:v>1306557360.1700001</c:v>
                </c:pt>
                <c:pt idx="8151">
                  <c:v>1308020051.04</c:v>
                </c:pt>
                <c:pt idx="8152">
                  <c:v>1309093857.71</c:v>
                </c:pt>
                <c:pt idx="8153">
                  <c:v>1309141750.01</c:v>
                </c:pt>
                <c:pt idx="8154">
                  <c:v>1309334422.03</c:v>
                </c:pt>
                <c:pt idx="8155">
                  <c:v>1310145377.46</c:v>
                </c:pt>
                <c:pt idx="8156">
                  <c:v>1311339085.74</c:v>
                </c:pt>
                <c:pt idx="8157">
                  <c:v>1311624522.4000001</c:v>
                </c:pt>
                <c:pt idx="8158">
                  <c:v>1312812278.23</c:v>
                </c:pt>
                <c:pt idx="8159">
                  <c:v>1312853231.3900001</c:v>
                </c:pt>
                <c:pt idx="8160">
                  <c:v>1313578097.4200001</c:v>
                </c:pt>
                <c:pt idx="8161">
                  <c:v>1313730672.51</c:v>
                </c:pt>
                <c:pt idx="8162">
                  <c:v>1314017517.1500001</c:v>
                </c:pt>
                <c:pt idx="8163">
                  <c:v>1314617459.49</c:v>
                </c:pt>
                <c:pt idx="8164">
                  <c:v>1314878791.5</c:v>
                </c:pt>
                <c:pt idx="8165">
                  <c:v>1315488348.2</c:v>
                </c:pt>
                <c:pt idx="8166">
                  <c:v>1316197158.5899999</c:v>
                </c:pt>
                <c:pt idx="8167">
                  <c:v>1316813951.23</c:v>
                </c:pt>
                <c:pt idx="8168">
                  <c:v>1319041772.53</c:v>
                </c:pt>
                <c:pt idx="8169">
                  <c:v>1319221330.1500001</c:v>
                </c:pt>
                <c:pt idx="8170">
                  <c:v>1319761128.8299999</c:v>
                </c:pt>
                <c:pt idx="8171">
                  <c:v>1319787620.0999999</c:v>
                </c:pt>
                <c:pt idx="8172">
                  <c:v>1320225936.3599999</c:v>
                </c:pt>
                <c:pt idx="8173">
                  <c:v>1320480024.52</c:v>
                </c:pt>
                <c:pt idx="8174">
                  <c:v>1321872442.0999999</c:v>
                </c:pt>
                <c:pt idx="8175">
                  <c:v>1322367311.4000001</c:v>
                </c:pt>
                <c:pt idx="8176">
                  <c:v>1322997792.8299999</c:v>
                </c:pt>
                <c:pt idx="8177">
                  <c:v>1323507867.4400001</c:v>
                </c:pt>
                <c:pt idx="8178">
                  <c:v>1323909485.8900001</c:v>
                </c:pt>
                <c:pt idx="8179">
                  <c:v>1324061623.8</c:v>
                </c:pt>
                <c:pt idx="8180">
                  <c:v>1324547702.78</c:v>
                </c:pt>
                <c:pt idx="8181">
                  <c:v>1324562864.79</c:v>
                </c:pt>
                <c:pt idx="8182">
                  <c:v>1325717797.3499999</c:v>
                </c:pt>
                <c:pt idx="8183">
                  <c:v>1325815791.6800001</c:v>
                </c:pt>
                <c:pt idx="8184">
                  <c:v>1325949691.0699999</c:v>
                </c:pt>
                <c:pt idx="8185">
                  <c:v>1326343767.1099999</c:v>
                </c:pt>
                <c:pt idx="8186">
                  <c:v>1326399885.6800001</c:v>
                </c:pt>
                <c:pt idx="8187">
                  <c:v>1326410907.77</c:v>
                </c:pt>
                <c:pt idx="8188">
                  <c:v>1326486323.79</c:v>
                </c:pt>
                <c:pt idx="8189">
                  <c:v>1326876780.24</c:v>
                </c:pt>
                <c:pt idx="8190">
                  <c:v>1327159352.21</c:v>
                </c:pt>
                <c:pt idx="8191">
                  <c:v>1328121075.3699999</c:v>
                </c:pt>
                <c:pt idx="8192">
                  <c:v>1328234112.1500001</c:v>
                </c:pt>
                <c:pt idx="8193">
                  <c:v>1329050621.5799999</c:v>
                </c:pt>
                <c:pt idx="8194">
                  <c:v>1330757266.4000001</c:v>
                </c:pt>
                <c:pt idx="8195">
                  <c:v>1330797541.8900001</c:v>
                </c:pt>
                <c:pt idx="8196">
                  <c:v>1331327824.8800001</c:v>
                </c:pt>
                <c:pt idx="8197">
                  <c:v>1333190682.98</c:v>
                </c:pt>
                <c:pt idx="8198">
                  <c:v>1333789574.9100001</c:v>
                </c:pt>
                <c:pt idx="8199">
                  <c:v>1335080367.8599999</c:v>
                </c:pt>
                <c:pt idx="8200">
                  <c:v>1335193880.3699999</c:v>
                </c:pt>
                <c:pt idx="8201">
                  <c:v>1335201273.4100001</c:v>
                </c:pt>
                <c:pt idx="8202">
                  <c:v>1335326818.5</c:v>
                </c:pt>
                <c:pt idx="8203">
                  <c:v>1335443484.3900001</c:v>
                </c:pt>
                <c:pt idx="8204">
                  <c:v>1335481618.99</c:v>
                </c:pt>
                <c:pt idx="8205">
                  <c:v>1336203770.52</c:v>
                </c:pt>
                <c:pt idx="8206">
                  <c:v>1337115745.3499999</c:v>
                </c:pt>
                <c:pt idx="8207">
                  <c:v>1337838564.3299999</c:v>
                </c:pt>
                <c:pt idx="8208">
                  <c:v>1337898085.6099999</c:v>
                </c:pt>
                <c:pt idx="8209">
                  <c:v>1338288273.6500001</c:v>
                </c:pt>
                <c:pt idx="8210">
                  <c:v>1338426149.49</c:v>
                </c:pt>
                <c:pt idx="8211">
                  <c:v>1338942970.1700001</c:v>
                </c:pt>
                <c:pt idx="8212">
                  <c:v>1340330424.5</c:v>
                </c:pt>
                <c:pt idx="8213">
                  <c:v>1340455583.3900001</c:v>
                </c:pt>
                <c:pt idx="8214">
                  <c:v>1340497962.3299999</c:v>
                </c:pt>
                <c:pt idx="8215">
                  <c:v>1340539205.8299999</c:v>
                </c:pt>
                <c:pt idx="8216">
                  <c:v>1340541122.1099999</c:v>
                </c:pt>
                <c:pt idx="8217">
                  <c:v>1341260682.23</c:v>
                </c:pt>
                <c:pt idx="8218">
                  <c:v>1341851654.1099999</c:v>
                </c:pt>
                <c:pt idx="8219">
                  <c:v>1341887197.25</c:v>
                </c:pt>
                <c:pt idx="8220">
                  <c:v>1341915461.75</c:v>
                </c:pt>
                <c:pt idx="8221">
                  <c:v>1342144081.6300001</c:v>
                </c:pt>
                <c:pt idx="8222">
                  <c:v>1342231399.01</c:v>
                </c:pt>
                <c:pt idx="8223">
                  <c:v>1342395951.8900001</c:v>
                </c:pt>
                <c:pt idx="8224">
                  <c:v>1342619162.9400001</c:v>
                </c:pt>
                <c:pt idx="8225">
                  <c:v>1343085861.2</c:v>
                </c:pt>
                <c:pt idx="8226">
                  <c:v>1343561180.72</c:v>
                </c:pt>
                <c:pt idx="8227">
                  <c:v>1344929189.3</c:v>
                </c:pt>
                <c:pt idx="8228">
                  <c:v>1345688152.4200001</c:v>
                </c:pt>
                <c:pt idx="8229">
                  <c:v>1345733099</c:v>
                </c:pt>
                <c:pt idx="8230">
                  <c:v>1346166078.23</c:v>
                </c:pt>
                <c:pt idx="8231">
                  <c:v>1346486319.6199999</c:v>
                </c:pt>
                <c:pt idx="8232">
                  <c:v>1348758992.46</c:v>
                </c:pt>
                <c:pt idx="8233">
                  <c:v>1348836987.0699999</c:v>
                </c:pt>
                <c:pt idx="8234">
                  <c:v>1348857928.8</c:v>
                </c:pt>
                <c:pt idx="8235">
                  <c:v>1349660235.27</c:v>
                </c:pt>
                <c:pt idx="8236">
                  <c:v>1350503758.72</c:v>
                </c:pt>
                <c:pt idx="8237">
                  <c:v>1351934536.5599999</c:v>
                </c:pt>
                <c:pt idx="8238">
                  <c:v>1352103935.9000001</c:v>
                </c:pt>
                <c:pt idx="8239">
                  <c:v>1352133185.1700001</c:v>
                </c:pt>
                <c:pt idx="8240">
                  <c:v>1352899028.3900001</c:v>
                </c:pt>
                <c:pt idx="8241">
                  <c:v>1353102756.54</c:v>
                </c:pt>
                <c:pt idx="8242">
                  <c:v>1353107281.8299999</c:v>
                </c:pt>
                <c:pt idx="8243">
                  <c:v>1353627505.27</c:v>
                </c:pt>
                <c:pt idx="8244">
                  <c:v>1354239442.53</c:v>
                </c:pt>
                <c:pt idx="8245">
                  <c:v>1354759391.74</c:v>
                </c:pt>
                <c:pt idx="8246">
                  <c:v>1355224989.1300001</c:v>
                </c:pt>
                <c:pt idx="8247">
                  <c:v>1355802549.1199999</c:v>
                </c:pt>
                <c:pt idx="8248">
                  <c:v>1356242519.3900001</c:v>
                </c:pt>
                <c:pt idx="8249">
                  <c:v>1356687871.71</c:v>
                </c:pt>
                <c:pt idx="8250">
                  <c:v>1357074068.8900001</c:v>
                </c:pt>
                <c:pt idx="8251">
                  <c:v>1358252539.75</c:v>
                </c:pt>
                <c:pt idx="8252">
                  <c:v>1358946721.55</c:v>
                </c:pt>
                <c:pt idx="8253">
                  <c:v>1359538475.8599999</c:v>
                </c:pt>
                <c:pt idx="8254">
                  <c:v>1360682599.04</c:v>
                </c:pt>
                <c:pt idx="8255">
                  <c:v>1361121657.3299999</c:v>
                </c:pt>
                <c:pt idx="8256">
                  <c:v>1361416723.76</c:v>
                </c:pt>
                <c:pt idx="8257">
                  <c:v>1362116517.76</c:v>
                </c:pt>
                <c:pt idx="8258">
                  <c:v>1362316808.71</c:v>
                </c:pt>
                <c:pt idx="8259">
                  <c:v>1362328090.5899999</c:v>
                </c:pt>
                <c:pt idx="8260">
                  <c:v>1362345365.04</c:v>
                </c:pt>
                <c:pt idx="8261">
                  <c:v>1362480715.4400001</c:v>
                </c:pt>
                <c:pt idx="8262">
                  <c:v>1364831962.04</c:v>
                </c:pt>
                <c:pt idx="8263">
                  <c:v>1365025039.8900001</c:v>
                </c:pt>
                <c:pt idx="8264">
                  <c:v>1366896236.5699999</c:v>
                </c:pt>
                <c:pt idx="8265">
                  <c:v>1367258235.0999999</c:v>
                </c:pt>
                <c:pt idx="8266">
                  <c:v>1367512471.9200001</c:v>
                </c:pt>
                <c:pt idx="8267">
                  <c:v>1367556897.7</c:v>
                </c:pt>
                <c:pt idx="8268">
                  <c:v>1367857185.5699999</c:v>
                </c:pt>
                <c:pt idx="8269">
                  <c:v>1367869768.76</c:v>
                </c:pt>
                <c:pt idx="8270">
                  <c:v>1368147691.48</c:v>
                </c:pt>
                <c:pt idx="8271">
                  <c:v>1368674653.1700001</c:v>
                </c:pt>
                <c:pt idx="8272">
                  <c:v>1368953132.5599999</c:v>
                </c:pt>
                <c:pt idx="8273">
                  <c:v>1370497686.6199999</c:v>
                </c:pt>
                <c:pt idx="8274">
                  <c:v>1370989844.8099999</c:v>
                </c:pt>
                <c:pt idx="8275">
                  <c:v>1371200673.1800001</c:v>
                </c:pt>
                <c:pt idx="8276">
                  <c:v>1371670394.9400001</c:v>
                </c:pt>
                <c:pt idx="8277">
                  <c:v>1371673812.76</c:v>
                </c:pt>
                <c:pt idx="8278">
                  <c:v>1371831789.05</c:v>
                </c:pt>
                <c:pt idx="8279">
                  <c:v>1372745621.9200001</c:v>
                </c:pt>
                <c:pt idx="8280">
                  <c:v>1372760512.3399999</c:v>
                </c:pt>
                <c:pt idx="8281">
                  <c:v>1374064712.5599999</c:v>
                </c:pt>
                <c:pt idx="8282">
                  <c:v>1374311330.5899999</c:v>
                </c:pt>
                <c:pt idx="8283">
                  <c:v>1374715936.02</c:v>
                </c:pt>
                <c:pt idx="8284">
                  <c:v>1375193620.0899999</c:v>
                </c:pt>
                <c:pt idx="8285">
                  <c:v>1375818819.21</c:v>
                </c:pt>
                <c:pt idx="8286">
                  <c:v>1376112301.8299999</c:v>
                </c:pt>
                <c:pt idx="8287">
                  <c:v>1376464926.6800001</c:v>
                </c:pt>
                <c:pt idx="8288">
                  <c:v>1377550422.6800001</c:v>
                </c:pt>
                <c:pt idx="8289">
                  <c:v>1378841604.72</c:v>
                </c:pt>
                <c:pt idx="8290">
                  <c:v>1380300642.6199999</c:v>
                </c:pt>
                <c:pt idx="8291">
                  <c:v>1381099884.29</c:v>
                </c:pt>
                <c:pt idx="8292">
                  <c:v>1381426774.98</c:v>
                </c:pt>
                <c:pt idx="8293">
                  <c:v>1381565033.5799999</c:v>
                </c:pt>
                <c:pt idx="8294">
                  <c:v>1381702690.1500001</c:v>
                </c:pt>
                <c:pt idx="8295">
                  <c:v>1382303952.25</c:v>
                </c:pt>
                <c:pt idx="8296">
                  <c:v>1382541861.4400001</c:v>
                </c:pt>
                <c:pt idx="8297">
                  <c:v>1382870271.1700001</c:v>
                </c:pt>
                <c:pt idx="8298">
                  <c:v>1383367805.1199999</c:v>
                </c:pt>
                <c:pt idx="8299">
                  <c:v>1384259395.9200001</c:v>
                </c:pt>
                <c:pt idx="8300">
                  <c:v>1384404853.99</c:v>
                </c:pt>
                <c:pt idx="8301">
                  <c:v>1385657567.9400001</c:v>
                </c:pt>
                <c:pt idx="8302">
                  <c:v>1387381560.3299999</c:v>
                </c:pt>
                <c:pt idx="8303">
                  <c:v>1388870769.28</c:v>
                </c:pt>
                <c:pt idx="8304">
                  <c:v>1389377068.5</c:v>
                </c:pt>
                <c:pt idx="8305">
                  <c:v>1389483578.25</c:v>
                </c:pt>
                <c:pt idx="8306">
                  <c:v>1389939320.0599999</c:v>
                </c:pt>
                <c:pt idx="8307">
                  <c:v>1391222620.6700001</c:v>
                </c:pt>
                <c:pt idx="8308">
                  <c:v>1391849679.8800001</c:v>
                </c:pt>
                <c:pt idx="8309">
                  <c:v>1392893343.25</c:v>
                </c:pt>
                <c:pt idx="8310">
                  <c:v>1393451760.97</c:v>
                </c:pt>
                <c:pt idx="8311">
                  <c:v>1393499353.1600001</c:v>
                </c:pt>
                <c:pt idx="8312">
                  <c:v>1393629814.25</c:v>
                </c:pt>
                <c:pt idx="8313">
                  <c:v>1394032376.1700001</c:v>
                </c:pt>
                <c:pt idx="8314">
                  <c:v>1394141386.7</c:v>
                </c:pt>
                <c:pt idx="8315">
                  <c:v>1395316336.3199999</c:v>
                </c:pt>
                <c:pt idx="8316">
                  <c:v>1395359167.5899999</c:v>
                </c:pt>
                <c:pt idx="8317">
                  <c:v>1396102484.5899999</c:v>
                </c:pt>
                <c:pt idx="8318">
                  <c:v>1396188503.5599999</c:v>
                </c:pt>
                <c:pt idx="8319">
                  <c:v>1396428744.6900001</c:v>
                </c:pt>
                <c:pt idx="8320">
                  <c:v>1397046475.7</c:v>
                </c:pt>
                <c:pt idx="8321">
                  <c:v>1398713393.9300001</c:v>
                </c:pt>
                <c:pt idx="8322">
                  <c:v>1398763002.54</c:v>
                </c:pt>
                <c:pt idx="8323">
                  <c:v>1399072534.1700001</c:v>
                </c:pt>
                <c:pt idx="8324">
                  <c:v>1399544103.28</c:v>
                </c:pt>
                <c:pt idx="8325">
                  <c:v>1399768704.3599999</c:v>
                </c:pt>
                <c:pt idx="8326">
                  <c:v>1399963021.53</c:v>
                </c:pt>
                <c:pt idx="8327">
                  <c:v>1401656498.71</c:v>
                </c:pt>
                <c:pt idx="8328">
                  <c:v>1403051870.2</c:v>
                </c:pt>
                <c:pt idx="8329">
                  <c:v>1403390799.02</c:v>
                </c:pt>
                <c:pt idx="8330">
                  <c:v>1404180515.26</c:v>
                </c:pt>
                <c:pt idx="8331">
                  <c:v>1405832562.3399999</c:v>
                </c:pt>
                <c:pt idx="8332">
                  <c:v>1406552453.47</c:v>
                </c:pt>
                <c:pt idx="8333">
                  <c:v>1407202412.55</c:v>
                </c:pt>
                <c:pt idx="8334">
                  <c:v>1407300590.8399999</c:v>
                </c:pt>
                <c:pt idx="8335">
                  <c:v>1407309418.72</c:v>
                </c:pt>
                <c:pt idx="8336">
                  <c:v>1408167676</c:v>
                </c:pt>
                <c:pt idx="8337">
                  <c:v>1410322686.4300001</c:v>
                </c:pt>
                <c:pt idx="8338">
                  <c:v>1411301481.9000001</c:v>
                </c:pt>
                <c:pt idx="8339">
                  <c:v>1411384397.8399999</c:v>
                </c:pt>
                <c:pt idx="8340">
                  <c:v>1411515357.8900001</c:v>
                </c:pt>
                <c:pt idx="8341">
                  <c:v>1412290733.5699999</c:v>
                </c:pt>
                <c:pt idx="8342">
                  <c:v>1412396213.3299999</c:v>
                </c:pt>
                <c:pt idx="8343">
                  <c:v>1412836909.53</c:v>
                </c:pt>
                <c:pt idx="8344">
                  <c:v>1412908630.71</c:v>
                </c:pt>
                <c:pt idx="8345">
                  <c:v>1414864166.2</c:v>
                </c:pt>
                <c:pt idx="8346">
                  <c:v>1415237487.6300001</c:v>
                </c:pt>
                <c:pt idx="8347">
                  <c:v>1415289755.51</c:v>
                </c:pt>
                <c:pt idx="8348">
                  <c:v>1415314133.8</c:v>
                </c:pt>
                <c:pt idx="8349">
                  <c:v>1415682497.8900001</c:v>
                </c:pt>
                <c:pt idx="8350">
                  <c:v>1416018423.95</c:v>
                </c:pt>
                <c:pt idx="8351">
                  <c:v>1416555899.45</c:v>
                </c:pt>
                <c:pt idx="8352">
                  <c:v>1416593429.77</c:v>
                </c:pt>
                <c:pt idx="8353">
                  <c:v>1416793058.5999999</c:v>
                </c:pt>
                <c:pt idx="8354">
                  <c:v>1416826138.45</c:v>
                </c:pt>
                <c:pt idx="8355">
                  <c:v>1418094511.6900001</c:v>
                </c:pt>
                <c:pt idx="8356">
                  <c:v>1418671343.8199999</c:v>
                </c:pt>
                <c:pt idx="8357">
                  <c:v>1419226102.1400001</c:v>
                </c:pt>
                <c:pt idx="8358">
                  <c:v>1420426236.48</c:v>
                </c:pt>
                <c:pt idx="8359">
                  <c:v>1420836686.49</c:v>
                </c:pt>
                <c:pt idx="8360">
                  <c:v>1421410512.0699999</c:v>
                </c:pt>
                <c:pt idx="8361">
                  <c:v>1421768692.9100001</c:v>
                </c:pt>
                <c:pt idx="8362">
                  <c:v>1422161554.8399999</c:v>
                </c:pt>
                <c:pt idx="8363">
                  <c:v>1422225459.74</c:v>
                </c:pt>
                <c:pt idx="8364">
                  <c:v>1423402812.0599999</c:v>
                </c:pt>
                <c:pt idx="8365">
                  <c:v>1423415126.1300001</c:v>
                </c:pt>
                <c:pt idx="8366">
                  <c:v>1423957469.5</c:v>
                </c:pt>
                <c:pt idx="8367">
                  <c:v>1424062321.4400001</c:v>
                </c:pt>
                <c:pt idx="8368">
                  <c:v>1425413400.71</c:v>
                </c:pt>
                <c:pt idx="8369">
                  <c:v>1426163988.27</c:v>
                </c:pt>
                <c:pt idx="8370">
                  <c:v>1426217805.49</c:v>
                </c:pt>
                <c:pt idx="8371">
                  <c:v>1426311265.73</c:v>
                </c:pt>
                <c:pt idx="8372">
                  <c:v>1426425667.5999999</c:v>
                </c:pt>
                <c:pt idx="8373">
                  <c:v>1427004510.9400001</c:v>
                </c:pt>
                <c:pt idx="8374">
                  <c:v>1428005756.79</c:v>
                </c:pt>
                <c:pt idx="8375">
                  <c:v>1428280862.0599999</c:v>
                </c:pt>
                <c:pt idx="8376">
                  <c:v>1428860809.3399999</c:v>
                </c:pt>
                <c:pt idx="8377">
                  <c:v>1428866768.6199999</c:v>
                </c:pt>
                <c:pt idx="8378">
                  <c:v>1429021340.95</c:v>
                </c:pt>
                <c:pt idx="8379">
                  <c:v>1429171553.9300001</c:v>
                </c:pt>
                <c:pt idx="8380">
                  <c:v>1429543899.25</c:v>
                </c:pt>
                <c:pt idx="8381">
                  <c:v>1431124589.3199999</c:v>
                </c:pt>
                <c:pt idx="8382">
                  <c:v>1431178087.5799999</c:v>
                </c:pt>
                <c:pt idx="8383">
                  <c:v>1431319261.0999999</c:v>
                </c:pt>
                <c:pt idx="8384">
                  <c:v>1431667687.5</c:v>
                </c:pt>
                <c:pt idx="8385">
                  <c:v>1431751059.47</c:v>
                </c:pt>
                <c:pt idx="8386">
                  <c:v>1432320490.52</c:v>
                </c:pt>
                <c:pt idx="8387">
                  <c:v>1433074268.8699999</c:v>
                </c:pt>
                <c:pt idx="8388">
                  <c:v>1433095182.02</c:v>
                </c:pt>
                <c:pt idx="8389">
                  <c:v>1433323414.9300001</c:v>
                </c:pt>
                <c:pt idx="8390">
                  <c:v>1433856251.78</c:v>
                </c:pt>
                <c:pt idx="8391">
                  <c:v>1434669997.51</c:v>
                </c:pt>
                <c:pt idx="8392">
                  <c:v>1435628335.0799999</c:v>
                </c:pt>
                <c:pt idx="8393">
                  <c:v>1435863086.6700001</c:v>
                </c:pt>
                <c:pt idx="8394">
                  <c:v>1436266460.5799999</c:v>
                </c:pt>
                <c:pt idx="8395">
                  <c:v>1436396384.0699999</c:v>
                </c:pt>
                <c:pt idx="8396">
                  <c:v>1436438673.4400001</c:v>
                </c:pt>
                <c:pt idx="8397">
                  <c:v>1436774937.6300001</c:v>
                </c:pt>
                <c:pt idx="8398">
                  <c:v>1436855613.73</c:v>
                </c:pt>
                <c:pt idx="8399">
                  <c:v>1437201465.5699999</c:v>
                </c:pt>
                <c:pt idx="8400">
                  <c:v>1437725206.4400001</c:v>
                </c:pt>
                <c:pt idx="8401">
                  <c:v>1438267309.8399999</c:v>
                </c:pt>
                <c:pt idx="8402">
                  <c:v>1438928927.8699999</c:v>
                </c:pt>
                <c:pt idx="8403">
                  <c:v>1439266253.3199999</c:v>
                </c:pt>
                <c:pt idx="8404">
                  <c:v>1440774838.8099999</c:v>
                </c:pt>
                <c:pt idx="8405">
                  <c:v>1440905037.6099999</c:v>
                </c:pt>
                <c:pt idx="8406">
                  <c:v>1442699714.3499999</c:v>
                </c:pt>
                <c:pt idx="8407">
                  <c:v>1442889843.0899999</c:v>
                </c:pt>
                <c:pt idx="8408">
                  <c:v>1443168869.48</c:v>
                </c:pt>
                <c:pt idx="8409">
                  <c:v>1443350096.0599999</c:v>
                </c:pt>
                <c:pt idx="8410">
                  <c:v>1443502848.3399999</c:v>
                </c:pt>
                <c:pt idx="8411">
                  <c:v>1443832437.22</c:v>
                </c:pt>
                <c:pt idx="8412">
                  <c:v>1444465890.75</c:v>
                </c:pt>
                <c:pt idx="8413">
                  <c:v>1445106943.3099999</c:v>
                </c:pt>
                <c:pt idx="8414">
                  <c:v>1445410866.1300001</c:v>
                </c:pt>
                <c:pt idx="8415">
                  <c:v>1445918695.5899999</c:v>
                </c:pt>
                <c:pt idx="8416">
                  <c:v>1446645301.46</c:v>
                </c:pt>
                <c:pt idx="8417">
                  <c:v>1447173200.55</c:v>
                </c:pt>
                <c:pt idx="8418">
                  <c:v>1448847571.52</c:v>
                </c:pt>
                <c:pt idx="8419">
                  <c:v>1449270193.52</c:v>
                </c:pt>
                <c:pt idx="8420">
                  <c:v>1449746223.47</c:v>
                </c:pt>
                <c:pt idx="8421">
                  <c:v>1449888241.3900001</c:v>
                </c:pt>
                <c:pt idx="8422">
                  <c:v>1450354150.23</c:v>
                </c:pt>
                <c:pt idx="8423">
                  <c:v>1450380446.5</c:v>
                </c:pt>
                <c:pt idx="8424">
                  <c:v>1451462062.8900001</c:v>
                </c:pt>
                <c:pt idx="8425">
                  <c:v>1452009756.3299999</c:v>
                </c:pt>
                <c:pt idx="8426">
                  <c:v>1452116721.0699999</c:v>
                </c:pt>
                <c:pt idx="8427">
                  <c:v>1452732715.75</c:v>
                </c:pt>
                <c:pt idx="8428">
                  <c:v>1452860323.29</c:v>
                </c:pt>
                <c:pt idx="8429">
                  <c:v>1454691147.9200001</c:v>
                </c:pt>
                <c:pt idx="8430">
                  <c:v>1454758542.4400001</c:v>
                </c:pt>
                <c:pt idx="8431">
                  <c:v>1455616812.1199999</c:v>
                </c:pt>
                <c:pt idx="8432">
                  <c:v>1455921800.26</c:v>
                </c:pt>
                <c:pt idx="8433">
                  <c:v>1456820456.6400001</c:v>
                </c:pt>
                <c:pt idx="8434">
                  <c:v>1457003449.3800001</c:v>
                </c:pt>
                <c:pt idx="8435">
                  <c:v>1458745996.5799999</c:v>
                </c:pt>
                <c:pt idx="8436">
                  <c:v>1460457164.7</c:v>
                </c:pt>
                <c:pt idx="8437">
                  <c:v>1460935305.6900001</c:v>
                </c:pt>
                <c:pt idx="8438">
                  <c:v>1461482866.78</c:v>
                </c:pt>
                <c:pt idx="8439">
                  <c:v>1462033904.8800001</c:v>
                </c:pt>
                <c:pt idx="8440">
                  <c:v>1462273285</c:v>
                </c:pt>
                <c:pt idx="8441">
                  <c:v>1462412461.3800001</c:v>
                </c:pt>
                <c:pt idx="8442">
                  <c:v>1463005661.3299999</c:v>
                </c:pt>
                <c:pt idx="8443">
                  <c:v>1463569718.6400001</c:v>
                </c:pt>
                <c:pt idx="8444">
                  <c:v>1463680764.6099999</c:v>
                </c:pt>
                <c:pt idx="8445">
                  <c:v>1463782770.96</c:v>
                </c:pt>
                <c:pt idx="8446">
                  <c:v>1464450752.0899999</c:v>
                </c:pt>
                <c:pt idx="8447">
                  <c:v>1464896416.97</c:v>
                </c:pt>
                <c:pt idx="8448">
                  <c:v>1465014695.4100001</c:v>
                </c:pt>
                <c:pt idx="8449">
                  <c:v>1467130610.21</c:v>
                </c:pt>
                <c:pt idx="8450">
                  <c:v>1467414912.3499999</c:v>
                </c:pt>
                <c:pt idx="8451">
                  <c:v>1468428774.74</c:v>
                </c:pt>
                <c:pt idx="8452">
                  <c:v>1468562188.0599999</c:v>
                </c:pt>
                <c:pt idx="8453">
                  <c:v>1468651475.3</c:v>
                </c:pt>
                <c:pt idx="8454">
                  <c:v>1470035243.4100001</c:v>
                </c:pt>
                <c:pt idx="8455">
                  <c:v>1470616808.51</c:v>
                </c:pt>
                <c:pt idx="8456">
                  <c:v>1471251729.6400001</c:v>
                </c:pt>
                <c:pt idx="8457">
                  <c:v>1471380432.4400001</c:v>
                </c:pt>
                <c:pt idx="8458">
                  <c:v>1472253921.74</c:v>
                </c:pt>
                <c:pt idx="8459">
                  <c:v>1472487912.79</c:v>
                </c:pt>
                <c:pt idx="8460">
                  <c:v>1472548221.5599999</c:v>
                </c:pt>
                <c:pt idx="8461">
                  <c:v>1472705083.48</c:v>
                </c:pt>
                <c:pt idx="8462">
                  <c:v>1473149972.23</c:v>
                </c:pt>
                <c:pt idx="8463">
                  <c:v>1473223161.73</c:v>
                </c:pt>
                <c:pt idx="8464">
                  <c:v>1473347964</c:v>
                </c:pt>
                <c:pt idx="8465">
                  <c:v>1473441833.01</c:v>
                </c:pt>
                <c:pt idx="8466">
                  <c:v>1473559014.72</c:v>
                </c:pt>
                <c:pt idx="8467">
                  <c:v>1474305785.74</c:v>
                </c:pt>
                <c:pt idx="8468">
                  <c:v>1474401805.1600001</c:v>
                </c:pt>
                <c:pt idx="8469">
                  <c:v>1474942481.9100001</c:v>
                </c:pt>
                <c:pt idx="8470">
                  <c:v>1475637630.6700001</c:v>
                </c:pt>
                <c:pt idx="8471">
                  <c:v>1475788176.46</c:v>
                </c:pt>
                <c:pt idx="8472">
                  <c:v>1477253865.9400001</c:v>
                </c:pt>
                <c:pt idx="8473">
                  <c:v>1477583855.6800001</c:v>
                </c:pt>
                <c:pt idx="8474">
                  <c:v>1478144456.6900001</c:v>
                </c:pt>
                <c:pt idx="8475">
                  <c:v>1478369825.1600001</c:v>
                </c:pt>
                <c:pt idx="8476">
                  <c:v>1478990600.5599999</c:v>
                </c:pt>
                <c:pt idx="8477">
                  <c:v>1479817488.76</c:v>
                </c:pt>
                <c:pt idx="8478">
                  <c:v>1480081967.01</c:v>
                </c:pt>
                <c:pt idx="8479">
                  <c:v>1480697957.6600001</c:v>
                </c:pt>
                <c:pt idx="8480">
                  <c:v>1481124767.25</c:v>
                </c:pt>
                <c:pt idx="8481">
                  <c:v>1481428316.26</c:v>
                </c:pt>
                <c:pt idx="8482">
                  <c:v>1482027128.96</c:v>
                </c:pt>
                <c:pt idx="8483">
                  <c:v>1482027797.71</c:v>
                </c:pt>
                <c:pt idx="8484">
                  <c:v>1482442165.46</c:v>
                </c:pt>
                <c:pt idx="8485">
                  <c:v>1482736970.3699999</c:v>
                </c:pt>
                <c:pt idx="8486">
                  <c:v>1482835268.1700001</c:v>
                </c:pt>
                <c:pt idx="8487">
                  <c:v>1483399365.3599999</c:v>
                </c:pt>
                <c:pt idx="8488">
                  <c:v>1483636754.99</c:v>
                </c:pt>
                <c:pt idx="8489">
                  <c:v>1483758401.9300001</c:v>
                </c:pt>
                <c:pt idx="8490">
                  <c:v>1484078370.8599999</c:v>
                </c:pt>
                <c:pt idx="8491">
                  <c:v>1484285807.0899999</c:v>
                </c:pt>
                <c:pt idx="8492">
                  <c:v>1485135457.9200001</c:v>
                </c:pt>
                <c:pt idx="8493">
                  <c:v>1485702947.6500001</c:v>
                </c:pt>
                <c:pt idx="8494">
                  <c:v>1486110789.26</c:v>
                </c:pt>
                <c:pt idx="8495">
                  <c:v>1486617966.1800001</c:v>
                </c:pt>
                <c:pt idx="8496">
                  <c:v>1486664974.6500001</c:v>
                </c:pt>
                <c:pt idx="8497">
                  <c:v>1486858862.3299999</c:v>
                </c:pt>
                <c:pt idx="8498">
                  <c:v>1487404796.23</c:v>
                </c:pt>
                <c:pt idx="8499">
                  <c:v>1487579791.74</c:v>
                </c:pt>
                <c:pt idx="8500">
                  <c:v>1487672580.3</c:v>
                </c:pt>
                <c:pt idx="8501">
                  <c:v>1489750880.77</c:v>
                </c:pt>
                <c:pt idx="8502">
                  <c:v>1489929055.3499999</c:v>
                </c:pt>
                <c:pt idx="8503">
                  <c:v>1490524707.25</c:v>
                </c:pt>
                <c:pt idx="8504">
                  <c:v>1490609058.04</c:v>
                </c:pt>
                <c:pt idx="8505">
                  <c:v>1491015275.21</c:v>
                </c:pt>
                <c:pt idx="8506">
                  <c:v>1491415724.74</c:v>
                </c:pt>
                <c:pt idx="8507">
                  <c:v>1491688873.22</c:v>
                </c:pt>
                <c:pt idx="8508">
                  <c:v>1491973982.49</c:v>
                </c:pt>
                <c:pt idx="8509">
                  <c:v>1492082439.8900001</c:v>
                </c:pt>
                <c:pt idx="8510">
                  <c:v>1493251379.8599999</c:v>
                </c:pt>
                <c:pt idx="8511">
                  <c:v>1493471174.0599999</c:v>
                </c:pt>
                <c:pt idx="8512">
                  <c:v>1494296485.3599999</c:v>
                </c:pt>
                <c:pt idx="8513">
                  <c:v>1494789086.6500001</c:v>
                </c:pt>
                <c:pt idx="8514">
                  <c:v>1495272282.6199999</c:v>
                </c:pt>
                <c:pt idx="8515">
                  <c:v>1495685543.49</c:v>
                </c:pt>
                <c:pt idx="8516">
                  <c:v>1496042571.0599999</c:v>
                </c:pt>
                <c:pt idx="8517">
                  <c:v>1496665538.6400001</c:v>
                </c:pt>
                <c:pt idx="8518">
                  <c:v>1496956240.73</c:v>
                </c:pt>
                <c:pt idx="8519">
                  <c:v>1497165585.5899999</c:v>
                </c:pt>
                <c:pt idx="8520">
                  <c:v>1499627404.8599999</c:v>
                </c:pt>
                <c:pt idx="8521">
                  <c:v>1499807476.29</c:v>
                </c:pt>
                <c:pt idx="8522">
                  <c:v>1500967892.4400001</c:v>
                </c:pt>
                <c:pt idx="8523">
                  <c:v>1501317028</c:v>
                </c:pt>
                <c:pt idx="8524">
                  <c:v>1501762613.95</c:v>
                </c:pt>
                <c:pt idx="8525">
                  <c:v>1501775575.5799999</c:v>
                </c:pt>
                <c:pt idx="8526">
                  <c:v>1501801739.01</c:v>
                </c:pt>
                <c:pt idx="8527">
                  <c:v>1502109465.4000001</c:v>
                </c:pt>
                <c:pt idx="8528">
                  <c:v>1502338841.3900001</c:v>
                </c:pt>
                <c:pt idx="8529">
                  <c:v>1502594229.45</c:v>
                </c:pt>
                <c:pt idx="8530">
                  <c:v>1503074102.9000001</c:v>
                </c:pt>
                <c:pt idx="8531">
                  <c:v>1503254136.26</c:v>
                </c:pt>
                <c:pt idx="8532">
                  <c:v>1503474193.26</c:v>
                </c:pt>
                <c:pt idx="8533">
                  <c:v>1503788974.8299999</c:v>
                </c:pt>
                <c:pt idx="8534">
                  <c:v>1504256883.6300001</c:v>
                </c:pt>
                <c:pt idx="8535">
                  <c:v>1505200187.0899999</c:v>
                </c:pt>
                <c:pt idx="8536">
                  <c:v>1505799723.9200001</c:v>
                </c:pt>
                <c:pt idx="8537">
                  <c:v>1507707365.72</c:v>
                </c:pt>
                <c:pt idx="8538">
                  <c:v>1508597755.79</c:v>
                </c:pt>
                <c:pt idx="8539">
                  <c:v>1509083885.75</c:v>
                </c:pt>
                <c:pt idx="8540">
                  <c:v>1509087658.3800001</c:v>
                </c:pt>
                <c:pt idx="8541">
                  <c:v>1509257483.29</c:v>
                </c:pt>
                <c:pt idx="8542">
                  <c:v>1510166189.1700001</c:v>
                </c:pt>
                <c:pt idx="8543">
                  <c:v>1511034118.25</c:v>
                </c:pt>
                <c:pt idx="8544">
                  <c:v>1511399549.1199999</c:v>
                </c:pt>
                <c:pt idx="8545">
                  <c:v>1511484040.0899999</c:v>
                </c:pt>
                <c:pt idx="8546">
                  <c:v>1512677174.21</c:v>
                </c:pt>
                <c:pt idx="8547">
                  <c:v>1512888397.51</c:v>
                </c:pt>
                <c:pt idx="8548">
                  <c:v>1513190433.3399999</c:v>
                </c:pt>
                <c:pt idx="8549">
                  <c:v>1513630441.5999999</c:v>
                </c:pt>
                <c:pt idx="8550">
                  <c:v>1513853978.3399999</c:v>
                </c:pt>
                <c:pt idx="8551">
                  <c:v>1514046622.0599999</c:v>
                </c:pt>
                <c:pt idx="8552">
                  <c:v>1514243377.4300001</c:v>
                </c:pt>
                <c:pt idx="8553">
                  <c:v>1514262134.3399999</c:v>
                </c:pt>
                <c:pt idx="8554">
                  <c:v>1514376862.8699999</c:v>
                </c:pt>
                <c:pt idx="8555">
                  <c:v>1515067450.9300001</c:v>
                </c:pt>
                <c:pt idx="8556">
                  <c:v>1515465399.8699999</c:v>
                </c:pt>
                <c:pt idx="8557">
                  <c:v>1515719828.55</c:v>
                </c:pt>
                <c:pt idx="8558">
                  <c:v>1515873524.96</c:v>
                </c:pt>
                <c:pt idx="8559">
                  <c:v>1516759405.4200001</c:v>
                </c:pt>
                <c:pt idx="8560">
                  <c:v>1517103892.1900001</c:v>
                </c:pt>
                <c:pt idx="8561">
                  <c:v>1517447250.6300001</c:v>
                </c:pt>
                <c:pt idx="8562">
                  <c:v>1517813633.22</c:v>
                </c:pt>
                <c:pt idx="8563">
                  <c:v>1519106077.1900001</c:v>
                </c:pt>
                <c:pt idx="8564">
                  <c:v>1519332343.1800001</c:v>
                </c:pt>
                <c:pt idx="8565">
                  <c:v>1519862736.1500001</c:v>
                </c:pt>
                <c:pt idx="8566">
                  <c:v>1520825692.8599999</c:v>
                </c:pt>
                <c:pt idx="8567">
                  <c:v>1521492326.6099999</c:v>
                </c:pt>
                <c:pt idx="8568">
                  <c:v>1523519593.77</c:v>
                </c:pt>
                <c:pt idx="8569">
                  <c:v>1525436863.55</c:v>
                </c:pt>
                <c:pt idx="8570">
                  <c:v>1526675128.3099999</c:v>
                </c:pt>
                <c:pt idx="8571">
                  <c:v>1526997552.3099999</c:v>
                </c:pt>
                <c:pt idx="8572">
                  <c:v>1528013182.2</c:v>
                </c:pt>
                <c:pt idx="8573">
                  <c:v>1528616266.3900001</c:v>
                </c:pt>
                <c:pt idx="8574">
                  <c:v>1528772851.8900001</c:v>
                </c:pt>
                <c:pt idx="8575">
                  <c:v>1528975876.3299999</c:v>
                </c:pt>
                <c:pt idx="8576">
                  <c:v>1531610897.5999999</c:v>
                </c:pt>
                <c:pt idx="8577">
                  <c:v>1532036165.78</c:v>
                </c:pt>
                <c:pt idx="8578">
                  <c:v>1532480171.0699999</c:v>
                </c:pt>
                <c:pt idx="8579">
                  <c:v>1533170045.3800001</c:v>
                </c:pt>
                <c:pt idx="8580">
                  <c:v>1534921900.6099999</c:v>
                </c:pt>
                <c:pt idx="8581">
                  <c:v>1535348928.75</c:v>
                </c:pt>
                <c:pt idx="8582">
                  <c:v>1536085672.97</c:v>
                </c:pt>
                <c:pt idx="8583">
                  <c:v>1536470572.04</c:v>
                </c:pt>
                <c:pt idx="8584">
                  <c:v>1536688206.4200001</c:v>
                </c:pt>
                <c:pt idx="8585">
                  <c:v>1538183052.3</c:v>
                </c:pt>
                <c:pt idx="8586">
                  <c:v>1543151388.22</c:v>
                </c:pt>
                <c:pt idx="8587">
                  <c:v>1543633347.5999999</c:v>
                </c:pt>
                <c:pt idx="8588">
                  <c:v>1543886755.0799999</c:v>
                </c:pt>
                <c:pt idx="8589">
                  <c:v>1544262338.28</c:v>
                </c:pt>
                <c:pt idx="8590">
                  <c:v>1544664079.4300001</c:v>
                </c:pt>
                <c:pt idx="8591">
                  <c:v>1544886797.1800001</c:v>
                </c:pt>
                <c:pt idx="8592">
                  <c:v>1547078738.2</c:v>
                </c:pt>
                <c:pt idx="8593">
                  <c:v>1547785678.51</c:v>
                </c:pt>
                <c:pt idx="8594">
                  <c:v>1548092130.23</c:v>
                </c:pt>
                <c:pt idx="8595">
                  <c:v>1548342710.9400001</c:v>
                </c:pt>
                <c:pt idx="8596">
                  <c:v>1548458476.4300001</c:v>
                </c:pt>
                <c:pt idx="8597">
                  <c:v>1549587193.3699999</c:v>
                </c:pt>
                <c:pt idx="8598">
                  <c:v>1551357845.6700001</c:v>
                </c:pt>
                <c:pt idx="8599">
                  <c:v>1551639987.4400001</c:v>
                </c:pt>
                <c:pt idx="8600">
                  <c:v>1552599795.8800001</c:v>
                </c:pt>
                <c:pt idx="8601">
                  <c:v>1552793130.4100001</c:v>
                </c:pt>
                <c:pt idx="8602">
                  <c:v>1553380661.71</c:v>
                </c:pt>
                <c:pt idx="8603">
                  <c:v>1553615596.6600001</c:v>
                </c:pt>
                <c:pt idx="8604">
                  <c:v>1553657391.0699999</c:v>
                </c:pt>
                <c:pt idx="8605">
                  <c:v>1553809253.5</c:v>
                </c:pt>
                <c:pt idx="8606">
                  <c:v>1554047975.76</c:v>
                </c:pt>
                <c:pt idx="8607">
                  <c:v>1554110852.9000001</c:v>
                </c:pt>
                <c:pt idx="8608">
                  <c:v>1554282384.78</c:v>
                </c:pt>
                <c:pt idx="8609">
                  <c:v>1554579928.6199999</c:v>
                </c:pt>
                <c:pt idx="8610">
                  <c:v>1554758356.1900001</c:v>
                </c:pt>
                <c:pt idx="8611">
                  <c:v>1555834918.9100001</c:v>
                </c:pt>
                <c:pt idx="8612">
                  <c:v>1556208948.5899999</c:v>
                </c:pt>
                <c:pt idx="8613">
                  <c:v>1557263422.1400001</c:v>
                </c:pt>
                <c:pt idx="8614">
                  <c:v>1557552088.47</c:v>
                </c:pt>
                <c:pt idx="8615">
                  <c:v>1557680767.25</c:v>
                </c:pt>
                <c:pt idx="8616">
                  <c:v>1557702317.3399999</c:v>
                </c:pt>
                <c:pt idx="8617">
                  <c:v>1557921264.8099999</c:v>
                </c:pt>
                <c:pt idx="8618">
                  <c:v>1559265011.54</c:v>
                </c:pt>
                <c:pt idx="8619">
                  <c:v>1560517224.9400001</c:v>
                </c:pt>
                <c:pt idx="8620">
                  <c:v>1560706068.8099999</c:v>
                </c:pt>
                <c:pt idx="8621">
                  <c:v>1560769030.5699999</c:v>
                </c:pt>
                <c:pt idx="8622">
                  <c:v>1560815835.99</c:v>
                </c:pt>
                <c:pt idx="8623">
                  <c:v>1561890104.74</c:v>
                </c:pt>
                <c:pt idx="8624">
                  <c:v>1563074980.46</c:v>
                </c:pt>
                <c:pt idx="8625">
                  <c:v>1563153973.96</c:v>
                </c:pt>
                <c:pt idx="8626">
                  <c:v>1564952440.02</c:v>
                </c:pt>
                <c:pt idx="8627">
                  <c:v>1565002288.8199999</c:v>
                </c:pt>
                <c:pt idx="8628">
                  <c:v>1565318357.9200001</c:v>
                </c:pt>
                <c:pt idx="8629">
                  <c:v>1565829941.5599999</c:v>
                </c:pt>
                <c:pt idx="8630">
                  <c:v>1567257354.3199999</c:v>
                </c:pt>
                <c:pt idx="8631">
                  <c:v>1567486163.45</c:v>
                </c:pt>
                <c:pt idx="8632">
                  <c:v>1567980840.6400001</c:v>
                </c:pt>
                <c:pt idx="8633">
                  <c:v>1569107178.6500001</c:v>
                </c:pt>
                <c:pt idx="8634">
                  <c:v>1569965210.6099999</c:v>
                </c:pt>
                <c:pt idx="8635">
                  <c:v>1570237849.4100001</c:v>
                </c:pt>
                <c:pt idx="8636">
                  <c:v>1570447934.5699999</c:v>
                </c:pt>
                <c:pt idx="8637">
                  <c:v>1571239985.6400001</c:v>
                </c:pt>
                <c:pt idx="8638">
                  <c:v>1571646097.8699999</c:v>
                </c:pt>
                <c:pt idx="8639">
                  <c:v>1571851494.52</c:v>
                </c:pt>
                <c:pt idx="8640">
                  <c:v>1572169445.03</c:v>
                </c:pt>
                <c:pt idx="8641">
                  <c:v>1572454371.8499999</c:v>
                </c:pt>
                <c:pt idx="8642">
                  <c:v>1572801064.72</c:v>
                </c:pt>
                <c:pt idx="8643">
                  <c:v>1573235726.5</c:v>
                </c:pt>
                <c:pt idx="8644">
                  <c:v>1573372405.2</c:v>
                </c:pt>
                <c:pt idx="8645">
                  <c:v>1573459043.0699999</c:v>
                </c:pt>
                <c:pt idx="8646">
                  <c:v>1573669330</c:v>
                </c:pt>
                <c:pt idx="8647">
                  <c:v>1576939388.8099999</c:v>
                </c:pt>
                <c:pt idx="8648">
                  <c:v>1577187183.0799999</c:v>
                </c:pt>
                <c:pt idx="8649">
                  <c:v>1577226488.6600001</c:v>
                </c:pt>
                <c:pt idx="8650">
                  <c:v>1577822543.77</c:v>
                </c:pt>
                <c:pt idx="8651">
                  <c:v>1578568458.6900001</c:v>
                </c:pt>
                <c:pt idx="8652">
                  <c:v>1582573534.6800001</c:v>
                </c:pt>
                <c:pt idx="8653">
                  <c:v>1582989888.04</c:v>
                </c:pt>
                <c:pt idx="8654">
                  <c:v>1583486402.3399999</c:v>
                </c:pt>
                <c:pt idx="8655">
                  <c:v>1584474392.71</c:v>
                </c:pt>
                <c:pt idx="8656">
                  <c:v>1585524595.1099999</c:v>
                </c:pt>
                <c:pt idx="8657">
                  <c:v>1586612822.47</c:v>
                </c:pt>
                <c:pt idx="8658">
                  <c:v>1587205585.02</c:v>
                </c:pt>
                <c:pt idx="8659">
                  <c:v>1587235363.48</c:v>
                </c:pt>
                <c:pt idx="8660">
                  <c:v>1587337637.6400001</c:v>
                </c:pt>
                <c:pt idx="8661">
                  <c:v>1587648800.3199999</c:v>
                </c:pt>
                <c:pt idx="8662">
                  <c:v>1587715173.48</c:v>
                </c:pt>
                <c:pt idx="8663">
                  <c:v>1588450598.72</c:v>
                </c:pt>
                <c:pt idx="8664">
                  <c:v>1589043542.21</c:v>
                </c:pt>
                <c:pt idx="8665">
                  <c:v>1591376027.9200001</c:v>
                </c:pt>
                <c:pt idx="8666">
                  <c:v>1591388475.3099999</c:v>
                </c:pt>
                <c:pt idx="8667">
                  <c:v>1591828224.71</c:v>
                </c:pt>
                <c:pt idx="8668">
                  <c:v>1593195891.28</c:v>
                </c:pt>
                <c:pt idx="8669">
                  <c:v>1593822778.6600001</c:v>
                </c:pt>
                <c:pt idx="8670">
                  <c:v>1594242154.8299999</c:v>
                </c:pt>
                <c:pt idx="8671">
                  <c:v>1594259264.9400001</c:v>
                </c:pt>
                <c:pt idx="8672">
                  <c:v>1594737790.05</c:v>
                </c:pt>
                <c:pt idx="8673">
                  <c:v>1595310776.5799999</c:v>
                </c:pt>
                <c:pt idx="8674">
                  <c:v>1596305667.5999999</c:v>
                </c:pt>
                <c:pt idx="8675">
                  <c:v>1597042856.97</c:v>
                </c:pt>
                <c:pt idx="8676">
                  <c:v>1597209138.5799999</c:v>
                </c:pt>
                <c:pt idx="8677">
                  <c:v>1598662454.3599999</c:v>
                </c:pt>
                <c:pt idx="8678">
                  <c:v>1599522210.4100001</c:v>
                </c:pt>
                <c:pt idx="8679">
                  <c:v>1600474351.27</c:v>
                </c:pt>
                <c:pt idx="8680">
                  <c:v>1600573885.7</c:v>
                </c:pt>
                <c:pt idx="8681">
                  <c:v>1601805482.3399999</c:v>
                </c:pt>
                <c:pt idx="8682">
                  <c:v>1601987581.55</c:v>
                </c:pt>
                <c:pt idx="8683">
                  <c:v>1603238265.1800001</c:v>
                </c:pt>
                <c:pt idx="8684">
                  <c:v>1603292835.6300001</c:v>
                </c:pt>
                <c:pt idx="8685">
                  <c:v>1603887812.77</c:v>
                </c:pt>
                <c:pt idx="8686">
                  <c:v>1604434105.71</c:v>
                </c:pt>
                <c:pt idx="8687">
                  <c:v>1605277247.1099999</c:v>
                </c:pt>
                <c:pt idx="8688">
                  <c:v>1605501300.1600001</c:v>
                </c:pt>
                <c:pt idx="8689">
                  <c:v>1605544287.77</c:v>
                </c:pt>
                <c:pt idx="8690">
                  <c:v>1606004206.26</c:v>
                </c:pt>
                <c:pt idx="8691">
                  <c:v>1606078381.02</c:v>
                </c:pt>
                <c:pt idx="8692">
                  <c:v>1606456885.6300001</c:v>
                </c:pt>
                <c:pt idx="8693">
                  <c:v>1607587554.8699999</c:v>
                </c:pt>
                <c:pt idx="8694">
                  <c:v>1607694987.9300001</c:v>
                </c:pt>
                <c:pt idx="8695">
                  <c:v>1608591123.22</c:v>
                </c:pt>
                <c:pt idx="8696">
                  <c:v>1609467370.5899999</c:v>
                </c:pt>
                <c:pt idx="8697">
                  <c:v>1609964051.05</c:v>
                </c:pt>
                <c:pt idx="8698">
                  <c:v>1611109571.99</c:v>
                </c:pt>
                <c:pt idx="8699">
                  <c:v>1612037407.4200001</c:v>
                </c:pt>
                <c:pt idx="8700">
                  <c:v>1612870355.75</c:v>
                </c:pt>
                <c:pt idx="8701">
                  <c:v>1612885420.6400001</c:v>
                </c:pt>
                <c:pt idx="8702">
                  <c:v>1613521913.4400001</c:v>
                </c:pt>
                <c:pt idx="8703">
                  <c:v>1614950012.6700001</c:v>
                </c:pt>
                <c:pt idx="8704">
                  <c:v>1615719005.8199999</c:v>
                </c:pt>
                <c:pt idx="8705">
                  <c:v>1615820336.6400001</c:v>
                </c:pt>
                <c:pt idx="8706">
                  <c:v>1616358163.8699999</c:v>
                </c:pt>
                <c:pt idx="8707">
                  <c:v>1616751270.55</c:v>
                </c:pt>
                <c:pt idx="8708">
                  <c:v>1617997648.29</c:v>
                </c:pt>
                <c:pt idx="8709">
                  <c:v>1618470321.76</c:v>
                </c:pt>
                <c:pt idx="8710">
                  <c:v>1618918497.98</c:v>
                </c:pt>
                <c:pt idx="8711">
                  <c:v>1619200332.04</c:v>
                </c:pt>
                <c:pt idx="8712">
                  <c:v>1619277840.72</c:v>
                </c:pt>
                <c:pt idx="8713">
                  <c:v>1619907074.49</c:v>
                </c:pt>
                <c:pt idx="8714">
                  <c:v>1620050052.78</c:v>
                </c:pt>
                <c:pt idx="8715">
                  <c:v>1622045728.47</c:v>
                </c:pt>
                <c:pt idx="8716">
                  <c:v>1623118064.5799999</c:v>
                </c:pt>
                <c:pt idx="8717">
                  <c:v>1624829570.4000001</c:v>
                </c:pt>
                <c:pt idx="8718">
                  <c:v>1626980045.05</c:v>
                </c:pt>
                <c:pt idx="8719">
                  <c:v>1627350374.25</c:v>
                </c:pt>
                <c:pt idx="8720">
                  <c:v>1627528372.3299999</c:v>
                </c:pt>
                <c:pt idx="8721">
                  <c:v>1628469995.5599999</c:v>
                </c:pt>
                <c:pt idx="8722">
                  <c:v>1629635937.48</c:v>
                </c:pt>
                <c:pt idx="8723">
                  <c:v>1630137566.4400001</c:v>
                </c:pt>
                <c:pt idx="8724">
                  <c:v>1630190690.9400001</c:v>
                </c:pt>
                <c:pt idx="8725">
                  <c:v>1631082481.45</c:v>
                </c:pt>
                <c:pt idx="8726">
                  <c:v>1633509334.9300001</c:v>
                </c:pt>
                <c:pt idx="8727">
                  <c:v>1633897136.55</c:v>
                </c:pt>
                <c:pt idx="8728">
                  <c:v>1634282605.6800001</c:v>
                </c:pt>
                <c:pt idx="8729">
                  <c:v>1634972048.7</c:v>
                </c:pt>
                <c:pt idx="8730">
                  <c:v>1635882778.76</c:v>
                </c:pt>
                <c:pt idx="8731">
                  <c:v>1636344793.6900001</c:v>
                </c:pt>
                <c:pt idx="8732">
                  <c:v>1636670370.3599999</c:v>
                </c:pt>
                <c:pt idx="8733">
                  <c:v>1637228964.26</c:v>
                </c:pt>
                <c:pt idx="8734">
                  <c:v>1637325691.98</c:v>
                </c:pt>
                <c:pt idx="8735">
                  <c:v>1637835485.4400001</c:v>
                </c:pt>
                <c:pt idx="8736">
                  <c:v>1639285932.6900001</c:v>
                </c:pt>
                <c:pt idx="8737">
                  <c:v>1639907286.27</c:v>
                </c:pt>
                <c:pt idx="8738">
                  <c:v>1640638910.0599999</c:v>
                </c:pt>
                <c:pt idx="8739">
                  <c:v>1641209592.8499999</c:v>
                </c:pt>
                <c:pt idx="8740">
                  <c:v>1641404106.79</c:v>
                </c:pt>
                <c:pt idx="8741">
                  <c:v>1641563512.6199999</c:v>
                </c:pt>
                <c:pt idx="8742">
                  <c:v>1643903754.9000001</c:v>
                </c:pt>
                <c:pt idx="8743">
                  <c:v>1645541692.1600001</c:v>
                </c:pt>
                <c:pt idx="8744">
                  <c:v>1645879997.27</c:v>
                </c:pt>
                <c:pt idx="8745">
                  <c:v>1646831279.1900001</c:v>
                </c:pt>
                <c:pt idx="8746">
                  <c:v>1647385719.3900001</c:v>
                </c:pt>
                <c:pt idx="8747">
                  <c:v>1647639863.76</c:v>
                </c:pt>
                <c:pt idx="8748">
                  <c:v>1649451419.48</c:v>
                </c:pt>
                <c:pt idx="8749">
                  <c:v>1649459621.4000001</c:v>
                </c:pt>
                <c:pt idx="8750">
                  <c:v>1649569231.99</c:v>
                </c:pt>
                <c:pt idx="8751">
                  <c:v>1649655371.6900001</c:v>
                </c:pt>
                <c:pt idx="8752">
                  <c:v>1650301569.8699999</c:v>
                </c:pt>
                <c:pt idx="8753">
                  <c:v>1652990217.0699999</c:v>
                </c:pt>
                <c:pt idx="8754">
                  <c:v>1653452311.8499999</c:v>
                </c:pt>
                <c:pt idx="8755">
                  <c:v>1656135674.4400001</c:v>
                </c:pt>
                <c:pt idx="8756">
                  <c:v>1656150292.5</c:v>
                </c:pt>
                <c:pt idx="8757">
                  <c:v>1657210333.95</c:v>
                </c:pt>
                <c:pt idx="8758">
                  <c:v>1657462399.1700001</c:v>
                </c:pt>
                <c:pt idx="8759">
                  <c:v>1657774220.53</c:v>
                </c:pt>
                <c:pt idx="8760">
                  <c:v>1658141565.48</c:v>
                </c:pt>
                <c:pt idx="8761">
                  <c:v>1658236242.5799999</c:v>
                </c:pt>
                <c:pt idx="8762">
                  <c:v>1659408918.8399999</c:v>
                </c:pt>
                <c:pt idx="8763">
                  <c:v>1660091387.1199999</c:v>
                </c:pt>
                <c:pt idx="8764">
                  <c:v>1660882655.24</c:v>
                </c:pt>
                <c:pt idx="8765">
                  <c:v>1661706500.5799999</c:v>
                </c:pt>
                <c:pt idx="8766">
                  <c:v>1663311068.0599999</c:v>
                </c:pt>
                <c:pt idx="8767">
                  <c:v>1664906185.1199999</c:v>
                </c:pt>
                <c:pt idx="8768">
                  <c:v>1664925758.78</c:v>
                </c:pt>
                <c:pt idx="8769">
                  <c:v>1665057864.8399999</c:v>
                </c:pt>
                <c:pt idx="8770">
                  <c:v>1667645819.6800001</c:v>
                </c:pt>
                <c:pt idx="8771">
                  <c:v>1668539057.21</c:v>
                </c:pt>
                <c:pt idx="8772">
                  <c:v>1668566492.45</c:v>
                </c:pt>
                <c:pt idx="8773">
                  <c:v>1669256946.52</c:v>
                </c:pt>
                <c:pt idx="8774">
                  <c:v>1670558977.54</c:v>
                </c:pt>
                <c:pt idx="8775">
                  <c:v>1670862630.9000001</c:v>
                </c:pt>
                <c:pt idx="8776">
                  <c:v>1671342870.3499999</c:v>
                </c:pt>
                <c:pt idx="8777">
                  <c:v>1673105754.26</c:v>
                </c:pt>
                <c:pt idx="8778">
                  <c:v>1673518302.46</c:v>
                </c:pt>
                <c:pt idx="8779">
                  <c:v>1674670723.3299999</c:v>
                </c:pt>
                <c:pt idx="8780">
                  <c:v>1674923759.1700001</c:v>
                </c:pt>
                <c:pt idx="8781">
                  <c:v>1675939306.76</c:v>
                </c:pt>
                <c:pt idx="8782">
                  <c:v>1677672536.6700001</c:v>
                </c:pt>
                <c:pt idx="8783">
                  <c:v>1678109978.5799999</c:v>
                </c:pt>
                <c:pt idx="8784">
                  <c:v>1678713895.6300001</c:v>
                </c:pt>
                <c:pt idx="8785">
                  <c:v>1680220133.4400001</c:v>
                </c:pt>
                <c:pt idx="8786">
                  <c:v>1680475049.51</c:v>
                </c:pt>
                <c:pt idx="8787">
                  <c:v>1680655650.2</c:v>
                </c:pt>
                <c:pt idx="8788">
                  <c:v>1683904323.76</c:v>
                </c:pt>
                <c:pt idx="8789">
                  <c:v>1684493860.3299999</c:v>
                </c:pt>
                <c:pt idx="8790">
                  <c:v>1685078445.79</c:v>
                </c:pt>
                <c:pt idx="8791">
                  <c:v>1685877078.46</c:v>
                </c:pt>
                <c:pt idx="8792">
                  <c:v>1686706059.49</c:v>
                </c:pt>
                <c:pt idx="8793">
                  <c:v>1687471392.3099999</c:v>
                </c:pt>
                <c:pt idx="8794">
                  <c:v>1689467479.52</c:v>
                </c:pt>
                <c:pt idx="8795">
                  <c:v>1689582473.74</c:v>
                </c:pt>
                <c:pt idx="8796">
                  <c:v>1690835643.27</c:v>
                </c:pt>
                <c:pt idx="8797">
                  <c:v>1691695206.5899999</c:v>
                </c:pt>
                <c:pt idx="8798">
                  <c:v>1691785224.51</c:v>
                </c:pt>
                <c:pt idx="8799">
                  <c:v>1692238255.55</c:v>
                </c:pt>
                <c:pt idx="8800">
                  <c:v>1695758447.6900001</c:v>
                </c:pt>
                <c:pt idx="8801">
                  <c:v>1697440362.8800001</c:v>
                </c:pt>
                <c:pt idx="8802">
                  <c:v>1698432861.01</c:v>
                </c:pt>
                <c:pt idx="8803">
                  <c:v>1700586451.98</c:v>
                </c:pt>
                <c:pt idx="8804">
                  <c:v>1701466514.45</c:v>
                </c:pt>
                <c:pt idx="8805">
                  <c:v>1702292024.1099999</c:v>
                </c:pt>
                <c:pt idx="8806">
                  <c:v>1702592559.29</c:v>
                </c:pt>
                <c:pt idx="8807">
                  <c:v>1702621793.72</c:v>
                </c:pt>
                <c:pt idx="8808">
                  <c:v>1703148727.73</c:v>
                </c:pt>
                <c:pt idx="8809">
                  <c:v>1703544001.0599999</c:v>
                </c:pt>
                <c:pt idx="8810">
                  <c:v>1703943190.71</c:v>
                </c:pt>
                <c:pt idx="8811">
                  <c:v>1704880237.3699999</c:v>
                </c:pt>
                <c:pt idx="8812">
                  <c:v>1705535550.5899999</c:v>
                </c:pt>
                <c:pt idx="8813">
                  <c:v>1705799360.9000001</c:v>
                </c:pt>
                <c:pt idx="8814">
                  <c:v>1706481233.8800001</c:v>
                </c:pt>
                <c:pt idx="8815">
                  <c:v>1707651483.96</c:v>
                </c:pt>
                <c:pt idx="8816">
                  <c:v>1708509733.04</c:v>
                </c:pt>
                <c:pt idx="8817">
                  <c:v>1709778906.53</c:v>
                </c:pt>
                <c:pt idx="8818">
                  <c:v>1709800905.3099999</c:v>
                </c:pt>
                <c:pt idx="8819">
                  <c:v>1710637428.3</c:v>
                </c:pt>
                <c:pt idx="8820">
                  <c:v>1712227096.0899999</c:v>
                </c:pt>
                <c:pt idx="8821">
                  <c:v>1712706971.3399999</c:v>
                </c:pt>
                <c:pt idx="8822">
                  <c:v>1714909812.1199999</c:v>
                </c:pt>
                <c:pt idx="8823">
                  <c:v>1715600693.3399999</c:v>
                </c:pt>
                <c:pt idx="8824">
                  <c:v>1715602927.0899999</c:v>
                </c:pt>
                <c:pt idx="8825">
                  <c:v>1716408639.0999999</c:v>
                </c:pt>
                <c:pt idx="8826">
                  <c:v>1718455246.98</c:v>
                </c:pt>
                <c:pt idx="8827">
                  <c:v>1719562500.3800001</c:v>
                </c:pt>
                <c:pt idx="8828">
                  <c:v>1719631129.0799999</c:v>
                </c:pt>
                <c:pt idx="8829">
                  <c:v>1719850362.8099999</c:v>
                </c:pt>
                <c:pt idx="8830">
                  <c:v>1720011366.1400001</c:v>
                </c:pt>
                <c:pt idx="8831">
                  <c:v>1723881675.47</c:v>
                </c:pt>
                <c:pt idx="8832">
                  <c:v>1727054515.6500001</c:v>
                </c:pt>
                <c:pt idx="8833">
                  <c:v>1727468012.29</c:v>
                </c:pt>
                <c:pt idx="8834">
                  <c:v>1728653134.02</c:v>
                </c:pt>
                <c:pt idx="8835">
                  <c:v>1729069441.8499999</c:v>
                </c:pt>
                <c:pt idx="8836">
                  <c:v>1729339480.29</c:v>
                </c:pt>
                <c:pt idx="8837">
                  <c:v>1729899732.27</c:v>
                </c:pt>
                <c:pt idx="8838">
                  <c:v>1730569030.29</c:v>
                </c:pt>
                <c:pt idx="8839">
                  <c:v>1730724238.79</c:v>
                </c:pt>
                <c:pt idx="8840">
                  <c:v>1731332916.96</c:v>
                </c:pt>
                <c:pt idx="8841">
                  <c:v>1731615022.3599999</c:v>
                </c:pt>
                <c:pt idx="8842">
                  <c:v>1731641073.3299999</c:v>
                </c:pt>
                <c:pt idx="8843">
                  <c:v>1732561662.46</c:v>
                </c:pt>
                <c:pt idx="8844">
                  <c:v>1734174075.77</c:v>
                </c:pt>
                <c:pt idx="8845">
                  <c:v>1734433348.21</c:v>
                </c:pt>
                <c:pt idx="8846">
                  <c:v>1734830894.8699999</c:v>
                </c:pt>
                <c:pt idx="8847">
                  <c:v>1735006196.25</c:v>
                </c:pt>
                <c:pt idx="8848">
                  <c:v>1736924026.29</c:v>
                </c:pt>
                <c:pt idx="8849">
                  <c:v>1737253636.1600001</c:v>
                </c:pt>
                <c:pt idx="8850">
                  <c:v>1737719966.6099999</c:v>
                </c:pt>
                <c:pt idx="8851">
                  <c:v>1738991773.5999999</c:v>
                </c:pt>
                <c:pt idx="8852">
                  <c:v>1739301981.4000001</c:v>
                </c:pt>
                <c:pt idx="8853">
                  <c:v>1741302200.5</c:v>
                </c:pt>
                <c:pt idx="8854">
                  <c:v>1743752090.8599999</c:v>
                </c:pt>
                <c:pt idx="8855">
                  <c:v>1744454663.22</c:v>
                </c:pt>
                <c:pt idx="8856">
                  <c:v>1745183576.95</c:v>
                </c:pt>
                <c:pt idx="8857">
                  <c:v>1745676614.74</c:v>
                </c:pt>
                <c:pt idx="8858">
                  <c:v>1745683541.79</c:v>
                </c:pt>
                <c:pt idx="8859">
                  <c:v>1745993273.4000001</c:v>
                </c:pt>
                <c:pt idx="8860">
                  <c:v>1746096439.6800001</c:v>
                </c:pt>
                <c:pt idx="8861">
                  <c:v>1746617103.1900001</c:v>
                </c:pt>
                <c:pt idx="8862">
                  <c:v>1746836997.48</c:v>
                </c:pt>
                <c:pt idx="8863">
                  <c:v>1746896178.45</c:v>
                </c:pt>
                <c:pt idx="8864">
                  <c:v>1747117154.05</c:v>
                </c:pt>
                <c:pt idx="8865">
                  <c:v>1748725802.5599999</c:v>
                </c:pt>
                <c:pt idx="8866">
                  <c:v>1751117014.04</c:v>
                </c:pt>
                <c:pt idx="8867">
                  <c:v>1751829052.6099999</c:v>
                </c:pt>
                <c:pt idx="8868">
                  <c:v>1751946377.8</c:v>
                </c:pt>
                <c:pt idx="8869">
                  <c:v>1753248482.3099999</c:v>
                </c:pt>
                <c:pt idx="8870">
                  <c:v>1753911219.73</c:v>
                </c:pt>
                <c:pt idx="8871">
                  <c:v>1754042744.9200001</c:v>
                </c:pt>
                <c:pt idx="8872">
                  <c:v>1755321715.8099999</c:v>
                </c:pt>
                <c:pt idx="8873">
                  <c:v>1757278139.0899999</c:v>
                </c:pt>
                <c:pt idx="8874">
                  <c:v>1758185692.3699999</c:v>
                </c:pt>
                <c:pt idx="8875">
                  <c:v>1758275117.3299999</c:v>
                </c:pt>
                <c:pt idx="8876">
                  <c:v>1758315044.71</c:v>
                </c:pt>
                <c:pt idx="8877">
                  <c:v>1758469827.6600001</c:v>
                </c:pt>
                <c:pt idx="8878">
                  <c:v>1758656121.3299999</c:v>
                </c:pt>
                <c:pt idx="8879">
                  <c:v>1758710867.4100001</c:v>
                </c:pt>
                <c:pt idx="8880">
                  <c:v>1759145015.1600001</c:v>
                </c:pt>
                <c:pt idx="8881">
                  <c:v>1761261666.6400001</c:v>
                </c:pt>
                <c:pt idx="8882">
                  <c:v>1761508737.0699999</c:v>
                </c:pt>
                <c:pt idx="8883">
                  <c:v>1761795431.3099999</c:v>
                </c:pt>
                <c:pt idx="8884">
                  <c:v>1762033139.54</c:v>
                </c:pt>
                <c:pt idx="8885">
                  <c:v>1762606142.96</c:v>
                </c:pt>
                <c:pt idx="8886">
                  <c:v>1764547200.78</c:v>
                </c:pt>
                <c:pt idx="8887">
                  <c:v>1766225885.53</c:v>
                </c:pt>
                <c:pt idx="8888">
                  <c:v>1766698166.54</c:v>
                </c:pt>
                <c:pt idx="8889">
                  <c:v>1767540059.8599999</c:v>
                </c:pt>
                <c:pt idx="8890">
                  <c:v>1767626450.8099999</c:v>
                </c:pt>
                <c:pt idx="8891">
                  <c:v>1767885722.3399999</c:v>
                </c:pt>
                <c:pt idx="8892">
                  <c:v>1768446589.8099999</c:v>
                </c:pt>
                <c:pt idx="8893">
                  <c:v>1769440904.78</c:v>
                </c:pt>
                <c:pt idx="8894">
                  <c:v>1769608018.6500001</c:v>
                </c:pt>
                <c:pt idx="8895">
                  <c:v>1769969765.6900001</c:v>
                </c:pt>
                <c:pt idx="8896">
                  <c:v>1772119385.26</c:v>
                </c:pt>
                <c:pt idx="8897">
                  <c:v>1772178035.49</c:v>
                </c:pt>
                <c:pt idx="8898">
                  <c:v>1774681191.6500001</c:v>
                </c:pt>
                <c:pt idx="8899">
                  <c:v>1774784335.97</c:v>
                </c:pt>
                <c:pt idx="8900">
                  <c:v>1774788851.0799999</c:v>
                </c:pt>
                <c:pt idx="8901">
                  <c:v>1775027432.49</c:v>
                </c:pt>
                <c:pt idx="8902">
                  <c:v>1775230668.52</c:v>
                </c:pt>
                <c:pt idx="8903">
                  <c:v>1776762914.4400001</c:v>
                </c:pt>
                <c:pt idx="8904">
                  <c:v>1777074328.0799999</c:v>
                </c:pt>
                <c:pt idx="8905">
                  <c:v>1778337635.26</c:v>
                </c:pt>
                <c:pt idx="8906">
                  <c:v>1781478301.3</c:v>
                </c:pt>
                <c:pt idx="8907">
                  <c:v>1782386548.25</c:v>
                </c:pt>
                <c:pt idx="8908">
                  <c:v>1782516404.74</c:v>
                </c:pt>
                <c:pt idx="8909">
                  <c:v>1783121787.76</c:v>
                </c:pt>
                <c:pt idx="8910">
                  <c:v>1783289259.29</c:v>
                </c:pt>
                <c:pt idx="8911">
                  <c:v>1783505772.9100001</c:v>
                </c:pt>
                <c:pt idx="8912">
                  <c:v>1783914047.77</c:v>
                </c:pt>
                <c:pt idx="8913">
                  <c:v>1784195902.05</c:v>
                </c:pt>
                <c:pt idx="8914">
                  <c:v>1786116349.27</c:v>
                </c:pt>
                <c:pt idx="8915">
                  <c:v>1786989518.0599999</c:v>
                </c:pt>
                <c:pt idx="8916">
                  <c:v>1788869078.73</c:v>
                </c:pt>
                <c:pt idx="8917">
                  <c:v>1789264323.6099999</c:v>
                </c:pt>
                <c:pt idx="8918">
                  <c:v>1789864298.95</c:v>
                </c:pt>
                <c:pt idx="8919">
                  <c:v>1790094522.1900001</c:v>
                </c:pt>
                <c:pt idx="8920">
                  <c:v>1790567130.3199999</c:v>
                </c:pt>
                <c:pt idx="8921">
                  <c:v>1791097738.3499999</c:v>
                </c:pt>
                <c:pt idx="8922">
                  <c:v>1791390347.5899999</c:v>
                </c:pt>
                <c:pt idx="8923">
                  <c:v>1791571150.55</c:v>
                </c:pt>
                <c:pt idx="8924">
                  <c:v>1792063722.4200001</c:v>
                </c:pt>
                <c:pt idx="8925">
                  <c:v>1793273001.45</c:v>
                </c:pt>
                <c:pt idx="8926">
                  <c:v>1793793958.5599999</c:v>
                </c:pt>
                <c:pt idx="8927">
                  <c:v>1794167002.8499999</c:v>
                </c:pt>
                <c:pt idx="8928">
                  <c:v>1795401574.1099999</c:v>
                </c:pt>
                <c:pt idx="8929">
                  <c:v>1799864179.26</c:v>
                </c:pt>
                <c:pt idx="8930">
                  <c:v>1801563077.9400001</c:v>
                </c:pt>
                <c:pt idx="8931">
                  <c:v>1802220740.76</c:v>
                </c:pt>
                <c:pt idx="8932">
                  <c:v>1802638790.1300001</c:v>
                </c:pt>
                <c:pt idx="8933">
                  <c:v>1808008450.3399999</c:v>
                </c:pt>
                <c:pt idx="8934">
                  <c:v>1808065077.03</c:v>
                </c:pt>
                <c:pt idx="8935">
                  <c:v>1808513240.2</c:v>
                </c:pt>
                <c:pt idx="8936">
                  <c:v>1808517439.8299999</c:v>
                </c:pt>
                <c:pt idx="8937">
                  <c:v>1809128667.99</c:v>
                </c:pt>
                <c:pt idx="8938">
                  <c:v>1810208403.77</c:v>
                </c:pt>
                <c:pt idx="8939">
                  <c:v>1811911464.8299999</c:v>
                </c:pt>
                <c:pt idx="8940">
                  <c:v>1812214693.1700001</c:v>
                </c:pt>
                <c:pt idx="8941">
                  <c:v>1812883545.99</c:v>
                </c:pt>
                <c:pt idx="8942">
                  <c:v>1813558120.1600001</c:v>
                </c:pt>
                <c:pt idx="8943">
                  <c:v>1817218328.3900001</c:v>
                </c:pt>
                <c:pt idx="8944">
                  <c:v>1817287980.1099999</c:v>
                </c:pt>
                <c:pt idx="8945">
                  <c:v>1817657478.3900001</c:v>
                </c:pt>
                <c:pt idx="8946">
                  <c:v>1818905029.9100001</c:v>
                </c:pt>
                <c:pt idx="8947">
                  <c:v>1819740258.1600001</c:v>
                </c:pt>
                <c:pt idx="8948">
                  <c:v>1819788385.48</c:v>
                </c:pt>
                <c:pt idx="8949">
                  <c:v>1821770809.0999999</c:v>
                </c:pt>
                <c:pt idx="8950">
                  <c:v>1823627339.79</c:v>
                </c:pt>
                <c:pt idx="8951">
                  <c:v>1825150016.3</c:v>
                </c:pt>
                <c:pt idx="8952">
                  <c:v>1825281085.71</c:v>
                </c:pt>
                <c:pt idx="8953">
                  <c:v>1826925875.51</c:v>
                </c:pt>
                <c:pt idx="8954">
                  <c:v>1827169365.3699999</c:v>
                </c:pt>
                <c:pt idx="8955">
                  <c:v>1827626820.27</c:v>
                </c:pt>
                <c:pt idx="8956">
                  <c:v>1828031891.3099999</c:v>
                </c:pt>
                <c:pt idx="8957">
                  <c:v>1829352180.21</c:v>
                </c:pt>
                <c:pt idx="8958">
                  <c:v>1831345702.9100001</c:v>
                </c:pt>
                <c:pt idx="8959">
                  <c:v>1834765928.79</c:v>
                </c:pt>
                <c:pt idx="8960">
                  <c:v>1835096098.96</c:v>
                </c:pt>
                <c:pt idx="8961">
                  <c:v>1835101936.3699999</c:v>
                </c:pt>
                <c:pt idx="8962">
                  <c:v>1837036914.72</c:v>
                </c:pt>
                <c:pt idx="8963">
                  <c:v>1837311408.46</c:v>
                </c:pt>
                <c:pt idx="8964">
                  <c:v>1837999947.75</c:v>
                </c:pt>
                <c:pt idx="8965">
                  <c:v>1838533599.99</c:v>
                </c:pt>
                <c:pt idx="8966">
                  <c:v>1845043312.95</c:v>
                </c:pt>
                <c:pt idx="8967">
                  <c:v>1846259777.95</c:v>
                </c:pt>
                <c:pt idx="8968">
                  <c:v>1846496620.53</c:v>
                </c:pt>
                <c:pt idx="8969">
                  <c:v>1846774928.6300001</c:v>
                </c:pt>
                <c:pt idx="8970">
                  <c:v>1846883825.04</c:v>
                </c:pt>
                <c:pt idx="8971">
                  <c:v>1846898155.8699999</c:v>
                </c:pt>
                <c:pt idx="8972">
                  <c:v>1847429823.4200001</c:v>
                </c:pt>
                <c:pt idx="8973">
                  <c:v>1848392791.1300001</c:v>
                </c:pt>
                <c:pt idx="8974">
                  <c:v>1849782405.29</c:v>
                </c:pt>
                <c:pt idx="8975">
                  <c:v>1850208214.77</c:v>
                </c:pt>
                <c:pt idx="8976">
                  <c:v>1851331949.51</c:v>
                </c:pt>
                <c:pt idx="8977">
                  <c:v>1851745059.9200001</c:v>
                </c:pt>
                <c:pt idx="8978">
                  <c:v>1851894247.51</c:v>
                </c:pt>
                <c:pt idx="8979">
                  <c:v>1852328423.6099999</c:v>
                </c:pt>
                <c:pt idx="8980">
                  <c:v>1853697036.0699999</c:v>
                </c:pt>
                <c:pt idx="8981">
                  <c:v>1854474298.6500001</c:v>
                </c:pt>
                <c:pt idx="8982">
                  <c:v>1854637287.1400001</c:v>
                </c:pt>
                <c:pt idx="8983">
                  <c:v>1855169363.9300001</c:v>
                </c:pt>
                <c:pt idx="8984">
                  <c:v>1856675468.2</c:v>
                </c:pt>
                <c:pt idx="8985">
                  <c:v>1857361483.6300001</c:v>
                </c:pt>
                <c:pt idx="8986">
                  <c:v>1858585898.97</c:v>
                </c:pt>
                <c:pt idx="8987">
                  <c:v>1858626619.5699999</c:v>
                </c:pt>
                <c:pt idx="8988">
                  <c:v>1859279444.6300001</c:v>
                </c:pt>
                <c:pt idx="8989">
                  <c:v>1860499806.6900001</c:v>
                </c:pt>
                <c:pt idx="8990">
                  <c:v>1860785688.47</c:v>
                </c:pt>
                <c:pt idx="8991">
                  <c:v>1860929209.04</c:v>
                </c:pt>
                <c:pt idx="8992">
                  <c:v>1861616677.97</c:v>
                </c:pt>
                <c:pt idx="8993">
                  <c:v>1861659377.8299999</c:v>
                </c:pt>
                <c:pt idx="8994">
                  <c:v>1861817953.78</c:v>
                </c:pt>
                <c:pt idx="8995">
                  <c:v>1863380744.4300001</c:v>
                </c:pt>
                <c:pt idx="8996">
                  <c:v>1865600010.9100001</c:v>
                </c:pt>
                <c:pt idx="8997">
                  <c:v>1865913796.9100001</c:v>
                </c:pt>
                <c:pt idx="8998">
                  <c:v>1867111493</c:v>
                </c:pt>
                <c:pt idx="8999">
                  <c:v>1867826203.3</c:v>
                </c:pt>
                <c:pt idx="9000">
                  <c:v>1868368098.29</c:v>
                </c:pt>
                <c:pt idx="9001">
                  <c:v>1871126357.4100001</c:v>
                </c:pt>
                <c:pt idx="9002">
                  <c:v>1871411675.7</c:v>
                </c:pt>
                <c:pt idx="9003">
                  <c:v>1871644404.79</c:v>
                </c:pt>
                <c:pt idx="9004">
                  <c:v>1871685145.4400001</c:v>
                </c:pt>
                <c:pt idx="9005">
                  <c:v>1871898106.9200001</c:v>
                </c:pt>
                <c:pt idx="9006">
                  <c:v>1871991364.6199999</c:v>
                </c:pt>
                <c:pt idx="9007">
                  <c:v>1873044129.6400001</c:v>
                </c:pt>
                <c:pt idx="9008">
                  <c:v>1873476298.3299999</c:v>
                </c:pt>
                <c:pt idx="9009">
                  <c:v>1874326822.73</c:v>
                </c:pt>
                <c:pt idx="9010">
                  <c:v>1874761841.0699999</c:v>
                </c:pt>
                <c:pt idx="9011">
                  <c:v>1874900522.1800001</c:v>
                </c:pt>
                <c:pt idx="9012">
                  <c:v>1875711905.6400001</c:v>
                </c:pt>
                <c:pt idx="9013">
                  <c:v>1875732988.77</c:v>
                </c:pt>
                <c:pt idx="9014">
                  <c:v>1878152614.1600001</c:v>
                </c:pt>
                <c:pt idx="9015">
                  <c:v>1878646966.3099999</c:v>
                </c:pt>
                <c:pt idx="9016">
                  <c:v>1880189322.9000001</c:v>
                </c:pt>
                <c:pt idx="9017">
                  <c:v>1881704127.49</c:v>
                </c:pt>
                <c:pt idx="9018">
                  <c:v>1882765313.8299999</c:v>
                </c:pt>
                <c:pt idx="9019">
                  <c:v>1883060317.3</c:v>
                </c:pt>
                <c:pt idx="9020">
                  <c:v>1884616434.9100001</c:v>
                </c:pt>
                <c:pt idx="9021">
                  <c:v>1884632051.6300001</c:v>
                </c:pt>
                <c:pt idx="9022">
                  <c:v>1885673637.6800001</c:v>
                </c:pt>
                <c:pt idx="9023">
                  <c:v>1886695130.8</c:v>
                </c:pt>
                <c:pt idx="9024">
                  <c:v>1888092183.28</c:v>
                </c:pt>
                <c:pt idx="9025">
                  <c:v>1888099107.04</c:v>
                </c:pt>
                <c:pt idx="9026">
                  <c:v>1888258854.54</c:v>
                </c:pt>
                <c:pt idx="9027">
                  <c:v>1889573963.0599999</c:v>
                </c:pt>
                <c:pt idx="9028">
                  <c:v>1891240842.77</c:v>
                </c:pt>
                <c:pt idx="9029">
                  <c:v>1891439939.77</c:v>
                </c:pt>
                <c:pt idx="9030">
                  <c:v>1892502892.5</c:v>
                </c:pt>
                <c:pt idx="9031">
                  <c:v>1893747426.25</c:v>
                </c:pt>
                <c:pt idx="9032">
                  <c:v>1893752027.1400001</c:v>
                </c:pt>
                <c:pt idx="9033">
                  <c:v>1894629600.1099999</c:v>
                </c:pt>
                <c:pt idx="9034">
                  <c:v>1894943455.95</c:v>
                </c:pt>
                <c:pt idx="9035">
                  <c:v>1895187995.3900001</c:v>
                </c:pt>
                <c:pt idx="9036">
                  <c:v>1895663985.3699999</c:v>
                </c:pt>
                <c:pt idx="9037">
                  <c:v>1897932957.95</c:v>
                </c:pt>
                <c:pt idx="9038">
                  <c:v>1899729316.8299999</c:v>
                </c:pt>
                <c:pt idx="9039">
                  <c:v>1900400902.28</c:v>
                </c:pt>
                <c:pt idx="9040">
                  <c:v>1901033628.6300001</c:v>
                </c:pt>
                <c:pt idx="9041">
                  <c:v>1903717809.8800001</c:v>
                </c:pt>
                <c:pt idx="9042">
                  <c:v>1904435293.5899999</c:v>
                </c:pt>
                <c:pt idx="9043">
                  <c:v>1905009816.28</c:v>
                </c:pt>
                <c:pt idx="9044">
                  <c:v>1905372211.9100001</c:v>
                </c:pt>
                <c:pt idx="9045">
                  <c:v>1906371930.6900001</c:v>
                </c:pt>
                <c:pt idx="9046">
                  <c:v>1907078574.5</c:v>
                </c:pt>
                <c:pt idx="9047">
                  <c:v>1907205201.9100001</c:v>
                </c:pt>
                <c:pt idx="9048">
                  <c:v>1907214010.76</c:v>
                </c:pt>
                <c:pt idx="9049">
                  <c:v>1907618674.04</c:v>
                </c:pt>
                <c:pt idx="9050">
                  <c:v>1907940993.05</c:v>
                </c:pt>
                <c:pt idx="9051">
                  <c:v>1908062642.8699999</c:v>
                </c:pt>
                <c:pt idx="9052">
                  <c:v>1911016577.73</c:v>
                </c:pt>
                <c:pt idx="9053">
                  <c:v>1912296530.01</c:v>
                </c:pt>
                <c:pt idx="9054">
                  <c:v>1912758982.71</c:v>
                </c:pt>
                <c:pt idx="9055">
                  <c:v>1914577139.5</c:v>
                </c:pt>
                <c:pt idx="9056">
                  <c:v>1917415058.51</c:v>
                </c:pt>
                <c:pt idx="9057">
                  <c:v>1918876792.23</c:v>
                </c:pt>
                <c:pt idx="9058">
                  <c:v>1918917774.6600001</c:v>
                </c:pt>
                <c:pt idx="9059">
                  <c:v>1919556474.0799999</c:v>
                </c:pt>
                <c:pt idx="9060">
                  <c:v>1919779457.29</c:v>
                </c:pt>
                <c:pt idx="9061">
                  <c:v>1920425034.4100001</c:v>
                </c:pt>
                <c:pt idx="9062">
                  <c:v>1921002116.8199999</c:v>
                </c:pt>
                <c:pt idx="9063">
                  <c:v>1921129811.1400001</c:v>
                </c:pt>
                <c:pt idx="9064">
                  <c:v>1921782177.5699999</c:v>
                </c:pt>
                <c:pt idx="9065">
                  <c:v>1922724836.3299999</c:v>
                </c:pt>
                <c:pt idx="9066">
                  <c:v>1923820415.52</c:v>
                </c:pt>
                <c:pt idx="9067">
                  <c:v>1924349764.1800001</c:v>
                </c:pt>
                <c:pt idx="9068">
                  <c:v>1924622515.6099999</c:v>
                </c:pt>
                <c:pt idx="9069">
                  <c:v>1924944245.23</c:v>
                </c:pt>
                <c:pt idx="9070">
                  <c:v>1925332806.97</c:v>
                </c:pt>
                <c:pt idx="9071">
                  <c:v>1926034939.3800001</c:v>
                </c:pt>
                <c:pt idx="9072">
                  <c:v>1926890950.1400001</c:v>
                </c:pt>
                <c:pt idx="9073">
                  <c:v>1927414241.47</c:v>
                </c:pt>
                <c:pt idx="9074">
                  <c:v>1927875848.48</c:v>
                </c:pt>
                <c:pt idx="9075">
                  <c:v>1929459694.5899999</c:v>
                </c:pt>
                <c:pt idx="9076">
                  <c:v>1929947997.7</c:v>
                </c:pt>
                <c:pt idx="9077">
                  <c:v>1929981286.9200001</c:v>
                </c:pt>
                <c:pt idx="9078">
                  <c:v>1930049693.02</c:v>
                </c:pt>
                <c:pt idx="9079">
                  <c:v>1930057139.1199999</c:v>
                </c:pt>
                <c:pt idx="9080">
                  <c:v>1931226175.3900001</c:v>
                </c:pt>
                <c:pt idx="9081">
                  <c:v>1932799123.7</c:v>
                </c:pt>
                <c:pt idx="9082">
                  <c:v>1933534797.23</c:v>
                </c:pt>
                <c:pt idx="9083">
                  <c:v>1933966828.73</c:v>
                </c:pt>
                <c:pt idx="9084">
                  <c:v>1935423941.99</c:v>
                </c:pt>
                <c:pt idx="9085">
                  <c:v>1935488433.27</c:v>
                </c:pt>
                <c:pt idx="9086">
                  <c:v>1936515820.49</c:v>
                </c:pt>
                <c:pt idx="9087">
                  <c:v>1936677710.5899999</c:v>
                </c:pt>
                <c:pt idx="9088">
                  <c:v>1936968460.5999999</c:v>
                </c:pt>
                <c:pt idx="9089">
                  <c:v>1938076071.6099999</c:v>
                </c:pt>
                <c:pt idx="9090">
                  <c:v>1939940583.3</c:v>
                </c:pt>
                <c:pt idx="9091">
                  <c:v>1941585195.4100001</c:v>
                </c:pt>
                <c:pt idx="9092">
                  <c:v>1941601559.8199999</c:v>
                </c:pt>
                <c:pt idx="9093">
                  <c:v>1941687770.55</c:v>
                </c:pt>
                <c:pt idx="9094">
                  <c:v>1941778491.3</c:v>
                </c:pt>
                <c:pt idx="9095">
                  <c:v>1942508836.1199999</c:v>
                </c:pt>
                <c:pt idx="9096">
                  <c:v>1943177761.1400001</c:v>
                </c:pt>
                <c:pt idx="9097">
                  <c:v>1943594930.55</c:v>
                </c:pt>
                <c:pt idx="9098">
                  <c:v>1943996199.21</c:v>
                </c:pt>
                <c:pt idx="9099">
                  <c:v>1944399341.3399999</c:v>
                </c:pt>
                <c:pt idx="9100">
                  <c:v>1944601039.1800001</c:v>
                </c:pt>
                <c:pt idx="9101">
                  <c:v>1944663231.02</c:v>
                </c:pt>
                <c:pt idx="9102">
                  <c:v>1944857479.71</c:v>
                </c:pt>
                <c:pt idx="9103">
                  <c:v>1945969270.05</c:v>
                </c:pt>
                <c:pt idx="9104">
                  <c:v>1946695241.1099999</c:v>
                </c:pt>
                <c:pt idx="9105">
                  <c:v>1946932155.22</c:v>
                </c:pt>
                <c:pt idx="9106">
                  <c:v>1948665297.22</c:v>
                </c:pt>
                <c:pt idx="9107">
                  <c:v>1954098351.3099999</c:v>
                </c:pt>
                <c:pt idx="9108">
                  <c:v>1954686736.5899999</c:v>
                </c:pt>
                <c:pt idx="9109">
                  <c:v>1955299100.4000001</c:v>
                </c:pt>
                <c:pt idx="9110">
                  <c:v>1955805400.46</c:v>
                </c:pt>
                <c:pt idx="9111">
                  <c:v>1956222123.0799999</c:v>
                </c:pt>
                <c:pt idx="9112">
                  <c:v>1957080134.26</c:v>
                </c:pt>
                <c:pt idx="9113">
                  <c:v>1958644312.45</c:v>
                </c:pt>
                <c:pt idx="9114">
                  <c:v>1959242835.4000001</c:v>
                </c:pt>
                <c:pt idx="9115">
                  <c:v>1962405029.55</c:v>
                </c:pt>
                <c:pt idx="9116">
                  <c:v>1963727208.04</c:v>
                </c:pt>
                <c:pt idx="9117">
                  <c:v>1965968074.6500001</c:v>
                </c:pt>
                <c:pt idx="9118">
                  <c:v>1967268624.1700001</c:v>
                </c:pt>
                <c:pt idx="9119">
                  <c:v>1967510909.9000001</c:v>
                </c:pt>
                <c:pt idx="9120">
                  <c:v>1967945110.1700001</c:v>
                </c:pt>
                <c:pt idx="9121">
                  <c:v>1969659247.27</c:v>
                </c:pt>
                <c:pt idx="9122">
                  <c:v>1974634309.8299999</c:v>
                </c:pt>
                <c:pt idx="9123">
                  <c:v>1975746620.46</c:v>
                </c:pt>
                <c:pt idx="9124">
                  <c:v>1975953346.04</c:v>
                </c:pt>
                <c:pt idx="9125">
                  <c:v>1976988850.99</c:v>
                </c:pt>
                <c:pt idx="9126">
                  <c:v>1978124279.01</c:v>
                </c:pt>
                <c:pt idx="9127">
                  <c:v>1978466583.55</c:v>
                </c:pt>
                <c:pt idx="9128">
                  <c:v>1979294641.6199999</c:v>
                </c:pt>
                <c:pt idx="9129">
                  <c:v>1979926856.9100001</c:v>
                </c:pt>
                <c:pt idx="9130">
                  <c:v>1981487406.8099999</c:v>
                </c:pt>
                <c:pt idx="9131">
                  <c:v>1982129329.78</c:v>
                </c:pt>
                <c:pt idx="9132">
                  <c:v>1985649034.76</c:v>
                </c:pt>
                <c:pt idx="9133">
                  <c:v>1986029412.7</c:v>
                </c:pt>
                <c:pt idx="9134">
                  <c:v>1986320710.6800001</c:v>
                </c:pt>
                <c:pt idx="9135">
                  <c:v>1986414838.03</c:v>
                </c:pt>
                <c:pt idx="9136">
                  <c:v>1987558888.26</c:v>
                </c:pt>
                <c:pt idx="9137">
                  <c:v>1988401346.48</c:v>
                </c:pt>
                <c:pt idx="9138">
                  <c:v>1991346034.3199999</c:v>
                </c:pt>
                <c:pt idx="9139">
                  <c:v>1993252141.8499999</c:v>
                </c:pt>
                <c:pt idx="9140">
                  <c:v>1994542534.79</c:v>
                </c:pt>
                <c:pt idx="9141">
                  <c:v>1995122624.5799999</c:v>
                </c:pt>
                <c:pt idx="9142">
                  <c:v>1995248955.52</c:v>
                </c:pt>
                <c:pt idx="9143">
                  <c:v>1996265856.76</c:v>
                </c:pt>
                <c:pt idx="9144">
                  <c:v>1996286552.74</c:v>
                </c:pt>
                <c:pt idx="9145">
                  <c:v>1996843166.97</c:v>
                </c:pt>
                <c:pt idx="9146">
                  <c:v>1997656035.1800001</c:v>
                </c:pt>
                <c:pt idx="9147">
                  <c:v>1997872513.1400001</c:v>
                </c:pt>
                <c:pt idx="9148">
                  <c:v>1998145063.6700001</c:v>
                </c:pt>
                <c:pt idx="9149">
                  <c:v>1998473951.3099999</c:v>
                </c:pt>
                <c:pt idx="9150">
                  <c:v>2000969549.53</c:v>
                </c:pt>
                <c:pt idx="9151">
                  <c:v>2003019894.76</c:v>
                </c:pt>
                <c:pt idx="9152">
                  <c:v>2003653091.74</c:v>
                </c:pt>
                <c:pt idx="9153">
                  <c:v>2004369985.73</c:v>
                </c:pt>
                <c:pt idx="9154">
                  <c:v>2004956798.0799999</c:v>
                </c:pt>
                <c:pt idx="9155">
                  <c:v>2007959828.01</c:v>
                </c:pt>
                <c:pt idx="9156">
                  <c:v>2008365149.8499999</c:v>
                </c:pt>
                <c:pt idx="9157">
                  <c:v>2011594239.9000001</c:v>
                </c:pt>
                <c:pt idx="9158">
                  <c:v>2012238141.6500001</c:v>
                </c:pt>
                <c:pt idx="9159">
                  <c:v>2012318960.3599999</c:v>
                </c:pt>
                <c:pt idx="9160">
                  <c:v>2013560530.1300001</c:v>
                </c:pt>
                <c:pt idx="9161">
                  <c:v>2016406261.5</c:v>
                </c:pt>
                <c:pt idx="9162">
                  <c:v>2016842688.97</c:v>
                </c:pt>
                <c:pt idx="9163">
                  <c:v>2018569201.52</c:v>
                </c:pt>
                <c:pt idx="9164">
                  <c:v>2018857995.5899999</c:v>
                </c:pt>
                <c:pt idx="9165">
                  <c:v>2019166473.6300001</c:v>
                </c:pt>
                <c:pt idx="9166">
                  <c:v>2019233931.02</c:v>
                </c:pt>
                <c:pt idx="9167">
                  <c:v>2021539534.3900001</c:v>
                </c:pt>
                <c:pt idx="9168">
                  <c:v>2021843738.51</c:v>
                </c:pt>
                <c:pt idx="9169">
                  <c:v>2022297416.6500001</c:v>
                </c:pt>
                <c:pt idx="9170">
                  <c:v>2022859332.3099999</c:v>
                </c:pt>
                <c:pt idx="9171">
                  <c:v>2023970295.8099999</c:v>
                </c:pt>
                <c:pt idx="9172">
                  <c:v>2026656176.1300001</c:v>
                </c:pt>
                <c:pt idx="9173">
                  <c:v>2033993862.7</c:v>
                </c:pt>
                <c:pt idx="9174">
                  <c:v>2034504163.1199999</c:v>
                </c:pt>
                <c:pt idx="9175">
                  <c:v>2037813808.3399999</c:v>
                </c:pt>
                <c:pt idx="9176">
                  <c:v>2038139034.4200001</c:v>
                </c:pt>
                <c:pt idx="9177">
                  <c:v>2038727574.52</c:v>
                </c:pt>
                <c:pt idx="9178">
                  <c:v>2039633428.47</c:v>
                </c:pt>
                <c:pt idx="9179">
                  <c:v>2042336766.8499999</c:v>
                </c:pt>
                <c:pt idx="9180">
                  <c:v>2043422321.6199999</c:v>
                </c:pt>
                <c:pt idx="9181">
                  <c:v>2043838711.0899999</c:v>
                </c:pt>
                <c:pt idx="9182">
                  <c:v>2044205931.4000001</c:v>
                </c:pt>
                <c:pt idx="9183">
                  <c:v>2044449733.8900001</c:v>
                </c:pt>
                <c:pt idx="9184">
                  <c:v>2044676655.8299999</c:v>
                </c:pt>
                <c:pt idx="9185">
                  <c:v>2044742211.5899999</c:v>
                </c:pt>
                <c:pt idx="9186">
                  <c:v>2045637603.76</c:v>
                </c:pt>
                <c:pt idx="9187">
                  <c:v>2046725459.48</c:v>
                </c:pt>
                <c:pt idx="9188">
                  <c:v>2048189234.1099999</c:v>
                </c:pt>
                <c:pt idx="9189">
                  <c:v>2050380134.3</c:v>
                </c:pt>
                <c:pt idx="9190">
                  <c:v>2050587534.27</c:v>
                </c:pt>
                <c:pt idx="9191">
                  <c:v>2051395753.74</c:v>
                </c:pt>
                <c:pt idx="9192">
                  <c:v>2051975253.0599999</c:v>
                </c:pt>
                <c:pt idx="9193">
                  <c:v>2052589050.8299999</c:v>
                </c:pt>
                <c:pt idx="9194">
                  <c:v>2054510589.1900001</c:v>
                </c:pt>
                <c:pt idx="9195">
                  <c:v>2056131050.8699999</c:v>
                </c:pt>
                <c:pt idx="9196">
                  <c:v>2060105709.1800001</c:v>
                </c:pt>
                <c:pt idx="9197">
                  <c:v>2061836894.26</c:v>
                </c:pt>
                <c:pt idx="9198">
                  <c:v>2062764752.27</c:v>
                </c:pt>
                <c:pt idx="9199">
                  <c:v>2063479407.5599999</c:v>
                </c:pt>
                <c:pt idx="9200">
                  <c:v>2064800280.5</c:v>
                </c:pt>
                <c:pt idx="9201">
                  <c:v>2065758501.5699999</c:v>
                </c:pt>
                <c:pt idx="9202">
                  <c:v>2067463910.96</c:v>
                </c:pt>
                <c:pt idx="9203">
                  <c:v>2068309205.3199999</c:v>
                </c:pt>
                <c:pt idx="9204">
                  <c:v>2069838088.01</c:v>
                </c:pt>
                <c:pt idx="9205">
                  <c:v>2070389006.5699999</c:v>
                </c:pt>
                <c:pt idx="9206">
                  <c:v>2071909646.5799999</c:v>
                </c:pt>
                <c:pt idx="9207">
                  <c:v>2071985804.55</c:v>
                </c:pt>
                <c:pt idx="9208">
                  <c:v>2072451348.1400001</c:v>
                </c:pt>
                <c:pt idx="9209">
                  <c:v>2074098435.3399999</c:v>
                </c:pt>
                <c:pt idx="9210">
                  <c:v>2074191373.77</c:v>
                </c:pt>
                <c:pt idx="9211">
                  <c:v>2078648083.52</c:v>
                </c:pt>
                <c:pt idx="9212">
                  <c:v>2078967726.8</c:v>
                </c:pt>
                <c:pt idx="9213">
                  <c:v>2079397446.98</c:v>
                </c:pt>
                <c:pt idx="9214">
                  <c:v>2081175673.6600001</c:v>
                </c:pt>
                <c:pt idx="9215">
                  <c:v>2082153722.8</c:v>
                </c:pt>
                <c:pt idx="9216">
                  <c:v>2082843101.1099999</c:v>
                </c:pt>
                <c:pt idx="9217">
                  <c:v>2083973649.52</c:v>
                </c:pt>
                <c:pt idx="9218">
                  <c:v>2084431317.29</c:v>
                </c:pt>
                <c:pt idx="9219">
                  <c:v>2085047570.3099999</c:v>
                </c:pt>
                <c:pt idx="9220">
                  <c:v>2085706361.98</c:v>
                </c:pt>
                <c:pt idx="9221">
                  <c:v>2085998096.6600001</c:v>
                </c:pt>
                <c:pt idx="9222">
                  <c:v>2087851308.0699999</c:v>
                </c:pt>
                <c:pt idx="9223">
                  <c:v>2088041029.5799999</c:v>
                </c:pt>
                <c:pt idx="9224">
                  <c:v>2088710448.1800001</c:v>
                </c:pt>
                <c:pt idx="9225">
                  <c:v>2089936447.47</c:v>
                </c:pt>
                <c:pt idx="9226">
                  <c:v>2090148567.48</c:v>
                </c:pt>
                <c:pt idx="9227">
                  <c:v>2091341961.4100001</c:v>
                </c:pt>
                <c:pt idx="9228">
                  <c:v>2091528134.03</c:v>
                </c:pt>
                <c:pt idx="9229">
                  <c:v>2092274727.0799999</c:v>
                </c:pt>
                <c:pt idx="9230">
                  <c:v>2094968466.53</c:v>
                </c:pt>
                <c:pt idx="9231">
                  <c:v>2095791822.1099999</c:v>
                </c:pt>
                <c:pt idx="9232">
                  <c:v>2095902433.01</c:v>
                </c:pt>
                <c:pt idx="9233">
                  <c:v>2097618633.3399999</c:v>
                </c:pt>
                <c:pt idx="9234">
                  <c:v>2097873562.4000001</c:v>
                </c:pt>
                <c:pt idx="9235">
                  <c:v>2097975161.54</c:v>
                </c:pt>
                <c:pt idx="9236">
                  <c:v>2099198006.3399999</c:v>
                </c:pt>
                <c:pt idx="9237">
                  <c:v>2099432765.8</c:v>
                </c:pt>
                <c:pt idx="9238">
                  <c:v>2100029725.76</c:v>
                </c:pt>
                <c:pt idx="9239">
                  <c:v>2102124297.27</c:v>
                </c:pt>
                <c:pt idx="9240">
                  <c:v>2102272321.6800001</c:v>
                </c:pt>
                <c:pt idx="9241">
                  <c:v>2102752300.24</c:v>
                </c:pt>
                <c:pt idx="9242">
                  <c:v>2102873275.1500001</c:v>
                </c:pt>
                <c:pt idx="9243">
                  <c:v>2104071728.1099999</c:v>
                </c:pt>
                <c:pt idx="9244">
                  <c:v>2105309570.77</c:v>
                </c:pt>
                <c:pt idx="9245">
                  <c:v>2105773859.23</c:v>
                </c:pt>
                <c:pt idx="9246">
                  <c:v>2106236540.77</c:v>
                </c:pt>
                <c:pt idx="9247">
                  <c:v>2106563880.52</c:v>
                </c:pt>
                <c:pt idx="9248">
                  <c:v>2106825439.8399999</c:v>
                </c:pt>
                <c:pt idx="9249">
                  <c:v>2107182003.1099999</c:v>
                </c:pt>
                <c:pt idx="9250">
                  <c:v>2107500040.79</c:v>
                </c:pt>
                <c:pt idx="9251">
                  <c:v>2107605276.27</c:v>
                </c:pt>
                <c:pt idx="9252">
                  <c:v>2108300789.28</c:v>
                </c:pt>
                <c:pt idx="9253">
                  <c:v>2109325216.78</c:v>
                </c:pt>
                <c:pt idx="9254">
                  <c:v>2109635160.96</c:v>
                </c:pt>
                <c:pt idx="9255">
                  <c:v>2110037043.8499999</c:v>
                </c:pt>
                <c:pt idx="9256">
                  <c:v>2111181346.96</c:v>
                </c:pt>
                <c:pt idx="9257">
                  <c:v>2113383083.53</c:v>
                </c:pt>
                <c:pt idx="9258">
                  <c:v>2120097312.5999999</c:v>
                </c:pt>
                <c:pt idx="9259">
                  <c:v>2120124931.79</c:v>
                </c:pt>
                <c:pt idx="9260">
                  <c:v>2120311583.5899999</c:v>
                </c:pt>
                <c:pt idx="9261">
                  <c:v>2120915956.8699999</c:v>
                </c:pt>
                <c:pt idx="9262">
                  <c:v>2121113711.26</c:v>
                </c:pt>
                <c:pt idx="9263">
                  <c:v>2122120313.6199999</c:v>
                </c:pt>
                <c:pt idx="9264">
                  <c:v>2122147504.1099999</c:v>
                </c:pt>
                <c:pt idx="9265">
                  <c:v>2126615660.6300001</c:v>
                </c:pt>
                <c:pt idx="9266">
                  <c:v>2126890746.0799999</c:v>
                </c:pt>
                <c:pt idx="9267">
                  <c:v>2129428822.75</c:v>
                </c:pt>
                <c:pt idx="9268">
                  <c:v>2130909351.8800001</c:v>
                </c:pt>
                <c:pt idx="9269">
                  <c:v>2132102098.54</c:v>
                </c:pt>
                <c:pt idx="9270">
                  <c:v>2132447212.9300001</c:v>
                </c:pt>
                <c:pt idx="9271">
                  <c:v>2132968120.8</c:v>
                </c:pt>
                <c:pt idx="9272">
                  <c:v>2133728774.27</c:v>
                </c:pt>
                <c:pt idx="9273">
                  <c:v>2136164663.05</c:v>
                </c:pt>
                <c:pt idx="9274">
                  <c:v>2136279533.5999999</c:v>
                </c:pt>
                <c:pt idx="9275">
                  <c:v>2136797930.8699999</c:v>
                </c:pt>
                <c:pt idx="9276">
                  <c:v>2136821137.0899999</c:v>
                </c:pt>
                <c:pt idx="9277">
                  <c:v>2140128865.03</c:v>
                </c:pt>
                <c:pt idx="9278">
                  <c:v>2142000907.71</c:v>
                </c:pt>
                <c:pt idx="9279">
                  <c:v>2142371444.8699999</c:v>
                </c:pt>
                <c:pt idx="9280">
                  <c:v>2144100473.6300001</c:v>
                </c:pt>
                <c:pt idx="9281">
                  <c:v>2146536815.71</c:v>
                </c:pt>
                <c:pt idx="9282">
                  <c:v>2146739572.76</c:v>
                </c:pt>
                <c:pt idx="9283">
                  <c:v>2148205939.79</c:v>
                </c:pt>
                <c:pt idx="9284">
                  <c:v>2149781556.5999999</c:v>
                </c:pt>
                <c:pt idx="9285">
                  <c:v>2150293981.6599998</c:v>
                </c:pt>
                <c:pt idx="9286">
                  <c:v>2151768308.1700001</c:v>
                </c:pt>
                <c:pt idx="9287">
                  <c:v>2159152139.4200001</c:v>
                </c:pt>
                <c:pt idx="9288">
                  <c:v>2160280950.6999998</c:v>
                </c:pt>
                <c:pt idx="9289">
                  <c:v>2165730186.5999999</c:v>
                </c:pt>
                <c:pt idx="9290">
                  <c:v>2165759444.52</c:v>
                </c:pt>
                <c:pt idx="9291">
                  <c:v>2165854215.6300001</c:v>
                </c:pt>
                <c:pt idx="9292">
                  <c:v>2166356644.5900002</c:v>
                </c:pt>
                <c:pt idx="9293">
                  <c:v>2167334478.3600001</c:v>
                </c:pt>
                <c:pt idx="9294">
                  <c:v>2167788414.04</c:v>
                </c:pt>
                <c:pt idx="9295">
                  <c:v>2169342256.27</c:v>
                </c:pt>
                <c:pt idx="9296">
                  <c:v>2172240647.02</c:v>
                </c:pt>
                <c:pt idx="9297">
                  <c:v>2173011830.0500002</c:v>
                </c:pt>
                <c:pt idx="9298">
                  <c:v>2174867353.23</c:v>
                </c:pt>
                <c:pt idx="9299">
                  <c:v>2177451390.5599999</c:v>
                </c:pt>
                <c:pt idx="9300">
                  <c:v>2178187689.6999998</c:v>
                </c:pt>
                <c:pt idx="9301">
                  <c:v>2179473343.21</c:v>
                </c:pt>
                <c:pt idx="9302">
                  <c:v>2180332944.3200002</c:v>
                </c:pt>
                <c:pt idx="9303">
                  <c:v>2180900069.96</c:v>
                </c:pt>
                <c:pt idx="9304">
                  <c:v>2181081861.1500001</c:v>
                </c:pt>
                <c:pt idx="9305">
                  <c:v>2185343461.4200001</c:v>
                </c:pt>
                <c:pt idx="9306">
                  <c:v>2186698675.1399999</c:v>
                </c:pt>
                <c:pt idx="9307">
                  <c:v>2190163726.0799999</c:v>
                </c:pt>
                <c:pt idx="9308">
                  <c:v>2190893224.0100002</c:v>
                </c:pt>
                <c:pt idx="9309">
                  <c:v>2192082293.9099998</c:v>
                </c:pt>
                <c:pt idx="9310">
                  <c:v>2192240925.4400001</c:v>
                </c:pt>
                <c:pt idx="9311">
                  <c:v>2192987489.6199999</c:v>
                </c:pt>
                <c:pt idx="9312">
                  <c:v>2195210983.21</c:v>
                </c:pt>
                <c:pt idx="9313">
                  <c:v>2197117339.9000001</c:v>
                </c:pt>
                <c:pt idx="9314">
                  <c:v>2197903541.8299999</c:v>
                </c:pt>
                <c:pt idx="9315">
                  <c:v>2198460173.4400001</c:v>
                </c:pt>
                <c:pt idx="9316">
                  <c:v>2200608884.1799998</c:v>
                </c:pt>
                <c:pt idx="9317">
                  <c:v>2201110618.1900001</c:v>
                </c:pt>
                <c:pt idx="9318">
                  <c:v>2206788104.6999998</c:v>
                </c:pt>
                <c:pt idx="9319">
                  <c:v>2207729502.3699999</c:v>
                </c:pt>
                <c:pt idx="9320">
                  <c:v>2208069951.0100002</c:v>
                </c:pt>
                <c:pt idx="9321">
                  <c:v>2212434126.75</c:v>
                </c:pt>
                <c:pt idx="9322">
                  <c:v>2212826608.1399999</c:v>
                </c:pt>
                <c:pt idx="9323">
                  <c:v>2212911446.9299998</c:v>
                </c:pt>
                <c:pt idx="9324">
                  <c:v>2215016537.5999999</c:v>
                </c:pt>
                <c:pt idx="9325">
                  <c:v>2215314452.6799998</c:v>
                </c:pt>
                <c:pt idx="9326">
                  <c:v>2215472723.79</c:v>
                </c:pt>
                <c:pt idx="9327">
                  <c:v>2217609228.8600001</c:v>
                </c:pt>
                <c:pt idx="9328">
                  <c:v>2217820987.0599999</c:v>
                </c:pt>
                <c:pt idx="9329">
                  <c:v>2220413249.6199999</c:v>
                </c:pt>
                <c:pt idx="9330">
                  <c:v>2221919663.27</c:v>
                </c:pt>
                <c:pt idx="9331">
                  <c:v>2223562337.2600002</c:v>
                </c:pt>
                <c:pt idx="9332">
                  <c:v>2224627364.0799999</c:v>
                </c:pt>
                <c:pt idx="9333">
                  <c:v>2225014495.5799999</c:v>
                </c:pt>
                <c:pt idx="9334">
                  <c:v>2227443930.9699998</c:v>
                </c:pt>
                <c:pt idx="9335">
                  <c:v>2230082350.5</c:v>
                </c:pt>
                <c:pt idx="9336">
                  <c:v>2230310009.8899999</c:v>
                </c:pt>
                <c:pt idx="9337">
                  <c:v>2232769642.6500001</c:v>
                </c:pt>
                <c:pt idx="9338">
                  <c:v>2234082137.0500002</c:v>
                </c:pt>
                <c:pt idx="9339">
                  <c:v>2235252096.29</c:v>
                </c:pt>
                <c:pt idx="9340">
                  <c:v>2236392983.96</c:v>
                </c:pt>
                <c:pt idx="9341">
                  <c:v>2240233552.5999999</c:v>
                </c:pt>
                <c:pt idx="9342">
                  <c:v>2240372450.54</c:v>
                </c:pt>
                <c:pt idx="9343">
                  <c:v>2240869833.7199998</c:v>
                </c:pt>
                <c:pt idx="9344">
                  <c:v>2241675917.8299999</c:v>
                </c:pt>
                <c:pt idx="9345">
                  <c:v>2241993988.3899999</c:v>
                </c:pt>
                <c:pt idx="9346">
                  <c:v>2244100254.2800002</c:v>
                </c:pt>
                <c:pt idx="9347">
                  <c:v>2248073549.8499999</c:v>
                </c:pt>
                <c:pt idx="9348">
                  <c:v>2248504999.73</c:v>
                </c:pt>
                <c:pt idx="9349">
                  <c:v>2253225148.9499998</c:v>
                </c:pt>
                <c:pt idx="9350">
                  <c:v>2253721260.4200001</c:v>
                </c:pt>
                <c:pt idx="9351">
                  <c:v>2254638866.8099999</c:v>
                </c:pt>
                <c:pt idx="9352">
                  <c:v>2256159647.4400001</c:v>
                </c:pt>
                <c:pt idx="9353">
                  <c:v>2258470268.46</c:v>
                </c:pt>
                <c:pt idx="9354">
                  <c:v>2258515364.2800002</c:v>
                </c:pt>
                <c:pt idx="9355">
                  <c:v>2258670826.1900001</c:v>
                </c:pt>
                <c:pt idx="9356">
                  <c:v>2258970690.1799998</c:v>
                </c:pt>
                <c:pt idx="9357">
                  <c:v>2259128017.5500002</c:v>
                </c:pt>
                <c:pt idx="9358">
                  <c:v>2262204997.9099998</c:v>
                </c:pt>
                <c:pt idx="9359">
                  <c:v>2263058991.5999999</c:v>
                </c:pt>
                <c:pt idx="9360">
                  <c:v>2263075476.3600001</c:v>
                </c:pt>
                <c:pt idx="9361">
                  <c:v>2263716644.98</c:v>
                </c:pt>
                <c:pt idx="9362">
                  <c:v>2264533519.25</c:v>
                </c:pt>
                <c:pt idx="9363">
                  <c:v>2266449444.54</c:v>
                </c:pt>
                <c:pt idx="9364">
                  <c:v>2268394615.6799998</c:v>
                </c:pt>
                <c:pt idx="9365">
                  <c:v>2271977284.0300002</c:v>
                </c:pt>
                <c:pt idx="9366">
                  <c:v>2273202036.9499998</c:v>
                </c:pt>
                <c:pt idx="9367">
                  <c:v>2274440902.4000001</c:v>
                </c:pt>
                <c:pt idx="9368">
                  <c:v>2274510206.5799999</c:v>
                </c:pt>
                <c:pt idx="9369">
                  <c:v>2275067895.46</c:v>
                </c:pt>
                <c:pt idx="9370">
                  <c:v>2275751542.2800002</c:v>
                </c:pt>
                <c:pt idx="9371">
                  <c:v>2275830765.4299998</c:v>
                </c:pt>
                <c:pt idx="9372">
                  <c:v>2275909638.3600001</c:v>
                </c:pt>
                <c:pt idx="9373">
                  <c:v>2277397979.5</c:v>
                </c:pt>
                <c:pt idx="9374">
                  <c:v>2280800949.5599999</c:v>
                </c:pt>
                <c:pt idx="9375">
                  <c:v>2281004867.2399998</c:v>
                </c:pt>
                <c:pt idx="9376">
                  <c:v>2283041156.4699998</c:v>
                </c:pt>
                <c:pt idx="9377">
                  <c:v>2283713807.9000001</c:v>
                </c:pt>
                <c:pt idx="9378">
                  <c:v>2285779404.7600002</c:v>
                </c:pt>
                <c:pt idx="9379">
                  <c:v>2286502361.54</c:v>
                </c:pt>
                <c:pt idx="9380">
                  <c:v>2287933815.1700001</c:v>
                </c:pt>
                <c:pt idx="9381">
                  <c:v>2288881191.3200002</c:v>
                </c:pt>
                <c:pt idx="9382">
                  <c:v>2289008772.4200001</c:v>
                </c:pt>
                <c:pt idx="9383">
                  <c:v>2289268455.6500001</c:v>
                </c:pt>
                <c:pt idx="9384">
                  <c:v>2289270953.5999999</c:v>
                </c:pt>
                <c:pt idx="9385">
                  <c:v>2291038599.5799999</c:v>
                </c:pt>
                <c:pt idx="9386">
                  <c:v>2292437955.7800002</c:v>
                </c:pt>
                <c:pt idx="9387">
                  <c:v>2293125392.3499999</c:v>
                </c:pt>
                <c:pt idx="9388">
                  <c:v>2294323610.1300001</c:v>
                </c:pt>
                <c:pt idx="9389">
                  <c:v>2294414962.0700002</c:v>
                </c:pt>
                <c:pt idx="9390">
                  <c:v>2298383403.75</c:v>
                </c:pt>
                <c:pt idx="9391">
                  <c:v>2299121494.04</c:v>
                </c:pt>
                <c:pt idx="9392">
                  <c:v>2300506300.04</c:v>
                </c:pt>
                <c:pt idx="9393">
                  <c:v>2301084627.3099999</c:v>
                </c:pt>
                <c:pt idx="9394">
                  <c:v>2302077910.8299999</c:v>
                </c:pt>
                <c:pt idx="9395">
                  <c:v>2303640743.2399998</c:v>
                </c:pt>
                <c:pt idx="9396">
                  <c:v>2304170822.46</c:v>
                </c:pt>
                <c:pt idx="9397">
                  <c:v>2304728326.3099999</c:v>
                </c:pt>
                <c:pt idx="9398">
                  <c:v>2309551473.8499999</c:v>
                </c:pt>
                <c:pt idx="9399">
                  <c:v>2309790153.2399998</c:v>
                </c:pt>
                <c:pt idx="9400">
                  <c:v>2310523500.6399999</c:v>
                </c:pt>
                <c:pt idx="9401">
                  <c:v>2313198738.2399998</c:v>
                </c:pt>
                <c:pt idx="9402">
                  <c:v>2313346712.71</c:v>
                </c:pt>
                <c:pt idx="9403">
                  <c:v>2314851963.8200002</c:v>
                </c:pt>
                <c:pt idx="9404">
                  <c:v>2317342820.8600001</c:v>
                </c:pt>
                <c:pt idx="9405">
                  <c:v>2317617328.21</c:v>
                </c:pt>
                <c:pt idx="9406">
                  <c:v>2321594708.3600001</c:v>
                </c:pt>
                <c:pt idx="9407">
                  <c:v>2321878487.73</c:v>
                </c:pt>
                <c:pt idx="9408">
                  <c:v>2324488659.02</c:v>
                </c:pt>
                <c:pt idx="9409">
                  <c:v>2324846646.6999998</c:v>
                </c:pt>
                <c:pt idx="9410">
                  <c:v>2325097590.5100002</c:v>
                </c:pt>
                <c:pt idx="9411">
                  <c:v>2328037137.9200001</c:v>
                </c:pt>
                <c:pt idx="9412">
                  <c:v>2331041991.1300001</c:v>
                </c:pt>
                <c:pt idx="9413">
                  <c:v>2331661750.3299999</c:v>
                </c:pt>
                <c:pt idx="9414">
                  <c:v>2333213065.9400001</c:v>
                </c:pt>
                <c:pt idx="9415">
                  <c:v>2333640055.1399999</c:v>
                </c:pt>
                <c:pt idx="9416">
                  <c:v>2334092876.04</c:v>
                </c:pt>
                <c:pt idx="9417">
                  <c:v>2334120260.5</c:v>
                </c:pt>
                <c:pt idx="9418">
                  <c:v>2338830084.1199999</c:v>
                </c:pt>
                <c:pt idx="9419">
                  <c:v>2339458979.8400002</c:v>
                </c:pt>
                <c:pt idx="9420">
                  <c:v>2340607349.0900002</c:v>
                </c:pt>
                <c:pt idx="9421">
                  <c:v>2341297124.3699999</c:v>
                </c:pt>
                <c:pt idx="9422">
                  <c:v>2342613102.8899999</c:v>
                </c:pt>
                <c:pt idx="9423">
                  <c:v>2343650925.4699998</c:v>
                </c:pt>
                <c:pt idx="9424">
                  <c:v>2344154665.2800002</c:v>
                </c:pt>
                <c:pt idx="9425">
                  <c:v>2345586888.8299999</c:v>
                </c:pt>
                <c:pt idx="9426">
                  <c:v>2346922618.1300001</c:v>
                </c:pt>
                <c:pt idx="9427">
                  <c:v>2347035413.3200002</c:v>
                </c:pt>
                <c:pt idx="9428">
                  <c:v>2347503990.8699999</c:v>
                </c:pt>
                <c:pt idx="9429">
                  <c:v>2348333245.71</c:v>
                </c:pt>
                <c:pt idx="9430">
                  <c:v>2348697624.5700002</c:v>
                </c:pt>
                <c:pt idx="9431">
                  <c:v>2352318002.02</c:v>
                </c:pt>
                <c:pt idx="9432">
                  <c:v>2353941136.1999998</c:v>
                </c:pt>
                <c:pt idx="9433">
                  <c:v>2358206923.3099999</c:v>
                </c:pt>
                <c:pt idx="9434">
                  <c:v>2358615379.8499999</c:v>
                </c:pt>
                <c:pt idx="9435">
                  <c:v>2360199511.4499998</c:v>
                </c:pt>
                <c:pt idx="9436">
                  <c:v>2360470845.1199999</c:v>
                </c:pt>
                <c:pt idx="9437">
                  <c:v>2361748293.8899999</c:v>
                </c:pt>
                <c:pt idx="9438">
                  <c:v>2364169896.5500002</c:v>
                </c:pt>
                <c:pt idx="9439">
                  <c:v>2364711206.9400001</c:v>
                </c:pt>
                <c:pt idx="9440">
                  <c:v>2367118814.02</c:v>
                </c:pt>
                <c:pt idx="9441">
                  <c:v>2369883048.9899998</c:v>
                </c:pt>
                <c:pt idx="9442">
                  <c:v>2371270642.5300002</c:v>
                </c:pt>
                <c:pt idx="9443">
                  <c:v>2371357462.46</c:v>
                </c:pt>
                <c:pt idx="9444">
                  <c:v>2373421138.5799999</c:v>
                </c:pt>
                <c:pt idx="9445">
                  <c:v>2375660612.4200001</c:v>
                </c:pt>
                <c:pt idx="9446">
                  <c:v>2376472848.3400002</c:v>
                </c:pt>
                <c:pt idx="9447">
                  <c:v>2377748738.8200002</c:v>
                </c:pt>
                <c:pt idx="9448">
                  <c:v>2379633135.1900001</c:v>
                </c:pt>
                <c:pt idx="9449">
                  <c:v>2380498320.4200001</c:v>
                </c:pt>
                <c:pt idx="9450">
                  <c:v>2384535304.48</c:v>
                </c:pt>
                <c:pt idx="9451">
                  <c:v>2384676527.5700002</c:v>
                </c:pt>
                <c:pt idx="9452">
                  <c:v>2386581150.1500001</c:v>
                </c:pt>
                <c:pt idx="9453">
                  <c:v>2394768907.0100002</c:v>
                </c:pt>
                <c:pt idx="9454">
                  <c:v>2397282220.9699998</c:v>
                </c:pt>
                <c:pt idx="9455">
                  <c:v>2397317328.3099999</c:v>
                </c:pt>
                <c:pt idx="9456">
                  <c:v>2398152470.3000002</c:v>
                </c:pt>
                <c:pt idx="9457">
                  <c:v>2400219548.3600001</c:v>
                </c:pt>
                <c:pt idx="9458">
                  <c:v>2403099528.5900002</c:v>
                </c:pt>
                <c:pt idx="9459">
                  <c:v>2404621222.02</c:v>
                </c:pt>
                <c:pt idx="9460">
                  <c:v>2406435149.6300001</c:v>
                </c:pt>
                <c:pt idx="9461">
                  <c:v>2407588630.3699999</c:v>
                </c:pt>
                <c:pt idx="9462">
                  <c:v>2413919936.8499999</c:v>
                </c:pt>
                <c:pt idx="9463">
                  <c:v>2414157803.8200002</c:v>
                </c:pt>
                <c:pt idx="9464">
                  <c:v>2415718911.6999998</c:v>
                </c:pt>
                <c:pt idx="9465">
                  <c:v>2419056945.8800001</c:v>
                </c:pt>
                <c:pt idx="9466">
                  <c:v>2419200572.5599999</c:v>
                </c:pt>
                <c:pt idx="9467">
                  <c:v>2419429095.9400001</c:v>
                </c:pt>
                <c:pt idx="9468">
                  <c:v>2419899498.6599998</c:v>
                </c:pt>
                <c:pt idx="9469">
                  <c:v>2420431703.8099999</c:v>
                </c:pt>
                <c:pt idx="9470">
                  <c:v>2423011620.27</c:v>
                </c:pt>
                <c:pt idx="9471">
                  <c:v>2423954297.3800001</c:v>
                </c:pt>
                <c:pt idx="9472">
                  <c:v>2428700135.1799998</c:v>
                </c:pt>
                <c:pt idx="9473">
                  <c:v>2436405872.3899999</c:v>
                </c:pt>
                <c:pt idx="9474">
                  <c:v>2437135772.7600002</c:v>
                </c:pt>
                <c:pt idx="9475">
                  <c:v>2438253794.6999998</c:v>
                </c:pt>
                <c:pt idx="9476">
                  <c:v>2445424177.0700002</c:v>
                </c:pt>
                <c:pt idx="9477">
                  <c:v>2452416701.5999999</c:v>
                </c:pt>
                <c:pt idx="9478">
                  <c:v>2452839250.3200002</c:v>
                </c:pt>
                <c:pt idx="9479">
                  <c:v>2452970876.1300001</c:v>
                </c:pt>
                <c:pt idx="9480">
                  <c:v>2454696055.27</c:v>
                </c:pt>
                <c:pt idx="9481">
                  <c:v>2455353534.1599998</c:v>
                </c:pt>
                <c:pt idx="9482">
                  <c:v>2456097759.4000001</c:v>
                </c:pt>
                <c:pt idx="9483">
                  <c:v>2456580677.5900002</c:v>
                </c:pt>
                <c:pt idx="9484">
                  <c:v>2459073979.1199999</c:v>
                </c:pt>
                <c:pt idx="9485">
                  <c:v>2460469900.8200002</c:v>
                </c:pt>
                <c:pt idx="9486">
                  <c:v>2461902411.9299998</c:v>
                </c:pt>
                <c:pt idx="9487">
                  <c:v>2462132932.3699999</c:v>
                </c:pt>
                <c:pt idx="9488">
                  <c:v>2463482826.3899999</c:v>
                </c:pt>
                <c:pt idx="9489">
                  <c:v>2469471981.1799998</c:v>
                </c:pt>
                <c:pt idx="9490">
                  <c:v>2472943712.4499998</c:v>
                </c:pt>
                <c:pt idx="9491">
                  <c:v>2473846144.0700002</c:v>
                </c:pt>
                <c:pt idx="9492">
                  <c:v>2475264973.98</c:v>
                </c:pt>
                <c:pt idx="9493">
                  <c:v>2477149400.5700002</c:v>
                </c:pt>
                <c:pt idx="9494">
                  <c:v>2478016410.6300001</c:v>
                </c:pt>
                <c:pt idx="9495">
                  <c:v>2478252386.52</c:v>
                </c:pt>
                <c:pt idx="9496">
                  <c:v>2478899420.25</c:v>
                </c:pt>
                <c:pt idx="9497">
                  <c:v>2483812929.71</c:v>
                </c:pt>
                <c:pt idx="9498">
                  <c:v>2484555446.8000002</c:v>
                </c:pt>
                <c:pt idx="9499">
                  <c:v>2487303126.6500001</c:v>
                </c:pt>
                <c:pt idx="9500">
                  <c:v>2487979413.71</c:v>
                </c:pt>
                <c:pt idx="9501">
                  <c:v>2489272086.6199999</c:v>
                </c:pt>
                <c:pt idx="9502">
                  <c:v>2489549794.3099999</c:v>
                </c:pt>
                <c:pt idx="9503">
                  <c:v>2491977408.0300002</c:v>
                </c:pt>
                <c:pt idx="9504">
                  <c:v>2492602564.3800001</c:v>
                </c:pt>
                <c:pt idx="9505">
                  <c:v>2494401598.1999998</c:v>
                </c:pt>
                <c:pt idx="9506">
                  <c:v>2495544366.02</c:v>
                </c:pt>
                <c:pt idx="9507">
                  <c:v>2496167213.0599999</c:v>
                </c:pt>
                <c:pt idx="9508">
                  <c:v>2500237796.8000002</c:v>
                </c:pt>
                <c:pt idx="9509">
                  <c:v>2500501234.6999998</c:v>
                </c:pt>
                <c:pt idx="9510">
                  <c:v>2502949734.5700002</c:v>
                </c:pt>
                <c:pt idx="9511">
                  <c:v>2502984899.1900001</c:v>
                </c:pt>
                <c:pt idx="9512">
                  <c:v>2503548118.1599998</c:v>
                </c:pt>
                <c:pt idx="9513">
                  <c:v>2505273423.0100002</c:v>
                </c:pt>
                <c:pt idx="9514">
                  <c:v>2506373298.25</c:v>
                </c:pt>
                <c:pt idx="9515">
                  <c:v>2507925050.5300002</c:v>
                </c:pt>
                <c:pt idx="9516">
                  <c:v>2508838673.2600002</c:v>
                </c:pt>
                <c:pt idx="9517">
                  <c:v>2509266201.98</c:v>
                </c:pt>
                <c:pt idx="9518">
                  <c:v>2510540236.8000002</c:v>
                </c:pt>
                <c:pt idx="9519">
                  <c:v>2511363863.8400002</c:v>
                </c:pt>
                <c:pt idx="9520">
                  <c:v>2518378275.2199998</c:v>
                </c:pt>
                <c:pt idx="9521">
                  <c:v>2520884403.0999999</c:v>
                </c:pt>
                <c:pt idx="9522">
                  <c:v>2521776035.5799999</c:v>
                </c:pt>
                <c:pt idx="9523">
                  <c:v>2522709465.8099999</c:v>
                </c:pt>
                <c:pt idx="9524">
                  <c:v>2523377348.8499999</c:v>
                </c:pt>
                <c:pt idx="9525">
                  <c:v>2523678248.3699999</c:v>
                </c:pt>
                <c:pt idx="9526">
                  <c:v>2528507142.96</c:v>
                </c:pt>
                <c:pt idx="9527">
                  <c:v>2530114156.9499998</c:v>
                </c:pt>
                <c:pt idx="9528">
                  <c:v>2532317742.77</c:v>
                </c:pt>
                <c:pt idx="9529">
                  <c:v>2535508697.5799999</c:v>
                </c:pt>
                <c:pt idx="9530">
                  <c:v>2537371182.1500001</c:v>
                </c:pt>
                <c:pt idx="9531">
                  <c:v>2540747983.6599998</c:v>
                </c:pt>
                <c:pt idx="9532">
                  <c:v>2541651249.79</c:v>
                </c:pt>
                <c:pt idx="9533">
                  <c:v>2542042220.4899998</c:v>
                </c:pt>
                <c:pt idx="9534">
                  <c:v>2543342839.2600002</c:v>
                </c:pt>
                <c:pt idx="9535">
                  <c:v>2545622602.3800001</c:v>
                </c:pt>
                <c:pt idx="9536">
                  <c:v>2545860813.3099999</c:v>
                </c:pt>
                <c:pt idx="9537">
                  <c:v>2547856711.1500001</c:v>
                </c:pt>
                <c:pt idx="9538">
                  <c:v>2548058798.3699999</c:v>
                </c:pt>
                <c:pt idx="9539">
                  <c:v>2554512667.9000001</c:v>
                </c:pt>
                <c:pt idx="9540">
                  <c:v>2556529559.1199999</c:v>
                </c:pt>
                <c:pt idx="9541">
                  <c:v>2557275224.4299998</c:v>
                </c:pt>
                <c:pt idx="9542">
                  <c:v>2558882048.3000002</c:v>
                </c:pt>
                <c:pt idx="9543">
                  <c:v>2559682240.7600002</c:v>
                </c:pt>
                <c:pt idx="9544">
                  <c:v>2562151162.1199999</c:v>
                </c:pt>
                <c:pt idx="9545">
                  <c:v>2562468863</c:v>
                </c:pt>
                <c:pt idx="9546">
                  <c:v>2562607660.96</c:v>
                </c:pt>
                <c:pt idx="9547">
                  <c:v>2565136574.1799998</c:v>
                </c:pt>
                <c:pt idx="9548">
                  <c:v>2565248517.0700002</c:v>
                </c:pt>
                <c:pt idx="9549">
                  <c:v>2565817166.5100002</c:v>
                </c:pt>
                <c:pt idx="9550">
                  <c:v>2566854946.9200001</c:v>
                </c:pt>
                <c:pt idx="9551">
                  <c:v>2570683978.5599999</c:v>
                </c:pt>
                <c:pt idx="9552">
                  <c:v>2571496982.1900001</c:v>
                </c:pt>
                <c:pt idx="9553">
                  <c:v>2574211313.98</c:v>
                </c:pt>
                <c:pt idx="9554">
                  <c:v>2575423755.9000001</c:v>
                </c:pt>
                <c:pt idx="9555">
                  <c:v>2578458707.98</c:v>
                </c:pt>
                <c:pt idx="9556">
                  <c:v>2580354175.8800001</c:v>
                </c:pt>
                <c:pt idx="9557">
                  <c:v>2582613917.1999998</c:v>
                </c:pt>
                <c:pt idx="9558">
                  <c:v>2584854974.1999998</c:v>
                </c:pt>
                <c:pt idx="9559">
                  <c:v>2585347237.6100001</c:v>
                </c:pt>
                <c:pt idx="9560">
                  <c:v>2587068172.8200002</c:v>
                </c:pt>
                <c:pt idx="9561">
                  <c:v>2591327662.0599999</c:v>
                </c:pt>
                <c:pt idx="9562">
                  <c:v>2592889831.0300002</c:v>
                </c:pt>
                <c:pt idx="9563">
                  <c:v>2594071571.7600002</c:v>
                </c:pt>
                <c:pt idx="9564">
                  <c:v>2594239139.6300001</c:v>
                </c:pt>
                <c:pt idx="9565">
                  <c:v>2595367808.5500002</c:v>
                </c:pt>
                <c:pt idx="9566">
                  <c:v>2597439847.1500001</c:v>
                </c:pt>
                <c:pt idx="9567">
                  <c:v>2597996793.1599998</c:v>
                </c:pt>
                <c:pt idx="9568">
                  <c:v>2604870442.6599998</c:v>
                </c:pt>
                <c:pt idx="9569">
                  <c:v>2607039846.3000002</c:v>
                </c:pt>
                <c:pt idx="9570">
                  <c:v>2607622371.46</c:v>
                </c:pt>
                <c:pt idx="9571">
                  <c:v>2608781507.54</c:v>
                </c:pt>
                <c:pt idx="9572">
                  <c:v>2611935555.1999998</c:v>
                </c:pt>
                <c:pt idx="9573">
                  <c:v>2612442467.9699998</c:v>
                </c:pt>
                <c:pt idx="9574">
                  <c:v>2612781560.9299998</c:v>
                </c:pt>
                <c:pt idx="9575">
                  <c:v>2613699089.75</c:v>
                </c:pt>
                <c:pt idx="9576">
                  <c:v>2613979119.1100001</c:v>
                </c:pt>
                <c:pt idx="9577">
                  <c:v>2615149103.8000002</c:v>
                </c:pt>
                <c:pt idx="9578">
                  <c:v>2619659688.52</c:v>
                </c:pt>
                <c:pt idx="9579">
                  <c:v>2622718672.5999999</c:v>
                </c:pt>
                <c:pt idx="9580">
                  <c:v>2624905932.8899999</c:v>
                </c:pt>
                <c:pt idx="9581">
                  <c:v>2625886970.98</c:v>
                </c:pt>
                <c:pt idx="9582">
                  <c:v>2628917152.1700001</c:v>
                </c:pt>
                <c:pt idx="9583">
                  <c:v>2632703460.8200002</c:v>
                </c:pt>
                <c:pt idx="9584">
                  <c:v>2632881630.6799998</c:v>
                </c:pt>
                <c:pt idx="9585">
                  <c:v>2633839855.5300002</c:v>
                </c:pt>
                <c:pt idx="9586">
                  <c:v>2635585368.1399999</c:v>
                </c:pt>
                <c:pt idx="9587">
                  <c:v>2635885445.1700001</c:v>
                </c:pt>
                <c:pt idx="9588">
                  <c:v>2638391679.0500002</c:v>
                </c:pt>
                <c:pt idx="9589">
                  <c:v>2638892469.23</c:v>
                </c:pt>
                <c:pt idx="9590">
                  <c:v>2640374129.9299998</c:v>
                </c:pt>
                <c:pt idx="9591">
                  <c:v>2641338067.4000001</c:v>
                </c:pt>
                <c:pt idx="9592">
                  <c:v>2644319445.5700002</c:v>
                </c:pt>
                <c:pt idx="9593">
                  <c:v>2650297624.9499998</c:v>
                </c:pt>
                <c:pt idx="9594">
                  <c:v>2651194395.1300001</c:v>
                </c:pt>
                <c:pt idx="9595">
                  <c:v>2651439410.4699998</c:v>
                </c:pt>
                <c:pt idx="9596">
                  <c:v>2653226788.9099998</c:v>
                </c:pt>
                <c:pt idx="9597">
                  <c:v>2653701267.1100001</c:v>
                </c:pt>
                <c:pt idx="9598">
                  <c:v>2654644287.2399998</c:v>
                </c:pt>
                <c:pt idx="9599">
                  <c:v>2654768520.5999999</c:v>
                </c:pt>
                <c:pt idx="9600">
                  <c:v>2654899497.1300001</c:v>
                </c:pt>
                <c:pt idx="9601">
                  <c:v>2657020788.5900002</c:v>
                </c:pt>
                <c:pt idx="9602">
                  <c:v>2659438141.3699999</c:v>
                </c:pt>
                <c:pt idx="9603">
                  <c:v>2661124200.1999998</c:v>
                </c:pt>
                <c:pt idx="9604">
                  <c:v>2666423001.2399998</c:v>
                </c:pt>
                <c:pt idx="9605">
                  <c:v>2668822555.5100002</c:v>
                </c:pt>
                <c:pt idx="9606">
                  <c:v>2671625844.3800001</c:v>
                </c:pt>
                <c:pt idx="9607">
                  <c:v>2672492562.0700002</c:v>
                </c:pt>
                <c:pt idx="9608">
                  <c:v>2674589449.5700002</c:v>
                </c:pt>
                <c:pt idx="9609">
                  <c:v>2674809762.1300001</c:v>
                </c:pt>
                <c:pt idx="9610">
                  <c:v>2679798118.8400002</c:v>
                </c:pt>
                <c:pt idx="9611">
                  <c:v>2682297107.1500001</c:v>
                </c:pt>
                <c:pt idx="9612">
                  <c:v>2685830856.02</c:v>
                </c:pt>
                <c:pt idx="9613">
                  <c:v>2686642086.4099998</c:v>
                </c:pt>
                <c:pt idx="9614">
                  <c:v>2687024870.1500001</c:v>
                </c:pt>
                <c:pt idx="9615">
                  <c:v>2687302718.71</c:v>
                </c:pt>
                <c:pt idx="9616">
                  <c:v>2687980000.75</c:v>
                </c:pt>
                <c:pt idx="9617">
                  <c:v>2688172192.7600002</c:v>
                </c:pt>
                <c:pt idx="9618">
                  <c:v>2689048815.23</c:v>
                </c:pt>
                <c:pt idx="9619">
                  <c:v>2691075567.4499998</c:v>
                </c:pt>
                <c:pt idx="9620">
                  <c:v>2698422511.3600001</c:v>
                </c:pt>
                <c:pt idx="9621">
                  <c:v>2699984832.77</c:v>
                </c:pt>
                <c:pt idx="9622">
                  <c:v>2701949789.5799999</c:v>
                </c:pt>
                <c:pt idx="9623">
                  <c:v>2704094718.0900002</c:v>
                </c:pt>
                <c:pt idx="9624">
                  <c:v>2704147336.0100002</c:v>
                </c:pt>
                <c:pt idx="9625">
                  <c:v>2704156524.3800001</c:v>
                </c:pt>
                <c:pt idx="9626">
                  <c:v>2706333070.4099998</c:v>
                </c:pt>
                <c:pt idx="9627">
                  <c:v>2710109531.6599998</c:v>
                </c:pt>
                <c:pt idx="9628">
                  <c:v>2711298495.6300001</c:v>
                </c:pt>
                <c:pt idx="9629">
                  <c:v>2715907527.1500001</c:v>
                </c:pt>
                <c:pt idx="9630">
                  <c:v>2717396019.23</c:v>
                </c:pt>
                <c:pt idx="9631">
                  <c:v>2723598045.5300002</c:v>
                </c:pt>
                <c:pt idx="9632">
                  <c:v>2725345539.0500002</c:v>
                </c:pt>
                <c:pt idx="9633">
                  <c:v>2726376808.0500002</c:v>
                </c:pt>
                <c:pt idx="9634">
                  <c:v>2733132110.2199998</c:v>
                </c:pt>
                <c:pt idx="9635">
                  <c:v>2736212687.23</c:v>
                </c:pt>
                <c:pt idx="9636">
                  <c:v>2738370946.0500002</c:v>
                </c:pt>
                <c:pt idx="9637">
                  <c:v>2741063875.4499998</c:v>
                </c:pt>
                <c:pt idx="9638">
                  <c:v>2743002316.5900002</c:v>
                </c:pt>
                <c:pt idx="9639">
                  <c:v>2745172181.0700002</c:v>
                </c:pt>
                <c:pt idx="9640">
                  <c:v>2747244801.29</c:v>
                </c:pt>
                <c:pt idx="9641">
                  <c:v>2747296753.7199998</c:v>
                </c:pt>
                <c:pt idx="9642">
                  <c:v>2747477632.9099998</c:v>
                </c:pt>
                <c:pt idx="9643">
                  <c:v>2747533969.5500002</c:v>
                </c:pt>
                <c:pt idx="9644">
                  <c:v>2752607628.7800002</c:v>
                </c:pt>
                <c:pt idx="9645">
                  <c:v>2754747352.3200002</c:v>
                </c:pt>
                <c:pt idx="9646">
                  <c:v>2756843674.6100001</c:v>
                </c:pt>
                <c:pt idx="9647">
                  <c:v>2759075751.4400001</c:v>
                </c:pt>
                <c:pt idx="9648">
                  <c:v>2759145991.96</c:v>
                </c:pt>
                <c:pt idx="9649">
                  <c:v>2763705773.3099999</c:v>
                </c:pt>
                <c:pt idx="9650">
                  <c:v>2764777442.5500002</c:v>
                </c:pt>
                <c:pt idx="9651">
                  <c:v>2766457840.9299998</c:v>
                </c:pt>
                <c:pt idx="9652">
                  <c:v>2768032050.9299998</c:v>
                </c:pt>
                <c:pt idx="9653">
                  <c:v>2770258020.6900001</c:v>
                </c:pt>
                <c:pt idx="9654">
                  <c:v>2770375376.4099998</c:v>
                </c:pt>
                <c:pt idx="9655">
                  <c:v>2770511921.4299998</c:v>
                </c:pt>
                <c:pt idx="9656">
                  <c:v>2773640069.6799998</c:v>
                </c:pt>
                <c:pt idx="9657">
                  <c:v>2780934476.9499998</c:v>
                </c:pt>
                <c:pt idx="9658">
                  <c:v>2781403893.9400001</c:v>
                </c:pt>
                <c:pt idx="9659">
                  <c:v>2782575920.5900002</c:v>
                </c:pt>
                <c:pt idx="9660">
                  <c:v>2787433162.0100002</c:v>
                </c:pt>
                <c:pt idx="9661">
                  <c:v>2789819612.0599999</c:v>
                </c:pt>
                <c:pt idx="9662">
                  <c:v>2790274531.1300001</c:v>
                </c:pt>
                <c:pt idx="9663">
                  <c:v>2796770901.0599999</c:v>
                </c:pt>
                <c:pt idx="9664">
                  <c:v>2797674740.6300001</c:v>
                </c:pt>
                <c:pt idx="9665">
                  <c:v>2803358737.9200001</c:v>
                </c:pt>
                <c:pt idx="9666">
                  <c:v>2805675294.3899999</c:v>
                </c:pt>
                <c:pt idx="9667">
                  <c:v>2805702410.9400001</c:v>
                </c:pt>
                <c:pt idx="9668">
                  <c:v>2808979148.3299999</c:v>
                </c:pt>
                <c:pt idx="9669">
                  <c:v>2811758466.0900002</c:v>
                </c:pt>
                <c:pt idx="9670">
                  <c:v>2817989567.54</c:v>
                </c:pt>
                <c:pt idx="9671">
                  <c:v>2820626897.04</c:v>
                </c:pt>
                <c:pt idx="9672">
                  <c:v>2820789583.6700001</c:v>
                </c:pt>
                <c:pt idx="9673">
                  <c:v>2821647219.3699999</c:v>
                </c:pt>
                <c:pt idx="9674">
                  <c:v>2824709064.8299999</c:v>
                </c:pt>
                <c:pt idx="9675">
                  <c:v>2825173622.9499998</c:v>
                </c:pt>
                <c:pt idx="9676">
                  <c:v>2828558166.46</c:v>
                </c:pt>
                <c:pt idx="9677">
                  <c:v>2833254075.0300002</c:v>
                </c:pt>
                <c:pt idx="9678">
                  <c:v>2833351309.2399998</c:v>
                </c:pt>
                <c:pt idx="9679">
                  <c:v>2835061268.6599998</c:v>
                </c:pt>
                <c:pt idx="9680">
                  <c:v>2838363059.1900001</c:v>
                </c:pt>
                <c:pt idx="9681">
                  <c:v>2839899432.9200001</c:v>
                </c:pt>
                <c:pt idx="9682">
                  <c:v>2841856793.3000002</c:v>
                </c:pt>
                <c:pt idx="9683">
                  <c:v>2841932800.1500001</c:v>
                </c:pt>
                <c:pt idx="9684">
                  <c:v>2844497362.27</c:v>
                </c:pt>
                <c:pt idx="9685">
                  <c:v>2850845709.9400001</c:v>
                </c:pt>
                <c:pt idx="9686">
                  <c:v>2851289392.48</c:v>
                </c:pt>
                <c:pt idx="9687">
                  <c:v>2852592193.1199999</c:v>
                </c:pt>
                <c:pt idx="9688">
                  <c:v>2855907282.73</c:v>
                </c:pt>
                <c:pt idx="9689">
                  <c:v>2856930900.29</c:v>
                </c:pt>
                <c:pt idx="9690">
                  <c:v>2861493456.73</c:v>
                </c:pt>
                <c:pt idx="9691">
                  <c:v>2861703462.8800001</c:v>
                </c:pt>
                <c:pt idx="9692">
                  <c:v>2864240707.27</c:v>
                </c:pt>
                <c:pt idx="9693">
                  <c:v>2865570160.1900001</c:v>
                </c:pt>
                <c:pt idx="9694">
                  <c:v>2867304386.1199999</c:v>
                </c:pt>
                <c:pt idx="9695">
                  <c:v>2871370821.4200001</c:v>
                </c:pt>
                <c:pt idx="9696">
                  <c:v>2872466202.4200001</c:v>
                </c:pt>
                <c:pt idx="9697">
                  <c:v>2875001679.0700002</c:v>
                </c:pt>
                <c:pt idx="9698">
                  <c:v>2875434844.2399998</c:v>
                </c:pt>
                <c:pt idx="9699">
                  <c:v>2880066101.29</c:v>
                </c:pt>
                <c:pt idx="9700">
                  <c:v>2884215653.52</c:v>
                </c:pt>
                <c:pt idx="9701">
                  <c:v>2886510391.21</c:v>
                </c:pt>
                <c:pt idx="9702">
                  <c:v>2887396340.5500002</c:v>
                </c:pt>
                <c:pt idx="9703">
                  <c:v>2889780478.6599998</c:v>
                </c:pt>
                <c:pt idx="9704">
                  <c:v>2890325149.1700001</c:v>
                </c:pt>
                <c:pt idx="9705">
                  <c:v>2890352461.6599998</c:v>
                </c:pt>
                <c:pt idx="9706">
                  <c:v>2890766421.0999999</c:v>
                </c:pt>
                <c:pt idx="9707">
                  <c:v>2893930911.75</c:v>
                </c:pt>
                <c:pt idx="9708">
                  <c:v>2895657519.04</c:v>
                </c:pt>
                <c:pt idx="9709">
                  <c:v>2895933615.6999998</c:v>
                </c:pt>
                <c:pt idx="9710">
                  <c:v>2897624518.6500001</c:v>
                </c:pt>
                <c:pt idx="9711">
                  <c:v>2899794832.8499999</c:v>
                </c:pt>
                <c:pt idx="9712">
                  <c:v>2900432076.3400002</c:v>
                </c:pt>
                <c:pt idx="9713">
                  <c:v>2902096915.1999998</c:v>
                </c:pt>
                <c:pt idx="9714">
                  <c:v>2902334590.3499999</c:v>
                </c:pt>
                <c:pt idx="9715">
                  <c:v>2904223965.4499998</c:v>
                </c:pt>
                <c:pt idx="9716">
                  <c:v>2904801052.4299998</c:v>
                </c:pt>
                <c:pt idx="9717">
                  <c:v>2905275938.9499998</c:v>
                </c:pt>
                <c:pt idx="9718">
                  <c:v>2905811000.3200002</c:v>
                </c:pt>
                <c:pt idx="9719">
                  <c:v>2906808419.29</c:v>
                </c:pt>
                <c:pt idx="9720">
                  <c:v>2908965381.0500002</c:v>
                </c:pt>
                <c:pt idx="9721">
                  <c:v>2913644841.7600002</c:v>
                </c:pt>
                <c:pt idx="9722">
                  <c:v>2915620953.6100001</c:v>
                </c:pt>
                <c:pt idx="9723">
                  <c:v>2921613626.29</c:v>
                </c:pt>
                <c:pt idx="9724">
                  <c:v>2922381174.9899998</c:v>
                </c:pt>
                <c:pt idx="9725">
                  <c:v>2924362916.52</c:v>
                </c:pt>
                <c:pt idx="9726">
                  <c:v>2929144792.2600002</c:v>
                </c:pt>
                <c:pt idx="9727">
                  <c:v>2937834779.8299999</c:v>
                </c:pt>
                <c:pt idx="9728">
                  <c:v>2938300724.9299998</c:v>
                </c:pt>
                <c:pt idx="9729">
                  <c:v>2939190817.7800002</c:v>
                </c:pt>
                <c:pt idx="9730">
                  <c:v>2939209863.8699999</c:v>
                </c:pt>
                <c:pt idx="9731">
                  <c:v>2940470629.3499999</c:v>
                </c:pt>
                <c:pt idx="9732">
                  <c:v>2942983442.6700001</c:v>
                </c:pt>
                <c:pt idx="9733">
                  <c:v>2945094485.3099999</c:v>
                </c:pt>
                <c:pt idx="9734">
                  <c:v>2948585417.1500001</c:v>
                </c:pt>
                <c:pt idx="9735">
                  <c:v>2950251725.3800001</c:v>
                </c:pt>
                <c:pt idx="9736">
                  <c:v>2951995877.4699998</c:v>
                </c:pt>
                <c:pt idx="9737">
                  <c:v>2952334642.2199998</c:v>
                </c:pt>
                <c:pt idx="9738">
                  <c:v>2953027389.5599999</c:v>
                </c:pt>
                <c:pt idx="9739">
                  <c:v>2953809253.1799998</c:v>
                </c:pt>
                <c:pt idx="9740">
                  <c:v>2961143668.6799998</c:v>
                </c:pt>
                <c:pt idx="9741">
                  <c:v>2966464275.6900001</c:v>
                </c:pt>
                <c:pt idx="9742">
                  <c:v>2967232436.6700001</c:v>
                </c:pt>
                <c:pt idx="9743">
                  <c:v>2968954137.0599999</c:v>
                </c:pt>
                <c:pt idx="9744">
                  <c:v>2969369387.4400001</c:v>
                </c:pt>
                <c:pt idx="9745">
                  <c:v>2969737520.1100001</c:v>
                </c:pt>
                <c:pt idx="9746">
                  <c:v>2970498920.3099999</c:v>
                </c:pt>
                <c:pt idx="9747">
                  <c:v>2973540737.4899998</c:v>
                </c:pt>
                <c:pt idx="9748">
                  <c:v>2973954604.25</c:v>
                </c:pt>
                <c:pt idx="9749">
                  <c:v>2975113795.7199998</c:v>
                </c:pt>
                <c:pt idx="9750">
                  <c:v>2976002945.6500001</c:v>
                </c:pt>
                <c:pt idx="9751">
                  <c:v>2980566749.48</c:v>
                </c:pt>
                <c:pt idx="9752">
                  <c:v>2981188391.5700002</c:v>
                </c:pt>
                <c:pt idx="9753">
                  <c:v>2982730328.8699999</c:v>
                </c:pt>
                <c:pt idx="9754">
                  <c:v>2983130545.3699999</c:v>
                </c:pt>
                <c:pt idx="9755">
                  <c:v>2989236881.1700001</c:v>
                </c:pt>
                <c:pt idx="9756">
                  <c:v>2990268996.21</c:v>
                </c:pt>
                <c:pt idx="9757">
                  <c:v>2991441141.3400002</c:v>
                </c:pt>
                <c:pt idx="9758">
                  <c:v>2995453193.2399998</c:v>
                </c:pt>
                <c:pt idx="9759">
                  <c:v>2995856800.71</c:v>
                </c:pt>
                <c:pt idx="9760">
                  <c:v>2998221946.5100002</c:v>
                </c:pt>
                <c:pt idx="9761">
                  <c:v>2999206715.1500001</c:v>
                </c:pt>
                <c:pt idx="9762">
                  <c:v>3000735331.73</c:v>
                </c:pt>
                <c:pt idx="9763">
                  <c:v>3000967444.8200002</c:v>
                </c:pt>
                <c:pt idx="9764">
                  <c:v>3002051858.5300002</c:v>
                </c:pt>
                <c:pt idx="9765">
                  <c:v>3002653363.3499999</c:v>
                </c:pt>
                <c:pt idx="9766">
                  <c:v>3003588654.9499998</c:v>
                </c:pt>
                <c:pt idx="9767">
                  <c:v>3008081352.3299999</c:v>
                </c:pt>
                <c:pt idx="9768">
                  <c:v>3009630897.1900001</c:v>
                </c:pt>
                <c:pt idx="9769">
                  <c:v>3015377770.6100001</c:v>
                </c:pt>
                <c:pt idx="9770">
                  <c:v>3018469509.5799999</c:v>
                </c:pt>
                <c:pt idx="9771">
                  <c:v>3021446699.9699998</c:v>
                </c:pt>
                <c:pt idx="9772">
                  <c:v>3023274442.8699999</c:v>
                </c:pt>
                <c:pt idx="9773">
                  <c:v>3027166933.8899999</c:v>
                </c:pt>
                <c:pt idx="9774">
                  <c:v>3028909036.1799998</c:v>
                </c:pt>
                <c:pt idx="9775">
                  <c:v>3029542455.1599998</c:v>
                </c:pt>
                <c:pt idx="9776">
                  <c:v>3030579663.02</c:v>
                </c:pt>
                <c:pt idx="9777">
                  <c:v>3030856014.6500001</c:v>
                </c:pt>
                <c:pt idx="9778">
                  <c:v>3044579531.25</c:v>
                </c:pt>
                <c:pt idx="9779">
                  <c:v>3047141245.0799999</c:v>
                </c:pt>
                <c:pt idx="9780">
                  <c:v>3050975370.2199998</c:v>
                </c:pt>
                <c:pt idx="9781">
                  <c:v>3053818565.9899998</c:v>
                </c:pt>
                <c:pt idx="9782">
                  <c:v>3057274419.3099999</c:v>
                </c:pt>
                <c:pt idx="9783">
                  <c:v>3067839586.29</c:v>
                </c:pt>
                <c:pt idx="9784">
                  <c:v>3072224814.7199998</c:v>
                </c:pt>
                <c:pt idx="9785">
                  <c:v>3078250525.1900001</c:v>
                </c:pt>
                <c:pt idx="9786">
                  <c:v>3082511401.2600002</c:v>
                </c:pt>
                <c:pt idx="9787">
                  <c:v>3087687832.3400002</c:v>
                </c:pt>
                <c:pt idx="9788">
                  <c:v>3089265992.98</c:v>
                </c:pt>
                <c:pt idx="9789">
                  <c:v>3091039073.1999998</c:v>
                </c:pt>
                <c:pt idx="9790">
                  <c:v>3092283957.8499999</c:v>
                </c:pt>
                <c:pt idx="9791">
                  <c:v>3093974153.6700001</c:v>
                </c:pt>
                <c:pt idx="9792">
                  <c:v>3095374742.6700001</c:v>
                </c:pt>
                <c:pt idx="9793">
                  <c:v>3096406979.1999998</c:v>
                </c:pt>
                <c:pt idx="9794">
                  <c:v>3096508963.7399998</c:v>
                </c:pt>
                <c:pt idx="9795">
                  <c:v>3096687474.5100002</c:v>
                </c:pt>
                <c:pt idx="9796">
                  <c:v>3100190266.77</c:v>
                </c:pt>
                <c:pt idx="9797">
                  <c:v>3102565712.7600002</c:v>
                </c:pt>
                <c:pt idx="9798">
                  <c:v>3103311310.1300001</c:v>
                </c:pt>
                <c:pt idx="9799">
                  <c:v>3105856198.3299999</c:v>
                </c:pt>
                <c:pt idx="9800">
                  <c:v>3106911690.96</c:v>
                </c:pt>
                <c:pt idx="9801">
                  <c:v>3113922958.7600002</c:v>
                </c:pt>
                <c:pt idx="9802">
                  <c:v>3119265194.9200001</c:v>
                </c:pt>
                <c:pt idx="9803">
                  <c:v>3126810980.1700001</c:v>
                </c:pt>
                <c:pt idx="9804">
                  <c:v>3131234832.1900001</c:v>
                </c:pt>
                <c:pt idx="9805">
                  <c:v>3131473678.9400001</c:v>
                </c:pt>
                <c:pt idx="9806">
                  <c:v>3139328354.8800001</c:v>
                </c:pt>
                <c:pt idx="9807">
                  <c:v>3143705098.2399998</c:v>
                </c:pt>
                <c:pt idx="9808">
                  <c:v>3151807544.9299998</c:v>
                </c:pt>
                <c:pt idx="9809">
                  <c:v>3170601978.3000002</c:v>
                </c:pt>
                <c:pt idx="9810">
                  <c:v>3170885727.6199999</c:v>
                </c:pt>
                <c:pt idx="9811">
                  <c:v>3177845475.75</c:v>
                </c:pt>
                <c:pt idx="9812">
                  <c:v>3180022097.0599999</c:v>
                </c:pt>
                <c:pt idx="9813">
                  <c:v>3181713408.3899999</c:v>
                </c:pt>
                <c:pt idx="9814">
                  <c:v>3188586354.71</c:v>
                </c:pt>
                <c:pt idx="9815">
                  <c:v>3192888368.5100002</c:v>
                </c:pt>
                <c:pt idx="9816">
                  <c:v>3203419784.98</c:v>
                </c:pt>
                <c:pt idx="9817">
                  <c:v>3204673718.8699999</c:v>
                </c:pt>
                <c:pt idx="9818">
                  <c:v>3204781151.1199999</c:v>
                </c:pt>
                <c:pt idx="9819">
                  <c:v>3210578034.6300001</c:v>
                </c:pt>
                <c:pt idx="9820">
                  <c:v>3216833037.02</c:v>
                </c:pt>
                <c:pt idx="9821">
                  <c:v>3219942460.3899999</c:v>
                </c:pt>
                <c:pt idx="9822">
                  <c:v>3229288664.5799999</c:v>
                </c:pt>
                <c:pt idx="9823">
                  <c:v>3231557983.0300002</c:v>
                </c:pt>
                <c:pt idx="9824">
                  <c:v>3238554047.6100001</c:v>
                </c:pt>
                <c:pt idx="9825">
                  <c:v>3242070545.0599999</c:v>
                </c:pt>
                <c:pt idx="9826">
                  <c:v>3245366401.1100001</c:v>
                </c:pt>
                <c:pt idx="9827">
                  <c:v>3246162276.6799998</c:v>
                </c:pt>
                <c:pt idx="9828">
                  <c:v>3248331838.7800002</c:v>
                </c:pt>
                <c:pt idx="9829">
                  <c:v>3248930523.5100002</c:v>
                </c:pt>
                <c:pt idx="9830">
                  <c:v>3250192384.3600001</c:v>
                </c:pt>
                <c:pt idx="9831">
                  <c:v>3251604195.5500002</c:v>
                </c:pt>
                <c:pt idx="9832">
                  <c:v>3258406337.8299999</c:v>
                </c:pt>
                <c:pt idx="9833">
                  <c:v>3260634460.1700001</c:v>
                </c:pt>
                <c:pt idx="9834">
                  <c:v>3265564478.3299999</c:v>
                </c:pt>
                <c:pt idx="9835">
                  <c:v>3270019011.1399999</c:v>
                </c:pt>
                <c:pt idx="9836">
                  <c:v>3276779533.5300002</c:v>
                </c:pt>
                <c:pt idx="9837">
                  <c:v>3281641564.0799999</c:v>
                </c:pt>
                <c:pt idx="9838">
                  <c:v>3291005835.8000002</c:v>
                </c:pt>
                <c:pt idx="9839">
                  <c:v>3297110779.0100002</c:v>
                </c:pt>
                <c:pt idx="9840">
                  <c:v>3301489076.9699998</c:v>
                </c:pt>
                <c:pt idx="9841">
                  <c:v>3304446783.9699998</c:v>
                </c:pt>
                <c:pt idx="9842">
                  <c:v>3307490255.9499998</c:v>
                </c:pt>
                <c:pt idx="9843">
                  <c:v>3307793325.8699999</c:v>
                </c:pt>
                <c:pt idx="9844">
                  <c:v>3312103750.7600002</c:v>
                </c:pt>
                <c:pt idx="9845">
                  <c:v>3314876641.5</c:v>
                </c:pt>
                <c:pt idx="9846">
                  <c:v>3324781480.2199998</c:v>
                </c:pt>
                <c:pt idx="9847">
                  <c:v>3328142901.0300002</c:v>
                </c:pt>
                <c:pt idx="9848">
                  <c:v>3330854854.0700002</c:v>
                </c:pt>
                <c:pt idx="9849">
                  <c:v>3335988709.1900001</c:v>
                </c:pt>
                <c:pt idx="9850">
                  <c:v>3339194302.25</c:v>
                </c:pt>
                <c:pt idx="9851">
                  <c:v>3348980196.2600002</c:v>
                </c:pt>
                <c:pt idx="9852">
                  <c:v>3361470084.4400001</c:v>
                </c:pt>
                <c:pt idx="9853">
                  <c:v>3367322652.3899999</c:v>
                </c:pt>
                <c:pt idx="9854">
                  <c:v>3371462369.7399998</c:v>
                </c:pt>
                <c:pt idx="9855">
                  <c:v>3389052080.54</c:v>
                </c:pt>
                <c:pt idx="9856">
                  <c:v>3392968595.9899998</c:v>
                </c:pt>
                <c:pt idx="9857">
                  <c:v>3397007580.3299999</c:v>
                </c:pt>
                <c:pt idx="9858">
                  <c:v>3403654144.75</c:v>
                </c:pt>
                <c:pt idx="9859">
                  <c:v>3406552638.5500002</c:v>
                </c:pt>
                <c:pt idx="9860">
                  <c:v>3407618053.0100002</c:v>
                </c:pt>
                <c:pt idx="9861">
                  <c:v>3425049669.2199998</c:v>
                </c:pt>
                <c:pt idx="9862">
                  <c:v>3427558286.04</c:v>
                </c:pt>
                <c:pt idx="9863">
                  <c:v>3444865811.6300001</c:v>
                </c:pt>
                <c:pt idx="9864">
                  <c:v>3444929010.8699999</c:v>
                </c:pt>
                <c:pt idx="9865">
                  <c:v>3445010353.8899999</c:v>
                </c:pt>
                <c:pt idx="9866">
                  <c:v>3465890162.29</c:v>
                </c:pt>
                <c:pt idx="9867">
                  <c:v>3470423008.6799998</c:v>
                </c:pt>
                <c:pt idx="9868">
                  <c:v>3472823872.4000001</c:v>
                </c:pt>
                <c:pt idx="9869">
                  <c:v>3477889574.6599998</c:v>
                </c:pt>
                <c:pt idx="9870">
                  <c:v>3484004753.29</c:v>
                </c:pt>
                <c:pt idx="9871">
                  <c:v>3484221997.1900001</c:v>
                </c:pt>
                <c:pt idx="9872">
                  <c:v>3496569004.52</c:v>
                </c:pt>
                <c:pt idx="9873">
                  <c:v>3505009965.0500002</c:v>
                </c:pt>
                <c:pt idx="9874">
                  <c:v>3506632567.8200002</c:v>
                </c:pt>
                <c:pt idx="9875">
                  <c:v>3513927851.3099999</c:v>
                </c:pt>
                <c:pt idx="9876">
                  <c:v>3530938907.4000001</c:v>
                </c:pt>
                <c:pt idx="9877">
                  <c:v>3533441239.02</c:v>
                </c:pt>
                <c:pt idx="9878">
                  <c:v>3537570493.0799999</c:v>
                </c:pt>
                <c:pt idx="9879">
                  <c:v>3540967767.9000001</c:v>
                </c:pt>
                <c:pt idx="9880">
                  <c:v>3544718410.2199998</c:v>
                </c:pt>
                <c:pt idx="9881">
                  <c:v>3551776348.4299998</c:v>
                </c:pt>
                <c:pt idx="9882">
                  <c:v>3572269345.73</c:v>
                </c:pt>
                <c:pt idx="9883">
                  <c:v>3572506875.5599999</c:v>
                </c:pt>
                <c:pt idx="9884">
                  <c:v>3584703140.4099998</c:v>
                </c:pt>
                <c:pt idx="9885">
                  <c:v>3587667890.9400001</c:v>
                </c:pt>
                <c:pt idx="9886">
                  <c:v>3605813254.1100001</c:v>
                </c:pt>
                <c:pt idx="9887">
                  <c:v>3621191751.48</c:v>
                </c:pt>
                <c:pt idx="9888">
                  <c:v>3621811084.1500001</c:v>
                </c:pt>
                <c:pt idx="9889">
                  <c:v>3633859244.21</c:v>
                </c:pt>
                <c:pt idx="9890">
                  <c:v>3658067378.0500002</c:v>
                </c:pt>
                <c:pt idx="9891">
                  <c:v>3669680098.7399998</c:v>
                </c:pt>
                <c:pt idx="9892">
                  <c:v>3676224506.8400002</c:v>
                </c:pt>
                <c:pt idx="9893">
                  <c:v>3678664291.8499999</c:v>
                </c:pt>
                <c:pt idx="9894">
                  <c:v>3690639159.1100001</c:v>
                </c:pt>
                <c:pt idx="9895">
                  <c:v>3692378851.6199999</c:v>
                </c:pt>
                <c:pt idx="9896">
                  <c:v>3704399167.6399999</c:v>
                </c:pt>
                <c:pt idx="9897">
                  <c:v>3713356279.0700002</c:v>
                </c:pt>
                <c:pt idx="9898">
                  <c:v>3740065607.3899999</c:v>
                </c:pt>
                <c:pt idx="9899">
                  <c:v>3763666093.1199999</c:v>
                </c:pt>
                <c:pt idx="9900">
                  <c:v>3775302829.7199998</c:v>
                </c:pt>
                <c:pt idx="9901">
                  <c:v>3775384987.8800001</c:v>
                </c:pt>
                <c:pt idx="9902">
                  <c:v>3785571023.0700002</c:v>
                </c:pt>
                <c:pt idx="9903">
                  <c:v>3807403739.77</c:v>
                </c:pt>
                <c:pt idx="9904">
                  <c:v>3824717380.5700002</c:v>
                </c:pt>
                <c:pt idx="9905">
                  <c:v>3827104166.5599999</c:v>
                </c:pt>
                <c:pt idx="9906">
                  <c:v>3837795095.3699999</c:v>
                </c:pt>
                <c:pt idx="9907">
                  <c:v>3855598428.2399998</c:v>
                </c:pt>
                <c:pt idx="9908">
                  <c:v>3857642288.3600001</c:v>
                </c:pt>
                <c:pt idx="9909">
                  <c:v>3861030361.6300001</c:v>
                </c:pt>
                <c:pt idx="9910">
                  <c:v>3863170521.6199999</c:v>
                </c:pt>
                <c:pt idx="9911">
                  <c:v>3882164576.8600001</c:v>
                </c:pt>
                <c:pt idx="9912">
                  <c:v>3901633245.5</c:v>
                </c:pt>
                <c:pt idx="9913">
                  <c:v>3912874150.3099999</c:v>
                </c:pt>
                <c:pt idx="9914">
                  <c:v>3916746130.0100002</c:v>
                </c:pt>
                <c:pt idx="9915">
                  <c:v>3924060780.5999999</c:v>
                </c:pt>
                <c:pt idx="9916">
                  <c:v>3930065656.5700002</c:v>
                </c:pt>
                <c:pt idx="9917">
                  <c:v>3932118854.6500001</c:v>
                </c:pt>
                <c:pt idx="9918">
                  <c:v>3936914811.3499999</c:v>
                </c:pt>
                <c:pt idx="9919">
                  <c:v>3959564929.75</c:v>
                </c:pt>
                <c:pt idx="9920">
                  <c:v>3971487272.3800001</c:v>
                </c:pt>
                <c:pt idx="9921">
                  <c:v>3972956192.7600002</c:v>
                </c:pt>
                <c:pt idx="9922">
                  <c:v>3977371117.6100001</c:v>
                </c:pt>
                <c:pt idx="9923">
                  <c:v>3983284736.0599999</c:v>
                </c:pt>
                <c:pt idx="9924">
                  <c:v>3995489326.1300001</c:v>
                </c:pt>
                <c:pt idx="9925">
                  <c:v>3999432997.1199999</c:v>
                </c:pt>
                <c:pt idx="9926">
                  <c:v>4015886404.0900002</c:v>
                </c:pt>
                <c:pt idx="9927">
                  <c:v>4016787638.1900001</c:v>
                </c:pt>
                <c:pt idx="9928">
                  <c:v>4018194922.1799998</c:v>
                </c:pt>
                <c:pt idx="9929">
                  <c:v>4020312894.8400002</c:v>
                </c:pt>
                <c:pt idx="9930">
                  <c:v>4036131830.7399998</c:v>
                </c:pt>
                <c:pt idx="9931">
                  <c:v>4036230665.6399999</c:v>
                </c:pt>
                <c:pt idx="9932">
                  <c:v>4044175237.7800002</c:v>
                </c:pt>
                <c:pt idx="9933">
                  <c:v>4065514092.9499998</c:v>
                </c:pt>
                <c:pt idx="9934">
                  <c:v>4080265256.7199998</c:v>
                </c:pt>
                <c:pt idx="9935">
                  <c:v>4087040074.1900001</c:v>
                </c:pt>
                <c:pt idx="9936">
                  <c:v>4098286391.9499998</c:v>
                </c:pt>
                <c:pt idx="9937">
                  <c:v>4101871439.5</c:v>
                </c:pt>
                <c:pt idx="9938">
                  <c:v>4105141424.5500002</c:v>
                </c:pt>
                <c:pt idx="9939">
                  <c:v>4106723923.7399998</c:v>
                </c:pt>
                <c:pt idx="9940">
                  <c:v>4116576969.9499998</c:v>
                </c:pt>
                <c:pt idx="9941">
                  <c:v>4117803296.5999999</c:v>
                </c:pt>
                <c:pt idx="9942">
                  <c:v>4139270549.0799999</c:v>
                </c:pt>
                <c:pt idx="9943">
                  <c:v>4175747257.7199998</c:v>
                </c:pt>
                <c:pt idx="9944">
                  <c:v>4176486259.1799998</c:v>
                </c:pt>
                <c:pt idx="9945">
                  <c:v>4184777377.71</c:v>
                </c:pt>
                <c:pt idx="9946">
                  <c:v>4215328122.7199998</c:v>
                </c:pt>
                <c:pt idx="9947">
                  <c:v>4216906574.5500002</c:v>
                </c:pt>
                <c:pt idx="9948">
                  <c:v>4225453325.75</c:v>
                </c:pt>
                <c:pt idx="9949">
                  <c:v>4267136999.8800001</c:v>
                </c:pt>
                <c:pt idx="9950">
                  <c:v>4296418344.6700001</c:v>
                </c:pt>
                <c:pt idx="9951">
                  <c:v>4351868895.2299995</c:v>
                </c:pt>
                <c:pt idx="9952">
                  <c:v>4374173414.29</c:v>
                </c:pt>
                <c:pt idx="9953">
                  <c:v>4385292740.2700005</c:v>
                </c:pt>
                <c:pt idx="9954">
                  <c:v>4387800451.0100002</c:v>
                </c:pt>
                <c:pt idx="9955">
                  <c:v>4404111259.4300003</c:v>
                </c:pt>
                <c:pt idx="9956">
                  <c:v>4439108398.8599997</c:v>
                </c:pt>
                <c:pt idx="9957">
                  <c:v>4452674510.5500002</c:v>
                </c:pt>
                <c:pt idx="9958">
                  <c:v>4476868165.4700003</c:v>
                </c:pt>
                <c:pt idx="9959">
                  <c:v>4499733604.3599997</c:v>
                </c:pt>
                <c:pt idx="9960">
                  <c:v>4526113281.9099998</c:v>
                </c:pt>
                <c:pt idx="9961">
                  <c:v>4527274686.7799997</c:v>
                </c:pt>
                <c:pt idx="9962">
                  <c:v>4545127859.3699999</c:v>
                </c:pt>
                <c:pt idx="9963">
                  <c:v>4562668618.0799999</c:v>
                </c:pt>
                <c:pt idx="9964">
                  <c:v>4574805445.6099997</c:v>
                </c:pt>
                <c:pt idx="9965">
                  <c:v>4589960835.8199997</c:v>
                </c:pt>
                <c:pt idx="9966">
                  <c:v>4605856416.3400002</c:v>
                </c:pt>
                <c:pt idx="9967">
                  <c:v>4611172043.96</c:v>
                </c:pt>
                <c:pt idx="9968">
                  <c:v>4640811335.8299999</c:v>
                </c:pt>
                <c:pt idx="9969">
                  <c:v>4643387926.0900002</c:v>
                </c:pt>
                <c:pt idx="9970">
                  <c:v>4665857353.4700003</c:v>
                </c:pt>
                <c:pt idx="9971">
                  <c:v>4712518538.6999998</c:v>
                </c:pt>
                <c:pt idx="9972">
                  <c:v>4727996416.8199997</c:v>
                </c:pt>
                <c:pt idx="9973">
                  <c:v>4827486704.6400003</c:v>
                </c:pt>
                <c:pt idx="9974">
                  <c:v>4832218220.3999996</c:v>
                </c:pt>
                <c:pt idx="9975">
                  <c:v>4869216941.9200001</c:v>
                </c:pt>
                <c:pt idx="9976">
                  <c:v>4892537871.7399998</c:v>
                </c:pt>
                <c:pt idx="9977">
                  <c:v>4892609349.75</c:v>
                </c:pt>
                <c:pt idx="9978">
                  <c:v>4898153632.9399996</c:v>
                </c:pt>
                <c:pt idx="9979">
                  <c:v>4913010386.3500004</c:v>
                </c:pt>
                <c:pt idx="9980">
                  <c:v>4961250704.6800003</c:v>
                </c:pt>
                <c:pt idx="9981">
                  <c:v>4973721628.1599998</c:v>
                </c:pt>
                <c:pt idx="9982">
                  <c:v>4993924002.0500002</c:v>
                </c:pt>
                <c:pt idx="9983">
                  <c:v>5012960398.3900003</c:v>
                </c:pt>
                <c:pt idx="9984">
                  <c:v>5062099766.3500004</c:v>
                </c:pt>
                <c:pt idx="9985">
                  <c:v>5095829215.4300003</c:v>
                </c:pt>
                <c:pt idx="9986">
                  <c:v>5168969676.6400003</c:v>
                </c:pt>
                <c:pt idx="9987">
                  <c:v>5171031637.4700003</c:v>
                </c:pt>
                <c:pt idx="9988">
                  <c:v>5171142035.4799995</c:v>
                </c:pt>
                <c:pt idx="9989">
                  <c:v>5252979976.5900002</c:v>
                </c:pt>
                <c:pt idx="9990">
                  <c:v>5468926843.2799997</c:v>
                </c:pt>
                <c:pt idx="9991">
                  <c:v>5677952698.6499996</c:v>
                </c:pt>
                <c:pt idx="9992">
                  <c:v>5829731549.6099997</c:v>
                </c:pt>
                <c:pt idx="9993">
                  <c:v>5831787464.8400002</c:v>
                </c:pt>
                <c:pt idx="9994">
                  <c:v>6044477148.5600004</c:v>
                </c:pt>
                <c:pt idx="9995">
                  <c:v>6180266193.0900002</c:v>
                </c:pt>
                <c:pt idx="9996">
                  <c:v>6465383054.46</c:v>
                </c:pt>
                <c:pt idx="9997">
                  <c:v>6647339591.6800003</c:v>
                </c:pt>
                <c:pt idx="9998">
                  <c:v>6716499363.8800001</c:v>
                </c:pt>
                <c:pt idx="9999">
                  <c:v>6785236636.5799999</c:v>
                </c:pt>
              </c:numCache>
            </c:numRef>
          </c:xVal>
          <c:yVal>
            <c:numRef>
              <c:f>'Monte carlo'!$L$17:$L$10016</c:f>
              <c:numCache>
                <c:formatCode>General</c:formatCode>
                <c:ptCount val="10000"/>
                <c:pt idx="0">
                  <c:v>1E-4</c:v>
                </c:pt>
                <c:pt idx="1">
                  <c:v>2.0000000000000001E-4</c:v>
                </c:pt>
                <c:pt idx="2">
                  <c:v>2.9999999999999997E-4</c:v>
                </c:pt>
                <c:pt idx="3">
                  <c:v>4.0000000000000002E-4</c:v>
                </c:pt>
                <c:pt idx="4">
                  <c:v>5.0000000000000001E-4</c:v>
                </c:pt>
                <c:pt idx="5">
                  <c:v>5.9999999999999995E-4</c:v>
                </c:pt>
                <c:pt idx="6">
                  <c:v>6.9999999999999999E-4</c:v>
                </c:pt>
                <c:pt idx="7">
                  <c:v>8.0000000000000004E-4</c:v>
                </c:pt>
                <c:pt idx="8">
                  <c:v>8.9999999999999998E-4</c:v>
                </c:pt>
                <c:pt idx="9">
                  <c:v>1E-3</c:v>
                </c:pt>
                <c:pt idx="10">
                  <c:v>1.1000000000000001E-3</c:v>
                </c:pt>
                <c:pt idx="11">
                  <c:v>1.1999999999999999E-3</c:v>
                </c:pt>
                <c:pt idx="12">
                  <c:v>1.2999999999999999E-3</c:v>
                </c:pt>
                <c:pt idx="13">
                  <c:v>1.4E-3</c:v>
                </c:pt>
                <c:pt idx="14">
                  <c:v>1.5E-3</c:v>
                </c:pt>
                <c:pt idx="15">
                  <c:v>1.6000000000000001E-3</c:v>
                </c:pt>
                <c:pt idx="16">
                  <c:v>1.6999999999999999E-3</c:v>
                </c:pt>
                <c:pt idx="17">
                  <c:v>1.8E-3</c:v>
                </c:pt>
                <c:pt idx="18">
                  <c:v>1.9E-3</c:v>
                </c:pt>
                <c:pt idx="19">
                  <c:v>2E-3</c:v>
                </c:pt>
                <c:pt idx="20">
                  <c:v>2.0999999999999999E-3</c:v>
                </c:pt>
                <c:pt idx="21">
                  <c:v>2.2000000000000001E-3</c:v>
                </c:pt>
                <c:pt idx="22">
                  <c:v>2.3E-3</c:v>
                </c:pt>
                <c:pt idx="23">
                  <c:v>2.3999999999999998E-3</c:v>
                </c:pt>
                <c:pt idx="24">
                  <c:v>2.5000000000000001E-3</c:v>
                </c:pt>
                <c:pt idx="25">
                  <c:v>2.5999999999999999E-3</c:v>
                </c:pt>
                <c:pt idx="26">
                  <c:v>2.7000000000000001E-3</c:v>
                </c:pt>
                <c:pt idx="27">
                  <c:v>2.8E-3</c:v>
                </c:pt>
                <c:pt idx="28">
                  <c:v>2.8999999999999998E-3</c:v>
                </c:pt>
                <c:pt idx="29">
                  <c:v>3.0000000000000001E-3</c:v>
                </c:pt>
                <c:pt idx="30">
                  <c:v>3.0999999999999999E-3</c:v>
                </c:pt>
                <c:pt idx="31">
                  <c:v>3.2000000000000002E-3</c:v>
                </c:pt>
                <c:pt idx="32">
                  <c:v>3.3E-3</c:v>
                </c:pt>
                <c:pt idx="33">
                  <c:v>3.3999999999999998E-3</c:v>
                </c:pt>
                <c:pt idx="34">
                  <c:v>3.5000000000000001E-3</c:v>
                </c:pt>
                <c:pt idx="35">
                  <c:v>3.5999999999999999E-3</c:v>
                </c:pt>
                <c:pt idx="36">
                  <c:v>3.7000000000000002E-3</c:v>
                </c:pt>
                <c:pt idx="37">
                  <c:v>3.8E-3</c:v>
                </c:pt>
                <c:pt idx="38">
                  <c:v>3.8999999999999998E-3</c:v>
                </c:pt>
                <c:pt idx="39">
                  <c:v>4.0000000000000001E-3</c:v>
                </c:pt>
                <c:pt idx="40">
                  <c:v>4.1000000000000003E-3</c:v>
                </c:pt>
                <c:pt idx="41">
                  <c:v>4.1999999999999997E-3</c:v>
                </c:pt>
                <c:pt idx="42">
                  <c:v>4.3E-3</c:v>
                </c:pt>
                <c:pt idx="43">
                  <c:v>4.4000000000000003E-3</c:v>
                </c:pt>
                <c:pt idx="44">
                  <c:v>4.4999999999999997E-3</c:v>
                </c:pt>
                <c:pt idx="45">
                  <c:v>4.5999999999999999E-3</c:v>
                </c:pt>
                <c:pt idx="46">
                  <c:v>4.7000000000000002E-3</c:v>
                </c:pt>
                <c:pt idx="47">
                  <c:v>4.7999999999999996E-3</c:v>
                </c:pt>
                <c:pt idx="48">
                  <c:v>4.8999999999999998E-3</c:v>
                </c:pt>
                <c:pt idx="49">
                  <c:v>5.0000000000000001E-3</c:v>
                </c:pt>
                <c:pt idx="50">
                  <c:v>5.1000000000000004E-3</c:v>
                </c:pt>
                <c:pt idx="51">
                  <c:v>5.1999999999999998E-3</c:v>
                </c:pt>
                <c:pt idx="52">
                  <c:v>5.3E-3</c:v>
                </c:pt>
                <c:pt idx="53">
                  <c:v>5.4000000000000003E-3</c:v>
                </c:pt>
                <c:pt idx="54">
                  <c:v>5.4999999999999997E-3</c:v>
                </c:pt>
                <c:pt idx="55">
                  <c:v>5.5999999999999999E-3</c:v>
                </c:pt>
                <c:pt idx="56">
                  <c:v>5.7000000000000002E-3</c:v>
                </c:pt>
                <c:pt idx="57">
                  <c:v>5.7999999999999996E-3</c:v>
                </c:pt>
                <c:pt idx="58">
                  <c:v>5.8999999999999999E-3</c:v>
                </c:pt>
                <c:pt idx="59">
                  <c:v>6.0000000000000001E-3</c:v>
                </c:pt>
                <c:pt idx="60">
                  <c:v>6.1000000000000004E-3</c:v>
                </c:pt>
                <c:pt idx="61">
                  <c:v>6.1999999999999998E-3</c:v>
                </c:pt>
                <c:pt idx="62">
                  <c:v>6.3E-3</c:v>
                </c:pt>
                <c:pt idx="63">
                  <c:v>6.4000000000000003E-3</c:v>
                </c:pt>
                <c:pt idx="64">
                  <c:v>6.4999999999999997E-3</c:v>
                </c:pt>
                <c:pt idx="65">
                  <c:v>6.6E-3</c:v>
                </c:pt>
                <c:pt idx="66">
                  <c:v>6.7000000000000002E-3</c:v>
                </c:pt>
                <c:pt idx="67">
                  <c:v>6.7999999999999996E-3</c:v>
                </c:pt>
                <c:pt idx="68">
                  <c:v>6.8999999999999999E-3</c:v>
                </c:pt>
                <c:pt idx="69">
                  <c:v>7.0000000000000001E-3</c:v>
                </c:pt>
                <c:pt idx="70">
                  <c:v>7.1000000000000004E-3</c:v>
                </c:pt>
                <c:pt idx="71">
                  <c:v>7.1999999999999998E-3</c:v>
                </c:pt>
                <c:pt idx="72">
                  <c:v>7.3000000000000001E-3</c:v>
                </c:pt>
                <c:pt idx="73">
                  <c:v>7.4000000000000003E-3</c:v>
                </c:pt>
                <c:pt idx="74">
                  <c:v>7.4999999999999997E-3</c:v>
                </c:pt>
                <c:pt idx="75">
                  <c:v>7.6E-3</c:v>
                </c:pt>
                <c:pt idx="76">
                  <c:v>7.7000000000000002E-3</c:v>
                </c:pt>
                <c:pt idx="77">
                  <c:v>7.7999999999999996E-3</c:v>
                </c:pt>
                <c:pt idx="78">
                  <c:v>7.9000000000000008E-3</c:v>
                </c:pt>
                <c:pt idx="79">
                  <c:v>8.0000000000000002E-3</c:v>
                </c:pt>
                <c:pt idx="80">
                  <c:v>8.0999999999999996E-3</c:v>
                </c:pt>
                <c:pt idx="81">
                  <c:v>8.2000000000000007E-3</c:v>
                </c:pt>
                <c:pt idx="82">
                  <c:v>8.3000000000000001E-3</c:v>
                </c:pt>
                <c:pt idx="83">
                  <c:v>8.3999999999999995E-3</c:v>
                </c:pt>
                <c:pt idx="84">
                  <c:v>8.5000000000000006E-3</c:v>
                </c:pt>
                <c:pt idx="85">
                  <c:v>8.6E-3</c:v>
                </c:pt>
                <c:pt idx="86">
                  <c:v>8.6999999999999994E-3</c:v>
                </c:pt>
                <c:pt idx="87">
                  <c:v>8.8000000000000005E-3</c:v>
                </c:pt>
                <c:pt idx="88">
                  <c:v>8.8999999999999999E-3</c:v>
                </c:pt>
                <c:pt idx="89">
                  <c:v>8.9999999999999993E-3</c:v>
                </c:pt>
                <c:pt idx="90">
                  <c:v>9.1000000000000004E-3</c:v>
                </c:pt>
                <c:pt idx="91">
                  <c:v>9.1999999999999998E-3</c:v>
                </c:pt>
                <c:pt idx="92">
                  <c:v>9.2999999999999992E-3</c:v>
                </c:pt>
                <c:pt idx="93">
                  <c:v>9.4000000000000004E-3</c:v>
                </c:pt>
                <c:pt idx="94">
                  <c:v>9.4999999999999998E-3</c:v>
                </c:pt>
                <c:pt idx="95">
                  <c:v>9.5999999999999992E-3</c:v>
                </c:pt>
                <c:pt idx="96">
                  <c:v>9.7000000000000003E-3</c:v>
                </c:pt>
                <c:pt idx="97">
                  <c:v>9.7999999999999997E-3</c:v>
                </c:pt>
                <c:pt idx="98">
                  <c:v>9.9000000000000008E-3</c:v>
                </c:pt>
                <c:pt idx="99">
                  <c:v>0.01</c:v>
                </c:pt>
                <c:pt idx="100">
                  <c:v>1.01E-2</c:v>
                </c:pt>
                <c:pt idx="101">
                  <c:v>1.0200000000000001E-2</c:v>
                </c:pt>
                <c:pt idx="102">
                  <c:v>1.03E-2</c:v>
                </c:pt>
                <c:pt idx="103">
                  <c:v>1.04E-2</c:v>
                </c:pt>
                <c:pt idx="104">
                  <c:v>1.0500000000000001E-2</c:v>
                </c:pt>
                <c:pt idx="105">
                  <c:v>1.06E-2</c:v>
                </c:pt>
                <c:pt idx="106">
                  <c:v>1.0699999999999999E-2</c:v>
                </c:pt>
                <c:pt idx="107">
                  <c:v>1.0800000000000001E-2</c:v>
                </c:pt>
                <c:pt idx="108">
                  <c:v>1.09E-2</c:v>
                </c:pt>
                <c:pt idx="109">
                  <c:v>1.0999999999999999E-2</c:v>
                </c:pt>
                <c:pt idx="110">
                  <c:v>1.11E-2</c:v>
                </c:pt>
                <c:pt idx="111">
                  <c:v>1.12E-2</c:v>
                </c:pt>
                <c:pt idx="112">
                  <c:v>1.1299999999999999E-2</c:v>
                </c:pt>
                <c:pt idx="113">
                  <c:v>1.14E-2</c:v>
                </c:pt>
                <c:pt idx="114">
                  <c:v>1.15E-2</c:v>
                </c:pt>
                <c:pt idx="115">
                  <c:v>1.1599999999999999E-2</c:v>
                </c:pt>
                <c:pt idx="116">
                  <c:v>1.17E-2</c:v>
                </c:pt>
                <c:pt idx="117">
                  <c:v>1.18E-2</c:v>
                </c:pt>
                <c:pt idx="118">
                  <c:v>1.1900000000000001E-2</c:v>
                </c:pt>
                <c:pt idx="119">
                  <c:v>1.2E-2</c:v>
                </c:pt>
                <c:pt idx="120">
                  <c:v>1.21E-2</c:v>
                </c:pt>
                <c:pt idx="121">
                  <c:v>1.2200000000000001E-2</c:v>
                </c:pt>
                <c:pt idx="122">
                  <c:v>1.23E-2</c:v>
                </c:pt>
                <c:pt idx="123">
                  <c:v>1.24E-2</c:v>
                </c:pt>
                <c:pt idx="124">
                  <c:v>1.2500000000000001E-2</c:v>
                </c:pt>
                <c:pt idx="125">
                  <c:v>1.26E-2</c:v>
                </c:pt>
                <c:pt idx="126">
                  <c:v>1.2699999999999999E-2</c:v>
                </c:pt>
                <c:pt idx="127">
                  <c:v>1.2800000000000001E-2</c:v>
                </c:pt>
                <c:pt idx="128">
                  <c:v>1.29E-2</c:v>
                </c:pt>
                <c:pt idx="129">
                  <c:v>1.2999999999999999E-2</c:v>
                </c:pt>
                <c:pt idx="130">
                  <c:v>1.3100000000000001E-2</c:v>
                </c:pt>
                <c:pt idx="131">
                  <c:v>1.32E-2</c:v>
                </c:pt>
                <c:pt idx="132">
                  <c:v>1.3299999999999999E-2</c:v>
                </c:pt>
                <c:pt idx="133">
                  <c:v>1.34E-2</c:v>
                </c:pt>
                <c:pt idx="134">
                  <c:v>1.35E-2</c:v>
                </c:pt>
                <c:pt idx="135">
                  <c:v>1.3599999999999999E-2</c:v>
                </c:pt>
                <c:pt idx="136">
                  <c:v>1.37E-2</c:v>
                </c:pt>
                <c:pt idx="137">
                  <c:v>1.38E-2</c:v>
                </c:pt>
                <c:pt idx="138">
                  <c:v>1.3899999999999999E-2</c:v>
                </c:pt>
                <c:pt idx="139">
                  <c:v>1.4E-2</c:v>
                </c:pt>
                <c:pt idx="140">
                  <c:v>1.41E-2</c:v>
                </c:pt>
                <c:pt idx="141">
                  <c:v>1.4200000000000001E-2</c:v>
                </c:pt>
                <c:pt idx="142">
                  <c:v>1.43E-2</c:v>
                </c:pt>
                <c:pt idx="143">
                  <c:v>1.44E-2</c:v>
                </c:pt>
                <c:pt idx="144">
                  <c:v>1.4500000000000001E-2</c:v>
                </c:pt>
                <c:pt idx="145">
                  <c:v>1.46E-2</c:v>
                </c:pt>
                <c:pt idx="146">
                  <c:v>1.47E-2</c:v>
                </c:pt>
                <c:pt idx="147">
                  <c:v>1.4800000000000001E-2</c:v>
                </c:pt>
                <c:pt idx="148">
                  <c:v>1.49E-2</c:v>
                </c:pt>
                <c:pt idx="149">
                  <c:v>1.4999999999999999E-2</c:v>
                </c:pt>
                <c:pt idx="150">
                  <c:v>1.5100000000000001E-2</c:v>
                </c:pt>
                <c:pt idx="151">
                  <c:v>1.52E-2</c:v>
                </c:pt>
                <c:pt idx="152">
                  <c:v>1.5299999999999999E-2</c:v>
                </c:pt>
                <c:pt idx="153">
                  <c:v>1.54E-2</c:v>
                </c:pt>
                <c:pt idx="154">
                  <c:v>1.55E-2</c:v>
                </c:pt>
                <c:pt idx="155">
                  <c:v>1.5599999999999999E-2</c:v>
                </c:pt>
                <c:pt idx="156">
                  <c:v>1.5699999999999999E-2</c:v>
                </c:pt>
                <c:pt idx="157">
                  <c:v>1.5800000000000002E-2</c:v>
                </c:pt>
                <c:pt idx="158">
                  <c:v>1.5900000000000001E-2</c:v>
                </c:pt>
                <c:pt idx="159">
                  <c:v>1.6E-2</c:v>
                </c:pt>
                <c:pt idx="160">
                  <c:v>1.61E-2</c:v>
                </c:pt>
                <c:pt idx="161">
                  <c:v>1.6199999999999999E-2</c:v>
                </c:pt>
                <c:pt idx="162">
                  <c:v>1.6299999999999999E-2</c:v>
                </c:pt>
                <c:pt idx="163">
                  <c:v>1.6400000000000001E-2</c:v>
                </c:pt>
                <c:pt idx="164">
                  <c:v>1.6500000000000001E-2</c:v>
                </c:pt>
                <c:pt idx="165">
                  <c:v>1.66E-2</c:v>
                </c:pt>
                <c:pt idx="166">
                  <c:v>1.67E-2</c:v>
                </c:pt>
                <c:pt idx="167">
                  <c:v>1.6799999999999999E-2</c:v>
                </c:pt>
                <c:pt idx="168">
                  <c:v>1.6899999999999998E-2</c:v>
                </c:pt>
                <c:pt idx="169">
                  <c:v>1.7000000000000001E-2</c:v>
                </c:pt>
                <c:pt idx="170">
                  <c:v>1.7100000000000001E-2</c:v>
                </c:pt>
                <c:pt idx="171">
                  <c:v>1.72E-2</c:v>
                </c:pt>
                <c:pt idx="172">
                  <c:v>1.7299999999999999E-2</c:v>
                </c:pt>
                <c:pt idx="173">
                  <c:v>1.7399999999999999E-2</c:v>
                </c:pt>
                <c:pt idx="174">
                  <c:v>1.7500000000000002E-2</c:v>
                </c:pt>
                <c:pt idx="175">
                  <c:v>1.7600000000000001E-2</c:v>
                </c:pt>
                <c:pt idx="176">
                  <c:v>1.77E-2</c:v>
                </c:pt>
                <c:pt idx="177">
                  <c:v>1.78E-2</c:v>
                </c:pt>
                <c:pt idx="178">
                  <c:v>1.7899999999999999E-2</c:v>
                </c:pt>
                <c:pt idx="179">
                  <c:v>1.7999999999999999E-2</c:v>
                </c:pt>
                <c:pt idx="180">
                  <c:v>1.8100000000000002E-2</c:v>
                </c:pt>
                <c:pt idx="181">
                  <c:v>1.8200000000000001E-2</c:v>
                </c:pt>
                <c:pt idx="182">
                  <c:v>1.83E-2</c:v>
                </c:pt>
                <c:pt idx="183">
                  <c:v>1.84E-2</c:v>
                </c:pt>
                <c:pt idx="184">
                  <c:v>1.8499999999999999E-2</c:v>
                </c:pt>
                <c:pt idx="185">
                  <c:v>1.8599999999999998E-2</c:v>
                </c:pt>
                <c:pt idx="186">
                  <c:v>1.8700000000000001E-2</c:v>
                </c:pt>
                <c:pt idx="187">
                  <c:v>1.8800000000000001E-2</c:v>
                </c:pt>
                <c:pt idx="188">
                  <c:v>1.89E-2</c:v>
                </c:pt>
                <c:pt idx="189">
                  <c:v>1.9E-2</c:v>
                </c:pt>
                <c:pt idx="190">
                  <c:v>1.9099999999999999E-2</c:v>
                </c:pt>
                <c:pt idx="191">
                  <c:v>1.9199999999999998E-2</c:v>
                </c:pt>
                <c:pt idx="192">
                  <c:v>1.9300000000000001E-2</c:v>
                </c:pt>
                <c:pt idx="193">
                  <c:v>1.9400000000000001E-2</c:v>
                </c:pt>
                <c:pt idx="194">
                  <c:v>1.95E-2</c:v>
                </c:pt>
                <c:pt idx="195">
                  <c:v>1.9599999999999999E-2</c:v>
                </c:pt>
                <c:pt idx="196">
                  <c:v>1.9699999999999999E-2</c:v>
                </c:pt>
                <c:pt idx="197">
                  <c:v>1.9800000000000002E-2</c:v>
                </c:pt>
                <c:pt idx="198">
                  <c:v>1.9900000000000001E-2</c:v>
                </c:pt>
                <c:pt idx="199">
                  <c:v>0.02</c:v>
                </c:pt>
                <c:pt idx="200">
                  <c:v>2.01E-2</c:v>
                </c:pt>
                <c:pt idx="201">
                  <c:v>2.0199999999999999E-2</c:v>
                </c:pt>
                <c:pt idx="202">
                  <c:v>2.0299999999999999E-2</c:v>
                </c:pt>
                <c:pt idx="203">
                  <c:v>2.0400000000000001E-2</c:v>
                </c:pt>
                <c:pt idx="204">
                  <c:v>2.0500000000000001E-2</c:v>
                </c:pt>
                <c:pt idx="205">
                  <c:v>2.06E-2</c:v>
                </c:pt>
                <c:pt idx="206">
                  <c:v>2.07E-2</c:v>
                </c:pt>
                <c:pt idx="207">
                  <c:v>2.0799999999999999E-2</c:v>
                </c:pt>
                <c:pt idx="208">
                  <c:v>2.0899999999999998E-2</c:v>
                </c:pt>
                <c:pt idx="209">
                  <c:v>2.1000000000000001E-2</c:v>
                </c:pt>
                <c:pt idx="210">
                  <c:v>2.1100000000000001E-2</c:v>
                </c:pt>
                <c:pt idx="211">
                  <c:v>2.12E-2</c:v>
                </c:pt>
                <c:pt idx="212">
                  <c:v>2.1299999999999999E-2</c:v>
                </c:pt>
                <c:pt idx="213">
                  <c:v>2.1399999999999999E-2</c:v>
                </c:pt>
                <c:pt idx="214">
                  <c:v>2.1499999999999998E-2</c:v>
                </c:pt>
                <c:pt idx="215">
                  <c:v>2.1600000000000001E-2</c:v>
                </c:pt>
                <c:pt idx="216">
                  <c:v>2.1700000000000001E-2</c:v>
                </c:pt>
                <c:pt idx="217">
                  <c:v>2.18E-2</c:v>
                </c:pt>
                <c:pt idx="218">
                  <c:v>2.1899999999999999E-2</c:v>
                </c:pt>
                <c:pt idx="219">
                  <c:v>2.1999999999999999E-2</c:v>
                </c:pt>
                <c:pt idx="220">
                  <c:v>2.2100000000000002E-2</c:v>
                </c:pt>
                <c:pt idx="221">
                  <c:v>2.2200000000000001E-2</c:v>
                </c:pt>
                <c:pt idx="222">
                  <c:v>2.23E-2</c:v>
                </c:pt>
                <c:pt idx="223">
                  <c:v>2.24E-2</c:v>
                </c:pt>
                <c:pt idx="224">
                  <c:v>2.2499999999999999E-2</c:v>
                </c:pt>
                <c:pt idx="225">
                  <c:v>2.2599999999999999E-2</c:v>
                </c:pt>
                <c:pt idx="226">
                  <c:v>2.2700000000000001E-2</c:v>
                </c:pt>
                <c:pt idx="227">
                  <c:v>2.2800000000000001E-2</c:v>
                </c:pt>
                <c:pt idx="228">
                  <c:v>2.29E-2</c:v>
                </c:pt>
                <c:pt idx="229">
                  <c:v>2.3E-2</c:v>
                </c:pt>
                <c:pt idx="230">
                  <c:v>2.3099999999999999E-2</c:v>
                </c:pt>
                <c:pt idx="231">
                  <c:v>2.3199999999999998E-2</c:v>
                </c:pt>
                <c:pt idx="232">
                  <c:v>2.3300000000000001E-2</c:v>
                </c:pt>
                <c:pt idx="233">
                  <c:v>2.3400000000000001E-2</c:v>
                </c:pt>
                <c:pt idx="234">
                  <c:v>2.35E-2</c:v>
                </c:pt>
                <c:pt idx="235">
                  <c:v>2.3599999999999999E-2</c:v>
                </c:pt>
                <c:pt idx="236">
                  <c:v>2.3699999999999999E-2</c:v>
                </c:pt>
                <c:pt idx="237">
                  <c:v>2.3800000000000002E-2</c:v>
                </c:pt>
                <c:pt idx="238">
                  <c:v>2.3900000000000001E-2</c:v>
                </c:pt>
                <c:pt idx="239">
                  <c:v>2.4E-2</c:v>
                </c:pt>
                <c:pt idx="240">
                  <c:v>2.41E-2</c:v>
                </c:pt>
                <c:pt idx="241">
                  <c:v>2.4199999999999999E-2</c:v>
                </c:pt>
                <c:pt idx="242">
                  <c:v>2.4299999999999999E-2</c:v>
                </c:pt>
                <c:pt idx="243">
                  <c:v>2.4400000000000002E-2</c:v>
                </c:pt>
                <c:pt idx="244">
                  <c:v>2.4500000000000001E-2</c:v>
                </c:pt>
                <c:pt idx="245">
                  <c:v>2.46E-2</c:v>
                </c:pt>
                <c:pt idx="246">
                  <c:v>2.47E-2</c:v>
                </c:pt>
                <c:pt idx="247">
                  <c:v>2.4799999999999999E-2</c:v>
                </c:pt>
                <c:pt idx="248">
                  <c:v>2.4899999999999999E-2</c:v>
                </c:pt>
                <c:pt idx="249">
                  <c:v>2.5000000000000001E-2</c:v>
                </c:pt>
                <c:pt idx="250">
                  <c:v>2.5100000000000001E-2</c:v>
                </c:pt>
                <c:pt idx="251">
                  <c:v>2.52E-2</c:v>
                </c:pt>
                <c:pt idx="252">
                  <c:v>2.53E-2</c:v>
                </c:pt>
                <c:pt idx="253">
                  <c:v>2.5399999999999999E-2</c:v>
                </c:pt>
                <c:pt idx="254">
                  <c:v>2.5499999999999998E-2</c:v>
                </c:pt>
                <c:pt idx="255">
                  <c:v>2.5600000000000001E-2</c:v>
                </c:pt>
                <c:pt idx="256">
                  <c:v>2.5700000000000001E-2</c:v>
                </c:pt>
                <c:pt idx="257">
                  <c:v>2.58E-2</c:v>
                </c:pt>
                <c:pt idx="258">
                  <c:v>2.5899999999999999E-2</c:v>
                </c:pt>
                <c:pt idx="259">
                  <c:v>2.5999999999999999E-2</c:v>
                </c:pt>
                <c:pt idx="260">
                  <c:v>2.6100000000000002E-2</c:v>
                </c:pt>
                <c:pt idx="261">
                  <c:v>2.6200000000000001E-2</c:v>
                </c:pt>
                <c:pt idx="262">
                  <c:v>2.63E-2</c:v>
                </c:pt>
                <c:pt idx="263">
                  <c:v>2.64E-2</c:v>
                </c:pt>
                <c:pt idx="264">
                  <c:v>2.6499999999999999E-2</c:v>
                </c:pt>
                <c:pt idx="265">
                  <c:v>2.6599999999999999E-2</c:v>
                </c:pt>
                <c:pt idx="266">
                  <c:v>2.6700000000000002E-2</c:v>
                </c:pt>
                <c:pt idx="267">
                  <c:v>2.6800000000000001E-2</c:v>
                </c:pt>
                <c:pt idx="268">
                  <c:v>2.69E-2</c:v>
                </c:pt>
                <c:pt idx="269">
                  <c:v>2.7E-2</c:v>
                </c:pt>
                <c:pt idx="270">
                  <c:v>2.7099999999999999E-2</c:v>
                </c:pt>
                <c:pt idx="271">
                  <c:v>2.7199999999999998E-2</c:v>
                </c:pt>
                <c:pt idx="272">
                  <c:v>2.7300000000000001E-2</c:v>
                </c:pt>
                <c:pt idx="273">
                  <c:v>2.7400000000000001E-2</c:v>
                </c:pt>
                <c:pt idx="274">
                  <c:v>2.75E-2</c:v>
                </c:pt>
                <c:pt idx="275">
                  <c:v>2.76E-2</c:v>
                </c:pt>
                <c:pt idx="276">
                  <c:v>2.7699999999999999E-2</c:v>
                </c:pt>
                <c:pt idx="277">
                  <c:v>2.7799999999999998E-2</c:v>
                </c:pt>
                <c:pt idx="278">
                  <c:v>2.7900000000000001E-2</c:v>
                </c:pt>
                <c:pt idx="279">
                  <c:v>2.8000000000000001E-2</c:v>
                </c:pt>
                <c:pt idx="280">
                  <c:v>2.81E-2</c:v>
                </c:pt>
                <c:pt idx="281">
                  <c:v>2.8199999999999999E-2</c:v>
                </c:pt>
                <c:pt idx="282">
                  <c:v>2.8299999999999999E-2</c:v>
                </c:pt>
                <c:pt idx="283">
                  <c:v>2.8400000000000002E-2</c:v>
                </c:pt>
                <c:pt idx="284">
                  <c:v>2.8500000000000001E-2</c:v>
                </c:pt>
                <c:pt idx="285">
                  <c:v>2.86E-2</c:v>
                </c:pt>
                <c:pt idx="286">
                  <c:v>2.87E-2</c:v>
                </c:pt>
                <c:pt idx="287">
                  <c:v>2.8799999999999999E-2</c:v>
                </c:pt>
                <c:pt idx="288">
                  <c:v>2.8899999999999999E-2</c:v>
                </c:pt>
                <c:pt idx="289">
                  <c:v>2.9000000000000001E-2</c:v>
                </c:pt>
                <c:pt idx="290">
                  <c:v>2.9100000000000001E-2</c:v>
                </c:pt>
                <c:pt idx="291">
                  <c:v>2.92E-2</c:v>
                </c:pt>
                <c:pt idx="292">
                  <c:v>2.93E-2</c:v>
                </c:pt>
                <c:pt idx="293">
                  <c:v>2.9399999999999999E-2</c:v>
                </c:pt>
                <c:pt idx="294">
                  <c:v>2.9499999999999998E-2</c:v>
                </c:pt>
                <c:pt idx="295">
                  <c:v>2.9600000000000001E-2</c:v>
                </c:pt>
                <c:pt idx="296">
                  <c:v>2.9700000000000001E-2</c:v>
                </c:pt>
                <c:pt idx="297">
                  <c:v>2.98E-2</c:v>
                </c:pt>
                <c:pt idx="298">
                  <c:v>2.9899999999999999E-2</c:v>
                </c:pt>
                <c:pt idx="299">
                  <c:v>0.03</c:v>
                </c:pt>
                <c:pt idx="300">
                  <c:v>3.0099999999999998E-2</c:v>
                </c:pt>
                <c:pt idx="301">
                  <c:v>3.0200000000000001E-2</c:v>
                </c:pt>
                <c:pt idx="302">
                  <c:v>3.0300000000000001E-2</c:v>
                </c:pt>
                <c:pt idx="303">
                  <c:v>3.04E-2</c:v>
                </c:pt>
                <c:pt idx="304">
                  <c:v>3.0499999999999999E-2</c:v>
                </c:pt>
                <c:pt idx="305">
                  <c:v>3.0599999999999999E-2</c:v>
                </c:pt>
                <c:pt idx="306">
                  <c:v>3.0700000000000002E-2</c:v>
                </c:pt>
                <c:pt idx="307">
                  <c:v>3.0800000000000001E-2</c:v>
                </c:pt>
                <c:pt idx="308">
                  <c:v>3.09E-2</c:v>
                </c:pt>
                <c:pt idx="309">
                  <c:v>3.1E-2</c:v>
                </c:pt>
                <c:pt idx="310">
                  <c:v>3.1099999999999999E-2</c:v>
                </c:pt>
                <c:pt idx="311">
                  <c:v>3.1199999999999999E-2</c:v>
                </c:pt>
                <c:pt idx="312">
                  <c:v>3.1300000000000001E-2</c:v>
                </c:pt>
                <c:pt idx="313">
                  <c:v>3.1399999999999997E-2</c:v>
                </c:pt>
                <c:pt idx="314">
                  <c:v>3.15E-2</c:v>
                </c:pt>
                <c:pt idx="315">
                  <c:v>3.1600000000000003E-2</c:v>
                </c:pt>
                <c:pt idx="316">
                  <c:v>3.1699999999999999E-2</c:v>
                </c:pt>
                <c:pt idx="317">
                  <c:v>3.1800000000000002E-2</c:v>
                </c:pt>
                <c:pt idx="318">
                  <c:v>3.1899999999999998E-2</c:v>
                </c:pt>
                <c:pt idx="319">
                  <c:v>3.2000000000000001E-2</c:v>
                </c:pt>
                <c:pt idx="320">
                  <c:v>3.2099999999999997E-2</c:v>
                </c:pt>
                <c:pt idx="321">
                  <c:v>3.2199999999999999E-2</c:v>
                </c:pt>
                <c:pt idx="322">
                  <c:v>3.2300000000000002E-2</c:v>
                </c:pt>
                <c:pt idx="323">
                  <c:v>3.2399999999999998E-2</c:v>
                </c:pt>
                <c:pt idx="324">
                  <c:v>3.2500000000000001E-2</c:v>
                </c:pt>
                <c:pt idx="325">
                  <c:v>3.2599999999999997E-2</c:v>
                </c:pt>
                <c:pt idx="326">
                  <c:v>3.27E-2</c:v>
                </c:pt>
                <c:pt idx="327">
                  <c:v>3.2800000000000003E-2</c:v>
                </c:pt>
                <c:pt idx="328">
                  <c:v>3.2899999999999999E-2</c:v>
                </c:pt>
                <c:pt idx="329">
                  <c:v>3.3000000000000002E-2</c:v>
                </c:pt>
                <c:pt idx="330">
                  <c:v>3.3099999999999997E-2</c:v>
                </c:pt>
                <c:pt idx="331">
                  <c:v>3.32E-2</c:v>
                </c:pt>
                <c:pt idx="332">
                  <c:v>3.3300000000000003E-2</c:v>
                </c:pt>
                <c:pt idx="333">
                  <c:v>3.3399999999999999E-2</c:v>
                </c:pt>
                <c:pt idx="334">
                  <c:v>3.3500000000000002E-2</c:v>
                </c:pt>
                <c:pt idx="335">
                  <c:v>3.3599999999999998E-2</c:v>
                </c:pt>
                <c:pt idx="336">
                  <c:v>3.3700000000000001E-2</c:v>
                </c:pt>
                <c:pt idx="337">
                  <c:v>3.3799999999999997E-2</c:v>
                </c:pt>
                <c:pt idx="338">
                  <c:v>3.39E-2</c:v>
                </c:pt>
                <c:pt idx="339">
                  <c:v>3.4000000000000002E-2</c:v>
                </c:pt>
                <c:pt idx="340">
                  <c:v>3.4099999999999998E-2</c:v>
                </c:pt>
                <c:pt idx="341">
                  <c:v>3.4200000000000001E-2</c:v>
                </c:pt>
                <c:pt idx="342">
                  <c:v>3.4299999999999997E-2</c:v>
                </c:pt>
                <c:pt idx="343">
                  <c:v>3.44E-2</c:v>
                </c:pt>
                <c:pt idx="344">
                  <c:v>3.4500000000000003E-2</c:v>
                </c:pt>
                <c:pt idx="345">
                  <c:v>3.4599999999999999E-2</c:v>
                </c:pt>
                <c:pt idx="346">
                  <c:v>3.4700000000000002E-2</c:v>
                </c:pt>
                <c:pt idx="347">
                  <c:v>3.4799999999999998E-2</c:v>
                </c:pt>
                <c:pt idx="348">
                  <c:v>3.49E-2</c:v>
                </c:pt>
                <c:pt idx="349">
                  <c:v>3.5000000000000003E-2</c:v>
                </c:pt>
                <c:pt idx="350">
                  <c:v>3.5099999999999999E-2</c:v>
                </c:pt>
                <c:pt idx="351">
                  <c:v>3.5200000000000002E-2</c:v>
                </c:pt>
                <c:pt idx="352">
                  <c:v>3.5299999999999998E-2</c:v>
                </c:pt>
                <c:pt idx="353">
                  <c:v>3.5400000000000001E-2</c:v>
                </c:pt>
                <c:pt idx="354">
                  <c:v>3.5499999999999997E-2</c:v>
                </c:pt>
                <c:pt idx="355">
                  <c:v>3.56E-2</c:v>
                </c:pt>
                <c:pt idx="356">
                  <c:v>3.5700000000000003E-2</c:v>
                </c:pt>
                <c:pt idx="357">
                  <c:v>3.5799999999999998E-2</c:v>
                </c:pt>
                <c:pt idx="358">
                  <c:v>3.5900000000000001E-2</c:v>
                </c:pt>
                <c:pt idx="359">
                  <c:v>3.5999999999999997E-2</c:v>
                </c:pt>
                <c:pt idx="360">
                  <c:v>3.61E-2</c:v>
                </c:pt>
                <c:pt idx="361">
                  <c:v>3.6200000000000003E-2</c:v>
                </c:pt>
                <c:pt idx="362">
                  <c:v>3.6299999999999999E-2</c:v>
                </c:pt>
                <c:pt idx="363">
                  <c:v>3.6400000000000002E-2</c:v>
                </c:pt>
                <c:pt idx="364">
                  <c:v>3.6499999999999998E-2</c:v>
                </c:pt>
                <c:pt idx="365">
                  <c:v>3.6600000000000001E-2</c:v>
                </c:pt>
                <c:pt idx="366">
                  <c:v>3.6700000000000003E-2</c:v>
                </c:pt>
                <c:pt idx="367">
                  <c:v>3.6799999999999999E-2</c:v>
                </c:pt>
                <c:pt idx="368">
                  <c:v>3.6900000000000002E-2</c:v>
                </c:pt>
                <c:pt idx="369">
                  <c:v>3.6999999999999998E-2</c:v>
                </c:pt>
                <c:pt idx="370">
                  <c:v>3.7100000000000001E-2</c:v>
                </c:pt>
                <c:pt idx="371">
                  <c:v>3.7199999999999997E-2</c:v>
                </c:pt>
                <c:pt idx="372">
                  <c:v>3.73E-2</c:v>
                </c:pt>
                <c:pt idx="373">
                  <c:v>3.7400000000000003E-2</c:v>
                </c:pt>
                <c:pt idx="374">
                  <c:v>3.7499999999999999E-2</c:v>
                </c:pt>
                <c:pt idx="375">
                  <c:v>3.7600000000000001E-2</c:v>
                </c:pt>
                <c:pt idx="376">
                  <c:v>3.7699999999999997E-2</c:v>
                </c:pt>
                <c:pt idx="377">
                  <c:v>3.78E-2</c:v>
                </c:pt>
                <c:pt idx="378">
                  <c:v>3.7900000000000003E-2</c:v>
                </c:pt>
                <c:pt idx="379">
                  <c:v>3.7999999999999999E-2</c:v>
                </c:pt>
                <c:pt idx="380">
                  <c:v>3.8100000000000002E-2</c:v>
                </c:pt>
                <c:pt idx="381">
                  <c:v>3.8199999999999998E-2</c:v>
                </c:pt>
                <c:pt idx="382">
                  <c:v>3.8300000000000001E-2</c:v>
                </c:pt>
                <c:pt idx="383">
                  <c:v>3.8399999999999997E-2</c:v>
                </c:pt>
                <c:pt idx="384">
                  <c:v>3.85E-2</c:v>
                </c:pt>
                <c:pt idx="385">
                  <c:v>3.8600000000000002E-2</c:v>
                </c:pt>
                <c:pt idx="386">
                  <c:v>3.8699999999999998E-2</c:v>
                </c:pt>
                <c:pt idx="387">
                  <c:v>3.8800000000000001E-2</c:v>
                </c:pt>
                <c:pt idx="388">
                  <c:v>3.8899999999999997E-2</c:v>
                </c:pt>
                <c:pt idx="389">
                  <c:v>3.9E-2</c:v>
                </c:pt>
                <c:pt idx="390">
                  <c:v>3.9100000000000003E-2</c:v>
                </c:pt>
                <c:pt idx="391">
                  <c:v>3.9199999999999999E-2</c:v>
                </c:pt>
                <c:pt idx="392">
                  <c:v>3.9300000000000002E-2</c:v>
                </c:pt>
                <c:pt idx="393">
                  <c:v>3.9399999999999998E-2</c:v>
                </c:pt>
                <c:pt idx="394">
                  <c:v>3.95E-2</c:v>
                </c:pt>
                <c:pt idx="395">
                  <c:v>3.9600000000000003E-2</c:v>
                </c:pt>
                <c:pt idx="396">
                  <c:v>3.9699999999999999E-2</c:v>
                </c:pt>
                <c:pt idx="397">
                  <c:v>3.9800000000000002E-2</c:v>
                </c:pt>
                <c:pt idx="398">
                  <c:v>3.9899999999999998E-2</c:v>
                </c:pt>
                <c:pt idx="399">
                  <c:v>0.04</c:v>
                </c:pt>
                <c:pt idx="400">
                  <c:v>4.0099999999999997E-2</c:v>
                </c:pt>
                <c:pt idx="401">
                  <c:v>4.02E-2</c:v>
                </c:pt>
                <c:pt idx="402">
                  <c:v>4.0300000000000002E-2</c:v>
                </c:pt>
                <c:pt idx="403">
                  <c:v>4.0399999999999998E-2</c:v>
                </c:pt>
                <c:pt idx="404">
                  <c:v>4.0500000000000001E-2</c:v>
                </c:pt>
                <c:pt idx="405">
                  <c:v>4.0599999999999997E-2</c:v>
                </c:pt>
                <c:pt idx="406">
                  <c:v>4.07E-2</c:v>
                </c:pt>
                <c:pt idx="407">
                  <c:v>4.0800000000000003E-2</c:v>
                </c:pt>
                <c:pt idx="408">
                  <c:v>4.0899999999999999E-2</c:v>
                </c:pt>
                <c:pt idx="409">
                  <c:v>4.1000000000000002E-2</c:v>
                </c:pt>
                <c:pt idx="410">
                  <c:v>4.1099999999999998E-2</c:v>
                </c:pt>
                <c:pt idx="411">
                  <c:v>4.1200000000000001E-2</c:v>
                </c:pt>
                <c:pt idx="412">
                  <c:v>4.1300000000000003E-2</c:v>
                </c:pt>
                <c:pt idx="413">
                  <c:v>4.1399999999999999E-2</c:v>
                </c:pt>
                <c:pt idx="414">
                  <c:v>4.1500000000000002E-2</c:v>
                </c:pt>
                <c:pt idx="415">
                  <c:v>4.1599999999999998E-2</c:v>
                </c:pt>
                <c:pt idx="416">
                  <c:v>4.1700000000000001E-2</c:v>
                </c:pt>
                <c:pt idx="417">
                  <c:v>4.1799999999999997E-2</c:v>
                </c:pt>
                <c:pt idx="418">
                  <c:v>4.19E-2</c:v>
                </c:pt>
                <c:pt idx="419">
                  <c:v>4.2000000000000003E-2</c:v>
                </c:pt>
                <c:pt idx="420">
                  <c:v>4.2099999999999999E-2</c:v>
                </c:pt>
                <c:pt idx="421">
                  <c:v>4.2200000000000001E-2</c:v>
                </c:pt>
                <c:pt idx="422">
                  <c:v>4.2299999999999997E-2</c:v>
                </c:pt>
                <c:pt idx="423">
                  <c:v>4.24E-2</c:v>
                </c:pt>
                <c:pt idx="424">
                  <c:v>4.2500000000000003E-2</c:v>
                </c:pt>
                <c:pt idx="425">
                  <c:v>4.2599999999999999E-2</c:v>
                </c:pt>
                <c:pt idx="426">
                  <c:v>4.2700000000000002E-2</c:v>
                </c:pt>
                <c:pt idx="427">
                  <c:v>4.2799999999999998E-2</c:v>
                </c:pt>
                <c:pt idx="428">
                  <c:v>4.2900000000000001E-2</c:v>
                </c:pt>
                <c:pt idx="429">
                  <c:v>4.2999999999999997E-2</c:v>
                </c:pt>
                <c:pt idx="430">
                  <c:v>4.3099999999999999E-2</c:v>
                </c:pt>
                <c:pt idx="431">
                  <c:v>4.3200000000000002E-2</c:v>
                </c:pt>
                <c:pt idx="432">
                  <c:v>4.3299999999999998E-2</c:v>
                </c:pt>
                <c:pt idx="433">
                  <c:v>4.3400000000000001E-2</c:v>
                </c:pt>
                <c:pt idx="434">
                  <c:v>4.3499999999999997E-2</c:v>
                </c:pt>
                <c:pt idx="435">
                  <c:v>4.36E-2</c:v>
                </c:pt>
                <c:pt idx="436">
                  <c:v>4.3700000000000003E-2</c:v>
                </c:pt>
                <c:pt idx="437">
                  <c:v>4.3799999999999999E-2</c:v>
                </c:pt>
                <c:pt idx="438">
                  <c:v>4.3900000000000002E-2</c:v>
                </c:pt>
                <c:pt idx="439">
                  <c:v>4.3999999999999997E-2</c:v>
                </c:pt>
                <c:pt idx="440">
                  <c:v>4.41E-2</c:v>
                </c:pt>
                <c:pt idx="441">
                  <c:v>4.4200000000000003E-2</c:v>
                </c:pt>
                <c:pt idx="442">
                  <c:v>4.4299999999999999E-2</c:v>
                </c:pt>
                <c:pt idx="443">
                  <c:v>4.4400000000000002E-2</c:v>
                </c:pt>
                <c:pt idx="444">
                  <c:v>4.4499999999999998E-2</c:v>
                </c:pt>
                <c:pt idx="445">
                  <c:v>4.4600000000000001E-2</c:v>
                </c:pt>
                <c:pt idx="446">
                  <c:v>4.4699999999999997E-2</c:v>
                </c:pt>
                <c:pt idx="447">
                  <c:v>4.48E-2</c:v>
                </c:pt>
                <c:pt idx="448">
                  <c:v>4.4900000000000002E-2</c:v>
                </c:pt>
                <c:pt idx="449">
                  <c:v>4.4999999999999998E-2</c:v>
                </c:pt>
                <c:pt idx="450">
                  <c:v>4.5100000000000001E-2</c:v>
                </c:pt>
                <c:pt idx="451">
                  <c:v>4.5199999999999997E-2</c:v>
                </c:pt>
                <c:pt idx="452">
                  <c:v>4.53E-2</c:v>
                </c:pt>
                <c:pt idx="453">
                  <c:v>4.5400000000000003E-2</c:v>
                </c:pt>
                <c:pt idx="454">
                  <c:v>4.5499999999999999E-2</c:v>
                </c:pt>
                <c:pt idx="455">
                  <c:v>4.5600000000000002E-2</c:v>
                </c:pt>
                <c:pt idx="456">
                  <c:v>4.5699999999999998E-2</c:v>
                </c:pt>
                <c:pt idx="457">
                  <c:v>4.58E-2</c:v>
                </c:pt>
                <c:pt idx="458">
                  <c:v>4.5900000000000003E-2</c:v>
                </c:pt>
                <c:pt idx="459">
                  <c:v>4.5999999999999999E-2</c:v>
                </c:pt>
                <c:pt idx="460">
                  <c:v>4.6100000000000002E-2</c:v>
                </c:pt>
                <c:pt idx="461">
                  <c:v>4.6199999999999998E-2</c:v>
                </c:pt>
                <c:pt idx="462">
                  <c:v>4.6300000000000001E-2</c:v>
                </c:pt>
                <c:pt idx="463">
                  <c:v>4.6399999999999997E-2</c:v>
                </c:pt>
                <c:pt idx="464">
                  <c:v>4.65E-2</c:v>
                </c:pt>
                <c:pt idx="465">
                  <c:v>4.6600000000000003E-2</c:v>
                </c:pt>
                <c:pt idx="466">
                  <c:v>4.6699999999999998E-2</c:v>
                </c:pt>
                <c:pt idx="467">
                  <c:v>4.6800000000000001E-2</c:v>
                </c:pt>
                <c:pt idx="468">
                  <c:v>4.6899999999999997E-2</c:v>
                </c:pt>
                <c:pt idx="469">
                  <c:v>4.7E-2</c:v>
                </c:pt>
                <c:pt idx="470">
                  <c:v>4.7100000000000003E-2</c:v>
                </c:pt>
                <c:pt idx="471">
                  <c:v>4.7199999999999999E-2</c:v>
                </c:pt>
                <c:pt idx="472">
                  <c:v>4.7300000000000002E-2</c:v>
                </c:pt>
                <c:pt idx="473">
                  <c:v>4.7399999999999998E-2</c:v>
                </c:pt>
                <c:pt idx="474">
                  <c:v>4.7500000000000001E-2</c:v>
                </c:pt>
                <c:pt idx="475">
                  <c:v>4.7600000000000003E-2</c:v>
                </c:pt>
                <c:pt idx="476">
                  <c:v>4.7699999999999999E-2</c:v>
                </c:pt>
                <c:pt idx="477">
                  <c:v>4.7800000000000002E-2</c:v>
                </c:pt>
                <c:pt idx="478">
                  <c:v>4.7899999999999998E-2</c:v>
                </c:pt>
                <c:pt idx="479">
                  <c:v>4.8000000000000001E-2</c:v>
                </c:pt>
                <c:pt idx="480">
                  <c:v>4.8099999999999997E-2</c:v>
                </c:pt>
                <c:pt idx="481">
                  <c:v>4.82E-2</c:v>
                </c:pt>
                <c:pt idx="482">
                  <c:v>4.8300000000000003E-2</c:v>
                </c:pt>
                <c:pt idx="483">
                  <c:v>4.8399999999999999E-2</c:v>
                </c:pt>
                <c:pt idx="484">
                  <c:v>4.8500000000000001E-2</c:v>
                </c:pt>
                <c:pt idx="485">
                  <c:v>4.8599999999999997E-2</c:v>
                </c:pt>
                <c:pt idx="486">
                  <c:v>4.87E-2</c:v>
                </c:pt>
                <c:pt idx="487">
                  <c:v>4.8800000000000003E-2</c:v>
                </c:pt>
                <c:pt idx="488">
                  <c:v>4.8899999999999999E-2</c:v>
                </c:pt>
                <c:pt idx="489">
                  <c:v>4.9000000000000002E-2</c:v>
                </c:pt>
                <c:pt idx="490">
                  <c:v>4.9099999999999998E-2</c:v>
                </c:pt>
                <c:pt idx="491">
                  <c:v>4.9200000000000001E-2</c:v>
                </c:pt>
                <c:pt idx="492">
                  <c:v>4.9299999999999997E-2</c:v>
                </c:pt>
                <c:pt idx="493">
                  <c:v>4.9399999999999999E-2</c:v>
                </c:pt>
                <c:pt idx="494">
                  <c:v>4.9500000000000002E-2</c:v>
                </c:pt>
                <c:pt idx="495">
                  <c:v>4.9599999999999998E-2</c:v>
                </c:pt>
                <c:pt idx="496">
                  <c:v>4.9700000000000001E-2</c:v>
                </c:pt>
                <c:pt idx="497">
                  <c:v>4.9799999999999997E-2</c:v>
                </c:pt>
                <c:pt idx="498">
                  <c:v>4.99E-2</c:v>
                </c:pt>
                <c:pt idx="499">
                  <c:v>0.05</c:v>
                </c:pt>
                <c:pt idx="500">
                  <c:v>5.0099999999999999E-2</c:v>
                </c:pt>
                <c:pt idx="501">
                  <c:v>5.0200000000000002E-2</c:v>
                </c:pt>
                <c:pt idx="502">
                  <c:v>5.0299999999999997E-2</c:v>
                </c:pt>
                <c:pt idx="503">
                  <c:v>5.04E-2</c:v>
                </c:pt>
                <c:pt idx="504">
                  <c:v>5.0500000000000003E-2</c:v>
                </c:pt>
                <c:pt idx="505">
                  <c:v>5.0599999999999999E-2</c:v>
                </c:pt>
                <c:pt idx="506">
                  <c:v>5.0700000000000002E-2</c:v>
                </c:pt>
                <c:pt idx="507">
                  <c:v>5.0799999999999998E-2</c:v>
                </c:pt>
                <c:pt idx="508">
                  <c:v>5.0900000000000001E-2</c:v>
                </c:pt>
                <c:pt idx="509">
                  <c:v>5.0999999999999997E-2</c:v>
                </c:pt>
                <c:pt idx="510">
                  <c:v>5.11E-2</c:v>
                </c:pt>
                <c:pt idx="511">
                  <c:v>5.1200000000000002E-2</c:v>
                </c:pt>
                <c:pt idx="512">
                  <c:v>5.1299999999999998E-2</c:v>
                </c:pt>
                <c:pt idx="513">
                  <c:v>5.1400000000000001E-2</c:v>
                </c:pt>
                <c:pt idx="514">
                  <c:v>5.1499999999999997E-2</c:v>
                </c:pt>
                <c:pt idx="515">
                  <c:v>5.16E-2</c:v>
                </c:pt>
                <c:pt idx="516">
                  <c:v>5.1700000000000003E-2</c:v>
                </c:pt>
                <c:pt idx="517">
                  <c:v>5.1799999999999999E-2</c:v>
                </c:pt>
                <c:pt idx="518">
                  <c:v>5.1900000000000002E-2</c:v>
                </c:pt>
                <c:pt idx="519">
                  <c:v>5.1999999999999998E-2</c:v>
                </c:pt>
                <c:pt idx="520">
                  <c:v>5.21E-2</c:v>
                </c:pt>
                <c:pt idx="521">
                  <c:v>5.2200000000000003E-2</c:v>
                </c:pt>
                <c:pt idx="522">
                  <c:v>5.2299999999999999E-2</c:v>
                </c:pt>
                <c:pt idx="523">
                  <c:v>5.2400000000000002E-2</c:v>
                </c:pt>
                <c:pt idx="524">
                  <c:v>5.2499999999999998E-2</c:v>
                </c:pt>
                <c:pt idx="525">
                  <c:v>5.2600000000000001E-2</c:v>
                </c:pt>
                <c:pt idx="526">
                  <c:v>5.2699999999999997E-2</c:v>
                </c:pt>
                <c:pt idx="527">
                  <c:v>5.28E-2</c:v>
                </c:pt>
                <c:pt idx="528">
                  <c:v>5.2900000000000003E-2</c:v>
                </c:pt>
                <c:pt idx="529">
                  <c:v>5.2999999999999999E-2</c:v>
                </c:pt>
                <c:pt idx="530">
                  <c:v>5.3100000000000001E-2</c:v>
                </c:pt>
                <c:pt idx="531">
                  <c:v>5.3199999999999997E-2</c:v>
                </c:pt>
                <c:pt idx="532">
                  <c:v>5.33E-2</c:v>
                </c:pt>
                <c:pt idx="533">
                  <c:v>5.3400000000000003E-2</c:v>
                </c:pt>
                <c:pt idx="534">
                  <c:v>5.3499999999999999E-2</c:v>
                </c:pt>
                <c:pt idx="535">
                  <c:v>5.3600000000000002E-2</c:v>
                </c:pt>
                <c:pt idx="536">
                  <c:v>5.3699999999999998E-2</c:v>
                </c:pt>
                <c:pt idx="537">
                  <c:v>5.3800000000000001E-2</c:v>
                </c:pt>
                <c:pt idx="538">
                  <c:v>5.3900000000000003E-2</c:v>
                </c:pt>
                <c:pt idx="539">
                  <c:v>5.3999999999999999E-2</c:v>
                </c:pt>
                <c:pt idx="540">
                  <c:v>5.4100000000000002E-2</c:v>
                </c:pt>
                <c:pt idx="541">
                  <c:v>5.4199999999999998E-2</c:v>
                </c:pt>
                <c:pt idx="542">
                  <c:v>5.4300000000000001E-2</c:v>
                </c:pt>
                <c:pt idx="543">
                  <c:v>5.4399999999999997E-2</c:v>
                </c:pt>
                <c:pt idx="544">
                  <c:v>5.45E-2</c:v>
                </c:pt>
                <c:pt idx="545">
                  <c:v>5.4600000000000003E-2</c:v>
                </c:pt>
                <c:pt idx="546">
                  <c:v>5.4699999999999999E-2</c:v>
                </c:pt>
                <c:pt idx="547">
                  <c:v>5.4800000000000001E-2</c:v>
                </c:pt>
                <c:pt idx="548">
                  <c:v>5.4899999999999997E-2</c:v>
                </c:pt>
                <c:pt idx="549">
                  <c:v>5.5E-2</c:v>
                </c:pt>
                <c:pt idx="550">
                  <c:v>5.5100000000000003E-2</c:v>
                </c:pt>
                <c:pt idx="551">
                  <c:v>5.5199999999999999E-2</c:v>
                </c:pt>
                <c:pt idx="552">
                  <c:v>5.5300000000000002E-2</c:v>
                </c:pt>
                <c:pt idx="553">
                  <c:v>5.5399999999999998E-2</c:v>
                </c:pt>
                <c:pt idx="554">
                  <c:v>5.5500000000000001E-2</c:v>
                </c:pt>
                <c:pt idx="555">
                  <c:v>5.5599999999999997E-2</c:v>
                </c:pt>
                <c:pt idx="556">
                  <c:v>5.57E-2</c:v>
                </c:pt>
                <c:pt idx="557">
                  <c:v>5.5800000000000002E-2</c:v>
                </c:pt>
                <c:pt idx="558">
                  <c:v>5.5899999999999998E-2</c:v>
                </c:pt>
                <c:pt idx="559">
                  <c:v>5.6000000000000001E-2</c:v>
                </c:pt>
                <c:pt idx="560">
                  <c:v>5.6099999999999997E-2</c:v>
                </c:pt>
                <c:pt idx="561">
                  <c:v>5.62E-2</c:v>
                </c:pt>
                <c:pt idx="562">
                  <c:v>5.6300000000000003E-2</c:v>
                </c:pt>
                <c:pt idx="563">
                  <c:v>5.6399999999999999E-2</c:v>
                </c:pt>
                <c:pt idx="564">
                  <c:v>5.6500000000000002E-2</c:v>
                </c:pt>
                <c:pt idx="565">
                  <c:v>5.6599999999999998E-2</c:v>
                </c:pt>
                <c:pt idx="566">
                  <c:v>5.67E-2</c:v>
                </c:pt>
                <c:pt idx="567">
                  <c:v>5.6800000000000003E-2</c:v>
                </c:pt>
                <c:pt idx="568">
                  <c:v>5.6899999999999999E-2</c:v>
                </c:pt>
                <c:pt idx="569">
                  <c:v>5.7000000000000002E-2</c:v>
                </c:pt>
                <c:pt idx="570">
                  <c:v>5.7099999999999998E-2</c:v>
                </c:pt>
                <c:pt idx="571">
                  <c:v>5.7200000000000001E-2</c:v>
                </c:pt>
                <c:pt idx="572">
                  <c:v>5.7299999999999997E-2</c:v>
                </c:pt>
                <c:pt idx="573">
                  <c:v>5.74E-2</c:v>
                </c:pt>
                <c:pt idx="574">
                  <c:v>5.7500000000000002E-2</c:v>
                </c:pt>
                <c:pt idx="575">
                  <c:v>5.7599999999999998E-2</c:v>
                </c:pt>
                <c:pt idx="576">
                  <c:v>5.7700000000000001E-2</c:v>
                </c:pt>
                <c:pt idx="577">
                  <c:v>5.7799999999999997E-2</c:v>
                </c:pt>
                <c:pt idx="578">
                  <c:v>5.79E-2</c:v>
                </c:pt>
                <c:pt idx="579">
                  <c:v>5.8000000000000003E-2</c:v>
                </c:pt>
                <c:pt idx="580">
                  <c:v>5.8099999999999999E-2</c:v>
                </c:pt>
                <c:pt idx="581">
                  <c:v>5.8200000000000002E-2</c:v>
                </c:pt>
                <c:pt idx="582">
                  <c:v>5.8299999999999998E-2</c:v>
                </c:pt>
                <c:pt idx="583">
                  <c:v>5.8400000000000001E-2</c:v>
                </c:pt>
                <c:pt idx="584">
                  <c:v>5.8500000000000003E-2</c:v>
                </c:pt>
                <c:pt idx="585">
                  <c:v>5.8599999999999999E-2</c:v>
                </c:pt>
                <c:pt idx="586">
                  <c:v>5.8700000000000002E-2</c:v>
                </c:pt>
                <c:pt idx="587">
                  <c:v>5.8799999999999998E-2</c:v>
                </c:pt>
                <c:pt idx="588">
                  <c:v>5.8900000000000001E-2</c:v>
                </c:pt>
                <c:pt idx="589">
                  <c:v>5.8999999999999997E-2</c:v>
                </c:pt>
                <c:pt idx="590">
                  <c:v>5.91E-2</c:v>
                </c:pt>
                <c:pt idx="591">
                  <c:v>5.9200000000000003E-2</c:v>
                </c:pt>
                <c:pt idx="592">
                  <c:v>5.9299999999999999E-2</c:v>
                </c:pt>
                <c:pt idx="593">
                  <c:v>5.9400000000000001E-2</c:v>
                </c:pt>
                <c:pt idx="594">
                  <c:v>5.9499999999999997E-2</c:v>
                </c:pt>
                <c:pt idx="595">
                  <c:v>5.96E-2</c:v>
                </c:pt>
                <c:pt idx="596">
                  <c:v>5.9700000000000003E-2</c:v>
                </c:pt>
                <c:pt idx="597">
                  <c:v>5.9799999999999999E-2</c:v>
                </c:pt>
                <c:pt idx="598">
                  <c:v>5.9900000000000002E-2</c:v>
                </c:pt>
                <c:pt idx="599">
                  <c:v>0.06</c:v>
                </c:pt>
                <c:pt idx="600">
                  <c:v>6.0100000000000001E-2</c:v>
                </c:pt>
                <c:pt idx="601">
                  <c:v>6.0199999999999997E-2</c:v>
                </c:pt>
                <c:pt idx="602">
                  <c:v>6.0299999999999999E-2</c:v>
                </c:pt>
                <c:pt idx="603">
                  <c:v>6.0400000000000002E-2</c:v>
                </c:pt>
                <c:pt idx="604">
                  <c:v>6.0499999999999998E-2</c:v>
                </c:pt>
                <c:pt idx="605">
                  <c:v>6.0600000000000001E-2</c:v>
                </c:pt>
                <c:pt idx="606">
                  <c:v>6.0699999999999997E-2</c:v>
                </c:pt>
                <c:pt idx="607">
                  <c:v>6.08E-2</c:v>
                </c:pt>
                <c:pt idx="608">
                  <c:v>6.0900000000000003E-2</c:v>
                </c:pt>
                <c:pt idx="609">
                  <c:v>6.0999999999999999E-2</c:v>
                </c:pt>
                <c:pt idx="610">
                  <c:v>6.1100000000000002E-2</c:v>
                </c:pt>
                <c:pt idx="611">
                  <c:v>6.1199999999999997E-2</c:v>
                </c:pt>
                <c:pt idx="612">
                  <c:v>6.13E-2</c:v>
                </c:pt>
                <c:pt idx="613">
                  <c:v>6.1400000000000003E-2</c:v>
                </c:pt>
                <c:pt idx="614">
                  <c:v>6.1499999999999999E-2</c:v>
                </c:pt>
                <c:pt idx="615">
                  <c:v>6.1600000000000002E-2</c:v>
                </c:pt>
                <c:pt idx="616">
                  <c:v>6.1699999999999998E-2</c:v>
                </c:pt>
                <c:pt idx="617">
                  <c:v>6.1800000000000001E-2</c:v>
                </c:pt>
                <c:pt idx="618">
                  <c:v>6.1899999999999997E-2</c:v>
                </c:pt>
                <c:pt idx="619">
                  <c:v>6.2E-2</c:v>
                </c:pt>
                <c:pt idx="620">
                  <c:v>6.2100000000000002E-2</c:v>
                </c:pt>
                <c:pt idx="621">
                  <c:v>6.2199999999999998E-2</c:v>
                </c:pt>
                <c:pt idx="622">
                  <c:v>6.2300000000000001E-2</c:v>
                </c:pt>
                <c:pt idx="623">
                  <c:v>6.2399999999999997E-2</c:v>
                </c:pt>
                <c:pt idx="624">
                  <c:v>6.25E-2</c:v>
                </c:pt>
                <c:pt idx="625">
                  <c:v>6.2600000000000003E-2</c:v>
                </c:pt>
                <c:pt idx="626">
                  <c:v>6.2700000000000006E-2</c:v>
                </c:pt>
                <c:pt idx="627">
                  <c:v>6.2799999999999995E-2</c:v>
                </c:pt>
                <c:pt idx="628">
                  <c:v>6.2899999999999998E-2</c:v>
                </c:pt>
                <c:pt idx="629">
                  <c:v>6.3E-2</c:v>
                </c:pt>
                <c:pt idx="630">
                  <c:v>6.3100000000000003E-2</c:v>
                </c:pt>
                <c:pt idx="631">
                  <c:v>6.3200000000000006E-2</c:v>
                </c:pt>
                <c:pt idx="632">
                  <c:v>6.3299999999999995E-2</c:v>
                </c:pt>
                <c:pt idx="633">
                  <c:v>6.3399999999999998E-2</c:v>
                </c:pt>
                <c:pt idx="634">
                  <c:v>6.3500000000000001E-2</c:v>
                </c:pt>
                <c:pt idx="635">
                  <c:v>6.3600000000000004E-2</c:v>
                </c:pt>
                <c:pt idx="636">
                  <c:v>6.3700000000000007E-2</c:v>
                </c:pt>
                <c:pt idx="637">
                  <c:v>6.3799999999999996E-2</c:v>
                </c:pt>
                <c:pt idx="638">
                  <c:v>6.3899999999999998E-2</c:v>
                </c:pt>
                <c:pt idx="639">
                  <c:v>6.4000000000000001E-2</c:v>
                </c:pt>
                <c:pt idx="640">
                  <c:v>6.4100000000000004E-2</c:v>
                </c:pt>
                <c:pt idx="641">
                  <c:v>6.4199999999999993E-2</c:v>
                </c:pt>
                <c:pt idx="642">
                  <c:v>6.4299999999999996E-2</c:v>
                </c:pt>
                <c:pt idx="643">
                  <c:v>6.4399999999999999E-2</c:v>
                </c:pt>
                <c:pt idx="644">
                  <c:v>6.4500000000000002E-2</c:v>
                </c:pt>
                <c:pt idx="645">
                  <c:v>6.4600000000000005E-2</c:v>
                </c:pt>
                <c:pt idx="646">
                  <c:v>6.4699999999999994E-2</c:v>
                </c:pt>
                <c:pt idx="647">
                  <c:v>6.4799999999999996E-2</c:v>
                </c:pt>
                <c:pt idx="648">
                  <c:v>6.4899999999999999E-2</c:v>
                </c:pt>
                <c:pt idx="649">
                  <c:v>6.5000000000000002E-2</c:v>
                </c:pt>
                <c:pt idx="650">
                  <c:v>6.5100000000000005E-2</c:v>
                </c:pt>
                <c:pt idx="651">
                  <c:v>6.5199999999999994E-2</c:v>
                </c:pt>
                <c:pt idx="652">
                  <c:v>6.5299999999999997E-2</c:v>
                </c:pt>
                <c:pt idx="653">
                  <c:v>6.54E-2</c:v>
                </c:pt>
                <c:pt idx="654">
                  <c:v>6.5500000000000003E-2</c:v>
                </c:pt>
                <c:pt idx="655">
                  <c:v>6.5600000000000006E-2</c:v>
                </c:pt>
                <c:pt idx="656">
                  <c:v>6.5699999999999995E-2</c:v>
                </c:pt>
                <c:pt idx="657">
                  <c:v>6.5799999999999997E-2</c:v>
                </c:pt>
                <c:pt idx="658">
                  <c:v>6.59E-2</c:v>
                </c:pt>
                <c:pt idx="659">
                  <c:v>6.6000000000000003E-2</c:v>
                </c:pt>
                <c:pt idx="660">
                  <c:v>6.6100000000000006E-2</c:v>
                </c:pt>
                <c:pt idx="661">
                  <c:v>6.6199999999999995E-2</c:v>
                </c:pt>
                <c:pt idx="662">
                  <c:v>6.6299999999999998E-2</c:v>
                </c:pt>
                <c:pt idx="663">
                  <c:v>6.6400000000000001E-2</c:v>
                </c:pt>
                <c:pt idx="664">
                  <c:v>6.6500000000000004E-2</c:v>
                </c:pt>
                <c:pt idx="665">
                  <c:v>6.6600000000000006E-2</c:v>
                </c:pt>
                <c:pt idx="666">
                  <c:v>6.6699999999999995E-2</c:v>
                </c:pt>
                <c:pt idx="667">
                  <c:v>6.6799999999999998E-2</c:v>
                </c:pt>
                <c:pt idx="668">
                  <c:v>6.6900000000000001E-2</c:v>
                </c:pt>
                <c:pt idx="669">
                  <c:v>6.7000000000000004E-2</c:v>
                </c:pt>
                <c:pt idx="670">
                  <c:v>6.7100000000000007E-2</c:v>
                </c:pt>
                <c:pt idx="671">
                  <c:v>6.7199999999999996E-2</c:v>
                </c:pt>
                <c:pt idx="672">
                  <c:v>6.7299999999999999E-2</c:v>
                </c:pt>
                <c:pt idx="673">
                  <c:v>6.7400000000000002E-2</c:v>
                </c:pt>
                <c:pt idx="674">
                  <c:v>6.7500000000000004E-2</c:v>
                </c:pt>
                <c:pt idx="675">
                  <c:v>6.7599999999999993E-2</c:v>
                </c:pt>
                <c:pt idx="676">
                  <c:v>6.7699999999999996E-2</c:v>
                </c:pt>
                <c:pt idx="677">
                  <c:v>6.7799999999999999E-2</c:v>
                </c:pt>
                <c:pt idx="678">
                  <c:v>6.7900000000000002E-2</c:v>
                </c:pt>
                <c:pt idx="679">
                  <c:v>6.8000000000000005E-2</c:v>
                </c:pt>
                <c:pt idx="680">
                  <c:v>6.8099999999999994E-2</c:v>
                </c:pt>
                <c:pt idx="681">
                  <c:v>6.8199999999999997E-2</c:v>
                </c:pt>
                <c:pt idx="682">
                  <c:v>6.83E-2</c:v>
                </c:pt>
                <c:pt idx="683">
                  <c:v>6.8400000000000002E-2</c:v>
                </c:pt>
                <c:pt idx="684">
                  <c:v>6.8500000000000005E-2</c:v>
                </c:pt>
                <c:pt idx="685">
                  <c:v>6.8599999999999994E-2</c:v>
                </c:pt>
                <c:pt idx="686">
                  <c:v>6.8699999999999997E-2</c:v>
                </c:pt>
                <c:pt idx="687">
                  <c:v>6.88E-2</c:v>
                </c:pt>
                <c:pt idx="688">
                  <c:v>6.8900000000000003E-2</c:v>
                </c:pt>
                <c:pt idx="689">
                  <c:v>6.9000000000000006E-2</c:v>
                </c:pt>
                <c:pt idx="690">
                  <c:v>6.9099999999999995E-2</c:v>
                </c:pt>
                <c:pt idx="691">
                  <c:v>6.9199999999999998E-2</c:v>
                </c:pt>
                <c:pt idx="692">
                  <c:v>6.93E-2</c:v>
                </c:pt>
                <c:pt idx="693">
                  <c:v>6.9400000000000003E-2</c:v>
                </c:pt>
                <c:pt idx="694">
                  <c:v>6.9500000000000006E-2</c:v>
                </c:pt>
                <c:pt idx="695">
                  <c:v>6.9599999999999995E-2</c:v>
                </c:pt>
                <c:pt idx="696">
                  <c:v>6.9699999999999998E-2</c:v>
                </c:pt>
                <c:pt idx="697">
                  <c:v>6.9800000000000001E-2</c:v>
                </c:pt>
                <c:pt idx="698">
                  <c:v>6.9900000000000004E-2</c:v>
                </c:pt>
                <c:pt idx="699">
                  <c:v>7.0000000000000007E-2</c:v>
                </c:pt>
                <c:pt idx="700">
                  <c:v>7.0099999999999996E-2</c:v>
                </c:pt>
                <c:pt idx="701">
                  <c:v>7.0199999999999999E-2</c:v>
                </c:pt>
                <c:pt idx="702">
                  <c:v>7.0300000000000001E-2</c:v>
                </c:pt>
                <c:pt idx="703">
                  <c:v>7.0400000000000004E-2</c:v>
                </c:pt>
                <c:pt idx="704">
                  <c:v>7.0499999999999993E-2</c:v>
                </c:pt>
                <c:pt idx="705">
                  <c:v>7.0599999999999996E-2</c:v>
                </c:pt>
                <c:pt idx="706">
                  <c:v>7.0699999999999999E-2</c:v>
                </c:pt>
                <c:pt idx="707">
                  <c:v>7.0800000000000002E-2</c:v>
                </c:pt>
                <c:pt idx="708">
                  <c:v>7.0900000000000005E-2</c:v>
                </c:pt>
                <c:pt idx="709">
                  <c:v>7.0999999999999994E-2</c:v>
                </c:pt>
                <c:pt idx="710">
                  <c:v>7.1099999999999997E-2</c:v>
                </c:pt>
                <c:pt idx="711">
                  <c:v>7.1199999999999999E-2</c:v>
                </c:pt>
                <c:pt idx="712">
                  <c:v>7.1300000000000002E-2</c:v>
                </c:pt>
                <c:pt idx="713">
                  <c:v>7.1400000000000005E-2</c:v>
                </c:pt>
                <c:pt idx="714">
                  <c:v>7.1499999999999994E-2</c:v>
                </c:pt>
                <c:pt idx="715">
                  <c:v>7.1599999999999997E-2</c:v>
                </c:pt>
                <c:pt idx="716">
                  <c:v>7.17E-2</c:v>
                </c:pt>
                <c:pt idx="717">
                  <c:v>7.1800000000000003E-2</c:v>
                </c:pt>
                <c:pt idx="718">
                  <c:v>7.1900000000000006E-2</c:v>
                </c:pt>
                <c:pt idx="719">
                  <c:v>7.1999999999999995E-2</c:v>
                </c:pt>
                <c:pt idx="720">
                  <c:v>7.2099999999999997E-2</c:v>
                </c:pt>
                <c:pt idx="721">
                  <c:v>7.22E-2</c:v>
                </c:pt>
                <c:pt idx="722">
                  <c:v>7.2300000000000003E-2</c:v>
                </c:pt>
                <c:pt idx="723">
                  <c:v>7.2400000000000006E-2</c:v>
                </c:pt>
                <c:pt idx="724">
                  <c:v>7.2499999999999995E-2</c:v>
                </c:pt>
                <c:pt idx="725">
                  <c:v>7.2599999999999998E-2</c:v>
                </c:pt>
                <c:pt idx="726">
                  <c:v>7.2700000000000001E-2</c:v>
                </c:pt>
                <c:pt idx="727">
                  <c:v>7.2800000000000004E-2</c:v>
                </c:pt>
                <c:pt idx="728">
                  <c:v>7.2900000000000006E-2</c:v>
                </c:pt>
                <c:pt idx="729">
                  <c:v>7.2999999999999995E-2</c:v>
                </c:pt>
                <c:pt idx="730">
                  <c:v>7.3099999999999998E-2</c:v>
                </c:pt>
                <c:pt idx="731">
                  <c:v>7.3200000000000001E-2</c:v>
                </c:pt>
                <c:pt idx="732">
                  <c:v>7.3300000000000004E-2</c:v>
                </c:pt>
                <c:pt idx="733">
                  <c:v>7.3400000000000007E-2</c:v>
                </c:pt>
                <c:pt idx="734">
                  <c:v>7.3499999999999996E-2</c:v>
                </c:pt>
                <c:pt idx="735">
                  <c:v>7.3599999999999999E-2</c:v>
                </c:pt>
                <c:pt idx="736">
                  <c:v>7.3700000000000002E-2</c:v>
                </c:pt>
                <c:pt idx="737">
                  <c:v>7.3800000000000004E-2</c:v>
                </c:pt>
                <c:pt idx="738">
                  <c:v>7.3899999999999993E-2</c:v>
                </c:pt>
                <c:pt idx="739">
                  <c:v>7.3999999999999996E-2</c:v>
                </c:pt>
                <c:pt idx="740">
                  <c:v>7.4099999999999999E-2</c:v>
                </c:pt>
                <c:pt idx="741">
                  <c:v>7.4200000000000002E-2</c:v>
                </c:pt>
                <c:pt idx="742">
                  <c:v>7.4300000000000005E-2</c:v>
                </c:pt>
                <c:pt idx="743">
                  <c:v>7.4399999999999994E-2</c:v>
                </c:pt>
                <c:pt idx="744">
                  <c:v>7.4499999999999997E-2</c:v>
                </c:pt>
                <c:pt idx="745">
                  <c:v>7.46E-2</c:v>
                </c:pt>
                <c:pt idx="746">
                  <c:v>7.4700000000000003E-2</c:v>
                </c:pt>
                <c:pt idx="747">
                  <c:v>7.4800000000000005E-2</c:v>
                </c:pt>
                <c:pt idx="748">
                  <c:v>7.4899999999999994E-2</c:v>
                </c:pt>
                <c:pt idx="749">
                  <c:v>7.4999999999999997E-2</c:v>
                </c:pt>
                <c:pt idx="750">
                  <c:v>7.51E-2</c:v>
                </c:pt>
                <c:pt idx="751">
                  <c:v>7.5200000000000003E-2</c:v>
                </c:pt>
                <c:pt idx="752">
                  <c:v>7.5300000000000006E-2</c:v>
                </c:pt>
                <c:pt idx="753">
                  <c:v>7.5399999999999995E-2</c:v>
                </c:pt>
                <c:pt idx="754">
                  <c:v>7.5499999999999998E-2</c:v>
                </c:pt>
                <c:pt idx="755">
                  <c:v>7.5600000000000001E-2</c:v>
                </c:pt>
                <c:pt idx="756">
                  <c:v>7.5700000000000003E-2</c:v>
                </c:pt>
                <c:pt idx="757">
                  <c:v>7.5800000000000006E-2</c:v>
                </c:pt>
                <c:pt idx="758">
                  <c:v>7.5899999999999995E-2</c:v>
                </c:pt>
                <c:pt idx="759">
                  <c:v>7.5999999999999998E-2</c:v>
                </c:pt>
                <c:pt idx="760">
                  <c:v>7.6100000000000001E-2</c:v>
                </c:pt>
                <c:pt idx="761">
                  <c:v>7.6200000000000004E-2</c:v>
                </c:pt>
                <c:pt idx="762">
                  <c:v>7.6300000000000007E-2</c:v>
                </c:pt>
                <c:pt idx="763">
                  <c:v>7.6399999999999996E-2</c:v>
                </c:pt>
                <c:pt idx="764">
                  <c:v>7.6499999999999999E-2</c:v>
                </c:pt>
                <c:pt idx="765">
                  <c:v>7.6600000000000001E-2</c:v>
                </c:pt>
                <c:pt idx="766">
                  <c:v>7.6700000000000004E-2</c:v>
                </c:pt>
                <c:pt idx="767">
                  <c:v>7.6799999999999993E-2</c:v>
                </c:pt>
                <c:pt idx="768">
                  <c:v>7.6899999999999996E-2</c:v>
                </c:pt>
                <c:pt idx="769">
                  <c:v>7.6999999999999999E-2</c:v>
                </c:pt>
                <c:pt idx="770">
                  <c:v>7.7100000000000002E-2</c:v>
                </c:pt>
                <c:pt idx="771">
                  <c:v>7.7200000000000005E-2</c:v>
                </c:pt>
                <c:pt idx="772">
                  <c:v>7.7299999999999994E-2</c:v>
                </c:pt>
                <c:pt idx="773">
                  <c:v>7.7399999999999997E-2</c:v>
                </c:pt>
                <c:pt idx="774">
                  <c:v>7.7499999999999999E-2</c:v>
                </c:pt>
                <c:pt idx="775">
                  <c:v>7.7600000000000002E-2</c:v>
                </c:pt>
                <c:pt idx="776">
                  <c:v>7.7700000000000005E-2</c:v>
                </c:pt>
                <c:pt idx="777">
                  <c:v>7.7799999999999994E-2</c:v>
                </c:pt>
                <c:pt idx="778">
                  <c:v>7.7899999999999997E-2</c:v>
                </c:pt>
                <c:pt idx="779">
                  <c:v>7.8E-2</c:v>
                </c:pt>
                <c:pt idx="780">
                  <c:v>7.8100000000000003E-2</c:v>
                </c:pt>
                <c:pt idx="781">
                  <c:v>7.8200000000000006E-2</c:v>
                </c:pt>
                <c:pt idx="782">
                  <c:v>7.8299999999999995E-2</c:v>
                </c:pt>
                <c:pt idx="783">
                  <c:v>7.8399999999999997E-2</c:v>
                </c:pt>
                <c:pt idx="784">
                  <c:v>7.85E-2</c:v>
                </c:pt>
                <c:pt idx="785">
                  <c:v>7.8600000000000003E-2</c:v>
                </c:pt>
                <c:pt idx="786">
                  <c:v>7.8700000000000006E-2</c:v>
                </c:pt>
                <c:pt idx="787">
                  <c:v>7.8799999999999995E-2</c:v>
                </c:pt>
                <c:pt idx="788">
                  <c:v>7.8899999999999998E-2</c:v>
                </c:pt>
                <c:pt idx="789">
                  <c:v>7.9000000000000001E-2</c:v>
                </c:pt>
                <c:pt idx="790">
                  <c:v>7.9100000000000004E-2</c:v>
                </c:pt>
                <c:pt idx="791">
                  <c:v>7.9200000000000007E-2</c:v>
                </c:pt>
                <c:pt idx="792">
                  <c:v>7.9299999999999995E-2</c:v>
                </c:pt>
                <c:pt idx="793">
                  <c:v>7.9399999999999998E-2</c:v>
                </c:pt>
                <c:pt idx="794">
                  <c:v>7.9500000000000001E-2</c:v>
                </c:pt>
                <c:pt idx="795">
                  <c:v>7.9600000000000004E-2</c:v>
                </c:pt>
                <c:pt idx="796">
                  <c:v>7.9699999999999993E-2</c:v>
                </c:pt>
                <c:pt idx="797">
                  <c:v>7.9799999999999996E-2</c:v>
                </c:pt>
                <c:pt idx="798">
                  <c:v>7.9899999999999999E-2</c:v>
                </c:pt>
                <c:pt idx="799">
                  <c:v>0.08</c:v>
                </c:pt>
                <c:pt idx="800">
                  <c:v>8.0100000000000005E-2</c:v>
                </c:pt>
                <c:pt idx="801">
                  <c:v>8.0199999999999994E-2</c:v>
                </c:pt>
                <c:pt idx="802">
                  <c:v>8.0299999999999996E-2</c:v>
                </c:pt>
                <c:pt idx="803">
                  <c:v>8.0399999999999999E-2</c:v>
                </c:pt>
                <c:pt idx="804">
                  <c:v>8.0500000000000002E-2</c:v>
                </c:pt>
                <c:pt idx="805">
                  <c:v>8.0600000000000005E-2</c:v>
                </c:pt>
                <c:pt idx="806">
                  <c:v>8.0699999999999994E-2</c:v>
                </c:pt>
                <c:pt idx="807">
                  <c:v>8.0799999999999997E-2</c:v>
                </c:pt>
                <c:pt idx="808">
                  <c:v>8.09E-2</c:v>
                </c:pt>
                <c:pt idx="809">
                  <c:v>8.1000000000000003E-2</c:v>
                </c:pt>
                <c:pt idx="810">
                  <c:v>8.1100000000000005E-2</c:v>
                </c:pt>
                <c:pt idx="811">
                  <c:v>8.1199999999999994E-2</c:v>
                </c:pt>
                <c:pt idx="812">
                  <c:v>8.1299999999999997E-2</c:v>
                </c:pt>
                <c:pt idx="813">
                  <c:v>8.14E-2</c:v>
                </c:pt>
                <c:pt idx="814">
                  <c:v>8.1500000000000003E-2</c:v>
                </c:pt>
                <c:pt idx="815">
                  <c:v>8.1600000000000006E-2</c:v>
                </c:pt>
                <c:pt idx="816">
                  <c:v>8.1699999999999995E-2</c:v>
                </c:pt>
                <c:pt idx="817">
                  <c:v>8.1799999999999998E-2</c:v>
                </c:pt>
                <c:pt idx="818">
                  <c:v>8.1900000000000001E-2</c:v>
                </c:pt>
                <c:pt idx="819">
                  <c:v>8.2000000000000003E-2</c:v>
                </c:pt>
                <c:pt idx="820">
                  <c:v>8.2100000000000006E-2</c:v>
                </c:pt>
                <c:pt idx="821">
                  <c:v>8.2199999999999995E-2</c:v>
                </c:pt>
                <c:pt idx="822">
                  <c:v>8.2299999999999998E-2</c:v>
                </c:pt>
                <c:pt idx="823">
                  <c:v>8.2400000000000001E-2</c:v>
                </c:pt>
                <c:pt idx="824">
                  <c:v>8.2500000000000004E-2</c:v>
                </c:pt>
                <c:pt idx="825">
                  <c:v>8.2600000000000007E-2</c:v>
                </c:pt>
                <c:pt idx="826">
                  <c:v>8.2699999999999996E-2</c:v>
                </c:pt>
                <c:pt idx="827">
                  <c:v>8.2799999999999999E-2</c:v>
                </c:pt>
                <c:pt idx="828">
                  <c:v>8.2900000000000001E-2</c:v>
                </c:pt>
                <c:pt idx="829">
                  <c:v>8.3000000000000004E-2</c:v>
                </c:pt>
                <c:pt idx="830">
                  <c:v>8.3099999999999993E-2</c:v>
                </c:pt>
                <c:pt idx="831">
                  <c:v>8.3199999999999996E-2</c:v>
                </c:pt>
                <c:pt idx="832">
                  <c:v>8.3299999999999999E-2</c:v>
                </c:pt>
                <c:pt idx="833">
                  <c:v>8.3400000000000002E-2</c:v>
                </c:pt>
                <c:pt idx="834">
                  <c:v>8.3500000000000005E-2</c:v>
                </c:pt>
                <c:pt idx="835">
                  <c:v>8.3599999999999994E-2</c:v>
                </c:pt>
                <c:pt idx="836">
                  <c:v>8.3699999999999997E-2</c:v>
                </c:pt>
                <c:pt idx="837">
                  <c:v>8.3799999999999999E-2</c:v>
                </c:pt>
                <c:pt idx="838">
                  <c:v>8.3900000000000002E-2</c:v>
                </c:pt>
                <c:pt idx="839">
                  <c:v>8.4000000000000005E-2</c:v>
                </c:pt>
                <c:pt idx="840">
                  <c:v>8.4099999999999994E-2</c:v>
                </c:pt>
                <c:pt idx="841">
                  <c:v>8.4199999999999997E-2</c:v>
                </c:pt>
                <c:pt idx="842">
                  <c:v>8.43E-2</c:v>
                </c:pt>
                <c:pt idx="843">
                  <c:v>8.4400000000000003E-2</c:v>
                </c:pt>
                <c:pt idx="844">
                  <c:v>8.4500000000000006E-2</c:v>
                </c:pt>
                <c:pt idx="845">
                  <c:v>8.4599999999999995E-2</c:v>
                </c:pt>
                <c:pt idx="846">
                  <c:v>8.4699999999999998E-2</c:v>
                </c:pt>
                <c:pt idx="847">
                  <c:v>8.48E-2</c:v>
                </c:pt>
                <c:pt idx="848">
                  <c:v>8.4900000000000003E-2</c:v>
                </c:pt>
                <c:pt idx="849">
                  <c:v>8.5000000000000006E-2</c:v>
                </c:pt>
                <c:pt idx="850">
                  <c:v>8.5099999999999995E-2</c:v>
                </c:pt>
                <c:pt idx="851">
                  <c:v>8.5199999999999998E-2</c:v>
                </c:pt>
                <c:pt idx="852">
                  <c:v>8.5300000000000001E-2</c:v>
                </c:pt>
                <c:pt idx="853">
                  <c:v>8.5400000000000004E-2</c:v>
                </c:pt>
                <c:pt idx="854">
                  <c:v>8.5500000000000007E-2</c:v>
                </c:pt>
                <c:pt idx="855">
                  <c:v>8.5599999999999996E-2</c:v>
                </c:pt>
                <c:pt idx="856">
                  <c:v>8.5699999999999998E-2</c:v>
                </c:pt>
                <c:pt idx="857">
                  <c:v>8.5800000000000001E-2</c:v>
                </c:pt>
                <c:pt idx="858">
                  <c:v>8.5900000000000004E-2</c:v>
                </c:pt>
                <c:pt idx="859">
                  <c:v>8.5999999999999993E-2</c:v>
                </c:pt>
                <c:pt idx="860">
                  <c:v>8.6099999999999996E-2</c:v>
                </c:pt>
                <c:pt idx="861">
                  <c:v>8.6199999999999999E-2</c:v>
                </c:pt>
                <c:pt idx="862">
                  <c:v>8.6300000000000002E-2</c:v>
                </c:pt>
                <c:pt idx="863">
                  <c:v>8.6400000000000005E-2</c:v>
                </c:pt>
                <c:pt idx="864">
                  <c:v>8.6499999999999994E-2</c:v>
                </c:pt>
                <c:pt idx="865">
                  <c:v>8.6599999999999996E-2</c:v>
                </c:pt>
                <c:pt idx="866">
                  <c:v>8.6699999999999999E-2</c:v>
                </c:pt>
                <c:pt idx="867">
                  <c:v>8.6800000000000002E-2</c:v>
                </c:pt>
                <c:pt idx="868">
                  <c:v>8.6900000000000005E-2</c:v>
                </c:pt>
                <c:pt idx="869">
                  <c:v>8.6999999999999994E-2</c:v>
                </c:pt>
                <c:pt idx="870">
                  <c:v>8.7099999999999997E-2</c:v>
                </c:pt>
                <c:pt idx="871">
                  <c:v>8.72E-2</c:v>
                </c:pt>
                <c:pt idx="872">
                  <c:v>8.7300000000000003E-2</c:v>
                </c:pt>
                <c:pt idx="873">
                  <c:v>8.7400000000000005E-2</c:v>
                </c:pt>
                <c:pt idx="874">
                  <c:v>8.7499999999999994E-2</c:v>
                </c:pt>
                <c:pt idx="875">
                  <c:v>8.7599999999999997E-2</c:v>
                </c:pt>
                <c:pt idx="876">
                  <c:v>8.77E-2</c:v>
                </c:pt>
                <c:pt idx="877">
                  <c:v>8.7800000000000003E-2</c:v>
                </c:pt>
                <c:pt idx="878">
                  <c:v>8.7900000000000006E-2</c:v>
                </c:pt>
                <c:pt idx="879">
                  <c:v>8.7999999999999995E-2</c:v>
                </c:pt>
                <c:pt idx="880">
                  <c:v>8.8099999999999998E-2</c:v>
                </c:pt>
                <c:pt idx="881">
                  <c:v>8.8200000000000001E-2</c:v>
                </c:pt>
                <c:pt idx="882">
                  <c:v>8.8300000000000003E-2</c:v>
                </c:pt>
                <c:pt idx="883">
                  <c:v>8.8400000000000006E-2</c:v>
                </c:pt>
                <c:pt idx="884">
                  <c:v>8.8499999999999995E-2</c:v>
                </c:pt>
                <c:pt idx="885">
                  <c:v>8.8599999999999998E-2</c:v>
                </c:pt>
                <c:pt idx="886">
                  <c:v>8.8700000000000001E-2</c:v>
                </c:pt>
                <c:pt idx="887">
                  <c:v>8.8800000000000004E-2</c:v>
                </c:pt>
                <c:pt idx="888">
                  <c:v>8.8900000000000007E-2</c:v>
                </c:pt>
                <c:pt idx="889">
                  <c:v>8.8999999999999996E-2</c:v>
                </c:pt>
                <c:pt idx="890">
                  <c:v>8.9099999999999999E-2</c:v>
                </c:pt>
                <c:pt idx="891">
                  <c:v>8.9200000000000002E-2</c:v>
                </c:pt>
                <c:pt idx="892">
                  <c:v>8.9300000000000004E-2</c:v>
                </c:pt>
                <c:pt idx="893">
                  <c:v>8.9399999999999993E-2</c:v>
                </c:pt>
                <c:pt idx="894">
                  <c:v>8.9499999999999996E-2</c:v>
                </c:pt>
                <c:pt idx="895">
                  <c:v>8.9599999999999999E-2</c:v>
                </c:pt>
                <c:pt idx="896">
                  <c:v>8.9700000000000002E-2</c:v>
                </c:pt>
                <c:pt idx="897">
                  <c:v>8.9800000000000005E-2</c:v>
                </c:pt>
                <c:pt idx="898">
                  <c:v>8.9899999999999994E-2</c:v>
                </c:pt>
                <c:pt idx="899">
                  <c:v>0.09</c:v>
                </c:pt>
                <c:pt idx="900">
                  <c:v>9.01E-2</c:v>
                </c:pt>
                <c:pt idx="901">
                  <c:v>9.0200000000000002E-2</c:v>
                </c:pt>
                <c:pt idx="902">
                  <c:v>9.0300000000000005E-2</c:v>
                </c:pt>
                <c:pt idx="903">
                  <c:v>9.0399999999999994E-2</c:v>
                </c:pt>
                <c:pt idx="904">
                  <c:v>9.0499999999999997E-2</c:v>
                </c:pt>
                <c:pt idx="905">
                  <c:v>9.06E-2</c:v>
                </c:pt>
                <c:pt idx="906">
                  <c:v>9.0700000000000003E-2</c:v>
                </c:pt>
                <c:pt idx="907">
                  <c:v>9.0800000000000006E-2</c:v>
                </c:pt>
                <c:pt idx="908">
                  <c:v>9.0899999999999995E-2</c:v>
                </c:pt>
                <c:pt idx="909">
                  <c:v>9.0999999999999998E-2</c:v>
                </c:pt>
                <c:pt idx="910">
                  <c:v>9.11E-2</c:v>
                </c:pt>
                <c:pt idx="911">
                  <c:v>9.1200000000000003E-2</c:v>
                </c:pt>
                <c:pt idx="912">
                  <c:v>9.1300000000000006E-2</c:v>
                </c:pt>
                <c:pt idx="913">
                  <c:v>9.1399999999999995E-2</c:v>
                </c:pt>
                <c:pt idx="914">
                  <c:v>9.1499999999999998E-2</c:v>
                </c:pt>
                <c:pt idx="915">
                  <c:v>9.1600000000000001E-2</c:v>
                </c:pt>
                <c:pt idx="916">
                  <c:v>9.1700000000000004E-2</c:v>
                </c:pt>
                <c:pt idx="917">
                  <c:v>9.1800000000000007E-2</c:v>
                </c:pt>
                <c:pt idx="918">
                  <c:v>9.1899999999999996E-2</c:v>
                </c:pt>
                <c:pt idx="919">
                  <c:v>9.1999999999999998E-2</c:v>
                </c:pt>
                <c:pt idx="920">
                  <c:v>9.2100000000000001E-2</c:v>
                </c:pt>
                <c:pt idx="921">
                  <c:v>9.2200000000000004E-2</c:v>
                </c:pt>
                <c:pt idx="922">
                  <c:v>9.2299999999999993E-2</c:v>
                </c:pt>
                <c:pt idx="923">
                  <c:v>9.2399999999999996E-2</c:v>
                </c:pt>
                <c:pt idx="924">
                  <c:v>9.2499999999999999E-2</c:v>
                </c:pt>
                <c:pt idx="925">
                  <c:v>9.2600000000000002E-2</c:v>
                </c:pt>
                <c:pt idx="926">
                  <c:v>9.2700000000000005E-2</c:v>
                </c:pt>
                <c:pt idx="927">
                  <c:v>9.2799999999999994E-2</c:v>
                </c:pt>
                <c:pt idx="928">
                  <c:v>9.2899999999999996E-2</c:v>
                </c:pt>
                <c:pt idx="929">
                  <c:v>9.2999999999999999E-2</c:v>
                </c:pt>
                <c:pt idx="930">
                  <c:v>9.3100000000000002E-2</c:v>
                </c:pt>
                <c:pt idx="931">
                  <c:v>9.3200000000000005E-2</c:v>
                </c:pt>
                <c:pt idx="932">
                  <c:v>9.3299999999999994E-2</c:v>
                </c:pt>
                <c:pt idx="933">
                  <c:v>9.3399999999999997E-2</c:v>
                </c:pt>
                <c:pt idx="934">
                  <c:v>9.35E-2</c:v>
                </c:pt>
                <c:pt idx="935">
                  <c:v>9.3600000000000003E-2</c:v>
                </c:pt>
                <c:pt idx="936">
                  <c:v>9.3700000000000006E-2</c:v>
                </c:pt>
                <c:pt idx="937">
                  <c:v>9.3799999999999994E-2</c:v>
                </c:pt>
                <c:pt idx="938">
                  <c:v>9.3899999999999997E-2</c:v>
                </c:pt>
                <c:pt idx="939">
                  <c:v>9.4E-2</c:v>
                </c:pt>
                <c:pt idx="940">
                  <c:v>9.4100000000000003E-2</c:v>
                </c:pt>
                <c:pt idx="941">
                  <c:v>9.4200000000000006E-2</c:v>
                </c:pt>
                <c:pt idx="942">
                  <c:v>9.4299999999999995E-2</c:v>
                </c:pt>
                <c:pt idx="943">
                  <c:v>9.4399999999999998E-2</c:v>
                </c:pt>
                <c:pt idx="944">
                  <c:v>9.4500000000000001E-2</c:v>
                </c:pt>
                <c:pt idx="945">
                  <c:v>9.4600000000000004E-2</c:v>
                </c:pt>
                <c:pt idx="946">
                  <c:v>9.4700000000000006E-2</c:v>
                </c:pt>
                <c:pt idx="947">
                  <c:v>9.4799999999999995E-2</c:v>
                </c:pt>
                <c:pt idx="948">
                  <c:v>9.4899999999999998E-2</c:v>
                </c:pt>
                <c:pt idx="949">
                  <c:v>9.5000000000000001E-2</c:v>
                </c:pt>
                <c:pt idx="950">
                  <c:v>9.5100000000000004E-2</c:v>
                </c:pt>
                <c:pt idx="951">
                  <c:v>9.5200000000000007E-2</c:v>
                </c:pt>
                <c:pt idx="952">
                  <c:v>9.5299999999999996E-2</c:v>
                </c:pt>
                <c:pt idx="953">
                  <c:v>9.5399999999999999E-2</c:v>
                </c:pt>
                <c:pt idx="954">
                  <c:v>9.5500000000000002E-2</c:v>
                </c:pt>
                <c:pt idx="955">
                  <c:v>9.5600000000000004E-2</c:v>
                </c:pt>
                <c:pt idx="956">
                  <c:v>9.5699999999999993E-2</c:v>
                </c:pt>
                <c:pt idx="957">
                  <c:v>9.5799999999999996E-2</c:v>
                </c:pt>
                <c:pt idx="958">
                  <c:v>9.5899999999999999E-2</c:v>
                </c:pt>
                <c:pt idx="959">
                  <c:v>9.6000000000000002E-2</c:v>
                </c:pt>
                <c:pt idx="960">
                  <c:v>9.6100000000000005E-2</c:v>
                </c:pt>
                <c:pt idx="961">
                  <c:v>9.6199999999999994E-2</c:v>
                </c:pt>
                <c:pt idx="962">
                  <c:v>9.6299999999999997E-2</c:v>
                </c:pt>
                <c:pt idx="963">
                  <c:v>9.64E-2</c:v>
                </c:pt>
                <c:pt idx="964">
                  <c:v>9.6500000000000002E-2</c:v>
                </c:pt>
                <c:pt idx="965">
                  <c:v>9.6600000000000005E-2</c:v>
                </c:pt>
                <c:pt idx="966">
                  <c:v>9.6699999999999994E-2</c:v>
                </c:pt>
                <c:pt idx="967">
                  <c:v>9.6799999999999997E-2</c:v>
                </c:pt>
                <c:pt idx="968">
                  <c:v>9.69E-2</c:v>
                </c:pt>
                <c:pt idx="969">
                  <c:v>9.7000000000000003E-2</c:v>
                </c:pt>
                <c:pt idx="970">
                  <c:v>9.7100000000000006E-2</c:v>
                </c:pt>
                <c:pt idx="971">
                  <c:v>9.7199999999999995E-2</c:v>
                </c:pt>
                <c:pt idx="972">
                  <c:v>9.7299999999999998E-2</c:v>
                </c:pt>
                <c:pt idx="973">
                  <c:v>9.74E-2</c:v>
                </c:pt>
                <c:pt idx="974">
                  <c:v>9.7500000000000003E-2</c:v>
                </c:pt>
                <c:pt idx="975">
                  <c:v>9.7600000000000006E-2</c:v>
                </c:pt>
                <c:pt idx="976">
                  <c:v>9.7699999999999995E-2</c:v>
                </c:pt>
                <c:pt idx="977">
                  <c:v>9.7799999999999998E-2</c:v>
                </c:pt>
                <c:pt idx="978">
                  <c:v>9.7900000000000001E-2</c:v>
                </c:pt>
                <c:pt idx="979">
                  <c:v>9.8000000000000004E-2</c:v>
                </c:pt>
                <c:pt idx="980">
                  <c:v>9.8100000000000007E-2</c:v>
                </c:pt>
                <c:pt idx="981">
                  <c:v>9.8199999999999996E-2</c:v>
                </c:pt>
                <c:pt idx="982">
                  <c:v>9.8299999999999998E-2</c:v>
                </c:pt>
                <c:pt idx="983">
                  <c:v>9.8400000000000001E-2</c:v>
                </c:pt>
                <c:pt idx="984">
                  <c:v>9.8500000000000004E-2</c:v>
                </c:pt>
                <c:pt idx="985">
                  <c:v>9.8599999999999993E-2</c:v>
                </c:pt>
                <c:pt idx="986">
                  <c:v>9.8699999999999996E-2</c:v>
                </c:pt>
                <c:pt idx="987">
                  <c:v>9.8799999999999999E-2</c:v>
                </c:pt>
                <c:pt idx="988">
                  <c:v>9.8900000000000002E-2</c:v>
                </c:pt>
                <c:pt idx="989">
                  <c:v>9.9000000000000005E-2</c:v>
                </c:pt>
                <c:pt idx="990">
                  <c:v>9.9099999999999994E-2</c:v>
                </c:pt>
                <c:pt idx="991">
                  <c:v>9.9199999999999997E-2</c:v>
                </c:pt>
                <c:pt idx="992">
                  <c:v>9.9299999999999999E-2</c:v>
                </c:pt>
                <c:pt idx="993">
                  <c:v>9.9400000000000002E-2</c:v>
                </c:pt>
                <c:pt idx="994">
                  <c:v>9.9500000000000005E-2</c:v>
                </c:pt>
                <c:pt idx="995">
                  <c:v>9.9599999999999994E-2</c:v>
                </c:pt>
                <c:pt idx="996">
                  <c:v>9.9699999999999997E-2</c:v>
                </c:pt>
                <c:pt idx="997">
                  <c:v>9.98E-2</c:v>
                </c:pt>
                <c:pt idx="998">
                  <c:v>9.9900000000000003E-2</c:v>
                </c:pt>
                <c:pt idx="999">
                  <c:v>0.1</c:v>
                </c:pt>
                <c:pt idx="1000">
                  <c:v>0.10009999999999999</c:v>
                </c:pt>
                <c:pt idx="1001">
                  <c:v>0.1002</c:v>
                </c:pt>
                <c:pt idx="1002">
                  <c:v>0.1003</c:v>
                </c:pt>
                <c:pt idx="1003">
                  <c:v>0.1004</c:v>
                </c:pt>
                <c:pt idx="1004">
                  <c:v>0.10050000000000001</c:v>
                </c:pt>
                <c:pt idx="1005">
                  <c:v>0.10059999999999999</c:v>
                </c:pt>
                <c:pt idx="1006">
                  <c:v>0.1007</c:v>
                </c:pt>
                <c:pt idx="1007">
                  <c:v>0.1008</c:v>
                </c:pt>
                <c:pt idx="1008">
                  <c:v>0.1009</c:v>
                </c:pt>
                <c:pt idx="1009">
                  <c:v>0.10100000000000001</c:v>
                </c:pt>
                <c:pt idx="1010">
                  <c:v>0.1011</c:v>
                </c:pt>
                <c:pt idx="1011">
                  <c:v>0.1012</c:v>
                </c:pt>
                <c:pt idx="1012">
                  <c:v>0.1013</c:v>
                </c:pt>
                <c:pt idx="1013">
                  <c:v>0.1014</c:v>
                </c:pt>
                <c:pt idx="1014">
                  <c:v>0.10150000000000001</c:v>
                </c:pt>
                <c:pt idx="1015">
                  <c:v>0.1016</c:v>
                </c:pt>
                <c:pt idx="1016">
                  <c:v>0.1017</c:v>
                </c:pt>
                <c:pt idx="1017">
                  <c:v>0.1018</c:v>
                </c:pt>
                <c:pt idx="1018">
                  <c:v>0.1019</c:v>
                </c:pt>
                <c:pt idx="1019">
                  <c:v>0.10199999999999999</c:v>
                </c:pt>
                <c:pt idx="1020">
                  <c:v>0.1021</c:v>
                </c:pt>
                <c:pt idx="1021">
                  <c:v>0.1022</c:v>
                </c:pt>
                <c:pt idx="1022">
                  <c:v>0.1023</c:v>
                </c:pt>
                <c:pt idx="1023">
                  <c:v>0.1024</c:v>
                </c:pt>
                <c:pt idx="1024">
                  <c:v>0.10249999999999999</c:v>
                </c:pt>
                <c:pt idx="1025">
                  <c:v>0.1026</c:v>
                </c:pt>
                <c:pt idx="1026">
                  <c:v>0.1027</c:v>
                </c:pt>
                <c:pt idx="1027">
                  <c:v>0.1028</c:v>
                </c:pt>
                <c:pt idx="1028">
                  <c:v>0.10290000000000001</c:v>
                </c:pt>
                <c:pt idx="1029">
                  <c:v>0.10299999999999999</c:v>
                </c:pt>
                <c:pt idx="1030">
                  <c:v>0.1031</c:v>
                </c:pt>
                <c:pt idx="1031">
                  <c:v>0.1032</c:v>
                </c:pt>
                <c:pt idx="1032">
                  <c:v>0.1033</c:v>
                </c:pt>
                <c:pt idx="1033">
                  <c:v>0.10340000000000001</c:v>
                </c:pt>
                <c:pt idx="1034">
                  <c:v>0.10349999999999999</c:v>
                </c:pt>
                <c:pt idx="1035">
                  <c:v>0.1036</c:v>
                </c:pt>
                <c:pt idx="1036">
                  <c:v>0.1037</c:v>
                </c:pt>
                <c:pt idx="1037">
                  <c:v>0.1038</c:v>
                </c:pt>
                <c:pt idx="1038">
                  <c:v>0.10390000000000001</c:v>
                </c:pt>
                <c:pt idx="1039">
                  <c:v>0.104</c:v>
                </c:pt>
                <c:pt idx="1040">
                  <c:v>0.1041</c:v>
                </c:pt>
                <c:pt idx="1041">
                  <c:v>0.1042</c:v>
                </c:pt>
                <c:pt idx="1042">
                  <c:v>0.1043</c:v>
                </c:pt>
                <c:pt idx="1043">
                  <c:v>0.10440000000000001</c:v>
                </c:pt>
                <c:pt idx="1044">
                  <c:v>0.1045</c:v>
                </c:pt>
                <c:pt idx="1045">
                  <c:v>0.1046</c:v>
                </c:pt>
                <c:pt idx="1046">
                  <c:v>0.1047</c:v>
                </c:pt>
                <c:pt idx="1047">
                  <c:v>0.1048</c:v>
                </c:pt>
                <c:pt idx="1048">
                  <c:v>0.10489999999999999</c:v>
                </c:pt>
                <c:pt idx="1049">
                  <c:v>0.105</c:v>
                </c:pt>
                <c:pt idx="1050">
                  <c:v>0.1051</c:v>
                </c:pt>
                <c:pt idx="1051">
                  <c:v>0.1052</c:v>
                </c:pt>
                <c:pt idx="1052">
                  <c:v>0.1053</c:v>
                </c:pt>
                <c:pt idx="1053">
                  <c:v>0.10539999999999999</c:v>
                </c:pt>
                <c:pt idx="1054">
                  <c:v>0.1055</c:v>
                </c:pt>
                <c:pt idx="1055">
                  <c:v>0.1056</c:v>
                </c:pt>
                <c:pt idx="1056">
                  <c:v>0.1057</c:v>
                </c:pt>
                <c:pt idx="1057">
                  <c:v>0.10580000000000001</c:v>
                </c:pt>
                <c:pt idx="1058">
                  <c:v>0.10589999999999999</c:v>
                </c:pt>
                <c:pt idx="1059">
                  <c:v>0.106</c:v>
                </c:pt>
                <c:pt idx="1060">
                  <c:v>0.1061</c:v>
                </c:pt>
                <c:pt idx="1061">
                  <c:v>0.1062</c:v>
                </c:pt>
                <c:pt idx="1062">
                  <c:v>0.10630000000000001</c:v>
                </c:pt>
                <c:pt idx="1063">
                  <c:v>0.10639999999999999</c:v>
                </c:pt>
                <c:pt idx="1064">
                  <c:v>0.1065</c:v>
                </c:pt>
                <c:pt idx="1065">
                  <c:v>0.1066</c:v>
                </c:pt>
                <c:pt idx="1066">
                  <c:v>0.1067</c:v>
                </c:pt>
                <c:pt idx="1067">
                  <c:v>0.10680000000000001</c:v>
                </c:pt>
                <c:pt idx="1068">
                  <c:v>0.1069</c:v>
                </c:pt>
                <c:pt idx="1069">
                  <c:v>0.107</c:v>
                </c:pt>
                <c:pt idx="1070">
                  <c:v>0.1071</c:v>
                </c:pt>
                <c:pt idx="1071">
                  <c:v>0.1072</c:v>
                </c:pt>
                <c:pt idx="1072">
                  <c:v>0.10730000000000001</c:v>
                </c:pt>
                <c:pt idx="1073">
                  <c:v>0.1074</c:v>
                </c:pt>
                <c:pt idx="1074">
                  <c:v>0.1075</c:v>
                </c:pt>
                <c:pt idx="1075">
                  <c:v>0.1076</c:v>
                </c:pt>
                <c:pt idx="1076">
                  <c:v>0.1077</c:v>
                </c:pt>
                <c:pt idx="1077">
                  <c:v>0.10780000000000001</c:v>
                </c:pt>
                <c:pt idx="1078">
                  <c:v>0.1079</c:v>
                </c:pt>
                <c:pt idx="1079">
                  <c:v>0.108</c:v>
                </c:pt>
                <c:pt idx="1080">
                  <c:v>0.1081</c:v>
                </c:pt>
                <c:pt idx="1081">
                  <c:v>0.1082</c:v>
                </c:pt>
                <c:pt idx="1082">
                  <c:v>0.10829999999999999</c:v>
                </c:pt>
                <c:pt idx="1083">
                  <c:v>0.1084</c:v>
                </c:pt>
                <c:pt idx="1084">
                  <c:v>0.1085</c:v>
                </c:pt>
                <c:pt idx="1085">
                  <c:v>0.1086</c:v>
                </c:pt>
                <c:pt idx="1086">
                  <c:v>0.1087</c:v>
                </c:pt>
                <c:pt idx="1087">
                  <c:v>0.10879999999999999</c:v>
                </c:pt>
                <c:pt idx="1088">
                  <c:v>0.1089</c:v>
                </c:pt>
                <c:pt idx="1089">
                  <c:v>0.109</c:v>
                </c:pt>
                <c:pt idx="1090">
                  <c:v>0.1091</c:v>
                </c:pt>
                <c:pt idx="1091">
                  <c:v>0.10920000000000001</c:v>
                </c:pt>
                <c:pt idx="1092">
                  <c:v>0.10929999999999999</c:v>
                </c:pt>
                <c:pt idx="1093">
                  <c:v>0.1094</c:v>
                </c:pt>
                <c:pt idx="1094">
                  <c:v>0.1095</c:v>
                </c:pt>
                <c:pt idx="1095">
                  <c:v>0.1096</c:v>
                </c:pt>
                <c:pt idx="1096">
                  <c:v>0.10970000000000001</c:v>
                </c:pt>
                <c:pt idx="1097">
                  <c:v>0.10979999999999999</c:v>
                </c:pt>
                <c:pt idx="1098">
                  <c:v>0.1099</c:v>
                </c:pt>
                <c:pt idx="1099">
                  <c:v>0.11</c:v>
                </c:pt>
                <c:pt idx="1100">
                  <c:v>0.1101</c:v>
                </c:pt>
                <c:pt idx="1101">
                  <c:v>0.11020000000000001</c:v>
                </c:pt>
                <c:pt idx="1102">
                  <c:v>0.1103</c:v>
                </c:pt>
                <c:pt idx="1103">
                  <c:v>0.1104</c:v>
                </c:pt>
                <c:pt idx="1104">
                  <c:v>0.1105</c:v>
                </c:pt>
                <c:pt idx="1105">
                  <c:v>0.1106</c:v>
                </c:pt>
                <c:pt idx="1106">
                  <c:v>0.11070000000000001</c:v>
                </c:pt>
                <c:pt idx="1107">
                  <c:v>0.1108</c:v>
                </c:pt>
                <c:pt idx="1108">
                  <c:v>0.1109</c:v>
                </c:pt>
                <c:pt idx="1109">
                  <c:v>0.111</c:v>
                </c:pt>
                <c:pt idx="1110">
                  <c:v>0.1111</c:v>
                </c:pt>
                <c:pt idx="1111">
                  <c:v>0.11119999999999999</c:v>
                </c:pt>
                <c:pt idx="1112">
                  <c:v>0.1113</c:v>
                </c:pt>
                <c:pt idx="1113">
                  <c:v>0.1114</c:v>
                </c:pt>
                <c:pt idx="1114">
                  <c:v>0.1115</c:v>
                </c:pt>
                <c:pt idx="1115">
                  <c:v>0.1116</c:v>
                </c:pt>
                <c:pt idx="1116">
                  <c:v>0.11169999999999999</c:v>
                </c:pt>
                <c:pt idx="1117">
                  <c:v>0.1118</c:v>
                </c:pt>
                <c:pt idx="1118">
                  <c:v>0.1119</c:v>
                </c:pt>
                <c:pt idx="1119">
                  <c:v>0.112</c:v>
                </c:pt>
                <c:pt idx="1120">
                  <c:v>0.11210000000000001</c:v>
                </c:pt>
                <c:pt idx="1121">
                  <c:v>0.11219999999999999</c:v>
                </c:pt>
                <c:pt idx="1122">
                  <c:v>0.1123</c:v>
                </c:pt>
                <c:pt idx="1123">
                  <c:v>0.1124</c:v>
                </c:pt>
                <c:pt idx="1124">
                  <c:v>0.1125</c:v>
                </c:pt>
                <c:pt idx="1125">
                  <c:v>0.11260000000000001</c:v>
                </c:pt>
                <c:pt idx="1126">
                  <c:v>0.11269999999999999</c:v>
                </c:pt>
                <c:pt idx="1127">
                  <c:v>0.1128</c:v>
                </c:pt>
                <c:pt idx="1128">
                  <c:v>0.1129</c:v>
                </c:pt>
                <c:pt idx="1129">
                  <c:v>0.113</c:v>
                </c:pt>
                <c:pt idx="1130">
                  <c:v>0.11310000000000001</c:v>
                </c:pt>
                <c:pt idx="1131">
                  <c:v>0.1132</c:v>
                </c:pt>
                <c:pt idx="1132">
                  <c:v>0.1133</c:v>
                </c:pt>
                <c:pt idx="1133">
                  <c:v>0.1134</c:v>
                </c:pt>
                <c:pt idx="1134">
                  <c:v>0.1135</c:v>
                </c:pt>
                <c:pt idx="1135">
                  <c:v>0.11360000000000001</c:v>
                </c:pt>
                <c:pt idx="1136">
                  <c:v>0.1137</c:v>
                </c:pt>
                <c:pt idx="1137">
                  <c:v>0.1138</c:v>
                </c:pt>
                <c:pt idx="1138">
                  <c:v>0.1139</c:v>
                </c:pt>
                <c:pt idx="1139">
                  <c:v>0.114</c:v>
                </c:pt>
                <c:pt idx="1140">
                  <c:v>0.11409999999999999</c:v>
                </c:pt>
                <c:pt idx="1141">
                  <c:v>0.1142</c:v>
                </c:pt>
                <c:pt idx="1142">
                  <c:v>0.1143</c:v>
                </c:pt>
                <c:pt idx="1143">
                  <c:v>0.1144</c:v>
                </c:pt>
                <c:pt idx="1144">
                  <c:v>0.1145</c:v>
                </c:pt>
                <c:pt idx="1145">
                  <c:v>0.11459999999999999</c:v>
                </c:pt>
                <c:pt idx="1146">
                  <c:v>0.1147</c:v>
                </c:pt>
                <c:pt idx="1147">
                  <c:v>0.1148</c:v>
                </c:pt>
                <c:pt idx="1148">
                  <c:v>0.1149</c:v>
                </c:pt>
                <c:pt idx="1149">
                  <c:v>0.115</c:v>
                </c:pt>
                <c:pt idx="1150">
                  <c:v>0.11509999999999999</c:v>
                </c:pt>
                <c:pt idx="1151">
                  <c:v>0.1152</c:v>
                </c:pt>
                <c:pt idx="1152">
                  <c:v>0.1153</c:v>
                </c:pt>
                <c:pt idx="1153">
                  <c:v>0.1154</c:v>
                </c:pt>
                <c:pt idx="1154">
                  <c:v>0.11550000000000001</c:v>
                </c:pt>
                <c:pt idx="1155">
                  <c:v>0.11559999999999999</c:v>
                </c:pt>
                <c:pt idx="1156">
                  <c:v>0.1157</c:v>
                </c:pt>
                <c:pt idx="1157">
                  <c:v>0.1158</c:v>
                </c:pt>
                <c:pt idx="1158">
                  <c:v>0.1159</c:v>
                </c:pt>
                <c:pt idx="1159">
                  <c:v>0.11600000000000001</c:v>
                </c:pt>
                <c:pt idx="1160">
                  <c:v>0.11609999999999999</c:v>
                </c:pt>
                <c:pt idx="1161">
                  <c:v>0.1162</c:v>
                </c:pt>
                <c:pt idx="1162">
                  <c:v>0.1163</c:v>
                </c:pt>
                <c:pt idx="1163">
                  <c:v>0.1164</c:v>
                </c:pt>
                <c:pt idx="1164">
                  <c:v>0.11650000000000001</c:v>
                </c:pt>
                <c:pt idx="1165">
                  <c:v>0.1166</c:v>
                </c:pt>
                <c:pt idx="1166">
                  <c:v>0.1167</c:v>
                </c:pt>
                <c:pt idx="1167">
                  <c:v>0.1168</c:v>
                </c:pt>
                <c:pt idx="1168">
                  <c:v>0.1169</c:v>
                </c:pt>
                <c:pt idx="1169">
                  <c:v>0.11700000000000001</c:v>
                </c:pt>
                <c:pt idx="1170">
                  <c:v>0.1171</c:v>
                </c:pt>
                <c:pt idx="1171">
                  <c:v>0.1172</c:v>
                </c:pt>
                <c:pt idx="1172">
                  <c:v>0.1173</c:v>
                </c:pt>
                <c:pt idx="1173">
                  <c:v>0.1174</c:v>
                </c:pt>
                <c:pt idx="1174">
                  <c:v>0.11749999999999999</c:v>
                </c:pt>
                <c:pt idx="1175">
                  <c:v>0.1176</c:v>
                </c:pt>
                <c:pt idx="1176">
                  <c:v>0.1177</c:v>
                </c:pt>
                <c:pt idx="1177">
                  <c:v>0.1178</c:v>
                </c:pt>
                <c:pt idx="1178">
                  <c:v>0.1179</c:v>
                </c:pt>
                <c:pt idx="1179">
                  <c:v>0.11799999999999999</c:v>
                </c:pt>
                <c:pt idx="1180">
                  <c:v>0.1181</c:v>
                </c:pt>
                <c:pt idx="1181">
                  <c:v>0.1182</c:v>
                </c:pt>
                <c:pt idx="1182">
                  <c:v>0.1183</c:v>
                </c:pt>
                <c:pt idx="1183">
                  <c:v>0.11840000000000001</c:v>
                </c:pt>
                <c:pt idx="1184">
                  <c:v>0.11849999999999999</c:v>
                </c:pt>
                <c:pt idx="1185">
                  <c:v>0.1186</c:v>
                </c:pt>
                <c:pt idx="1186">
                  <c:v>0.1187</c:v>
                </c:pt>
                <c:pt idx="1187">
                  <c:v>0.1188</c:v>
                </c:pt>
                <c:pt idx="1188">
                  <c:v>0.11890000000000001</c:v>
                </c:pt>
                <c:pt idx="1189">
                  <c:v>0.11899999999999999</c:v>
                </c:pt>
                <c:pt idx="1190">
                  <c:v>0.1191</c:v>
                </c:pt>
                <c:pt idx="1191">
                  <c:v>0.1192</c:v>
                </c:pt>
                <c:pt idx="1192">
                  <c:v>0.1193</c:v>
                </c:pt>
                <c:pt idx="1193">
                  <c:v>0.11940000000000001</c:v>
                </c:pt>
                <c:pt idx="1194">
                  <c:v>0.1195</c:v>
                </c:pt>
                <c:pt idx="1195">
                  <c:v>0.1196</c:v>
                </c:pt>
                <c:pt idx="1196">
                  <c:v>0.1197</c:v>
                </c:pt>
                <c:pt idx="1197">
                  <c:v>0.1198</c:v>
                </c:pt>
                <c:pt idx="1198">
                  <c:v>0.11990000000000001</c:v>
                </c:pt>
                <c:pt idx="1199">
                  <c:v>0.12</c:v>
                </c:pt>
                <c:pt idx="1200">
                  <c:v>0.1201</c:v>
                </c:pt>
                <c:pt idx="1201">
                  <c:v>0.1202</c:v>
                </c:pt>
                <c:pt idx="1202">
                  <c:v>0.1203</c:v>
                </c:pt>
                <c:pt idx="1203">
                  <c:v>0.12039999999999999</c:v>
                </c:pt>
                <c:pt idx="1204">
                  <c:v>0.1205</c:v>
                </c:pt>
                <c:pt idx="1205">
                  <c:v>0.1206</c:v>
                </c:pt>
                <c:pt idx="1206">
                  <c:v>0.1207</c:v>
                </c:pt>
                <c:pt idx="1207">
                  <c:v>0.1208</c:v>
                </c:pt>
                <c:pt idx="1208">
                  <c:v>0.12089999999999999</c:v>
                </c:pt>
                <c:pt idx="1209">
                  <c:v>0.121</c:v>
                </c:pt>
                <c:pt idx="1210">
                  <c:v>0.1211</c:v>
                </c:pt>
                <c:pt idx="1211">
                  <c:v>0.1212</c:v>
                </c:pt>
                <c:pt idx="1212">
                  <c:v>0.12130000000000001</c:v>
                </c:pt>
                <c:pt idx="1213">
                  <c:v>0.12139999999999999</c:v>
                </c:pt>
                <c:pt idx="1214">
                  <c:v>0.1215</c:v>
                </c:pt>
                <c:pt idx="1215">
                  <c:v>0.1216</c:v>
                </c:pt>
                <c:pt idx="1216">
                  <c:v>0.1217</c:v>
                </c:pt>
                <c:pt idx="1217">
                  <c:v>0.12180000000000001</c:v>
                </c:pt>
                <c:pt idx="1218">
                  <c:v>0.12189999999999999</c:v>
                </c:pt>
                <c:pt idx="1219">
                  <c:v>0.122</c:v>
                </c:pt>
                <c:pt idx="1220">
                  <c:v>0.1221</c:v>
                </c:pt>
                <c:pt idx="1221">
                  <c:v>0.1222</c:v>
                </c:pt>
                <c:pt idx="1222">
                  <c:v>0.12230000000000001</c:v>
                </c:pt>
                <c:pt idx="1223">
                  <c:v>0.12239999999999999</c:v>
                </c:pt>
                <c:pt idx="1224">
                  <c:v>0.1225</c:v>
                </c:pt>
                <c:pt idx="1225">
                  <c:v>0.1226</c:v>
                </c:pt>
                <c:pt idx="1226">
                  <c:v>0.1227</c:v>
                </c:pt>
                <c:pt idx="1227">
                  <c:v>0.12280000000000001</c:v>
                </c:pt>
                <c:pt idx="1228">
                  <c:v>0.1229</c:v>
                </c:pt>
                <c:pt idx="1229">
                  <c:v>0.123</c:v>
                </c:pt>
                <c:pt idx="1230">
                  <c:v>0.1231</c:v>
                </c:pt>
                <c:pt idx="1231">
                  <c:v>0.1232</c:v>
                </c:pt>
                <c:pt idx="1232">
                  <c:v>0.12330000000000001</c:v>
                </c:pt>
                <c:pt idx="1233">
                  <c:v>0.1234</c:v>
                </c:pt>
                <c:pt idx="1234">
                  <c:v>0.1235</c:v>
                </c:pt>
                <c:pt idx="1235">
                  <c:v>0.1236</c:v>
                </c:pt>
                <c:pt idx="1236">
                  <c:v>0.1237</c:v>
                </c:pt>
                <c:pt idx="1237">
                  <c:v>0.12379999999999999</c:v>
                </c:pt>
                <c:pt idx="1238">
                  <c:v>0.1239</c:v>
                </c:pt>
                <c:pt idx="1239">
                  <c:v>0.124</c:v>
                </c:pt>
                <c:pt idx="1240">
                  <c:v>0.1241</c:v>
                </c:pt>
                <c:pt idx="1241">
                  <c:v>0.1242</c:v>
                </c:pt>
                <c:pt idx="1242">
                  <c:v>0.12429999999999999</c:v>
                </c:pt>
                <c:pt idx="1243">
                  <c:v>0.1244</c:v>
                </c:pt>
                <c:pt idx="1244">
                  <c:v>0.1245</c:v>
                </c:pt>
                <c:pt idx="1245">
                  <c:v>0.1246</c:v>
                </c:pt>
                <c:pt idx="1246">
                  <c:v>0.12470000000000001</c:v>
                </c:pt>
                <c:pt idx="1247">
                  <c:v>0.12479999999999999</c:v>
                </c:pt>
                <c:pt idx="1248">
                  <c:v>0.1249</c:v>
                </c:pt>
                <c:pt idx="1249">
                  <c:v>0.125</c:v>
                </c:pt>
                <c:pt idx="1250">
                  <c:v>0.12509999999999999</c:v>
                </c:pt>
                <c:pt idx="1251">
                  <c:v>0.12520000000000001</c:v>
                </c:pt>
                <c:pt idx="1252">
                  <c:v>0.12529999999999999</c:v>
                </c:pt>
                <c:pt idx="1253">
                  <c:v>0.12540000000000001</c:v>
                </c:pt>
                <c:pt idx="1254">
                  <c:v>0.1255</c:v>
                </c:pt>
                <c:pt idx="1255">
                  <c:v>0.12559999999999999</c:v>
                </c:pt>
                <c:pt idx="1256">
                  <c:v>0.12570000000000001</c:v>
                </c:pt>
                <c:pt idx="1257">
                  <c:v>0.1258</c:v>
                </c:pt>
                <c:pt idx="1258">
                  <c:v>0.12590000000000001</c:v>
                </c:pt>
                <c:pt idx="1259">
                  <c:v>0.126</c:v>
                </c:pt>
                <c:pt idx="1260">
                  <c:v>0.12609999999999999</c:v>
                </c:pt>
                <c:pt idx="1261">
                  <c:v>0.12620000000000001</c:v>
                </c:pt>
                <c:pt idx="1262">
                  <c:v>0.1263</c:v>
                </c:pt>
                <c:pt idx="1263">
                  <c:v>0.12640000000000001</c:v>
                </c:pt>
                <c:pt idx="1264">
                  <c:v>0.1265</c:v>
                </c:pt>
                <c:pt idx="1265">
                  <c:v>0.12659999999999999</c:v>
                </c:pt>
                <c:pt idx="1266">
                  <c:v>0.12670000000000001</c:v>
                </c:pt>
                <c:pt idx="1267">
                  <c:v>0.1268</c:v>
                </c:pt>
                <c:pt idx="1268">
                  <c:v>0.12690000000000001</c:v>
                </c:pt>
                <c:pt idx="1269">
                  <c:v>0.127</c:v>
                </c:pt>
                <c:pt idx="1270">
                  <c:v>0.12709999999999999</c:v>
                </c:pt>
                <c:pt idx="1271">
                  <c:v>0.12720000000000001</c:v>
                </c:pt>
                <c:pt idx="1272">
                  <c:v>0.1273</c:v>
                </c:pt>
                <c:pt idx="1273">
                  <c:v>0.12740000000000001</c:v>
                </c:pt>
                <c:pt idx="1274">
                  <c:v>0.1275</c:v>
                </c:pt>
                <c:pt idx="1275">
                  <c:v>0.12759999999999999</c:v>
                </c:pt>
                <c:pt idx="1276">
                  <c:v>0.12770000000000001</c:v>
                </c:pt>
                <c:pt idx="1277">
                  <c:v>0.1278</c:v>
                </c:pt>
                <c:pt idx="1278">
                  <c:v>0.12790000000000001</c:v>
                </c:pt>
                <c:pt idx="1279">
                  <c:v>0.128</c:v>
                </c:pt>
                <c:pt idx="1280">
                  <c:v>0.12809999999999999</c:v>
                </c:pt>
                <c:pt idx="1281">
                  <c:v>0.12820000000000001</c:v>
                </c:pt>
                <c:pt idx="1282">
                  <c:v>0.1283</c:v>
                </c:pt>
                <c:pt idx="1283">
                  <c:v>0.12839999999999999</c:v>
                </c:pt>
                <c:pt idx="1284">
                  <c:v>0.1285</c:v>
                </c:pt>
                <c:pt idx="1285">
                  <c:v>0.12859999999999999</c:v>
                </c:pt>
                <c:pt idx="1286">
                  <c:v>0.12870000000000001</c:v>
                </c:pt>
                <c:pt idx="1287">
                  <c:v>0.1288</c:v>
                </c:pt>
                <c:pt idx="1288">
                  <c:v>0.12889999999999999</c:v>
                </c:pt>
                <c:pt idx="1289">
                  <c:v>0.129</c:v>
                </c:pt>
                <c:pt idx="1290">
                  <c:v>0.12909999999999999</c:v>
                </c:pt>
                <c:pt idx="1291">
                  <c:v>0.12920000000000001</c:v>
                </c:pt>
                <c:pt idx="1292">
                  <c:v>0.1293</c:v>
                </c:pt>
                <c:pt idx="1293">
                  <c:v>0.12939999999999999</c:v>
                </c:pt>
                <c:pt idx="1294">
                  <c:v>0.1295</c:v>
                </c:pt>
                <c:pt idx="1295">
                  <c:v>0.12959999999999999</c:v>
                </c:pt>
                <c:pt idx="1296">
                  <c:v>0.12970000000000001</c:v>
                </c:pt>
                <c:pt idx="1297">
                  <c:v>0.1298</c:v>
                </c:pt>
                <c:pt idx="1298">
                  <c:v>0.12989999999999999</c:v>
                </c:pt>
                <c:pt idx="1299">
                  <c:v>0.13</c:v>
                </c:pt>
                <c:pt idx="1300">
                  <c:v>0.13009999999999999</c:v>
                </c:pt>
                <c:pt idx="1301">
                  <c:v>0.13020000000000001</c:v>
                </c:pt>
                <c:pt idx="1302">
                  <c:v>0.1303</c:v>
                </c:pt>
                <c:pt idx="1303">
                  <c:v>0.13039999999999999</c:v>
                </c:pt>
                <c:pt idx="1304">
                  <c:v>0.1305</c:v>
                </c:pt>
                <c:pt idx="1305">
                  <c:v>0.13059999999999999</c:v>
                </c:pt>
                <c:pt idx="1306">
                  <c:v>0.13070000000000001</c:v>
                </c:pt>
                <c:pt idx="1307">
                  <c:v>0.1308</c:v>
                </c:pt>
                <c:pt idx="1308">
                  <c:v>0.13089999999999999</c:v>
                </c:pt>
                <c:pt idx="1309">
                  <c:v>0.13100000000000001</c:v>
                </c:pt>
                <c:pt idx="1310">
                  <c:v>0.13109999999999999</c:v>
                </c:pt>
                <c:pt idx="1311">
                  <c:v>0.13120000000000001</c:v>
                </c:pt>
                <c:pt idx="1312">
                  <c:v>0.1313</c:v>
                </c:pt>
                <c:pt idx="1313">
                  <c:v>0.13139999999999999</c:v>
                </c:pt>
                <c:pt idx="1314">
                  <c:v>0.13150000000000001</c:v>
                </c:pt>
                <c:pt idx="1315">
                  <c:v>0.13159999999999999</c:v>
                </c:pt>
                <c:pt idx="1316">
                  <c:v>0.13170000000000001</c:v>
                </c:pt>
                <c:pt idx="1317">
                  <c:v>0.1318</c:v>
                </c:pt>
                <c:pt idx="1318">
                  <c:v>0.13189999999999999</c:v>
                </c:pt>
                <c:pt idx="1319">
                  <c:v>0.13200000000000001</c:v>
                </c:pt>
                <c:pt idx="1320">
                  <c:v>0.1321</c:v>
                </c:pt>
                <c:pt idx="1321">
                  <c:v>0.13220000000000001</c:v>
                </c:pt>
                <c:pt idx="1322">
                  <c:v>0.1323</c:v>
                </c:pt>
                <c:pt idx="1323">
                  <c:v>0.13239999999999999</c:v>
                </c:pt>
                <c:pt idx="1324">
                  <c:v>0.13250000000000001</c:v>
                </c:pt>
                <c:pt idx="1325">
                  <c:v>0.1326</c:v>
                </c:pt>
                <c:pt idx="1326">
                  <c:v>0.13270000000000001</c:v>
                </c:pt>
                <c:pt idx="1327">
                  <c:v>0.1328</c:v>
                </c:pt>
                <c:pt idx="1328">
                  <c:v>0.13289999999999999</c:v>
                </c:pt>
                <c:pt idx="1329">
                  <c:v>0.13300000000000001</c:v>
                </c:pt>
                <c:pt idx="1330">
                  <c:v>0.1331</c:v>
                </c:pt>
                <c:pt idx="1331">
                  <c:v>0.13320000000000001</c:v>
                </c:pt>
                <c:pt idx="1332">
                  <c:v>0.1333</c:v>
                </c:pt>
                <c:pt idx="1333">
                  <c:v>0.13339999999999999</c:v>
                </c:pt>
                <c:pt idx="1334">
                  <c:v>0.13350000000000001</c:v>
                </c:pt>
                <c:pt idx="1335">
                  <c:v>0.1336</c:v>
                </c:pt>
                <c:pt idx="1336">
                  <c:v>0.13370000000000001</c:v>
                </c:pt>
                <c:pt idx="1337">
                  <c:v>0.1338</c:v>
                </c:pt>
                <c:pt idx="1338">
                  <c:v>0.13389999999999999</c:v>
                </c:pt>
                <c:pt idx="1339">
                  <c:v>0.13400000000000001</c:v>
                </c:pt>
                <c:pt idx="1340">
                  <c:v>0.1341</c:v>
                </c:pt>
                <c:pt idx="1341">
                  <c:v>0.13420000000000001</c:v>
                </c:pt>
                <c:pt idx="1342">
                  <c:v>0.1343</c:v>
                </c:pt>
                <c:pt idx="1343">
                  <c:v>0.13439999999999999</c:v>
                </c:pt>
                <c:pt idx="1344">
                  <c:v>0.13450000000000001</c:v>
                </c:pt>
                <c:pt idx="1345">
                  <c:v>0.1346</c:v>
                </c:pt>
                <c:pt idx="1346">
                  <c:v>0.13469999999999999</c:v>
                </c:pt>
                <c:pt idx="1347">
                  <c:v>0.1348</c:v>
                </c:pt>
                <c:pt idx="1348">
                  <c:v>0.13489999999999999</c:v>
                </c:pt>
                <c:pt idx="1349">
                  <c:v>0.13500000000000001</c:v>
                </c:pt>
                <c:pt idx="1350">
                  <c:v>0.1351</c:v>
                </c:pt>
                <c:pt idx="1351">
                  <c:v>0.13519999999999999</c:v>
                </c:pt>
                <c:pt idx="1352">
                  <c:v>0.1353</c:v>
                </c:pt>
                <c:pt idx="1353">
                  <c:v>0.13539999999999999</c:v>
                </c:pt>
                <c:pt idx="1354">
                  <c:v>0.13550000000000001</c:v>
                </c:pt>
                <c:pt idx="1355">
                  <c:v>0.1356</c:v>
                </c:pt>
                <c:pt idx="1356">
                  <c:v>0.13569999999999999</c:v>
                </c:pt>
                <c:pt idx="1357">
                  <c:v>0.1358</c:v>
                </c:pt>
                <c:pt idx="1358">
                  <c:v>0.13589999999999999</c:v>
                </c:pt>
                <c:pt idx="1359">
                  <c:v>0.13600000000000001</c:v>
                </c:pt>
                <c:pt idx="1360">
                  <c:v>0.1361</c:v>
                </c:pt>
                <c:pt idx="1361">
                  <c:v>0.13619999999999999</c:v>
                </c:pt>
                <c:pt idx="1362">
                  <c:v>0.1363</c:v>
                </c:pt>
                <c:pt idx="1363">
                  <c:v>0.13639999999999999</c:v>
                </c:pt>
                <c:pt idx="1364">
                  <c:v>0.13650000000000001</c:v>
                </c:pt>
                <c:pt idx="1365">
                  <c:v>0.1366</c:v>
                </c:pt>
                <c:pt idx="1366">
                  <c:v>0.13669999999999999</c:v>
                </c:pt>
                <c:pt idx="1367">
                  <c:v>0.1368</c:v>
                </c:pt>
                <c:pt idx="1368">
                  <c:v>0.13689999999999999</c:v>
                </c:pt>
                <c:pt idx="1369">
                  <c:v>0.13700000000000001</c:v>
                </c:pt>
                <c:pt idx="1370">
                  <c:v>0.1371</c:v>
                </c:pt>
                <c:pt idx="1371">
                  <c:v>0.13719999999999999</c:v>
                </c:pt>
                <c:pt idx="1372">
                  <c:v>0.13730000000000001</c:v>
                </c:pt>
                <c:pt idx="1373">
                  <c:v>0.13739999999999999</c:v>
                </c:pt>
                <c:pt idx="1374">
                  <c:v>0.13750000000000001</c:v>
                </c:pt>
                <c:pt idx="1375">
                  <c:v>0.1376</c:v>
                </c:pt>
                <c:pt idx="1376">
                  <c:v>0.13769999999999999</c:v>
                </c:pt>
                <c:pt idx="1377">
                  <c:v>0.13780000000000001</c:v>
                </c:pt>
                <c:pt idx="1378">
                  <c:v>0.13789999999999999</c:v>
                </c:pt>
                <c:pt idx="1379">
                  <c:v>0.13800000000000001</c:v>
                </c:pt>
                <c:pt idx="1380">
                  <c:v>0.1381</c:v>
                </c:pt>
                <c:pt idx="1381">
                  <c:v>0.13819999999999999</c:v>
                </c:pt>
                <c:pt idx="1382">
                  <c:v>0.13830000000000001</c:v>
                </c:pt>
                <c:pt idx="1383">
                  <c:v>0.1384</c:v>
                </c:pt>
                <c:pt idx="1384">
                  <c:v>0.13850000000000001</c:v>
                </c:pt>
                <c:pt idx="1385">
                  <c:v>0.1386</c:v>
                </c:pt>
                <c:pt idx="1386">
                  <c:v>0.13869999999999999</c:v>
                </c:pt>
                <c:pt idx="1387">
                  <c:v>0.13880000000000001</c:v>
                </c:pt>
                <c:pt idx="1388">
                  <c:v>0.1389</c:v>
                </c:pt>
                <c:pt idx="1389">
                  <c:v>0.13900000000000001</c:v>
                </c:pt>
                <c:pt idx="1390">
                  <c:v>0.1391</c:v>
                </c:pt>
                <c:pt idx="1391">
                  <c:v>0.13919999999999999</c:v>
                </c:pt>
                <c:pt idx="1392">
                  <c:v>0.13930000000000001</c:v>
                </c:pt>
                <c:pt idx="1393">
                  <c:v>0.1394</c:v>
                </c:pt>
                <c:pt idx="1394">
                  <c:v>0.13950000000000001</c:v>
                </c:pt>
                <c:pt idx="1395">
                  <c:v>0.1396</c:v>
                </c:pt>
                <c:pt idx="1396">
                  <c:v>0.13969999999999999</c:v>
                </c:pt>
                <c:pt idx="1397">
                  <c:v>0.13980000000000001</c:v>
                </c:pt>
                <c:pt idx="1398">
                  <c:v>0.1399</c:v>
                </c:pt>
                <c:pt idx="1399">
                  <c:v>0.14000000000000001</c:v>
                </c:pt>
                <c:pt idx="1400">
                  <c:v>0.1401</c:v>
                </c:pt>
                <c:pt idx="1401">
                  <c:v>0.14019999999999999</c:v>
                </c:pt>
                <c:pt idx="1402">
                  <c:v>0.14030000000000001</c:v>
                </c:pt>
                <c:pt idx="1403">
                  <c:v>0.1404</c:v>
                </c:pt>
                <c:pt idx="1404">
                  <c:v>0.14050000000000001</c:v>
                </c:pt>
                <c:pt idx="1405">
                  <c:v>0.1406</c:v>
                </c:pt>
                <c:pt idx="1406">
                  <c:v>0.14069999999999999</c:v>
                </c:pt>
                <c:pt idx="1407">
                  <c:v>0.14080000000000001</c:v>
                </c:pt>
                <c:pt idx="1408">
                  <c:v>0.1409</c:v>
                </c:pt>
                <c:pt idx="1409">
                  <c:v>0.14099999999999999</c:v>
                </c:pt>
                <c:pt idx="1410">
                  <c:v>0.1411</c:v>
                </c:pt>
                <c:pt idx="1411">
                  <c:v>0.14119999999999999</c:v>
                </c:pt>
                <c:pt idx="1412">
                  <c:v>0.14130000000000001</c:v>
                </c:pt>
                <c:pt idx="1413">
                  <c:v>0.1414</c:v>
                </c:pt>
                <c:pt idx="1414">
                  <c:v>0.14149999999999999</c:v>
                </c:pt>
                <c:pt idx="1415">
                  <c:v>0.1416</c:v>
                </c:pt>
                <c:pt idx="1416">
                  <c:v>0.14169999999999999</c:v>
                </c:pt>
                <c:pt idx="1417">
                  <c:v>0.14180000000000001</c:v>
                </c:pt>
                <c:pt idx="1418">
                  <c:v>0.1419</c:v>
                </c:pt>
                <c:pt idx="1419">
                  <c:v>0.14199999999999999</c:v>
                </c:pt>
                <c:pt idx="1420">
                  <c:v>0.1421</c:v>
                </c:pt>
                <c:pt idx="1421">
                  <c:v>0.14219999999999999</c:v>
                </c:pt>
                <c:pt idx="1422">
                  <c:v>0.14230000000000001</c:v>
                </c:pt>
                <c:pt idx="1423">
                  <c:v>0.1424</c:v>
                </c:pt>
                <c:pt idx="1424">
                  <c:v>0.14249999999999999</c:v>
                </c:pt>
                <c:pt idx="1425">
                  <c:v>0.1426</c:v>
                </c:pt>
                <c:pt idx="1426">
                  <c:v>0.14269999999999999</c:v>
                </c:pt>
                <c:pt idx="1427">
                  <c:v>0.14280000000000001</c:v>
                </c:pt>
                <c:pt idx="1428">
                  <c:v>0.1429</c:v>
                </c:pt>
                <c:pt idx="1429">
                  <c:v>0.14299999999999999</c:v>
                </c:pt>
                <c:pt idx="1430">
                  <c:v>0.1431</c:v>
                </c:pt>
                <c:pt idx="1431">
                  <c:v>0.14319999999999999</c:v>
                </c:pt>
                <c:pt idx="1432">
                  <c:v>0.14330000000000001</c:v>
                </c:pt>
                <c:pt idx="1433">
                  <c:v>0.1434</c:v>
                </c:pt>
                <c:pt idx="1434">
                  <c:v>0.14349999999999999</c:v>
                </c:pt>
                <c:pt idx="1435">
                  <c:v>0.14360000000000001</c:v>
                </c:pt>
                <c:pt idx="1436">
                  <c:v>0.14369999999999999</c:v>
                </c:pt>
                <c:pt idx="1437">
                  <c:v>0.14380000000000001</c:v>
                </c:pt>
                <c:pt idx="1438">
                  <c:v>0.1439</c:v>
                </c:pt>
                <c:pt idx="1439">
                  <c:v>0.14399999999999999</c:v>
                </c:pt>
                <c:pt idx="1440">
                  <c:v>0.14410000000000001</c:v>
                </c:pt>
                <c:pt idx="1441">
                  <c:v>0.14419999999999999</c:v>
                </c:pt>
                <c:pt idx="1442">
                  <c:v>0.14430000000000001</c:v>
                </c:pt>
                <c:pt idx="1443">
                  <c:v>0.1444</c:v>
                </c:pt>
                <c:pt idx="1444">
                  <c:v>0.14449999999999999</c:v>
                </c:pt>
                <c:pt idx="1445">
                  <c:v>0.14460000000000001</c:v>
                </c:pt>
                <c:pt idx="1446">
                  <c:v>0.1447</c:v>
                </c:pt>
                <c:pt idx="1447">
                  <c:v>0.14480000000000001</c:v>
                </c:pt>
                <c:pt idx="1448">
                  <c:v>0.1449</c:v>
                </c:pt>
                <c:pt idx="1449">
                  <c:v>0.14499999999999999</c:v>
                </c:pt>
                <c:pt idx="1450">
                  <c:v>0.14510000000000001</c:v>
                </c:pt>
                <c:pt idx="1451">
                  <c:v>0.1452</c:v>
                </c:pt>
                <c:pt idx="1452">
                  <c:v>0.14530000000000001</c:v>
                </c:pt>
                <c:pt idx="1453">
                  <c:v>0.1454</c:v>
                </c:pt>
                <c:pt idx="1454">
                  <c:v>0.14549999999999999</c:v>
                </c:pt>
                <c:pt idx="1455">
                  <c:v>0.14560000000000001</c:v>
                </c:pt>
                <c:pt idx="1456">
                  <c:v>0.1457</c:v>
                </c:pt>
                <c:pt idx="1457">
                  <c:v>0.14580000000000001</c:v>
                </c:pt>
                <c:pt idx="1458">
                  <c:v>0.1459</c:v>
                </c:pt>
                <c:pt idx="1459">
                  <c:v>0.14599999999999999</c:v>
                </c:pt>
                <c:pt idx="1460">
                  <c:v>0.14610000000000001</c:v>
                </c:pt>
                <c:pt idx="1461">
                  <c:v>0.1462</c:v>
                </c:pt>
                <c:pt idx="1462">
                  <c:v>0.14630000000000001</c:v>
                </c:pt>
                <c:pt idx="1463">
                  <c:v>0.1464</c:v>
                </c:pt>
                <c:pt idx="1464">
                  <c:v>0.14649999999999999</c:v>
                </c:pt>
                <c:pt idx="1465">
                  <c:v>0.14660000000000001</c:v>
                </c:pt>
                <c:pt idx="1466">
                  <c:v>0.1467</c:v>
                </c:pt>
                <c:pt idx="1467">
                  <c:v>0.14680000000000001</c:v>
                </c:pt>
                <c:pt idx="1468">
                  <c:v>0.1469</c:v>
                </c:pt>
                <c:pt idx="1469">
                  <c:v>0.14699999999999999</c:v>
                </c:pt>
                <c:pt idx="1470">
                  <c:v>0.14710000000000001</c:v>
                </c:pt>
                <c:pt idx="1471">
                  <c:v>0.1472</c:v>
                </c:pt>
                <c:pt idx="1472">
                  <c:v>0.14729999999999999</c:v>
                </c:pt>
                <c:pt idx="1473">
                  <c:v>0.1474</c:v>
                </c:pt>
                <c:pt idx="1474">
                  <c:v>0.14749999999999999</c:v>
                </c:pt>
                <c:pt idx="1475">
                  <c:v>0.14760000000000001</c:v>
                </c:pt>
                <c:pt idx="1476">
                  <c:v>0.1477</c:v>
                </c:pt>
                <c:pt idx="1477">
                  <c:v>0.14779999999999999</c:v>
                </c:pt>
                <c:pt idx="1478">
                  <c:v>0.1479</c:v>
                </c:pt>
                <c:pt idx="1479">
                  <c:v>0.14799999999999999</c:v>
                </c:pt>
                <c:pt idx="1480">
                  <c:v>0.14810000000000001</c:v>
                </c:pt>
                <c:pt idx="1481">
                  <c:v>0.1482</c:v>
                </c:pt>
                <c:pt idx="1482">
                  <c:v>0.14829999999999999</c:v>
                </c:pt>
                <c:pt idx="1483">
                  <c:v>0.1484</c:v>
                </c:pt>
                <c:pt idx="1484">
                  <c:v>0.14849999999999999</c:v>
                </c:pt>
                <c:pt idx="1485">
                  <c:v>0.14860000000000001</c:v>
                </c:pt>
                <c:pt idx="1486">
                  <c:v>0.1487</c:v>
                </c:pt>
                <c:pt idx="1487">
                  <c:v>0.14879999999999999</c:v>
                </c:pt>
                <c:pt idx="1488">
                  <c:v>0.1489</c:v>
                </c:pt>
                <c:pt idx="1489">
                  <c:v>0.14899999999999999</c:v>
                </c:pt>
                <c:pt idx="1490">
                  <c:v>0.14910000000000001</c:v>
                </c:pt>
                <c:pt idx="1491">
                  <c:v>0.1492</c:v>
                </c:pt>
                <c:pt idx="1492">
                  <c:v>0.14929999999999999</c:v>
                </c:pt>
                <c:pt idx="1493">
                  <c:v>0.14940000000000001</c:v>
                </c:pt>
                <c:pt idx="1494">
                  <c:v>0.14949999999999999</c:v>
                </c:pt>
                <c:pt idx="1495">
                  <c:v>0.14960000000000001</c:v>
                </c:pt>
                <c:pt idx="1496">
                  <c:v>0.1497</c:v>
                </c:pt>
                <c:pt idx="1497">
                  <c:v>0.14979999999999999</c:v>
                </c:pt>
                <c:pt idx="1498">
                  <c:v>0.14990000000000001</c:v>
                </c:pt>
                <c:pt idx="1499">
                  <c:v>0.15</c:v>
                </c:pt>
                <c:pt idx="1500">
                  <c:v>0.15010000000000001</c:v>
                </c:pt>
                <c:pt idx="1501">
                  <c:v>0.1502</c:v>
                </c:pt>
                <c:pt idx="1502">
                  <c:v>0.15029999999999999</c:v>
                </c:pt>
                <c:pt idx="1503">
                  <c:v>0.15040000000000001</c:v>
                </c:pt>
                <c:pt idx="1504">
                  <c:v>0.15049999999999999</c:v>
                </c:pt>
                <c:pt idx="1505">
                  <c:v>0.15060000000000001</c:v>
                </c:pt>
                <c:pt idx="1506">
                  <c:v>0.1507</c:v>
                </c:pt>
                <c:pt idx="1507">
                  <c:v>0.15079999999999999</c:v>
                </c:pt>
                <c:pt idx="1508">
                  <c:v>0.15090000000000001</c:v>
                </c:pt>
                <c:pt idx="1509">
                  <c:v>0.151</c:v>
                </c:pt>
                <c:pt idx="1510">
                  <c:v>0.15110000000000001</c:v>
                </c:pt>
                <c:pt idx="1511">
                  <c:v>0.1512</c:v>
                </c:pt>
                <c:pt idx="1512">
                  <c:v>0.15129999999999999</c:v>
                </c:pt>
                <c:pt idx="1513">
                  <c:v>0.15140000000000001</c:v>
                </c:pt>
                <c:pt idx="1514">
                  <c:v>0.1515</c:v>
                </c:pt>
                <c:pt idx="1515">
                  <c:v>0.15160000000000001</c:v>
                </c:pt>
                <c:pt idx="1516">
                  <c:v>0.1517</c:v>
                </c:pt>
                <c:pt idx="1517">
                  <c:v>0.15179999999999999</c:v>
                </c:pt>
                <c:pt idx="1518">
                  <c:v>0.15190000000000001</c:v>
                </c:pt>
                <c:pt idx="1519">
                  <c:v>0.152</c:v>
                </c:pt>
                <c:pt idx="1520">
                  <c:v>0.15210000000000001</c:v>
                </c:pt>
                <c:pt idx="1521">
                  <c:v>0.1522</c:v>
                </c:pt>
                <c:pt idx="1522">
                  <c:v>0.15229999999999999</c:v>
                </c:pt>
                <c:pt idx="1523">
                  <c:v>0.15240000000000001</c:v>
                </c:pt>
                <c:pt idx="1524">
                  <c:v>0.1525</c:v>
                </c:pt>
                <c:pt idx="1525">
                  <c:v>0.15260000000000001</c:v>
                </c:pt>
                <c:pt idx="1526">
                  <c:v>0.1527</c:v>
                </c:pt>
                <c:pt idx="1527">
                  <c:v>0.15279999999999999</c:v>
                </c:pt>
                <c:pt idx="1528">
                  <c:v>0.15290000000000001</c:v>
                </c:pt>
                <c:pt idx="1529">
                  <c:v>0.153</c:v>
                </c:pt>
                <c:pt idx="1530">
                  <c:v>0.15310000000000001</c:v>
                </c:pt>
                <c:pt idx="1531">
                  <c:v>0.1532</c:v>
                </c:pt>
                <c:pt idx="1532">
                  <c:v>0.15329999999999999</c:v>
                </c:pt>
                <c:pt idx="1533">
                  <c:v>0.15340000000000001</c:v>
                </c:pt>
                <c:pt idx="1534">
                  <c:v>0.1535</c:v>
                </c:pt>
                <c:pt idx="1535">
                  <c:v>0.15359999999999999</c:v>
                </c:pt>
                <c:pt idx="1536">
                  <c:v>0.1537</c:v>
                </c:pt>
                <c:pt idx="1537">
                  <c:v>0.15379999999999999</c:v>
                </c:pt>
                <c:pt idx="1538">
                  <c:v>0.15390000000000001</c:v>
                </c:pt>
                <c:pt idx="1539">
                  <c:v>0.154</c:v>
                </c:pt>
                <c:pt idx="1540">
                  <c:v>0.15409999999999999</c:v>
                </c:pt>
                <c:pt idx="1541">
                  <c:v>0.1542</c:v>
                </c:pt>
                <c:pt idx="1542">
                  <c:v>0.15429999999999999</c:v>
                </c:pt>
                <c:pt idx="1543">
                  <c:v>0.15440000000000001</c:v>
                </c:pt>
                <c:pt idx="1544">
                  <c:v>0.1545</c:v>
                </c:pt>
                <c:pt idx="1545">
                  <c:v>0.15459999999999999</c:v>
                </c:pt>
                <c:pt idx="1546">
                  <c:v>0.1547</c:v>
                </c:pt>
                <c:pt idx="1547">
                  <c:v>0.15479999999999999</c:v>
                </c:pt>
                <c:pt idx="1548">
                  <c:v>0.15490000000000001</c:v>
                </c:pt>
                <c:pt idx="1549">
                  <c:v>0.155</c:v>
                </c:pt>
                <c:pt idx="1550">
                  <c:v>0.15509999999999999</c:v>
                </c:pt>
                <c:pt idx="1551">
                  <c:v>0.1552</c:v>
                </c:pt>
                <c:pt idx="1552">
                  <c:v>0.15529999999999999</c:v>
                </c:pt>
                <c:pt idx="1553">
                  <c:v>0.15540000000000001</c:v>
                </c:pt>
                <c:pt idx="1554">
                  <c:v>0.1555</c:v>
                </c:pt>
                <c:pt idx="1555">
                  <c:v>0.15559999999999999</c:v>
                </c:pt>
                <c:pt idx="1556">
                  <c:v>0.15570000000000001</c:v>
                </c:pt>
                <c:pt idx="1557">
                  <c:v>0.15579999999999999</c:v>
                </c:pt>
                <c:pt idx="1558">
                  <c:v>0.15590000000000001</c:v>
                </c:pt>
                <c:pt idx="1559">
                  <c:v>0.156</c:v>
                </c:pt>
                <c:pt idx="1560">
                  <c:v>0.15609999999999999</c:v>
                </c:pt>
                <c:pt idx="1561">
                  <c:v>0.15620000000000001</c:v>
                </c:pt>
                <c:pt idx="1562">
                  <c:v>0.15629999999999999</c:v>
                </c:pt>
                <c:pt idx="1563">
                  <c:v>0.15640000000000001</c:v>
                </c:pt>
                <c:pt idx="1564">
                  <c:v>0.1565</c:v>
                </c:pt>
                <c:pt idx="1565">
                  <c:v>0.15659999999999999</c:v>
                </c:pt>
                <c:pt idx="1566">
                  <c:v>0.15670000000000001</c:v>
                </c:pt>
                <c:pt idx="1567">
                  <c:v>0.15679999999999999</c:v>
                </c:pt>
                <c:pt idx="1568">
                  <c:v>0.15690000000000001</c:v>
                </c:pt>
                <c:pt idx="1569">
                  <c:v>0.157</c:v>
                </c:pt>
                <c:pt idx="1570">
                  <c:v>0.15709999999999999</c:v>
                </c:pt>
                <c:pt idx="1571">
                  <c:v>0.15720000000000001</c:v>
                </c:pt>
                <c:pt idx="1572">
                  <c:v>0.1573</c:v>
                </c:pt>
                <c:pt idx="1573">
                  <c:v>0.15740000000000001</c:v>
                </c:pt>
                <c:pt idx="1574">
                  <c:v>0.1575</c:v>
                </c:pt>
                <c:pt idx="1575">
                  <c:v>0.15759999999999999</c:v>
                </c:pt>
                <c:pt idx="1576">
                  <c:v>0.15770000000000001</c:v>
                </c:pt>
                <c:pt idx="1577">
                  <c:v>0.1578</c:v>
                </c:pt>
                <c:pt idx="1578">
                  <c:v>0.15790000000000001</c:v>
                </c:pt>
                <c:pt idx="1579">
                  <c:v>0.158</c:v>
                </c:pt>
                <c:pt idx="1580">
                  <c:v>0.15809999999999999</c:v>
                </c:pt>
                <c:pt idx="1581">
                  <c:v>0.15820000000000001</c:v>
                </c:pt>
                <c:pt idx="1582">
                  <c:v>0.1583</c:v>
                </c:pt>
                <c:pt idx="1583">
                  <c:v>0.15840000000000001</c:v>
                </c:pt>
                <c:pt idx="1584">
                  <c:v>0.1585</c:v>
                </c:pt>
                <c:pt idx="1585">
                  <c:v>0.15859999999999999</c:v>
                </c:pt>
                <c:pt idx="1586">
                  <c:v>0.15870000000000001</c:v>
                </c:pt>
                <c:pt idx="1587">
                  <c:v>0.1588</c:v>
                </c:pt>
                <c:pt idx="1588">
                  <c:v>0.15890000000000001</c:v>
                </c:pt>
                <c:pt idx="1589">
                  <c:v>0.159</c:v>
                </c:pt>
                <c:pt idx="1590">
                  <c:v>0.15909999999999999</c:v>
                </c:pt>
                <c:pt idx="1591">
                  <c:v>0.15920000000000001</c:v>
                </c:pt>
                <c:pt idx="1592">
                  <c:v>0.1593</c:v>
                </c:pt>
                <c:pt idx="1593">
                  <c:v>0.15939999999999999</c:v>
                </c:pt>
                <c:pt idx="1594">
                  <c:v>0.1595</c:v>
                </c:pt>
                <c:pt idx="1595">
                  <c:v>0.15959999999999999</c:v>
                </c:pt>
                <c:pt idx="1596">
                  <c:v>0.15970000000000001</c:v>
                </c:pt>
                <c:pt idx="1597">
                  <c:v>0.1598</c:v>
                </c:pt>
                <c:pt idx="1598">
                  <c:v>0.15989999999999999</c:v>
                </c:pt>
                <c:pt idx="1599">
                  <c:v>0.16</c:v>
                </c:pt>
                <c:pt idx="1600">
                  <c:v>0.16009999999999999</c:v>
                </c:pt>
                <c:pt idx="1601">
                  <c:v>0.16020000000000001</c:v>
                </c:pt>
                <c:pt idx="1602">
                  <c:v>0.1603</c:v>
                </c:pt>
                <c:pt idx="1603">
                  <c:v>0.16039999999999999</c:v>
                </c:pt>
                <c:pt idx="1604">
                  <c:v>0.1605</c:v>
                </c:pt>
                <c:pt idx="1605">
                  <c:v>0.16059999999999999</c:v>
                </c:pt>
                <c:pt idx="1606">
                  <c:v>0.16070000000000001</c:v>
                </c:pt>
                <c:pt idx="1607">
                  <c:v>0.1608</c:v>
                </c:pt>
                <c:pt idx="1608">
                  <c:v>0.16089999999999999</c:v>
                </c:pt>
                <c:pt idx="1609">
                  <c:v>0.161</c:v>
                </c:pt>
                <c:pt idx="1610">
                  <c:v>0.16109999999999999</c:v>
                </c:pt>
                <c:pt idx="1611">
                  <c:v>0.16120000000000001</c:v>
                </c:pt>
                <c:pt idx="1612">
                  <c:v>0.1613</c:v>
                </c:pt>
                <c:pt idx="1613">
                  <c:v>0.16139999999999999</c:v>
                </c:pt>
                <c:pt idx="1614">
                  <c:v>0.1615</c:v>
                </c:pt>
                <c:pt idx="1615">
                  <c:v>0.16159999999999999</c:v>
                </c:pt>
                <c:pt idx="1616">
                  <c:v>0.16170000000000001</c:v>
                </c:pt>
                <c:pt idx="1617">
                  <c:v>0.1618</c:v>
                </c:pt>
                <c:pt idx="1618">
                  <c:v>0.16189999999999999</c:v>
                </c:pt>
                <c:pt idx="1619">
                  <c:v>0.16200000000000001</c:v>
                </c:pt>
                <c:pt idx="1620">
                  <c:v>0.16209999999999999</c:v>
                </c:pt>
                <c:pt idx="1621">
                  <c:v>0.16220000000000001</c:v>
                </c:pt>
                <c:pt idx="1622">
                  <c:v>0.1623</c:v>
                </c:pt>
                <c:pt idx="1623">
                  <c:v>0.16239999999999999</c:v>
                </c:pt>
                <c:pt idx="1624">
                  <c:v>0.16250000000000001</c:v>
                </c:pt>
                <c:pt idx="1625">
                  <c:v>0.16259999999999999</c:v>
                </c:pt>
                <c:pt idx="1626">
                  <c:v>0.16270000000000001</c:v>
                </c:pt>
                <c:pt idx="1627">
                  <c:v>0.1628</c:v>
                </c:pt>
                <c:pt idx="1628">
                  <c:v>0.16289999999999999</c:v>
                </c:pt>
                <c:pt idx="1629">
                  <c:v>0.16300000000000001</c:v>
                </c:pt>
                <c:pt idx="1630">
                  <c:v>0.16309999999999999</c:v>
                </c:pt>
                <c:pt idx="1631">
                  <c:v>0.16320000000000001</c:v>
                </c:pt>
                <c:pt idx="1632">
                  <c:v>0.1633</c:v>
                </c:pt>
                <c:pt idx="1633">
                  <c:v>0.16339999999999999</c:v>
                </c:pt>
                <c:pt idx="1634">
                  <c:v>0.16350000000000001</c:v>
                </c:pt>
                <c:pt idx="1635">
                  <c:v>0.1636</c:v>
                </c:pt>
                <c:pt idx="1636">
                  <c:v>0.16370000000000001</c:v>
                </c:pt>
                <c:pt idx="1637">
                  <c:v>0.1638</c:v>
                </c:pt>
                <c:pt idx="1638">
                  <c:v>0.16389999999999999</c:v>
                </c:pt>
                <c:pt idx="1639">
                  <c:v>0.16400000000000001</c:v>
                </c:pt>
                <c:pt idx="1640">
                  <c:v>0.1641</c:v>
                </c:pt>
                <c:pt idx="1641">
                  <c:v>0.16420000000000001</c:v>
                </c:pt>
                <c:pt idx="1642">
                  <c:v>0.1643</c:v>
                </c:pt>
                <c:pt idx="1643">
                  <c:v>0.16439999999999999</c:v>
                </c:pt>
                <c:pt idx="1644">
                  <c:v>0.16450000000000001</c:v>
                </c:pt>
                <c:pt idx="1645">
                  <c:v>0.1646</c:v>
                </c:pt>
                <c:pt idx="1646">
                  <c:v>0.16470000000000001</c:v>
                </c:pt>
                <c:pt idx="1647">
                  <c:v>0.1648</c:v>
                </c:pt>
                <c:pt idx="1648">
                  <c:v>0.16489999999999999</c:v>
                </c:pt>
                <c:pt idx="1649">
                  <c:v>0.16500000000000001</c:v>
                </c:pt>
                <c:pt idx="1650">
                  <c:v>0.1651</c:v>
                </c:pt>
                <c:pt idx="1651">
                  <c:v>0.16520000000000001</c:v>
                </c:pt>
                <c:pt idx="1652">
                  <c:v>0.1653</c:v>
                </c:pt>
                <c:pt idx="1653">
                  <c:v>0.16539999999999999</c:v>
                </c:pt>
                <c:pt idx="1654">
                  <c:v>0.16550000000000001</c:v>
                </c:pt>
                <c:pt idx="1655">
                  <c:v>0.1656</c:v>
                </c:pt>
                <c:pt idx="1656">
                  <c:v>0.16569999999999999</c:v>
                </c:pt>
                <c:pt idx="1657">
                  <c:v>0.1658</c:v>
                </c:pt>
                <c:pt idx="1658">
                  <c:v>0.16589999999999999</c:v>
                </c:pt>
                <c:pt idx="1659">
                  <c:v>0.16600000000000001</c:v>
                </c:pt>
                <c:pt idx="1660">
                  <c:v>0.1661</c:v>
                </c:pt>
                <c:pt idx="1661">
                  <c:v>0.16619999999999999</c:v>
                </c:pt>
                <c:pt idx="1662">
                  <c:v>0.1663</c:v>
                </c:pt>
                <c:pt idx="1663">
                  <c:v>0.16639999999999999</c:v>
                </c:pt>
                <c:pt idx="1664">
                  <c:v>0.16650000000000001</c:v>
                </c:pt>
                <c:pt idx="1665">
                  <c:v>0.1666</c:v>
                </c:pt>
                <c:pt idx="1666">
                  <c:v>0.16669999999999999</c:v>
                </c:pt>
                <c:pt idx="1667">
                  <c:v>0.1668</c:v>
                </c:pt>
                <c:pt idx="1668">
                  <c:v>0.16689999999999999</c:v>
                </c:pt>
                <c:pt idx="1669">
                  <c:v>0.16700000000000001</c:v>
                </c:pt>
                <c:pt idx="1670">
                  <c:v>0.1671</c:v>
                </c:pt>
                <c:pt idx="1671">
                  <c:v>0.16719999999999999</c:v>
                </c:pt>
                <c:pt idx="1672">
                  <c:v>0.1673</c:v>
                </c:pt>
                <c:pt idx="1673">
                  <c:v>0.16739999999999999</c:v>
                </c:pt>
                <c:pt idx="1674">
                  <c:v>0.16750000000000001</c:v>
                </c:pt>
                <c:pt idx="1675">
                  <c:v>0.1676</c:v>
                </c:pt>
                <c:pt idx="1676">
                  <c:v>0.16769999999999999</c:v>
                </c:pt>
                <c:pt idx="1677">
                  <c:v>0.1678</c:v>
                </c:pt>
                <c:pt idx="1678">
                  <c:v>0.16789999999999999</c:v>
                </c:pt>
                <c:pt idx="1679">
                  <c:v>0.16800000000000001</c:v>
                </c:pt>
                <c:pt idx="1680">
                  <c:v>0.1681</c:v>
                </c:pt>
                <c:pt idx="1681">
                  <c:v>0.16819999999999999</c:v>
                </c:pt>
                <c:pt idx="1682">
                  <c:v>0.16830000000000001</c:v>
                </c:pt>
                <c:pt idx="1683">
                  <c:v>0.16839999999999999</c:v>
                </c:pt>
                <c:pt idx="1684">
                  <c:v>0.16850000000000001</c:v>
                </c:pt>
                <c:pt idx="1685">
                  <c:v>0.1686</c:v>
                </c:pt>
                <c:pt idx="1686">
                  <c:v>0.16869999999999999</c:v>
                </c:pt>
                <c:pt idx="1687">
                  <c:v>0.16880000000000001</c:v>
                </c:pt>
                <c:pt idx="1688">
                  <c:v>0.16889999999999999</c:v>
                </c:pt>
                <c:pt idx="1689">
                  <c:v>0.16900000000000001</c:v>
                </c:pt>
                <c:pt idx="1690">
                  <c:v>0.1691</c:v>
                </c:pt>
                <c:pt idx="1691">
                  <c:v>0.16919999999999999</c:v>
                </c:pt>
                <c:pt idx="1692">
                  <c:v>0.16930000000000001</c:v>
                </c:pt>
                <c:pt idx="1693">
                  <c:v>0.1694</c:v>
                </c:pt>
                <c:pt idx="1694">
                  <c:v>0.16950000000000001</c:v>
                </c:pt>
                <c:pt idx="1695">
                  <c:v>0.1696</c:v>
                </c:pt>
                <c:pt idx="1696">
                  <c:v>0.16969999999999999</c:v>
                </c:pt>
                <c:pt idx="1697">
                  <c:v>0.16980000000000001</c:v>
                </c:pt>
                <c:pt idx="1698">
                  <c:v>0.1699</c:v>
                </c:pt>
                <c:pt idx="1699">
                  <c:v>0.17</c:v>
                </c:pt>
                <c:pt idx="1700">
                  <c:v>0.1701</c:v>
                </c:pt>
                <c:pt idx="1701">
                  <c:v>0.17019999999999999</c:v>
                </c:pt>
                <c:pt idx="1702">
                  <c:v>0.17030000000000001</c:v>
                </c:pt>
                <c:pt idx="1703">
                  <c:v>0.1704</c:v>
                </c:pt>
                <c:pt idx="1704">
                  <c:v>0.17050000000000001</c:v>
                </c:pt>
                <c:pt idx="1705">
                  <c:v>0.1706</c:v>
                </c:pt>
                <c:pt idx="1706">
                  <c:v>0.17069999999999999</c:v>
                </c:pt>
                <c:pt idx="1707">
                  <c:v>0.17080000000000001</c:v>
                </c:pt>
                <c:pt idx="1708">
                  <c:v>0.1709</c:v>
                </c:pt>
                <c:pt idx="1709">
                  <c:v>0.17100000000000001</c:v>
                </c:pt>
                <c:pt idx="1710">
                  <c:v>0.1711</c:v>
                </c:pt>
                <c:pt idx="1711">
                  <c:v>0.17119999999999999</c:v>
                </c:pt>
                <c:pt idx="1712">
                  <c:v>0.17130000000000001</c:v>
                </c:pt>
                <c:pt idx="1713">
                  <c:v>0.1714</c:v>
                </c:pt>
                <c:pt idx="1714">
                  <c:v>0.17150000000000001</c:v>
                </c:pt>
                <c:pt idx="1715">
                  <c:v>0.1716</c:v>
                </c:pt>
                <c:pt idx="1716">
                  <c:v>0.17169999999999999</c:v>
                </c:pt>
                <c:pt idx="1717">
                  <c:v>0.17180000000000001</c:v>
                </c:pt>
                <c:pt idx="1718">
                  <c:v>0.1719</c:v>
                </c:pt>
                <c:pt idx="1719">
                  <c:v>0.17199999999999999</c:v>
                </c:pt>
                <c:pt idx="1720">
                  <c:v>0.1721</c:v>
                </c:pt>
                <c:pt idx="1721">
                  <c:v>0.17219999999999999</c:v>
                </c:pt>
                <c:pt idx="1722">
                  <c:v>0.17230000000000001</c:v>
                </c:pt>
                <c:pt idx="1723">
                  <c:v>0.1724</c:v>
                </c:pt>
                <c:pt idx="1724">
                  <c:v>0.17249999999999999</c:v>
                </c:pt>
                <c:pt idx="1725">
                  <c:v>0.1726</c:v>
                </c:pt>
                <c:pt idx="1726">
                  <c:v>0.17269999999999999</c:v>
                </c:pt>
                <c:pt idx="1727">
                  <c:v>0.17280000000000001</c:v>
                </c:pt>
                <c:pt idx="1728">
                  <c:v>0.1729</c:v>
                </c:pt>
                <c:pt idx="1729">
                  <c:v>0.17299999999999999</c:v>
                </c:pt>
                <c:pt idx="1730">
                  <c:v>0.1731</c:v>
                </c:pt>
                <c:pt idx="1731">
                  <c:v>0.17319999999999999</c:v>
                </c:pt>
                <c:pt idx="1732">
                  <c:v>0.17330000000000001</c:v>
                </c:pt>
                <c:pt idx="1733">
                  <c:v>0.1734</c:v>
                </c:pt>
                <c:pt idx="1734">
                  <c:v>0.17349999999999999</c:v>
                </c:pt>
                <c:pt idx="1735">
                  <c:v>0.1736</c:v>
                </c:pt>
                <c:pt idx="1736">
                  <c:v>0.17369999999999999</c:v>
                </c:pt>
                <c:pt idx="1737">
                  <c:v>0.17380000000000001</c:v>
                </c:pt>
                <c:pt idx="1738">
                  <c:v>0.1739</c:v>
                </c:pt>
                <c:pt idx="1739">
                  <c:v>0.17399999999999999</c:v>
                </c:pt>
                <c:pt idx="1740">
                  <c:v>0.1741</c:v>
                </c:pt>
                <c:pt idx="1741">
                  <c:v>0.17419999999999999</c:v>
                </c:pt>
                <c:pt idx="1742">
                  <c:v>0.17430000000000001</c:v>
                </c:pt>
                <c:pt idx="1743">
                  <c:v>0.1744</c:v>
                </c:pt>
                <c:pt idx="1744">
                  <c:v>0.17449999999999999</c:v>
                </c:pt>
                <c:pt idx="1745">
                  <c:v>0.17460000000000001</c:v>
                </c:pt>
                <c:pt idx="1746">
                  <c:v>0.17469999999999999</c:v>
                </c:pt>
                <c:pt idx="1747">
                  <c:v>0.17480000000000001</c:v>
                </c:pt>
                <c:pt idx="1748">
                  <c:v>0.1749</c:v>
                </c:pt>
                <c:pt idx="1749">
                  <c:v>0.17499999999999999</c:v>
                </c:pt>
                <c:pt idx="1750">
                  <c:v>0.17510000000000001</c:v>
                </c:pt>
                <c:pt idx="1751">
                  <c:v>0.17519999999999999</c:v>
                </c:pt>
                <c:pt idx="1752">
                  <c:v>0.17530000000000001</c:v>
                </c:pt>
                <c:pt idx="1753">
                  <c:v>0.1754</c:v>
                </c:pt>
                <c:pt idx="1754">
                  <c:v>0.17549999999999999</c:v>
                </c:pt>
                <c:pt idx="1755">
                  <c:v>0.17560000000000001</c:v>
                </c:pt>
                <c:pt idx="1756">
                  <c:v>0.1757</c:v>
                </c:pt>
                <c:pt idx="1757">
                  <c:v>0.17580000000000001</c:v>
                </c:pt>
                <c:pt idx="1758">
                  <c:v>0.1759</c:v>
                </c:pt>
                <c:pt idx="1759">
                  <c:v>0.17599999999999999</c:v>
                </c:pt>
                <c:pt idx="1760">
                  <c:v>0.17610000000000001</c:v>
                </c:pt>
                <c:pt idx="1761">
                  <c:v>0.1762</c:v>
                </c:pt>
                <c:pt idx="1762">
                  <c:v>0.17630000000000001</c:v>
                </c:pt>
                <c:pt idx="1763">
                  <c:v>0.1764</c:v>
                </c:pt>
                <c:pt idx="1764">
                  <c:v>0.17649999999999999</c:v>
                </c:pt>
                <c:pt idx="1765">
                  <c:v>0.17660000000000001</c:v>
                </c:pt>
                <c:pt idx="1766">
                  <c:v>0.1767</c:v>
                </c:pt>
                <c:pt idx="1767">
                  <c:v>0.17680000000000001</c:v>
                </c:pt>
                <c:pt idx="1768">
                  <c:v>0.1769</c:v>
                </c:pt>
                <c:pt idx="1769">
                  <c:v>0.17699999999999999</c:v>
                </c:pt>
                <c:pt idx="1770">
                  <c:v>0.17710000000000001</c:v>
                </c:pt>
                <c:pt idx="1771">
                  <c:v>0.1772</c:v>
                </c:pt>
                <c:pt idx="1772">
                  <c:v>0.17730000000000001</c:v>
                </c:pt>
                <c:pt idx="1773">
                  <c:v>0.1774</c:v>
                </c:pt>
                <c:pt idx="1774">
                  <c:v>0.17749999999999999</c:v>
                </c:pt>
                <c:pt idx="1775">
                  <c:v>0.17760000000000001</c:v>
                </c:pt>
                <c:pt idx="1776">
                  <c:v>0.1777</c:v>
                </c:pt>
                <c:pt idx="1777">
                  <c:v>0.17780000000000001</c:v>
                </c:pt>
                <c:pt idx="1778">
                  <c:v>0.1779</c:v>
                </c:pt>
                <c:pt idx="1779">
                  <c:v>0.17799999999999999</c:v>
                </c:pt>
                <c:pt idx="1780">
                  <c:v>0.17810000000000001</c:v>
                </c:pt>
                <c:pt idx="1781">
                  <c:v>0.1782</c:v>
                </c:pt>
                <c:pt idx="1782">
                  <c:v>0.17829999999999999</c:v>
                </c:pt>
                <c:pt idx="1783">
                  <c:v>0.1784</c:v>
                </c:pt>
                <c:pt idx="1784">
                  <c:v>0.17849999999999999</c:v>
                </c:pt>
                <c:pt idx="1785">
                  <c:v>0.17860000000000001</c:v>
                </c:pt>
                <c:pt idx="1786">
                  <c:v>0.1787</c:v>
                </c:pt>
                <c:pt idx="1787">
                  <c:v>0.17879999999999999</c:v>
                </c:pt>
                <c:pt idx="1788">
                  <c:v>0.1789</c:v>
                </c:pt>
                <c:pt idx="1789">
                  <c:v>0.17899999999999999</c:v>
                </c:pt>
                <c:pt idx="1790">
                  <c:v>0.17910000000000001</c:v>
                </c:pt>
                <c:pt idx="1791">
                  <c:v>0.1792</c:v>
                </c:pt>
                <c:pt idx="1792">
                  <c:v>0.17929999999999999</c:v>
                </c:pt>
                <c:pt idx="1793">
                  <c:v>0.1794</c:v>
                </c:pt>
                <c:pt idx="1794">
                  <c:v>0.17949999999999999</c:v>
                </c:pt>
                <c:pt idx="1795">
                  <c:v>0.17960000000000001</c:v>
                </c:pt>
                <c:pt idx="1796">
                  <c:v>0.1797</c:v>
                </c:pt>
                <c:pt idx="1797">
                  <c:v>0.17979999999999999</c:v>
                </c:pt>
                <c:pt idx="1798">
                  <c:v>0.1799</c:v>
                </c:pt>
                <c:pt idx="1799">
                  <c:v>0.18</c:v>
                </c:pt>
                <c:pt idx="1800">
                  <c:v>0.18010000000000001</c:v>
                </c:pt>
                <c:pt idx="1801">
                  <c:v>0.1802</c:v>
                </c:pt>
                <c:pt idx="1802">
                  <c:v>0.18029999999999999</c:v>
                </c:pt>
                <c:pt idx="1803">
                  <c:v>0.1804</c:v>
                </c:pt>
                <c:pt idx="1804">
                  <c:v>0.18049999999999999</c:v>
                </c:pt>
                <c:pt idx="1805">
                  <c:v>0.18060000000000001</c:v>
                </c:pt>
                <c:pt idx="1806">
                  <c:v>0.1807</c:v>
                </c:pt>
                <c:pt idx="1807">
                  <c:v>0.18079999999999999</c:v>
                </c:pt>
                <c:pt idx="1808">
                  <c:v>0.18090000000000001</c:v>
                </c:pt>
                <c:pt idx="1809">
                  <c:v>0.18099999999999999</c:v>
                </c:pt>
                <c:pt idx="1810">
                  <c:v>0.18110000000000001</c:v>
                </c:pt>
                <c:pt idx="1811">
                  <c:v>0.1812</c:v>
                </c:pt>
                <c:pt idx="1812">
                  <c:v>0.18129999999999999</c:v>
                </c:pt>
                <c:pt idx="1813">
                  <c:v>0.18140000000000001</c:v>
                </c:pt>
                <c:pt idx="1814">
                  <c:v>0.18149999999999999</c:v>
                </c:pt>
                <c:pt idx="1815">
                  <c:v>0.18160000000000001</c:v>
                </c:pt>
                <c:pt idx="1816">
                  <c:v>0.1817</c:v>
                </c:pt>
                <c:pt idx="1817">
                  <c:v>0.18179999999999999</c:v>
                </c:pt>
                <c:pt idx="1818">
                  <c:v>0.18190000000000001</c:v>
                </c:pt>
                <c:pt idx="1819">
                  <c:v>0.182</c:v>
                </c:pt>
                <c:pt idx="1820">
                  <c:v>0.18210000000000001</c:v>
                </c:pt>
                <c:pt idx="1821">
                  <c:v>0.1822</c:v>
                </c:pt>
                <c:pt idx="1822">
                  <c:v>0.18229999999999999</c:v>
                </c:pt>
                <c:pt idx="1823">
                  <c:v>0.18240000000000001</c:v>
                </c:pt>
                <c:pt idx="1824">
                  <c:v>0.1825</c:v>
                </c:pt>
                <c:pt idx="1825">
                  <c:v>0.18260000000000001</c:v>
                </c:pt>
                <c:pt idx="1826">
                  <c:v>0.1827</c:v>
                </c:pt>
                <c:pt idx="1827">
                  <c:v>0.18279999999999999</c:v>
                </c:pt>
                <c:pt idx="1828">
                  <c:v>0.18290000000000001</c:v>
                </c:pt>
                <c:pt idx="1829">
                  <c:v>0.183</c:v>
                </c:pt>
                <c:pt idx="1830">
                  <c:v>0.18310000000000001</c:v>
                </c:pt>
                <c:pt idx="1831">
                  <c:v>0.1832</c:v>
                </c:pt>
                <c:pt idx="1832">
                  <c:v>0.18329999999999999</c:v>
                </c:pt>
                <c:pt idx="1833">
                  <c:v>0.18340000000000001</c:v>
                </c:pt>
                <c:pt idx="1834">
                  <c:v>0.1835</c:v>
                </c:pt>
                <c:pt idx="1835">
                  <c:v>0.18360000000000001</c:v>
                </c:pt>
                <c:pt idx="1836">
                  <c:v>0.1837</c:v>
                </c:pt>
                <c:pt idx="1837">
                  <c:v>0.18379999999999999</c:v>
                </c:pt>
                <c:pt idx="1838">
                  <c:v>0.18390000000000001</c:v>
                </c:pt>
                <c:pt idx="1839">
                  <c:v>0.184</c:v>
                </c:pt>
                <c:pt idx="1840">
                  <c:v>0.18410000000000001</c:v>
                </c:pt>
                <c:pt idx="1841">
                  <c:v>0.1842</c:v>
                </c:pt>
                <c:pt idx="1842">
                  <c:v>0.18429999999999999</c:v>
                </c:pt>
                <c:pt idx="1843">
                  <c:v>0.18440000000000001</c:v>
                </c:pt>
                <c:pt idx="1844">
                  <c:v>0.1845</c:v>
                </c:pt>
                <c:pt idx="1845">
                  <c:v>0.18459999999999999</c:v>
                </c:pt>
                <c:pt idx="1846">
                  <c:v>0.1847</c:v>
                </c:pt>
                <c:pt idx="1847">
                  <c:v>0.18479999999999999</c:v>
                </c:pt>
                <c:pt idx="1848">
                  <c:v>0.18490000000000001</c:v>
                </c:pt>
                <c:pt idx="1849">
                  <c:v>0.185</c:v>
                </c:pt>
                <c:pt idx="1850">
                  <c:v>0.18509999999999999</c:v>
                </c:pt>
                <c:pt idx="1851">
                  <c:v>0.1852</c:v>
                </c:pt>
                <c:pt idx="1852">
                  <c:v>0.18529999999999999</c:v>
                </c:pt>
                <c:pt idx="1853">
                  <c:v>0.18540000000000001</c:v>
                </c:pt>
                <c:pt idx="1854">
                  <c:v>0.1855</c:v>
                </c:pt>
                <c:pt idx="1855">
                  <c:v>0.18559999999999999</c:v>
                </c:pt>
                <c:pt idx="1856">
                  <c:v>0.1857</c:v>
                </c:pt>
                <c:pt idx="1857">
                  <c:v>0.18579999999999999</c:v>
                </c:pt>
                <c:pt idx="1858">
                  <c:v>0.18590000000000001</c:v>
                </c:pt>
                <c:pt idx="1859">
                  <c:v>0.186</c:v>
                </c:pt>
                <c:pt idx="1860">
                  <c:v>0.18609999999999999</c:v>
                </c:pt>
                <c:pt idx="1861">
                  <c:v>0.1862</c:v>
                </c:pt>
                <c:pt idx="1862">
                  <c:v>0.18629999999999999</c:v>
                </c:pt>
                <c:pt idx="1863">
                  <c:v>0.18640000000000001</c:v>
                </c:pt>
                <c:pt idx="1864">
                  <c:v>0.1865</c:v>
                </c:pt>
                <c:pt idx="1865">
                  <c:v>0.18659999999999999</c:v>
                </c:pt>
                <c:pt idx="1866">
                  <c:v>0.1867</c:v>
                </c:pt>
                <c:pt idx="1867">
                  <c:v>0.18679999999999999</c:v>
                </c:pt>
                <c:pt idx="1868">
                  <c:v>0.18690000000000001</c:v>
                </c:pt>
                <c:pt idx="1869">
                  <c:v>0.187</c:v>
                </c:pt>
                <c:pt idx="1870">
                  <c:v>0.18709999999999999</c:v>
                </c:pt>
                <c:pt idx="1871">
                  <c:v>0.18720000000000001</c:v>
                </c:pt>
                <c:pt idx="1872">
                  <c:v>0.18729999999999999</c:v>
                </c:pt>
                <c:pt idx="1873">
                  <c:v>0.18740000000000001</c:v>
                </c:pt>
                <c:pt idx="1874">
                  <c:v>0.1875</c:v>
                </c:pt>
                <c:pt idx="1875">
                  <c:v>0.18759999999999999</c:v>
                </c:pt>
                <c:pt idx="1876">
                  <c:v>0.18770000000000001</c:v>
                </c:pt>
                <c:pt idx="1877">
                  <c:v>0.18779999999999999</c:v>
                </c:pt>
                <c:pt idx="1878">
                  <c:v>0.18790000000000001</c:v>
                </c:pt>
                <c:pt idx="1879">
                  <c:v>0.188</c:v>
                </c:pt>
                <c:pt idx="1880">
                  <c:v>0.18809999999999999</c:v>
                </c:pt>
                <c:pt idx="1881">
                  <c:v>0.18820000000000001</c:v>
                </c:pt>
                <c:pt idx="1882">
                  <c:v>0.1883</c:v>
                </c:pt>
                <c:pt idx="1883">
                  <c:v>0.18840000000000001</c:v>
                </c:pt>
                <c:pt idx="1884">
                  <c:v>0.1885</c:v>
                </c:pt>
                <c:pt idx="1885">
                  <c:v>0.18859999999999999</c:v>
                </c:pt>
                <c:pt idx="1886">
                  <c:v>0.18870000000000001</c:v>
                </c:pt>
                <c:pt idx="1887">
                  <c:v>0.1888</c:v>
                </c:pt>
                <c:pt idx="1888">
                  <c:v>0.18890000000000001</c:v>
                </c:pt>
                <c:pt idx="1889">
                  <c:v>0.189</c:v>
                </c:pt>
                <c:pt idx="1890">
                  <c:v>0.18909999999999999</c:v>
                </c:pt>
                <c:pt idx="1891">
                  <c:v>0.18920000000000001</c:v>
                </c:pt>
                <c:pt idx="1892">
                  <c:v>0.1893</c:v>
                </c:pt>
                <c:pt idx="1893">
                  <c:v>0.18940000000000001</c:v>
                </c:pt>
                <c:pt idx="1894">
                  <c:v>0.1895</c:v>
                </c:pt>
                <c:pt idx="1895">
                  <c:v>0.18959999999999999</c:v>
                </c:pt>
                <c:pt idx="1896">
                  <c:v>0.18970000000000001</c:v>
                </c:pt>
                <c:pt idx="1897">
                  <c:v>0.1898</c:v>
                </c:pt>
                <c:pt idx="1898">
                  <c:v>0.18990000000000001</c:v>
                </c:pt>
                <c:pt idx="1899">
                  <c:v>0.19</c:v>
                </c:pt>
                <c:pt idx="1900">
                  <c:v>0.19009999999999999</c:v>
                </c:pt>
                <c:pt idx="1901">
                  <c:v>0.19020000000000001</c:v>
                </c:pt>
                <c:pt idx="1902">
                  <c:v>0.1903</c:v>
                </c:pt>
                <c:pt idx="1903">
                  <c:v>0.19040000000000001</c:v>
                </c:pt>
                <c:pt idx="1904">
                  <c:v>0.1905</c:v>
                </c:pt>
                <c:pt idx="1905">
                  <c:v>0.19059999999999999</c:v>
                </c:pt>
                <c:pt idx="1906">
                  <c:v>0.19070000000000001</c:v>
                </c:pt>
                <c:pt idx="1907">
                  <c:v>0.1908</c:v>
                </c:pt>
                <c:pt idx="1908">
                  <c:v>0.19089999999999999</c:v>
                </c:pt>
                <c:pt idx="1909">
                  <c:v>0.191</c:v>
                </c:pt>
                <c:pt idx="1910">
                  <c:v>0.19109999999999999</c:v>
                </c:pt>
                <c:pt idx="1911">
                  <c:v>0.19120000000000001</c:v>
                </c:pt>
                <c:pt idx="1912">
                  <c:v>0.1913</c:v>
                </c:pt>
                <c:pt idx="1913">
                  <c:v>0.19139999999999999</c:v>
                </c:pt>
                <c:pt idx="1914">
                  <c:v>0.1915</c:v>
                </c:pt>
                <c:pt idx="1915">
                  <c:v>0.19159999999999999</c:v>
                </c:pt>
                <c:pt idx="1916">
                  <c:v>0.19170000000000001</c:v>
                </c:pt>
                <c:pt idx="1917">
                  <c:v>0.1918</c:v>
                </c:pt>
                <c:pt idx="1918">
                  <c:v>0.19189999999999999</c:v>
                </c:pt>
                <c:pt idx="1919">
                  <c:v>0.192</c:v>
                </c:pt>
                <c:pt idx="1920">
                  <c:v>0.19209999999999999</c:v>
                </c:pt>
                <c:pt idx="1921">
                  <c:v>0.19220000000000001</c:v>
                </c:pt>
                <c:pt idx="1922">
                  <c:v>0.1923</c:v>
                </c:pt>
                <c:pt idx="1923">
                  <c:v>0.19239999999999999</c:v>
                </c:pt>
                <c:pt idx="1924">
                  <c:v>0.1925</c:v>
                </c:pt>
                <c:pt idx="1925">
                  <c:v>0.19259999999999999</c:v>
                </c:pt>
                <c:pt idx="1926">
                  <c:v>0.19270000000000001</c:v>
                </c:pt>
                <c:pt idx="1927">
                  <c:v>0.1928</c:v>
                </c:pt>
                <c:pt idx="1928">
                  <c:v>0.19289999999999999</c:v>
                </c:pt>
                <c:pt idx="1929">
                  <c:v>0.193</c:v>
                </c:pt>
                <c:pt idx="1930">
                  <c:v>0.19309999999999999</c:v>
                </c:pt>
                <c:pt idx="1931">
                  <c:v>0.19320000000000001</c:v>
                </c:pt>
                <c:pt idx="1932">
                  <c:v>0.1933</c:v>
                </c:pt>
                <c:pt idx="1933">
                  <c:v>0.19339999999999999</c:v>
                </c:pt>
                <c:pt idx="1934">
                  <c:v>0.19350000000000001</c:v>
                </c:pt>
                <c:pt idx="1935">
                  <c:v>0.19359999999999999</c:v>
                </c:pt>
                <c:pt idx="1936">
                  <c:v>0.19370000000000001</c:v>
                </c:pt>
                <c:pt idx="1937">
                  <c:v>0.1938</c:v>
                </c:pt>
                <c:pt idx="1938">
                  <c:v>0.19389999999999999</c:v>
                </c:pt>
                <c:pt idx="1939">
                  <c:v>0.19400000000000001</c:v>
                </c:pt>
                <c:pt idx="1940">
                  <c:v>0.19409999999999999</c:v>
                </c:pt>
                <c:pt idx="1941">
                  <c:v>0.19420000000000001</c:v>
                </c:pt>
                <c:pt idx="1942">
                  <c:v>0.1943</c:v>
                </c:pt>
                <c:pt idx="1943">
                  <c:v>0.19439999999999999</c:v>
                </c:pt>
                <c:pt idx="1944">
                  <c:v>0.19450000000000001</c:v>
                </c:pt>
                <c:pt idx="1945">
                  <c:v>0.1946</c:v>
                </c:pt>
                <c:pt idx="1946">
                  <c:v>0.19470000000000001</c:v>
                </c:pt>
                <c:pt idx="1947">
                  <c:v>0.1948</c:v>
                </c:pt>
                <c:pt idx="1948">
                  <c:v>0.19489999999999999</c:v>
                </c:pt>
                <c:pt idx="1949">
                  <c:v>0.19500000000000001</c:v>
                </c:pt>
                <c:pt idx="1950">
                  <c:v>0.1951</c:v>
                </c:pt>
                <c:pt idx="1951">
                  <c:v>0.19520000000000001</c:v>
                </c:pt>
                <c:pt idx="1952">
                  <c:v>0.1953</c:v>
                </c:pt>
                <c:pt idx="1953">
                  <c:v>0.19539999999999999</c:v>
                </c:pt>
                <c:pt idx="1954">
                  <c:v>0.19550000000000001</c:v>
                </c:pt>
                <c:pt idx="1955">
                  <c:v>0.1956</c:v>
                </c:pt>
                <c:pt idx="1956">
                  <c:v>0.19570000000000001</c:v>
                </c:pt>
                <c:pt idx="1957">
                  <c:v>0.1958</c:v>
                </c:pt>
                <c:pt idx="1958">
                  <c:v>0.19589999999999999</c:v>
                </c:pt>
                <c:pt idx="1959">
                  <c:v>0.19600000000000001</c:v>
                </c:pt>
                <c:pt idx="1960">
                  <c:v>0.1961</c:v>
                </c:pt>
                <c:pt idx="1961">
                  <c:v>0.19620000000000001</c:v>
                </c:pt>
                <c:pt idx="1962">
                  <c:v>0.1963</c:v>
                </c:pt>
                <c:pt idx="1963">
                  <c:v>0.19639999999999999</c:v>
                </c:pt>
                <c:pt idx="1964">
                  <c:v>0.19650000000000001</c:v>
                </c:pt>
                <c:pt idx="1965">
                  <c:v>0.1966</c:v>
                </c:pt>
                <c:pt idx="1966">
                  <c:v>0.19670000000000001</c:v>
                </c:pt>
                <c:pt idx="1967">
                  <c:v>0.1968</c:v>
                </c:pt>
                <c:pt idx="1968">
                  <c:v>0.19689999999999999</c:v>
                </c:pt>
                <c:pt idx="1969">
                  <c:v>0.19700000000000001</c:v>
                </c:pt>
                <c:pt idx="1970">
                  <c:v>0.1971</c:v>
                </c:pt>
                <c:pt idx="1971">
                  <c:v>0.19719999999999999</c:v>
                </c:pt>
                <c:pt idx="1972">
                  <c:v>0.1973</c:v>
                </c:pt>
                <c:pt idx="1973">
                  <c:v>0.19739999999999999</c:v>
                </c:pt>
                <c:pt idx="1974">
                  <c:v>0.19750000000000001</c:v>
                </c:pt>
                <c:pt idx="1975">
                  <c:v>0.1976</c:v>
                </c:pt>
                <c:pt idx="1976">
                  <c:v>0.19769999999999999</c:v>
                </c:pt>
                <c:pt idx="1977">
                  <c:v>0.1978</c:v>
                </c:pt>
                <c:pt idx="1978">
                  <c:v>0.19789999999999999</c:v>
                </c:pt>
                <c:pt idx="1979">
                  <c:v>0.19800000000000001</c:v>
                </c:pt>
                <c:pt idx="1980">
                  <c:v>0.1981</c:v>
                </c:pt>
                <c:pt idx="1981">
                  <c:v>0.19819999999999999</c:v>
                </c:pt>
                <c:pt idx="1982">
                  <c:v>0.1983</c:v>
                </c:pt>
                <c:pt idx="1983">
                  <c:v>0.19839999999999999</c:v>
                </c:pt>
                <c:pt idx="1984">
                  <c:v>0.19850000000000001</c:v>
                </c:pt>
                <c:pt idx="1985">
                  <c:v>0.1986</c:v>
                </c:pt>
                <c:pt idx="1986">
                  <c:v>0.19869999999999999</c:v>
                </c:pt>
                <c:pt idx="1987">
                  <c:v>0.1988</c:v>
                </c:pt>
                <c:pt idx="1988">
                  <c:v>0.19889999999999999</c:v>
                </c:pt>
                <c:pt idx="1989">
                  <c:v>0.19900000000000001</c:v>
                </c:pt>
                <c:pt idx="1990">
                  <c:v>0.1991</c:v>
                </c:pt>
                <c:pt idx="1991">
                  <c:v>0.19919999999999999</c:v>
                </c:pt>
                <c:pt idx="1992">
                  <c:v>0.1993</c:v>
                </c:pt>
                <c:pt idx="1993">
                  <c:v>0.19939999999999999</c:v>
                </c:pt>
                <c:pt idx="1994">
                  <c:v>0.19950000000000001</c:v>
                </c:pt>
                <c:pt idx="1995">
                  <c:v>0.1996</c:v>
                </c:pt>
                <c:pt idx="1996">
                  <c:v>0.19969999999999999</c:v>
                </c:pt>
                <c:pt idx="1997">
                  <c:v>0.19980000000000001</c:v>
                </c:pt>
                <c:pt idx="1998">
                  <c:v>0.19989999999999999</c:v>
                </c:pt>
                <c:pt idx="1999">
                  <c:v>0.2</c:v>
                </c:pt>
                <c:pt idx="2000">
                  <c:v>0.2001</c:v>
                </c:pt>
                <c:pt idx="2001">
                  <c:v>0.20019999999999999</c:v>
                </c:pt>
                <c:pt idx="2002">
                  <c:v>0.20030000000000001</c:v>
                </c:pt>
                <c:pt idx="2003">
                  <c:v>0.20039999999999999</c:v>
                </c:pt>
                <c:pt idx="2004">
                  <c:v>0.20050000000000001</c:v>
                </c:pt>
                <c:pt idx="2005">
                  <c:v>0.2006</c:v>
                </c:pt>
                <c:pt idx="2006">
                  <c:v>0.20069999999999999</c:v>
                </c:pt>
                <c:pt idx="2007">
                  <c:v>0.20080000000000001</c:v>
                </c:pt>
                <c:pt idx="2008">
                  <c:v>0.2009</c:v>
                </c:pt>
                <c:pt idx="2009">
                  <c:v>0.20100000000000001</c:v>
                </c:pt>
                <c:pt idx="2010">
                  <c:v>0.2011</c:v>
                </c:pt>
                <c:pt idx="2011">
                  <c:v>0.20119999999999999</c:v>
                </c:pt>
                <c:pt idx="2012">
                  <c:v>0.20130000000000001</c:v>
                </c:pt>
                <c:pt idx="2013">
                  <c:v>0.2014</c:v>
                </c:pt>
                <c:pt idx="2014">
                  <c:v>0.20150000000000001</c:v>
                </c:pt>
                <c:pt idx="2015">
                  <c:v>0.2016</c:v>
                </c:pt>
                <c:pt idx="2016">
                  <c:v>0.20169999999999999</c:v>
                </c:pt>
                <c:pt idx="2017">
                  <c:v>0.20180000000000001</c:v>
                </c:pt>
                <c:pt idx="2018">
                  <c:v>0.2019</c:v>
                </c:pt>
                <c:pt idx="2019">
                  <c:v>0.20200000000000001</c:v>
                </c:pt>
                <c:pt idx="2020">
                  <c:v>0.2021</c:v>
                </c:pt>
                <c:pt idx="2021">
                  <c:v>0.20219999999999999</c:v>
                </c:pt>
                <c:pt idx="2022">
                  <c:v>0.20230000000000001</c:v>
                </c:pt>
                <c:pt idx="2023">
                  <c:v>0.2024</c:v>
                </c:pt>
                <c:pt idx="2024">
                  <c:v>0.20250000000000001</c:v>
                </c:pt>
                <c:pt idx="2025">
                  <c:v>0.2026</c:v>
                </c:pt>
                <c:pt idx="2026">
                  <c:v>0.20269999999999999</c:v>
                </c:pt>
                <c:pt idx="2027">
                  <c:v>0.20280000000000001</c:v>
                </c:pt>
                <c:pt idx="2028">
                  <c:v>0.2029</c:v>
                </c:pt>
                <c:pt idx="2029">
                  <c:v>0.20300000000000001</c:v>
                </c:pt>
                <c:pt idx="2030">
                  <c:v>0.2031</c:v>
                </c:pt>
                <c:pt idx="2031">
                  <c:v>0.20319999999999999</c:v>
                </c:pt>
                <c:pt idx="2032">
                  <c:v>0.20330000000000001</c:v>
                </c:pt>
                <c:pt idx="2033">
                  <c:v>0.2034</c:v>
                </c:pt>
                <c:pt idx="2034">
                  <c:v>0.20349999999999999</c:v>
                </c:pt>
                <c:pt idx="2035">
                  <c:v>0.2036</c:v>
                </c:pt>
                <c:pt idx="2036">
                  <c:v>0.20369999999999999</c:v>
                </c:pt>
                <c:pt idx="2037">
                  <c:v>0.20380000000000001</c:v>
                </c:pt>
                <c:pt idx="2038">
                  <c:v>0.2039</c:v>
                </c:pt>
                <c:pt idx="2039">
                  <c:v>0.20399999999999999</c:v>
                </c:pt>
                <c:pt idx="2040">
                  <c:v>0.2041</c:v>
                </c:pt>
                <c:pt idx="2041">
                  <c:v>0.20419999999999999</c:v>
                </c:pt>
                <c:pt idx="2042">
                  <c:v>0.20430000000000001</c:v>
                </c:pt>
                <c:pt idx="2043">
                  <c:v>0.2044</c:v>
                </c:pt>
                <c:pt idx="2044">
                  <c:v>0.20449999999999999</c:v>
                </c:pt>
                <c:pt idx="2045">
                  <c:v>0.2046</c:v>
                </c:pt>
                <c:pt idx="2046">
                  <c:v>0.20469999999999999</c:v>
                </c:pt>
                <c:pt idx="2047">
                  <c:v>0.20480000000000001</c:v>
                </c:pt>
                <c:pt idx="2048">
                  <c:v>0.2049</c:v>
                </c:pt>
                <c:pt idx="2049">
                  <c:v>0.20499999999999999</c:v>
                </c:pt>
                <c:pt idx="2050">
                  <c:v>0.2051</c:v>
                </c:pt>
                <c:pt idx="2051">
                  <c:v>0.20519999999999999</c:v>
                </c:pt>
                <c:pt idx="2052">
                  <c:v>0.20530000000000001</c:v>
                </c:pt>
                <c:pt idx="2053">
                  <c:v>0.2054</c:v>
                </c:pt>
                <c:pt idx="2054">
                  <c:v>0.20549999999999999</c:v>
                </c:pt>
                <c:pt idx="2055">
                  <c:v>0.2056</c:v>
                </c:pt>
                <c:pt idx="2056">
                  <c:v>0.20569999999999999</c:v>
                </c:pt>
                <c:pt idx="2057">
                  <c:v>0.20580000000000001</c:v>
                </c:pt>
                <c:pt idx="2058">
                  <c:v>0.2059</c:v>
                </c:pt>
                <c:pt idx="2059">
                  <c:v>0.20599999999999999</c:v>
                </c:pt>
                <c:pt idx="2060">
                  <c:v>0.20610000000000001</c:v>
                </c:pt>
                <c:pt idx="2061">
                  <c:v>0.20619999999999999</c:v>
                </c:pt>
                <c:pt idx="2062">
                  <c:v>0.20630000000000001</c:v>
                </c:pt>
                <c:pt idx="2063">
                  <c:v>0.2064</c:v>
                </c:pt>
                <c:pt idx="2064">
                  <c:v>0.20649999999999999</c:v>
                </c:pt>
                <c:pt idx="2065">
                  <c:v>0.20660000000000001</c:v>
                </c:pt>
                <c:pt idx="2066">
                  <c:v>0.20669999999999999</c:v>
                </c:pt>
                <c:pt idx="2067">
                  <c:v>0.20680000000000001</c:v>
                </c:pt>
                <c:pt idx="2068">
                  <c:v>0.2069</c:v>
                </c:pt>
                <c:pt idx="2069">
                  <c:v>0.20699999999999999</c:v>
                </c:pt>
                <c:pt idx="2070">
                  <c:v>0.20710000000000001</c:v>
                </c:pt>
                <c:pt idx="2071">
                  <c:v>0.2072</c:v>
                </c:pt>
                <c:pt idx="2072">
                  <c:v>0.20730000000000001</c:v>
                </c:pt>
                <c:pt idx="2073">
                  <c:v>0.2074</c:v>
                </c:pt>
                <c:pt idx="2074">
                  <c:v>0.20749999999999999</c:v>
                </c:pt>
                <c:pt idx="2075">
                  <c:v>0.20760000000000001</c:v>
                </c:pt>
                <c:pt idx="2076">
                  <c:v>0.2077</c:v>
                </c:pt>
                <c:pt idx="2077">
                  <c:v>0.20780000000000001</c:v>
                </c:pt>
                <c:pt idx="2078">
                  <c:v>0.2079</c:v>
                </c:pt>
                <c:pt idx="2079">
                  <c:v>0.20799999999999999</c:v>
                </c:pt>
                <c:pt idx="2080">
                  <c:v>0.20810000000000001</c:v>
                </c:pt>
                <c:pt idx="2081">
                  <c:v>0.2082</c:v>
                </c:pt>
                <c:pt idx="2082">
                  <c:v>0.20830000000000001</c:v>
                </c:pt>
                <c:pt idx="2083">
                  <c:v>0.2084</c:v>
                </c:pt>
                <c:pt idx="2084">
                  <c:v>0.20849999999999999</c:v>
                </c:pt>
                <c:pt idx="2085">
                  <c:v>0.20860000000000001</c:v>
                </c:pt>
                <c:pt idx="2086">
                  <c:v>0.2087</c:v>
                </c:pt>
                <c:pt idx="2087">
                  <c:v>0.20880000000000001</c:v>
                </c:pt>
                <c:pt idx="2088">
                  <c:v>0.2089</c:v>
                </c:pt>
                <c:pt idx="2089">
                  <c:v>0.20899999999999999</c:v>
                </c:pt>
                <c:pt idx="2090">
                  <c:v>0.20910000000000001</c:v>
                </c:pt>
                <c:pt idx="2091">
                  <c:v>0.2092</c:v>
                </c:pt>
                <c:pt idx="2092">
                  <c:v>0.20930000000000001</c:v>
                </c:pt>
                <c:pt idx="2093">
                  <c:v>0.2094</c:v>
                </c:pt>
                <c:pt idx="2094">
                  <c:v>0.20949999999999999</c:v>
                </c:pt>
                <c:pt idx="2095">
                  <c:v>0.20960000000000001</c:v>
                </c:pt>
                <c:pt idx="2096">
                  <c:v>0.2097</c:v>
                </c:pt>
                <c:pt idx="2097">
                  <c:v>0.20979999999999999</c:v>
                </c:pt>
                <c:pt idx="2098">
                  <c:v>0.2099</c:v>
                </c:pt>
                <c:pt idx="2099">
                  <c:v>0.21</c:v>
                </c:pt>
                <c:pt idx="2100">
                  <c:v>0.21010000000000001</c:v>
                </c:pt>
                <c:pt idx="2101">
                  <c:v>0.2102</c:v>
                </c:pt>
                <c:pt idx="2102">
                  <c:v>0.21029999999999999</c:v>
                </c:pt>
                <c:pt idx="2103">
                  <c:v>0.2104</c:v>
                </c:pt>
                <c:pt idx="2104">
                  <c:v>0.21049999999999999</c:v>
                </c:pt>
                <c:pt idx="2105">
                  <c:v>0.21060000000000001</c:v>
                </c:pt>
                <c:pt idx="2106">
                  <c:v>0.2107</c:v>
                </c:pt>
                <c:pt idx="2107">
                  <c:v>0.21079999999999999</c:v>
                </c:pt>
                <c:pt idx="2108">
                  <c:v>0.2109</c:v>
                </c:pt>
                <c:pt idx="2109">
                  <c:v>0.21099999999999999</c:v>
                </c:pt>
                <c:pt idx="2110">
                  <c:v>0.21110000000000001</c:v>
                </c:pt>
                <c:pt idx="2111">
                  <c:v>0.2112</c:v>
                </c:pt>
                <c:pt idx="2112">
                  <c:v>0.21129999999999999</c:v>
                </c:pt>
                <c:pt idx="2113">
                  <c:v>0.2114</c:v>
                </c:pt>
                <c:pt idx="2114">
                  <c:v>0.21149999999999999</c:v>
                </c:pt>
                <c:pt idx="2115">
                  <c:v>0.21160000000000001</c:v>
                </c:pt>
                <c:pt idx="2116">
                  <c:v>0.2117</c:v>
                </c:pt>
                <c:pt idx="2117">
                  <c:v>0.21179999999999999</c:v>
                </c:pt>
                <c:pt idx="2118">
                  <c:v>0.21190000000000001</c:v>
                </c:pt>
                <c:pt idx="2119">
                  <c:v>0.21199999999999999</c:v>
                </c:pt>
                <c:pt idx="2120">
                  <c:v>0.21210000000000001</c:v>
                </c:pt>
                <c:pt idx="2121">
                  <c:v>0.2122</c:v>
                </c:pt>
                <c:pt idx="2122">
                  <c:v>0.21229999999999999</c:v>
                </c:pt>
                <c:pt idx="2123">
                  <c:v>0.21240000000000001</c:v>
                </c:pt>
                <c:pt idx="2124">
                  <c:v>0.21249999999999999</c:v>
                </c:pt>
                <c:pt idx="2125">
                  <c:v>0.21260000000000001</c:v>
                </c:pt>
                <c:pt idx="2126">
                  <c:v>0.2127</c:v>
                </c:pt>
                <c:pt idx="2127">
                  <c:v>0.21279999999999999</c:v>
                </c:pt>
                <c:pt idx="2128">
                  <c:v>0.21290000000000001</c:v>
                </c:pt>
                <c:pt idx="2129">
                  <c:v>0.21299999999999999</c:v>
                </c:pt>
                <c:pt idx="2130">
                  <c:v>0.21310000000000001</c:v>
                </c:pt>
                <c:pt idx="2131">
                  <c:v>0.2132</c:v>
                </c:pt>
                <c:pt idx="2132">
                  <c:v>0.21329999999999999</c:v>
                </c:pt>
                <c:pt idx="2133">
                  <c:v>0.21340000000000001</c:v>
                </c:pt>
                <c:pt idx="2134">
                  <c:v>0.2135</c:v>
                </c:pt>
                <c:pt idx="2135">
                  <c:v>0.21360000000000001</c:v>
                </c:pt>
                <c:pt idx="2136">
                  <c:v>0.2137</c:v>
                </c:pt>
                <c:pt idx="2137">
                  <c:v>0.21379999999999999</c:v>
                </c:pt>
                <c:pt idx="2138">
                  <c:v>0.21390000000000001</c:v>
                </c:pt>
                <c:pt idx="2139">
                  <c:v>0.214</c:v>
                </c:pt>
                <c:pt idx="2140">
                  <c:v>0.21410000000000001</c:v>
                </c:pt>
                <c:pt idx="2141">
                  <c:v>0.2142</c:v>
                </c:pt>
                <c:pt idx="2142">
                  <c:v>0.21429999999999999</c:v>
                </c:pt>
                <c:pt idx="2143">
                  <c:v>0.21440000000000001</c:v>
                </c:pt>
                <c:pt idx="2144">
                  <c:v>0.2145</c:v>
                </c:pt>
                <c:pt idx="2145">
                  <c:v>0.21460000000000001</c:v>
                </c:pt>
                <c:pt idx="2146">
                  <c:v>0.2147</c:v>
                </c:pt>
                <c:pt idx="2147">
                  <c:v>0.21479999999999999</c:v>
                </c:pt>
                <c:pt idx="2148">
                  <c:v>0.21490000000000001</c:v>
                </c:pt>
                <c:pt idx="2149">
                  <c:v>0.215</c:v>
                </c:pt>
                <c:pt idx="2150">
                  <c:v>0.21510000000000001</c:v>
                </c:pt>
                <c:pt idx="2151">
                  <c:v>0.2152</c:v>
                </c:pt>
                <c:pt idx="2152">
                  <c:v>0.21529999999999999</c:v>
                </c:pt>
                <c:pt idx="2153">
                  <c:v>0.21540000000000001</c:v>
                </c:pt>
                <c:pt idx="2154">
                  <c:v>0.2155</c:v>
                </c:pt>
                <c:pt idx="2155">
                  <c:v>0.21560000000000001</c:v>
                </c:pt>
                <c:pt idx="2156">
                  <c:v>0.2157</c:v>
                </c:pt>
                <c:pt idx="2157">
                  <c:v>0.21579999999999999</c:v>
                </c:pt>
                <c:pt idx="2158">
                  <c:v>0.21590000000000001</c:v>
                </c:pt>
                <c:pt idx="2159">
                  <c:v>0.216</c:v>
                </c:pt>
                <c:pt idx="2160">
                  <c:v>0.21609999999999999</c:v>
                </c:pt>
                <c:pt idx="2161">
                  <c:v>0.2162</c:v>
                </c:pt>
                <c:pt idx="2162">
                  <c:v>0.21629999999999999</c:v>
                </c:pt>
                <c:pt idx="2163">
                  <c:v>0.21640000000000001</c:v>
                </c:pt>
                <c:pt idx="2164">
                  <c:v>0.2165</c:v>
                </c:pt>
                <c:pt idx="2165">
                  <c:v>0.21659999999999999</c:v>
                </c:pt>
                <c:pt idx="2166">
                  <c:v>0.2167</c:v>
                </c:pt>
                <c:pt idx="2167">
                  <c:v>0.21679999999999999</c:v>
                </c:pt>
                <c:pt idx="2168">
                  <c:v>0.21690000000000001</c:v>
                </c:pt>
                <c:pt idx="2169">
                  <c:v>0.217</c:v>
                </c:pt>
                <c:pt idx="2170">
                  <c:v>0.21709999999999999</c:v>
                </c:pt>
                <c:pt idx="2171">
                  <c:v>0.2172</c:v>
                </c:pt>
                <c:pt idx="2172">
                  <c:v>0.21729999999999999</c:v>
                </c:pt>
                <c:pt idx="2173">
                  <c:v>0.21740000000000001</c:v>
                </c:pt>
                <c:pt idx="2174">
                  <c:v>0.2175</c:v>
                </c:pt>
                <c:pt idx="2175">
                  <c:v>0.21759999999999999</c:v>
                </c:pt>
                <c:pt idx="2176">
                  <c:v>0.2177</c:v>
                </c:pt>
                <c:pt idx="2177">
                  <c:v>0.21779999999999999</c:v>
                </c:pt>
                <c:pt idx="2178">
                  <c:v>0.21790000000000001</c:v>
                </c:pt>
                <c:pt idx="2179">
                  <c:v>0.218</c:v>
                </c:pt>
                <c:pt idx="2180">
                  <c:v>0.21809999999999999</c:v>
                </c:pt>
                <c:pt idx="2181">
                  <c:v>0.21820000000000001</c:v>
                </c:pt>
                <c:pt idx="2182">
                  <c:v>0.21829999999999999</c:v>
                </c:pt>
                <c:pt idx="2183">
                  <c:v>0.21840000000000001</c:v>
                </c:pt>
                <c:pt idx="2184">
                  <c:v>0.2185</c:v>
                </c:pt>
                <c:pt idx="2185">
                  <c:v>0.21859999999999999</c:v>
                </c:pt>
                <c:pt idx="2186">
                  <c:v>0.21870000000000001</c:v>
                </c:pt>
                <c:pt idx="2187">
                  <c:v>0.21879999999999999</c:v>
                </c:pt>
                <c:pt idx="2188">
                  <c:v>0.21890000000000001</c:v>
                </c:pt>
                <c:pt idx="2189">
                  <c:v>0.219</c:v>
                </c:pt>
                <c:pt idx="2190">
                  <c:v>0.21909999999999999</c:v>
                </c:pt>
                <c:pt idx="2191">
                  <c:v>0.21920000000000001</c:v>
                </c:pt>
                <c:pt idx="2192">
                  <c:v>0.21929999999999999</c:v>
                </c:pt>
                <c:pt idx="2193">
                  <c:v>0.21940000000000001</c:v>
                </c:pt>
                <c:pt idx="2194">
                  <c:v>0.2195</c:v>
                </c:pt>
                <c:pt idx="2195">
                  <c:v>0.21959999999999999</c:v>
                </c:pt>
                <c:pt idx="2196">
                  <c:v>0.21970000000000001</c:v>
                </c:pt>
                <c:pt idx="2197">
                  <c:v>0.2198</c:v>
                </c:pt>
                <c:pt idx="2198">
                  <c:v>0.21990000000000001</c:v>
                </c:pt>
                <c:pt idx="2199">
                  <c:v>0.22</c:v>
                </c:pt>
                <c:pt idx="2200">
                  <c:v>0.22009999999999999</c:v>
                </c:pt>
                <c:pt idx="2201">
                  <c:v>0.22020000000000001</c:v>
                </c:pt>
                <c:pt idx="2202">
                  <c:v>0.2203</c:v>
                </c:pt>
                <c:pt idx="2203">
                  <c:v>0.22040000000000001</c:v>
                </c:pt>
                <c:pt idx="2204">
                  <c:v>0.2205</c:v>
                </c:pt>
                <c:pt idx="2205">
                  <c:v>0.22059999999999999</c:v>
                </c:pt>
                <c:pt idx="2206">
                  <c:v>0.22070000000000001</c:v>
                </c:pt>
                <c:pt idx="2207">
                  <c:v>0.2208</c:v>
                </c:pt>
                <c:pt idx="2208">
                  <c:v>0.22090000000000001</c:v>
                </c:pt>
                <c:pt idx="2209">
                  <c:v>0.221</c:v>
                </c:pt>
                <c:pt idx="2210">
                  <c:v>0.22109999999999999</c:v>
                </c:pt>
                <c:pt idx="2211">
                  <c:v>0.22120000000000001</c:v>
                </c:pt>
                <c:pt idx="2212">
                  <c:v>0.2213</c:v>
                </c:pt>
                <c:pt idx="2213">
                  <c:v>0.22140000000000001</c:v>
                </c:pt>
                <c:pt idx="2214">
                  <c:v>0.2215</c:v>
                </c:pt>
                <c:pt idx="2215">
                  <c:v>0.22159999999999999</c:v>
                </c:pt>
                <c:pt idx="2216">
                  <c:v>0.22170000000000001</c:v>
                </c:pt>
                <c:pt idx="2217">
                  <c:v>0.2218</c:v>
                </c:pt>
                <c:pt idx="2218">
                  <c:v>0.22189999999999999</c:v>
                </c:pt>
                <c:pt idx="2219">
                  <c:v>0.222</c:v>
                </c:pt>
                <c:pt idx="2220">
                  <c:v>0.22209999999999999</c:v>
                </c:pt>
                <c:pt idx="2221">
                  <c:v>0.22220000000000001</c:v>
                </c:pt>
                <c:pt idx="2222">
                  <c:v>0.2223</c:v>
                </c:pt>
                <c:pt idx="2223">
                  <c:v>0.22239999999999999</c:v>
                </c:pt>
                <c:pt idx="2224">
                  <c:v>0.2225</c:v>
                </c:pt>
                <c:pt idx="2225">
                  <c:v>0.22259999999999999</c:v>
                </c:pt>
                <c:pt idx="2226">
                  <c:v>0.22270000000000001</c:v>
                </c:pt>
                <c:pt idx="2227">
                  <c:v>0.2228</c:v>
                </c:pt>
                <c:pt idx="2228">
                  <c:v>0.22289999999999999</c:v>
                </c:pt>
                <c:pt idx="2229">
                  <c:v>0.223</c:v>
                </c:pt>
                <c:pt idx="2230">
                  <c:v>0.22309999999999999</c:v>
                </c:pt>
                <c:pt idx="2231">
                  <c:v>0.22320000000000001</c:v>
                </c:pt>
                <c:pt idx="2232">
                  <c:v>0.2233</c:v>
                </c:pt>
                <c:pt idx="2233">
                  <c:v>0.22339999999999999</c:v>
                </c:pt>
                <c:pt idx="2234">
                  <c:v>0.2235</c:v>
                </c:pt>
                <c:pt idx="2235">
                  <c:v>0.22359999999999999</c:v>
                </c:pt>
                <c:pt idx="2236">
                  <c:v>0.22370000000000001</c:v>
                </c:pt>
                <c:pt idx="2237">
                  <c:v>0.2238</c:v>
                </c:pt>
                <c:pt idx="2238">
                  <c:v>0.22389999999999999</c:v>
                </c:pt>
                <c:pt idx="2239">
                  <c:v>0.224</c:v>
                </c:pt>
                <c:pt idx="2240">
                  <c:v>0.22409999999999999</c:v>
                </c:pt>
                <c:pt idx="2241">
                  <c:v>0.22420000000000001</c:v>
                </c:pt>
                <c:pt idx="2242">
                  <c:v>0.2243</c:v>
                </c:pt>
                <c:pt idx="2243">
                  <c:v>0.22439999999999999</c:v>
                </c:pt>
                <c:pt idx="2244">
                  <c:v>0.22450000000000001</c:v>
                </c:pt>
                <c:pt idx="2245">
                  <c:v>0.22459999999999999</c:v>
                </c:pt>
                <c:pt idx="2246">
                  <c:v>0.22470000000000001</c:v>
                </c:pt>
                <c:pt idx="2247">
                  <c:v>0.2248</c:v>
                </c:pt>
                <c:pt idx="2248">
                  <c:v>0.22489999999999999</c:v>
                </c:pt>
                <c:pt idx="2249">
                  <c:v>0.22500000000000001</c:v>
                </c:pt>
                <c:pt idx="2250">
                  <c:v>0.22509999999999999</c:v>
                </c:pt>
                <c:pt idx="2251">
                  <c:v>0.22520000000000001</c:v>
                </c:pt>
                <c:pt idx="2252">
                  <c:v>0.2253</c:v>
                </c:pt>
                <c:pt idx="2253">
                  <c:v>0.22539999999999999</c:v>
                </c:pt>
                <c:pt idx="2254">
                  <c:v>0.22550000000000001</c:v>
                </c:pt>
                <c:pt idx="2255">
                  <c:v>0.22559999999999999</c:v>
                </c:pt>
                <c:pt idx="2256">
                  <c:v>0.22570000000000001</c:v>
                </c:pt>
                <c:pt idx="2257">
                  <c:v>0.2258</c:v>
                </c:pt>
                <c:pt idx="2258">
                  <c:v>0.22589999999999999</c:v>
                </c:pt>
                <c:pt idx="2259">
                  <c:v>0.22600000000000001</c:v>
                </c:pt>
                <c:pt idx="2260">
                  <c:v>0.2261</c:v>
                </c:pt>
                <c:pt idx="2261">
                  <c:v>0.22620000000000001</c:v>
                </c:pt>
                <c:pt idx="2262">
                  <c:v>0.2263</c:v>
                </c:pt>
                <c:pt idx="2263">
                  <c:v>0.22639999999999999</c:v>
                </c:pt>
                <c:pt idx="2264">
                  <c:v>0.22650000000000001</c:v>
                </c:pt>
                <c:pt idx="2265">
                  <c:v>0.2266</c:v>
                </c:pt>
                <c:pt idx="2266">
                  <c:v>0.22670000000000001</c:v>
                </c:pt>
                <c:pt idx="2267">
                  <c:v>0.2268</c:v>
                </c:pt>
                <c:pt idx="2268">
                  <c:v>0.22689999999999999</c:v>
                </c:pt>
                <c:pt idx="2269">
                  <c:v>0.22700000000000001</c:v>
                </c:pt>
                <c:pt idx="2270">
                  <c:v>0.2271</c:v>
                </c:pt>
                <c:pt idx="2271">
                  <c:v>0.22720000000000001</c:v>
                </c:pt>
                <c:pt idx="2272">
                  <c:v>0.2273</c:v>
                </c:pt>
                <c:pt idx="2273">
                  <c:v>0.22739999999999999</c:v>
                </c:pt>
                <c:pt idx="2274">
                  <c:v>0.22750000000000001</c:v>
                </c:pt>
                <c:pt idx="2275">
                  <c:v>0.2276</c:v>
                </c:pt>
                <c:pt idx="2276">
                  <c:v>0.22770000000000001</c:v>
                </c:pt>
                <c:pt idx="2277">
                  <c:v>0.2278</c:v>
                </c:pt>
                <c:pt idx="2278">
                  <c:v>0.22789999999999999</c:v>
                </c:pt>
                <c:pt idx="2279">
                  <c:v>0.22800000000000001</c:v>
                </c:pt>
                <c:pt idx="2280">
                  <c:v>0.2281</c:v>
                </c:pt>
                <c:pt idx="2281">
                  <c:v>0.22819999999999999</c:v>
                </c:pt>
                <c:pt idx="2282">
                  <c:v>0.2283</c:v>
                </c:pt>
                <c:pt idx="2283">
                  <c:v>0.22839999999999999</c:v>
                </c:pt>
                <c:pt idx="2284">
                  <c:v>0.22850000000000001</c:v>
                </c:pt>
                <c:pt idx="2285">
                  <c:v>0.2286</c:v>
                </c:pt>
                <c:pt idx="2286">
                  <c:v>0.22869999999999999</c:v>
                </c:pt>
                <c:pt idx="2287">
                  <c:v>0.2288</c:v>
                </c:pt>
                <c:pt idx="2288">
                  <c:v>0.22889999999999999</c:v>
                </c:pt>
                <c:pt idx="2289">
                  <c:v>0.22900000000000001</c:v>
                </c:pt>
                <c:pt idx="2290">
                  <c:v>0.2291</c:v>
                </c:pt>
                <c:pt idx="2291">
                  <c:v>0.22919999999999999</c:v>
                </c:pt>
                <c:pt idx="2292">
                  <c:v>0.2293</c:v>
                </c:pt>
                <c:pt idx="2293">
                  <c:v>0.22939999999999999</c:v>
                </c:pt>
                <c:pt idx="2294">
                  <c:v>0.22950000000000001</c:v>
                </c:pt>
                <c:pt idx="2295">
                  <c:v>0.2296</c:v>
                </c:pt>
                <c:pt idx="2296">
                  <c:v>0.22969999999999999</c:v>
                </c:pt>
                <c:pt idx="2297">
                  <c:v>0.2298</c:v>
                </c:pt>
                <c:pt idx="2298">
                  <c:v>0.22989999999999999</c:v>
                </c:pt>
                <c:pt idx="2299">
                  <c:v>0.23</c:v>
                </c:pt>
                <c:pt idx="2300">
                  <c:v>0.2301</c:v>
                </c:pt>
                <c:pt idx="2301">
                  <c:v>0.23019999999999999</c:v>
                </c:pt>
                <c:pt idx="2302">
                  <c:v>0.2303</c:v>
                </c:pt>
                <c:pt idx="2303">
                  <c:v>0.23039999999999999</c:v>
                </c:pt>
                <c:pt idx="2304">
                  <c:v>0.23050000000000001</c:v>
                </c:pt>
                <c:pt idx="2305">
                  <c:v>0.2306</c:v>
                </c:pt>
                <c:pt idx="2306">
                  <c:v>0.23069999999999999</c:v>
                </c:pt>
                <c:pt idx="2307">
                  <c:v>0.23080000000000001</c:v>
                </c:pt>
                <c:pt idx="2308">
                  <c:v>0.23089999999999999</c:v>
                </c:pt>
                <c:pt idx="2309">
                  <c:v>0.23100000000000001</c:v>
                </c:pt>
                <c:pt idx="2310">
                  <c:v>0.2311</c:v>
                </c:pt>
                <c:pt idx="2311">
                  <c:v>0.23119999999999999</c:v>
                </c:pt>
                <c:pt idx="2312">
                  <c:v>0.23130000000000001</c:v>
                </c:pt>
                <c:pt idx="2313">
                  <c:v>0.23139999999999999</c:v>
                </c:pt>
                <c:pt idx="2314">
                  <c:v>0.23150000000000001</c:v>
                </c:pt>
                <c:pt idx="2315">
                  <c:v>0.2316</c:v>
                </c:pt>
                <c:pt idx="2316">
                  <c:v>0.23169999999999999</c:v>
                </c:pt>
                <c:pt idx="2317">
                  <c:v>0.23180000000000001</c:v>
                </c:pt>
                <c:pt idx="2318">
                  <c:v>0.2319</c:v>
                </c:pt>
                <c:pt idx="2319">
                  <c:v>0.23200000000000001</c:v>
                </c:pt>
                <c:pt idx="2320">
                  <c:v>0.2321</c:v>
                </c:pt>
                <c:pt idx="2321">
                  <c:v>0.23219999999999999</c:v>
                </c:pt>
                <c:pt idx="2322">
                  <c:v>0.23230000000000001</c:v>
                </c:pt>
                <c:pt idx="2323">
                  <c:v>0.2324</c:v>
                </c:pt>
                <c:pt idx="2324">
                  <c:v>0.23250000000000001</c:v>
                </c:pt>
                <c:pt idx="2325">
                  <c:v>0.2326</c:v>
                </c:pt>
                <c:pt idx="2326">
                  <c:v>0.23269999999999999</c:v>
                </c:pt>
                <c:pt idx="2327">
                  <c:v>0.23280000000000001</c:v>
                </c:pt>
                <c:pt idx="2328">
                  <c:v>0.2329</c:v>
                </c:pt>
                <c:pt idx="2329">
                  <c:v>0.23300000000000001</c:v>
                </c:pt>
                <c:pt idx="2330">
                  <c:v>0.2331</c:v>
                </c:pt>
                <c:pt idx="2331">
                  <c:v>0.23319999999999999</c:v>
                </c:pt>
                <c:pt idx="2332">
                  <c:v>0.23330000000000001</c:v>
                </c:pt>
                <c:pt idx="2333">
                  <c:v>0.2334</c:v>
                </c:pt>
                <c:pt idx="2334">
                  <c:v>0.23350000000000001</c:v>
                </c:pt>
                <c:pt idx="2335">
                  <c:v>0.2336</c:v>
                </c:pt>
                <c:pt idx="2336">
                  <c:v>0.23369999999999999</c:v>
                </c:pt>
                <c:pt idx="2337">
                  <c:v>0.23380000000000001</c:v>
                </c:pt>
                <c:pt idx="2338">
                  <c:v>0.2339</c:v>
                </c:pt>
                <c:pt idx="2339">
                  <c:v>0.23400000000000001</c:v>
                </c:pt>
                <c:pt idx="2340">
                  <c:v>0.2341</c:v>
                </c:pt>
                <c:pt idx="2341">
                  <c:v>0.23419999999999999</c:v>
                </c:pt>
                <c:pt idx="2342">
                  <c:v>0.23430000000000001</c:v>
                </c:pt>
                <c:pt idx="2343">
                  <c:v>0.2344</c:v>
                </c:pt>
                <c:pt idx="2344">
                  <c:v>0.23449999999999999</c:v>
                </c:pt>
                <c:pt idx="2345">
                  <c:v>0.2346</c:v>
                </c:pt>
                <c:pt idx="2346">
                  <c:v>0.23469999999999999</c:v>
                </c:pt>
                <c:pt idx="2347">
                  <c:v>0.23480000000000001</c:v>
                </c:pt>
                <c:pt idx="2348">
                  <c:v>0.2349</c:v>
                </c:pt>
                <c:pt idx="2349">
                  <c:v>0.23499999999999999</c:v>
                </c:pt>
                <c:pt idx="2350">
                  <c:v>0.2351</c:v>
                </c:pt>
                <c:pt idx="2351">
                  <c:v>0.23519999999999999</c:v>
                </c:pt>
                <c:pt idx="2352">
                  <c:v>0.23530000000000001</c:v>
                </c:pt>
                <c:pt idx="2353">
                  <c:v>0.2354</c:v>
                </c:pt>
                <c:pt idx="2354">
                  <c:v>0.23549999999999999</c:v>
                </c:pt>
                <c:pt idx="2355">
                  <c:v>0.2356</c:v>
                </c:pt>
                <c:pt idx="2356">
                  <c:v>0.23569999999999999</c:v>
                </c:pt>
                <c:pt idx="2357">
                  <c:v>0.23580000000000001</c:v>
                </c:pt>
                <c:pt idx="2358">
                  <c:v>0.2359</c:v>
                </c:pt>
                <c:pt idx="2359">
                  <c:v>0.23599999999999999</c:v>
                </c:pt>
                <c:pt idx="2360">
                  <c:v>0.2361</c:v>
                </c:pt>
                <c:pt idx="2361">
                  <c:v>0.23619999999999999</c:v>
                </c:pt>
                <c:pt idx="2362">
                  <c:v>0.23630000000000001</c:v>
                </c:pt>
                <c:pt idx="2363">
                  <c:v>0.2364</c:v>
                </c:pt>
                <c:pt idx="2364">
                  <c:v>0.23649999999999999</c:v>
                </c:pt>
                <c:pt idx="2365">
                  <c:v>0.2366</c:v>
                </c:pt>
                <c:pt idx="2366">
                  <c:v>0.23669999999999999</c:v>
                </c:pt>
                <c:pt idx="2367">
                  <c:v>0.23680000000000001</c:v>
                </c:pt>
                <c:pt idx="2368">
                  <c:v>0.2369</c:v>
                </c:pt>
                <c:pt idx="2369">
                  <c:v>0.23699999999999999</c:v>
                </c:pt>
                <c:pt idx="2370">
                  <c:v>0.23710000000000001</c:v>
                </c:pt>
                <c:pt idx="2371">
                  <c:v>0.23719999999999999</c:v>
                </c:pt>
                <c:pt idx="2372">
                  <c:v>0.23730000000000001</c:v>
                </c:pt>
                <c:pt idx="2373">
                  <c:v>0.2374</c:v>
                </c:pt>
                <c:pt idx="2374">
                  <c:v>0.23749999999999999</c:v>
                </c:pt>
                <c:pt idx="2375">
                  <c:v>0.23760000000000001</c:v>
                </c:pt>
                <c:pt idx="2376">
                  <c:v>0.23769999999999999</c:v>
                </c:pt>
                <c:pt idx="2377">
                  <c:v>0.23780000000000001</c:v>
                </c:pt>
                <c:pt idx="2378">
                  <c:v>0.2379</c:v>
                </c:pt>
                <c:pt idx="2379">
                  <c:v>0.23799999999999999</c:v>
                </c:pt>
                <c:pt idx="2380">
                  <c:v>0.23810000000000001</c:v>
                </c:pt>
                <c:pt idx="2381">
                  <c:v>0.2382</c:v>
                </c:pt>
                <c:pt idx="2382">
                  <c:v>0.23830000000000001</c:v>
                </c:pt>
                <c:pt idx="2383">
                  <c:v>0.2384</c:v>
                </c:pt>
                <c:pt idx="2384">
                  <c:v>0.23849999999999999</c:v>
                </c:pt>
                <c:pt idx="2385">
                  <c:v>0.23860000000000001</c:v>
                </c:pt>
                <c:pt idx="2386">
                  <c:v>0.2387</c:v>
                </c:pt>
                <c:pt idx="2387">
                  <c:v>0.23880000000000001</c:v>
                </c:pt>
                <c:pt idx="2388">
                  <c:v>0.2389</c:v>
                </c:pt>
                <c:pt idx="2389">
                  <c:v>0.23899999999999999</c:v>
                </c:pt>
                <c:pt idx="2390">
                  <c:v>0.23910000000000001</c:v>
                </c:pt>
                <c:pt idx="2391">
                  <c:v>0.2392</c:v>
                </c:pt>
                <c:pt idx="2392">
                  <c:v>0.23930000000000001</c:v>
                </c:pt>
                <c:pt idx="2393">
                  <c:v>0.2394</c:v>
                </c:pt>
                <c:pt idx="2394">
                  <c:v>0.23949999999999999</c:v>
                </c:pt>
                <c:pt idx="2395">
                  <c:v>0.23960000000000001</c:v>
                </c:pt>
                <c:pt idx="2396">
                  <c:v>0.2397</c:v>
                </c:pt>
                <c:pt idx="2397">
                  <c:v>0.23980000000000001</c:v>
                </c:pt>
                <c:pt idx="2398">
                  <c:v>0.2399</c:v>
                </c:pt>
                <c:pt idx="2399">
                  <c:v>0.24</c:v>
                </c:pt>
                <c:pt idx="2400">
                  <c:v>0.24010000000000001</c:v>
                </c:pt>
                <c:pt idx="2401">
                  <c:v>0.2402</c:v>
                </c:pt>
                <c:pt idx="2402">
                  <c:v>0.24030000000000001</c:v>
                </c:pt>
                <c:pt idx="2403">
                  <c:v>0.2404</c:v>
                </c:pt>
                <c:pt idx="2404">
                  <c:v>0.24049999999999999</c:v>
                </c:pt>
                <c:pt idx="2405">
                  <c:v>0.24060000000000001</c:v>
                </c:pt>
                <c:pt idx="2406">
                  <c:v>0.2407</c:v>
                </c:pt>
                <c:pt idx="2407">
                  <c:v>0.24079999999999999</c:v>
                </c:pt>
                <c:pt idx="2408">
                  <c:v>0.2409</c:v>
                </c:pt>
                <c:pt idx="2409">
                  <c:v>0.24099999999999999</c:v>
                </c:pt>
                <c:pt idx="2410">
                  <c:v>0.24110000000000001</c:v>
                </c:pt>
                <c:pt idx="2411">
                  <c:v>0.2412</c:v>
                </c:pt>
                <c:pt idx="2412">
                  <c:v>0.24129999999999999</c:v>
                </c:pt>
                <c:pt idx="2413">
                  <c:v>0.2414</c:v>
                </c:pt>
                <c:pt idx="2414">
                  <c:v>0.24149999999999999</c:v>
                </c:pt>
                <c:pt idx="2415">
                  <c:v>0.24160000000000001</c:v>
                </c:pt>
                <c:pt idx="2416">
                  <c:v>0.2417</c:v>
                </c:pt>
                <c:pt idx="2417">
                  <c:v>0.24179999999999999</c:v>
                </c:pt>
                <c:pt idx="2418">
                  <c:v>0.2419</c:v>
                </c:pt>
                <c:pt idx="2419">
                  <c:v>0.24199999999999999</c:v>
                </c:pt>
                <c:pt idx="2420">
                  <c:v>0.24210000000000001</c:v>
                </c:pt>
                <c:pt idx="2421">
                  <c:v>0.2422</c:v>
                </c:pt>
                <c:pt idx="2422">
                  <c:v>0.24229999999999999</c:v>
                </c:pt>
                <c:pt idx="2423">
                  <c:v>0.2424</c:v>
                </c:pt>
                <c:pt idx="2424">
                  <c:v>0.24249999999999999</c:v>
                </c:pt>
                <c:pt idx="2425">
                  <c:v>0.24260000000000001</c:v>
                </c:pt>
                <c:pt idx="2426">
                  <c:v>0.2427</c:v>
                </c:pt>
                <c:pt idx="2427">
                  <c:v>0.24279999999999999</c:v>
                </c:pt>
                <c:pt idx="2428">
                  <c:v>0.2429</c:v>
                </c:pt>
                <c:pt idx="2429">
                  <c:v>0.24299999999999999</c:v>
                </c:pt>
                <c:pt idx="2430">
                  <c:v>0.24310000000000001</c:v>
                </c:pt>
                <c:pt idx="2431">
                  <c:v>0.2432</c:v>
                </c:pt>
                <c:pt idx="2432">
                  <c:v>0.24329999999999999</c:v>
                </c:pt>
                <c:pt idx="2433">
                  <c:v>0.24340000000000001</c:v>
                </c:pt>
                <c:pt idx="2434">
                  <c:v>0.24349999999999999</c:v>
                </c:pt>
                <c:pt idx="2435">
                  <c:v>0.24360000000000001</c:v>
                </c:pt>
                <c:pt idx="2436">
                  <c:v>0.2437</c:v>
                </c:pt>
                <c:pt idx="2437">
                  <c:v>0.24379999999999999</c:v>
                </c:pt>
                <c:pt idx="2438">
                  <c:v>0.24390000000000001</c:v>
                </c:pt>
                <c:pt idx="2439">
                  <c:v>0.24399999999999999</c:v>
                </c:pt>
                <c:pt idx="2440">
                  <c:v>0.24410000000000001</c:v>
                </c:pt>
                <c:pt idx="2441">
                  <c:v>0.2442</c:v>
                </c:pt>
                <c:pt idx="2442">
                  <c:v>0.24429999999999999</c:v>
                </c:pt>
                <c:pt idx="2443">
                  <c:v>0.24440000000000001</c:v>
                </c:pt>
                <c:pt idx="2444">
                  <c:v>0.2445</c:v>
                </c:pt>
                <c:pt idx="2445">
                  <c:v>0.24460000000000001</c:v>
                </c:pt>
                <c:pt idx="2446">
                  <c:v>0.2447</c:v>
                </c:pt>
                <c:pt idx="2447">
                  <c:v>0.24479999999999999</c:v>
                </c:pt>
                <c:pt idx="2448">
                  <c:v>0.24490000000000001</c:v>
                </c:pt>
                <c:pt idx="2449">
                  <c:v>0.245</c:v>
                </c:pt>
                <c:pt idx="2450">
                  <c:v>0.24510000000000001</c:v>
                </c:pt>
                <c:pt idx="2451">
                  <c:v>0.2452</c:v>
                </c:pt>
                <c:pt idx="2452">
                  <c:v>0.24529999999999999</c:v>
                </c:pt>
                <c:pt idx="2453">
                  <c:v>0.24540000000000001</c:v>
                </c:pt>
                <c:pt idx="2454">
                  <c:v>0.2455</c:v>
                </c:pt>
                <c:pt idx="2455">
                  <c:v>0.24560000000000001</c:v>
                </c:pt>
                <c:pt idx="2456">
                  <c:v>0.2457</c:v>
                </c:pt>
                <c:pt idx="2457">
                  <c:v>0.24579999999999999</c:v>
                </c:pt>
                <c:pt idx="2458">
                  <c:v>0.24590000000000001</c:v>
                </c:pt>
                <c:pt idx="2459">
                  <c:v>0.246</c:v>
                </c:pt>
                <c:pt idx="2460">
                  <c:v>0.24610000000000001</c:v>
                </c:pt>
                <c:pt idx="2461">
                  <c:v>0.2462</c:v>
                </c:pt>
                <c:pt idx="2462">
                  <c:v>0.24629999999999999</c:v>
                </c:pt>
                <c:pt idx="2463">
                  <c:v>0.24640000000000001</c:v>
                </c:pt>
                <c:pt idx="2464">
                  <c:v>0.2465</c:v>
                </c:pt>
                <c:pt idx="2465">
                  <c:v>0.24660000000000001</c:v>
                </c:pt>
                <c:pt idx="2466">
                  <c:v>0.2467</c:v>
                </c:pt>
                <c:pt idx="2467">
                  <c:v>0.24679999999999999</c:v>
                </c:pt>
                <c:pt idx="2468">
                  <c:v>0.24690000000000001</c:v>
                </c:pt>
                <c:pt idx="2469">
                  <c:v>0.247</c:v>
                </c:pt>
                <c:pt idx="2470">
                  <c:v>0.24709999999999999</c:v>
                </c:pt>
                <c:pt idx="2471">
                  <c:v>0.2472</c:v>
                </c:pt>
                <c:pt idx="2472">
                  <c:v>0.24729999999999999</c:v>
                </c:pt>
                <c:pt idx="2473">
                  <c:v>0.24740000000000001</c:v>
                </c:pt>
                <c:pt idx="2474">
                  <c:v>0.2475</c:v>
                </c:pt>
                <c:pt idx="2475">
                  <c:v>0.24759999999999999</c:v>
                </c:pt>
                <c:pt idx="2476">
                  <c:v>0.2477</c:v>
                </c:pt>
                <c:pt idx="2477">
                  <c:v>0.24779999999999999</c:v>
                </c:pt>
                <c:pt idx="2478">
                  <c:v>0.24790000000000001</c:v>
                </c:pt>
                <c:pt idx="2479">
                  <c:v>0.248</c:v>
                </c:pt>
                <c:pt idx="2480">
                  <c:v>0.24809999999999999</c:v>
                </c:pt>
                <c:pt idx="2481">
                  <c:v>0.2482</c:v>
                </c:pt>
                <c:pt idx="2482">
                  <c:v>0.24829999999999999</c:v>
                </c:pt>
                <c:pt idx="2483">
                  <c:v>0.24840000000000001</c:v>
                </c:pt>
                <c:pt idx="2484">
                  <c:v>0.2485</c:v>
                </c:pt>
                <c:pt idx="2485">
                  <c:v>0.24859999999999999</c:v>
                </c:pt>
                <c:pt idx="2486">
                  <c:v>0.2487</c:v>
                </c:pt>
                <c:pt idx="2487">
                  <c:v>0.24879999999999999</c:v>
                </c:pt>
                <c:pt idx="2488">
                  <c:v>0.24890000000000001</c:v>
                </c:pt>
                <c:pt idx="2489">
                  <c:v>0.249</c:v>
                </c:pt>
                <c:pt idx="2490">
                  <c:v>0.24909999999999999</c:v>
                </c:pt>
                <c:pt idx="2491">
                  <c:v>0.2492</c:v>
                </c:pt>
                <c:pt idx="2492">
                  <c:v>0.24929999999999999</c:v>
                </c:pt>
                <c:pt idx="2493">
                  <c:v>0.24940000000000001</c:v>
                </c:pt>
                <c:pt idx="2494">
                  <c:v>0.2495</c:v>
                </c:pt>
                <c:pt idx="2495">
                  <c:v>0.24959999999999999</c:v>
                </c:pt>
                <c:pt idx="2496">
                  <c:v>0.24970000000000001</c:v>
                </c:pt>
                <c:pt idx="2497">
                  <c:v>0.24979999999999999</c:v>
                </c:pt>
                <c:pt idx="2498">
                  <c:v>0.24990000000000001</c:v>
                </c:pt>
                <c:pt idx="2499">
                  <c:v>0.25</c:v>
                </c:pt>
                <c:pt idx="2500">
                  <c:v>0.25009999999999999</c:v>
                </c:pt>
                <c:pt idx="2501">
                  <c:v>0.25019999999999998</c:v>
                </c:pt>
                <c:pt idx="2502">
                  <c:v>0.25030000000000002</c:v>
                </c:pt>
                <c:pt idx="2503">
                  <c:v>0.25040000000000001</c:v>
                </c:pt>
                <c:pt idx="2504">
                  <c:v>0.2505</c:v>
                </c:pt>
                <c:pt idx="2505">
                  <c:v>0.25059999999999999</c:v>
                </c:pt>
                <c:pt idx="2506">
                  <c:v>0.25069999999999998</c:v>
                </c:pt>
                <c:pt idx="2507">
                  <c:v>0.25080000000000002</c:v>
                </c:pt>
                <c:pt idx="2508">
                  <c:v>0.25090000000000001</c:v>
                </c:pt>
                <c:pt idx="2509">
                  <c:v>0.251</c:v>
                </c:pt>
                <c:pt idx="2510">
                  <c:v>0.25109999999999999</c:v>
                </c:pt>
                <c:pt idx="2511">
                  <c:v>0.25119999999999998</c:v>
                </c:pt>
                <c:pt idx="2512">
                  <c:v>0.25130000000000002</c:v>
                </c:pt>
                <c:pt idx="2513">
                  <c:v>0.25140000000000001</c:v>
                </c:pt>
                <c:pt idx="2514">
                  <c:v>0.2515</c:v>
                </c:pt>
                <c:pt idx="2515">
                  <c:v>0.25159999999999999</c:v>
                </c:pt>
                <c:pt idx="2516">
                  <c:v>0.25169999999999998</c:v>
                </c:pt>
                <c:pt idx="2517">
                  <c:v>0.25180000000000002</c:v>
                </c:pt>
                <c:pt idx="2518">
                  <c:v>0.25190000000000001</c:v>
                </c:pt>
                <c:pt idx="2519">
                  <c:v>0.252</c:v>
                </c:pt>
                <c:pt idx="2520">
                  <c:v>0.25209999999999999</c:v>
                </c:pt>
                <c:pt idx="2521">
                  <c:v>0.25219999999999998</c:v>
                </c:pt>
                <c:pt idx="2522">
                  <c:v>0.25230000000000002</c:v>
                </c:pt>
                <c:pt idx="2523">
                  <c:v>0.25240000000000001</c:v>
                </c:pt>
                <c:pt idx="2524">
                  <c:v>0.2525</c:v>
                </c:pt>
                <c:pt idx="2525">
                  <c:v>0.25259999999999999</c:v>
                </c:pt>
                <c:pt idx="2526">
                  <c:v>0.25269999999999998</c:v>
                </c:pt>
                <c:pt idx="2527">
                  <c:v>0.25280000000000002</c:v>
                </c:pt>
                <c:pt idx="2528">
                  <c:v>0.25290000000000001</c:v>
                </c:pt>
                <c:pt idx="2529">
                  <c:v>0.253</c:v>
                </c:pt>
                <c:pt idx="2530">
                  <c:v>0.25309999999999999</c:v>
                </c:pt>
                <c:pt idx="2531">
                  <c:v>0.25319999999999998</c:v>
                </c:pt>
                <c:pt idx="2532">
                  <c:v>0.25330000000000003</c:v>
                </c:pt>
                <c:pt idx="2533">
                  <c:v>0.25340000000000001</c:v>
                </c:pt>
                <c:pt idx="2534">
                  <c:v>0.2535</c:v>
                </c:pt>
                <c:pt idx="2535">
                  <c:v>0.25359999999999999</c:v>
                </c:pt>
                <c:pt idx="2536">
                  <c:v>0.25369999999999998</c:v>
                </c:pt>
                <c:pt idx="2537">
                  <c:v>0.25380000000000003</c:v>
                </c:pt>
                <c:pt idx="2538">
                  <c:v>0.25390000000000001</c:v>
                </c:pt>
                <c:pt idx="2539">
                  <c:v>0.254</c:v>
                </c:pt>
                <c:pt idx="2540">
                  <c:v>0.25409999999999999</c:v>
                </c:pt>
                <c:pt idx="2541">
                  <c:v>0.25419999999999998</c:v>
                </c:pt>
                <c:pt idx="2542">
                  <c:v>0.25430000000000003</c:v>
                </c:pt>
                <c:pt idx="2543">
                  <c:v>0.25440000000000002</c:v>
                </c:pt>
                <c:pt idx="2544">
                  <c:v>0.2545</c:v>
                </c:pt>
                <c:pt idx="2545">
                  <c:v>0.25459999999999999</c:v>
                </c:pt>
                <c:pt idx="2546">
                  <c:v>0.25469999999999998</c:v>
                </c:pt>
                <c:pt idx="2547">
                  <c:v>0.25480000000000003</c:v>
                </c:pt>
                <c:pt idx="2548">
                  <c:v>0.25490000000000002</c:v>
                </c:pt>
                <c:pt idx="2549">
                  <c:v>0.255</c:v>
                </c:pt>
                <c:pt idx="2550">
                  <c:v>0.25509999999999999</c:v>
                </c:pt>
                <c:pt idx="2551">
                  <c:v>0.25519999999999998</c:v>
                </c:pt>
                <c:pt idx="2552">
                  <c:v>0.25530000000000003</c:v>
                </c:pt>
                <c:pt idx="2553">
                  <c:v>0.25540000000000002</c:v>
                </c:pt>
                <c:pt idx="2554">
                  <c:v>0.2555</c:v>
                </c:pt>
                <c:pt idx="2555">
                  <c:v>0.25559999999999999</c:v>
                </c:pt>
                <c:pt idx="2556">
                  <c:v>0.25569999999999998</c:v>
                </c:pt>
                <c:pt idx="2557">
                  <c:v>0.25580000000000003</c:v>
                </c:pt>
                <c:pt idx="2558">
                  <c:v>0.25590000000000002</c:v>
                </c:pt>
                <c:pt idx="2559">
                  <c:v>0.25600000000000001</c:v>
                </c:pt>
                <c:pt idx="2560">
                  <c:v>0.25609999999999999</c:v>
                </c:pt>
                <c:pt idx="2561">
                  <c:v>0.25619999999999998</c:v>
                </c:pt>
                <c:pt idx="2562">
                  <c:v>0.25629999999999997</c:v>
                </c:pt>
                <c:pt idx="2563">
                  <c:v>0.25640000000000002</c:v>
                </c:pt>
                <c:pt idx="2564">
                  <c:v>0.25650000000000001</c:v>
                </c:pt>
                <c:pt idx="2565">
                  <c:v>0.25659999999999999</c:v>
                </c:pt>
                <c:pt idx="2566">
                  <c:v>0.25669999999999998</c:v>
                </c:pt>
                <c:pt idx="2567">
                  <c:v>0.25679999999999997</c:v>
                </c:pt>
                <c:pt idx="2568">
                  <c:v>0.25690000000000002</c:v>
                </c:pt>
                <c:pt idx="2569">
                  <c:v>0.25700000000000001</c:v>
                </c:pt>
                <c:pt idx="2570">
                  <c:v>0.2571</c:v>
                </c:pt>
                <c:pt idx="2571">
                  <c:v>0.25719999999999998</c:v>
                </c:pt>
                <c:pt idx="2572">
                  <c:v>0.25729999999999997</c:v>
                </c:pt>
                <c:pt idx="2573">
                  <c:v>0.25740000000000002</c:v>
                </c:pt>
                <c:pt idx="2574">
                  <c:v>0.25750000000000001</c:v>
                </c:pt>
                <c:pt idx="2575">
                  <c:v>0.2576</c:v>
                </c:pt>
                <c:pt idx="2576">
                  <c:v>0.25769999999999998</c:v>
                </c:pt>
                <c:pt idx="2577">
                  <c:v>0.25779999999999997</c:v>
                </c:pt>
                <c:pt idx="2578">
                  <c:v>0.25790000000000002</c:v>
                </c:pt>
                <c:pt idx="2579">
                  <c:v>0.25800000000000001</c:v>
                </c:pt>
                <c:pt idx="2580">
                  <c:v>0.2581</c:v>
                </c:pt>
                <c:pt idx="2581">
                  <c:v>0.25819999999999999</c:v>
                </c:pt>
                <c:pt idx="2582">
                  <c:v>0.25829999999999997</c:v>
                </c:pt>
                <c:pt idx="2583">
                  <c:v>0.25840000000000002</c:v>
                </c:pt>
                <c:pt idx="2584">
                  <c:v>0.25850000000000001</c:v>
                </c:pt>
                <c:pt idx="2585">
                  <c:v>0.2586</c:v>
                </c:pt>
                <c:pt idx="2586">
                  <c:v>0.25869999999999999</c:v>
                </c:pt>
                <c:pt idx="2587">
                  <c:v>0.25879999999999997</c:v>
                </c:pt>
                <c:pt idx="2588">
                  <c:v>0.25890000000000002</c:v>
                </c:pt>
                <c:pt idx="2589">
                  <c:v>0.25900000000000001</c:v>
                </c:pt>
                <c:pt idx="2590">
                  <c:v>0.2591</c:v>
                </c:pt>
                <c:pt idx="2591">
                  <c:v>0.25919999999999999</c:v>
                </c:pt>
                <c:pt idx="2592">
                  <c:v>0.25929999999999997</c:v>
                </c:pt>
                <c:pt idx="2593">
                  <c:v>0.25940000000000002</c:v>
                </c:pt>
                <c:pt idx="2594">
                  <c:v>0.25950000000000001</c:v>
                </c:pt>
                <c:pt idx="2595">
                  <c:v>0.2596</c:v>
                </c:pt>
                <c:pt idx="2596">
                  <c:v>0.25969999999999999</c:v>
                </c:pt>
                <c:pt idx="2597">
                  <c:v>0.25979999999999998</c:v>
                </c:pt>
                <c:pt idx="2598">
                  <c:v>0.25990000000000002</c:v>
                </c:pt>
                <c:pt idx="2599">
                  <c:v>0.26</c:v>
                </c:pt>
                <c:pt idx="2600">
                  <c:v>0.2601</c:v>
                </c:pt>
                <c:pt idx="2601">
                  <c:v>0.26019999999999999</c:v>
                </c:pt>
                <c:pt idx="2602">
                  <c:v>0.26029999999999998</c:v>
                </c:pt>
                <c:pt idx="2603">
                  <c:v>0.26040000000000002</c:v>
                </c:pt>
                <c:pt idx="2604">
                  <c:v>0.26050000000000001</c:v>
                </c:pt>
                <c:pt idx="2605">
                  <c:v>0.2606</c:v>
                </c:pt>
                <c:pt idx="2606">
                  <c:v>0.26069999999999999</c:v>
                </c:pt>
                <c:pt idx="2607">
                  <c:v>0.26079999999999998</c:v>
                </c:pt>
                <c:pt idx="2608">
                  <c:v>0.26090000000000002</c:v>
                </c:pt>
                <c:pt idx="2609">
                  <c:v>0.26100000000000001</c:v>
                </c:pt>
                <c:pt idx="2610">
                  <c:v>0.2611</c:v>
                </c:pt>
                <c:pt idx="2611">
                  <c:v>0.26119999999999999</c:v>
                </c:pt>
                <c:pt idx="2612">
                  <c:v>0.26129999999999998</c:v>
                </c:pt>
                <c:pt idx="2613">
                  <c:v>0.26140000000000002</c:v>
                </c:pt>
                <c:pt idx="2614">
                  <c:v>0.26150000000000001</c:v>
                </c:pt>
                <c:pt idx="2615">
                  <c:v>0.2616</c:v>
                </c:pt>
                <c:pt idx="2616">
                  <c:v>0.26169999999999999</c:v>
                </c:pt>
                <c:pt idx="2617">
                  <c:v>0.26179999999999998</c:v>
                </c:pt>
                <c:pt idx="2618">
                  <c:v>0.26190000000000002</c:v>
                </c:pt>
                <c:pt idx="2619">
                  <c:v>0.26200000000000001</c:v>
                </c:pt>
                <c:pt idx="2620">
                  <c:v>0.2621</c:v>
                </c:pt>
                <c:pt idx="2621">
                  <c:v>0.26219999999999999</c:v>
                </c:pt>
                <c:pt idx="2622">
                  <c:v>0.26229999999999998</c:v>
                </c:pt>
                <c:pt idx="2623">
                  <c:v>0.26240000000000002</c:v>
                </c:pt>
                <c:pt idx="2624">
                  <c:v>0.26250000000000001</c:v>
                </c:pt>
                <c:pt idx="2625">
                  <c:v>0.2626</c:v>
                </c:pt>
                <c:pt idx="2626">
                  <c:v>0.26269999999999999</c:v>
                </c:pt>
                <c:pt idx="2627">
                  <c:v>0.26279999999999998</c:v>
                </c:pt>
                <c:pt idx="2628">
                  <c:v>0.26290000000000002</c:v>
                </c:pt>
                <c:pt idx="2629">
                  <c:v>0.26300000000000001</c:v>
                </c:pt>
                <c:pt idx="2630">
                  <c:v>0.2631</c:v>
                </c:pt>
                <c:pt idx="2631">
                  <c:v>0.26319999999999999</c:v>
                </c:pt>
                <c:pt idx="2632">
                  <c:v>0.26329999999999998</c:v>
                </c:pt>
                <c:pt idx="2633">
                  <c:v>0.26340000000000002</c:v>
                </c:pt>
                <c:pt idx="2634">
                  <c:v>0.26350000000000001</c:v>
                </c:pt>
                <c:pt idx="2635">
                  <c:v>0.2636</c:v>
                </c:pt>
                <c:pt idx="2636">
                  <c:v>0.26369999999999999</c:v>
                </c:pt>
                <c:pt idx="2637">
                  <c:v>0.26379999999999998</c:v>
                </c:pt>
                <c:pt idx="2638">
                  <c:v>0.26390000000000002</c:v>
                </c:pt>
                <c:pt idx="2639">
                  <c:v>0.26400000000000001</c:v>
                </c:pt>
                <c:pt idx="2640">
                  <c:v>0.2641</c:v>
                </c:pt>
                <c:pt idx="2641">
                  <c:v>0.26419999999999999</c:v>
                </c:pt>
                <c:pt idx="2642">
                  <c:v>0.26429999999999998</c:v>
                </c:pt>
                <c:pt idx="2643">
                  <c:v>0.26440000000000002</c:v>
                </c:pt>
                <c:pt idx="2644">
                  <c:v>0.26450000000000001</c:v>
                </c:pt>
                <c:pt idx="2645">
                  <c:v>0.2646</c:v>
                </c:pt>
                <c:pt idx="2646">
                  <c:v>0.26469999999999999</c:v>
                </c:pt>
                <c:pt idx="2647">
                  <c:v>0.26479999999999998</c:v>
                </c:pt>
                <c:pt idx="2648">
                  <c:v>0.26490000000000002</c:v>
                </c:pt>
                <c:pt idx="2649">
                  <c:v>0.26500000000000001</c:v>
                </c:pt>
                <c:pt idx="2650">
                  <c:v>0.2651</c:v>
                </c:pt>
                <c:pt idx="2651">
                  <c:v>0.26519999999999999</c:v>
                </c:pt>
                <c:pt idx="2652">
                  <c:v>0.26529999999999998</c:v>
                </c:pt>
                <c:pt idx="2653">
                  <c:v>0.26540000000000002</c:v>
                </c:pt>
                <c:pt idx="2654">
                  <c:v>0.26550000000000001</c:v>
                </c:pt>
                <c:pt idx="2655">
                  <c:v>0.2656</c:v>
                </c:pt>
                <c:pt idx="2656">
                  <c:v>0.26569999999999999</c:v>
                </c:pt>
                <c:pt idx="2657">
                  <c:v>0.26579999999999998</c:v>
                </c:pt>
                <c:pt idx="2658">
                  <c:v>0.26590000000000003</c:v>
                </c:pt>
                <c:pt idx="2659">
                  <c:v>0.26600000000000001</c:v>
                </c:pt>
                <c:pt idx="2660">
                  <c:v>0.2661</c:v>
                </c:pt>
                <c:pt idx="2661">
                  <c:v>0.26619999999999999</c:v>
                </c:pt>
                <c:pt idx="2662">
                  <c:v>0.26629999999999998</c:v>
                </c:pt>
                <c:pt idx="2663">
                  <c:v>0.26640000000000003</c:v>
                </c:pt>
                <c:pt idx="2664">
                  <c:v>0.26650000000000001</c:v>
                </c:pt>
                <c:pt idx="2665">
                  <c:v>0.2666</c:v>
                </c:pt>
                <c:pt idx="2666">
                  <c:v>0.26669999999999999</c:v>
                </c:pt>
                <c:pt idx="2667">
                  <c:v>0.26679999999999998</c:v>
                </c:pt>
                <c:pt idx="2668">
                  <c:v>0.26690000000000003</c:v>
                </c:pt>
                <c:pt idx="2669">
                  <c:v>0.26700000000000002</c:v>
                </c:pt>
                <c:pt idx="2670">
                  <c:v>0.2671</c:v>
                </c:pt>
                <c:pt idx="2671">
                  <c:v>0.26719999999999999</c:v>
                </c:pt>
                <c:pt idx="2672">
                  <c:v>0.26729999999999998</c:v>
                </c:pt>
                <c:pt idx="2673">
                  <c:v>0.26740000000000003</c:v>
                </c:pt>
                <c:pt idx="2674">
                  <c:v>0.26750000000000002</c:v>
                </c:pt>
                <c:pt idx="2675">
                  <c:v>0.2676</c:v>
                </c:pt>
                <c:pt idx="2676">
                  <c:v>0.26769999999999999</c:v>
                </c:pt>
                <c:pt idx="2677">
                  <c:v>0.26779999999999998</c:v>
                </c:pt>
                <c:pt idx="2678">
                  <c:v>0.26790000000000003</c:v>
                </c:pt>
                <c:pt idx="2679">
                  <c:v>0.26800000000000002</c:v>
                </c:pt>
                <c:pt idx="2680">
                  <c:v>0.2681</c:v>
                </c:pt>
                <c:pt idx="2681">
                  <c:v>0.26819999999999999</c:v>
                </c:pt>
                <c:pt idx="2682">
                  <c:v>0.26829999999999998</c:v>
                </c:pt>
                <c:pt idx="2683">
                  <c:v>0.26840000000000003</c:v>
                </c:pt>
                <c:pt idx="2684">
                  <c:v>0.26850000000000002</c:v>
                </c:pt>
                <c:pt idx="2685">
                  <c:v>0.26860000000000001</c:v>
                </c:pt>
                <c:pt idx="2686">
                  <c:v>0.26869999999999999</c:v>
                </c:pt>
                <c:pt idx="2687">
                  <c:v>0.26879999999999998</c:v>
                </c:pt>
                <c:pt idx="2688">
                  <c:v>0.26889999999999997</c:v>
                </c:pt>
                <c:pt idx="2689">
                  <c:v>0.26900000000000002</c:v>
                </c:pt>
                <c:pt idx="2690">
                  <c:v>0.26910000000000001</c:v>
                </c:pt>
                <c:pt idx="2691">
                  <c:v>0.26919999999999999</c:v>
                </c:pt>
                <c:pt idx="2692">
                  <c:v>0.26929999999999998</c:v>
                </c:pt>
                <c:pt idx="2693">
                  <c:v>0.26939999999999997</c:v>
                </c:pt>
                <c:pt idx="2694">
                  <c:v>0.26950000000000002</c:v>
                </c:pt>
                <c:pt idx="2695">
                  <c:v>0.26960000000000001</c:v>
                </c:pt>
                <c:pt idx="2696">
                  <c:v>0.2697</c:v>
                </c:pt>
                <c:pt idx="2697">
                  <c:v>0.26979999999999998</c:v>
                </c:pt>
                <c:pt idx="2698">
                  <c:v>0.26989999999999997</c:v>
                </c:pt>
                <c:pt idx="2699">
                  <c:v>0.27</c:v>
                </c:pt>
                <c:pt idx="2700">
                  <c:v>0.27010000000000001</c:v>
                </c:pt>
                <c:pt idx="2701">
                  <c:v>0.2702</c:v>
                </c:pt>
                <c:pt idx="2702">
                  <c:v>0.27029999999999998</c:v>
                </c:pt>
                <c:pt idx="2703">
                  <c:v>0.27039999999999997</c:v>
                </c:pt>
                <c:pt idx="2704">
                  <c:v>0.27050000000000002</c:v>
                </c:pt>
                <c:pt idx="2705">
                  <c:v>0.27060000000000001</c:v>
                </c:pt>
                <c:pt idx="2706">
                  <c:v>0.2707</c:v>
                </c:pt>
                <c:pt idx="2707">
                  <c:v>0.27079999999999999</c:v>
                </c:pt>
                <c:pt idx="2708">
                  <c:v>0.27089999999999997</c:v>
                </c:pt>
                <c:pt idx="2709">
                  <c:v>0.27100000000000002</c:v>
                </c:pt>
                <c:pt idx="2710">
                  <c:v>0.27110000000000001</c:v>
                </c:pt>
                <c:pt idx="2711">
                  <c:v>0.2712</c:v>
                </c:pt>
                <c:pt idx="2712">
                  <c:v>0.27129999999999999</c:v>
                </c:pt>
                <c:pt idx="2713">
                  <c:v>0.27139999999999997</c:v>
                </c:pt>
                <c:pt idx="2714">
                  <c:v>0.27150000000000002</c:v>
                </c:pt>
                <c:pt idx="2715">
                  <c:v>0.27160000000000001</c:v>
                </c:pt>
                <c:pt idx="2716">
                  <c:v>0.2717</c:v>
                </c:pt>
                <c:pt idx="2717">
                  <c:v>0.27179999999999999</c:v>
                </c:pt>
                <c:pt idx="2718">
                  <c:v>0.27189999999999998</c:v>
                </c:pt>
                <c:pt idx="2719">
                  <c:v>0.27200000000000002</c:v>
                </c:pt>
                <c:pt idx="2720">
                  <c:v>0.27210000000000001</c:v>
                </c:pt>
                <c:pt idx="2721">
                  <c:v>0.2722</c:v>
                </c:pt>
                <c:pt idx="2722">
                  <c:v>0.27229999999999999</c:v>
                </c:pt>
                <c:pt idx="2723">
                  <c:v>0.27239999999999998</c:v>
                </c:pt>
                <c:pt idx="2724">
                  <c:v>0.27250000000000002</c:v>
                </c:pt>
                <c:pt idx="2725">
                  <c:v>0.27260000000000001</c:v>
                </c:pt>
                <c:pt idx="2726">
                  <c:v>0.2727</c:v>
                </c:pt>
                <c:pt idx="2727">
                  <c:v>0.27279999999999999</c:v>
                </c:pt>
                <c:pt idx="2728">
                  <c:v>0.27289999999999998</c:v>
                </c:pt>
                <c:pt idx="2729">
                  <c:v>0.27300000000000002</c:v>
                </c:pt>
                <c:pt idx="2730">
                  <c:v>0.27310000000000001</c:v>
                </c:pt>
                <c:pt idx="2731">
                  <c:v>0.2732</c:v>
                </c:pt>
                <c:pt idx="2732">
                  <c:v>0.27329999999999999</c:v>
                </c:pt>
                <c:pt idx="2733">
                  <c:v>0.27339999999999998</c:v>
                </c:pt>
                <c:pt idx="2734">
                  <c:v>0.27350000000000002</c:v>
                </c:pt>
                <c:pt idx="2735">
                  <c:v>0.27360000000000001</c:v>
                </c:pt>
                <c:pt idx="2736">
                  <c:v>0.2737</c:v>
                </c:pt>
                <c:pt idx="2737">
                  <c:v>0.27379999999999999</c:v>
                </c:pt>
                <c:pt idx="2738">
                  <c:v>0.27389999999999998</c:v>
                </c:pt>
                <c:pt idx="2739">
                  <c:v>0.27400000000000002</c:v>
                </c:pt>
                <c:pt idx="2740">
                  <c:v>0.27410000000000001</c:v>
                </c:pt>
                <c:pt idx="2741">
                  <c:v>0.2742</c:v>
                </c:pt>
                <c:pt idx="2742">
                  <c:v>0.27429999999999999</c:v>
                </c:pt>
                <c:pt idx="2743">
                  <c:v>0.27439999999999998</c:v>
                </c:pt>
                <c:pt idx="2744">
                  <c:v>0.27450000000000002</c:v>
                </c:pt>
                <c:pt idx="2745">
                  <c:v>0.27460000000000001</c:v>
                </c:pt>
                <c:pt idx="2746">
                  <c:v>0.2747</c:v>
                </c:pt>
                <c:pt idx="2747">
                  <c:v>0.27479999999999999</c:v>
                </c:pt>
                <c:pt idx="2748">
                  <c:v>0.27489999999999998</c:v>
                </c:pt>
                <c:pt idx="2749">
                  <c:v>0.27500000000000002</c:v>
                </c:pt>
                <c:pt idx="2750">
                  <c:v>0.27510000000000001</c:v>
                </c:pt>
                <c:pt idx="2751">
                  <c:v>0.2752</c:v>
                </c:pt>
                <c:pt idx="2752">
                  <c:v>0.27529999999999999</c:v>
                </c:pt>
                <c:pt idx="2753">
                  <c:v>0.27539999999999998</c:v>
                </c:pt>
                <c:pt idx="2754">
                  <c:v>0.27550000000000002</c:v>
                </c:pt>
                <c:pt idx="2755">
                  <c:v>0.27560000000000001</c:v>
                </c:pt>
                <c:pt idx="2756">
                  <c:v>0.2757</c:v>
                </c:pt>
                <c:pt idx="2757">
                  <c:v>0.27579999999999999</c:v>
                </c:pt>
                <c:pt idx="2758">
                  <c:v>0.27589999999999998</c:v>
                </c:pt>
                <c:pt idx="2759">
                  <c:v>0.27600000000000002</c:v>
                </c:pt>
                <c:pt idx="2760">
                  <c:v>0.27610000000000001</c:v>
                </c:pt>
                <c:pt idx="2761">
                  <c:v>0.2762</c:v>
                </c:pt>
                <c:pt idx="2762">
                  <c:v>0.27629999999999999</c:v>
                </c:pt>
                <c:pt idx="2763">
                  <c:v>0.27639999999999998</c:v>
                </c:pt>
                <c:pt idx="2764">
                  <c:v>0.27650000000000002</c:v>
                </c:pt>
                <c:pt idx="2765">
                  <c:v>0.27660000000000001</c:v>
                </c:pt>
                <c:pt idx="2766">
                  <c:v>0.2767</c:v>
                </c:pt>
                <c:pt idx="2767">
                  <c:v>0.27679999999999999</c:v>
                </c:pt>
                <c:pt idx="2768">
                  <c:v>0.27689999999999998</c:v>
                </c:pt>
                <c:pt idx="2769">
                  <c:v>0.27700000000000002</c:v>
                </c:pt>
                <c:pt idx="2770">
                  <c:v>0.27710000000000001</c:v>
                </c:pt>
                <c:pt idx="2771">
                  <c:v>0.2772</c:v>
                </c:pt>
                <c:pt idx="2772">
                  <c:v>0.27729999999999999</c:v>
                </c:pt>
                <c:pt idx="2773">
                  <c:v>0.27739999999999998</c:v>
                </c:pt>
                <c:pt idx="2774">
                  <c:v>0.27750000000000002</c:v>
                </c:pt>
                <c:pt idx="2775">
                  <c:v>0.27760000000000001</c:v>
                </c:pt>
                <c:pt idx="2776">
                  <c:v>0.2777</c:v>
                </c:pt>
                <c:pt idx="2777">
                  <c:v>0.27779999999999999</c:v>
                </c:pt>
                <c:pt idx="2778">
                  <c:v>0.27789999999999998</c:v>
                </c:pt>
                <c:pt idx="2779">
                  <c:v>0.27800000000000002</c:v>
                </c:pt>
                <c:pt idx="2780">
                  <c:v>0.27810000000000001</c:v>
                </c:pt>
                <c:pt idx="2781">
                  <c:v>0.2782</c:v>
                </c:pt>
                <c:pt idx="2782">
                  <c:v>0.27829999999999999</c:v>
                </c:pt>
                <c:pt idx="2783">
                  <c:v>0.27839999999999998</c:v>
                </c:pt>
                <c:pt idx="2784">
                  <c:v>0.27850000000000003</c:v>
                </c:pt>
                <c:pt idx="2785">
                  <c:v>0.27860000000000001</c:v>
                </c:pt>
                <c:pt idx="2786">
                  <c:v>0.2787</c:v>
                </c:pt>
                <c:pt idx="2787">
                  <c:v>0.27879999999999999</c:v>
                </c:pt>
                <c:pt idx="2788">
                  <c:v>0.27889999999999998</c:v>
                </c:pt>
                <c:pt idx="2789">
                  <c:v>0.27900000000000003</c:v>
                </c:pt>
                <c:pt idx="2790">
                  <c:v>0.27910000000000001</c:v>
                </c:pt>
                <c:pt idx="2791">
                  <c:v>0.2792</c:v>
                </c:pt>
                <c:pt idx="2792">
                  <c:v>0.27929999999999999</c:v>
                </c:pt>
                <c:pt idx="2793">
                  <c:v>0.27939999999999998</c:v>
                </c:pt>
                <c:pt idx="2794">
                  <c:v>0.27950000000000003</c:v>
                </c:pt>
                <c:pt idx="2795">
                  <c:v>0.27960000000000002</c:v>
                </c:pt>
                <c:pt idx="2796">
                  <c:v>0.2797</c:v>
                </c:pt>
                <c:pt idx="2797">
                  <c:v>0.27979999999999999</c:v>
                </c:pt>
                <c:pt idx="2798">
                  <c:v>0.27989999999999998</c:v>
                </c:pt>
                <c:pt idx="2799">
                  <c:v>0.28000000000000003</c:v>
                </c:pt>
                <c:pt idx="2800">
                  <c:v>0.28010000000000002</c:v>
                </c:pt>
                <c:pt idx="2801">
                  <c:v>0.2802</c:v>
                </c:pt>
                <c:pt idx="2802">
                  <c:v>0.28029999999999999</c:v>
                </c:pt>
                <c:pt idx="2803">
                  <c:v>0.28039999999999998</c:v>
                </c:pt>
                <c:pt idx="2804">
                  <c:v>0.28050000000000003</c:v>
                </c:pt>
                <c:pt idx="2805">
                  <c:v>0.28060000000000002</c:v>
                </c:pt>
                <c:pt idx="2806">
                  <c:v>0.28070000000000001</c:v>
                </c:pt>
                <c:pt idx="2807">
                  <c:v>0.28079999999999999</c:v>
                </c:pt>
                <c:pt idx="2808">
                  <c:v>0.28089999999999998</c:v>
                </c:pt>
                <c:pt idx="2809">
                  <c:v>0.28100000000000003</c:v>
                </c:pt>
                <c:pt idx="2810">
                  <c:v>0.28110000000000002</c:v>
                </c:pt>
                <c:pt idx="2811">
                  <c:v>0.28120000000000001</c:v>
                </c:pt>
                <c:pt idx="2812">
                  <c:v>0.28129999999999999</c:v>
                </c:pt>
                <c:pt idx="2813">
                  <c:v>0.28139999999999998</c:v>
                </c:pt>
                <c:pt idx="2814">
                  <c:v>0.28149999999999997</c:v>
                </c:pt>
                <c:pt idx="2815">
                  <c:v>0.28160000000000002</c:v>
                </c:pt>
                <c:pt idx="2816">
                  <c:v>0.28170000000000001</c:v>
                </c:pt>
                <c:pt idx="2817">
                  <c:v>0.28179999999999999</c:v>
                </c:pt>
                <c:pt idx="2818">
                  <c:v>0.28189999999999998</c:v>
                </c:pt>
                <c:pt idx="2819">
                  <c:v>0.28199999999999997</c:v>
                </c:pt>
                <c:pt idx="2820">
                  <c:v>0.28210000000000002</c:v>
                </c:pt>
                <c:pt idx="2821">
                  <c:v>0.28220000000000001</c:v>
                </c:pt>
                <c:pt idx="2822">
                  <c:v>0.2823</c:v>
                </c:pt>
                <c:pt idx="2823">
                  <c:v>0.28239999999999998</c:v>
                </c:pt>
                <c:pt idx="2824">
                  <c:v>0.28249999999999997</c:v>
                </c:pt>
                <c:pt idx="2825">
                  <c:v>0.28260000000000002</c:v>
                </c:pt>
                <c:pt idx="2826">
                  <c:v>0.28270000000000001</c:v>
                </c:pt>
                <c:pt idx="2827">
                  <c:v>0.2828</c:v>
                </c:pt>
                <c:pt idx="2828">
                  <c:v>0.28289999999999998</c:v>
                </c:pt>
                <c:pt idx="2829">
                  <c:v>0.28299999999999997</c:v>
                </c:pt>
                <c:pt idx="2830">
                  <c:v>0.28310000000000002</c:v>
                </c:pt>
                <c:pt idx="2831">
                  <c:v>0.28320000000000001</c:v>
                </c:pt>
                <c:pt idx="2832">
                  <c:v>0.2833</c:v>
                </c:pt>
                <c:pt idx="2833">
                  <c:v>0.28339999999999999</c:v>
                </c:pt>
                <c:pt idx="2834">
                  <c:v>0.28349999999999997</c:v>
                </c:pt>
                <c:pt idx="2835">
                  <c:v>0.28360000000000002</c:v>
                </c:pt>
                <c:pt idx="2836">
                  <c:v>0.28370000000000001</c:v>
                </c:pt>
                <c:pt idx="2837">
                  <c:v>0.2838</c:v>
                </c:pt>
                <c:pt idx="2838">
                  <c:v>0.28389999999999999</c:v>
                </c:pt>
                <c:pt idx="2839">
                  <c:v>0.28399999999999997</c:v>
                </c:pt>
                <c:pt idx="2840">
                  <c:v>0.28410000000000002</c:v>
                </c:pt>
                <c:pt idx="2841">
                  <c:v>0.28420000000000001</c:v>
                </c:pt>
                <c:pt idx="2842">
                  <c:v>0.2843</c:v>
                </c:pt>
                <c:pt idx="2843">
                  <c:v>0.28439999999999999</c:v>
                </c:pt>
                <c:pt idx="2844">
                  <c:v>0.28449999999999998</c:v>
                </c:pt>
                <c:pt idx="2845">
                  <c:v>0.28460000000000002</c:v>
                </c:pt>
                <c:pt idx="2846">
                  <c:v>0.28470000000000001</c:v>
                </c:pt>
                <c:pt idx="2847">
                  <c:v>0.2848</c:v>
                </c:pt>
                <c:pt idx="2848">
                  <c:v>0.28489999999999999</c:v>
                </c:pt>
                <c:pt idx="2849">
                  <c:v>0.28499999999999998</c:v>
                </c:pt>
                <c:pt idx="2850">
                  <c:v>0.28510000000000002</c:v>
                </c:pt>
                <c:pt idx="2851">
                  <c:v>0.28520000000000001</c:v>
                </c:pt>
                <c:pt idx="2852">
                  <c:v>0.2853</c:v>
                </c:pt>
                <c:pt idx="2853">
                  <c:v>0.28539999999999999</c:v>
                </c:pt>
                <c:pt idx="2854">
                  <c:v>0.28549999999999998</c:v>
                </c:pt>
                <c:pt idx="2855">
                  <c:v>0.28560000000000002</c:v>
                </c:pt>
                <c:pt idx="2856">
                  <c:v>0.28570000000000001</c:v>
                </c:pt>
                <c:pt idx="2857">
                  <c:v>0.2858</c:v>
                </c:pt>
                <c:pt idx="2858">
                  <c:v>0.28589999999999999</c:v>
                </c:pt>
                <c:pt idx="2859">
                  <c:v>0.28599999999999998</c:v>
                </c:pt>
                <c:pt idx="2860">
                  <c:v>0.28610000000000002</c:v>
                </c:pt>
                <c:pt idx="2861">
                  <c:v>0.28620000000000001</c:v>
                </c:pt>
                <c:pt idx="2862">
                  <c:v>0.2863</c:v>
                </c:pt>
                <c:pt idx="2863">
                  <c:v>0.28639999999999999</c:v>
                </c:pt>
                <c:pt idx="2864">
                  <c:v>0.28649999999999998</c:v>
                </c:pt>
                <c:pt idx="2865">
                  <c:v>0.28660000000000002</c:v>
                </c:pt>
                <c:pt idx="2866">
                  <c:v>0.28670000000000001</c:v>
                </c:pt>
                <c:pt idx="2867">
                  <c:v>0.2868</c:v>
                </c:pt>
                <c:pt idx="2868">
                  <c:v>0.28689999999999999</c:v>
                </c:pt>
                <c:pt idx="2869">
                  <c:v>0.28699999999999998</c:v>
                </c:pt>
                <c:pt idx="2870">
                  <c:v>0.28710000000000002</c:v>
                </c:pt>
                <c:pt idx="2871">
                  <c:v>0.28720000000000001</c:v>
                </c:pt>
                <c:pt idx="2872">
                  <c:v>0.2873</c:v>
                </c:pt>
                <c:pt idx="2873">
                  <c:v>0.28739999999999999</c:v>
                </c:pt>
                <c:pt idx="2874">
                  <c:v>0.28749999999999998</c:v>
                </c:pt>
                <c:pt idx="2875">
                  <c:v>0.28760000000000002</c:v>
                </c:pt>
                <c:pt idx="2876">
                  <c:v>0.28770000000000001</c:v>
                </c:pt>
                <c:pt idx="2877">
                  <c:v>0.2878</c:v>
                </c:pt>
                <c:pt idx="2878">
                  <c:v>0.28789999999999999</c:v>
                </c:pt>
                <c:pt idx="2879">
                  <c:v>0.28799999999999998</c:v>
                </c:pt>
                <c:pt idx="2880">
                  <c:v>0.28810000000000002</c:v>
                </c:pt>
                <c:pt idx="2881">
                  <c:v>0.28820000000000001</c:v>
                </c:pt>
                <c:pt idx="2882">
                  <c:v>0.2883</c:v>
                </c:pt>
                <c:pt idx="2883">
                  <c:v>0.28839999999999999</c:v>
                </c:pt>
                <c:pt idx="2884">
                  <c:v>0.28849999999999998</c:v>
                </c:pt>
                <c:pt idx="2885">
                  <c:v>0.28860000000000002</c:v>
                </c:pt>
                <c:pt idx="2886">
                  <c:v>0.28870000000000001</c:v>
                </c:pt>
                <c:pt idx="2887">
                  <c:v>0.2888</c:v>
                </c:pt>
                <c:pt idx="2888">
                  <c:v>0.28889999999999999</c:v>
                </c:pt>
                <c:pt idx="2889">
                  <c:v>0.28899999999999998</c:v>
                </c:pt>
                <c:pt idx="2890">
                  <c:v>0.28910000000000002</c:v>
                </c:pt>
                <c:pt idx="2891">
                  <c:v>0.28920000000000001</c:v>
                </c:pt>
                <c:pt idx="2892">
                  <c:v>0.2893</c:v>
                </c:pt>
                <c:pt idx="2893">
                  <c:v>0.28939999999999999</c:v>
                </c:pt>
                <c:pt idx="2894">
                  <c:v>0.28949999999999998</c:v>
                </c:pt>
                <c:pt idx="2895">
                  <c:v>0.28960000000000002</c:v>
                </c:pt>
                <c:pt idx="2896">
                  <c:v>0.28970000000000001</c:v>
                </c:pt>
                <c:pt idx="2897">
                  <c:v>0.2898</c:v>
                </c:pt>
                <c:pt idx="2898">
                  <c:v>0.28989999999999999</c:v>
                </c:pt>
                <c:pt idx="2899">
                  <c:v>0.28999999999999998</c:v>
                </c:pt>
                <c:pt idx="2900">
                  <c:v>0.29010000000000002</c:v>
                </c:pt>
                <c:pt idx="2901">
                  <c:v>0.29020000000000001</c:v>
                </c:pt>
                <c:pt idx="2902">
                  <c:v>0.2903</c:v>
                </c:pt>
                <c:pt idx="2903">
                  <c:v>0.29039999999999999</c:v>
                </c:pt>
                <c:pt idx="2904">
                  <c:v>0.29049999999999998</c:v>
                </c:pt>
                <c:pt idx="2905">
                  <c:v>0.29060000000000002</c:v>
                </c:pt>
                <c:pt idx="2906">
                  <c:v>0.29070000000000001</c:v>
                </c:pt>
                <c:pt idx="2907">
                  <c:v>0.2908</c:v>
                </c:pt>
                <c:pt idx="2908">
                  <c:v>0.29089999999999999</c:v>
                </c:pt>
                <c:pt idx="2909">
                  <c:v>0.29099999999999998</c:v>
                </c:pt>
                <c:pt idx="2910">
                  <c:v>0.29110000000000003</c:v>
                </c:pt>
                <c:pt idx="2911">
                  <c:v>0.29120000000000001</c:v>
                </c:pt>
                <c:pt idx="2912">
                  <c:v>0.2913</c:v>
                </c:pt>
                <c:pt idx="2913">
                  <c:v>0.29139999999999999</c:v>
                </c:pt>
                <c:pt idx="2914">
                  <c:v>0.29149999999999998</c:v>
                </c:pt>
                <c:pt idx="2915">
                  <c:v>0.29160000000000003</c:v>
                </c:pt>
                <c:pt idx="2916">
                  <c:v>0.29170000000000001</c:v>
                </c:pt>
                <c:pt idx="2917">
                  <c:v>0.2918</c:v>
                </c:pt>
                <c:pt idx="2918">
                  <c:v>0.29189999999999999</c:v>
                </c:pt>
                <c:pt idx="2919">
                  <c:v>0.29199999999999998</c:v>
                </c:pt>
                <c:pt idx="2920">
                  <c:v>0.29210000000000003</c:v>
                </c:pt>
                <c:pt idx="2921">
                  <c:v>0.29220000000000002</c:v>
                </c:pt>
                <c:pt idx="2922">
                  <c:v>0.2923</c:v>
                </c:pt>
                <c:pt idx="2923">
                  <c:v>0.29239999999999999</c:v>
                </c:pt>
                <c:pt idx="2924">
                  <c:v>0.29249999999999998</c:v>
                </c:pt>
                <c:pt idx="2925">
                  <c:v>0.29260000000000003</c:v>
                </c:pt>
                <c:pt idx="2926">
                  <c:v>0.29270000000000002</c:v>
                </c:pt>
                <c:pt idx="2927">
                  <c:v>0.2928</c:v>
                </c:pt>
                <c:pt idx="2928">
                  <c:v>0.29289999999999999</c:v>
                </c:pt>
                <c:pt idx="2929">
                  <c:v>0.29299999999999998</c:v>
                </c:pt>
                <c:pt idx="2930">
                  <c:v>0.29310000000000003</c:v>
                </c:pt>
                <c:pt idx="2931">
                  <c:v>0.29320000000000002</c:v>
                </c:pt>
                <c:pt idx="2932">
                  <c:v>0.29330000000000001</c:v>
                </c:pt>
                <c:pt idx="2933">
                  <c:v>0.29339999999999999</c:v>
                </c:pt>
                <c:pt idx="2934">
                  <c:v>0.29349999999999998</c:v>
                </c:pt>
                <c:pt idx="2935">
                  <c:v>0.29360000000000003</c:v>
                </c:pt>
                <c:pt idx="2936">
                  <c:v>0.29370000000000002</c:v>
                </c:pt>
                <c:pt idx="2937">
                  <c:v>0.29380000000000001</c:v>
                </c:pt>
                <c:pt idx="2938">
                  <c:v>0.29389999999999999</c:v>
                </c:pt>
                <c:pt idx="2939">
                  <c:v>0.29399999999999998</c:v>
                </c:pt>
                <c:pt idx="2940">
                  <c:v>0.29409999999999997</c:v>
                </c:pt>
                <c:pt idx="2941">
                  <c:v>0.29420000000000002</c:v>
                </c:pt>
                <c:pt idx="2942">
                  <c:v>0.29430000000000001</c:v>
                </c:pt>
                <c:pt idx="2943">
                  <c:v>0.2944</c:v>
                </c:pt>
                <c:pt idx="2944">
                  <c:v>0.29449999999999998</c:v>
                </c:pt>
                <c:pt idx="2945">
                  <c:v>0.29459999999999997</c:v>
                </c:pt>
                <c:pt idx="2946">
                  <c:v>0.29470000000000002</c:v>
                </c:pt>
                <c:pt idx="2947">
                  <c:v>0.29480000000000001</c:v>
                </c:pt>
                <c:pt idx="2948">
                  <c:v>0.2949</c:v>
                </c:pt>
                <c:pt idx="2949">
                  <c:v>0.29499999999999998</c:v>
                </c:pt>
                <c:pt idx="2950">
                  <c:v>0.29509999999999997</c:v>
                </c:pt>
                <c:pt idx="2951">
                  <c:v>0.29520000000000002</c:v>
                </c:pt>
                <c:pt idx="2952">
                  <c:v>0.29530000000000001</c:v>
                </c:pt>
                <c:pt idx="2953">
                  <c:v>0.2954</c:v>
                </c:pt>
                <c:pt idx="2954">
                  <c:v>0.29549999999999998</c:v>
                </c:pt>
                <c:pt idx="2955">
                  <c:v>0.29559999999999997</c:v>
                </c:pt>
                <c:pt idx="2956">
                  <c:v>0.29570000000000002</c:v>
                </c:pt>
                <c:pt idx="2957">
                  <c:v>0.29580000000000001</c:v>
                </c:pt>
                <c:pt idx="2958">
                  <c:v>0.2959</c:v>
                </c:pt>
                <c:pt idx="2959">
                  <c:v>0.29599999999999999</c:v>
                </c:pt>
                <c:pt idx="2960">
                  <c:v>0.29609999999999997</c:v>
                </c:pt>
                <c:pt idx="2961">
                  <c:v>0.29620000000000002</c:v>
                </c:pt>
                <c:pt idx="2962">
                  <c:v>0.29630000000000001</c:v>
                </c:pt>
                <c:pt idx="2963">
                  <c:v>0.2964</c:v>
                </c:pt>
                <c:pt idx="2964">
                  <c:v>0.29649999999999999</c:v>
                </c:pt>
                <c:pt idx="2965">
                  <c:v>0.29659999999999997</c:v>
                </c:pt>
                <c:pt idx="2966">
                  <c:v>0.29670000000000002</c:v>
                </c:pt>
                <c:pt idx="2967">
                  <c:v>0.29680000000000001</c:v>
                </c:pt>
                <c:pt idx="2968">
                  <c:v>0.2969</c:v>
                </c:pt>
                <c:pt idx="2969">
                  <c:v>0.29699999999999999</c:v>
                </c:pt>
                <c:pt idx="2970">
                  <c:v>0.29709999999999998</c:v>
                </c:pt>
                <c:pt idx="2971">
                  <c:v>0.29720000000000002</c:v>
                </c:pt>
                <c:pt idx="2972">
                  <c:v>0.29730000000000001</c:v>
                </c:pt>
                <c:pt idx="2973">
                  <c:v>0.2974</c:v>
                </c:pt>
                <c:pt idx="2974">
                  <c:v>0.29749999999999999</c:v>
                </c:pt>
                <c:pt idx="2975">
                  <c:v>0.29759999999999998</c:v>
                </c:pt>
                <c:pt idx="2976">
                  <c:v>0.29770000000000002</c:v>
                </c:pt>
                <c:pt idx="2977">
                  <c:v>0.29780000000000001</c:v>
                </c:pt>
                <c:pt idx="2978">
                  <c:v>0.2979</c:v>
                </c:pt>
                <c:pt idx="2979">
                  <c:v>0.29799999999999999</c:v>
                </c:pt>
                <c:pt idx="2980">
                  <c:v>0.29809999999999998</c:v>
                </c:pt>
                <c:pt idx="2981">
                  <c:v>0.29820000000000002</c:v>
                </c:pt>
                <c:pt idx="2982">
                  <c:v>0.29830000000000001</c:v>
                </c:pt>
                <c:pt idx="2983">
                  <c:v>0.2984</c:v>
                </c:pt>
                <c:pt idx="2984">
                  <c:v>0.29849999999999999</c:v>
                </c:pt>
                <c:pt idx="2985">
                  <c:v>0.29859999999999998</c:v>
                </c:pt>
                <c:pt idx="2986">
                  <c:v>0.29870000000000002</c:v>
                </c:pt>
                <c:pt idx="2987">
                  <c:v>0.29880000000000001</c:v>
                </c:pt>
                <c:pt idx="2988">
                  <c:v>0.2989</c:v>
                </c:pt>
                <c:pt idx="2989">
                  <c:v>0.29899999999999999</c:v>
                </c:pt>
                <c:pt idx="2990">
                  <c:v>0.29909999999999998</c:v>
                </c:pt>
                <c:pt idx="2991">
                  <c:v>0.29920000000000002</c:v>
                </c:pt>
                <c:pt idx="2992">
                  <c:v>0.29930000000000001</c:v>
                </c:pt>
                <c:pt idx="2993">
                  <c:v>0.2994</c:v>
                </c:pt>
                <c:pt idx="2994">
                  <c:v>0.29949999999999999</c:v>
                </c:pt>
                <c:pt idx="2995">
                  <c:v>0.29959999999999998</c:v>
                </c:pt>
                <c:pt idx="2996">
                  <c:v>0.29970000000000002</c:v>
                </c:pt>
                <c:pt idx="2997">
                  <c:v>0.29980000000000001</c:v>
                </c:pt>
                <c:pt idx="2998">
                  <c:v>0.2999</c:v>
                </c:pt>
                <c:pt idx="2999">
                  <c:v>0.3</c:v>
                </c:pt>
                <c:pt idx="3000">
                  <c:v>0.30009999999999998</c:v>
                </c:pt>
                <c:pt idx="3001">
                  <c:v>0.30020000000000002</c:v>
                </c:pt>
                <c:pt idx="3002">
                  <c:v>0.30030000000000001</c:v>
                </c:pt>
                <c:pt idx="3003">
                  <c:v>0.3004</c:v>
                </c:pt>
                <c:pt idx="3004">
                  <c:v>0.30049999999999999</c:v>
                </c:pt>
                <c:pt idx="3005">
                  <c:v>0.30059999999999998</c:v>
                </c:pt>
                <c:pt idx="3006">
                  <c:v>0.30070000000000002</c:v>
                </c:pt>
                <c:pt idx="3007">
                  <c:v>0.30080000000000001</c:v>
                </c:pt>
                <c:pt idx="3008">
                  <c:v>0.3009</c:v>
                </c:pt>
                <c:pt idx="3009">
                  <c:v>0.30099999999999999</c:v>
                </c:pt>
                <c:pt idx="3010">
                  <c:v>0.30109999999999998</c:v>
                </c:pt>
                <c:pt idx="3011">
                  <c:v>0.30120000000000002</c:v>
                </c:pt>
                <c:pt idx="3012">
                  <c:v>0.30130000000000001</c:v>
                </c:pt>
                <c:pt idx="3013">
                  <c:v>0.3014</c:v>
                </c:pt>
                <c:pt idx="3014">
                  <c:v>0.30149999999999999</c:v>
                </c:pt>
                <c:pt idx="3015">
                  <c:v>0.30159999999999998</c:v>
                </c:pt>
                <c:pt idx="3016">
                  <c:v>0.30170000000000002</c:v>
                </c:pt>
                <c:pt idx="3017">
                  <c:v>0.30180000000000001</c:v>
                </c:pt>
                <c:pt idx="3018">
                  <c:v>0.3019</c:v>
                </c:pt>
                <c:pt idx="3019">
                  <c:v>0.30199999999999999</c:v>
                </c:pt>
                <c:pt idx="3020">
                  <c:v>0.30209999999999998</c:v>
                </c:pt>
                <c:pt idx="3021">
                  <c:v>0.30220000000000002</c:v>
                </c:pt>
                <c:pt idx="3022">
                  <c:v>0.30230000000000001</c:v>
                </c:pt>
                <c:pt idx="3023">
                  <c:v>0.3024</c:v>
                </c:pt>
                <c:pt idx="3024">
                  <c:v>0.30249999999999999</c:v>
                </c:pt>
                <c:pt idx="3025">
                  <c:v>0.30259999999999998</c:v>
                </c:pt>
                <c:pt idx="3026">
                  <c:v>0.30270000000000002</c:v>
                </c:pt>
                <c:pt idx="3027">
                  <c:v>0.30280000000000001</c:v>
                </c:pt>
                <c:pt idx="3028">
                  <c:v>0.3029</c:v>
                </c:pt>
                <c:pt idx="3029">
                  <c:v>0.30299999999999999</c:v>
                </c:pt>
                <c:pt idx="3030">
                  <c:v>0.30309999999999998</c:v>
                </c:pt>
                <c:pt idx="3031">
                  <c:v>0.30320000000000003</c:v>
                </c:pt>
                <c:pt idx="3032">
                  <c:v>0.30330000000000001</c:v>
                </c:pt>
                <c:pt idx="3033">
                  <c:v>0.3034</c:v>
                </c:pt>
                <c:pt idx="3034">
                  <c:v>0.30349999999999999</c:v>
                </c:pt>
                <c:pt idx="3035">
                  <c:v>0.30359999999999998</c:v>
                </c:pt>
                <c:pt idx="3036">
                  <c:v>0.30370000000000003</c:v>
                </c:pt>
                <c:pt idx="3037">
                  <c:v>0.30380000000000001</c:v>
                </c:pt>
                <c:pt idx="3038">
                  <c:v>0.3039</c:v>
                </c:pt>
                <c:pt idx="3039">
                  <c:v>0.30399999999999999</c:v>
                </c:pt>
                <c:pt idx="3040">
                  <c:v>0.30409999999999998</c:v>
                </c:pt>
                <c:pt idx="3041">
                  <c:v>0.30420000000000003</c:v>
                </c:pt>
                <c:pt idx="3042">
                  <c:v>0.30430000000000001</c:v>
                </c:pt>
                <c:pt idx="3043">
                  <c:v>0.3044</c:v>
                </c:pt>
                <c:pt idx="3044">
                  <c:v>0.30449999999999999</c:v>
                </c:pt>
                <c:pt idx="3045">
                  <c:v>0.30459999999999998</c:v>
                </c:pt>
                <c:pt idx="3046">
                  <c:v>0.30470000000000003</c:v>
                </c:pt>
                <c:pt idx="3047">
                  <c:v>0.30480000000000002</c:v>
                </c:pt>
                <c:pt idx="3048">
                  <c:v>0.3049</c:v>
                </c:pt>
                <c:pt idx="3049">
                  <c:v>0.30499999999999999</c:v>
                </c:pt>
                <c:pt idx="3050">
                  <c:v>0.30509999999999998</c:v>
                </c:pt>
                <c:pt idx="3051">
                  <c:v>0.30520000000000003</c:v>
                </c:pt>
                <c:pt idx="3052">
                  <c:v>0.30530000000000002</c:v>
                </c:pt>
                <c:pt idx="3053">
                  <c:v>0.3054</c:v>
                </c:pt>
                <c:pt idx="3054">
                  <c:v>0.30549999999999999</c:v>
                </c:pt>
                <c:pt idx="3055">
                  <c:v>0.30559999999999998</c:v>
                </c:pt>
                <c:pt idx="3056">
                  <c:v>0.30570000000000003</c:v>
                </c:pt>
                <c:pt idx="3057">
                  <c:v>0.30580000000000002</c:v>
                </c:pt>
                <c:pt idx="3058">
                  <c:v>0.30590000000000001</c:v>
                </c:pt>
                <c:pt idx="3059">
                  <c:v>0.30599999999999999</c:v>
                </c:pt>
                <c:pt idx="3060">
                  <c:v>0.30609999999999998</c:v>
                </c:pt>
                <c:pt idx="3061">
                  <c:v>0.30620000000000003</c:v>
                </c:pt>
                <c:pt idx="3062">
                  <c:v>0.30630000000000002</c:v>
                </c:pt>
                <c:pt idx="3063">
                  <c:v>0.30640000000000001</c:v>
                </c:pt>
                <c:pt idx="3064">
                  <c:v>0.30649999999999999</c:v>
                </c:pt>
                <c:pt idx="3065">
                  <c:v>0.30659999999999998</c:v>
                </c:pt>
                <c:pt idx="3066">
                  <c:v>0.30669999999999997</c:v>
                </c:pt>
                <c:pt idx="3067">
                  <c:v>0.30680000000000002</c:v>
                </c:pt>
                <c:pt idx="3068">
                  <c:v>0.30690000000000001</c:v>
                </c:pt>
                <c:pt idx="3069">
                  <c:v>0.307</c:v>
                </c:pt>
                <c:pt idx="3070">
                  <c:v>0.30709999999999998</c:v>
                </c:pt>
                <c:pt idx="3071">
                  <c:v>0.30719999999999997</c:v>
                </c:pt>
                <c:pt idx="3072">
                  <c:v>0.30730000000000002</c:v>
                </c:pt>
                <c:pt idx="3073">
                  <c:v>0.30740000000000001</c:v>
                </c:pt>
                <c:pt idx="3074">
                  <c:v>0.3075</c:v>
                </c:pt>
                <c:pt idx="3075">
                  <c:v>0.30759999999999998</c:v>
                </c:pt>
                <c:pt idx="3076">
                  <c:v>0.30769999999999997</c:v>
                </c:pt>
                <c:pt idx="3077">
                  <c:v>0.30780000000000002</c:v>
                </c:pt>
                <c:pt idx="3078">
                  <c:v>0.30790000000000001</c:v>
                </c:pt>
                <c:pt idx="3079">
                  <c:v>0.308</c:v>
                </c:pt>
                <c:pt idx="3080">
                  <c:v>0.30809999999999998</c:v>
                </c:pt>
                <c:pt idx="3081">
                  <c:v>0.30819999999999997</c:v>
                </c:pt>
                <c:pt idx="3082">
                  <c:v>0.30830000000000002</c:v>
                </c:pt>
                <c:pt idx="3083">
                  <c:v>0.30840000000000001</c:v>
                </c:pt>
                <c:pt idx="3084">
                  <c:v>0.3085</c:v>
                </c:pt>
                <c:pt idx="3085">
                  <c:v>0.30859999999999999</c:v>
                </c:pt>
                <c:pt idx="3086">
                  <c:v>0.30869999999999997</c:v>
                </c:pt>
                <c:pt idx="3087">
                  <c:v>0.30880000000000002</c:v>
                </c:pt>
                <c:pt idx="3088">
                  <c:v>0.30890000000000001</c:v>
                </c:pt>
                <c:pt idx="3089">
                  <c:v>0.309</c:v>
                </c:pt>
                <c:pt idx="3090">
                  <c:v>0.30909999999999999</c:v>
                </c:pt>
                <c:pt idx="3091">
                  <c:v>0.30919999999999997</c:v>
                </c:pt>
                <c:pt idx="3092">
                  <c:v>0.30930000000000002</c:v>
                </c:pt>
                <c:pt idx="3093">
                  <c:v>0.30940000000000001</c:v>
                </c:pt>
                <c:pt idx="3094">
                  <c:v>0.3095</c:v>
                </c:pt>
                <c:pt idx="3095">
                  <c:v>0.30959999999999999</c:v>
                </c:pt>
                <c:pt idx="3096">
                  <c:v>0.30969999999999998</c:v>
                </c:pt>
                <c:pt idx="3097">
                  <c:v>0.30980000000000002</c:v>
                </c:pt>
                <c:pt idx="3098">
                  <c:v>0.30990000000000001</c:v>
                </c:pt>
                <c:pt idx="3099">
                  <c:v>0.31</c:v>
                </c:pt>
                <c:pt idx="3100">
                  <c:v>0.31009999999999999</c:v>
                </c:pt>
                <c:pt idx="3101">
                  <c:v>0.31019999999999998</c:v>
                </c:pt>
                <c:pt idx="3102">
                  <c:v>0.31030000000000002</c:v>
                </c:pt>
                <c:pt idx="3103">
                  <c:v>0.31040000000000001</c:v>
                </c:pt>
                <c:pt idx="3104">
                  <c:v>0.3105</c:v>
                </c:pt>
                <c:pt idx="3105">
                  <c:v>0.31059999999999999</c:v>
                </c:pt>
                <c:pt idx="3106">
                  <c:v>0.31069999999999998</c:v>
                </c:pt>
                <c:pt idx="3107">
                  <c:v>0.31080000000000002</c:v>
                </c:pt>
                <c:pt idx="3108">
                  <c:v>0.31090000000000001</c:v>
                </c:pt>
                <c:pt idx="3109">
                  <c:v>0.311</c:v>
                </c:pt>
                <c:pt idx="3110">
                  <c:v>0.31109999999999999</c:v>
                </c:pt>
                <c:pt idx="3111">
                  <c:v>0.31119999999999998</c:v>
                </c:pt>
                <c:pt idx="3112">
                  <c:v>0.31130000000000002</c:v>
                </c:pt>
                <c:pt idx="3113">
                  <c:v>0.31140000000000001</c:v>
                </c:pt>
                <c:pt idx="3114">
                  <c:v>0.3115</c:v>
                </c:pt>
                <c:pt idx="3115">
                  <c:v>0.31159999999999999</c:v>
                </c:pt>
                <c:pt idx="3116">
                  <c:v>0.31169999999999998</c:v>
                </c:pt>
                <c:pt idx="3117">
                  <c:v>0.31180000000000002</c:v>
                </c:pt>
                <c:pt idx="3118">
                  <c:v>0.31190000000000001</c:v>
                </c:pt>
                <c:pt idx="3119">
                  <c:v>0.312</c:v>
                </c:pt>
                <c:pt idx="3120">
                  <c:v>0.31209999999999999</c:v>
                </c:pt>
                <c:pt idx="3121">
                  <c:v>0.31219999999999998</c:v>
                </c:pt>
                <c:pt idx="3122">
                  <c:v>0.31230000000000002</c:v>
                </c:pt>
                <c:pt idx="3123">
                  <c:v>0.31240000000000001</c:v>
                </c:pt>
                <c:pt idx="3124">
                  <c:v>0.3125</c:v>
                </c:pt>
                <c:pt idx="3125">
                  <c:v>0.31259999999999999</c:v>
                </c:pt>
                <c:pt idx="3126">
                  <c:v>0.31269999999999998</c:v>
                </c:pt>
                <c:pt idx="3127">
                  <c:v>0.31280000000000002</c:v>
                </c:pt>
                <c:pt idx="3128">
                  <c:v>0.31290000000000001</c:v>
                </c:pt>
                <c:pt idx="3129">
                  <c:v>0.313</c:v>
                </c:pt>
                <c:pt idx="3130">
                  <c:v>0.31309999999999999</c:v>
                </c:pt>
                <c:pt idx="3131">
                  <c:v>0.31319999999999998</c:v>
                </c:pt>
                <c:pt idx="3132">
                  <c:v>0.31330000000000002</c:v>
                </c:pt>
                <c:pt idx="3133">
                  <c:v>0.31340000000000001</c:v>
                </c:pt>
                <c:pt idx="3134">
                  <c:v>0.3135</c:v>
                </c:pt>
                <c:pt idx="3135">
                  <c:v>0.31359999999999999</c:v>
                </c:pt>
                <c:pt idx="3136">
                  <c:v>0.31369999999999998</c:v>
                </c:pt>
                <c:pt idx="3137">
                  <c:v>0.31380000000000002</c:v>
                </c:pt>
                <c:pt idx="3138">
                  <c:v>0.31390000000000001</c:v>
                </c:pt>
                <c:pt idx="3139">
                  <c:v>0.314</c:v>
                </c:pt>
                <c:pt idx="3140">
                  <c:v>0.31409999999999999</c:v>
                </c:pt>
                <c:pt idx="3141">
                  <c:v>0.31419999999999998</c:v>
                </c:pt>
                <c:pt idx="3142">
                  <c:v>0.31430000000000002</c:v>
                </c:pt>
                <c:pt idx="3143">
                  <c:v>0.31440000000000001</c:v>
                </c:pt>
                <c:pt idx="3144">
                  <c:v>0.3145</c:v>
                </c:pt>
                <c:pt idx="3145">
                  <c:v>0.31459999999999999</c:v>
                </c:pt>
                <c:pt idx="3146">
                  <c:v>0.31469999999999998</c:v>
                </c:pt>
                <c:pt idx="3147">
                  <c:v>0.31480000000000002</c:v>
                </c:pt>
                <c:pt idx="3148">
                  <c:v>0.31490000000000001</c:v>
                </c:pt>
                <c:pt idx="3149">
                  <c:v>0.315</c:v>
                </c:pt>
                <c:pt idx="3150">
                  <c:v>0.31509999999999999</c:v>
                </c:pt>
                <c:pt idx="3151">
                  <c:v>0.31519999999999998</c:v>
                </c:pt>
                <c:pt idx="3152">
                  <c:v>0.31530000000000002</c:v>
                </c:pt>
                <c:pt idx="3153">
                  <c:v>0.31540000000000001</c:v>
                </c:pt>
                <c:pt idx="3154">
                  <c:v>0.3155</c:v>
                </c:pt>
                <c:pt idx="3155">
                  <c:v>0.31559999999999999</c:v>
                </c:pt>
                <c:pt idx="3156">
                  <c:v>0.31569999999999998</c:v>
                </c:pt>
                <c:pt idx="3157">
                  <c:v>0.31580000000000003</c:v>
                </c:pt>
                <c:pt idx="3158">
                  <c:v>0.31590000000000001</c:v>
                </c:pt>
                <c:pt idx="3159">
                  <c:v>0.316</c:v>
                </c:pt>
                <c:pt idx="3160">
                  <c:v>0.31609999999999999</c:v>
                </c:pt>
                <c:pt idx="3161">
                  <c:v>0.31619999999999998</c:v>
                </c:pt>
                <c:pt idx="3162">
                  <c:v>0.31630000000000003</c:v>
                </c:pt>
                <c:pt idx="3163">
                  <c:v>0.31640000000000001</c:v>
                </c:pt>
                <c:pt idx="3164">
                  <c:v>0.3165</c:v>
                </c:pt>
                <c:pt idx="3165">
                  <c:v>0.31659999999999999</c:v>
                </c:pt>
                <c:pt idx="3166">
                  <c:v>0.31669999999999998</c:v>
                </c:pt>
                <c:pt idx="3167">
                  <c:v>0.31680000000000003</c:v>
                </c:pt>
                <c:pt idx="3168">
                  <c:v>0.31690000000000002</c:v>
                </c:pt>
                <c:pt idx="3169">
                  <c:v>0.317</c:v>
                </c:pt>
                <c:pt idx="3170">
                  <c:v>0.31709999999999999</c:v>
                </c:pt>
                <c:pt idx="3171">
                  <c:v>0.31719999999999998</c:v>
                </c:pt>
                <c:pt idx="3172">
                  <c:v>0.31730000000000003</c:v>
                </c:pt>
                <c:pt idx="3173">
                  <c:v>0.31740000000000002</c:v>
                </c:pt>
                <c:pt idx="3174">
                  <c:v>0.3175</c:v>
                </c:pt>
                <c:pt idx="3175">
                  <c:v>0.31759999999999999</c:v>
                </c:pt>
                <c:pt idx="3176">
                  <c:v>0.31769999999999998</c:v>
                </c:pt>
                <c:pt idx="3177">
                  <c:v>0.31780000000000003</c:v>
                </c:pt>
                <c:pt idx="3178">
                  <c:v>0.31790000000000002</c:v>
                </c:pt>
                <c:pt idx="3179">
                  <c:v>0.318</c:v>
                </c:pt>
                <c:pt idx="3180">
                  <c:v>0.31809999999999999</c:v>
                </c:pt>
                <c:pt idx="3181">
                  <c:v>0.31819999999999998</c:v>
                </c:pt>
                <c:pt idx="3182">
                  <c:v>0.31830000000000003</c:v>
                </c:pt>
                <c:pt idx="3183">
                  <c:v>0.31840000000000002</c:v>
                </c:pt>
                <c:pt idx="3184">
                  <c:v>0.31850000000000001</c:v>
                </c:pt>
                <c:pt idx="3185">
                  <c:v>0.31859999999999999</c:v>
                </c:pt>
                <c:pt idx="3186">
                  <c:v>0.31869999999999998</c:v>
                </c:pt>
                <c:pt idx="3187">
                  <c:v>0.31879999999999997</c:v>
                </c:pt>
                <c:pt idx="3188">
                  <c:v>0.31890000000000002</c:v>
                </c:pt>
                <c:pt idx="3189">
                  <c:v>0.31900000000000001</c:v>
                </c:pt>
                <c:pt idx="3190">
                  <c:v>0.31909999999999999</c:v>
                </c:pt>
                <c:pt idx="3191">
                  <c:v>0.31919999999999998</c:v>
                </c:pt>
                <c:pt idx="3192">
                  <c:v>0.31929999999999997</c:v>
                </c:pt>
                <c:pt idx="3193">
                  <c:v>0.31940000000000002</c:v>
                </c:pt>
                <c:pt idx="3194">
                  <c:v>0.31950000000000001</c:v>
                </c:pt>
                <c:pt idx="3195">
                  <c:v>0.3196</c:v>
                </c:pt>
                <c:pt idx="3196">
                  <c:v>0.31969999999999998</c:v>
                </c:pt>
                <c:pt idx="3197">
                  <c:v>0.31979999999999997</c:v>
                </c:pt>
                <c:pt idx="3198">
                  <c:v>0.31990000000000002</c:v>
                </c:pt>
                <c:pt idx="3199">
                  <c:v>0.32</c:v>
                </c:pt>
                <c:pt idx="3200">
                  <c:v>0.3201</c:v>
                </c:pt>
                <c:pt idx="3201">
                  <c:v>0.32019999999999998</c:v>
                </c:pt>
                <c:pt idx="3202">
                  <c:v>0.32029999999999997</c:v>
                </c:pt>
                <c:pt idx="3203">
                  <c:v>0.32040000000000002</c:v>
                </c:pt>
                <c:pt idx="3204">
                  <c:v>0.32050000000000001</c:v>
                </c:pt>
                <c:pt idx="3205">
                  <c:v>0.3206</c:v>
                </c:pt>
                <c:pt idx="3206">
                  <c:v>0.32069999999999999</c:v>
                </c:pt>
                <c:pt idx="3207">
                  <c:v>0.32079999999999997</c:v>
                </c:pt>
                <c:pt idx="3208">
                  <c:v>0.32090000000000002</c:v>
                </c:pt>
                <c:pt idx="3209">
                  <c:v>0.32100000000000001</c:v>
                </c:pt>
                <c:pt idx="3210">
                  <c:v>0.3211</c:v>
                </c:pt>
                <c:pt idx="3211">
                  <c:v>0.32119999999999999</c:v>
                </c:pt>
                <c:pt idx="3212">
                  <c:v>0.32129999999999997</c:v>
                </c:pt>
                <c:pt idx="3213">
                  <c:v>0.32140000000000002</c:v>
                </c:pt>
                <c:pt idx="3214">
                  <c:v>0.32150000000000001</c:v>
                </c:pt>
                <c:pt idx="3215">
                  <c:v>0.3216</c:v>
                </c:pt>
                <c:pt idx="3216">
                  <c:v>0.32169999999999999</c:v>
                </c:pt>
                <c:pt idx="3217">
                  <c:v>0.32179999999999997</c:v>
                </c:pt>
                <c:pt idx="3218">
                  <c:v>0.32190000000000002</c:v>
                </c:pt>
                <c:pt idx="3219">
                  <c:v>0.32200000000000001</c:v>
                </c:pt>
                <c:pt idx="3220">
                  <c:v>0.3221</c:v>
                </c:pt>
                <c:pt idx="3221">
                  <c:v>0.32219999999999999</c:v>
                </c:pt>
                <c:pt idx="3222">
                  <c:v>0.32229999999999998</c:v>
                </c:pt>
                <c:pt idx="3223">
                  <c:v>0.32240000000000002</c:v>
                </c:pt>
                <c:pt idx="3224">
                  <c:v>0.32250000000000001</c:v>
                </c:pt>
                <c:pt idx="3225">
                  <c:v>0.3226</c:v>
                </c:pt>
                <c:pt idx="3226">
                  <c:v>0.32269999999999999</c:v>
                </c:pt>
                <c:pt idx="3227">
                  <c:v>0.32279999999999998</c:v>
                </c:pt>
                <c:pt idx="3228">
                  <c:v>0.32290000000000002</c:v>
                </c:pt>
                <c:pt idx="3229">
                  <c:v>0.32300000000000001</c:v>
                </c:pt>
                <c:pt idx="3230">
                  <c:v>0.3231</c:v>
                </c:pt>
                <c:pt idx="3231">
                  <c:v>0.32319999999999999</c:v>
                </c:pt>
                <c:pt idx="3232">
                  <c:v>0.32329999999999998</c:v>
                </c:pt>
                <c:pt idx="3233">
                  <c:v>0.32340000000000002</c:v>
                </c:pt>
                <c:pt idx="3234">
                  <c:v>0.32350000000000001</c:v>
                </c:pt>
                <c:pt idx="3235">
                  <c:v>0.3236</c:v>
                </c:pt>
                <c:pt idx="3236">
                  <c:v>0.32369999999999999</c:v>
                </c:pt>
                <c:pt idx="3237">
                  <c:v>0.32379999999999998</c:v>
                </c:pt>
                <c:pt idx="3238">
                  <c:v>0.32390000000000002</c:v>
                </c:pt>
                <c:pt idx="3239">
                  <c:v>0.32400000000000001</c:v>
                </c:pt>
                <c:pt idx="3240">
                  <c:v>0.3241</c:v>
                </c:pt>
                <c:pt idx="3241">
                  <c:v>0.32419999999999999</c:v>
                </c:pt>
                <c:pt idx="3242">
                  <c:v>0.32429999999999998</c:v>
                </c:pt>
                <c:pt idx="3243">
                  <c:v>0.32440000000000002</c:v>
                </c:pt>
                <c:pt idx="3244">
                  <c:v>0.32450000000000001</c:v>
                </c:pt>
                <c:pt idx="3245">
                  <c:v>0.3246</c:v>
                </c:pt>
                <c:pt idx="3246">
                  <c:v>0.32469999999999999</c:v>
                </c:pt>
                <c:pt idx="3247">
                  <c:v>0.32479999999999998</c:v>
                </c:pt>
                <c:pt idx="3248">
                  <c:v>0.32490000000000002</c:v>
                </c:pt>
                <c:pt idx="3249">
                  <c:v>0.32500000000000001</c:v>
                </c:pt>
                <c:pt idx="3250">
                  <c:v>0.3251</c:v>
                </c:pt>
                <c:pt idx="3251">
                  <c:v>0.32519999999999999</c:v>
                </c:pt>
                <c:pt idx="3252">
                  <c:v>0.32529999999999998</c:v>
                </c:pt>
                <c:pt idx="3253">
                  <c:v>0.32540000000000002</c:v>
                </c:pt>
                <c:pt idx="3254">
                  <c:v>0.32550000000000001</c:v>
                </c:pt>
                <c:pt idx="3255">
                  <c:v>0.3256</c:v>
                </c:pt>
                <c:pt idx="3256">
                  <c:v>0.32569999999999999</c:v>
                </c:pt>
                <c:pt idx="3257">
                  <c:v>0.32579999999999998</c:v>
                </c:pt>
                <c:pt idx="3258">
                  <c:v>0.32590000000000002</c:v>
                </c:pt>
                <c:pt idx="3259">
                  <c:v>0.32600000000000001</c:v>
                </c:pt>
                <c:pt idx="3260">
                  <c:v>0.3261</c:v>
                </c:pt>
                <c:pt idx="3261">
                  <c:v>0.32619999999999999</c:v>
                </c:pt>
                <c:pt idx="3262">
                  <c:v>0.32629999999999998</c:v>
                </c:pt>
                <c:pt idx="3263">
                  <c:v>0.32640000000000002</c:v>
                </c:pt>
                <c:pt idx="3264">
                  <c:v>0.32650000000000001</c:v>
                </c:pt>
                <c:pt idx="3265">
                  <c:v>0.3266</c:v>
                </c:pt>
                <c:pt idx="3266">
                  <c:v>0.32669999999999999</c:v>
                </c:pt>
                <c:pt idx="3267">
                  <c:v>0.32679999999999998</c:v>
                </c:pt>
                <c:pt idx="3268">
                  <c:v>0.32690000000000002</c:v>
                </c:pt>
                <c:pt idx="3269">
                  <c:v>0.32700000000000001</c:v>
                </c:pt>
                <c:pt idx="3270">
                  <c:v>0.3271</c:v>
                </c:pt>
                <c:pt idx="3271">
                  <c:v>0.32719999999999999</c:v>
                </c:pt>
                <c:pt idx="3272">
                  <c:v>0.32729999999999998</c:v>
                </c:pt>
                <c:pt idx="3273">
                  <c:v>0.32740000000000002</c:v>
                </c:pt>
                <c:pt idx="3274">
                  <c:v>0.32750000000000001</c:v>
                </c:pt>
                <c:pt idx="3275">
                  <c:v>0.3276</c:v>
                </c:pt>
                <c:pt idx="3276">
                  <c:v>0.32769999999999999</c:v>
                </c:pt>
                <c:pt idx="3277">
                  <c:v>0.32779999999999998</c:v>
                </c:pt>
                <c:pt idx="3278">
                  <c:v>0.32790000000000002</c:v>
                </c:pt>
                <c:pt idx="3279">
                  <c:v>0.32800000000000001</c:v>
                </c:pt>
                <c:pt idx="3280">
                  <c:v>0.3281</c:v>
                </c:pt>
                <c:pt idx="3281">
                  <c:v>0.32819999999999999</c:v>
                </c:pt>
                <c:pt idx="3282">
                  <c:v>0.32829999999999998</c:v>
                </c:pt>
                <c:pt idx="3283">
                  <c:v>0.32840000000000003</c:v>
                </c:pt>
                <c:pt idx="3284">
                  <c:v>0.32850000000000001</c:v>
                </c:pt>
                <c:pt idx="3285">
                  <c:v>0.3286</c:v>
                </c:pt>
                <c:pt idx="3286">
                  <c:v>0.32869999999999999</c:v>
                </c:pt>
                <c:pt idx="3287">
                  <c:v>0.32879999999999998</c:v>
                </c:pt>
                <c:pt idx="3288">
                  <c:v>0.32890000000000003</c:v>
                </c:pt>
                <c:pt idx="3289">
                  <c:v>0.32900000000000001</c:v>
                </c:pt>
                <c:pt idx="3290">
                  <c:v>0.3291</c:v>
                </c:pt>
                <c:pt idx="3291">
                  <c:v>0.32919999999999999</c:v>
                </c:pt>
                <c:pt idx="3292">
                  <c:v>0.32929999999999998</c:v>
                </c:pt>
                <c:pt idx="3293">
                  <c:v>0.32940000000000003</c:v>
                </c:pt>
                <c:pt idx="3294">
                  <c:v>0.32950000000000002</c:v>
                </c:pt>
                <c:pt idx="3295">
                  <c:v>0.3296</c:v>
                </c:pt>
                <c:pt idx="3296">
                  <c:v>0.32969999999999999</c:v>
                </c:pt>
                <c:pt idx="3297">
                  <c:v>0.32979999999999998</c:v>
                </c:pt>
                <c:pt idx="3298">
                  <c:v>0.32990000000000003</c:v>
                </c:pt>
                <c:pt idx="3299">
                  <c:v>0.33</c:v>
                </c:pt>
                <c:pt idx="3300">
                  <c:v>0.3301</c:v>
                </c:pt>
                <c:pt idx="3301">
                  <c:v>0.33019999999999999</c:v>
                </c:pt>
                <c:pt idx="3302">
                  <c:v>0.33029999999999998</c:v>
                </c:pt>
                <c:pt idx="3303">
                  <c:v>0.33040000000000003</c:v>
                </c:pt>
                <c:pt idx="3304">
                  <c:v>0.33050000000000002</c:v>
                </c:pt>
                <c:pt idx="3305">
                  <c:v>0.3306</c:v>
                </c:pt>
                <c:pt idx="3306">
                  <c:v>0.33069999999999999</c:v>
                </c:pt>
                <c:pt idx="3307">
                  <c:v>0.33079999999999998</c:v>
                </c:pt>
                <c:pt idx="3308">
                  <c:v>0.33090000000000003</c:v>
                </c:pt>
                <c:pt idx="3309">
                  <c:v>0.33100000000000002</c:v>
                </c:pt>
                <c:pt idx="3310">
                  <c:v>0.33110000000000001</c:v>
                </c:pt>
                <c:pt idx="3311">
                  <c:v>0.33119999999999999</c:v>
                </c:pt>
                <c:pt idx="3312">
                  <c:v>0.33129999999999998</c:v>
                </c:pt>
                <c:pt idx="3313">
                  <c:v>0.33139999999999997</c:v>
                </c:pt>
                <c:pt idx="3314">
                  <c:v>0.33150000000000002</c:v>
                </c:pt>
                <c:pt idx="3315">
                  <c:v>0.33160000000000001</c:v>
                </c:pt>
                <c:pt idx="3316">
                  <c:v>0.33169999999999999</c:v>
                </c:pt>
                <c:pt idx="3317">
                  <c:v>0.33179999999999998</c:v>
                </c:pt>
                <c:pt idx="3318">
                  <c:v>0.33189999999999997</c:v>
                </c:pt>
                <c:pt idx="3319">
                  <c:v>0.33200000000000002</c:v>
                </c:pt>
                <c:pt idx="3320">
                  <c:v>0.33210000000000001</c:v>
                </c:pt>
                <c:pt idx="3321">
                  <c:v>0.3322</c:v>
                </c:pt>
                <c:pt idx="3322">
                  <c:v>0.33229999999999998</c:v>
                </c:pt>
                <c:pt idx="3323">
                  <c:v>0.33239999999999997</c:v>
                </c:pt>
                <c:pt idx="3324">
                  <c:v>0.33250000000000002</c:v>
                </c:pt>
                <c:pt idx="3325">
                  <c:v>0.33260000000000001</c:v>
                </c:pt>
                <c:pt idx="3326">
                  <c:v>0.3327</c:v>
                </c:pt>
                <c:pt idx="3327">
                  <c:v>0.33279999999999998</c:v>
                </c:pt>
                <c:pt idx="3328">
                  <c:v>0.33289999999999997</c:v>
                </c:pt>
                <c:pt idx="3329">
                  <c:v>0.33300000000000002</c:v>
                </c:pt>
                <c:pt idx="3330">
                  <c:v>0.33310000000000001</c:v>
                </c:pt>
                <c:pt idx="3331">
                  <c:v>0.3332</c:v>
                </c:pt>
                <c:pt idx="3332">
                  <c:v>0.33329999999999999</c:v>
                </c:pt>
                <c:pt idx="3333">
                  <c:v>0.33339999999999997</c:v>
                </c:pt>
                <c:pt idx="3334">
                  <c:v>0.33350000000000002</c:v>
                </c:pt>
                <c:pt idx="3335">
                  <c:v>0.33360000000000001</c:v>
                </c:pt>
                <c:pt idx="3336">
                  <c:v>0.3337</c:v>
                </c:pt>
                <c:pt idx="3337">
                  <c:v>0.33379999999999999</c:v>
                </c:pt>
                <c:pt idx="3338">
                  <c:v>0.33389999999999997</c:v>
                </c:pt>
                <c:pt idx="3339">
                  <c:v>0.33400000000000002</c:v>
                </c:pt>
                <c:pt idx="3340">
                  <c:v>0.33410000000000001</c:v>
                </c:pt>
                <c:pt idx="3341">
                  <c:v>0.3342</c:v>
                </c:pt>
                <c:pt idx="3342">
                  <c:v>0.33429999999999999</c:v>
                </c:pt>
                <c:pt idx="3343">
                  <c:v>0.33439999999999998</c:v>
                </c:pt>
                <c:pt idx="3344">
                  <c:v>0.33450000000000002</c:v>
                </c:pt>
                <c:pt idx="3345">
                  <c:v>0.33460000000000001</c:v>
                </c:pt>
                <c:pt idx="3346">
                  <c:v>0.3347</c:v>
                </c:pt>
                <c:pt idx="3347">
                  <c:v>0.33479999999999999</c:v>
                </c:pt>
                <c:pt idx="3348">
                  <c:v>0.33489999999999998</c:v>
                </c:pt>
                <c:pt idx="3349">
                  <c:v>0.33500000000000002</c:v>
                </c:pt>
                <c:pt idx="3350">
                  <c:v>0.33510000000000001</c:v>
                </c:pt>
                <c:pt idx="3351">
                  <c:v>0.3352</c:v>
                </c:pt>
                <c:pt idx="3352">
                  <c:v>0.33529999999999999</c:v>
                </c:pt>
                <c:pt idx="3353">
                  <c:v>0.33539999999999998</c:v>
                </c:pt>
                <c:pt idx="3354">
                  <c:v>0.33550000000000002</c:v>
                </c:pt>
                <c:pt idx="3355">
                  <c:v>0.33560000000000001</c:v>
                </c:pt>
                <c:pt idx="3356">
                  <c:v>0.3357</c:v>
                </c:pt>
                <c:pt idx="3357">
                  <c:v>0.33579999999999999</c:v>
                </c:pt>
                <c:pt idx="3358">
                  <c:v>0.33589999999999998</c:v>
                </c:pt>
                <c:pt idx="3359">
                  <c:v>0.33600000000000002</c:v>
                </c:pt>
                <c:pt idx="3360">
                  <c:v>0.33610000000000001</c:v>
                </c:pt>
                <c:pt idx="3361">
                  <c:v>0.3362</c:v>
                </c:pt>
                <c:pt idx="3362">
                  <c:v>0.33629999999999999</c:v>
                </c:pt>
                <c:pt idx="3363">
                  <c:v>0.33639999999999998</c:v>
                </c:pt>
                <c:pt idx="3364">
                  <c:v>0.33650000000000002</c:v>
                </c:pt>
                <c:pt idx="3365">
                  <c:v>0.33660000000000001</c:v>
                </c:pt>
                <c:pt idx="3366">
                  <c:v>0.3367</c:v>
                </c:pt>
                <c:pt idx="3367">
                  <c:v>0.33679999999999999</c:v>
                </c:pt>
                <c:pt idx="3368">
                  <c:v>0.33689999999999998</c:v>
                </c:pt>
                <c:pt idx="3369">
                  <c:v>0.33700000000000002</c:v>
                </c:pt>
                <c:pt idx="3370">
                  <c:v>0.33710000000000001</c:v>
                </c:pt>
                <c:pt idx="3371">
                  <c:v>0.3372</c:v>
                </c:pt>
                <c:pt idx="3372">
                  <c:v>0.33729999999999999</c:v>
                </c:pt>
                <c:pt idx="3373">
                  <c:v>0.33739999999999998</c:v>
                </c:pt>
                <c:pt idx="3374">
                  <c:v>0.33750000000000002</c:v>
                </c:pt>
                <c:pt idx="3375">
                  <c:v>0.33760000000000001</c:v>
                </c:pt>
                <c:pt idx="3376">
                  <c:v>0.3377</c:v>
                </c:pt>
                <c:pt idx="3377">
                  <c:v>0.33779999999999999</c:v>
                </c:pt>
                <c:pt idx="3378">
                  <c:v>0.33789999999999998</c:v>
                </c:pt>
                <c:pt idx="3379">
                  <c:v>0.33800000000000002</c:v>
                </c:pt>
                <c:pt idx="3380">
                  <c:v>0.33810000000000001</c:v>
                </c:pt>
                <c:pt idx="3381">
                  <c:v>0.3382</c:v>
                </c:pt>
                <c:pt idx="3382">
                  <c:v>0.33829999999999999</c:v>
                </c:pt>
                <c:pt idx="3383">
                  <c:v>0.33839999999999998</c:v>
                </c:pt>
                <c:pt idx="3384">
                  <c:v>0.33850000000000002</c:v>
                </c:pt>
                <c:pt idx="3385">
                  <c:v>0.33860000000000001</c:v>
                </c:pt>
                <c:pt idx="3386">
                  <c:v>0.3387</c:v>
                </c:pt>
                <c:pt idx="3387">
                  <c:v>0.33879999999999999</c:v>
                </c:pt>
                <c:pt idx="3388">
                  <c:v>0.33889999999999998</c:v>
                </c:pt>
                <c:pt idx="3389">
                  <c:v>0.33900000000000002</c:v>
                </c:pt>
                <c:pt idx="3390">
                  <c:v>0.33910000000000001</c:v>
                </c:pt>
                <c:pt idx="3391">
                  <c:v>0.3392</c:v>
                </c:pt>
                <c:pt idx="3392">
                  <c:v>0.33929999999999999</c:v>
                </c:pt>
                <c:pt idx="3393">
                  <c:v>0.33939999999999998</c:v>
                </c:pt>
                <c:pt idx="3394">
                  <c:v>0.33950000000000002</c:v>
                </c:pt>
                <c:pt idx="3395">
                  <c:v>0.33960000000000001</c:v>
                </c:pt>
                <c:pt idx="3396">
                  <c:v>0.3397</c:v>
                </c:pt>
                <c:pt idx="3397">
                  <c:v>0.33979999999999999</c:v>
                </c:pt>
                <c:pt idx="3398">
                  <c:v>0.33989999999999998</c:v>
                </c:pt>
                <c:pt idx="3399">
                  <c:v>0.34</c:v>
                </c:pt>
                <c:pt idx="3400">
                  <c:v>0.34010000000000001</c:v>
                </c:pt>
                <c:pt idx="3401">
                  <c:v>0.3402</c:v>
                </c:pt>
                <c:pt idx="3402">
                  <c:v>0.34029999999999999</c:v>
                </c:pt>
                <c:pt idx="3403">
                  <c:v>0.34039999999999998</c:v>
                </c:pt>
                <c:pt idx="3404">
                  <c:v>0.34050000000000002</c:v>
                </c:pt>
                <c:pt idx="3405">
                  <c:v>0.34060000000000001</c:v>
                </c:pt>
                <c:pt idx="3406">
                  <c:v>0.3407</c:v>
                </c:pt>
                <c:pt idx="3407">
                  <c:v>0.34079999999999999</c:v>
                </c:pt>
                <c:pt idx="3408">
                  <c:v>0.34089999999999998</c:v>
                </c:pt>
                <c:pt idx="3409">
                  <c:v>0.34100000000000003</c:v>
                </c:pt>
                <c:pt idx="3410">
                  <c:v>0.34110000000000001</c:v>
                </c:pt>
                <c:pt idx="3411">
                  <c:v>0.3412</c:v>
                </c:pt>
                <c:pt idx="3412">
                  <c:v>0.34129999999999999</c:v>
                </c:pt>
                <c:pt idx="3413">
                  <c:v>0.34139999999999998</c:v>
                </c:pt>
                <c:pt idx="3414">
                  <c:v>0.34150000000000003</c:v>
                </c:pt>
                <c:pt idx="3415">
                  <c:v>0.34160000000000001</c:v>
                </c:pt>
                <c:pt idx="3416">
                  <c:v>0.3417</c:v>
                </c:pt>
                <c:pt idx="3417">
                  <c:v>0.34179999999999999</c:v>
                </c:pt>
                <c:pt idx="3418">
                  <c:v>0.34189999999999998</c:v>
                </c:pt>
                <c:pt idx="3419">
                  <c:v>0.34200000000000003</c:v>
                </c:pt>
                <c:pt idx="3420">
                  <c:v>0.34210000000000002</c:v>
                </c:pt>
                <c:pt idx="3421">
                  <c:v>0.3422</c:v>
                </c:pt>
                <c:pt idx="3422">
                  <c:v>0.34229999999999999</c:v>
                </c:pt>
                <c:pt idx="3423">
                  <c:v>0.34239999999999998</c:v>
                </c:pt>
                <c:pt idx="3424">
                  <c:v>0.34250000000000003</c:v>
                </c:pt>
                <c:pt idx="3425">
                  <c:v>0.34260000000000002</c:v>
                </c:pt>
                <c:pt idx="3426">
                  <c:v>0.3427</c:v>
                </c:pt>
                <c:pt idx="3427">
                  <c:v>0.34279999999999999</c:v>
                </c:pt>
                <c:pt idx="3428">
                  <c:v>0.34289999999999998</c:v>
                </c:pt>
                <c:pt idx="3429">
                  <c:v>0.34300000000000003</c:v>
                </c:pt>
                <c:pt idx="3430">
                  <c:v>0.34310000000000002</c:v>
                </c:pt>
                <c:pt idx="3431">
                  <c:v>0.34320000000000001</c:v>
                </c:pt>
                <c:pt idx="3432">
                  <c:v>0.34329999999999999</c:v>
                </c:pt>
                <c:pt idx="3433">
                  <c:v>0.34339999999999998</c:v>
                </c:pt>
                <c:pt idx="3434">
                  <c:v>0.34350000000000003</c:v>
                </c:pt>
                <c:pt idx="3435">
                  <c:v>0.34360000000000002</c:v>
                </c:pt>
                <c:pt idx="3436">
                  <c:v>0.34370000000000001</c:v>
                </c:pt>
                <c:pt idx="3437">
                  <c:v>0.34379999999999999</c:v>
                </c:pt>
                <c:pt idx="3438">
                  <c:v>0.34389999999999998</c:v>
                </c:pt>
                <c:pt idx="3439">
                  <c:v>0.34399999999999997</c:v>
                </c:pt>
                <c:pt idx="3440">
                  <c:v>0.34410000000000002</c:v>
                </c:pt>
                <c:pt idx="3441">
                  <c:v>0.34420000000000001</c:v>
                </c:pt>
                <c:pt idx="3442">
                  <c:v>0.34429999999999999</c:v>
                </c:pt>
                <c:pt idx="3443">
                  <c:v>0.34439999999999998</c:v>
                </c:pt>
                <c:pt idx="3444">
                  <c:v>0.34449999999999997</c:v>
                </c:pt>
                <c:pt idx="3445">
                  <c:v>0.34460000000000002</c:v>
                </c:pt>
                <c:pt idx="3446">
                  <c:v>0.34470000000000001</c:v>
                </c:pt>
                <c:pt idx="3447">
                  <c:v>0.3448</c:v>
                </c:pt>
                <c:pt idx="3448">
                  <c:v>0.34489999999999998</c:v>
                </c:pt>
                <c:pt idx="3449">
                  <c:v>0.34499999999999997</c:v>
                </c:pt>
                <c:pt idx="3450">
                  <c:v>0.34510000000000002</c:v>
                </c:pt>
                <c:pt idx="3451">
                  <c:v>0.34520000000000001</c:v>
                </c:pt>
                <c:pt idx="3452">
                  <c:v>0.3453</c:v>
                </c:pt>
                <c:pt idx="3453">
                  <c:v>0.34539999999999998</c:v>
                </c:pt>
                <c:pt idx="3454">
                  <c:v>0.34549999999999997</c:v>
                </c:pt>
                <c:pt idx="3455">
                  <c:v>0.34560000000000002</c:v>
                </c:pt>
                <c:pt idx="3456">
                  <c:v>0.34570000000000001</c:v>
                </c:pt>
                <c:pt idx="3457">
                  <c:v>0.3458</c:v>
                </c:pt>
                <c:pt idx="3458">
                  <c:v>0.34589999999999999</c:v>
                </c:pt>
                <c:pt idx="3459">
                  <c:v>0.34599999999999997</c:v>
                </c:pt>
                <c:pt idx="3460">
                  <c:v>0.34610000000000002</c:v>
                </c:pt>
                <c:pt idx="3461">
                  <c:v>0.34620000000000001</c:v>
                </c:pt>
                <c:pt idx="3462">
                  <c:v>0.3463</c:v>
                </c:pt>
                <c:pt idx="3463">
                  <c:v>0.34639999999999999</c:v>
                </c:pt>
                <c:pt idx="3464">
                  <c:v>0.34649999999999997</c:v>
                </c:pt>
                <c:pt idx="3465">
                  <c:v>0.34660000000000002</c:v>
                </c:pt>
                <c:pt idx="3466">
                  <c:v>0.34670000000000001</c:v>
                </c:pt>
                <c:pt idx="3467">
                  <c:v>0.3468</c:v>
                </c:pt>
                <c:pt idx="3468">
                  <c:v>0.34689999999999999</c:v>
                </c:pt>
                <c:pt idx="3469">
                  <c:v>0.34699999999999998</c:v>
                </c:pt>
                <c:pt idx="3470">
                  <c:v>0.34710000000000002</c:v>
                </c:pt>
                <c:pt idx="3471">
                  <c:v>0.34720000000000001</c:v>
                </c:pt>
                <c:pt idx="3472">
                  <c:v>0.3473</c:v>
                </c:pt>
                <c:pt idx="3473">
                  <c:v>0.34739999999999999</c:v>
                </c:pt>
                <c:pt idx="3474">
                  <c:v>0.34749999999999998</c:v>
                </c:pt>
                <c:pt idx="3475">
                  <c:v>0.34760000000000002</c:v>
                </c:pt>
                <c:pt idx="3476">
                  <c:v>0.34770000000000001</c:v>
                </c:pt>
                <c:pt idx="3477">
                  <c:v>0.3478</c:v>
                </c:pt>
                <c:pt idx="3478">
                  <c:v>0.34789999999999999</c:v>
                </c:pt>
                <c:pt idx="3479">
                  <c:v>0.34799999999999998</c:v>
                </c:pt>
                <c:pt idx="3480">
                  <c:v>0.34810000000000002</c:v>
                </c:pt>
                <c:pt idx="3481">
                  <c:v>0.34820000000000001</c:v>
                </c:pt>
                <c:pt idx="3482">
                  <c:v>0.3483</c:v>
                </c:pt>
                <c:pt idx="3483">
                  <c:v>0.34839999999999999</c:v>
                </c:pt>
                <c:pt idx="3484">
                  <c:v>0.34849999999999998</c:v>
                </c:pt>
                <c:pt idx="3485">
                  <c:v>0.34860000000000002</c:v>
                </c:pt>
                <c:pt idx="3486">
                  <c:v>0.34870000000000001</c:v>
                </c:pt>
                <c:pt idx="3487">
                  <c:v>0.3488</c:v>
                </c:pt>
                <c:pt idx="3488">
                  <c:v>0.34889999999999999</c:v>
                </c:pt>
                <c:pt idx="3489">
                  <c:v>0.34899999999999998</c:v>
                </c:pt>
                <c:pt idx="3490">
                  <c:v>0.34910000000000002</c:v>
                </c:pt>
                <c:pt idx="3491">
                  <c:v>0.34920000000000001</c:v>
                </c:pt>
                <c:pt idx="3492">
                  <c:v>0.3493</c:v>
                </c:pt>
                <c:pt idx="3493">
                  <c:v>0.34939999999999999</c:v>
                </c:pt>
                <c:pt idx="3494">
                  <c:v>0.34949999999999998</c:v>
                </c:pt>
                <c:pt idx="3495">
                  <c:v>0.34960000000000002</c:v>
                </c:pt>
                <c:pt idx="3496">
                  <c:v>0.34970000000000001</c:v>
                </c:pt>
                <c:pt idx="3497">
                  <c:v>0.3498</c:v>
                </c:pt>
                <c:pt idx="3498">
                  <c:v>0.34989999999999999</c:v>
                </c:pt>
                <c:pt idx="3499">
                  <c:v>0.35</c:v>
                </c:pt>
                <c:pt idx="3500">
                  <c:v>0.35010000000000002</c:v>
                </c:pt>
                <c:pt idx="3501">
                  <c:v>0.35020000000000001</c:v>
                </c:pt>
                <c:pt idx="3502">
                  <c:v>0.3503</c:v>
                </c:pt>
                <c:pt idx="3503">
                  <c:v>0.35039999999999999</c:v>
                </c:pt>
                <c:pt idx="3504">
                  <c:v>0.35049999999999998</c:v>
                </c:pt>
                <c:pt idx="3505">
                  <c:v>0.35060000000000002</c:v>
                </c:pt>
                <c:pt idx="3506">
                  <c:v>0.35070000000000001</c:v>
                </c:pt>
                <c:pt idx="3507">
                  <c:v>0.3508</c:v>
                </c:pt>
                <c:pt idx="3508">
                  <c:v>0.35089999999999999</c:v>
                </c:pt>
                <c:pt idx="3509">
                  <c:v>0.35099999999999998</c:v>
                </c:pt>
                <c:pt idx="3510">
                  <c:v>0.35110000000000002</c:v>
                </c:pt>
                <c:pt idx="3511">
                  <c:v>0.35120000000000001</c:v>
                </c:pt>
                <c:pt idx="3512">
                  <c:v>0.3513</c:v>
                </c:pt>
                <c:pt idx="3513">
                  <c:v>0.35139999999999999</c:v>
                </c:pt>
                <c:pt idx="3514">
                  <c:v>0.35149999999999998</c:v>
                </c:pt>
                <c:pt idx="3515">
                  <c:v>0.35160000000000002</c:v>
                </c:pt>
                <c:pt idx="3516">
                  <c:v>0.35170000000000001</c:v>
                </c:pt>
                <c:pt idx="3517">
                  <c:v>0.3518</c:v>
                </c:pt>
                <c:pt idx="3518">
                  <c:v>0.35189999999999999</c:v>
                </c:pt>
                <c:pt idx="3519">
                  <c:v>0.35199999999999998</c:v>
                </c:pt>
                <c:pt idx="3520">
                  <c:v>0.35210000000000002</c:v>
                </c:pt>
                <c:pt idx="3521">
                  <c:v>0.35220000000000001</c:v>
                </c:pt>
                <c:pt idx="3522">
                  <c:v>0.3523</c:v>
                </c:pt>
                <c:pt idx="3523">
                  <c:v>0.35239999999999999</c:v>
                </c:pt>
                <c:pt idx="3524">
                  <c:v>0.35249999999999998</c:v>
                </c:pt>
                <c:pt idx="3525">
                  <c:v>0.35260000000000002</c:v>
                </c:pt>
                <c:pt idx="3526">
                  <c:v>0.35270000000000001</c:v>
                </c:pt>
                <c:pt idx="3527">
                  <c:v>0.3528</c:v>
                </c:pt>
                <c:pt idx="3528">
                  <c:v>0.35289999999999999</c:v>
                </c:pt>
                <c:pt idx="3529">
                  <c:v>0.35299999999999998</c:v>
                </c:pt>
                <c:pt idx="3530">
                  <c:v>0.35310000000000002</c:v>
                </c:pt>
                <c:pt idx="3531">
                  <c:v>0.35320000000000001</c:v>
                </c:pt>
                <c:pt idx="3532">
                  <c:v>0.3533</c:v>
                </c:pt>
                <c:pt idx="3533">
                  <c:v>0.35339999999999999</c:v>
                </c:pt>
                <c:pt idx="3534">
                  <c:v>0.35349999999999998</c:v>
                </c:pt>
                <c:pt idx="3535">
                  <c:v>0.35360000000000003</c:v>
                </c:pt>
                <c:pt idx="3536">
                  <c:v>0.35370000000000001</c:v>
                </c:pt>
                <c:pt idx="3537">
                  <c:v>0.3538</c:v>
                </c:pt>
                <c:pt idx="3538">
                  <c:v>0.35389999999999999</c:v>
                </c:pt>
                <c:pt idx="3539">
                  <c:v>0.35399999999999998</c:v>
                </c:pt>
                <c:pt idx="3540">
                  <c:v>0.35410000000000003</c:v>
                </c:pt>
                <c:pt idx="3541">
                  <c:v>0.35420000000000001</c:v>
                </c:pt>
                <c:pt idx="3542">
                  <c:v>0.3543</c:v>
                </c:pt>
                <c:pt idx="3543">
                  <c:v>0.35439999999999999</c:v>
                </c:pt>
                <c:pt idx="3544">
                  <c:v>0.35449999999999998</c:v>
                </c:pt>
                <c:pt idx="3545">
                  <c:v>0.35460000000000003</c:v>
                </c:pt>
                <c:pt idx="3546">
                  <c:v>0.35470000000000002</c:v>
                </c:pt>
                <c:pt idx="3547">
                  <c:v>0.3548</c:v>
                </c:pt>
                <c:pt idx="3548">
                  <c:v>0.35489999999999999</c:v>
                </c:pt>
                <c:pt idx="3549">
                  <c:v>0.35499999999999998</c:v>
                </c:pt>
                <c:pt idx="3550">
                  <c:v>0.35510000000000003</c:v>
                </c:pt>
                <c:pt idx="3551">
                  <c:v>0.35520000000000002</c:v>
                </c:pt>
                <c:pt idx="3552">
                  <c:v>0.3553</c:v>
                </c:pt>
                <c:pt idx="3553">
                  <c:v>0.35539999999999999</c:v>
                </c:pt>
                <c:pt idx="3554">
                  <c:v>0.35549999999999998</c:v>
                </c:pt>
                <c:pt idx="3555">
                  <c:v>0.35560000000000003</c:v>
                </c:pt>
                <c:pt idx="3556">
                  <c:v>0.35570000000000002</c:v>
                </c:pt>
                <c:pt idx="3557">
                  <c:v>0.35580000000000001</c:v>
                </c:pt>
                <c:pt idx="3558">
                  <c:v>0.35589999999999999</c:v>
                </c:pt>
                <c:pt idx="3559">
                  <c:v>0.35599999999999998</c:v>
                </c:pt>
                <c:pt idx="3560">
                  <c:v>0.35610000000000003</c:v>
                </c:pt>
                <c:pt idx="3561">
                  <c:v>0.35620000000000002</c:v>
                </c:pt>
                <c:pt idx="3562">
                  <c:v>0.35630000000000001</c:v>
                </c:pt>
                <c:pt idx="3563">
                  <c:v>0.35639999999999999</c:v>
                </c:pt>
                <c:pt idx="3564">
                  <c:v>0.35649999999999998</c:v>
                </c:pt>
                <c:pt idx="3565">
                  <c:v>0.35659999999999997</c:v>
                </c:pt>
                <c:pt idx="3566">
                  <c:v>0.35670000000000002</c:v>
                </c:pt>
                <c:pt idx="3567">
                  <c:v>0.35680000000000001</c:v>
                </c:pt>
                <c:pt idx="3568">
                  <c:v>0.3569</c:v>
                </c:pt>
                <c:pt idx="3569">
                  <c:v>0.35699999999999998</c:v>
                </c:pt>
                <c:pt idx="3570">
                  <c:v>0.35709999999999997</c:v>
                </c:pt>
                <c:pt idx="3571">
                  <c:v>0.35720000000000002</c:v>
                </c:pt>
                <c:pt idx="3572">
                  <c:v>0.35730000000000001</c:v>
                </c:pt>
                <c:pt idx="3573">
                  <c:v>0.3574</c:v>
                </c:pt>
                <c:pt idx="3574">
                  <c:v>0.35749999999999998</c:v>
                </c:pt>
                <c:pt idx="3575">
                  <c:v>0.35759999999999997</c:v>
                </c:pt>
                <c:pt idx="3576">
                  <c:v>0.35770000000000002</c:v>
                </c:pt>
                <c:pt idx="3577">
                  <c:v>0.35780000000000001</c:v>
                </c:pt>
                <c:pt idx="3578">
                  <c:v>0.3579</c:v>
                </c:pt>
                <c:pt idx="3579">
                  <c:v>0.35799999999999998</c:v>
                </c:pt>
                <c:pt idx="3580">
                  <c:v>0.35809999999999997</c:v>
                </c:pt>
                <c:pt idx="3581">
                  <c:v>0.35820000000000002</c:v>
                </c:pt>
                <c:pt idx="3582">
                  <c:v>0.35830000000000001</c:v>
                </c:pt>
                <c:pt idx="3583">
                  <c:v>0.3584</c:v>
                </c:pt>
                <c:pt idx="3584">
                  <c:v>0.35849999999999999</c:v>
                </c:pt>
                <c:pt idx="3585">
                  <c:v>0.35859999999999997</c:v>
                </c:pt>
                <c:pt idx="3586">
                  <c:v>0.35870000000000002</c:v>
                </c:pt>
                <c:pt idx="3587">
                  <c:v>0.35880000000000001</c:v>
                </c:pt>
                <c:pt idx="3588">
                  <c:v>0.3589</c:v>
                </c:pt>
                <c:pt idx="3589">
                  <c:v>0.35899999999999999</c:v>
                </c:pt>
                <c:pt idx="3590">
                  <c:v>0.35909999999999997</c:v>
                </c:pt>
                <c:pt idx="3591">
                  <c:v>0.35920000000000002</c:v>
                </c:pt>
                <c:pt idx="3592">
                  <c:v>0.35930000000000001</c:v>
                </c:pt>
                <c:pt idx="3593">
                  <c:v>0.3594</c:v>
                </c:pt>
                <c:pt idx="3594">
                  <c:v>0.35949999999999999</c:v>
                </c:pt>
                <c:pt idx="3595">
                  <c:v>0.35959999999999998</c:v>
                </c:pt>
                <c:pt idx="3596">
                  <c:v>0.35970000000000002</c:v>
                </c:pt>
                <c:pt idx="3597">
                  <c:v>0.35980000000000001</c:v>
                </c:pt>
                <c:pt idx="3598">
                  <c:v>0.3599</c:v>
                </c:pt>
                <c:pt idx="3599">
                  <c:v>0.36</c:v>
                </c:pt>
                <c:pt idx="3600">
                  <c:v>0.36009999999999998</c:v>
                </c:pt>
                <c:pt idx="3601">
                  <c:v>0.36020000000000002</c:v>
                </c:pt>
                <c:pt idx="3602">
                  <c:v>0.36030000000000001</c:v>
                </c:pt>
                <c:pt idx="3603">
                  <c:v>0.3604</c:v>
                </c:pt>
                <c:pt idx="3604">
                  <c:v>0.36049999999999999</c:v>
                </c:pt>
                <c:pt idx="3605">
                  <c:v>0.36059999999999998</c:v>
                </c:pt>
                <c:pt idx="3606">
                  <c:v>0.36070000000000002</c:v>
                </c:pt>
                <c:pt idx="3607">
                  <c:v>0.36080000000000001</c:v>
                </c:pt>
                <c:pt idx="3608">
                  <c:v>0.3609</c:v>
                </c:pt>
                <c:pt idx="3609">
                  <c:v>0.36099999999999999</c:v>
                </c:pt>
                <c:pt idx="3610">
                  <c:v>0.36109999999999998</c:v>
                </c:pt>
                <c:pt idx="3611">
                  <c:v>0.36120000000000002</c:v>
                </c:pt>
                <c:pt idx="3612">
                  <c:v>0.36130000000000001</c:v>
                </c:pt>
                <c:pt idx="3613">
                  <c:v>0.3614</c:v>
                </c:pt>
                <c:pt idx="3614">
                  <c:v>0.36149999999999999</c:v>
                </c:pt>
                <c:pt idx="3615">
                  <c:v>0.36159999999999998</c:v>
                </c:pt>
                <c:pt idx="3616">
                  <c:v>0.36170000000000002</c:v>
                </c:pt>
                <c:pt idx="3617">
                  <c:v>0.36180000000000001</c:v>
                </c:pt>
                <c:pt idx="3618">
                  <c:v>0.3619</c:v>
                </c:pt>
                <c:pt idx="3619">
                  <c:v>0.36199999999999999</c:v>
                </c:pt>
                <c:pt idx="3620">
                  <c:v>0.36209999999999998</c:v>
                </c:pt>
                <c:pt idx="3621">
                  <c:v>0.36220000000000002</c:v>
                </c:pt>
                <c:pt idx="3622">
                  <c:v>0.36230000000000001</c:v>
                </c:pt>
                <c:pt idx="3623">
                  <c:v>0.3624</c:v>
                </c:pt>
                <c:pt idx="3624">
                  <c:v>0.36249999999999999</c:v>
                </c:pt>
                <c:pt idx="3625">
                  <c:v>0.36259999999999998</c:v>
                </c:pt>
                <c:pt idx="3626">
                  <c:v>0.36270000000000002</c:v>
                </c:pt>
                <c:pt idx="3627">
                  <c:v>0.36280000000000001</c:v>
                </c:pt>
                <c:pt idx="3628">
                  <c:v>0.3629</c:v>
                </c:pt>
                <c:pt idx="3629">
                  <c:v>0.36299999999999999</c:v>
                </c:pt>
                <c:pt idx="3630">
                  <c:v>0.36309999999999998</c:v>
                </c:pt>
                <c:pt idx="3631">
                  <c:v>0.36320000000000002</c:v>
                </c:pt>
                <c:pt idx="3632">
                  <c:v>0.36330000000000001</c:v>
                </c:pt>
                <c:pt idx="3633">
                  <c:v>0.3634</c:v>
                </c:pt>
                <c:pt idx="3634">
                  <c:v>0.36349999999999999</c:v>
                </c:pt>
                <c:pt idx="3635">
                  <c:v>0.36359999999999998</c:v>
                </c:pt>
                <c:pt idx="3636">
                  <c:v>0.36370000000000002</c:v>
                </c:pt>
                <c:pt idx="3637">
                  <c:v>0.36380000000000001</c:v>
                </c:pt>
                <c:pt idx="3638">
                  <c:v>0.3639</c:v>
                </c:pt>
                <c:pt idx="3639">
                  <c:v>0.36399999999999999</c:v>
                </c:pt>
                <c:pt idx="3640">
                  <c:v>0.36409999999999998</c:v>
                </c:pt>
                <c:pt idx="3641">
                  <c:v>0.36420000000000002</c:v>
                </c:pt>
                <c:pt idx="3642">
                  <c:v>0.36430000000000001</c:v>
                </c:pt>
                <c:pt idx="3643">
                  <c:v>0.3644</c:v>
                </c:pt>
                <c:pt idx="3644">
                  <c:v>0.36449999999999999</c:v>
                </c:pt>
                <c:pt idx="3645">
                  <c:v>0.36459999999999998</c:v>
                </c:pt>
                <c:pt idx="3646">
                  <c:v>0.36470000000000002</c:v>
                </c:pt>
                <c:pt idx="3647">
                  <c:v>0.36480000000000001</c:v>
                </c:pt>
                <c:pt idx="3648">
                  <c:v>0.3649</c:v>
                </c:pt>
                <c:pt idx="3649">
                  <c:v>0.36499999999999999</c:v>
                </c:pt>
                <c:pt idx="3650">
                  <c:v>0.36509999999999998</c:v>
                </c:pt>
                <c:pt idx="3651">
                  <c:v>0.36520000000000002</c:v>
                </c:pt>
                <c:pt idx="3652">
                  <c:v>0.36530000000000001</c:v>
                </c:pt>
                <c:pt idx="3653">
                  <c:v>0.3654</c:v>
                </c:pt>
                <c:pt idx="3654">
                  <c:v>0.36549999999999999</c:v>
                </c:pt>
                <c:pt idx="3655">
                  <c:v>0.36559999999999998</c:v>
                </c:pt>
                <c:pt idx="3656">
                  <c:v>0.36570000000000003</c:v>
                </c:pt>
                <c:pt idx="3657">
                  <c:v>0.36580000000000001</c:v>
                </c:pt>
                <c:pt idx="3658">
                  <c:v>0.3659</c:v>
                </c:pt>
                <c:pt idx="3659">
                  <c:v>0.36599999999999999</c:v>
                </c:pt>
                <c:pt idx="3660">
                  <c:v>0.36609999999999998</c:v>
                </c:pt>
                <c:pt idx="3661">
                  <c:v>0.36620000000000003</c:v>
                </c:pt>
                <c:pt idx="3662">
                  <c:v>0.36630000000000001</c:v>
                </c:pt>
                <c:pt idx="3663">
                  <c:v>0.3664</c:v>
                </c:pt>
                <c:pt idx="3664">
                  <c:v>0.36649999999999999</c:v>
                </c:pt>
                <c:pt idx="3665">
                  <c:v>0.36659999999999998</c:v>
                </c:pt>
                <c:pt idx="3666">
                  <c:v>0.36670000000000003</c:v>
                </c:pt>
                <c:pt idx="3667">
                  <c:v>0.36680000000000001</c:v>
                </c:pt>
                <c:pt idx="3668">
                  <c:v>0.3669</c:v>
                </c:pt>
                <c:pt idx="3669">
                  <c:v>0.36699999999999999</c:v>
                </c:pt>
                <c:pt idx="3670">
                  <c:v>0.36709999999999998</c:v>
                </c:pt>
                <c:pt idx="3671">
                  <c:v>0.36720000000000003</c:v>
                </c:pt>
                <c:pt idx="3672">
                  <c:v>0.36730000000000002</c:v>
                </c:pt>
                <c:pt idx="3673">
                  <c:v>0.3674</c:v>
                </c:pt>
                <c:pt idx="3674">
                  <c:v>0.36749999999999999</c:v>
                </c:pt>
                <c:pt idx="3675">
                  <c:v>0.36759999999999998</c:v>
                </c:pt>
                <c:pt idx="3676">
                  <c:v>0.36770000000000003</c:v>
                </c:pt>
                <c:pt idx="3677">
                  <c:v>0.36780000000000002</c:v>
                </c:pt>
                <c:pt idx="3678">
                  <c:v>0.3679</c:v>
                </c:pt>
                <c:pt idx="3679">
                  <c:v>0.36799999999999999</c:v>
                </c:pt>
                <c:pt idx="3680">
                  <c:v>0.36809999999999998</c:v>
                </c:pt>
                <c:pt idx="3681">
                  <c:v>0.36820000000000003</c:v>
                </c:pt>
                <c:pt idx="3682">
                  <c:v>0.36830000000000002</c:v>
                </c:pt>
                <c:pt idx="3683">
                  <c:v>0.36840000000000001</c:v>
                </c:pt>
                <c:pt idx="3684">
                  <c:v>0.36849999999999999</c:v>
                </c:pt>
                <c:pt idx="3685">
                  <c:v>0.36859999999999998</c:v>
                </c:pt>
                <c:pt idx="3686">
                  <c:v>0.36870000000000003</c:v>
                </c:pt>
                <c:pt idx="3687">
                  <c:v>0.36880000000000002</c:v>
                </c:pt>
                <c:pt idx="3688">
                  <c:v>0.36890000000000001</c:v>
                </c:pt>
                <c:pt idx="3689">
                  <c:v>0.36899999999999999</c:v>
                </c:pt>
                <c:pt idx="3690">
                  <c:v>0.36909999999999998</c:v>
                </c:pt>
                <c:pt idx="3691">
                  <c:v>0.36919999999999997</c:v>
                </c:pt>
                <c:pt idx="3692">
                  <c:v>0.36930000000000002</c:v>
                </c:pt>
                <c:pt idx="3693">
                  <c:v>0.36940000000000001</c:v>
                </c:pt>
                <c:pt idx="3694">
                  <c:v>0.3695</c:v>
                </c:pt>
                <c:pt idx="3695">
                  <c:v>0.36959999999999998</c:v>
                </c:pt>
                <c:pt idx="3696">
                  <c:v>0.36969999999999997</c:v>
                </c:pt>
                <c:pt idx="3697">
                  <c:v>0.36980000000000002</c:v>
                </c:pt>
                <c:pt idx="3698">
                  <c:v>0.36990000000000001</c:v>
                </c:pt>
                <c:pt idx="3699">
                  <c:v>0.37</c:v>
                </c:pt>
                <c:pt idx="3700">
                  <c:v>0.37009999999999998</c:v>
                </c:pt>
                <c:pt idx="3701">
                  <c:v>0.37019999999999997</c:v>
                </c:pt>
                <c:pt idx="3702">
                  <c:v>0.37030000000000002</c:v>
                </c:pt>
                <c:pt idx="3703">
                  <c:v>0.37040000000000001</c:v>
                </c:pt>
                <c:pt idx="3704">
                  <c:v>0.3705</c:v>
                </c:pt>
                <c:pt idx="3705">
                  <c:v>0.37059999999999998</c:v>
                </c:pt>
                <c:pt idx="3706">
                  <c:v>0.37069999999999997</c:v>
                </c:pt>
                <c:pt idx="3707">
                  <c:v>0.37080000000000002</c:v>
                </c:pt>
                <c:pt idx="3708">
                  <c:v>0.37090000000000001</c:v>
                </c:pt>
                <c:pt idx="3709">
                  <c:v>0.371</c:v>
                </c:pt>
                <c:pt idx="3710">
                  <c:v>0.37109999999999999</c:v>
                </c:pt>
                <c:pt idx="3711">
                  <c:v>0.37119999999999997</c:v>
                </c:pt>
                <c:pt idx="3712">
                  <c:v>0.37130000000000002</c:v>
                </c:pt>
                <c:pt idx="3713">
                  <c:v>0.37140000000000001</c:v>
                </c:pt>
                <c:pt idx="3714">
                  <c:v>0.3715</c:v>
                </c:pt>
                <c:pt idx="3715">
                  <c:v>0.37159999999999999</c:v>
                </c:pt>
                <c:pt idx="3716">
                  <c:v>0.37169999999999997</c:v>
                </c:pt>
                <c:pt idx="3717">
                  <c:v>0.37180000000000002</c:v>
                </c:pt>
                <c:pt idx="3718">
                  <c:v>0.37190000000000001</c:v>
                </c:pt>
                <c:pt idx="3719">
                  <c:v>0.372</c:v>
                </c:pt>
                <c:pt idx="3720">
                  <c:v>0.37209999999999999</c:v>
                </c:pt>
                <c:pt idx="3721">
                  <c:v>0.37219999999999998</c:v>
                </c:pt>
                <c:pt idx="3722">
                  <c:v>0.37230000000000002</c:v>
                </c:pt>
                <c:pt idx="3723">
                  <c:v>0.37240000000000001</c:v>
                </c:pt>
                <c:pt idx="3724">
                  <c:v>0.3725</c:v>
                </c:pt>
                <c:pt idx="3725">
                  <c:v>0.37259999999999999</c:v>
                </c:pt>
                <c:pt idx="3726">
                  <c:v>0.37269999999999998</c:v>
                </c:pt>
                <c:pt idx="3727">
                  <c:v>0.37280000000000002</c:v>
                </c:pt>
                <c:pt idx="3728">
                  <c:v>0.37290000000000001</c:v>
                </c:pt>
                <c:pt idx="3729">
                  <c:v>0.373</c:v>
                </c:pt>
                <c:pt idx="3730">
                  <c:v>0.37309999999999999</c:v>
                </c:pt>
                <c:pt idx="3731">
                  <c:v>0.37319999999999998</c:v>
                </c:pt>
                <c:pt idx="3732">
                  <c:v>0.37330000000000002</c:v>
                </c:pt>
                <c:pt idx="3733">
                  <c:v>0.37340000000000001</c:v>
                </c:pt>
                <c:pt idx="3734">
                  <c:v>0.3735</c:v>
                </c:pt>
                <c:pt idx="3735">
                  <c:v>0.37359999999999999</c:v>
                </c:pt>
                <c:pt idx="3736">
                  <c:v>0.37369999999999998</c:v>
                </c:pt>
                <c:pt idx="3737">
                  <c:v>0.37380000000000002</c:v>
                </c:pt>
                <c:pt idx="3738">
                  <c:v>0.37390000000000001</c:v>
                </c:pt>
                <c:pt idx="3739">
                  <c:v>0.374</c:v>
                </c:pt>
                <c:pt idx="3740">
                  <c:v>0.37409999999999999</c:v>
                </c:pt>
                <c:pt idx="3741">
                  <c:v>0.37419999999999998</c:v>
                </c:pt>
                <c:pt idx="3742">
                  <c:v>0.37430000000000002</c:v>
                </c:pt>
                <c:pt idx="3743">
                  <c:v>0.37440000000000001</c:v>
                </c:pt>
                <c:pt idx="3744">
                  <c:v>0.3745</c:v>
                </c:pt>
                <c:pt idx="3745">
                  <c:v>0.37459999999999999</c:v>
                </c:pt>
                <c:pt idx="3746">
                  <c:v>0.37469999999999998</c:v>
                </c:pt>
                <c:pt idx="3747">
                  <c:v>0.37480000000000002</c:v>
                </c:pt>
                <c:pt idx="3748">
                  <c:v>0.37490000000000001</c:v>
                </c:pt>
                <c:pt idx="3749">
                  <c:v>0.375</c:v>
                </c:pt>
                <c:pt idx="3750">
                  <c:v>0.37509999999999999</c:v>
                </c:pt>
                <c:pt idx="3751">
                  <c:v>0.37519999999999998</c:v>
                </c:pt>
                <c:pt idx="3752">
                  <c:v>0.37530000000000002</c:v>
                </c:pt>
                <c:pt idx="3753">
                  <c:v>0.37540000000000001</c:v>
                </c:pt>
                <c:pt idx="3754">
                  <c:v>0.3755</c:v>
                </c:pt>
                <c:pt idx="3755">
                  <c:v>0.37559999999999999</c:v>
                </c:pt>
                <c:pt idx="3756">
                  <c:v>0.37569999999999998</c:v>
                </c:pt>
                <c:pt idx="3757">
                  <c:v>0.37580000000000002</c:v>
                </c:pt>
                <c:pt idx="3758">
                  <c:v>0.37590000000000001</c:v>
                </c:pt>
                <c:pt idx="3759">
                  <c:v>0.376</c:v>
                </c:pt>
                <c:pt idx="3760">
                  <c:v>0.37609999999999999</c:v>
                </c:pt>
                <c:pt idx="3761">
                  <c:v>0.37619999999999998</c:v>
                </c:pt>
                <c:pt idx="3762">
                  <c:v>0.37630000000000002</c:v>
                </c:pt>
                <c:pt idx="3763">
                  <c:v>0.37640000000000001</c:v>
                </c:pt>
                <c:pt idx="3764">
                  <c:v>0.3765</c:v>
                </c:pt>
                <c:pt idx="3765">
                  <c:v>0.37659999999999999</c:v>
                </c:pt>
                <c:pt idx="3766">
                  <c:v>0.37669999999999998</c:v>
                </c:pt>
                <c:pt idx="3767">
                  <c:v>0.37680000000000002</c:v>
                </c:pt>
                <c:pt idx="3768">
                  <c:v>0.37690000000000001</c:v>
                </c:pt>
                <c:pt idx="3769">
                  <c:v>0.377</c:v>
                </c:pt>
                <c:pt idx="3770">
                  <c:v>0.37709999999999999</c:v>
                </c:pt>
                <c:pt idx="3771">
                  <c:v>0.37719999999999998</c:v>
                </c:pt>
                <c:pt idx="3772">
                  <c:v>0.37730000000000002</c:v>
                </c:pt>
                <c:pt idx="3773">
                  <c:v>0.37740000000000001</c:v>
                </c:pt>
                <c:pt idx="3774">
                  <c:v>0.3775</c:v>
                </c:pt>
                <c:pt idx="3775">
                  <c:v>0.37759999999999999</c:v>
                </c:pt>
                <c:pt idx="3776">
                  <c:v>0.37769999999999998</c:v>
                </c:pt>
                <c:pt idx="3777">
                  <c:v>0.37780000000000002</c:v>
                </c:pt>
                <c:pt idx="3778">
                  <c:v>0.37790000000000001</c:v>
                </c:pt>
                <c:pt idx="3779">
                  <c:v>0.378</c:v>
                </c:pt>
                <c:pt idx="3780">
                  <c:v>0.37809999999999999</c:v>
                </c:pt>
                <c:pt idx="3781">
                  <c:v>0.37819999999999998</c:v>
                </c:pt>
                <c:pt idx="3782">
                  <c:v>0.37830000000000003</c:v>
                </c:pt>
                <c:pt idx="3783">
                  <c:v>0.37840000000000001</c:v>
                </c:pt>
                <c:pt idx="3784">
                  <c:v>0.3785</c:v>
                </c:pt>
                <c:pt idx="3785">
                  <c:v>0.37859999999999999</c:v>
                </c:pt>
                <c:pt idx="3786">
                  <c:v>0.37869999999999998</c:v>
                </c:pt>
                <c:pt idx="3787">
                  <c:v>0.37880000000000003</c:v>
                </c:pt>
                <c:pt idx="3788">
                  <c:v>0.37890000000000001</c:v>
                </c:pt>
                <c:pt idx="3789">
                  <c:v>0.379</c:v>
                </c:pt>
                <c:pt idx="3790">
                  <c:v>0.37909999999999999</c:v>
                </c:pt>
                <c:pt idx="3791">
                  <c:v>0.37919999999999998</c:v>
                </c:pt>
                <c:pt idx="3792">
                  <c:v>0.37930000000000003</c:v>
                </c:pt>
                <c:pt idx="3793">
                  <c:v>0.37940000000000002</c:v>
                </c:pt>
                <c:pt idx="3794">
                  <c:v>0.3795</c:v>
                </c:pt>
                <c:pt idx="3795">
                  <c:v>0.37959999999999999</c:v>
                </c:pt>
                <c:pt idx="3796">
                  <c:v>0.37969999999999998</c:v>
                </c:pt>
                <c:pt idx="3797">
                  <c:v>0.37980000000000003</c:v>
                </c:pt>
                <c:pt idx="3798">
                  <c:v>0.37990000000000002</c:v>
                </c:pt>
                <c:pt idx="3799">
                  <c:v>0.38</c:v>
                </c:pt>
                <c:pt idx="3800">
                  <c:v>0.38009999999999999</c:v>
                </c:pt>
                <c:pt idx="3801">
                  <c:v>0.38019999999999998</c:v>
                </c:pt>
                <c:pt idx="3802">
                  <c:v>0.38030000000000003</c:v>
                </c:pt>
                <c:pt idx="3803">
                  <c:v>0.38040000000000002</c:v>
                </c:pt>
                <c:pt idx="3804">
                  <c:v>0.3805</c:v>
                </c:pt>
                <c:pt idx="3805">
                  <c:v>0.38059999999999999</c:v>
                </c:pt>
                <c:pt idx="3806">
                  <c:v>0.38069999999999998</c:v>
                </c:pt>
                <c:pt idx="3807">
                  <c:v>0.38080000000000003</c:v>
                </c:pt>
                <c:pt idx="3808">
                  <c:v>0.38090000000000002</c:v>
                </c:pt>
                <c:pt idx="3809">
                  <c:v>0.38100000000000001</c:v>
                </c:pt>
                <c:pt idx="3810">
                  <c:v>0.38109999999999999</c:v>
                </c:pt>
                <c:pt idx="3811">
                  <c:v>0.38119999999999998</c:v>
                </c:pt>
                <c:pt idx="3812">
                  <c:v>0.38129999999999997</c:v>
                </c:pt>
                <c:pt idx="3813">
                  <c:v>0.38140000000000002</c:v>
                </c:pt>
                <c:pt idx="3814">
                  <c:v>0.38150000000000001</c:v>
                </c:pt>
                <c:pt idx="3815">
                  <c:v>0.38159999999999999</c:v>
                </c:pt>
                <c:pt idx="3816">
                  <c:v>0.38169999999999998</c:v>
                </c:pt>
                <c:pt idx="3817">
                  <c:v>0.38179999999999997</c:v>
                </c:pt>
                <c:pt idx="3818">
                  <c:v>0.38190000000000002</c:v>
                </c:pt>
                <c:pt idx="3819">
                  <c:v>0.38200000000000001</c:v>
                </c:pt>
                <c:pt idx="3820">
                  <c:v>0.3821</c:v>
                </c:pt>
                <c:pt idx="3821">
                  <c:v>0.38219999999999998</c:v>
                </c:pt>
                <c:pt idx="3822">
                  <c:v>0.38229999999999997</c:v>
                </c:pt>
                <c:pt idx="3823">
                  <c:v>0.38240000000000002</c:v>
                </c:pt>
                <c:pt idx="3824">
                  <c:v>0.38250000000000001</c:v>
                </c:pt>
                <c:pt idx="3825">
                  <c:v>0.3826</c:v>
                </c:pt>
                <c:pt idx="3826">
                  <c:v>0.38269999999999998</c:v>
                </c:pt>
                <c:pt idx="3827">
                  <c:v>0.38279999999999997</c:v>
                </c:pt>
                <c:pt idx="3828">
                  <c:v>0.38290000000000002</c:v>
                </c:pt>
                <c:pt idx="3829">
                  <c:v>0.38300000000000001</c:v>
                </c:pt>
                <c:pt idx="3830">
                  <c:v>0.3831</c:v>
                </c:pt>
                <c:pt idx="3831">
                  <c:v>0.38319999999999999</c:v>
                </c:pt>
                <c:pt idx="3832">
                  <c:v>0.38329999999999997</c:v>
                </c:pt>
                <c:pt idx="3833">
                  <c:v>0.38340000000000002</c:v>
                </c:pt>
                <c:pt idx="3834">
                  <c:v>0.38350000000000001</c:v>
                </c:pt>
                <c:pt idx="3835">
                  <c:v>0.3836</c:v>
                </c:pt>
                <c:pt idx="3836">
                  <c:v>0.38369999999999999</c:v>
                </c:pt>
                <c:pt idx="3837">
                  <c:v>0.38379999999999997</c:v>
                </c:pt>
                <c:pt idx="3838">
                  <c:v>0.38390000000000002</c:v>
                </c:pt>
                <c:pt idx="3839">
                  <c:v>0.38400000000000001</c:v>
                </c:pt>
                <c:pt idx="3840">
                  <c:v>0.3841</c:v>
                </c:pt>
                <c:pt idx="3841">
                  <c:v>0.38419999999999999</c:v>
                </c:pt>
                <c:pt idx="3842">
                  <c:v>0.38429999999999997</c:v>
                </c:pt>
                <c:pt idx="3843">
                  <c:v>0.38440000000000002</c:v>
                </c:pt>
                <c:pt idx="3844">
                  <c:v>0.38450000000000001</c:v>
                </c:pt>
                <c:pt idx="3845">
                  <c:v>0.3846</c:v>
                </c:pt>
                <c:pt idx="3846">
                  <c:v>0.38469999999999999</c:v>
                </c:pt>
                <c:pt idx="3847">
                  <c:v>0.38479999999999998</c:v>
                </c:pt>
                <c:pt idx="3848">
                  <c:v>0.38490000000000002</c:v>
                </c:pt>
                <c:pt idx="3849">
                  <c:v>0.38500000000000001</c:v>
                </c:pt>
                <c:pt idx="3850">
                  <c:v>0.3851</c:v>
                </c:pt>
                <c:pt idx="3851">
                  <c:v>0.38519999999999999</c:v>
                </c:pt>
                <c:pt idx="3852">
                  <c:v>0.38529999999999998</c:v>
                </c:pt>
                <c:pt idx="3853">
                  <c:v>0.38540000000000002</c:v>
                </c:pt>
                <c:pt idx="3854">
                  <c:v>0.38550000000000001</c:v>
                </c:pt>
                <c:pt idx="3855">
                  <c:v>0.3856</c:v>
                </c:pt>
                <c:pt idx="3856">
                  <c:v>0.38569999999999999</c:v>
                </c:pt>
                <c:pt idx="3857">
                  <c:v>0.38579999999999998</c:v>
                </c:pt>
                <c:pt idx="3858">
                  <c:v>0.38590000000000002</c:v>
                </c:pt>
                <c:pt idx="3859">
                  <c:v>0.38600000000000001</c:v>
                </c:pt>
                <c:pt idx="3860">
                  <c:v>0.3861</c:v>
                </c:pt>
                <c:pt idx="3861">
                  <c:v>0.38619999999999999</c:v>
                </c:pt>
                <c:pt idx="3862">
                  <c:v>0.38629999999999998</c:v>
                </c:pt>
                <c:pt idx="3863">
                  <c:v>0.38640000000000002</c:v>
                </c:pt>
                <c:pt idx="3864">
                  <c:v>0.38650000000000001</c:v>
                </c:pt>
                <c:pt idx="3865">
                  <c:v>0.3866</c:v>
                </c:pt>
                <c:pt idx="3866">
                  <c:v>0.38669999999999999</c:v>
                </c:pt>
                <c:pt idx="3867">
                  <c:v>0.38679999999999998</c:v>
                </c:pt>
                <c:pt idx="3868">
                  <c:v>0.38690000000000002</c:v>
                </c:pt>
                <c:pt idx="3869">
                  <c:v>0.38700000000000001</c:v>
                </c:pt>
                <c:pt idx="3870">
                  <c:v>0.3871</c:v>
                </c:pt>
                <c:pt idx="3871">
                  <c:v>0.38719999999999999</c:v>
                </c:pt>
                <c:pt idx="3872">
                  <c:v>0.38729999999999998</c:v>
                </c:pt>
                <c:pt idx="3873">
                  <c:v>0.38740000000000002</c:v>
                </c:pt>
                <c:pt idx="3874">
                  <c:v>0.38750000000000001</c:v>
                </c:pt>
                <c:pt idx="3875">
                  <c:v>0.3876</c:v>
                </c:pt>
                <c:pt idx="3876">
                  <c:v>0.38769999999999999</c:v>
                </c:pt>
                <c:pt idx="3877">
                  <c:v>0.38779999999999998</c:v>
                </c:pt>
                <c:pt idx="3878">
                  <c:v>0.38790000000000002</c:v>
                </c:pt>
                <c:pt idx="3879">
                  <c:v>0.38800000000000001</c:v>
                </c:pt>
                <c:pt idx="3880">
                  <c:v>0.3881</c:v>
                </c:pt>
                <c:pt idx="3881">
                  <c:v>0.38819999999999999</c:v>
                </c:pt>
                <c:pt idx="3882">
                  <c:v>0.38829999999999998</c:v>
                </c:pt>
                <c:pt idx="3883">
                  <c:v>0.38840000000000002</c:v>
                </c:pt>
                <c:pt idx="3884">
                  <c:v>0.38850000000000001</c:v>
                </c:pt>
                <c:pt idx="3885">
                  <c:v>0.3886</c:v>
                </c:pt>
                <c:pt idx="3886">
                  <c:v>0.38869999999999999</c:v>
                </c:pt>
                <c:pt idx="3887">
                  <c:v>0.38879999999999998</c:v>
                </c:pt>
                <c:pt idx="3888">
                  <c:v>0.38890000000000002</c:v>
                </c:pt>
                <c:pt idx="3889">
                  <c:v>0.38900000000000001</c:v>
                </c:pt>
                <c:pt idx="3890">
                  <c:v>0.3891</c:v>
                </c:pt>
                <c:pt idx="3891">
                  <c:v>0.38919999999999999</c:v>
                </c:pt>
                <c:pt idx="3892">
                  <c:v>0.38929999999999998</c:v>
                </c:pt>
                <c:pt idx="3893">
                  <c:v>0.38940000000000002</c:v>
                </c:pt>
                <c:pt idx="3894">
                  <c:v>0.38950000000000001</c:v>
                </c:pt>
                <c:pt idx="3895">
                  <c:v>0.3896</c:v>
                </c:pt>
                <c:pt idx="3896">
                  <c:v>0.38969999999999999</c:v>
                </c:pt>
                <c:pt idx="3897">
                  <c:v>0.38979999999999998</c:v>
                </c:pt>
                <c:pt idx="3898">
                  <c:v>0.38990000000000002</c:v>
                </c:pt>
                <c:pt idx="3899">
                  <c:v>0.39</c:v>
                </c:pt>
                <c:pt idx="3900">
                  <c:v>0.3901</c:v>
                </c:pt>
                <c:pt idx="3901">
                  <c:v>0.39019999999999999</c:v>
                </c:pt>
                <c:pt idx="3902">
                  <c:v>0.39029999999999998</c:v>
                </c:pt>
                <c:pt idx="3903">
                  <c:v>0.39040000000000002</c:v>
                </c:pt>
                <c:pt idx="3904">
                  <c:v>0.39050000000000001</c:v>
                </c:pt>
                <c:pt idx="3905">
                  <c:v>0.3906</c:v>
                </c:pt>
                <c:pt idx="3906">
                  <c:v>0.39069999999999999</c:v>
                </c:pt>
                <c:pt idx="3907">
                  <c:v>0.39079999999999998</c:v>
                </c:pt>
                <c:pt idx="3908">
                  <c:v>0.39090000000000003</c:v>
                </c:pt>
                <c:pt idx="3909">
                  <c:v>0.39100000000000001</c:v>
                </c:pt>
                <c:pt idx="3910">
                  <c:v>0.3911</c:v>
                </c:pt>
                <c:pt idx="3911">
                  <c:v>0.39119999999999999</c:v>
                </c:pt>
                <c:pt idx="3912">
                  <c:v>0.39129999999999998</c:v>
                </c:pt>
                <c:pt idx="3913">
                  <c:v>0.39140000000000003</c:v>
                </c:pt>
                <c:pt idx="3914">
                  <c:v>0.39150000000000001</c:v>
                </c:pt>
                <c:pt idx="3915">
                  <c:v>0.3916</c:v>
                </c:pt>
                <c:pt idx="3916">
                  <c:v>0.39169999999999999</c:v>
                </c:pt>
                <c:pt idx="3917">
                  <c:v>0.39179999999999998</c:v>
                </c:pt>
                <c:pt idx="3918">
                  <c:v>0.39190000000000003</c:v>
                </c:pt>
                <c:pt idx="3919">
                  <c:v>0.39200000000000002</c:v>
                </c:pt>
                <c:pt idx="3920">
                  <c:v>0.3921</c:v>
                </c:pt>
                <c:pt idx="3921">
                  <c:v>0.39219999999999999</c:v>
                </c:pt>
                <c:pt idx="3922">
                  <c:v>0.39229999999999998</c:v>
                </c:pt>
                <c:pt idx="3923">
                  <c:v>0.39240000000000003</c:v>
                </c:pt>
                <c:pt idx="3924">
                  <c:v>0.39250000000000002</c:v>
                </c:pt>
                <c:pt idx="3925">
                  <c:v>0.3926</c:v>
                </c:pt>
                <c:pt idx="3926">
                  <c:v>0.39269999999999999</c:v>
                </c:pt>
                <c:pt idx="3927">
                  <c:v>0.39279999999999998</c:v>
                </c:pt>
                <c:pt idx="3928">
                  <c:v>0.39290000000000003</c:v>
                </c:pt>
                <c:pt idx="3929">
                  <c:v>0.39300000000000002</c:v>
                </c:pt>
                <c:pt idx="3930">
                  <c:v>0.3931</c:v>
                </c:pt>
                <c:pt idx="3931">
                  <c:v>0.39319999999999999</c:v>
                </c:pt>
                <c:pt idx="3932">
                  <c:v>0.39329999999999998</c:v>
                </c:pt>
                <c:pt idx="3933">
                  <c:v>0.39340000000000003</c:v>
                </c:pt>
                <c:pt idx="3934">
                  <c:v>0.39350000000000002</c:v>
                </c:pt>
                <c:pt idx="3935">
                  <c:v>0.39360000000000001</c:v>
                </c:pt>
                <c:pt idx="3936">
                  <c:v>0.39369999999999999</c:v>
                </c:pt>
                <c:pt idx="3937">
                  <c:v>0.39379999999999998</c:v>
                </c:pt>
                <c:pt idx="3938">
                  <c:v>0.39389999999999997</c:v>
                </c:pt>
                <c:pt idx="3939">
                  <c:v>0.39400000000000002</c:v>
                </c:pt>
                <c:pt idx="3940">
                  <c:v>0.39410000000000001</c:v>
                </c:pt>
                <c:pt idx="3941">
                  <c:v>0.39419999999999999</c:v>
                </c:pt>
                <c:pt idx="3942">
                  <c:v>0.39429999999999998</c:v>
                </c:pt>
                <c:pt idx="3943">
                  <c:v>0.39439999999999997</c:v>
                </c:pt>
                <c:pt idx="3944">
                  <c:v>0.39450000000000002</c:v>
                </c:pt>
                <c:pt idx="3945">
                  <c:v>0.39460000000000001</c:v>
                </c:pt>
                <c:pt idx="3946">
                  <c:v>0.3947</c:v>
                </c:pt>
                <c:pt idx="3947">
                  <c:v>0.39479999999999998</c:v>
                </c:pt>
                <c:pt idx="3948">
                  <c:v>0.39489999999999997</c:v>
                </c:pt>
                <c:pt idx="3949">
                  <c:v>0.39500000000000002</c:v>
                </c:pt>
                <c:pt idx="3950">
                  <c:v>0.39510000000000001</c:v>
                </c:pt>
                <c:pt idx="3951">
                  <c:v>0.3952</c:v>
                </c:pt>
                <c:pt idx="3952">
                  <c:v>0.39529999999999998</c:v>
                </c:pt>
                <c:pt idx="3953">
                  <c:v>0.39539999999999997</c:v>
                </c:pt>
                <c:pt idx="3954">
                  <c:v>0.39550000000000002</c:v>
                </c:pt>
                <c:pt idx="3955">
                  <c:v>0.39560000000000001</c:v>
                </c:pt>
                <c:pt idx="3956">
                  <c:v>0.3957</c:v>
                </c:pt>
                <c:pt idx="3957">
                  <c:v>0.39579999999999999</c:v>
                </c:pt>
                <c:pt idx="3958">
                  <c:v>0.39589999999999997</c:v>
                </c:pt>
                <c:pt idx="3959">
                  <c:v>0.39600000000000002</c:v>
                </c:pt>
                <c:pt idx="3960">
                  <c:v>0.39610000000000001</c:v>
                </c:pt>
                <c:pt idx="3961">
                  <c:v>0.3962</c:v>
                </c:pt>
                <c:pt idx="3962">
                  <c:v>0.39629999999999999</c:v>
                </c:pt>
                <c:pt idx="3963">
                  <c:v>0.39639999999999997</c:v>
                </c:pt>
                <c:pt idx="3964">
                  <c:v>0.39650000000000002</c:v>
                </c:pt>
                <c:pt idx="3965">
                  <c:v>0.39660000000000001</c:v>
                </c:pt>
                <c:pt idx="3966">
                  <c:v>0.3967</c:v>
                </c:pt>
                <c:pt idx="3967">
                  <c:v>0.39679999999999999</c:v>
                </c:pt>
                <c:pt idx="3968">
                  <c:v>0.39689999999999998</c:v>
                </c:pt>
                <c:pt idx="3969">
                  <c:v>0.39700000000000002</c:v>
                </c:pt>
                <c:pt idx="3970">
                  <c:v>0.39710000000000001</c:v>
                </c:pt>
                <c:pt idx="3971">
                  <c:v>0.3972</c:v>
                </c:pt>
                <c:pt idx="3972">
                  <c:v>0.39729999999999999</c:v>
                </c:pt>
                <c:pt idx="3973">
                  <c:v>0.39739999999999998</c:v>
                </c:pt>
                <c:pt idx="3974">
                  <c:v>0.39750000000000002</c:v>
                </c:pt>
                <c:pt idx="3975">
                  <c:v>0.39760000000000001</c:v>
                </c:pt>
                <c:pt idx="3976">
                  <c:v>0.3977</c:v>
                </c:pt>
                <c:pt idx="3977">
                  <c:v>0.39779999999999999</c:v>
                </c:pt>
                <c:pt idx="3978">
                  <c:v>0.39789999999999998</c:v>
                </c:pt>
                <c:pt idx="3979">
                  <c:v>0.39800000000000002</c:v>
                </c:pt>
                <c:pt idx="3980">
                  <c:v>0.39810000000000001</c:v>
                </c:pt>
                <c:pt idx="3981">
                  <c:v>0.3982</c:v>
                </c:pt>
                <c:pt idx="3982">
                  <c:v>0.39829999999999999</c:v>
                </c:pt>
                <c:pt idx="3983">
                  <c:v>0.39839999999999998</c:v>
                </c:pt>
                <c:pt idx="3984">
                  <c:v>0.39850000000000002</c:v>
                </c:pt>
                <c:pt idx="3985">
                  <c:v>0.39860000000000001</c:v>
                </c:pt>
                <c:pt idx="3986">
                  <c:v>0.3987</c:v>
                </c:pt>
                <c:pt idx="3987">
                  <c:v>0.39879999999999999</c:v>
                </c:pt>
                <c:pt idx="3988">
                  <c:v>0.39889999999999998</c:v>
                </c:pt>
                <c:pt idx="3989">
                  <c:v>0.39900000000000002</c:v>
                </c:pt>
                <c:pt idx="3990">
                  <c:v>0.39910000000000001</c:v>
                </c:pt>
                <c:pt idx="3991">
                  <c:v>0.3992</c:v>
                </c:pt>
                <c:pt idx="3992">
                  <c:v>0.39929999999999999</c:v>
                </c:pt>
                <c:pt idx="3993">
                  <c:v>0.39939999999999998</c:v>
                </c:pt>
                <c:pt idx="3994">
                  <c:v>0.39950000000000002</c:v>
                </c:pt>
                <c:pt idx="3995">
                  <c:v>0.39960000000000001</c:v>
                </c:pt>
                <c:pt idx="3996">
                  <c:v>0.3997</c:v>
                </c:pt>
                <c:pt idx="3997">
                  <c:v>0.39979999999999999</c:v>
                </c:pt>
                <c:pt idx="3998">
                  <c:v>0.39989999999999998</c:v>
                </c:pt>
                <c:pt idx="3999">
                  <c:v>0.4</c:v>
                </c:pt>
                <c:pt idx="4000">
                  <c:v>0.40010000000000001</c:v>
                </c:pt>
                <c:pt idx="4001">
                  <c:v>0.4002</c:v>
                </c:pt>
                <c:pt idx="4002">
                  <c:v>0.40029999999999999</c:v>
                </c:pt>
                <c:pt idx="4003">
                  <c:v>0.40039999999999998</c:v>
                </c:pt>
                <c:pt idx="4004">
                  <c:v>0.40050000000000002</c:v>
                </c:pt>
                <c:pt idx="4005">
                  <c:v>0.40060000000000001</c:v>
                </c:pt>
                <c:pt idx="4006">
                  <c:v>0.4007</c:v>
                </c:pt>
                <c:pt idx="4007">
                  <c:v>0.40079999999999999</c:v>
                </c:pt>
                <c:pt idx="4008">
                  <c:v>0.40089999999999998</c:v>
                </c:pt>
                <c:pt idx="4009">
                  <c:v>0.40100000000000002</c:v>
                </c:pt>
                <c:pt idx="4010">
                  <c:v>0.40110000000000001</c:v>
                </c:pt>
                <c:pt idx="4011">
                  <c:v>0.4012</c:v>
                </c:pt>
                <c:pt idx="4012">
                  <c:v>0.40129999999999999</c:v>
                </c:pt>
                <c:pt idx="4013">
                  <c:v>0.40139999999999998</c:v>
                </c:pt>
                <c:pt idx="4014">
                  <c:v>0.40150000000000002</c:v>
                </c:pt>
                <c:pt idx="4015">
                  <c:v>0.40160000000000001</c:v>
                </c:pt>
                <c:pt idx="4016">
                  <c:v>0.4017</c:v>
                </c:pt>
                <c:pt idx="4017">
                  <c:v>0.40179999999999999</c:v>
                </c:pt>
                <c:pt idx="4018">
                  <c:v>0.40189999999999998</c:v>
                </c:pt>
                <c:pt idx="4019">
                  <c:v>0.40200000000000002</c:v>
                </c:pt>
                <c:pt idx="4020">
                  <c:v>0.40210000000000001</c:v>
                </c:pt>
                <c:pt idx="4021">
                  <c:v>0.4022</c:v>
                </c:pt>
                <c:pt idx="4022">
                  <c:v>0.40229999999999999</c:v>
                </c:pt>
                <c:pt idx="4023">
                  <c:v>0.40239999999999998</c:v>
                </c:pt>
                <c:pt idx="4024">
                  <c:v>0.40250000000000002</c:v>
                </c:pt>
                <c:pt idx="4025">
                  <c:v>0.40260000000000001</c:v>
                </c:pt>
                <c:pt idx="4026">
                  <c:v>0.4027</c:v>
                </c:pt>
                <c:pt idx="4027">
                  <c:v>0.40279999999999999</c:v>
                </c:pt>
                <c:pt idx="4028">
                  <c:v>0.40289999999999998</c:v>
                </c:pt>
                <c:pt idx="4029">
                  <c:v>0.40300000000000002</c:v>
                </c:pt>
                <c:pt idx="4030">
                  <c:v>0.40310000000000001</c:v>
                </c:pt>
                <c:pt idx="4031">
                  <c:v>0.4032</c:v>
                </c:pt>
                <c:pt idx="4032">
                  <c:v>0.40329999999999999</c:v>
                </c:pt>
                <c:pt idx="4033">
                  <c:v>0.40339999999999998</c:v>
                </c:pt>
                <c:pt idx="4034">
                  <c:v>0.40350000000000003</c:v>
                </c:pt>
                <c:pt idx="4035">
                  <c:v>0.40360000000000001</c:v>
                </c:pt>
                <c:pt idx="4036">
                  <c:v>0.4037</c:v>
                </c:pt>
                <c:pt idx="4037">
                  <c:v>0.40379999999999999</c:v>
                </c:pt>
                <c:pt idx="4038">
                  <c:v>0.40389999999999998</c:v>
                </c:pt>
                <c:pt idx="4039">
                  <c:v>0.40400000000000003</c:v>
                </c:pt>
                <c:pt idx="4040">
                  <c:v>0.40410000000000001</c:v>
                </c:pt>
                <c:pt idx="4041">
                  <c:v>0.4042</c:v>
                </c:pt>
                <c:pt idx="4042">
                  <c:v>0.40429999999999999</c:v>
                </c:pt>
                <c:pt idx="4043">
                  <c:v>0.40439999999999998</c:v>
                </c:pt>
                <c:pt idx="4044">
                  <c:v>0.40450000000000003</c:v>
                </c:pt>
                <c:pt idx="4045">
                  <c:v>0.40460000000000002</c:v>
                </c:pt>
                <c:pt idx="4046">
                  <c:v>0.4047</c:v>
                </c:pt>
                <c:pt idx="4047">
                  <c:v>0.40479999999999999</c:v>
                </c:pt>
                <c:pt idx="4048">
                  <c:v>0.40489999999999998</c:v>
                </c:pt>
                <c:pt idx="4049">
                  <c:v>0.40500000000000003</c:v>
                </c:pt>
                <c:pt idx="4050">
                  <c:v>0.40510000000000002</c:v>
                </c:pt>
                <c:pt idx="4051">
                  <c:v>0.4052</c:v>
                </c:pt>
                <c:pt idx="4052">
                  <c:v>0.40529999999999999</c:v>
                </c:pt>
                <c:pt idx="4053">
                  <c:v>0.40539999999999998</c:v>
                </c:pt>
                <c:pt idx="4054">
                  <c:v>0.40550000000000003</c:v>
                </c:pt>
                <c:pt idx="4055">
                  <c:v>0.40560000000000002</c:v>
                </c:pt>
                <c:pt idx="4056">
                  <c:v>0.40570000000000001</c:v>
                </c:pt>
                <c:pt idx="4057">
                  <c:v>0.40579999999999999</c:v>
                </c:pt>
                <c:pt idx="4058">
                  <c:v>0.40589999999999998</c:v>
                </c:pt>
                <c:pt idx="4059">
                  <c:v>0.40600000000000003</c:v>
                </c:pt>
                <c:pt idx="4060">
                  <c:v>0.40610000000000002</c:v>
                </c:pt>
                <c:pt idx="4061">
                  <c:v>0.40620000000000001</c:v>
                </c:pt>
                <c:pt idx="4062">
                  <c:v>0.40629999999999999</c:v>
                </c:pt>
                <c:pt idx="4063">
                  <c:v>0.40639999999999998</c:v>
                </c:pt>
                <c:pt idx="4064">
                  <c:v>0.40649999999999997</c:v>
                </c:pt>
                <c:pt idx="4065">
                  <c:v>0.40660000000000002</c:v>
                </c:pt>
                <c:pt idx="4066">
                  <c:v>0.40670000000000001</c:v>
                </c:pt>
                <c:pt idx="4067">
                  <c:v>0.40679999999999999</c:v>
                </c:pt>
                <c:pt idx="4068">
                  <c:v>0.40689999999999998</c:v>
                </c:pt>
                <c:pt idx="4069">
                  <c:v>0.40699999999999997</c:v>
                </c:pt>
                <c:pt idx="4070">
                  <c:v>0.40710000000000002</c:v>
                </c:pt>
                <c:pt idx="4071">
                  <c:v>0.40720000000000001</c:v>
                </c:pt>
                <c:pt idx="4072">
                  <c:v>0.4073</c:v>
                </c:pt>
                <c:pt idx="4073">
                  <c:v>0.40739999999999998</c:v>
                </c:pt>
                <c:pt idx="4074">
                  <c:v>0.40749999999999997</c:v>
                </c:pt>
                <c:pt idx="4075">
                  <c:v>0.40760000000000002</c:v>
                </c:pt>
                <c:pt idx="4076">
                  <c:v>0.40770000000000001</c:v>
                </c:pt>
                <c:pt idx="4077">
                  <c:v>0.4078</c:v>
                </c:pt>
                <c:pt idx="4078">
                  <c:v>0.40789999999999998</c:v>
                </c:pt>
                <c:pt idx="4079">
                  <c:v>0.40799999999999997</c:v>
                </c:pt>
                <c:pt idx="4080">
                  <c:v>0.40810000000000002</c:v>
                </c:pt>
                <c:pt idx="4081">
                  <c:v>0.40820000000000001</c:v>
                </c:pt>
                <c:pt idx="4082">
                  <c:v>0.4083</c:v>
                </c:pt>
                <c:pt idx="4083">
                  <c:v>0.40839999999999999</c:v>
                </c:pt>
                <c:pt idx="4084">
                  <c:v>0.40849999999999997</c:v>
                </c:pt>
                <c:pt idx="4085">
                  <c:v>0.40860000000000002</c:v>
                </c:pt>
                <c:pt idx="4086">
                  <c:v>0.40870000000000001</c:v>
                </c:pt>
                <c:pt idx="4087">
                  <c:v>0.4088</c:v>
                </c:pt>
                <c:pt idx="4088">
                  <c:v>0.40889999999999999</c:v>
                </c:pt>
                <c:pt idx="4089">
                  <c:v>0.40899999999999997</c:v>
                </c:pt>
                <c:pt idx="4090">
                  <c:v>0.40910000000000002</c:v>
                </c:pt>
                <c:pt idx="4091">
                  <c:v>0.40920000000000001</c:v>
                </c:pt>
                <c:pt idx="4092">
                  <c:v>0.4093</c:v>
                </c:pt>
                <c:pt idx="4093">
                  <c:v>0.40939999999999999</c:v>
                </c:pt>
                <c:pt idx="4094">
                  <c:v>0.40949999999999998</c:v>
                </c:pt>
                <c:pt idx="4095">
                  <c:v>0.40960000000000002</c:v>
                </c:pt>
                <c:pt idx="4096">
                  <c:v>0.40970000000000001</c:v>
                </c:pt>
                <c:pt idx="4097">
                  <c:v>0.4098</c:v>
                </c:pt>
                <c:pt idx="4098">
                  <c:v>0.40989999999999999</c:v>
                </c:pt>
                <c:pt idx="4099">
                  <c:v>0.41</c:v>
                </c:pt>
                <c:pt idx="4100">
                  <c:v>0.41010000000000002</c:v>
                </c:pt>
                <c:pt idx="4101">
                  <c:v>0.41020000000000001</c:v>
                </c:pt>
                <c:pt idx="4102">
                  <c:v>0.4103</c:v>
                </c:pt>
                <c:pt idx="4103">
                  <c:v>0.41039999999999999</c:v>
                </c:pt>
                <c:pt idx="4104">
                  <c:v>0.41049999999999998</c:v>
                </c:pt>
                <c:pt idx="4105">
                  <c:v>0.41060000000000002</c:v>
                </c:pt>
                <c:pt idx="4106">
                  <c:v>0.41070000000000001</c:v>
                </c:pt>
                <c:pt idx="4107">
                  <c:v>0.4108</c:v>
                </c:pt>
                <c:pt idx="4108">
                  <c:v>0.41089999999999999</c:v>
                </c:pt>
                <c:pt idx="4109">
                  <c:v>0.41099999999999998</c:v>
                </c:pt>
                <c:pt idx="4110">
                  <c:v>0.41110000000000002</c:v>
                </c:pt>
                <c:pt idx="4111">
                  <c:v>0.41120000000000001</c:v>
                </c:pt>
                <c:pt idx="4112">
                  <c:v>0.4113</c:v>
                </c:pt>
                <c:pt idx="4113">
                  <c:v>0.41139999999999999</c:v>
                </c:pt>
                <c:pt idx="4114">
                  <c:v>0.41149999999999998</c:v>
                </c:pt>
                <c:pt idx="4115">
                  <c:v>0.41160000000000002</c:v>
                </c:pt>
                <c:pt idx="4116">
                  <c:v>0.41170000000000001</c:v>
                </c:pt>
                <c:pt idx="4117">
                  <c:v>0.4118</c:v>
                </c:pt>
                <c:pt idx="4118">
                  <c:v>0.41189999999999999</c:v>
                </c:pt>
                <c:pt idx="4119">
                  <c:v>0.41199999999999998</c:v>
                </c:pt>
                <c:pt idx="4120">
                  <c:v>0.41210000000000002</c:v>
                </c:pt>
                <c:pt idx="4121">
                  <c:v>0.41220000000000001</c:v>
                </c:pt>
                <c:pt idx="4122">
                  <c:v>0.4123</c:v>
                </c:pt>
                <c:pt idx="4123">
                  <c:v>0.41239999999999999</c:v>
                </c:pt>
                <c:pt idx="4124">
                  <c:v>0.41249999999999998</c:v>
                </c:pt>
                <c:pt idx="4125">
                  <c:v>0.41260000000000002</c:v>
                </c:pt>
                <c:pt idx="4126">
                  <c:v>0.41270000000000001</c:v>
                </c:pt>
                <c:pt idx="4127">
                  <c:v>0.4128</c:v>
                </c:pt>
                <c:pt idx="4128">
                  <c:v>0.41289999999999999</c:v>
                </c:pt>
                <c:pt idx="4129">
                  <c:v>0.41299999999999998</c:v>
                </c:pt>
                <c:pt idx="4130">
                  <c:v>0.41310000000000002</c:v>
                </c:pt>
                <c:pt idx="4131">
                  <c:v>0.41320000000000001</c:v>
                </c:pt>
                <c:pt idx="4132">
                  <c:v>0.4133</c:v>
                </c:pt>
                <c:pt idx="4133">
                  <c:v>0.41339999999999999</c:v>
                </c:pt>
                <c:pt idx="4134">
                  <c:v>0.41349999999999998</c:v>
                </c:pt>
                <c:pt idx="4135">
                  <c:v>0.41360000000000002</c:v>
                </c:pt>
                <c:pt idx="4136">
                  <c:v>0.41370000000000001</c:v>
                </c:pt>
                <c:pt idx="4137">
                  <c:v>0.4138</c:v>
                </c:pt>
                <c:pt idx="4138">
                  <c:v>0.41389999999999999</c:v>
                </c:pt>
                <c:pt idx="4139">
                  <c:v>0.41399999999999998</c:v>
                </c:pt>
                <c:pt idx="4140">
                  <c:v>0.41410000000000002</c:v>
                </c:pt>
                <c:pt idx="4141">
                  <c:v>0.41420000000000001</c:v>
                </c:pt>
                <c:pt idx="4142">
                  <c:v>0.4143</c:v>
                </c:pt>
                <c:pt idx="4143">
                  <c:v>0.41439999999999999</c:v>
                </c:pt>
                <c:pt idx="4144">
                  <c:v>0.41449999999999998</c:v>
                </c:pt>
                <c:pt idx="4145">
                  <c:v>0.41460000000000002</c:v>
                </c:pt>
                <c:pt idx="4146">
                  <c:v>0.41470000000000001</c:v>
                </c:pt>
                <c:pt idx="4147">
                  <c:v>0.4148</c:v>
                </c:pt>
                <c:pt idx="4148">
                  <c:v>0.41489999999999999</c:v>
                </c:pt>
                <c:pt idx="4149">
                  <c:v>0.41499999999999998</c:v>
                </c:pt>
                <c:pt idx="4150">
                  <c:v>0.41510000000000002</c:v>
                </c:pt>
                <c:pt idx="4151">
                  <c:v>0.41520000000000001</c:v>
                </c:pt>
                <c:pt idx="4152">
                  <c:v>0.4153</c:v>
                </c:pt>
                <c:pt idx="4153">
                  <c:v>0.41539999999999999</c:v>
                </c:pt>
                <c:pt idx="4154">
                  <c:v>0.41549999999999998</c:v>
                </c:pt>
                <c:pt idx="4155">
                  <c:v>0.41560000000000002</c:v>
                </c:pt>
                <c:pt idx="4156">
                  <c:v>0.41570000000000001</c:v>
                </c:pt>
                <c:pt idx="4157">
                  <c:v>0.4158</c:v>
                </c:pt>
                <c:pt idx="4158">
                  <c:v>0.41589999999999999</c:v>
                </c:pt>
                <c:pt idx="4159">
                  <c:v>0.41599999999999998</c:v>
                </c:pt>
                <c:pt idx="4160">
                  <c:v>0.41610000000000003</c:v>
                </c:pt>
                <c:pt idx="4161">
                  <c:v>0.41620000000000001</c:v>
                </c:pt>
                <c:pt idx="4162">
                  <c:v>0.4163</c:v>
                </c:pt>
                <c:pt idx="4163">
                  <c:v>0.41639999999999999</c:v>
                </c:pt>
                <c:pt idx="4164">
                  <c:v>0.41649999999999998</c:v>
                </c:pt>
                <c:pt idx="4165">
                  <c:v>0.41660000000000003</c:v>
                </c:pt>
                <c:pt idx="4166">
                  <c:v>0.41670000000000001</c:v>
                </c:pt>
                <c:pt idx="4167">
                  <c:v>0.4168</c:v>
                </c:pt>
                <c:pt idx="4168">
                  <c:v>0.41689999999999999</c:v>
                </c:pt>
                <c:pt idx="4169">
                  <c:v>0.41699999999999998</c:v>
                </c:pt>
                <c:pt idx="4170">
                  <c:v>0.41710000000000003</c:v>
                </c:pt>
                <c:pt idx="4171">
                  <c:v>0.41720000000000002</c:v>
                </c:pt>
                <c:pt idx="4172">
                  <c:v>0.4173</c:v>
                </c:pt>
                <c:pt idx="4173">
                  <c:v>0.41739999999999999</c:v>
                </c:pt>
                <c:pt idx="4174">
                  <c:v>0.41749999999999998</c:v>
                </c:pt>
                <c:pt idx="4175">
                  <c:v>0.41760000000000003</c:v>
                </c:pt>
                <c:pt idx="4176">
                  <c:v>0.41770000000000002</c:v>
                </c:pt>
                <c:pt idx="4177">
                  <c:v>0.4178</c:v>
                </c:pt>
                <c:pt idx="4178">
                  <c:v>0.41789999999999999</c:v>
                </c:pt>
                <c:pt idx="4179">
                  <c:v>0.41799999999999998</c:v>
                </c:pt>
                <c:pt idx="4180">
                  <c:v>0.41810000000000003</c:v>
                </c:pt>
                <c:pt idx="4181">
                  <c:v>0.41820000000000002</c:v>
                </c:pt>
                <c:pt idx="4182">
                  <c:v>0.41830000000000001</c:v>
                </c:pt>
                <c:pt idx="4183">
                  <c:v>0.41839999999999999</c:v>
                </c:pt>
                <c:pt idx="4184">
                  <c:v>0.41849999999999998</c:v>
                </c:pt>
                <c:pt idx="4185">
                  <c:v>0.41860000000000003</c:v>
                </c:pt>
                <c:pt idx="4186">
                  <c:v>0.41870000000000002</c:v>
                </c:pt>
                <c:pt idx="4187">
                  <c:v>0.41880000000000001</c:v>
                </c:pt>
                <c:pt idx="4188">
                  <c:v>0.41889999999999999</c:v>
                </c:pt>
                <c:pt idx="4189">
                  <c:v>0.41899999999999998</c:v>
                </c:pt>
                <c:pt idx="4190">
                  <c:v>0.41909999999999997</c:v>
                </c:pt>
                <c:pt idx="4191">
                  <c:v>0.41920000000000002</c:v>
                </c:pt>
                <c:pt idx="4192">
                  <c:v>0.41930000000000001</c:v>
                </c:pt>
                <c:pt idx="4193">
                  <c:v>0.4194</c:v>
                </c:pt>
                <c:pt idx="4194">
                  <c:v>0.41949999999999998</c:v>
                </c:pt>
                <c:pt idx="4195">
                  <c:v>0.41959999999999997</c:v>
                </c:pt>
                <c:pt idx="4196">
                  <c:v>0.41970000000000002</c:v>
                </c:pt>
                <c:pt idx="4197">
                  <c:v>0.41980000000000001</c:v>
                </c:pt>
                <c:pt idx="4198">
                  <c:v>0.4199</c:v>
                </c:pt>
                <c:pt idx="4199">
                  <c:v>0.42</c:v>
                </c:pt>
                <c:pt idx="4200">
                  <c:v>0.42009999999999997</c:v>
                </c:pt>
                <c:pt idx="4201">
                  <c:v>0.42020000000000002</c:v>
                </c:pt>
                <c:pt idx="4202">
                  <c:v>0.42030000000000001</c:v>
                </c:pt>
                <c:pt idx="4203">
                  <c:v>0.4204</c:v>
                </c:pt>
                <c:pt idx="4204">
                  <c:v>0.42049999999999998</c:v>
                </c:pt>
                <c:pt idx="4205">
                  <c:v>0.42059999999999997</c:v>
                </c:pt>
                <c:pt idx="4206">
                  <c:v>0.42070000000000002</c:v>
                </c:pt>
                <c:pt idx="4207">
                  <c:v>0.42080000000000001</c:v>
                </c:pt>
                <c:pt idx="4208">
                  <c:v>0.4209</c:v>
                </c:pt>
                <c:pt idx="4209">
                  <c:v>0.42099999999999999</c:v>
                </c:pt>
                <c:pt idx="4210">
                  <c:v>0.42109999999999997</c:v>
                </c:pt>
                <c:pt idx="4211">
                  <c:v>0.42120000000000002</c:v>
                </c:pt>
                <c:pt idx="4212">
                  <c:v>0.42130000000000001</c:v>
                </c:pt>
                <c:pt idx="4213">
                  <c:v>0.4214</c:v>
                </c:pt>
                <c:pt idx="4214">
                  <c:v>0.42149999999999999</c:v>
                </c:pt>
                <c:pt idx="4215">
                  <c:v>0.42159999999999997</c:v>
                </c:pt>
                <c:pt idx="4216">
                  <c:v>0.42170000000000002</c:v>
                </c:pt>
                <c:pt idx="4217">
                  <c:v>0.42180000000000001</c:v>
                </c:pt>
                <c:pt idx="4218">
                  <c:v>0.4219</c:v>
                </c:pt>
                <c:pt idx="4219">
                  <c:v>0.42199999999999999</c:v>
                </c:pt>
                <c:pt idx="4220">
                  <c:v>0.42209999999999998</c:v>
                </c:pt>
                <c:pt idx="4221">
                  <c:v>0.42220000000000002</c:v>
                </c:pt>
                <c:pt idx="4222">
                  <c:v>0.42230000000000001</c:v>
                </c:pt>
                <c:pt idx="4223">
                  <c:v>0.4224</c:v>
                </c:pt>
                <c:pt idx="4224">
                  <c:v>0.42249999999999999</c:v>
                </c:pt>
                <c:pt idx="4225">
                  <c:v>0.42259999999999998</c:v>
                </c:pt>
                <c:pt idx="4226">
                  <c:v>0.42270000000000002</c:v>
                </c:pt>
                <c:pt idx="4227">
                  <c:v>0.42280000000000001</c:v>
                </c:pt>
                <c:pt idx="4228">
                  <c:v>0.4229</c:v>
                </c:pt>
                <c:pt idx="4229">
                  <c:v>0.42299999999999999</c:v>
                </c:pt>
                <c:pt idx="4230">
                  <c:v>0.42309999999999998</c:v>
                </c:pt>
                <c:pt idx="4231">
                  <c:v>0.42320000000000002</c:v>
                </c:pt>
                <c:pt idx="4232">
                  <c:v>0.42330000000000001</c:v>
                </c:pt>
                <c:pt idx="4233">
                  <c:v>0.4234</c:v>
                </c:pt>
                <c:pt idx="4234">
                  <c:v>0.42349999999999999</c:v>
                </c:pt>
                <c:pt idx="4235">
                  <c:v>0.42359999999999998</c:v>
                </c:pt>
                <c:pt idx="4236">
                  <c:v>0.42370000000000002</c:v>
                </c:pt>
                <c:pt idx="4237">
                  <c:v>0.42380000000000001</c:v>
                </c:pt>
                <c:pt idx="4238">
                  <c:v>0.4239</c:v>
                </c:pt>
                <c:pt idx="4239">
                  <c:v>0.42399999999999999</c:v>
                </c:pt>
                <c:pt idx="4240">
                  <c:v>0.42409999999999998</c:v>
                </c:pt>
                <c:pt idx="4241">
                  <c:v>0.42420000000000002</c:v>
                </c:pt>
                <c:pt idx="4242">
                  <c:v>0.42430000000000001</c:v>
                </c:pt>
                <c:pt idx="4243">
                  <c:v>0.4244</c:v>
                </c:pt>
                <c:pt idx="4244">
                  <c:v>0.42449999999999999</c:v>
                </c:pt>
                <c:pt idx="4245">
                  <c:v>0.42459999999999998</c:v>
                </c:pt>
                <c:pt idx="4246">
                  <c:v>0.42470000000000002</c:v>
                </c:pt>
                <c:pt idx="4247">
                  <c:v>0.42480000000000001</c:v>
                </c:pt>
                <c:pt idx="4248">
                  <c:v>0.4249</c:v>
                </c:pt>
                <c:pt idx="4249">
                  <c:v>0.42499999999999999</c:v>
                </c:pt>
                <c:pt idx="4250">
                  <c:v>0.42509999999999998</c:v>
                </c:pt>
                <c:pt idx="4251">
                  <c:v>0.42520000000000002</c:v>
                </c:pt>
                <c:pt idx="4252">
                  <c:v>0.42530000000000001</c:v>
                </c:pt>
                <c:pt idx="4253">
                  <c:v>0.4254</c:v>
                </c:pt>
                <c:pt idx="4254">
                  <c:v>0.42549999999999999</c:v>
                </c:pt>
                <c:pt idx="4255">
                  <c:v>0.42559999999999998</c:v>
                </c:pt>
                <c:pt idx="4256">
                  <c:v>0.42570000000000002</c:v>
                </c:pt>
                <c:pt idx="4257">
                  <c:v>0.42580000000000001</c:v>
                </c:pt>
                <c:pt idx="4258">
                  <c:v>0.4259</c:v>
                </c:pt>
                <c:pt idx="4259">
                  <c:v>0.42599999999999999</c:v>
                </c:pt>
                <c:pt idx="4260">
                  <c:v>0.42609999999999998</c:v>
                </c:pt>
                <c:pt idx="4261">
                  <c:v>0.42620000000000002</c:v>
                </c:pt>
                <c:pt idx="4262">
                  <c:v>0.42630000000000001</c:v>
                </c:pt>
                <c:pt idx="4263">
                  <c:v>0.4264</c:v>
                </c:pt>
                <c:pt idx="4264">
                  <c:v>0.42649999999999999</c:v>
                </c:pt>
                <c:pt idx="4265">
                  <c:v>0.42659999999999998</c:v>
                </c:pt>
                <c:pt idx="4266">
                  <c:v>0.42670000000000002</c:v>
                </c:pt>
                <c:pt idx="4267">
                  <c:v>0.42680000000000001</c:v>
                </c:pt>
                <c:pt idx="4268">
                  <c:v>0.4269</c:v>
                </c:pt>
                <c:pt idx="4269">
                  <c:v>0.42699999999999999</c:v>
                </c:pt>
                <c:pt idx="4270">
                  <c:v>0.42709999999999998</c:v>
                </c:pt>
                <c:pt idx="4271">
                  <c:v>0.42720000000000002</c:v>
                </c:pt>
                <c:pt idx="4272">
                  <c:v>0.42730000000000001</c:v>
                </c:pt>
                <c:pt idx="4273">
                  <c:v>0.4274</c:v>
                </c:pt>
                <c:pt idx="4274">
                  <c:v>0.42749999999999999</c:v>
                </c:pt>
                <c:pt idx="4275">
                  <c:v>0.42759999999999998</c:v>
                </c:pt>
                <c:pt idx="4276">
                  <c:v>0.42770000000000002</c:v>
                </c:pt>
                <c:pt idx="4277">
                  <c:v>0.42780000000000001</c:v>
                </c:pt>
                <c:pt idx="4278">
                  <c:v>0.4279</c:v>
                </c:pt>
                <c:pt idx="4279">
                  <c:v>0.42799999999999999</c:v>
                </c:pt>
                <c:pt idx="4280">
                  <c:v>0.42809999999999998</c:v>
                </c:pt>
                <c:pt idx="4281">
                  <c:v>0.42820000000000003</c:v>
                </c:pt>
                <c:pt idx="4282">
                  <c:v>0.42830000000000001</c:v>
                </c:pt>
                <c:pt idx="4283">
                  <c:v>0.4284</c:v>
                </c:pt>
                <c:pt idx="4284">
                  <c:v>0.42849999999999999</c:v>
                </c:pt>
                <c:pt idx="4285">
                  <c:v>0.42859999999999998</c:v>
                </c:pt>
                <c:pt idx="4286">
                  <c:v>0.42870000000000003</c:v>
                </c:pt>
                <c:pt idx="4287">
                  <c:v>0.42880000000000001</c:v>
                </c:pt>
                <c:pt idx="4288">
                  <c:v>0.4289</c:v>
                </c:pt>
                <c:pt idx="4289">
                  <c:v>0.42899999999999999</c:v>
                </c:pt>
                <c:pt idx="4290">
                  <c:v>0.42909999999999998</c:v>
                </c:pt>
                <c:pt idx="4291">
                  <c:v>0.42920000000000003</c:v>
                </c:pt>
                <c:pt idx="4292">
                  <c:v>0.42930000000000001</c:v>
                </c:pt>
                <c:pt idx="4293">
                  <c:v>0.4294</c:v>
                </c:pt>
                <c:pt idx="4294">
                  <c:v>0.42949999999999999</c:v>
                </c:pt>
                <c:pt idx="4295">
                  <c:v>0.42959999999999998</c:v>
                </c:pt>
                <c:pt idx="4296">
                  <c:v>0.42970000000000003</c:v>
                </c:pt>
                <c:pt idx="4297">
                  <c:v>0.42980000000000002</c:v>
                </c:pt>
                <c:pt idx="4298">
                  <c:v>0.4299</c:v>
                </c:pt>
                <c:pt idx="4299">
                  <c:v>0.43</c:v>
                </c:pt>
                <c:pt idx="4300">
                  <c:v>0.43009999999999998</c:v>
                </c:pt>
                <c:pt idx="4301">
                  <c:v>0.43020000000000003</c:v>
                </c:pt>
                <c:pt idx="4302">
                  <c:v>0.43030000000000002</c:v>
                </c:pt>
                <c:pt idx="4303">
                  <c:v>0.4304</c:v>
                </c:pt>
                <c:pt idx="4304">
                  <c:v>0.43049999999999999</c:v>
                </c:pt>
                <c:pt idx="4305">
                  <c:v>0.43059999999999998</c:v>
                </c:pt>
                <c:pt idx="4306">
                  <c:v>0.43070000000000003</c:v>
                </c:pt>
                <c:pt idx="4307">
                  <c:v>0.43080000000000002</c:v>
                </c:pt>
                <c:pt idx="4308">
                  <c:v>0.43090000000000001</c:v>
                </c:pt>
                <c:pt idx="4309">
                  <c:v>0.43099999999999999</c:v>
                </c:pt>
                <c:pt idx="4310">
                  <c:v>0.43109999999999998</c:v>
                </c:pt>
                <c:pt idx="4311">
                  <c:v>0.43120000000000003</c:v>
                </c:pt>
                <c:pt idx="4312">
                  <c:v>0.43130000000000002</c:v>
                </c:pt>
                <c:pt idx="4313">
                  <c:v>0.43140000000000001</c:v>
                </c:pt>
                <c:pt idx="4314">
                  <c:v>0.43149999999999999</c:v>
                </c:pt>
                <c:pt idx="4315">
                  <c:v>0.43159999999999998</c:v>
                </c:pt>
                <c:pt idx="4316">
                  <c:v>0.43169999999999997</c:v>
                </c:pt>
                <c:pt idx="4317">
                  <c:v>0.43180000000000002</c:v>
                </c:pt>
                <c:pt idx="4318">
                  <c:v>0.43190000000000001</c:v>
                </c:pt>
                <c:pt idx="4319">
                  <c:v>0.432</c:v>
                </c:pt>
                <c:pt idx="4320">
                  <c:v>0.43209999999999998</c:v>
                </c:pt>
                <c:pt idx="4321">
                  <c:v>0.43219999999999997</c:v>
                </c:pt>
                <c:pt idx="4322">
                  <c:v>0.43230000000000002</c:v>
                </c:pt>
                <c:pt idx="4323">
                  <c:v>0.43240000000000001</c:v>
                </c:pt>
                <c:pt idx="4324">
                  <c:v>0.4325</c:v>
                </c:pt>
                <c:pt idx="4325">
                  <c:v>0.43259999999999998</c:v>
                </c:pt>
                <c:pt idx="4326">
                  <c:v>0.43269999999999997</c:v>
                </c:pt>
                <c:pt idx="4327">
                  <c:v>0.43280000000000002</c:v>
                </c:pt>
                <c:pt idx="4328">
                  <c:v>0.43290000000000001</c:v>
                </c:pt>
                <c:pt idx="4329">
                  <c:v>0.433</c:v>
                </c:pt>
                <c:pt idx="4330">
                  <c:v>0.43309999999999998</c:v>
                </c:pt>
                <c:pt idx="4331">
                  <c:v>0.43319999999999997</c:v>
                </c:pt>
                <c:pt idx="4332">
                  <c:v>0.43330000000000002</c:v>
                </c:pt>
                <c:pt idx="4333">
                  <c:v>0.43340000000000001</c:v>
                </c:pt>
                <c:pt idx="4334">
                  <c:v>0.4335</c:v>
                </c:pt>
                <c:pt idx="4335">
                  <c:v>0.43359999999999999</c:v>
                </c:pt>
                <c:pt idx="4336">
                  <c:v>0.43369999999999997</c:v>
                </c:pt>
                <c:pt idx="4337">
                  <c:v>0.43380000000000002</c:v>
                </c:pt>
                <c:pt idx="4338">
                  <c:v>0.43390000000000001</c:v>
                </c:pt>
                <c:pt idx="4339">
                  <c:v>0.434</c:v>
                </c:pt>
                <c:pt idx="4340">
                  <c:v>0.43409999999999999</c:v>
                </c:pt>
                <c:pt idx="4341">
                  <c:v>0.43419999999999997</c:v>
                </c:pt>
                <c:pt idx="4342">
                  <c:v>0.43430000000000002</c:v>
                </c:pt>
                <c:pt idx="4343">
                  <c:v>0.43440000000000001</c:v>
                </c:pt>
                <c:pt idx="4344">
                  <c:v>0.4345</c:v>
                </c:pt>
                <c:pt idx="4345">
                  <c:v>0.43459999999999999</c:v>
                </c:pt>
                <c:pt idx="4346">
                  <c:v>0.43469999999999998</c:v>
                </c:pt>
                <c:pt idx="4347">
                  <c:v>0.43480000000000002</c:v>
                </c:pt>
                <c:pt idx="4348">
                  <c:v>0.43490000000000001</c:v>
                </c:pt>
                <c:pt idx="4349">
                  <c:v>0.435</c:v>
                </c:pt>
                <c:pt idx="4350">
                  <c:v>0.43509999999999999</c:v>
                </c:pt>
                <c:pt idx="4351">
                  <c:v>0.43519999999999998</c:v>
                </c:pt>
                <c:pt idx="4352">
                  <c:v>0.43530000000000002</c:v>
                </c:pt>
                <c:pt idx="4353">
                  <c:v>0.43540000000000001</c:v>
                </c:pt>
                <c:pt idx="4354">
                  <c:v>0.4355</c:v>
                </c:pt>
                <c:pt idx="4355">
                  <c:v>0.43559999999999999</c:v>
                </c:pt>
                <c:pt idx="4356">
                  <c:v>0.43569999999999998</c:v>
                </c:pt>
                <c:pt idx="4357">
                  <c:v>0.43580000000000002</c:v>
                </c:pt>
                <c:pt idx="4358">
                  <c:v>0.43590000000000001</c:v>
                </c:pt>
                <c:pt idx="4359">
                  <c:v>0.436</c:v>
                </c:pt>
                <c:pt idx="4360">
                  <c:v>0.43609999999999999</c:v>
                </c:pt>
                <c:pt idx="4361">
                  <c:v>0.43619999999999998</c:v>
                </c:pt>
                <c:pt idx="4362">
                  <c:v>0.43630000000000002</c:v>
                </c:pt>
                <c:pt idx="4363">
                  <c:v>0.43640000000000001</c:v>
                </c:pt>
                <c:pt idx="4364">
                  <c:v>0.4365</c:v>
                </c:pt>
                <c:pt idx="4365">
                  <c:v>0.43659999999999999</c:v>
                </c:pt>
                <c:pt idx="4366">
                  <c:v>0.43669999999999998</c:v>
                </c:pt>
                <c:pt idx="4367">
                  <c:v>0.43680000000000002</c:v>
                </c:pt>
                <c:pt idx="4368">
                  <c:v>0.43690000000000001</c:v>
                </c:pt>
                <c:pt idx="4369">
                  <c:v>0.437</c:v>
                </c:pt>
                <c:pt idx="4370">
                  <c:v>0.43709999999999999</c:v>
                </c:pt>
                <c:pt idx="4371">
                  <c:v>0.43719999999999998</c:v>
                </c:pt>
                <c:pt idx="4372">
                  <c:v>0.43730000000000002</c:v>
                </c:pt>
                <c:pt idx="4373">
                  <c:v>0.43740000000000001</c:v>
                </c:pt>
                <c:pt idx="4374">
                  <c:v>0.4375</c:v>
                </c:pt>
                <c:pt idx="4375">
                  <c:v>0.43759999999999999</c:v>
                </c:pt>
                <c:pt idx="4376">
                  <c:v>0.43769999999999998</c:v>
                </c:pt>
                <c:pt idx="4377">
                  <c:v>0.43780000000000002</c:v>
                </c:pt>
                <c:pt idx="4378">
                  <c:v>0.43790000000000001</c:v>
                </c:pt>
                <c:pt idx="4379">
                  <c:v>0.438</c:v>
                </c:pt>
                <c:pt idx="4380">
                  <c:v>0.43809999999999999</c:v>
                </c:pt>
                <c:pt idx="4381">
                  <c:v>0.43819999999999998</c:v>
                </c:pt>
                <c:pt idx="4382">
                  <c:v>0.43830000000000002</c:v>
                </c:pt>
                <c:pt idx="4383">
                  <c:v>0.43840000000000001</c:v>
                </c:pt>
                <c:pt idx="4384">
                  <c:v>0.4385</c:v>
                </c:pt>
                <c:pt idx="4385">
                  <c:v>0.43859999999999999</c:v>
                </c:pt>
                <c:pt idx="4386">
                  <c:v>0.43869999999999998</c:v>
                </c:pt>
                <c:pt idx="4387">
                  <c:v>0.43880000000000002</c:v>
                </c:pt>
                <c:pt idx="4388">
                  <c:v>0.43890000000000001</c:v>
                </c:pt>
                <c:pt idx="4389">
                  <c:v>0.439</c:v>
                </c:pt>
                <c:pt idx="4390">
                  <c:v>0.43909999999999999</c:v>
                </c:pt>
                <c:pt idx="4391">
                  <c:v>0.43919999999999998</c:v>
                </c:pt>
                <c:pt idx="4392">
                  <c:v>0.43930000000000002</c:v>
                </c:pt>
                <c:pt idx="4393">
                  <c:v>0.43940000000000001</c:v>
                </c:pt>
                <c:pt idx="4394">
                  <c:v>0.4395</c:v>
                </c:pt>
                <c:pt idx="4395">
                  <c:v>0.43959999999999999</c:v>
                </c:pt>
                <c:pt idx="4396">
                  <c:v>0.43969999999999998</c:v>
                </c:pt>
                <c:pt idx="4397">
                  <c:v>0.43980000000000002</c:v>
                </c:pt>
                <c:pt idx="4398">
                  <c:v>0.43990000000000001</c:v>
                </c:pt>
                <c:pt idx="4399">
                  <c:v>0.44</c:v>
                </c:pt>
                <c:pt idx="4400">
                  <c:v>0.44009999999999999</c:v>
                </c:pt>
                <c:pt idx="4401">
                  <c:v>0.44019999999999998</c:v>
                </c:pt>
                <c:pt idx="4402">
                  <c:v>0.44030000000000002</c:v>
                </c:pt>
                <c:pt idx="4403">
                  <c:v>0.44040000000000001</c:v>
                </c:pt>
                <c:pt idx="4404">
                  <c:v>0.4405</c:v>
                </c:pt>
                <c:pt idx="4405">
                  <c:v>0.44059999999999999</c:v>
                </c:pt>
                <c:pt idx="4406">
                  <c:v>0.44069999999999998</c:v>
                </c:pt>
                <c:pt idx="4407">
                  <c:v>0.44080000000000003</c:v>
                </c:pt>
                <c:pt idx="4408">
                  <c:v>0.44090000000000001</c:v>
                </c:pt>
                <c:pt idx="4409">
                  <c:v>0.441</c:v>
                </c:pt>
                <c:pt idx="4410">
                  <c:v>0.44109999999999999</c:v>
                </c:pt>
                <c:pt idx="4411">
                  <c:v>0.44119999999999998</c:v>
                </c:pt>
                <c:pt idx="4412">
                  <c:v>0.44130000000000003</c:v>
                </c:pt>
                <c:pt idx="4413">
                  <c:v>0.44140000000000001</c:v>
                </c:pt>
                <c:pt idx="4414">
                  <c:v>0.4415</c:v>
                </c:pt>
                <c:pt idx="4415">
                  <c:v>0.44159999999999999</c:v>
                </c:pt>
                <c:pt idx="4416">
                  <c:v>0.44169999999999998</c:v>
                </c:pt>
                <c:pt idx="4417">
                  <c:v>0.44180000000000003</c:v>
                </c:pt>
                <c:pt idx="4418">
                  <c:v>0.44190000000000002</c:v>
                </c:pt>
                <c:pt idx="4419">
                  <c:v>0.442</c:v>
                </c:pt>
                <c:pt idx="4420">
                  <c:v>0.44209999999999999</c:v>
                </c:pt>
                <c:pt idx="4421">
                  <c:v>0.44219999999999998</c:v>
                </c:pt>
                <c:pt idx="4422">
                  <c:v>0.44230000000000003</c:v>
                </c:pt>
                <c:pt idx="4423">
                  <c:v>0.44240000000000002</c:v>
                </c:pt>
                <c:pt idx="4424">
                  <c:v>0.4425</c:v>
                </c:pt>
                <c:pt idx="4425">
                  <c:v>0.44259999999999999</c:v>
                </c:pt>
                <c:pt idx="4426">
                  <c:v>0.44269999999999998</c:v>
                </c:pt>
                <c:pt idx="4427">
                  <c:v>0.44280000000000003</c:v>
                </c:pt>
                <c:pt idx="4428">
                  <c:v>0.44290000000000002</c:v>
                </c:pt>
                <c:pt idx="4429">
                  <c:v>0.443</c:v>
                </c:pt>
                <c:pt idx="4430">
                  <c:v>0.44309999999999999</c:v>
                </c:pt>
                <c:pt idx="4431">
                  <c:v>0.44319999999999998</c:v>
                </c:pt>
                <c:pt idx="4432">
                  <c:v>0.44330000000000003</c:v>
                </c:pt>
                <c:pt idx="4433">
                  <c:v>0.44340000000000002</c:v>
                </c:pt>
                <c:pt idx="4434">
                  <c:v>0.44350000000000001</c:v>
                </c:pt>
                <c:pt idx="4435">
                  <c:v>0.44359999999999999</c:v>
                </c:pt>
                <c:pt idx="4436">
                  <c:v>0.44369999999999998</c:v>
                </c:pt>
                <c:pt idx="4437">
                  <c:v>0.44379999999999997</c:v>
                </c:pt>
                <c:pt idx="4438">
                  <c:v>0.44390000000000002</c:v>
                </c:pt>
                <c:pt idx="4439">
                  <c:v>0.44400000000000001</c:v>
                </c:pt>
                <c:pt idx="4440">
                  <c:v>0.44409999999999999</c:v>
                </c:pt>
                <c:pt idx="4441">
                  <c:v>0.44419999999999998</c:v>
                </c:pt>
                <c:pt idx="4442">
                  <c:v>0.44429999999999997</c:v>
                </c:pt>
                <c:pt idx="4443">
                  <c:v>0.44440000000000002</c:v>
                </c:pt>
                <c:pt idx="4444">
                  <c:v>0.44450000000000001</c:v>
                </c:pt>
                <c:pt idx="4445">
                  <c:v>0.4446</c:v>
                </c:pt>
                <c:pt idx="4446">
                  <c:v>0.44469999999999998</c:v>
                </c:pt>
                <c:pt idx="4447">
                  <c:v>0.44479999999999997</c:v>
                </c:pt>
                <c:pt idx="4448">
                  <c:v>0.44490000000000002</c:v>
                </c:pt>
                <c:pt idx="4449">
                  <c:v>0.44500000000000001</c:v>
                </c:pt>
                <c:pt idx="4450">
                  <c:v>0.4451</c:v>
                </c:pt>
                <c:pt idx="4451">
                  <c:v>0.44519999999999998</c:v>
                </c:pt>
                <c:pt idx="4452">
                  <c:v>0.44529999999999997</c:v>
                </c:pt>
                <c:pt idx="4453">
                  <c:v>0.44540000000000002</c:v>
                </c:pt>
                <c:pt idx="4454">
                  <c:v>0.44550000000000001</c:v>
                </c:pt>
                <c:pt idx="4455">
                  <c:v>0.4456</c:v>
                </c:pt>
                <c:pt idx="4456">
                  <c:v>0.44569999999999999</c:v>
                </c:pt>
                <c:pt idx="4457">
                  <c:v>0.44579999999999997</c:v>
                </c:pt>
                <c:pt idx="4458">
                  <c:v>0.44590000000000002</c:v>
                </c:pt>
                <c:pt idx="4459">
                  <c:v>0.44600000000000001</c:v>
                </c:pt>
                <c:pt idx="4460">
                  <c:v>0.4461</c:v>
                </c:pt>
                <c:pt idx="4461">
                  <c:v>0.44619999999999999</c:v>
                </c:pt>
                <c:pt idx="4462">
                  <c:v>0.44629999999999997</c:v>
                </c:pt>
                <c:pt idx="4463">
                  <c:v>0.44640000000000002</c:v>
                </c:pt>
                <c:pt idx="4464">
                  <c:v>0.44650000000000001</c:v>
                </c:pt>
                <c:pt idx="4465">
                  <c:v>0.4466</c:v>
                </c:pt>
                <c:pt idx="4466">
                  <c:v>0.44669999999999999</c:v>
                </c:pt>
                <c:pt idx="4467">
                  <c:v>0.44679999999999997</c:v>
                </c:pt>
                <c:pt idx="4468">
                  <c:v>0.44690000000000002</c:v>
                </c:pt>
                <c:pt idx="4469">
                  <c:v>0.44700000000000001</c:v>
                </c:pt>
                <c:pt idx="4470">
                  <c:v>0.4471</c:v>
                </c:pt>
                <c:pt idx="4471">
                  <c:v>0.44719999999999999</c:v>
                </c:pt>
                <c:pt idx="4472">
                  <c:v>0.44729999999999998</c:v>
                </c:pt>
                <c:pt idx="4473">
                  <c:v>0.44740000000000002</c:v>
                </c:pt>
                <c:pt idx="4474">
                  <c:v>0.44750000000000001</c:v>
                </c:pt>
                <c:pt idx="4475">
                  <c:v>0.4476</c:v>
                </c:pt>
                <c:pt idx="4476">
                  <c:v>0.44769999999999999</c:v>
                </c:pt>
                <c:pt idx="4477">
                  <c:v>0.44779999999999998</c:v>
                </c:pt>
                <c:pt idx="4478">
                  <c:v>0.44790000000000002</c:v>
                </c:pt>
                <c:pt idx="4479">
                  <c:v>0.44800000000000001</c:v>
                </c:pt>
                <c:pt idx="4480">
                  <c:v>0.4481</c:v>
                </c:pt>
                <c:pt idx="4481">
                  <c:v>0.44819999999999999</c:v>
                </c:pt>
                <c:pt idx="4482">
                  <c:v>0.44829999999999998</c:v>
                </c:pt>
                <c:pt idx="4483">
                  <c:v>0.44840000000000002</c:v>
                </c:pt>
                <c:pt idx="4484">
                  <c:v>0.44850000000000001</c:v>
                </c:pt>
                <c:pt idx="4485">
                  <c:v>0.4486</c:v>
                </c:pt>
                <c:pt idx="4486">
                  <c:v>0.44869999999999999</c:v>
                </c:pt>
                <c:pt idx="4487">
                  <c:v>0.44879999999999998</c:v>
                </c:pt>
                <c:pt idx="4488">
                  <c:v>0.44890000000000002</c:v>
                </c:pt>
                <c:pt idx="4489">
                  <c:v>0.44900000000000001</c:v>
                </c:pt>
                <c:pt idx="4490">
                  <c:v>0.4491</c:v>
                </c:pt>
                <c:pt idx="4491">
                  <c:v>0.44919999999999999</c:v>
                </c:pt>
                <c:pt idx="4492">
                  <c:v>0.44929999999999998</c:v>
                </c:pt>
                <c:pt idx="4493">
                  <c:v>0.44940000000000002</c:v>
                </c:pt>
                <c:pt idx="4494">
                  <c:v>0.44950000000000001</c:v>
                </c:pt>
                <c:pt idx="4495">
                  <c:v>0.4496</c:v>
                </c:pt>
                <c:pt idx="4496">
                  <c:v>0.44969999999999999</c:v>
                </c:pt>
                <c:pt idx="4497">
                  <c:v>0.44979999999999998</c:v>
                </c:pt>
                <c:pt idx="4498">
                  <c:v>0.44990000000000002</c:v>
                </c:pt>
                <c:pt idx="4499">
                  <c:v>0.45</c:v>
                </c:pt>
                <c:pt idx="4500">
                  <c:v>0.4501</c:v>
                </c:pt>
                <c:pt idx="4501">
                  <c:v>0.45019999999999999</c:v>
                </c:pt>
                <c:pt idx="4502">
                  <c:v>0.45029999999999998</c:v>
                </c:pt>
                <c:pt idx="4503">
                  <c:v>0.45040000000000002</c:v>
                </c:pt>
                <c:pt idx="4504">
                  <c:v>0.45050000000000001</c:v>
                </c:pt>
                <c:pt idx="4505">
                  <c:v>0.4506</c:v>
                </c:pt>
                <c:pt idx="4506">
                  <c:v>0.45069999999999999</c:v>
                </c:pt>
                <c:pt idx="4507">
                  <c:v>0.45079999999999998</c:v>
                </c:pt>
                <c:pt idx="4508">
                  <c:v>0.45090000000000002</c:v>
                </c:pt>
                <c:pt idx="4509">
                  <c:v>0.45100000000000001</c:v>
                </c:pt>
                <c:pt idx="4510">
                  <c:v>0.4511</c:v>
                </c:pt>
                <c:pt idx="4511">
                  <c:v>0.45119999999999999</c:v>
                </c:pt>
                <c:pt idx="4512">
                  <c:v>0.45129999999999998</c:v>
                </c:pt>
                <c:pt idx="4513">
                  <c:v>0.45140000000000002</c:v>
                </c:pt>
                <c:pt idx="4514">
                  <c:v>0.45150000000000001</c:v>
                </c:pt>
                <c:pt idx="4515">
                  <c:v>0.4516</c:v>
                </c:pt>
                <c:pt idx="4516">
                  <c:v>0.45169999999999999</c:v>
                </c:pt>
                <c:pt idx="4517">
                  <c:v>0.45179999999999998</c:v>
                </c:pt>
                <c:pt idx="4518">
                  <c:v>0.45190000000000002</c:v>
                </c:pt>
                <c:pt idx="4519">
                  <c:v>0.45200000000000001</c:v>
                </c:pt>
                <c:pt idx="4520">
                  <c:v>0.4521</c:v>
                </c:pt>
                <c:pt idx="4521">
                  <c:v>0.45219999999999999</c:v>
                </c:pt>
                <c:pt idx="4522">
                  <c:v>0.45229999999999998</c:v>
                </c:pt>
                <c:pt idx="4523">
                  <c:v>0.45240000000000002</c:v>
                </c:pt>
                <c:pt idx="4524">
                  <c:v>0.45250000000000001</c:v>
                </c:pt>
                <c:pt idx="4525">
                  <c:v>0.4526</c:v>
                </c:pt>
                <c:pt idx="4526">
                  <c:v>0.45269999999999999</c:v>
                </c:pt>
                <c:pt idx="4527">
                  <c:v>0.45279999999999998</c:v>
                </c:pt>
                <c:pt idx="4528">
                  <c:v>0.45290000000000002</c:v>
                </c:pt>
                <c:pt idx="4529">
                  <c:v>0.45300000000000001</c:v>
                </c:pt>
                <c:pt idx="4530">
                  <c:v>0.4531</c:v>
                </c:pt>
                <c:pt idx="4531">
                  <c:v>0.45319999999999999</c:v>
                </c:pt>
                <c:pt idx="4532">
                  <c:v>0.45329999999999998</c:v>
                </c:pt>
                <c:pt idx="4533">
                  <c:v>0.45340000000000003</c:v>
                </c:pt>
                <c:pt idx="4534">
                  <c:v>0.45350000000000001</c:v>
                </c:pt>
                <c:pt idx="4535">
                  <c:v>0.4536</c:v>
                </c:pt>
                <c:pt idx="4536">
                  <c:v>0.45369999999999999</c:v>
                </c:pt>
                <c:pt idx="4537">
                  <c:v>0.45379999999999998</c:v>
                </c:pt>
                <c:pt idx="4538">
                  <c:v>0.45390000000000003</c:v>
                </c:pt>
                <c:pt idx="4539">
                  <c:v>0.45400000000000001</c:v>
                </c:pt>
                <c:pt idx="4540">
                  <c:v>0.4541</c:v>
                </c:pt>
                <c:pt idx="4541">
                  <c:v>0.45419999999999999</c:v>
                </c:pt>
                <c:pt idx="4542">
                  <c:v>0.45429999999999998</c:v>
                </c:pt>
                <c:pt idx="4543">
                  <c:v>0.45440000000000003</c:v>
                </c:pt>
                <c:pt idx="4544">
                  <c:v>0.45450000000000002</c:v>
                </c:pt>
                <c:pt idx="4545">
                  <c:v>0.4546</c:v>
                </c:pt>
                <c:pt idx="4546">
                  <c:v>0.45469999999999999</c:v>
                </c:pt>
                <c:pt idx="4547">
                  <c:v>0.45479999999999998</c:v>
                </c:pt>
                <c:pt idx="4548">
                  <c:v>0.45490000000000003</c:v>
                </c:pt>
                <c:pt idx="4549">
                  <c:v>0.45500000000000002</c:v>
                </c:pt>
                <c:pt idx="4550">
                  <c:v>0.4551</c:v>
                </c:pt>
                <c:pt idx="4551">
                  <c:v>0.45519999999999999</c:v>
                </c:pt>
                <c:pt idx="4552">
                  <c:v>0.45529999999999998</c:v>
                </c:pt>
                <c:pt idx="4553">
                  <c:v>0.45540000000000003</c:v>
                </c:pt>
                <c:pt idx="4554">
                  <c:v>0.45550000000000002</c:v>
                </c:pt>
                <c:pt idx="4555">
                  <c:v>0.4556</c:v>
                </c:pt>
                <c:pt idx="4556">
                  <c:v>0.45569999999999999</c:v>
                </c:pt>
                <c:pt idx="4557">
                  <c:v>0.45579999999999998</c:v>
                </c:pt>
                <c:pt idx="4558">
                  <c:v>0.45590000000000003</c:v>
                </c:pt>
                <c:pt idx="4559">
                  <c:v>0.45600000000000002</c:v>
                </c:pt>
                <c:pt idx="4560">
                  <c:v>0.45610000000000001</c:v>
                </c:pt>
                <c:pt idx="4561">
                  <c:v>0.45619999999999999</c:v>
                </c:pt>
                <c:pt idx="4562">
                  <c:v>0.45629999999999998</c:v>
                </c:pt>
                <c:pt idx="4563">
                  <c:v>0.45639999999999997</c:v>
                </c:pt>
                <c:pt idx="4564">
                  <c:v>0.45650000000000002</c:v>
                </c:pt>
                <c:pt idx="4565">
                  <c:v>0.45660000000000001</c:v>
                </c:pt>
                <c:pt idx="4566">
                  <c:v>0.45669999999999999</c:v>
                </c:pt>
                <c:pt idx="4567">
                  <c:v>0.45679999999999998</c:v>
                </c:pt>
                <c:pt idx="4568">
                  <c:v>0.45689999999999997</c:v>
                </c:pt>
                <c:pt idx="4569">
                  <c:v>0.45700000000000002</c:v>
                </c:pt>
                <c:pt idx="4570">
                  <c:v>0.45710000000000001</c:v>
                </c:pt>
                <c:pt idx="4571">
                  <c:v>0.4572</c:v>
                </c:pt>
                <c:pt idx="4572">
                  <c:v>0.45729999999999998</c:v>
                </c:pt>
                <c:pt idx="4573">
                  <c:v>0.45739999999999997</c:v>
                </c:pt>
                <c:pt idx="4574">
                  <c:v>0.45750000000000002</c:v>
                </c:pt>
                <c:pt idx="4575">
                  <c:v>0.45760000000000001</c:v>
                </c:pt>
                <c:pt idx="4576">
                  <c:v>0.4577</c:v>
                </c:pt>
                <c:pt idx="4577">
                  <c:v>0.45779999999999998</c:v>
                </c:pt>
                <c:pt idx="4578">
                  <c:v>0.45789999999999997</c:v>
                </c:pt>
                <c:pt idx="4579">
                  <c:v>0.45800000000000002</c:v>
                </c:pt>
                <c:pt idx="4580">
                  <c:v>0.45810000000000001</c:v>
                </c:pt>
                <c:pt idx="4581">
                  <c:v>0.4582</c:v>
                </c:pt>
                <c:pt idx="4582">
                  <c:v>0.45829999999999999</c:v>
                </c:pt>
                <c:pt idx="4583">
                  <c:v>0.45839999999999997</c:v>
                </c:pt>
                <c:pt idx="4584">
                  <c:v>0.45850000000000002</c:v>
                </c:pt>
                <c:pt idx="4585">
                  <c:v>0.45860000000000001</c:v>
                </c:pt>
                <c:pt idx="4586">
                  <c:v>0.4587</c:v>
                </c:pt>
                <c:pt idx="4587">
                  <c:v>0.45879999999999999</c:v>
                </c:pt>
                <c:pt idx="4588">
                  <c:v>0.45889999999999997</c:v>
                </c:pt>
                <c:pt idx="4589">
                  <c:v>0.45900000000000002</c:v>
                </c:pt>
                <c:pt idx="4590">
                  <c:v>0.45910000000000001</c:v>
                </c:pt>
                <c:pt idx="4591">
                  <c:v>0.4592</c:v>
                </c:pt>
                <c:pt idx="4592">
                  <c:v>0.45929999999999999</c:v>
                </c:pt>
                <c:pt idx="4593">
                  <c:v>0.45939999999999998</c:v>
                </c:pt>
                <c:pt idx="4594">
                  <c:v>0.45950000000000002</c:v>
                </c:pt>
                <c:pt idx="4595">
                  <c:v>0.45960000000000001</c:v>
                </c:pt>
                <c:pt idx="4596">
                  <c:v>0.4597</c:v>
                </c:pt>
                <c:pt idx="4597">
                  <c:v>0.45979999999999999</c:v>
                </c:pt>
                <c:pt idx="4598">
                  <c:v>0.45989999999999998</c:v>
                </c:pt>
                <c:pt idx="4599">
                  <c:v>0.46</c:v>
                </c:pt>
                <c:pt idx="4600">
                  <c:v>0.46010000000000001</c:v>
                </c:pt>
                <c:pt idx="4601">
                  <c:v>0.4602</c:v>
                </c:pt>
                <c:pt idx="4602">
                  <c:v>0.46029999999999999</c:v>
                </c:pt>
                <c:pt idx="4603">
                  <c:v>0.46039999999999998</c:v>
                </c:pt>
                <c:pt idx="4604">
                  <c:v>0.46050000000000002</c:v>
                </c:pt>
                <c:pt idx="4605">
                  <c:v>0.46060000000000001</c:v>
                </c:pt>
                <c:pt idx="4606">
                  <c:v>0.4607</c:v>
                </c:pt>
                <c:pt idx="4607">
                  <c:v>0.46079999999999999</c:v>
                </c:pt>
                <c:pt idx="4608">
                  <c:v>0.46089999999999998</c:v>
                </c:pt>
                <c:pt idx="4609">
                  <c:v>0.46100000000000002</c:v>
                </c:pt>
                <c:pt idx="4610">
                  <c:v>0.46110000000000001</c:v>
                </c:pt>
                <c:pt idx="4611">
                  <c:v>0.4612</c:v>
                </c:pt>
                <c:pt idx="4612">
                  <c:v>0.46129999999999999</c:v>
                </c:pt>
                <c:pt idx="4613">
                  <c:v>0.46139999999999998</c:v>
                </c:pt>
                <c:pt idx="4614">
                  <c:v>0.46150000000000002</c:v>
                </c:pt>
                <c:pt idx="4615">
                  <c:v>0.46160000000000001</c:v>
                </c:pt>
                <c:pt idx="4616">
                  <c:v>0.4617</c:v>
                </c:pt>
                <c:pt idx="4617">
                  <c:v>0.46179999999999999</c:v>
                </c:pt>
                <c:pt idx="4618">
                  <c:v>0.46189999999999998</c:v>
                </c:pt>
                <c:pt idx="4619">
                  <c:v>0.46200000000000002</c:v>
                </c:pt>
                <c:pt idx="4620">
                  <c:v>0.46210000000000001</c:v>
                </c:pt>
                <c:pt idx="4621">
                  <c:v>0.4622</c:v>
                </c:pt>
                <c:pt idx="4622">
                  <c:v>0.46229999999999999</c:v>
                </c:pt>
                <c:pt idx="4623">
                  <c:v>0.46239999999999998</c:v>
                </c:pt>
                <c:pt idx="4624">
                  <c:v>0.46250000000000002</c:v>
                </c:pt>
                <c:pt idx="4625">
                  <c:v>0.46260000000000001</c:v>
                </c:pt>
                <c:pt idx="4626">
                  <c:v>0.4627</c:v>
                </c:pt>
                <c:pt idx="4627">
                  <c:v>0.46279999999999999</c:v>
                </c:pt>
                <c:pt idx="4628">
                  <c:v>0.46289999999999998</c:v>
                </c:pt>
                <c:pt idx="4629">
                  <c:v>0.46300000000000002</c:v>
                </c:pt>
                <c:pt idx="4630">
                  <c:v>0.46310000000000001</c:v>
                </c:pt>
                <c:pt idx="4631">
                  <c:v>0.4632</c:v>
                </c:pt>
                <c:pt idx="4632">
                  <c:v>0.46329999999999999</c:v>
                </c:pt>
                <c:pt idx="4633">
                  <c:v>0.46339999999999998</c:v>
                </c:pt>
                <c:pt idx="4634">
                  <c:v>0.46350000000000002</c:v>
                </c:pt>
                <c:pt idx="4635">
                  <c:v>0.46360000000000001</c:v>
                </c:pt>
                <c:pt idx="4636">
                  <c:v>0.4637</c:v>
                </c:pt>
                <c:pt idx="4637">
                  <c:v>0.46379999999999999</c:v>
                </c:pt>
                <c:pt idx="4638">
                  <c:v>0.46389999999999998</c:v>
                </c:pt>
                <c:pt idx="4639">
                  <c:v>0.46400000000000002</c:v>
                </c:pt>
                <c:pt idx="4640">
                  <c:v>0.46410000000000001</c:v>
                </c:pt>
                <c:pt idx="4641">
                  <c:v>0.4642</c:v>
                </c:pt>
                <c:pt idx="4642">
                  <c:v>0.46429999999999999</c:v>
                </c:pt>
                <c:pt idx="4643">
                  <c:v>0.46439999999999998</c:v>
                </c:pt>
                <c:pt idx="4644">
                  <c:v>0.46450000000000002</c:v>
                </c:pt>
                <c:pt idx="4645">
                  <c:v>0.46460000000000001</c:v>
                </c:pt>
                <c:pt idx="4646">
                  <c:v>0.4647</c:v>
                </c:pt>
                <c:pt idx="4647">
                  <c:v>0.46479999999999999</c:v>
                </c:pt>
                <c:pt idx="4648">
                  <c:v>0.46489999999999998</c:v>
                </c:pt>
                <c:pt idx="4649">
                  <c:v>0.46500000000000002</c:v>
                </c:pt>
                <c:pt idx="4650">
                  <c:v>0.46510000000000001</c:v>
                </c:pt>
                <c:pt idx="4651">
                  <c:v>0.4652</c:v>
                </c:pt>
                <c:pt idx="4652">
                  <c:v>0.46529999999999999</c:v>
                </c:pt>
                <c:pt idx="4653">
                  <c:v>0.46539999999999998</c:v>
                </c:pt>
                <c:pt idx="4654">
                  <c:v>0.46550000000000002</c:v>
                </c:pt>
                <c:pt idx="4655">
                  <c:v>0.46560000000000001</c:v>
                </c:pt>
                <c:pt idx="4656">
                  <c:v>0.4657</c:v>
                </c:pt>
                <c:pt idx="4657">
                  <c:v>0.46579999999999999</c:v>
                </c:pt>
                <c:pt idx="4658">
                  <c:v>0.46589999999999998</c:v>
                </c:pt>
                <c:pt idx="4659">
                  <c:v>0.46600000000000003</c:v>
                </c:pt>
                <c:pt idx="4660">
                  <c:v>0.46610000000000001</c:v>
                </c:pt>
                <c:pt idx="4661">
                  <c:v>0.4662</c:v>
                </c:pt>
                <c:pt idx="4662">
                  <c:v>0.46629999999999999</c:v>
                </c:pt>
                <c:pt idx="4663">
                  <c:v>0.46639999999999998</c:v>
                </c:pt>
                <c:pt idx="4664">
                  <c:v>0.46650000000000003</c:v>
                </c:pt>
                <c:pt idx="4665">
                  <c:v>0.46660000000000001</c:v>
                </c:pt>
                <c:pt idx="4666">
                  <c:v>0.4667</c:v>
                </c:pt>
                <c:pt idx="4667">
                  <c:v>0.46679999999999999</c:v>
                </c:pt>
                <c:pt idx="4668">
                  <c:v>0.46689999999999998</c:v>
                </c:pt>
                <c:pt idx="4669">
                  <c:v>0.46700000000000003</c:v>
                </c:pt>
                <c:pt idx="4670">
                  <c:v>0.46710000000000002</c:v>
                </c:pt>
                <c:pt idx="4671">
                  <c:v>0.4672</c:v>
                </c:pt>
                <c:pt idx="4672">
                  <c:v>0.46729999999999999</c:v>
                </c:pt>
                <c:pt idx="4673">
                  <c:v>0.46739999999999998</c:v>
                </c:pt>
                <c:pt idx="4674">
                  <c:v>0.46750000000000003</c:v>
                </c:pt>
                <c:pt idx="4675">
                  <c:v>0.46760000000000002</c:v>
                </c:pt>
                <c:pt idx="4676">
                  <c:v>0.4677</c:v>
                </c:pt>
                <c:pt idx="4677">
                  <c:v>0.46779999999999999</c:v>
                </c:pt>
                <c:pt idx="4678">
                  <c:v>0.46789999999999998</c:v>
                </c:pt>
                <c:pt idx="4679">
                  <c:v>0.46800000000000003</c:v>
                </c:pt>
                <c:pt idx="4680">
                  <c:v>0.46810000000000002</c:v>
                </c:pt>
                <c:pt idx="4681">
                  <c:v>0.46820000000000001</c:v>
                </c:pt>
                <c:pt idx="4682">
                  <c:v>0.46829999999999999</c:v>
                </c:pt>
                <c:pt idx="4683">
                  <c:v>0.46839999999999998</c:v>
                </c:pt>
                <c:pt idx="4684">
                  <c:v>0.46850000000000003</c:v>
                </c:pt>
                <c:pt idx="4685">
                  <c:v>0.46860000000000002</c:v>
                </c:pt>
                <c:pt idx="4686">
                  <c:v>0.46870000000000001</c:v>
                </c:pt>
                <c:pt idx="4687">
                  <c:v>0.46879999999999999</c:v>
                </c:pt>
                <c:pt idx="4688">
                  <c:v>0.46889999999999998</c:v>
                </c:pt>
                <c:pt idx="4689">
                  <c:v>0.46899999999999997</c:v>
                </c:pt>
                <c:pt idx="4690">
                  <c:v>0.46910000000000002</c:v>
                </c:pt>
                <c:pt idx="4691">
                  <c:v>0.46920000000000001</c:v>
                </c:pt>
                <c:pt idx="4692">
                  <c:v>0.46929999999999999</c:v>
                </c:pt>
                <c:pt idx="4693">
                  <c:v>0.46939999999999998</c:v>
                </c:pt>
                <c:pt idx="4694">
                  <c:v>0.46949999999999997</c:v>
                </c:pt>
                <c:pt idx="4695">
                  <c:v>0.46960000000000002</c:v>
                </c:pt>
                <c:pt idx="4696">
                  <c:v>0.46970000000000001</c:v>
                </c:pt>
                <c:pt idx="4697">
                  <c:v>0.4698</c:v>
                </c:pt>
                <c:pt idx="4698">
                  <c:v>0.46989999999999998</c:v>
                </c:pt>
                <c:pt idx="4699">
                  <c:v>0.47</c:v>
                </c:pt>
                <c:pt idx="4700">
                  <c:v>0.47010000000000002</c:v>
                </c:pt>
                <c:pt idx="4701">
                  <c:v>0.47020000000000001</c:v>
                </c:pt>
                <c:pt idx="4702">
                  <c:v>0.4703</c:v>
                </c:pt>
                <c:pt idx="4703">
                  <c:v>0.47039999999999998</c:v>
                </c:pt>
                <c:pt idx="4704">
                  <c:v>0.47049999999999997</c:v>
                </c:pt>
                <c:pt idx="4705">
                  <c:v>0.47060000000000002</c:v>
                </c:pt>
                <c:pt idx="4706">
                  <c:v>0.47070000000000001</c:v>
                </c:pt>
                <c:pt idx="4707">
                  <c:v>0.4708</c:v>
                </c:pt>
                <c:pt idx="4708">
                  <c:v>0.47089999999999999</c:v>
                </c:pt>
                <c:pt idx="4709">
                  <c:v>0.47099999999999997</c:v>
                </c:pt>
                <c:pt idx="4710">
                  <c:v>0.47110000000000002</c:v>
                </c:pt>
                <c:pt idx="4711">
                  <c:v>0.47120000000000001</c:v>
                </c:pt>
                <c:pt idx="4712">
                  <c:v>0.4713</c:v>
                </c:pt>
                <c:pt idx="4713">
                  <c:v>0.47139999999999999</c:v>
                </c:pt>
                <c:pt idx="4714">
                  <c:v>0.47149999999999997</c:v>
                </c:pt>
                <c:pt idx="4715">
                  <c:v>0.47160000000000002</c:v>
                </c:pt>
                <c:pt idx="4716">
                  <c:v>0.47170000000000001</c:v>
                </c:pt>
                <c:pt idx="4717">
                  <c:v>0.4718</c:v>
                </c:pt>
                <c:pt idx="4718">
                  <c:v>0.47189999999999999</c:v>
                </c:pt>
                <c:pt idx="4719">
                  <c:v>0.47199999999999998</c:v>
                </c:pt>
                <c:pt idx="4720">
                  <c:v>0.47210000000000002</c:v>
                </c:pt>
                <c:pt idx="4721">
                  <c:v>0.47220000000000001</c:v>
                </c:pt>
                <c:pt idx="4722">
                  <c:v>0.4723</c:v>
                </c:pt>
                <c:pt idx="4723">
                  <c:v>0.47239999999999999</c:v>
                </c:pt>
                <c:pt idx="4724">
                  <c:v>0.47249999999999998</c:v>
                </c:pt>
                <c:pt idx="4725">
                  <c:v>0.47260000000000002</c:v>
                </c:pt>
                <c:pt idx="4726">
                  <c:v>0.47270000000000001</c:v>
                </c:pt>
                <c:pt idx="4727">
                  <c:v>0.4728</c:v>
                </c:pt>
                <c:pt idx="4728">
                  <c:v>0.47289999999999999</c:v>
                </c:pt>
                <c:pt idx="4729">
                  <c:v>0.47299999999999998</c:v>
                </c:pt>
                <c:pt idx="4730">
                  <c:v>0.47310000000000002</c:v>
                </c:pt>
                <c:pt idx="4731">
                  <c:v>0.47320000000000001</c:v>
                </c:pt>
                <c:pt idx="4732">
                  <c:v>0.4733</c:v>
                </c:pt>
                <c:pt idx="4733">
                  <c:v>0.47339999999999999</c:v>
                </c:pt>
                <c:pt idx="4734">
                  <c:v>0.47349999999999998</c:v>
                </c:pt>
                <c:pt idx="4735">
                  <c:v>0.47360000000000002</c:v>
                </c:pt>
                <c:pt idx="4736">
                  <c:v>0.47370000000000001</c:v>
                </c:pt>
                <c:pt idx="4737">
                  <c:v>0.4738</c:v>
                </c:pt>
                <c:pt idx="4738">
                  <c:v>0.47389999999999999</c:v>
                </c:pt>
                <c:pt idx="4739">
                  <c:v>0.47399999999999998</c:v>
                </c:pt>
                <c:pt idx="4740">
                  <c:v>0.47410000000000002</c:v>
                </c:pt>
                <c:pt idx="4741">
                  <c:v>0.47420000000000001</c:v>
                </c:pt>
                <c:pt idx="4742">
                  <c:v>0.4743</c:v>
                </c:pt>
                <c:pt idx="4743">
                  <c:v>0.47439999999999999</c:v>
                </c:pt>
                <c:pt idx="4744">
                  <c:v>0.47449999999999998</c:v>
                </c:pt>
                <c:pt idx="4745">
                  <c:v>0.47460000000000002</c:v>
                </c:pt>
                <c:pt idx="4746">
                  <c:v>0.47470000000000001</c:v>
                </c:pt>
                <c:pt idx="4747">
                  <c:v>0.4748</c:v>
                </c:pt>
                <c:pt idx="4748">
                  <c:v>0.47489999999999999</c:v>
                </c:pt>
                <c:pt idx="4749">
                  <c:v>0.47499999999999998</c:v>
                </c:pt>
                <c:pt idx="4750">
                  <c:v>0.47510000000000002</c:v>
                </c:pt>
                <c:pt idx="4751">
                  <c:v>0.47520000000000001</c:v>
                </c:pt>
                <c:pt idx="4752">
                  <c:v>0.4753</c:v>
                </c:pt>
                <c:pt idx="4753">
                  <c:v>0.47539999999999999</c:v>
                </c:pt>
                <c:pt idx="4754">
                  <c:v>0.47549999999999998</c:v>
                </c:pt>
                <c:pt idx="4755">
                  <c:v>0.47560000000000002</c:v>
                </c:pt>
                <c:pt idx="4756">
                  <c:v>0.47570000000000001</c:v>
                </c:pt>
                <c:pt idx="4757">
                  <c:v>0.4758</c:v>
                </c:pt>
                <c:pt idx="4758">
                  <c:v>0.47589999999999999</c:v>
                </c:pt>
                <c:pt idx="4759">
                  <c:v>0.47599999999999998</c:v>
                </c:pt>
                <c:pt idx="4760">
                  <c:v>0.47610000000000002</c:v>
                </c:pt>
                <c:pt idx="4761">
                  <c:v>0.47620000000000001</c:v>
                </c:pt>
                <c:pt idx="4762">
                  <c:v>0.4763</c:v>
                </c:pt>
                <c:pt idx="4763">
                  <c:v>0.47639999999999999</c:v>
                </c:pt>
                <c:pt idx="4764">
                  <c:v>0.47649999999999998</c:v>
                </c:pt>
                <c:pt idx="4765">
                  <c:v>0.47660000000000002</c:v>
                </c:pt>
                <c:pt idx="4766">
                  <c:v>0.47670000000000001</c:v>
                </c:pt>
                <c:pt idx="4767">
                  <c:v>0.4768</c:v>
                </c:pt>
                <c:pt idx="4768">
                  <c:v>0.47689999999999999</c:v>
                </c:pt>
                <c:pt idx="4769">
                  <c:v>0.47699999999999998</c:v>
                </c:pt>
                <c:pt idx="4770">
                  <c:v>0.47710000000000002</c:v>
                </c:pt>
                <c:pt idx="4771">
                  <c:v>0.47720000000000001</c:v>
                </c:pt>
                <c:pt idx="4772">
                  <c:v>0.4773</c:v>
                </c:pt>
                <c:pt idx="4773">
                  <c:v>0.47739999999999999</c:v>
                </c:pt>
                <c:pt idx="4774">
                  <c:v>0.47749999999999998</c:v>
                </c:pt>
                <c:pt idx="4775">
                  <c:v>0.47760000000000002</c:v>
                </c:pt>
                <c:pt idx="4776">
                  <c:v>0.47770000000000001</c:v>
                </c:pt>
                <c:pt idx="4777">
                  <c:v>0.4778</c:v>
                </c:pt>
                <c:pt idx="4778">
                  <c:v>0.47789999999999999</c:v>
                </c:pt>
                <c:pt idx="4779">
                  <c:v>0.47799999999999998</c:v>
                </c:pt>
                <c:pt idx="4780">
                  <c:v>0.47810000000000002</c:v>
                </c:pt>
                <c:pt idx="4781">
                  <c:v>0.47820000000000001</c:v>
                </c:pt>
                <c:pt idx="4782">
                  <c:v>0.4783</c:v>
                </c:pt>
                <c:pt idx="4783">
                  <c:v>0.47839999999999999</c:v>
                </c:pt>
                <c:pt idx="4784">
                  <c:v>0.47849999999999998</c:v>
                </c:pt>
                <c:pt idx="4785">
                  <c:v>0.47860000000000003</c:v>
                </c:pt>
                <c:pt idx="4786">
                  <c:v>0.47870000000000001</c:v>
                </c:pt>
                <c:pt idx="4787">
                  <c:v>0.4788</c:v>
                </c:pt>
                <c:pt idx="4788">
                  <c:v>0.47889999999999999</c:v>
                </c:pt>
                <c:pt idx="4789">
                  <c:v>0.47899999999999998</c:v>
                </c:pt>
                <c:pt idx="4790">
                  <c:v>0.47910000000000003</c:v>
                </c:pt>
                <c:pt idx="4791">
                  <c:v>0.47920000000000001</c:v>
                </c:pt>
                <c:pt idx="4792">
                  <c:v>0.4793</c:v>
                </c:pt>
                <c:pt idx="4793">
                  <c:v>0.47939999999999999</c:v>
                </c:pt>
                <c:pt idx="4794">
                  <c:v>0.47949999999999998</c:v>
                </c:pt>
                <c:pt idx="4795">
                  <c:v>0.47960000000000003</c:v>
                </c:pt>
                <c:pt idx="4796">
                  <c:v>0.47970000000000002</c:v>
                </c:pt>
                <c:pt idx="4797">
                  <c:v>0.4798</c:v>
                </c:pt>
                <c:pt idx="4798">
                  <c:v>0.47989999999999999</c:v>
                </c:pt>
                <c:pt idx="4799">
                  <c:v>0.48</c:v>
                </c:pt>
                <c:pt idx="4800">
                  <c:v>0.48010000000000003</c:v>
                </c:pt>
                <c:pt idx="4801">
                  <c:v>0.48020000000000002</c:v>
                </c:pt>
                <c:pt idx="4802">
                  <c:v>0.4803</c:v>
                </c:pt>
                <c:pt idx="4803">
                  <c:v>0.48039999999999999</c:v>
                </c:pt>
                <c:pt idx="4804">
                  <c:v>0.48049999999999998</c:v>
                </c:pt>
                <c:pt idx="4805">
                  <c:v>0.48060000000000003</c:v>
                </c:pt>
                <c:pt idx="4806">
                  <c:v>0.48070000000000002</c:v>
                </c:pt>
                <c:pt idx="4807">
                  <c:v>0.48080000000000001</c:v>
                </c:pt>
                <c:pt idx="4808">
                  <c:v>0.48089999999999999</c:v>
                </c:pt>
                <c:pt idx="4809">
                  <c:v>0.48099999999999998</c:v>
                </c:pt>
                <c:pt idx="4810">
                  <c:v>0.48110000000000003</c:v>
                </c:pt>
                <c:pt idx="4811">
                  <c:v>0.48120000000000002</c:v>
                </c:pt>
                <c:pt idx="4812">
                  <c:v>0.48130000000000001</c:v>
                </c:pt>
                <c:pt idx="4813">
                  <c:v>0.48139999999999999</c:v>
                </c:pt>
                <c:pt idx="4814">
                  <c:v>0.48149999999999998</c:v>
                </c:pt>
                <c:pt idx="4815">
                  <c:v>0.48159999999999997</c:v>
                </c:pt>
                <c:pt idx="4816">
                  <c:v>0.48170000000000002</c:v>
                </c:pt>
                <c:pt idx="4817">
                  <c:v>0.48180000000000001</c:v>
                </c:pt>
                <c:pt idx="4818">
                  <c:v>0.4819</c:v>
                </c:pt>
                <c:pt idx="4819">
                  <c:v>0.48199999999999998</c:v>
                </c:pt>
                <c:pt idx="4820">
                  <c:v>0.48209999999999997</c:v>
                </c:pt>
                <c:pt idx="4821">
                  <c:v>0.48220000000000002</c:v>
                </c:pt>
                <c:pt idx="4822">
                  <c:v>0.48230000000000001</c:v>
                </c:pt>
                <c:pt idx="4823">
                  <c:v>0.4824</c:v>
                </c:pt>
                <c:pt idx="4824">
                  <c:v>0.48249999999999998</c:v>
                </c:pt>
                <c:pt idx="4825">
                  <c:v>0.48259999999999997</c:v>
                </c:pt>
                <c:pt idx="4826">
                  <c:v>0.48270000000000002</c:v>
                </c:pt>
                <c:pt idx="4827">
                  <c:v>0.48280000000000001</c:v>
                </c:pt>
                <c:pt idx="4828">
                  <c:v>0.4829</c:v>
                </c:pt>
                <c:pt idx="4829">
                  <c:v>0.48299999999999998</c:v>
                </c:pt>
                <c:pt idx="4830">
                  <c:v>0.48309999999999997</c:v>
                </c:pt>
                <c:pt idx="4831">
                  <c:v>0.48320000000000002</c:v>
                </c:pt>
                <c:pt idx="4832">
                  <c:v>0.48330000000000001</c:v>
                </c:pt>
                <c:pt idx="4833">
                  <c:v>0.4834</c:v>
                </c:pt>
                <c:pt idx="4834">
                  <c:v>0.48349999999999999</c:v>
                </c:pt>
                <c:pt idx="4835">
                  <c:v>0.48359999999999997</c:v>
                </c:pt>
                <c:pt idx="4836">
                  <c:v>0.48370000000000002</c:v>
                </c:pt>
                <c:pt idx="4837">
                  <c:v>0.48380000000000001</c:v>
                </c:pt>
                <c:pt idx="4838">
                  <c:v>0.4839</c:v>
                </c:pt>
                <c:pt idx="4839">
                  <c:v>0.48399999999999999</c:v>
                </c:pt>
                <c:pt idx="4840">
                  <c:v>0.48409999999999997</c:v>
                </c:pt>
                <c:pt idx="4841">
                  <c:v>0.48420000000000002</c:v>
                </c:pt>
                <c:pt idx="4842">
                  <c:v>0.48430000000000001</c:v>
                </c:pt>
                <c:pt idx="4843">
                  <c:v>0.4844</c:v>
                </c:pt>
                <c:pt idx="4844">
                  <c:v>0.48449999999999999</c:v>
                </c:pt>
                <c:pt idx="4845">
                  <c:v>0.48459999999999998</c:v>
                </c:pt>
                <c:pt idx="4846">
                  <c:v>0.48470000000000002</c:v>
                </c:pt>
                <c:pt idx="4847">
                  <c:v>0.48480000000000001</c:v>
                </c:pt>
                <c:pt idx="4848">
                  <c:v>0.4849</c:v>
                </c:pt>
                <c:pt idx="4849">
                  <c:v>0.48499999999999999</c:v>
                </c:pt>
                <c:pt idx="4850">
                  <c:v>0.48509999999999998</c:v>
                </c:pt>
                <c:pt idx="4851">
                  <c:v>0.48520000000000002</c:v>
                </c:pt>
                <c:pt idx="4852">
                  <c:v>0.48530000000000001</c:v>
                </c:pt>
                <c:pt idx="4853">
                  <c:v>0.4854</c:v>
                </c:pt>
                <c:pt idx="4854">
                  <c:v>0.48549999999999999</c:v>
                </c:pt>
                <c:pt idx="4855">
                  <c:v>0.48559999999999998</c:v>
                </c:pt>
                <c:pt idx="4856">
                  <c:v>0.48570000000000002</c:v>
                </c:pt>
                <c:pt idx="4857">
                  <c:v>0.48580000000000001</c:v>
                </c:pt>
                <c:pt idx="4858">
                  <c:v>0.4859</c:v>
                </c:pt>
                <c:pt idx="4859">
                  <c:v>0.48599999999999999</c:v>
                </c:pt>
                <c:pt idx="4860">
                  <c:v>0.48609999999999998</c:v>
                </c:pt>
                <c:pt idx="4861">
                  <c:v>0.48620000000000002</c:v>
                </c:pt>
                <c:pt idx="4862">
                  <c:v>0.48630000000000001</c:v>
                </c:pt>
                <c:pt idx="4863">
                  <c:v>0.4864</c:v>
                </c:pt>
                <c:pt idx="4864">
                  <c:v>0.48649999999999999</c:v>
                </c:pt>
                <c:pt idx="4865">
                  <c:v>0.48659999999999998</c:v>
                </c:pt>
                <c:pt idx="4866">
                  <c:v>0.48670000000000002</c:v>
                </c:pt>
                <c:pt idx="4867">
                  <c:v>0.48680000000000001</c:v>
                </c:pt>
                <c:pt idx="4868">
                  <c:v>0.4869</c:v>
                </c:pt>
                <c:pt idx="4869">
                  <c:v>0.48699999999999999</c:v>
                </c:pt>
                <c:pt idx="4870">
                  <c:v>0.48709999999999998</c:v>
                </c:pt>
                <c:pt idx="4871">
                  <c:v>0.48720000000000002</c:v>
                </c:pt>
                <c:pt idx="4872">
                  <c:v>0.48730000000000001</c:v>
                </c:pt>
                <c:pt idx="4873">
                  <c:v>0.4874</c:v>
                </c:pt>
                <c:pt idx="4874">
                  <c:v>0.48749999999999999</c:v>
                </c:pt>
                <c:pt idx="4875">
                  <c:v>0.48759999999999998</c:v>
                </c:pt>
                <c:pt idx="4876">
                  <c:v>0.48770000000000002</c:v>
                </c:pt>
                <c:pt idx="4877">
                  <c:v>0.48780000000000001</c:v>
                </c:pt>
                <c:pt idx="4878">
                  <c:v>0.4879</c:v>
                </c:pt>
                <c:pt idx="4879">
                  <c:v>0.48799999999999999</c:v>
                </c:pt>
                <c:pt idx="4880">
                  <c:v>0.48809999999999998</c:v>
                </c:pt>
                <c:pt idx="4881">
                  <c:v>0.48820000000000002</c:v>
                </c:pt>
                <c:pt idx="4882">
                  <c:v>0.48830000000000001</c:v>
                </c:pt>
                <c:pt idx="4883">
                  <c:v>0.4884</c:v>
                </c:pt>
                <c:pt idx="4884">
                  <c:v>0.48849999999999999</c:v>
                </c:pt>
                <c:pt idx="4885">
                  <c:v>0.48859999999999998</c:v>
                </c:pt>
                <c:pt idx="4886">
                  <c:v>0.48870000000000002</c:v>
                </c:pt>
                <c:pt idx="4887">
                  <c:v>0.48880000000000001</c:v>
                </c:pt>
                <c:pt idx="4888">
                  <c:v>0.4889</c:v>
                </c:pt>
                <c:pt idx="4889">
                  <c:v>0.48899999999999999</c:v>
                </c:pt>
                <c:pt idx="4890">
                  <c:v>0.48909999999999998</c:v>
                </c:pt>
                <c:pt idx="4891">
                  <c:v>0.48920000000000002</c:v>
                </c:pt>
                <c:pt idx="4892">
                  <c:v>0.48930000000000001</c:v>
                </c:pt>
                <c:pt idx="4893">
                  <c:v>0.4894</c:v>
                </c:pt>
                <c:pt idx="4894">
                  <c:v>0.48949999999999999</c:v>
                </c:pt>
                <c:pt idx="4895">
                  <c:v>0.48959999999999998</c:v>
                </c:pt>
                <c:pt idx="4896">
                  <c:v>0.48970000000000002</c:v>
                </c:pt>
                <c:pt idx="4897">
                  <c:v>0.48980000000000001</c:v>
                </c:pt>
                <c:pt idx="4898">
                  <c:v>0.4899</c:v>
                </c:pt>
                <c:pt idx="4899">
                  <c:v>0.49</c:v>
                </c:pt>
                <c:pt idx="4900">
                  <c:v>0.49009999999999998</c:v>
                </c:pt>
                <c:pt idx="4901">
                  <c:v>0.49020000000000002</c:v>
                </c:pt>
                <c:pt idx="4902">
                  <c:v>0.49030000000000001</c:v>
                </c:pt>
                <c:pt idx="4903">
                  <c:v>0.4904</c:v>
                </c:pt>
                <c:pt idx="4904">
                  <c:v>0.49049999999999999</c:v>
                </c:pt>
                <c:pt idx="4905">
                  <c:v>0.49059999999999998</c:v>
                </c:pt>
                <c:pt idx="4906">
                  <c:v>0.49070000000000003</c:v>
                </c:pt>
                <c:pt idx="4907">
                  <c:v>0.49080000000000001</c:v>
                </c:pt>
                <c:pt idx="4908">
                  <c:v>0.4909</c:v>
                </c:pt>
                <c:pt idx="4909">
                  <c:v>0.49099999999999999</c:v>
                </c:pt>
                <c:pt idx="4910">
                  <c:v>0.49109999999999998</c:v>
                </c:pt>
                <c:pt idx="4911">
                  <c:v>0.49120000000000003</c:v>
                </c:pt>
                <c:pt idx="4912">
                  <c:v>0.49130000000000001</c:v>
                </c:pt>
                <c:pt idx="4913">
                  <c:v>0.4914</c:v>
                </c:pt>
                <c:pt idx="4914">
                  <c:v>0.49149999999999999</c:v>
                </c:pt>
                <c:pt idx="4915">
                  <c:v>0.49159999999999998</c:v>
                </c:pt>
                <c:pt idx="4916">
                  <c:v>0.49170000000000003</c:v>
                </c:pt>
                <c:pt idx="4917">
                  <c:v>0.49180000000000001</c:v>
                </c:pt>
                <c:pt idx="4918">
                  <c:v>0.4919</c:v>
                </c:pt>
                <c:pt idx="4919">
                  <c:v>0.49199999999999999</c:v>
                </c:pt>
                <c:pt idx="4920">
                  <c:v>0.49209999999999998</c:v>
                </c:pt>
                <c:pt idx="4921">
                  <c:v>0.49220000000000003</c:v>
                </c:pt>
                <c:pt idx="4922">
                  <c:v>0.49230000000000002</c:v>
                </c:pt>
                <c:pt idx="4923">
                  <c:v>0.4924</c:v>
                </c:pt>
                <c:pt idx="4924">
                  <c:v>0.49249999999999999</c:v>
                </c:pt>
                <c:pt idx="4925">
                  <c:v>0.49259999999999998</c:v>
                </c:pt>
                <c:pt idx="4926">
                  <c:v>0.49270000000000003</c:v>
                </c:pt>
                <c:pt idx="4927">
                  <c:v>0.49280000000000002</c:v>
                </c:pt>
                <c:pt idx="4928">
                  <c:v>0.4929</c:v>
                </c:pt>
                <c:pt idx="4929">
                  <c:v>0.49299999999999999</c:v>
                </c:pt>
                <c:pt idx="4930">
                  <c:v>0.49309999999999998</c:v>
                </c:pt>
                <c:pt idx="4931">
                  <c:v>0.49320000000000003</c:v>
                </c:pt>
                <c:pt idx="4932">
                  <c:v>0.49330000000000002</c:v>
                </c:pt>
                <c:pt idx="4933">
                  <c:v>0.49340000000000001</c:v>
                </c:pt>
                <c:pt idx="4934">
                  <c:v>0.49349999999999999</c:v>
                </c:pt>
                <c:pt idx="4935">
                  <c:v>0.49359999999999998</c:v>
                </c:pt>
                <c:pt idx="4936">
                  <c:v>0.49370000000000003</c:v>
                </c:pt>
                <c:pt idx="4937">
                  <c:v>0.49380000000000002</c:v>
                </c:pt>
                <c:pt idx="4938">
                  <c:v>0.49390000000000001</c:v>
                </c:pt>
                <c:pt idx="4939">
                  <c:v>0.49399999999999999</c:v>
                </c:pt>
                <c:pt idx="4940">
                  <c:v>0.49409999999999998</c:v>
                </c:pt>
                <c:pt idx="4941">
                  <c:v>0.49419999999999997</c:v>
                </c:pt>
                <c:pt idx="4942">
                  <c:v>0.49430000000000002</c:v>
                </c:pt>
                <c:pt idx="4943">
                  <c:v>0.49440000000000001</c:v>
                </c:pt>
                <c:pt idx="4944">
                  <c:v>0.4945</c:v>
                </c:pt>
                <c:pt idx="4945">
                  <c:v>0.49459999999999998</c:v>
                </c:pt>
                <c:pt idx="4946">
                  <c:v>0.49469999999999997</c:v>
                </c:pt>
                <c:pt idx="4947">
                  <c:v>0.49480000000000002</c:v>
                </c:pt>
                <c:pt idx="4948">
                  <c:v>0.49490000000000001</c:v>
                </c:pt>
                <c:pt idx="4949">
                  <c:v>0.495</c:v>
                </c:pt>
                <c:pt idx="4950">
                  <c:v>0.49509999999999998</c:v>
                </c:pt>
                <c:pt idx="4951">
                  <c:v>0.49519999999999997</c:v>
                </c:pt>
                <c:pt idx="4952">
                  <c:v>0.49530000000000002</c:v>
                </c:pt>
                <c:pt idx="4953">
                  <c:v>0.49540000000000001</c:v>
                </c:pt>
                <c:pt idx="4954">
                  <c:v>0.4955</c:v>
                </c:pt>
                <c:pt idx="4955">
                  <c:v>0.49559999999999998</c:v>
                </c:pt>
                <c:pt idx="4956">
                  <c:v>0.49569999999999997</c:v>
                </c:pt>
                <c:pt idx="4957">
                  <c:v>0.49580000000000002</c:v>
                </c:pt>
                <c:pt idx="4958">
                  <c:v>0.49590000000000001</c:v>
                </c:pt>
                <c:pt idx="4959">
                  <c:v>0.496</c:v>
                </c:pt>
                <c:pt idx="4960">
                  <c:v>0.49609999999999999</c:v>
                </c:pt>
                <c:pt idx="4961">
                  <c:v>0.49619999999999997</c:v>
                </c:pt>
                <c:pt idx="4962">
                  <c:v>0.49630000000000002</c:v>
                </c:pt>
                <c:pt idx="4963">
                  <c:v>0.49640000000000001</c:v>
                </c:pt>
                <c:pt idx="4964">
                  <c:v>0.4965</c:v>
                </c:pt>
                <c:pt idx="4965">
                  <c:v>0.49659999999999999</c:v>
                </c:pt>
                <c:pt idx="4966">
                  <c:v>0.49669999999999997</c:v>
                </c:pt>
                <c:pt idx="4967">
                  <c:v>0.49680000000000002</c:v>
                </c:pt>
                <c:pt idx="4968">
                  <c:v>0.49690000000000001</c:v>
                </c:pt>
                <c:pt idx="4969">
                  <c:v>0.497</c:v>
                </c:pt>
                <c:pt idx="4970">
                  <c:v>0.49709999999999999</c:v>
                </c:pt>
                <c:pt idx="4971">
                  <c:v>0.49719999999999998</c:v>
                </c:pt>
                <c:pt idx="4972">
                  <c:v>0.49730000000000002</c:v>
                </c:pt>
                <c:pt idx="4973">
                  <c:v>0.49740000000000001</c:v>
                </c:pt>
                <c:pt idx="4974">
                  <c:v>0.4975</c:v>
                </c:pt>
                <c:pt idx="4975">
                  <c:v>0.49759999999999999</c:v>
                </c:pt>
                <c:pt idx="4976">
                  <c:v>0.49769999999999998</c:v>
                </c:pt>
                <c:pt idx="4977">
                  <c:v>0.49780000000000002</c:v>
                </c:pt>
                <c:pt idx="4978">
                  <c:v>0.49790000000000001</c:v>
                </c:pt>
                <c:pt idx="4979">
                  <c:v>0.498</c:v>
                </c:pt>
                <c:pt idx="4980">
                  <c:v>0.49809999999999999</c:v>
                </c:pt>
                <c:pt idx="4981">
                  <c:v>0.49819999999999998</c:v>
                </c:pt>
                <c:pt idx="4982">
                  <c:v>0.49830000000000002</c:v>
                </c:pt>
                <c:pt idx="4983">
                  <c:v>0.49840000000000001</c:v>
                </c:pt>
                <c:pt idx="4984">
                  <c:v>0.4985</c:v>
                </c:pt>
                <c:pt idx="4985">
                  <c:v>0.49859999999999999</c:v>
                </c:pt>
                <c:pt idx="4986">
                  <c:v>0.49869999999999998</c:v>
                </c:pt>
                <c:pt idx="4987">
                  <c:v>0.49880000000000002</c:v>
                </c:pt>
                <c:pt idx="4988">
                  <c:v>0.49890000000000001</c:v>
                </c:pt>
                <c:pt idx="4989">
                  <c:v>0.499</c:v>
                </c:pt>
                <c:pt idx="4990">
                  <c:v>0.49909999999999999</c:v>
                </c:pt>
                <c:pt idx="4991">
                  <c:v>0.49919999999999998</c:v>
                </c:pt>
                <c:pt idx="4992">
                  <c:v>0.49930000000000002</c:v>
                </c:pt>
                <c:pt idx="4993">
                  <c:v>0.49940000000000001</c:v>
                </c:pt>
                <c:pt idx="4994">
                  <c:v>0.4995</c:v>
                </c:pt>
                <c:pt idx="4995">
                  <c:v>0.49959999999999999</c:v>
                </c:pt>
                <c:pt idx="4996">
                  <c:v>0.49969999999999998</c:v>
                </c:pt>
                <c:pt idx="4997">
                  <c:v>0.49980000000000002</c:v>
                </c:pt>
                <c:pt idx="4998">
                  <c:v>0.49990000000000001</c:v>
                </c:pt>
                <c:pt idx="4999">
                  <c:v>0.5</c:v>
                </c:pt>
                <c:pt idx="5000">
                  <c:v>0.50009999999999999</c:v>
                </c:pt>
                <c:pt idx="5001">
                  <c:v>0.50019999999999998</c:v>
                </c:pt>
                <c:pt idx="5002">
                  <c:v>0.50029999999999997</c:v>
                </c:pt>
                <c:pt idx="5003">
                  <c:v>0.50039999999999996</c:v>
                </c:pt>
                <c:pt idx="5004">
                  <c:v>0.50049999999999994</c:v>
                </c:pt>
                <c:pt idx="5005">
                  <c:v>0.50060000000000004</c:v>
                </c:pt>
                <c:pt idx="5006">
                  <c:v>0.50070000000000003</c:v>
                </c:pt>
                <c:pt idx="5007">
                  <c:v>0.50080000000000002</c:v>
                </c:pt>
                <c:pt idx="5008">
                  <c:v>0.50090000000000001</c:v>
                </c:pt>
                <c:pt idx="5009">
                  <c:v>0.501</c:v>
                </c:pt>
                <c:pt idx="5010">
                  <c:v>0.50109999999999999</c:v>
                </c:pt>
                <c:pt idx="5011">
                  <c:v>0.50119999999999998</c:v>
                </c:pt>
                <c:pt idx="5012">
                  <c:v>0.50129999999999997</c:v>
                </c:pt>
                <c:pt idx="5013">
                  <c:v>0.50139999999999996</c:v>
                </c:pt>
                <c:pt idx="5014">
                  <c:v>0.50149999999999995</c:v>
                </c:pt>
                <c:pt idx="5015">
                  <c:v>0.50160000000000005</c:v>
                </c:pt>
                <c:pt idx="5016">
                  <c:v>0.50170000000000003</c:v>
                </c:pt>
                <c:pt idx="5017">
                  <c:v>0.50180000000000002</c:v>
                </c:pt>
                <c:pt idx="5018">
                  <c:v>0.50190000000000001</c:v>
                </c:pt>
                <c:pt idx="5019">
                  <c:v>0.502</c:v>
                </c:pt>
                <c:pt idx="5020">
                  <c:v>0.50209999999999999</c:v>
                </c:pt>
                <c:pt idx="5021">
                  <c:v>0.50219999999999998</c:v>
                </c:pt>
                <c:pt idx="5022">
                  <c:v>0.50229999999999997</c:v>
                </c:pt>
                <c:pt idx="5023">
                  <c:v>0.50239999999999996</c:v>
                </c:pt>
                <c:pt idx="5024">
                  <c:v>0.50249999999999995</c:v>
                </c:pt>
                <c:pt idx="5025">
                  <c:v>0.50260000000000005</c:v>
                </c:pt>
                <c:pt idx="5026">
                  <c:v>0.50270000000000004</c:v>
                </c:pt>
                <c:pt idx="5027">
                  <c:v>0.50280000000000002</c:v>
                </c:pt>
                <c:pt idx="5028">
                  <c:v>0.50290000000000001</c:v>
                </c:pt>
                <c:pt idx="5029">
                  <c:v>0.503</c:v>
                </c:pt>
                <c:pt idx="5030">
                  <c:v>0.50309999999999999</c:v>
                </c:pt>
                <c:pt idx="5031">
                  <c:v>0.50319999999999998</c:v>
                </c:pt>
                <c:pt idx="5032">
                  <c:v>0.50329999999999997</c:v>
                </c:pt>
                <c:pt idx="5033">
                  <c:v>0.50339999999999996</c:v>
                </c:pt>
                <c:pt idx="5034">
                  <c:v>0.50349999999999995</c:v>
                </c:pt>
                <c:pt idx="5035">
                  <c:v>0.50360000000000005</c:v>
                </c:pt>
                <c:pt idx="5036">
                  <c:v>0.50370000000000004</c:v>
                </c:pt>
                <c:pt idx="5037">
                  <c:v>0.50380000000000003</c:v>
                </c:pt>
                <c:pt idx="5038">
                  <c:v>0.50390000000000001</c:v>
                </c:pt>
                <c:pt idx="5039">
                  <c:v>0.504</c:v>
                </c:pt>
                <c:pt idx="5040">
                  <c:v>0.50409999999999999</c:v>
                </c:pt>
                <c:pt idx="5041">
                  <c:v>0.50419999999999998</c:v>
                </c:pt>
                <c:pt idx="5042">
                  <c:v>0.50429999999999997</c:v>
                </c:pt>
                <c:pt idx="5043">
                  <c:v>0.50439999999999996</c:v>
                </c:pt>
                <c:pt idx="5044">
                  <c:v>0.50449999999999995</c:v>
                </c:pt>
                <c:pt idx="5045">
                  <c:v>0.50460000000000005</c:v>
                </c:pt>
                <c:pt idx="5046">
                  <c:v>0.50470000000000004</c:v>
                </c:pt>
                <c:pt idx="5047">
                  <c:v>0.50480000000000003</c:v>
                </c:pt>
                <c:pt idx="5048">
                  <c:v>0.50490000000000002</c:v>
                </c:pt>
                <c:pt idx="5049">
                  <c:v>0.505</c:v>
                </c:pt>
                <c:pt idx="5050">
                  <c:v>0.50509999999999999</c:v>
                </c:pt>
                <c:pt idx="5051">
                  <c:v>0.50519999999999998</c:v>
                </c:pt>
                <c:pt idx="5052">
                  <c:v>0.50529999999999997</c:v>
                </c:pt>
                <c:pt idx="5053">
                  <c:v>0.50539999999999996</c:v>
                </c:pt>
                <c:pt idx="5054">
                  <c:v>0.50549999999999995</c:v>
                </c:pt>
                <c:pt idx="5055">
                  <c:v>0.50560000000000005</c:v>
                </c:pt>
                <c:pt idx="5056">
                  <c:v>0.50570000000000004</c:v>
                </c:pt>
                <c:pt idx="5057">
                  <c:v>0.50580000000000003</c:v>
                </c:pt>
                <c:pt idx="5058">
                  <c:v>0.50590000000000002</c:v>
                </c:pt>
                <c:pt idx="5059">
                  <c:v>0.50600000000000001</c:v>
                </c:pt>
                <c:pt idx="5060">
                  <c:v>0.50609999999999999</c:v>
                </c:pt>
                <c:pt idx="5061">
                  <c:v>0.50619999999999998</c:v>
                </c:pt>
                <c:pt idx="5062">
                  <c:v>0.50629999999999997</c:v>
                </c:pt>
                <c:pt idx="5063">
                  <c:v>0.50639999999999996</c:v>
                </c:pt>
                <c:pt idx="5064">
                  <c:v>0.50649999999999995</c:v>
                </c:pt>
                <c:pt idx="5065">
                  <c:v>0.50660000000000005</c:v>
                </c:pt>
                <c:pt idx="5066">
                  <c:v>0.50670000000000004</c:v>
                </c:pt>
                <c:pt idx="5067">
                  <c:v>0.50680000000000003</c:v>
                </c:pt>
                <c:pt idx="5068">
                  <c:v>0.50690000000000002</c:v>
                </c:pt>
                <c:pt idx="5069">
                  <c:v>0.50700000000000001</c:v>
                </c:pt>
                <c:pt idx="5070">
                  <c:v>0.5071</c:v>
                </c:pt>
                <c:pt idx="5071">
                  <c:v>0.50719999999999998</c:v>
                </c:pt>
                <c:pt idx="5072">
                  <c:v>0.50729999999999997</c:v>
                </c:pt>
                <c:pt idx="5073">
                  <c:v>0.50739999999999996</c:v>
                </c:pt>
                <c:pt idx="5074">
                  <c:v>0.50749999999999995</c:v>
                </c:pt>
                <c:pt idx="5075">
                  <c:v>0.50760000000000005</c:v>
                </c:pt>
                <c:pt idx="5076">
                  <c:v>0.50770000000000004</c:v>
                </c:pt>
                <c:pt idx="5077">
                  <c:v>0.50780000000000003</c:v>
                </c:pt>
                <c:pt idx="5078">
                  <c:v>0.50790000000000002</c:v>
                </c:pt>
                <c:pt idx="5079">
                  <c:v>0.50800000000000001</c:v>
                </c:pt>
                <c:pt idx="5080">
                  <c:v>0.5081</c:v>
                </c:pt>
                <c:pt idx="5081">
                  <c:v>0.50819999999999999</c:v>
                </c:pt>
                <c:pt idx="5082">
                  <c:v>0.50829999999999997</c:v>
                </c:pt>
                <c:pt idx="5083">
                  <c:v>0.50839999999999996</c:v>
                </c:pt>
                <c:pt idx="5084">
                  <c:v>0.50849999999999995</c:v>
                </c:pt>
                <c:pt idx="5085">
                  <c:v>0.50860000000000005</c:v>
                </c:pt>
                <c:pt idx="5086">
                  <c:v>0.50870000000000004</c:v>
                </c:pt>
                <c:pt idx="5087">
                  <c:v>0.50880000000000003</c:v>
                </c:pt>
                <c:pt idx="5088">
                  <c:v>0.50890000000000002</c:v>
                </c:pt>
                <c:pt idx="5089">
                  <c:v>0.50900000000000001</c:v>
                </c:pt>
                <c:pt idx="5090">
                  <c:v>0.5091</c:v>
                </c:pt>
                <c:pt idx="5091">
                  <c:v>0.50919999999999999</c:v>
                </c:pt>
                <c:pt idx="5092">
                  <c:v>0.50929999999999997</c:v>
                </c:pt>
                <c:pt idx="5093">
                  <c:v>0.50939999999999996</c:v>
                </c:pt>
                <c:pt idx="5094">
                  <c:v>0.50949999999999995</c:v>
                </c:pt>
                <c:pt idx="5095">
                  <c:v>0.50960000000000005</c:v>
                </c:pt>
                <c:pt idx="5096">
                  <c:v>0.50970000000000004</c:v>
                </c:pt>
                <c:pt idx="5097">
                  <c:v>0.50980000000000003</c:v>
                </c:pt>
                <c:pt idx="5098">
                  <c:v>0.50990000000000002</c:v>
                </c:pt>
                <c:pt idx="5099">
                  <c:v>0.51</c:v>
                </c:pt>
                <c:pt idx="5100">
                  <c:v>0.5101</c:v>
                </c:pt>
                <c:pt idx="5101">
                  <c:v>0.51019999999999999</c:v>
                </c:pt>
                <c:pt idx="5102">
                  <c:v>0.51029999999999998</c:v>
                </c:pt>
                <c:pt idx="5103">
                  <c:v>0.51039999999999996</c:v>
                </c:pt>
                <c:pt idx="5104">
                  <c:v>0.51049999999999995</c:v>
                </c:pt>
                <c:pt idx="5105">
                  <c:v>0.51060000000000005</c:v>
                </c:pt>
                <c:pt idx="5106">
                  <c:v>0.51070000000000004</c:v>
                </c:pt>
                <c:pt idx="5107">
                  <c:v>0.51080000000000003</c:v>
                </c:pt>
                <c:pt idx="5108">
                  <c:v>0.51090000000000002</c:v>
                </c:pt>
                <c:pt idx="5109">
                  <c:v>0.51100000000000001</c:v>
                </c:pt>
                <c:pt idx="5110">
                  <c:v>0.5111</c:v>
                </c:pt>
                <c:pt idx="5111">
                  <c:v>0.51119999999999999</c:v>
                </c:pt>
                <c:pt idx="5112">
                  <c:v>0.51129999999999998</c:v>
                </c:pt>
                <c:pt idx="5113">
                  <c:v>0.51139999999999997</c:v>
                </c:pt>
                <c:pt idx="5114">
                  <c:v>0.51149999999999995</c:v>
                </c:pt>
                <c:pt idx="5115">
                  <c:v>0.51160000000000005</c:v>
                </c:pt>
                <c:pt idx="5116">
                  <c:v>0.51170000000000004</c:v>
                </c:pt>
                <c:pt idx="5117">
                  <c:v>0.51180000000000003</c:v>
                </c:pt>
                <c:pt idx="5118">
                  <c:v>0.51190000000000002</c:v>
                </c:pt>
                <c:pt idx="5119">
                  <c:v>0.51200000000000001</c:v>
                </c:pt>
                <c:pt idx="5120">
                  <c:v>0.5121</c:v>
                </c:pt>
                <c:pt idx="5121">
                  <c:v>0.51219999999999999</c:v>
                </c:pt>
                <c:pt idx="5122">
                  <c:v>0.51229999999999998</c:v>
                </c:pt>
                <c:pt idx="5123">
                  <c:v>0.51239999999999997</c:v>
                </c:pt>
                <c:pt idx="5124">
                  <c:v>0.51249999999999996</c:v>
                </c:pt>
                <c:pt idx="5125">
                  <c:v>0.51259999999999994</c:v>
                </c:pt>
                <c:pt idx="5126">
                  <c:v>0.51270000000000004</c:v>
                </c:pt>
                <c:pt idx="5127">
                  <c:v>0.51280000000000003</c:v>
                </c:pt>
                <c:pt idx="5128">
                  <c:v>0.51290000000000002</c:v>
                </c:pt>
                <c:pt idx="5129">
                  <c:v>0.51300000000000001</c:v>
                </c:pt>
                <c:pt idx="5130">
                  <c:v>0.5131</c:v>
                </c:pt>
                <c:pt idx="5131">
                  <c:v>0.51319999999999999</c:v>
                </c:pt>
                <c:pt idx="5132">
                  <c:v>0.51329999999999998</c:v>
                </c:pt>
                <c:pt idx="5133">
                  <c:v>0.51339999999999997</c:v>
                </c:pt>
                <c:pt idx="5134">
                  <c:v>0.51349999999999996</c:v>
                </c:pt>
                <c:pt idx="5135">
                  <c:v>0.51359999999999995</c:v>
                </c:pt>
                <c:pt idx="5136">
                  <c:v>0.51370000000000005</c:v>
                </c:pt>
                <c:pt idx="5137">
                  <c:v>0.51380000000000003</c:v>
                </c:pt>
                <c:pt idx="5138">
                  <c:v>0.51390000000000002</c:v>
                </c:pt>
                <c:pt idx="5139">
                  <c:v>0.51400000000000001</c:v>
                </c:pt>
                <c:pt idx="5140">
                  <c:v>0.5141</c:v>
                </c:pt>
                <c:pt idx="5141">
                  <c:v>0.51419999999999999</c:v>
                </c:pt>
                <c:pt idx="5142">
                  <c:v>0.51429999999999998</c:v>
                </c:pt>
                <c:pt idx="5143">
                  <c:v>0.51439999999999997</c:v>
                </c:pt>
                <c:pt idx="5144">
                  <c:v>0.51449999999999996</c:v>
                </c:pt>
                <c:pt idx="5145">
                  <c:v>0.51459999999999995</c:v>
                </c:pt>
                <c:pt idx="5146">
                  <c:v>0.51470000000000005</c:v>
                </c:pt>
                <c:pt idx="5147">
                  <c:v>0.51480000000000004</c:v>
                </c:pt>
                <c:pt idx="5148">
                  <c:v>0.51490000000000002</c:v>
                </c:pt>
                <c:pt idx="5149">
                  <c:v>0.51500000000000001</c:v>
                </c:pt>
                <c:pt idx="5150">
                  <c:v>0.5151</c:v>
                </c:pt>
                <c:pt idx="5151">
                  <c:v>0.51519999999999999</c:v>
                </c:pt>
                <c:pt idx="5152">
                  <c:v>0.51529999999999998</c:v>
                </c:pt>
                <c:pt idx="5153">
                  <c:v>0.51539999999999997</c:v>
                </c:pt>
                <c:pt idx="5154">
                  <c:v>0.51549999999999996</c:v>
                </c:pt>
                <c:pt idx="5155">
                  <c:v>0.51559999999999995</c:v>
                </c:pt>
                <c:pt idx="5156">
                  <c:v>0.51570000000000005</c:v>
                </c:pt>
                <c:pt idx="5157">
                  <c:v>0.51580000000000004</c:v>
                </c:pt>
                <c:pt idx="5158">
                  <c:v>0.51590000000000003</c:v>
                </c:pt>
                <c:pt idx="5159">
                  <c:v>0.51600000000000001</c:v>
                </c:pt>
                <c:pt idx="5160">
                  <c:v>0.5161</c:v>
                </c:pt>
                <c:pt idx="5161">
                  <c:v>0.51619999999999999</c:v>
                </c:pt>
                <c:pt idx="5162">
                  <c:v>0.51629999999999998</c:v>
                </c:pt>
                <c:pt idx="5163">
                  <c:v>0.51639999999999997</c:v>
                </c:pt>
                <c:pt idx="5164">
                  <c:v>0.51649999999999996</c:v>
                </c:pt>
                <c:pt idx="5165">
                  <c:v>0.51659999999999995</c:v>
                </c:pt>
                <c:pt idx="5166">
                  <c:v>0.51670000000000005</c:v>
                </c:pt>
                <c:pt idx="5167">
                  <c:v>0.51680000000000004</c:v>
                </c:pt>
                <c:pt idx="5168">
                  <c:v>0.51690000000000003</c:v>
                </c:pt>
                <c:pt idx="5169">
                  <c:v>0.51700000000000002</c:v>
                </c:pt>
                <c:pt idx="5170">
                  <c:v>0.5171</c:v>
                </c:pt>
                <c:pt idx="5171">
                  <c:v>0.51719999999999999</c:v>
                </c:pt>
                <c:pt idx="5172">
                  <c:v>0.51729999999999998</c:v>
                </c:pt>
                <c:pt idx="5173">
                  <c:v>0.51739999999999997</c:v>
                </c:pt>
                <c:pt idx="5174">
                  <c:v>0.51749999999999996</c:v>
                </c:pt>
                <c:pt idx="5175">
                  <c:v>0.51759999999999995</c:v>
                </c:pt>
                <c:pt idx="5176">
                  <c:v>0.51770000000000005</c:v>
                </c:pt>
                <c:pt idx="5177">
                  <c:v>0.51780000000000004</c:v>
                </c:pt>
                <c:pt idx="5178">
                  <c:v>0.51790000000000003</c:v>
                </c:pt>
                <c:pt idx="5179">
                  <c:v>0.51800000000000002</c:v>
                </c:pt>
                <c:pt idx="5180">
                  <c:v>0.5181</c:v>
                </c:pt>
                <c:pt idx="5181">
                  <c:v>0.51819999999999999</c:v>
                </c:pt>
                <c:pt idx="5182">
                  <c:v>0.51829999999999998</c:v>
                </c:pt>
                <c:pt idx="5183">
                  <c:v>0.51839999999999997</c:v>
                </c:pt>
                <c:pt idx="5184">
                  <c:v>0.51849999999999996</c:v>
                </c:pt>
                <c:pt idx="5185">
                  <c:v>0.51859999999999995</c:v>
                </c:pt>
                <c:pt idx="5186">
                  <c:v>0.51870000000000005</c:v>
                </c:pt>
                <c:pt idx="5187">
                  <c:v>0.51880000000000004</c:v>
                </c:pt>
                <c:pt idx="5188">
                  <c:v>0.51890000000000003</c:v>
                </c:pt>
                <c:pt idx="5189">
                  <c:v>0.51900000000000002</c:v>
                </c:pt>
                <c:pt idx="5190">
                  <c:v>0.51910000000000001</c:v>
                </c:pt>
                <c:pt idx="5191">
                  <c:v>0.51919999999999999</c:v>
                </c:pt>
                <c:pt idx="5192">
                  <c:v>0.51929999999999998</c:v>
                </c:pt>
                <c:pt idx="5193">
                  <c:v>0.51939999999999997</c:v>
                </c:pt>
                <c:pt idx="5194">
                  <c:v>0.51949999999999996</c:v>
                </c:pt>
                <c:pt idx="5195">
                  <c:v>0.51959999999999995</c:v>
                </c:pt>
                <c:pt idx="5196">
                  <c:v>0.51970000000000005</c:v>
                </c:pt>
                <c:pt idx="5197">
                  <c:v>0.51980000000000004</c:v>
                </c:pt>
                <c:pt idx="5198">
                  <c:v>0.51990000000000003</c:v>
                </c:pt>
                <c:pt idx="5199">
                  <c:v>0.52</c:v>
                </c:pt>
                <c:pt idx="5200">
                  <c:v>0.52010000000000001</c:v>
                </c:pt>
                <c:pt idx="5201">
                  <c:v>0.5202</c:v>
                </c:pt>
                <c:pt idx="5202">
                  <c:v>0.52029999999999998</c:v>
                </c:pt>
                <c:pt idx="5203">
                  <c:v>0.52039999999999997</c:v>
                </c:pt>
                <c:pt idx="5204">
                  <c:v>0.52049999999999996</c:v>
                </c:pt>
                <c:pt idx="5205">
                  <c:v>0.52059999999999995</c:v>
                </c:pt>
                <c:pt idx="5206">
                  <c:v>0.52070000000000005</c:v>
                </c:pt>
                <c:pt idx="5207">
                  <c:v>0.52080000000000004</c:v>
                </c:pt>
                <c:pt idx="5208">
                  <c:v>0.52090000000000003</c:v>
                </c:pt>
                <c:pt idx="5209">
                  <c:v>0.52100000000000002</c:v>
                </c:pt>
                <c:pt idx="5210">
                  <c:v>0.52110000000000001</c:v>
                </c:pt>
                <c:pt idx="5211">
                  <c:v>0.5212</c:v>
                </c:pt>
                <c:pt idx="5212">
                  <c:v>0.52129999999999999</c:v>
                </c:pt>
                <c:pt idx="5213">
                  <c:v>0.52139999999999997</c:v>
                </c:pt>
                <c:pt idx="5214">
                  <c:v>0.52149999999999996</c:v>
                </c:pt>
                <c:pt idx="5215">
                  <c:v>0.52159999999999995</c:v>
                </c:pt>
                <c:pt idx="5216">
                  <c:v>0.52170000000000005</c:v>
                </c:pt>
                <c:pt idx="5217">
                  <c:v>0.52180000000000004</c:v>
                </c:pt>
                <c:pt idx="5218">
                  <c:v>0.52190000000000003</c:v>
                </c:pt>
                <c:pt idx="5219">
                  <c:v>0.52200000000000002</c:v>
                </c:pt>
                <c:pt idx="5220">
                  <c:v>0.52210000000000001</c:v>
                </c:pt>
                <c:pt idx="5221">
                  <c:v>0.5222</c:v>
                </c:pt>
                <c:pt idx="5222">
                  <c:v>0.52229999999999999</c:v>
                </c:pt>
                <c:pt idx="5223">
                  <c:v>0.52239999999999998</c:v>
                </c:pt>
                <c:pt idx="5224">
                  <c:v>0.52249999999999996</c:v>
                </c:pt>
                <c:pt idx="5225">
                  <c:v>0.52259999999999995</c:v>
                </c:pt>
                <c:pt idx="5226">
                  <c:v>0.52270000000000005</c:v>
                </c:pt>
                <c:pt idx="5227">
                  <c:v>0.52280000000000004</c:v>
                </c:pt>
                <c:pt idx="5228">
                  <c:v>0.52290000000000003</c:v>
                </c:pt>
                <c:pt idx="5229">
                  <c:v>0.52300000000000002</c:v>
                </c:pt>
                <c:pt idx="5230">
                  <c:v>0.52310000000000001</c:v>
                </c:pt>
                <c:pt idx="5231">
                  <c:v>0.5232</c:v>
                </c:pt>
                <c:pt idx="5232">
                  <c:v>0.52329999999999999</c:v>
                </c:pt>
                <c:pt idx="5233">
                  <c:v>0.52339999999999998</c:v>
                </c:pt>
                <c:pt idx="5234">
                  <c:v>0.52349999999999997</c:v>
                </c:pt>
                <c:pt idx="5235">
                  <c:v>0.52359999999999995</c:v>
                </c:pt>
                <c:pt idx="5236">
                  <c:v>0.52370000000000005</c:v>
                </c:pt>
                <c:pt idx="5237">
                  <c:v>0.52380000000000004</c:v>
                </c:pt>
                <c:pt idx="5238">
                  <c:v>0.52390000000000003</c:v>
                </c:pt>
                <c:pt idx="5239">
                  <c:v>0.52400000000000002</c:v>
                </c:pt>
                <c:pt idx="5240">
                  <c:v>0.52410000000000001</c:v>
                </c:pt>
                <c:pt idx="5241">
                  <c:v>0.5242</c:v>
                </c:pt>
                <c:pt idx="5242">
                  <c:v>0.52429999999999999</c:v>
                </c:pt>
                <c:pt idx="5243">
                  <c:v>0.52439999999999998</c:v>
                </c:pt>
                <c:pt idx="5244">
                  <c:v>0.52449999999999997</c:v>
                </c:pt>
                <c:pt idx="5245">
                  <c:v>0.52459999999999996</c:v>
                </c:pt>
                <c:pt idx="5246">
                  <c:v>0.52470000000000006</c:v>
                </c:pt>
                <c:pt idx="5247">
                  <c:v>0.52480000000000004</c:v>
                </c:pt>
                <c:pt idx="5248">
                  <c:v>0.52490000000000003</c:v>
                </c:pt>
                <c:pt idx="5249">
                  <c:v>0.52500000000000002</c:v>
                </c:pt>
                <c:pt idx="5250">
                  <c:v>0.52510000000000001</c:v>
                </c:pt>
                <c:pt idx="5251">
                  <c:v>0.5252</c:v>
                </c:pt>
                <c:pt idx="5252">
                  <c:v>0.52529999999999999</c:v>
                </c:pt>
                <c:pt idx="5253">
                  <c:v>0.52539999999999998</c:v>
                </c:pt>
                <c:pt idx="5254">
                  <c:v>0.52549999999999997</c:v>
                </c:pt>
                <c:pt idx="5255">
                  <c:v>0.52559999999999996</c:v>
                </c:pt>
                <c:pt idx="5256">
                  <c:v>0.52569999999999995</c:v>
                </c:pt>
                <c:pt idx="5257">
                  <c:v>0.52580000000000005</c:v>
                </c:pt>
                <c:pt idx="5258">
                  <c:v>0.52590000000000003</c:v>
                </c:pt>
                <c:pt idx="5259">
                  <c:v>0.52600000000000002</c:v>
                </c:pt>
                <c:pt idx="5260">
                  <c:v>0.52610000000000001</c:v>
                </c:pt>
                <c:pt idx="5261">
                  <c:v>0.5262</c:v>
                </c:pt>
                <c:pt idx="5262">
                  <c:v>0.52629999999999999</c:v>
                </c:pt>
                <c:pt idx="5263">
                  <c:v>0.52639999999999998</c:v>
                </c:pt>
                <c:pt idx="5264">
                  <c:v>0.52649999999999997</c:v>
                </c:pt>
                <c:pt idx="5265">
                  <c:v>0.52659999999999996</c:v>
                </c:pt>
                <c:pt idx="5266">
                  <c:v>0.52669999999999995</c:v>
                </c:pt>
                <c:pt idx="5267">
                  <c:v>0.52680000000000005</c:v>
                </c:pt>
                <c:pt idx="5268">
                  <c:v>0.52690000000000003</c:v>
                </c:pt>
                <c:pt idx="5269">
                  <c:v>0.52700000000000002</c:v>
                </c:pt>
                <c:pt idx="5270">
                  <c:v>0.52710000000000001</c:v>
                </c:pt>
                <c:pt idx="5271">
                  <c:v>0.5272</c:v>
                </c:pt>
                <c:pt idx="5272">
                  <c:v>0.52729999999999999</c:v>
                </c:pt>
                <c:pt idx="5273">
                  <c:v>0.52739999999999998</c:v>
                </c:pt>
                <c:pt idx="5274">
                  <c:v>0.52749999999999997</c:v>
                </c:pt>
                <c:pt idx="5275">
                  <c:v>0.52759999999999996</c:v>
                </c:pt>
                <c:pt idx="5276">
                  <c:v>0.52769999999999995</c:v>
                </c:pt>
                <c:pt idx="5277">
                  <c:v>0.52780000000000005</c:v>
                </c:pt>
                <c:pt idx="5278">
                  <c:v>0.52790000000000004</c:v>
                </c:pt>
                <c:pt idx="5279">
                  <c:v>0.52800000000000002</c:v>
                </c:pt>
                <c:pt idx="5280">
                  <c:v>0.52810000000000001</c:v>
                </c:pt>
                <c:pt idx="5281">
                  <c:v>0.5282</c:v>
                </c:pt>
                <c:pt idx="5282">
                  <c:v>0.52829999999999999</c:v>
                </c:pt>
                <c:pt idx="5283">
                  <c:v>0.52839999999999998</c:v>
                </c:pt>
                <c:pt idx="5284">
                  <c:v>0.52849999999999997</c:v>
                </c:pt>
                <c:pt idx="5285">
                  <c:v>0.52859999999999996</c:v>
                </c:pt>
                <c:pt idx="5286">
                  <c:v>0.52869999999999995</c:v>
                </c:pt>
                <c:pt idx="5287">
                  <c:v>0.52880000000000005</c:v>
                </c:pt>
                <c:pt idx="5288">
                  <c:v>0.52890000000000004</c:v>
                </c:pt>
                <c:pt idx="5289">
                  <c:v>0.52900000000000003</c:v>
                </c:pt>
                <c:pt idx="5290">
                  <c:v>0.52910000000000001</c:v>
                </c:pt>
                <c:pt idx="5291">
                  <c:v>0.5292</c:v>
                </c:pt>
                <c:pt idx="5292">
                  <c:v>0.52929999999999999</c:v>
                </c:pt>
                <c:pt idx="5293">
                  <c:v>0.52939999999999998</c:v>
                </c:pt>
                <c:pt idx="5294">
                  <c:v>0.52949999999999997</c:v>
                </c:pt>
                <c:pt idx="5295">
                  <c:v>0.52959999999999996</c:v>
                </c:pt>
                <c:pt idx="5296">
                  <c:v>0.52969999999999995</c:v>
                </c:pt>
                <c:pt idx="5297">
                  <c:v>0.52980000000000005</c:v>
                </c:pt>
                <c:pt idx="5298">
                  <c:v>0.52990000000000004</c:v>
                </c:pt>
                <c:pt idx="5299">
                  <c:v>0.53</c:v>
                </c:pt>
                <c:pt idx="5300">
                  <c:v>0.53010000000000002</c:v>
                </c:pt>
                <c:pt idx="5301">
                  <c:v>0.5302</c:v>
                </c:pt>
                <c:pt idx="5302">
                  <c:v>0.53029999999999999</c:v>
                </c:pt>
                <c:pt idx="5303">
                  <c:v>0.53039999999999998</c:v>
                </c:pt>
                <c:pt idx="5304">
                  <c:v>0.53049999999999997</c:v>
                </c:pt>
                <c:pt idx="5305">
                  <c:v>0.53059999999999996</c:v>
                </c:pt>
                <c:pt idx="5306">
                  <c:v>0.53069999999999995</c:v>
                </c:pt>
                <c:pt idx="5307">
                  <c:v>0.53080000000000005</c:v>
                </c:pt>
                <c:pt idx="5308">
                  <c:v>0.53090000000000004</c:v>
                </c:pt>
                <c:pt idx="5309">
                  <c:v>0.53100000000000003</c:v>
                </c:pt>
                <c:pt idx="5310">
                  <c:v>0.53110000000000002</c:v>
                </c:pt>
                <c:pt idx="5311">
                  <c:v>0.53120000000000001</c:v>
                </c:pt>
                <c:pt idx="5312">
                  <c:v>0.53129999999999999</c:v>
                </c:pt>
                <c:pt idx="5313">
                  <c:v>0.53139999999999998</c:v>
                </c:pt>
                <c:pt idx="5314">
                  <c:v>0.53149999999999997</c:v>
                </c:pt>
                <c:pt idx="5315">
                  <c:v>0.53159999999999996</c:v>
                </c:pt>
                <c:pt idx="5316">
                  <c:v>0.53169999999999995</c:v>
                </c:pt>
                <c:pt idx="5317">
                  <c:v>0.53180000000000005</c:v>
                </c:pt>
                <c:pt idx="5318">
                  <c:v>0.53190000000000004</c:v>
                </c:pt>
                <c:pt idx="5319">
                  <c:v>0.53200000000000003</c:v>
                </c:pt>
                <c:pt idx="5320">
                  <c:v>0.53210000000000002</c:v>
                </c:pt>
                <c:pt idx="5321">
                  <c:v>0.53220000000000001</c:v>
                </c:pt>
                <c:pt idx="5322">
                  <c:v>0.5323</c:v>
                </c:pt>
                <c:pt idx="5323">
                  <c:v>0.53239999999999998</c:v>
                </c:pt>
                <c:pt idx="5324">
                  <c:v>0.53249999999999997</c:v>
                </c:pt>
                <c:pt idx="5325">
                  <c:v>0.53259999999999996</c:v>
                </c:pt>
                <c:pt idx="5326">
                  <c:v>0.53269999999999995</c:v>
                </c:pt>
                <c:pt idx="5327">
                  <c:v>0.53280000000000005</c:v>
                </c:pt>
                <c:pt idx="5328">
                  <c:v>0.53290000000000004</c:v>
                </c:pt>
                <c:pt idx="5329">
                  <c:v>0.53300000000000003</c:v>
                </c:pt>
                <c:pt idx="5330">
                  <c:v>0.53310000000000002</c:v>
                </c:pt>
                <c:pt idx="5331">
                  <c:v>0.53320000000000001</c:v>
                </c:pt>
                <c:pt idx="5332">
                  <c:v>0.5333</c:v>
                </c:pt>
                <c:pt idx="5333">
                  <c:v>0.53339999999999999</c:v>
                </c:pt>
                <c:pt idx="5334">
                  <c:v>0.53349999999999997</c:v>
                </c:pt>
                <c:pt idx="5335">
                  <c:v>0.53359999999999996</c:v>
                </c:pt>
                <c:pt idx="5336">
                  <c:v>0.53369999999999995</c:v>
                </c:pt>
                <c:pt idx="5337">
                  <c:v>0.53380000000000005</c:v>
                </c:pt>
                <c:pt idx="5338">
                  <c:v>0.53390000000000004</c:v>
                </c:pt>
                <c:pt idx="5339">
                  <c:v>0.53400000000000003</c:v>
                </c:pt>
                <c:pt idx="5340">
                  <c:v>0.53410000000000002</c:v>
                </c:pt>
                <c:pt idx="5341">
                  <c:v>0.53420000000000001</c:v>
                </c:pt>
                <c:pt idx="5342">
                  <c:v>0.5343</c:v>
                </c:pt>
                <c:pt idx="5343">
                  <c:v>0.53439999999999999</c:v>
                </c:pt>
                <c:pt idx="5344">
                  <c:v>0.53449999999999998</c:v>
                </c:pt>
                <c:pt idx="5345">
                  <c:v>0.53459999999999996</c:v>
                </c:pt>
                <c:pt idx="5346">
                  <c:v>0.53469999999999995</c:v>
                </c:pt>
                <c:pt idx="5347">
                  <c:v>0.53480000000000005</c:v>
                </c:pt>
                <c:pt idx="5348">
                  <c:v>0.53490000000000004</c:v>
                </c:pt>
                <c:pt idx="5349">
                  <c:v>0.53500000000000003</c:v>
                </c:pt>
                <c:pt idx="5350">
                  <c:v>0.53510000000000002</c:v>
                </c:pt>
                <c:pt idx="5351">
                  <c:v>0.53520000000000001</c:v>
                </c:pt>
                <c:pt idx="5352">
                  <c:v>0.5353</c:v>
                </c:pt>
                <c:pt idx="5353">
                  <c:v>0.53539999999999999</c:v>
                </c:pt>
                <c:pt idx="5354">
                  <c:v>0.53549999999999998</c:v>
                </c:pt>
                <c:pt idx="5355">
                  <c:v>0.53559999999999997</c:v>
                </c:pt>
                <c:pt idx="5356">
                  <c:v>0.53569999999999995</c:v>
                </c:pt>
                <c:pt idx="5357">
                  <c:v>0.53580000000000005</c:v>
                </c:pt>
                <c:pt idx="5358">
                  <c:v>0.53590000000000004</c:v>
                </c:pt>
                <c:pt idx="5359">
                  <c:v>0.53600000000000003</c:v>
                </c:pt>
                <c:pt idx="5360">
                  <c:v>0.53610000000000002</c:v>
                </c:pt>
                <c:pt idx="5361">
                  <c:v>0.53620000000000001</c:v>
                </c:pt>
                <c:pt idx="5362">
                  <c:v>0.5363</c:v>
                </c:pt>
                <c:pt idx="5363">
                  <c:v>0.53639999999999999</c:v>
                </c:pt>
                <c:pt idx="5364">
                  <c:v>0.53649999999999998</c:v>
                </c:pt>
                <c:pt idx="5365">
                  <c:v>0.53659999999999997</c:v>
                </c:pt>
                <c:pt idx="5366">
                  <c:v>0.53669999999999995</c:v>
                </c:pt>
                <c:pt idx="5367">
                  <c:v>0.53680000000000005</c:v>
                </c:pt>
                <c:pt idx="5368">
                  <c:v>0.53690000000000004</c:v>
                </c:pt>
                <c:pt idx="5369">
                  <c:v>0.53700000000000003</c:v>
                </c:pt>
                <c:pt idx="5370">
                  <c:v>0.53710000000000002</c:v>
                </c:pt>
                <c:pt idx="5371">
                  <c:v>0.53720000000000001</c:v>
                </c:pt>
                <c:pt idx="5372">
                  <c:v>0.5373</c:v>
                </c:pt>
                <c:pt idx="5373">
                  <c:v>0.53739999999999999</c:v>
                </c:pt>
                <c:pt idx="5374">
                  <c:v>0.53749999999999998</c:v>
                </c:pt>
                <c:pt idx="5375">
                  <c:v>0.53759999999999997</c:v>
                </c:pt>
                <c:pt idx="5376">
                  <c:v>0.53769999999999996</c:v>
                </c:pt>
                <c:pt idx="5377">
                  <c:v>0.53779999999999994</c:v>
                </c:pt>
                <c:pt idx="5378">
                  <c:v>0.53790000000000004</c:v>
                </c:pt>
                <c:pt idx="5379">
                  <c:v>0.53800000000000003</c:v>
                </c:pt>
                <c:pt idx="5380">
                  <c:v>0.53810000000000002</c:v>
                </c:pt>
                <c:pt idx="5381">
                  <c:v>0.53820000000000001</c:v>
                </c:pt>
                <c:pt idx="5382">
                  <c:v>0.5383</c:v>
                </c:pt>
                <c:pt idx="5383">
                  <c:v>0.53839999999999999</c:v>
                </c:pt>
                <c:pt idx="5384">
                  <c:v>0.53849999999999998</c:v>
                </c:pt>
                <c:pt idx="5385">
                  <c:v>0.53859999999999997</c:v>
                </c:pt>
                <c:pt idx="5386">
                  <c:v>0.53869999999999996</c:v>
                </c:pt>
                <c:pt idx="5387">
                  <c:v>0.53879999999999995</c:v>
                </c:pt>
                <c:pt idx="5388">
                  <c:v>0.53890000000000005</c:v>
                </c:pt>
                <c:pt idx="5389">
                  <c:v>0.53900000000000003</c:v>
                </c:pt>
                <c:pt idx="5390">
                  <c:v>0.53910000000000002</c:v>
                </c:pt>
                <c:pt idx="5391">
                  <c:v>0.53920000000000001</c:v>
                </c:pt>
                <c:pt idx="5392">
                  <c:v>0.5393</c:v>
                </c:pt>
                <c:pt idx="5393">
                  <c:v>0.53939999999999999</c:v>
                </c:pt>
                <c:pt idx="5394">
                  <c:v>0.53949999999999998</c:v>
                </c:pt>
                <c:pt idx="5395">
                  <c:v>0.53959999999999997</c:v>
                </c:pt>
                <c:pt idx="5396">
                  <c:v>0.53969999999999996</c:v>
                </c:pt>
                <c:pt idx="5397">
                  <c:v>0.53979999999999995</c:v>
                </c:pt>
                <c:pt idx="5398">
                  <c:v>0.53990000000000005</c:v>
                </c:pt>
                <c:pt idx="5399">
                  <c:v>0.54</c:v>
                </c:pt>
                <c:pt idx="5400">
                  <c:v>0.54010000000000002</c:v>
                </c:pt>
                <c:pt idx="5401">
                  <c:v>0.54020000000000001</c:v>
                </c:pt>
                <c:pt idx="5402">
                  <c:v>0.5403</c:v>
                </c:pt>
                <c:pt idx="5403">
                  <c:v>0.54039999999999999</c:v>
                </c:pt>
                <c:pt idx="5404">
                  <c:v>0.54049999999999998</c:v>
                </c:pt>
                <c:pt idx="5405">
                  <c:v>0.54059999999999997</c:v>
                </c:pt>
                <c:pt idx="5406">
                  <c:v>0.54069999999999996</c:v>
                </c:pt>
                <c:pt idx="5407">
                  <c:v>0.54079999999999995</c:v>
                </c:pt>
                <c:pt idx="5408">
                  <c:v>0.54090000000000005</c:v>
                </c:pt>
                <c:pt idx="5409">
                  <c:v>0.54100000000000004</c:v>
                </c:pt>
                <c:pt idx="5410">
                  <c:v>0.54110000000000003</c:v>
                </c:pt>
                <c:pt idx="5411">
                  <c:v>0.54120000000000001</c:v>
                </c:pt>
                <c:pt idx="5412">
                  <c:v>0.5413</c:v>
                </c:pt>
                <c:pt idx="5413">
                  <c:v>0.54139999999999999</c:v>
                </c:pt>
                <c:pt idx="5414">
                  <c:v>0.54149999999999998</c:v>
                </c:pt>
                <c:pt idx="5415">
                  <c:v>0.54159999999999997</c:v>
                </c:pt>
                <c:pt idx="5416">
                  <c:v>0.54169999999999996</c:v>
                </c:pt>
                <c:pt idx="5417">
                  <c:v>0.54179999999999995</c:v>
                </c:pt>
                <c:pt idx="5418">
                  <c:v>0.54190000000000005</c:v>
                </c:pt>
                <c:pt idx="5419">
                  <c:v>0.54200000000000004</c:v>
                </c:pt>
                <c:pt idx="5420">
                  <c:v>0.54210000000000003</c:v>
                </c:pt>
                <c:pt idx="5421">
                  <c:v>0.54220000000000002</c:v>
                </c:pt>
                <c:pt idx="5422">
                  <c:v>0.5423</c:v>
                </c:pt>
                <c:pt idx="5423">
                  <c:v>0.54239999999999999</c:v>
                </c:pt>
                <c:pt idx="5424">
                  <c:v>0.54249999999999998</c:v>
                </c:pt>
                <c:pt idx="5425">
                  <c:v>0.54259999999999997</c:v>
                </c:pt>
                <c:pt idx="5426">
                  <c:v>0.54269999999999996</c:v>
                </c:pt>
                <c:pt idx="5427">
                  <c:v>0.54279999999999995</c:v>
                </c:pt>
                <c:pt idx="5428">
                  <c:v>0.54290000000000005</c:v>
                </c:pt>
                <c:pt idx="5429">
                  <c:v>0.54300000000000004</c:v>
                </c:pt>
                <c:pt idx="5430">
                  <c:v>0.54310000000000003</c:v>
                </c:pt>
                <c:pt idx="5431">
                  <c:v>0.54320000000000002</c:v>
                </c:pt>
                <c:pt idx="5432">
                  <c:v>0.54330000000000001</c:v>
                </c:pt>
                <c:pt idx="5433">
                  <c:v>0.54339999999999999</c:v>
                </c:pt>
                <c:pt idx="5434">
                  <c:v>0.54349999999999998</c:v>
                </c:pt>
                <c:pt idx="5435">
                  <c:v>0.54359999999999997</c:v>
                </c:pt>
                <c:pt idx="5436">
                  <c:v>0.54369999999999996</c:v>
                </c:pt>
                <c:pt idx="5437">
                  <c:v>0.54379999999999995</c:v>
                </c:pt>
                <c:pt idx="5438">
                  <c:v>0.54390000000000005</c:v>
                </c:pt>
                <c:pt idx="5439">
                  <c:v>0.54400000000000004</c:v>
                </c:pt>
                <c:pt idx="5440">
                  <c:v>0.54410000000000003</c:v>
                </c:pt>
                <c:pt idx="5441">
                  <c:v>0.54420000000000002</c:v>
                </c:pt>
                <c:pt idx="5442">
                  <c:v>0.54430000000000001</c:v>
                </c:pt>
                <c:pt idx="5443">
                  <c:v>0.5444</c:v>
                </c:pt>
                <c:pt idx="5444">
                  <c:v>0.54449999999999998</c:v>
                </c:pt>
                <c:pt idx="5445">
                  <c:v>0.54459999999999997</c:v>
                </c:pt>
                <c:pt idx="5446">
                  <c:v>0.54469999999999996</c:v>
                </c:pt>
                <c:pt idx="5447">
                  <c:v>0.54479999999999995</c:v>
                </c:pt>
                <c:pt idx="5448">
                  <c:v>0.54490000000000005</c:v>
                </c:pt>
                <c:pt idx="5449">
                  <c:v>0.54500000000000004</c:v>
                </c:pt>
                <c:pt idx="5450">
                  <c:v>0.54510000000000003</c:v>
                </c:pt>
                <c:pt idx="5451">
                  <c:v>0.54520000000000002</c:v>
                </c:pt>
                <c:pt idx="5452">
                  <c:v>0.54530000000000001</c:v>
                </c:pt>
                <c:pt idx="5453">
                  <c:v>0.5454</c:v>
                </c:pt>
                <c:pt idx="5454">
                  <c:v>0.54549999999999998</c:v>
                </c:pt>
                <c:pt idx="5455">
                  <c:v>0.54559999999999997</c:v>
                </c:pt>
                <c:pt idx="5456">
                  <c:v>0.54569999999999996</c:v>
                </c:pt>
                <c:pt idx="5457">
                  <c:v>0.54579999999999995</c:v>
                </c:pt>
                <c:pt idx="5458">
                  <c:v>0.54590000000000005</c:v>
                </c:pt>
                <c:pt idx="5459">
                  <c:v>0.54600000000000004</c:v>
                </c:pt>
                <c:pt idx="5460">
                  <c:v>0.54610000000000003</c:v>
                </c:pt>
                <c:pt idx="5461">
                  <c:v>0.54620000000000002</c:v>
                </c:pt>
                <c:pt idx="5462">
                  <c:v>0.54630000000000001</c:v>
                </c:pt>
                <c:pt idx="5463">
                  <c:v>0.5464</c:v>
                </c:pt>
                <c:pt idx="5464">
                  <c:v>0.54649999999999999</c:v>
                </c:pt>
                <c:pt idx="5465">
                  <c:v>0.54659999999999997</c:v>
                </c:pt>
                <c:pt idx="5466">
                  <c:v>0.54669999999999996</c:v>
                </c:pt>
                <c:pt idx="5467">
                  <c:v>0.54679999999999995</c:v>
                </c:pt>
                <c:pt idx="5468">
                  <c:v>0.54690000000000005</c:v>
                </c:pt>
                <c:pt idx="5469">
                  <c:v>0.54700000000000004</c:v>
                </c:pt>
                <c:pt idx="5470">
                  <c:v>0.54710000000000003</c:v>
                </c:pt>
                <c:pt idx="5471">
                  <c:v>0.54720000000000002</c:v>
                </c:pt>
                <c:pt idx="5472">
                  <c:v>0.54730000000000001</c:v>
                </c:pt>
                <c:pt idx="5473">
                  <c:v>0.5474</c:v>
                </c:pt>
                <c:pt idx="5474">
                  <c:v>0.54749999999999999</c:v>
                </c:pt>
                <c:pt idx="5475">
                  <c:v>0.54759999999999998</c:v>
                </c:pt>
                <c:pt idx="5476">
                  <c:v>0.54769999999999996</c:v>
                </c:pt>
                <c:pt idx="5477">
                  <c:v>0.54779999999999995</c:v>
                </c:pt>
                <c:pt idx="5478">
                  <c:v>0.54790000000000005</c:v>
                </c:pt>
                <c:pt idx="5479">
                  <c:v>0.54800000000000004</c:v>
                </c:pt>
                <c:pt idx="5480">
                  <c:v>0.54810000000000003</c:v>
                </c:pt>
                <c:pt idx="5481">
                  <c:v>0.54820000000000002</c:v>
                </c:pt>
                <c:pt idx="5482">
                  <c:v>0.54830000000000001</c:v>
                </c:pt>
                <c:pt idx="5483">
                  <c:v>0.5484</c:v>
                </c:pt>
                <c:pt idx="5484">
                  <c:v>0.54849999999999999</c:v>
                </c:pt>
                <c:pt idx="5485">
                  <c:v>0.54859999999999998</c:v>
                </c:pt>
                <c:pt idx="5486">
                  <c:v>0.54869999999999997</c:v>
                </c:pt>
                <c:pt idx="5487">
                  <c:v>0.54879999999999995</c:v>
                </c:pt>
                <c:pt idx="5488">
                  <c:v>0.54890000000000005</c:v>
                </c:pt>
                <c:pt idx="5489">
                  <c:v>0.54900000000000004</c:v>
                </c:pt>
                <c:pt idx="5490">
                  <c:v>0.54910000000000003</c:v>
                </c:pt>
                <c:pt idx="5491">
                  <c:v>0.54920000000000002</c:v>
                </c:pt>
                <c:pt idx="5492">
                  <c:v>0.54930000000000001</c:v>
                </c:pt>
                <c:pt idx="5493">
                  <c:v>0.5494</c:v>
                </c:pt>
                <c:pt idx="5494">
                  <c:v>0.54949999999999999</c:v>
                </c:pt>
                <c:pt idx="5495">
                  <c:v>0.54959999999999998</c:v>
                </c:pt>
                <c:pt idx="5496">
                  <c:v>0.54969999999999997</c:v>
                </c:pt>
                <c:pt idx="5497">
                  <c:v>0.54979999999999996</c:v>
                </c:pt>
                <c:pt idx="5498">
                  <c:v>0.54990000000000006</c:v>
                </c:pt>
                <c:pt idx="5499">
                  <c:v>0.55000000000000004</c:v>
                </c:pt>
                <c:pt idx="5500">
                  <c:v>0.55010000000000003</c:v>
                </c:pt>
                <c:pt idx="5501">
                  <c:v>0.55020000000000002</c:v>
                </c:pt>
                <c:pt idx="5502">
                  <c:v>0.55030000000000001</c:v>
                </c:pt>
                <c:pt idx="5503">
                  <c:v>0.5504</c:v>
                </c:pt>
                <c:pt idx="5504">
                  <c:v>0.55049999999999999</c:v>
                </c:pt>
                <c:pt idx="5505">
                  <c:v>0.55059999999999998</c:v>
                </c:pt>
                <c:pt idx="5506">
                  <c:v>0.55069999999999997</c:v>
                </c:pt>
                <c:pt idx="5507">
                  <c:v>0.55079999999999996</c:v>
                </c:pt>
                <c:pt idx="5508">
                  <c:v>0.55089999999999995</c:v>
                </c:pt>
                <c:pt idx="5509">
                  <c:v>0.55100000000000005</c:v>
                </c:pt>
                <c:pt idx="5510">
                  <c:v>0.55110000000000003</c:v>
                </c:pt>
                <c:pt idx="5511">
                  <c:v>0.55120000000000002</c:v>
                </c:pt>
                <c:pt idx="5512">
                  <c:v>0.55130000000000001</c:v>
                </c:pt>
                <c:pt idx="5513">
                  <c:v>0.5514</c:v>
                </c:pt>
                <c:pt idx="5514">
                  <c:v>0.55149999999999999</c:v>
                </c:pt>
                <c:pt idx="5515">
                  <c:v>0.55159999999999998</c:v>
                </c:pt>
                <c:pt idx="5516">
                  <c:v>0.55169999999999997</c:v>
                </c:pt>
                <c:pt idx="5517">
                  <c:v>0.55179999999999996</c:v>
                </c:pt>
                <c:pt idx="5518">
                  <c:v>0.55189999999999995</c:v>
                </c:pt>
                <c:pt idx="5519">
                  <c:v>0.55200000000000005</c:v>
                </c:pt>
                <c:pt idx="5520">
                  <c:v>0.55210000000000004</c:v>
                </c:pt>
                <c:pt idx="5521">
                  <c:v>0.55220000000000002</c:v>
                </c:pt>
                <c:pt idx="5522">
                  <c:v>0.55230000000000001</c:v>
                </c:pt>
                <c:pt idx="5523">
                  <c:v>0.5524</c:v>
                </c:pt>
                <c:pt idx="5524">
                  <c:v>0.55249999999999999</c:v>
                </c:pt>
                <c:pt idx="5525">
                  <c:v>0.55259999999999998</c:v>
                </c:pt>
                <c:pt idx="5526">
                  <c:v>0.55269999999999997</c:v>
                </c:pt>
                <c:pt idx="5527">
                  <c:v>0.55279999999999996</c:v>
                </c:pt>
                <c:pt idx="5528">
                  <c:v>0.55289999999999995</c:v>
                </c:pt>
                <c:pt idx="5529">
                  <c:v>0.55300000000000005</c:v>
                </c:pt>
                <c:pt idx="5530">
                  <c:v>0.55310000000000004</c:v>
                </c:pt>
                <c:pt idx="5531">
                  <c:v>0.55320000000000003</c:v>
                </c:pt>
                <c:pt idx="5532">
                  <c:v>0.55330000000000001</c:v>
                </c:pt>
                <c:pt idx="5533">
                  <c:v>0.5534</c:v>
                </c:pt>
                <c:pt idx="5534">
                  <c:v>0.55349999999999999</c:v>
                </c:pt>
                <c:pt idx="5535">
                  <c:v>0.55359999999999998</c:v>
                </c:pt>
                <c:pt idx="5536">
                  <c:v>0.55369999999999997</c:v>
                </c:pt>
                <c:pt idx="5537">
                  <c:v>0.55379999999999996</c:v>
                </c:pt>
                <c:pt idx="5538">
                  <c:v>0.55389999999999995</c:v>
                </c:pt>
                <c:pt idx="5539">
                  <c:v>0.55400000000000005</c:v>
                </c:pt>
                <c:pt idx="5540">
                  <c:v>0.55410000000000004</c:v>
                </c:pt>
                <c:pt idx="5541">
                  <c:v>0.55420000000000003</c:v>
                </c:pt>
                <c:pt idx="5542">
                  <c:v>0.55430000000000001</c:v>
                </c:pt>
                <c:pt idx="5543">
                  <c:v>0.5544</c:v>
                </c:pt>
                <c:pt idx="5544">
                  <c:v>0.55449999999999999</c:v>
                </c:pt>
                <c:pt idx="5545">
                  <c:v>0.55459999999999998</c:v>
                </c:pt>
                <c:pt idx="5546">
                  <c:v>0.55469999999999997</c:v>
                </c:pt>
                <c:pt idx="5547">
                  <c:v>0.55479999999999996</c:v>
                </c:pt>
                <c:pt idx="5548">
                  <c:v>0.55489999999999995</c:v>
                </c:pt>
                <c:pt idx="5549">
                  <c:v>0.55500000000000005</c:v>
                </c:pt>
                <c:pt idx="5550">
                  <c:v>0.55510000000000004</c:v>
                </c:pt>
                <c:pt idx="5551">
                  <c:v>0.55520000000000003</c:v>
                </c:pt>
                <c:pt idx="5552">
                  <c:v>0.55530000000000002</c:v>
                </c:pt>
                <c:pt idx="5553">
                  <c:v>0.5554</c:v>
                </c:pt>
                <c:pt idx="5554">
                  <c:v>0.55549999999999999</c:v>
                </c:pt>
                <c:pt idx="5555">
                  <c:v>0.55559999999999998</c:v>
                </c:pt>
                <c:pt idx="5556">
                  <c:v>0.55569999999999997</c:v>
                </c:pt>
                <c:pt idx="5557">
                  <c:v>0.55579999999999996</c:v>
                </c:pt>
                <c:pt idx="5558">
                  <c:v>0.55589999999999995</c:v>
                </c:pt>
                <c:pt idx="5559">
                  <c:v>0.55600000000000005</c:v>
                </c:pt>
                <c:pt idx="5560">
                  <c:v>0.55610000000000004</c:v>
                </c:pt>
                <c:pt idx="5561">
                  <c:v>0.55620000000000003</c:v>
                </c:pt>
                <c:pt idx="5562">
                  <c:v>0.55630000000000002</c:v>
                </c:pt>
                <c:pt idx="5563">
                  <c:v>0.55640000000000001</c:v>
                </c:pt>
                <c:pt idx="5564">
                  <c:v>0.55649999999999999</c:v>
                </c:pt>
                <c:pt idx="5565">
                  <c:v>0.55659999999999998</c:v>
                </c:pt>
                <c:pt idx="5566">
                  <c:v>0.55669999999999997</c:v>
                </c:pt>
                <c:pt idx="5567">
                  <c:v>0.55679999999999996</c:v>
                </c:pt>
                <c:pt idx="5568">
                  <c:v>0.55689999999999995</c:v>
                </c:pt>
                <c:pt idx="5569">
                  <c:v>0.55700000000000005</c:v>
                </c:pt>
                <c:pt idx="5570">
                  <c:v>0.55710000000000004</c:v>
                </c:pt>
                <c:pt idx="5571">
                  <c:v>0.55720000000000003</c:v>
                </c:pt>
                <c:pt idx="5572">
                  <c:v>0.55730000000000002</c:v>
                </c:pt>
                <c:pt idx="5573">
                  <c:v>0.55740000000000001</c:v>
                </c:pt>
                <c:pt idx="5574">
                  <c:v>0.5575</c:v>
                </c:pt>
                <c:pt idx="5575">
                  <c:v>0.55759999999999998</c:v>
                </c:pt>
                <c:pt idx="5576">
                  <c:v>0.55769999999999997</c:v>
                </c:pt>
                <c:pt idx="5577">
                  <c:v>0.55779999999999996</c:v>
                </c:pt>
                <c:pt idx="5578">
                  <c:v>0.55789999999999995</c:v>
                </c:pt>
                <c:pt idx="5579">
                  <c:v>0.55800000000000005</c:v>
                </c:pt>
                <c:pt idx="5580">
                  <c:v>0.55810000000000004</c:v>
                </c:pt>
                <c:pt idx="5581">
                  <c:v>0.55820000000000003</c:v>
                </c:pt>
                <c:pt idx="5582">
                  <c:v>0.55830000000000002</c:v>
                </c:pt>
                <c:pt idx="5583">
                  <c:v>0.55840000000000001</c:v>
                </c:pt>
                <c:pt idx="5584">
                  <c:v>0.5585</c:v>
                </c:pt>
                <c:pt idx="5585">
                  <c:v>0.55859999999999999</c:v>
                </c:pt>
                <c:pt idx="5586">
                  <c:v>0.55869999999999997</c:v>
                </c:pt>
                <c:pt idx="5587">
                  <c:v>0.55879999999999996</c:v>
                </c:pt>
                <c:pt idx="5588">
                  <c:v>0.55889999999999995</c:v>
                </c:pt>
                <c:pt idx="5589">
                  <c:v>0.55900000000000005</c:v>
                </c:pt>
                <c:pt idx="5590">
                  <c:v>0.55910000000000004</c:v>
                </c:pt>
                <c:pt idx="5591">
                  <c:v>0.55920000000000003</c:v>
                </c:pt>
                <c:pt idx="5592">
                  <c:v>0.55930000000000002</c:v>
                </c:pt>
                <c:pt idx="5593">
                  <c:v>0.55940000000000001</c:v>
                </c:pt>
                <c:pt idx="5594">
                  <c:v>0.5595</c:v>
                </c:pt>
                <c:pt idx="5595">
                  <c:v>0.55959999999999999</c:v>
                </c:pt>
                <c:pt idx="5596">
                  <c:v>0.55969999999999998</c:v>
                </c:pt>
                <c:pt idx="5597">
                  <c:v>0.55979999999999996</c:v>
                </c:pt>
                <c:pt idx="5598">
                  <c:v>0.55989999999999995</c:v>
                </c:pt>
                <c:pt idx="5599">
                  <c:v>0.56000000000000005</c:v>
                </c:pt>
                <c:pt idx="5600">
                  <c:v>0.56010000000000004</c:v>
                </c:pt>
                <c:pt idx="5601">
                  <c:v>0.56020000000000003</c:v>
                </c:pt>
                <c:pt idx="5602">
                  <c:v>0.56030000000000002</c:v>
                </c:pt>
                <c:pt idx="5603">
                  <c:v>0.56040000000000001</c:v>
                </c:pt>
                <c:pt idx="5604">
                  <c:v>0.5605</c:v>
                </c:pt>
                <c:pt idx="5605">
                  <c:v>0.56059999999999999</c:v>
                </c:pt>
                <c:pt idx="5606">
                  <c:v>0.56069999999999998</c:v>
                </c:pt>
                <c:pt idx="5607">
                  <c:v>0.56079999999999997</c:v>
                </c:pt>
                <c:pt idx="5608">
                  <c:v>0.56089999999999995</c:v>
                </c:pt>
                <c:pt idx="5609">
                  <c:v>0.56100000000000005</c:v>
                </c:pt>
                <c:pt idx="5610">
                  <c:v>0.56110000000000004</c:v>
                </c:pt>
                <c:pt idx="5611">
                  <c:v>0.56120000000000003</c:v>
                </c:pt>
                <c:pt idx="5612">
                  <c:v>0.56130000000000002</c:v>
                </c:pt>
                <c:pt idx="5613">
                  <c:v>0.56140000000000001</c:v>
                </c:pt>
                <c:pt idx="5614">
                  <c:v>0.5615</c:v>
                </c:pt>
                <c:pt idx="5615">
                  <c:v>0.56159999999999999</c:v>
                </c:pt>
                <c:pt idx="5616">
                  <c:v>0.56169999999999998</c:v>
                </c:pt>
                <c:pt idx="5617">
                  <c:v>0.56179999999999997</c:v>
                </c:pt>
                <c:pt idx="5618">
                  <c:v>0.56189999999999996</c:v>
                </c:pt>
                <c:pt idx="5619">
                  <c:v>0.56200000000000006</c:v>
                </c:pt>
                <c:pt idx="5620">
                  <c:v>0.56210000000000004</c:v>
                </c:pt>
                <c:pt idx="5621">
                  <c:v>0.56220000000000003</c:v>
                </c:pt>
                <c:pt idx="5622">
                  <c:v>0.56230000000000002</c:v>
                </c:pt>
                <c:pt idx="5623">
                  <c:v>0.56240000000000001</c:v>
                </c:pt>
                <c:pt idx="5624">
                  <c:v>0.5625</c:v>
                </c:pt>
                <c:pt idx="5625">
                  <c:v>0.56259999999999999</c:v>
                </c:pt>
                <c:pt idx="5626">
                  <c:v>0.56269999999999998</c:v>
                </c:pt>
                <c:pt idx="5627">
                  <c:v>0.56279999999999997</c:v>
                </c:pt>
                <c:pt idx="5628">
                  <c:v>0.56289999999999996</c:v>
                </c:pt>
                <c:pt idx="5629">
                  <c:v>0.56299999999999994</c:v>
                </c:pt>
                <c:pt idx="5630">
                  <c:v>0.56310000000000004</c:v>
                </c:pt>
                <c:pt idx="5631">
                  <c:v>0.56320000000000003</c:v>
                </c:pt>
                <c:pt idx="5632">
                  <c:v>0.56330000000000002</c:v>
                </c:pt>
                <c:pt idx="5633">
                  <c:v>0.56340000000000001</c:v>
                </c:pt>
                <c:pt idx="5634">
                  <c:v>0.5635</c:v>
                </c:pt>
                <c:pt idx="5635">
                  <c:v>0.56359999999999999</c:v>
                </c:pt>
                <c:pt idx="5636">
                  <c:v>0.56369999999999998</c:v>
                </c:pt>
                <c:pt idx="5637">
                  <c:v>0.56379999999999997</c:v>
                </c:pt>
                <c:pt idx="5638">
                  <c:v>0.56389999999999996</c:v>
                </c:pt>
                <c:pt idx="5639">
                  <c:v>0.56399999999999995</c:v>
                </c:pt>
                <c:pt idx="5640">
                  <c:v>0.56410000000000005</c:v>
                </c:pt>
                <c:pt idx="5641">
                  <c:v>0.56420000000000003</c:v>
                </c:pt>
                <c:pt idx="5642">
                  <c:v>0.56430000000000002</c:v>
                </c:pt>
                <c:pt idx="5643">
                  <c:v>0.56440000000000001</c:v>
                </c:pt>
                <c:pt idx="5644">
                  <c:v>0.5645</c:v>
                </c:pt>
                <c:pt idx="5645">
                  <c:v>0.56459999999999999</c:v>
                </c:pt>
                <c:pt idx="5646">
                  <c:v>0.56469999999999998</c:v>
                </c:pt>
                <c:pt idx="5647">
                  <c:v>0.56479999999999997</c:v>
                </c:pt>
                <c:pt idx="5648">
                  <c:v>0.56489999999999996</c:v>
                </c:pt>
                <c:pt idx="5649">
                  <c:v>0.56499999999999995</c:v>
                </c:pt>
                <c:pt idx="5650">
                  <c:v>0.56510000000000005</c:v>
                </c:pt>
                <c:pt idx="5651">
                  <c:v>0.56520000000000004</c:v>
                </c:pt>
                <c:pt idx="5652">
                  <c:v>0.56530000000000002</c:v>
                </c:pt>
                <c:pt idx="5653">
                  <c:v>0.56540000000000001</c:v>
                </c:pt>
                <c:pt idx="5654">
                  <c:v>0.5655</c:v>
                </c:pt>
                <c:pt idx="5655">
                  <c:v>0.56559999999999999</c:v>
                </c:pt>
                <c:pt idx="5656">
                  <c:v>0.56569999999999998</c:v>
                </c:pt>
                <c:pt idx="5657">
                  <c:v>0.56579999999999997</c:v>
                </c:pt>
                <c:pt idx="5658">
                  <c:v>0.56589999999999996</c:v>
                </c:pt>
                <c:pt idx="5659">
                  <c:v>0.56599999999999995</c:v>
                </c:pt>
                <c:pt idx="5660">
                  <c:v>0.56610000000000005</c:v>
                </c:pt>
                <c:pt idx="5661">
                  <c:v>0.56620000000000004</c:v>
                </c:pt>
                <c:pt idx="5662">
                  <c:v>0.56630000000000003</c:v>
                </c:pt>
                <c:pt idx="5663">
                  <c:v>0.56640000000000001</c:v>
                </c:pt>
                <c:pt idx="5664">
                  <c:v>0.5665</c:v>
                </c:pt>
                <c:pt idx="5665">
                  <c:v>0.56659999999999999</c:v>
                </c:pt>
                <c:pt idx="5666">
                  <c:v>0.56669999999999998</c:v>
                </c:pt>
                <c:pt idx="5667">
                  <c:v>0.56679999999999997</c:v>
                </c:pt>
                <c:pt idx="5668">
                  <c:v>0.56689999999999996</c:v>
                </c:pt>
                <c:pt idx="5669">
                  <c:v>0.56699999999999995</c:v>
                </c:pt>
                <c:pt idx="5670">
                  <c:v>0.56710000000000005</c:v>
                </c:pt>
                <c:pt idx="5671">
                  <c:v>0.56720000000000004</c:v>
                </c:pt>
                <c:pt idx="5672">
                  <c:v>0.56730000000000003</c:v>
                </c:pt>
                <c:pt idx="5673">
                  <c:v>0.56740000000000002</c:v>
                </c:pt>
                <c:pt idx="5674">
                  <c:v>0.5675</c:v>
                </c:pt>
                <c:pt idx="5675">
                  <c:v>0.56759999999999999</c:v>
                </c:pt>
                <c:pt idx="5676">
                  <c:v>0.56769999999999998</c:v>
                </c:pt>
                <c:pt idx="5677">
                  <c:v>0.56779999999999997</c:v>
                </c:pt>
                <c:pt idx="5678">
                  <c:v>0.56789999999999996</c:v>
                </c:pt>
                <c:pt idx="5679">
                  <c:v>0.56799999999999995</c:v>
                </c:pt>
                <c:pt idx="5680">
                  <c:v>0.56810000000000005</c:v>
                </c:pt>
                <c:pt idx="5681">
                  <c:v>0.56820000000000004</c:v>
                </c:pt>
                <c:pt idx="5682">
                  <c:v>0.56830000000000003</c:v>
                </c:pt>
                <c:pt idx="5683">
                  <c:v>0.56840000000000002</c:v>
                </c:pt>
                <c:pt idx="5684">
                  <c:v>0.56850000000000001</c:v>
                </c:pt>
                <c:pt idx="5685">
                  <c:v>0.56859999999999999</c:v>
                </c:pt>
                <c:pt idx="5686">
                  <c:v>0.56869999999999998</c:v>
                </c:pt>
                <c:pt idx="5687">
                  <c:v>0.56879999999999997</c:v>
                </c:pt>
                <c:pt idx="5688">
                  <c:v>0.56889999999999996</c:v>
                </c:pt>
                <c:pt idx="5689">
                  <c:v>0.56899999999999995</c:v>
                </c:pt>
                <c:pt idx="5690">
                  <c:v>0.56910000000000005</c:v>
                </c:pt>
                <c:pt idx="5691">
                  <c:v>0.56920000000000004</c:v>
                </c:pt>
                <c:pt idx="5692">
                  <c:v>0.56930000000000003</c:v>
                </c:pt>
                <c:pt idx="5693">
                  <c:v>0.56940000000000002</c:v>
                </c:pt>
                <c:pt idx="5694">
                  <c:v>0.56950000000000001</c:v>
                </c:pt>
                <c:pt idx="5695">
                  <c:v>0.5696</c:v>
                </c:pt>
                <c:pt idx="5696">
                  <c:v>0.56969999999999998</c:v>
                </c:pt>
                <c:pt idx="5697">
                  <c:v>0.56979999999999997</c:v>
                </c:pt>
                <c:pt idx="5698">
                  <c:v>0.56989999999999996</c:v>
                </c:pt>
                <c:pt idx="5699">
                  <c:v>0.56999999999999995</c:v>
                </c:pt>
                <c:pt idx="5700">
                  <c:v>0.57010000000000005</c:v>
                </c:pt>
                <c:pt idx="5701">
                  <c:v>0.57020000000000004</c:v>
                </c:pt>
                <c:pt idx="5702">
                  <c:v>0.57030000000000003</c:v>
                </c:pt>
                <c:pt idx="5703">
                  <c:v>0.57040000000000002</c:v>
                </c:pt>
                <c:pt idx="5704">
                  <c:v>0.57050000000000001</c:v>
                </c:pt>
                <c:pt idx="5705">
                  <c:v>0.5706</c:v>
                </c:pt>
                <c:pt idx="5706">
                  <c:v>0.57069999999999999</c:v>
                </c:pt>
                <c:pt idx="5707">
                  <c:v>0.57079999999999997</c:v>
                </c:pt>
                <c:pt idx="5708">
                  <c:v>0.57089999999999996</c:v>
                </c:pt>
                <c:pt idx="5709">
                  <c:v>0.57099999999999995</c:v>
                </c:pt>
                <c:pt idx="5710">
                  <c:v>0.57110000000000005</c:v>
                </c:pt>
                <c:pt idx="5711">
                  <c:v>0.57120000000000004</c:v>
                </c:pt>
                <c:pt idx="5712">
                  <c:v>0.57130000000000003</c:v>
                </c:pt>
                <c:pt idx="5713">
                  <c:v>0.57140000000000002</c:v>
                </c:pt>
                <c:pt idx="5714">
                  <c:v>0.57150000000000001</c:v>
                </c:pt>
                <c:pt idx="5715">
                  <c:v>0.5716</c:v>
                </c:pt>
                <c:pt idx="5716">
                  <c:v>0.57169999999999999</c:v>
                </c:pt>
                <c:pt idx="5717">
                  <c:v>0.57179999999999997</c:v>
                </c:pt>
                <c:pt idx="5718">
                  <c:v>0.57189999999999996</c:v>
                </c:pt>
                <c:pt idx="5719">
                  <c:v>0.57199999999999995</c:v>
                </c:pt>
                <c:pt idx="5720">
                  <c:v>0.57210000000000005</c:v>
                </c:pt>
                <c:pt idx="5721">
                  <c:v>0.57220000000000004</c:v>
                </c:pt>
                <c:pt idx="5722">
                  <c:v>0.57230000000000003</c:v>
                </c:pt>
                <c:pt idx="5723">
                  <c:v>0.57240000000000002</c:v>
                </c:pt>
                <c:pt idx="5724">
                  <c:v>0.57250000000000001</c:v>
                </c:pt>
                <c:pt idx="5725">
                  <c:v>0.5726</c:v>
                </c:pt>
                <c:pt idx="5726">
                  <c:v>0.57269999999999999</c:v>
                </c:pt>
                <c:pt idx="5727">
                  <c:v>0.57279999999999998</c:v>
                </c:pt>
                <c:pt idx="5728">
                  <c:v>0.57289999999999996</c:v>
                </c:pt>
                <c:pt idx="5729">
                  <c:v>0.57299999999999995</c:v>
                </c:pt>
                <c:pt idx="5730">
                  <c:v>0.57310000000000005</c:v>
                </c:pt>
                <c:pt idx="5731">
                  <c:v>0.57320000000000004</c:v>
                </c:pt>
                <c:pt idx="5732">
                  <c:v>0.57330000000000003</c:v>
                </c:pt>
                <c:pt idx="5733">
                  <c:v>0.57340000000000002</c:v>
                </c:pt>
                <c:pt idx="5734">
                  <c:v>0.57350000000000001</c:v>
                </c:pt>
                <c:pt idx="5735">
                  <c:v>0.5736</c:v>
                </c:pt>
                <c:pt idx="5736">
                  <c:v>0.57369999999999999</c:v>
                </c:pt>
                <c:pt idx="5737">
                  <c:v>0.57379999999999998</c:v>
                </c:pt>
                <c:pt idx="5738">
                  <c:v>0.57389999999999997</c:v>
                </c:pt>
                <c:pt idx="5739">
                  <c:v>0.57399999999999995</c:v>
                </c:pt>
                <c:pt idx="5740">
                  <c:v>0.57410000000000005</c:v>
                </c:pt>
                <c:pt idx="5741">
                  <c:v>0.57420000000000004</c:v>
                </c:pt>
                <c:pt idx="5742">
                  <c:v>0.57430000000000003</c:v>
                </c:pt>
                <c:pt idx="5743">
                  <c:v>0.57440000000000002</c:v>
                </c:pt>
                <c:pt idx="5744">
                  <c:v>0.57450000000000001</c:v>
                </c:pt>
                <c:pt idx="5745">
                  <c:v>0.5746</c:v>
                </c:pt>
                <c:pt idx="5746">
                  <c:v>0.57469999999999999</c:v>
                </c:pt>
                <c:pt idx="5747">
                  <c:v>0.57479999999999998</c:v>
                </c:pt>
                <c:pt idx="5748">
                  <c:v>0.57489999999999997</c:v>
                </c:pt>
                <c:pt idx="5749">
                  <c:v>0.57499999999999996</c:v>
                </c:pt>
                <c:pt idx="5750">
                  <c:v>0.57509999999999994</c:v>
                </c:pt>
                <c:pt idx="5751">
                  <c:v>0.57520000000000004</c:v>
                </c:pt>
                <c:pt idx="5752">
                  <c:v>0.57530000000000003</c:v>
                </c:pt>
                <c:pt idx="5753">
                  <c:v>0.57540000000000002</c:v>
                </c:pt>
                <c:pt idx="5754">
                  <c:v>0.57550000000000001</c:v>
                </c:pt>
                <c:pt idx="5755">
                  <c:v>0.5756</c:v>
                </c:pt>
                <c:pt idx="5756">
                  <c:v>0.57569999999999999</c:v>
                </c:pt>
                <c:pt idx="5757">
                  <c:v>0.57579999999999998</c:v>
                </c:pt>
                <c:pt idx="5758">
                  <c:v>0.57589999999999997</c:v>
                </c:pt>
                <c:pt idx="5759">
                  <c:v>0.57599999999999996</c:v>
                </c:pt>
                <c:pt idx="5760">
                  <c:v>0.57609999999999995</c:v>
                </c:pt>
                <c:pt idx="5761">
                  <c:v>0.57620000000000005</c:v>
                </c:pt>
                <c:pt idx="5762">
                  <c:v>0.57630000000000003</c:v>
                </c:pt>
                <c:pt idx="5763">
                  <c:v>0.57640000000000002</c:v>
                </c:pt>
                <c:pt idx="5764">
                  <c:v>0.57650000000000001</c:v>
                </c:pt>
                <c:pt idx="5765">
                  <c:v>0.5766</c:v>
                </c:pt>
                <c:pt idx="5766">
                  <c:v>0.57669999999999999</c:v>
                </c:pt>
                <c:pt idx="5767">
                  <c:v>0.57679999999999998</c:v>
                </c:pt>
                <c:pt idx="5768">
                  <c:v>0.57689999999999997</c:v>
                </c:pt>
                <c:pt idx="5769">
                  <c:v>0.57699999999999996</c:v>
                </c:pt>
                <c:pt idx="5770">
                  <c:v>0.57709999999999995</c:v>
                </c:pt>
                <c:pt idx="5771">
                  <c:v>0.57720000000000005</c:v>
                </c:pt>
                <c:pt idx="5772">
                  <c:v>0.57730000000000004</c:v>
                </c:pt>
                <c:pt idx="5773">
                  <c:v>0.57740000000000002</c:v>
                </c:pt>
                <c:pt idx="5774">
                  <c:v>0.57750000000000001</c:v>
                </c:pt>
                <c:pt idx="5775">
                  <c:v>0.5776</c:v>
                </c:pt>
                <c:pt idx="5776">
                  <c:v>0.57769999999999999</c:v>
                </c:pt>
                <c:pt idx="5777">
                  <c:v>0.57779999999999998</c:v>
                </c:pt>
                <c:pt idx="5778">
                  <c:v>0.57789999999999997</c:v>
                </c:pt>
                <c:pt idx="5779">
                  <c:v>0.57799999999999996</c:v>
                </c:pt>
                <c:pt idx="5780">
                  <c:v>0.57809999999999995</c:v>
                </c:pt>
                <c:pt idx="5781">
                  <c:v>0.57820000000000005</c:v>
                </c:pt>
                <c:pt idx="5782">
                  <c:v>0.57830000000000004</c:v>
                </c:pt>
                <c:pt idx="5783">
                  <c:v>0.57840000000000003</c:v>
                </c:pt>
                <c:pt idx="5784">
                  <c:v>0.57850000000000001</c:v>
                </c:pt>
                <c:pt idx="5785">
                  <c:v>0.5786</c:v>
                </c:pt>
                <c:pt idx="5786">
                  <c:v>0.57869999999999999</c:v>
                </c:pt>
                <c:pt idx="5787">
                  <c:v>0.57879999999999998</c:v>
                </c:pt>
                <c:pt idx="5788">
                  <c:v>0.57889999999999997</c:v>
                </c:pt>
                <c:pt idx="5789">
                  <c:v>0.57899999999999996</c:v>
                </c:pt>
                <c:pt idx="5790">
                  <c:v>0.57909999999999995</c:v>
                </c:pt>
                <c:pt idx="5791">
                  <c:v>0.57920000000000005</c:v>
                </c:pt>
                <c:pt idx="5792">
                  <c:v>0.57930000000000004</c:v>
                </c:pt>
                <c:pt idx="5793">
                  <c:v>0.57940000000000003</c:v>
                </c:pt>
                <c:pt idx="5794">
                  <c:v>0.57950000000000002</c:v>
                </c:pt>
                <c:pt idx="5795">
                  <c:v>0.5796</c:v>
                </c:pt>
                <c:pt idx="5796">
                  <c:v>0.57969999999999999</c:v>
                </c:pt>
                <c:pt idx="5797">
                  <c:v>0.57979999999999998</c:v>
                </c:pt>
                <c:pt idx="5798">
                  <c:v>0.57989999999999997</c:v>
                </c:pt>
                <c:pt idx="5799">
                  <c:v>0.57999999999999996</c:v>
                </c:pt>
                <c:pt idx="5800">
                  <c:v>0.58009999999999995</c:v>
                </c:pt>
                <c:pt idx="5801">
                  <c:v>0.58020000000000005</c:v>
                </c:pt>
                <c:pt idx="5802">
                  <c:v>0.58030000000000004</c:v>
                </c:pt>
                <c:pt idx="5803">
                  <c:v>0.58040000000000003</c:v>
                </c:pt>
                <c:pt idx="5804">
                  <c:v>0.58050000000000002</c:v>
                </c:pt>
                <c:pt idx="5805">
                  <c:v>0.5806</c:v>
                </c:pt>
                <c:pt idx="5806">
                  <c:v>0.58069999999999999</c:v>
                </c:pt>
                <c:pt idx="5807">
                  <c:v>0.58079999999999998</c:v>
                </c:pt>
                <c:pt idx="5808">
                  <c:v>0.58089999999999997</c:v>
                </c:pt>
                <c:pt idx="5809">
                  <c:v>0.58099999999999996</c:v>
                </c:pt>
                <c:pt idx="5810">
                  <c:v>0.58109999999999995</c:v>
                </c:pt>
                <c:pt idx="5811">
                  <c:v>0.58120000000000005</c:v>
                </c:pt>
                <c:pt idx="5812">
                  <c:v>0.58130000000000004</c:v>
                </c:pt>
                <c:pt idx="5813">
                  <c:v>0.58140000000000003</c:v>
                </c:pt>
                <c:pt idx="5814">
                  <c:v>0.58150000000000002</c:v>
                </c:pt>
                <c:pt idx="5815">
                  <c:v>0.58160000000000001</c:v>
                </c:pt>
                <c:pt idx="5816">
                  <c:v>0.58169999999999999</c:v>
                </c:pt>
                <c:pt idx="5817">
                  <c:v>0.58179999999999998</c:v>
                </c:pt>
                <c:pt idx="5818">
                  <c:v>0.58189999999999997</c:v>
                </c:pt>
                <c:pt idx="5819">
                  <c:v>0.58199999999999996</c:v>
                </c:pt>
                <c:pt idx="5820">
                  <c:v>0.58209999999999995</c:v>
                </c:pt>
                <c:pt idx="5821">
                  <c:v>0.58220000000000005</c:v>
                </c:pt>
                <c:pt idx="5822">
                  <c:v>0.58230000000000004</c:v>
                </c:pt>
                <c:pt idx="5823">
                  <c:v>0.58240000000000003</c:v>
                </c:pt>
                <c:pt idx="5824">
                  <c:v>0.58250000000000002</c:v>
                </c:pt>
                <c:pt idx="5825">
                  <c:v>0.58260000000000001</c:v>
                </c:pt>
                <c:pt idx="5826">
                  <c:v>0.5827</c:v>
                </c:pt>
                <c:pt idx="5827">
                  <c:v>0.58279999999999998</c:v>
                </c:pt>
                <c:pt idx="5828">
                  <c:v>0.58289999999999997</c:v>
                </c:pt>
                <c:pt idx="5829">
                  <c:v>0.58299999999999996</c:v>
                </c:pt>
                <c:pt idx="5830">
                  <c:v>0.58309999999999995</c:v>
                </c:pt>
                <c:pt idx="5831">
                  <c:v>0.58320000000000005</c:v>
                </c:pt>
                <c:pt idx="5832">
                  <c:v>0.58330000000000004</c:v>
                </c:pt>
                <c:pt idx="5833">
                  <c:v>0.58340000000000003</c:v>
                </c:pt>
                <c:pt idx="5834">
                  <c:v>0.58350000000000002</c:v>
                </c:pt>
                <c:pt idx="5835">
                  <c:v>0.58360000000000001</c:v>
                </c:pt>
                <c:pt idx="5836">
                  <c:v>0.5837</c:v>
                </c:pt>
                <c:pt idx="5837">
                  <c:v>0.58379999999999999</c:v>
                </c:pt>
                <c:pt idx="5838">
                  <c:v>0.58389999999999997</c:v>
                </c:pt>
                <c:pt idx="5839">
                  <c:v>0.58399999999999996</c:v>
                </c:pt>
                <c:pt idx="5840">
                  <c:v>0.58409999999999995</c:v>
                </c:pt>
                <c:pt idx="5841">
                  <c:v>0.58420000000000005</c:v>
                </c:pt>
                <c:pt idx="5842">
                  <c:v>0.58430000000000004</c:v>
                </c:pt>
                <c:pt idx="5843">
                  <c:v>0.58440000000000003</c:v>
                </c:pt>
                <c:pt idx="5844">
                  <c:v>0.58450000000000002</c:v>
                </c:pt>
                <c:pt idx="5845">
                  <c:v>0.58460000000000001</c:v>
                </c:pt>
                <c:pt idx="5846">
                  <c:v>0.5847</c:v>
                </c:pt>
                <c:pt idx="5847">
                  <c:v>0.58479999999999999</c:v>
                </c:pt>
                <c:pt idx="5848">
                  <c:v>0.58489999999999998</c:v>
                </c:pt>
                <c:pt idx="5849">
                  <c:v>0.58499999999999996</c:v>
                </c:pt>
                <c:pt idx="5850">
                  <c:v>0.58509999999999995</c:v>
                </c:pt>
                <c:pt idx="5851">
                  <c:v>0.58520000000000005</c:v>
                </c:pt>
                <c:pt idx="5852">
                  <c:v>0.58530000000000004</c:v>
                </c:pt>
                <c:pt idx="5853">
                  <c:v>0.58540000000000003</c:v>
                </c:pt>
                <c:pt idx="5854">
                  <c:v>0.58550000000000002</c:v>
                </c:pt>
                <c:pt idx="5855">
                  <c:v>0.58560000000000001</c:v>
                </c:pt>
                <c:pt idx="5856">
                  <c:v>0.5857</c:v>
                </c:pt>
                <c:pt idx="5857">
                  <c:v>0.58579999999999999</c:v>
                </c:pt>
                <c:pt idx="5858">
                  <c:v>0.58589999999999998</c:v>
                </c:pt>
                <c:pt idx="5859">
                  <c:v>0.58599999999999997</c:v>
                </c:pt>
                <c:pt idx="5860">
                  <c:v>0.58609999999999995</c:v>
                </c:pt>
                <c:pt idx="5861">
                  <c:v>0.58620000000000005</c:v>
                </c:pt>
                <c:pt idx="5862">
                  <c:v>0.58630000000000004</c:v>
                </c:pt>
                <c:pt idx="5863">
                  <c:v>0.58640000000000003</c:v>
                </c:pt>
                <c:pt idx="5864">
                  <c:v>0.58650000000000002</c:v>
                </c:pt>
                <c:pt idx="5865">
                  <c:v>0.58660000000000001</c:v>
                </c:pt>
                <c:pt idx="5866">
                  <c:v>0.5867</c:v>
                </c:pt>
                <c:pt idx="5867">
                  <c:v>0.58679999999999999</c:v>
                </c:pt>
                <c:pt idx="5868">
                  <c:v>0.58689999999999998</c:v>
                </c:pt>
                <c:pt idx="5869">
                  <c:v>0.58699999999999997</c:v>
                </c:pt>
                <c:pt idx="5870">
                  <c:v>0.58709999999999996</c:v>
                </c:pt>
                <c:pt idx="5871">
                  <c:v>0.58720000000000006</c:v>
                </c:pt>
                <c:pt idx="5872">
                  <c:v>0.58730000000000004</c:v>
                </c:pt>
                <c:pt idx="5873">
                  <c:v>0.58740000000000003</c:v>
                </c:pt>
                <c:pt idx="5874">
                  <c:v>0.58750000000000002</c:v>
                </c:pt>
                <c:pt idx="5875">
                  <c:v>0.58760000000000001</c:v>
                </c:pt>
                <c:pt idx="5876">
                  <c:v>0.5877</c:v>
                </c:pt>
                <c:pt idx="5877">
                  <c:v>0.58779999999999999</c:v>
                </c:pt>
                <c:pt idx="5878">
                  <c:v>0.58789999999999998</c:v>
                </c:pt>
                <c:pt idx="5879">
                  <c:v>0.58799999999999997</c:v>
                </c:pt>
                <c:pt idx="5880">
                  <c:v>0.58809999999999996</c:v>
                </c:pt>
                <c:pt idx="5881">
                  <c:v>0.58819999999999995</c:v>
                </c:pt>
                <c:pt idx="5882">
                  <c:v>0.58830000000000005</c:v>
                </c:pt>
                <c:pt idx="5883">
                  <c:v>0.58840000000000003</c:v>
                </c:pt>
                <c:pt idx="5884">
                  <c:v>0.58850000000000002</c:v>
                </c:pt>
                <c:pt idx="5885">
                  <c:v>0.58860000000000001</c:v>
                </c:pt>
                <c:pt idx="5886">
                  <c:v>0.5887</c:v>
                </c:pt>
                <c:pt idx="5887">
                  <c:v>0.58879999999999999</c:v>
                </c:pt>
                <c:pt idx="5888">
                  <c:v>0.58889999999999998</c:v>
                </c:pt>
                <c:pt idx="5889">
                  <c:v>0.58899999999999997</c:v>
                </c:pt>
                <c:pt idx="5890">
                  <c:v>0.58909999999999996</c:v>
                </c:pt>
                <c:pt idx="5891">
                  <c:v>0.58919999999999995</c:v>
                </c:pt>
                <c:pt idx="5892">
                  <c:v>0.58930000000000005</c:v>
                </c:pt>
                <c:pt idx="5893">
                  <c:v>0.58940000000000003</c:v>
                </c:pt>
                <c:pt idx="5894">
                  <c:v>0.58950000000000002</c:v>
                </c:pt>
                <c:pt idx="5895">
                  <c:v>0.58960000000000001</c:v>
                </c:pt>
                <c:pt idx="5896">
                  <c:v>0.5897</c:v>
                </c:pt>
                <c:pt idx="5897">
                  <c:v>0.58979999999999999</c:v>
                </c:pt>
                <c:pt idx="5898">
                  <c:v>0.58989999999999998</c:v>
                </c:pt>
                <c:pt idx="5899">
                  <c:v>0.59</c:v>
                </c:pt>
                <c:pt idx="5900">
                  <c:v>0.59009999999999996</c:v>
                </c:pt>
                <c:pt idx="5901">
                  <c:v>0.59019999999999995</c:v>
                </c:pt>
                <c:pt idx="5902">
                  <c:v>0.59030000000000005</c:v>
                </c:pt>
                <c:pt idx="5903">
                  <c:v>0.59040000000000004</c:v>
                </c:pt>
                <c:pt idx="5904">
                  <c:v>0.59050000000000002</c:v>
                </c:pt>
                <c:pt idx="5905">
                  <c:v>0.59060000000000001</c:v>
                </c:pt>
                <c:pt idx="5906">
                  <c:v>0.5907</c:v>
                </c:pt>
                <c:pt idx="5907">
                  <c:v>0.59079999999999999</c:v>
                </c:pt>
                <c:pt idx="5908">
                  <c:v>0.59089999999999998</c:v>
                </c:pt>
                <c:pt idx="5909">
                  <c:v>0.59099999999999997</c:v>
                </c:pt>
                <c:pt idx="5910">
                  <c:v>0.59109999999999996</c:v>
                </c:pt>
                <c:pt idx="5911">
                  <c:v>0.59119999999999995</c:v>
                </c:pt>
                <c:pt idx="5912">
                  <c:v>0.59130000000000005</c:v>
                </c:pt>
                <c:pt idx="5913">
                  <c:v>0.59140000000000004</c:v>
                </c:pt>
                <c:pt idx="5914">
                  <c:v>0.59150000000000003</c:v>
                </c:pt>
                <c:pt idx="5915">
                  <c:v>0.59160000000000001</c:v>
                </c:pt>
                <c:pt idx="5916">
                  <c:v>0.5917</c:v>
                </c:pt>
                <c:pt idx="5917">
                  <c:v>0.59179999999999999</c:v>
                </c:pt>
                <c:pt idx="5918">
                  <c:v>0.59189999999999998</c:v>
                </c:pt>
                <c:pt idx="5919">
                  <c:v>0.59199999999999997</c:v>
                </c:pt>
                <c:pt idx="5920">
                  <c:v>0.59209999999999996</c:v>
                </c:pt>
                <c:pt idx="5921">
                  <c:v>0.59219999999999995</c:v>
                </c:pt>
                <c:pt idx="5922">
                  <c:v>0.59230000000000005</c:v>
                </c:pt>
                <c:pt idx="5923">
                  <c:v>0.59240000000000004</c:v>
                </c:pt>
                <c:pt idx="5924">
                  <c:v>0.59250000000000003</c:v>
                </c:pt>
                <c:pt idx="5925">
                  <c:v>0.59260000000000002</c:v>
                </c:pt>
                <c:pt idx="5926">
                  <c:v>0.5927</c:v>
                </c:pt>
                <c:pt idx="5927">
                  <c:v>0.59279999999999999</c:v>
                </c:pt>
                <c:pt idx="5928">
                  <c:v>0.59289999999999998</c:v>
                </c:pt>
                <c:pt idx="5929">
                  <c:v>0.59299999999999997</c:v>
                </c:pt>
                <c:pt idx="5930">
                  <c:v>0.59309999999999996</c:v>
                </c:pt>
                <c:pt idx="5931">
                  <c:v>0.59319999999999995</c:v>
                </c:pt>
                <c:pt idx="5932">
                  <c:v>0.59330000000000005</c:v>
                </c:pt>
                <c:pt idx="5933">
                  <c:v>0.59340000000000004</c:v>
                </c:pt>
                <c:pt idx="5934">
                  <c:v>0.59350000000000003</c:v>
                </c:pt>
                <c:pt idx="5935">
                  <c:v>0.59360000000000002</c:v>
                </c:pt>
                <c:pt idx="5936">
                  <c:v>0.59370000000000001</c:v>
                </c:pt>
                <c:pt idx="5937">
                  <c:v>0.59379999999999999</c:v>
                </c:pt>
                <c:pt idx="5938">
                  <c:v>0.59389999999999998</c:v>
                </c:pt>
                <c:pt idx="5939">
                  <c:v>0.59399999999999997</c:v>
                </c:pt>
                <c:pt idx="5940">
                  <c:v>0.59409999999999996</c:v>
                </c:pt>
                <c:pt idx="5941">
                  <c:v>0.59419999999999995</c:v>
                </c:pt>
                <c:pt idx="5942">
                  <c:v>0.59430000000000005</c:v>
                </c:pt>
                <c:pt idx="5943">
                  <c:v>0.59440000000000004</c:v>
                </c:pt>
                <c:pt idx="5944">
                  <c:v>0.59450000000000003</c:v>
                </c:pt>
                <c:pt idx="5945">
                  <c:v>0.59460000000000002</c:v>
                </c:pt>
                <c:pt idx="5946">
                  <c:v>0.59470000000000001</c:v>
                </c:pt>
                <c:pt idx="5947">
                  <c:v>0.5948</c:v>
                </c:pt>
                <c:pt idx="5948">
                  <c:v>0.59489999999999998</c:v>
                </c:pt>
                <c:pt idx="5949">
                  <c:v>0.59499999999999997</c:v>
                </c:pt>
                <c:pt idx="5950">
                  <c:v>0.59509999999999996</c:v>
                </c:pt>
                <c:pt idx="5951">
                  <c:v>0.59519999999999995</c:v>
                </c:pt>
                <c:pt idx="5952">
                  <c:v>0.59530000000000005</c:v>
                </c:pt>
                <c:pt idx="5953">
                  <c:v>0.59540000000000004</c:v>
                </c:pt>
                <c:pt idx="5954">
                  <c:v>0.59550000000000003</c:v>
                </c:pt>
                <c:pt idx="5955">
                  <c:v>0.59560000000000002</c:v>
                </c:pt>
                <c:pt idx="5956">
                  <c:v>0.59570000000000001</c:v>
                </c:pt>
                <c:pt idx="5957">
                  <c:v>0.5958</c:v>
                </c:pt>
                <c:pt idx="5958">
                  <c:v>0.59589999999999999</c:v>
                </c:pt>
                <c:pt idx="5959">
                  <c:v>0.59599999999999997</c:v>
                </c:pt>
                <c:pt idx="5960">
                  <c:v>0.59609999999999996</c:v>
                </c:pt>
                <c:pt idx="5961">
                  <c:v>0.59619999999999995</c:v>
                </c:pt>
                <c:pt idx="5962">
                  <c:v>0.59630000000000005</c:v>
                </c:pt>
                <c:pt idx="5963">
                  <c:v>0.59640000000000004</c:v>
                </c:pt>
                <c:pt idx="5964">
                  <c:v>0.59650000000000003</c:v>
                </c:pt>
                <c:pt idx="5965">
                  <c:v>0.59660000000000002</c:v>
                </c:pt>
                <c:pt idx="5966">
                  <c:v>0.59670000000000001</c:v>
                </c:pt>
                <c:pt idx="5967">
                  <c:v>0.5968</c:v>
                </c:pt>
                <c:pt idx="5968">
                  <c:v>0.59689999999999999</c:v>
                </c:pt>
                <c:pt idx="5969">
                  <c:v>0.59699999999999998</c:v>
                </c:pt>
                <c:pt idx="5970">
                  <c:v>0.59709999999999996</c:v>
                </c:pt>
                <c:pt idx="5971">
                  <c:v>0.59719999999999995</c:v>
                </c:pt>
                <c:pt idx="5972">
                  <c:v>0.59730000000000005</c:v>
                </c:pt>
                <c:pt idx="5973">
                  <c:v>0.59740000000000004</c:v>
                </c:pt>
                <c:pt idx="5974">
                  <c:v>0.59750000000000003</c:v>
                </c:pt>
                <c:pt idx="5975">
                  <c:v>0.59760000000000002</c:v>
                </c:pt>
                <c:pt idx="5976">
                  <c:v>0.59770000000000001</c:v>
                </c:pt>
                <c:pt idx="5977">
                  <c:v>0.5978</c:v>
                </c:pt>
                <c:pt idx="5978">
                  <c:v>0.59789999999999999</c:v>
                </c:pt>
                <c:pt idx="5979">
                  <c:v>0.59799999999999998</c:v>
                </c:pt>
                <c:pt idx="5980">
                  <c:v>0.59809999999999997</c:v>
                </c:pt>
                <c:pt idx="5981">
                  <c:v>0.59819999999999995</c:v>
                </c:pt>
                <c:pt idx="5982">
                  <c:v>0.59830000000000005</c:v>
                </c:pt>
                <c:pt idx="5983">
                  <c:v>0.59840000000000004</c:v>
                </c:pt>
                <c:pt idx="5984">
                  <c:v>0.59850000000000003</c:v>
                </c:pt>
                <c:pt idx="5985">
                  <c:v>0.59860000000000002</c:v>
                </c:pt>
                <c:pt idx="5986">
                  <c:v>0.59870000000000001</c:v>
                </c:pt>
                <c:pt idx="5987">
                  <c:v>0.5988</c:v>
                </c:pt>
                <c:pt idx="5988">
                  <c:v>0.59889999999999999</c:v>
                </c:pt>
                <c:pt idx="5989">
                  <c:v>0.59899999999999998</c:v>
                </c:pt>
                <c:pt idx="5990">
                  <c:v>0.59909999999999997</c:v>
                </c:pt>
                <c:pt idx="5991">
                  <c:v>0.59919999999999995</c:v>
                </c:pt>
                <c:pt idx="5992">
                  <c:v>0.59930000000000005</c:v>
                </c:pt>
                <c:pt idx="5993">
                  <c:v>0.59940000000000004</c:v>
                </c:pt>
                <c:pt idx="5994">
                  <c:v>0.59950000000000003</c:v>
                </c:pt>
                <c:pt idx="5995">
                  <c:v>0.59960000000000002</c:v>
                </c:pt>
                <c:pt idx="5996">
                  <c:v>0.59970000000000001</c:v>
                </c:pt>
                <c:pt idx="5997">
                  <c:v>0.5998</c:v>
                </c:pt>
                <c:pt idx="5998">
                  <c:v>0.59989999999999999</c:v>
                </c:pt>
                <c:pt idx="5999">
                  <c:v>0.6</c:v>
                </c:pt>
                <c:pt idx="6000">
                  <c:v>0.60009999999999997</c:v>
                </c:pt>
                <c:pt idx="6001">
                  <c:v>0.60019999999999996</c:v>
                </c:pt>
                <c:pt idx="6002">
                  <c:v>0.60029999999999994</c:v>
                </c:pt>
                <c:pt idx="6003">
                  <c:v>0.60040000000000004</c:v>
                </c:pt>
                <c:pt idx="6004">
                  <c:v>0.60050000000000003</c:v>
                </c:pt>
                <c:pt idx="6005">
                  <c:v>0.60060000000000002</c:v>
                </c:pt>
                <c:pt idx="6006">
                  <c:v>0.60070000000000001</c:v>
                </c:pt>
                <c:pt idx="6007">
                  <c:v>0.6008</c:v>
                </c:pt>
                <c:pt idx="6008">
                  <c:v>0.60089999999999999</c:v>
                </c:pt>
                <c:pt idx="6009">
                  <c:v>0.60099999999999998</c:v>
                </c:pt>
                <c:pt idx="6010">
                  <c:v>0.60109999999999997</c:v>
                </c:pt>
                <c:pt idx="6011">
                  <c:v>0.60119999999999996</c:v>
                </c:pt>
                <c:pt idx="6012">
                  <c:v>0.60129999999999995</c:v>
                </c:pt>
                <c:pt idx="6013">
                  <c:v>0.60140000000000005</c:v>
                </c:pt>
                <c:pt idx="6014">
                  <c:v>0.60150000000000003</c:v>
                </c:pt>
                <c:pt idx="6015">
                  <c:v>0.60160000000000002</c:v>
                </c:pt>
                <c:pt idx="6016">
                  <c:v>0.60170000000000001</c:v>
                </c:pt>
                <c:pt idx="6017">
                  <c:v>0.6018</c:v>
                </c:pt>
                <c:pt idx="6018">
                  <c:v>0.60189999999999999</c:v>
                </c:pt>
                <c:pt idx="6019">
                  <c:v>0.60199999999999998</c:v>
                </c:pt>
                <c:pt idx="6020">
                  <c:v>0.60209999999999997</c:v>
                </c:pt>
                <c:pt idx="6021">
                  <c:v>0.60219999999999996</c:v>
                </c:pt>
                <c:pt idx="6022">
                  <c:v>0.60229999999999995</c:v>
                </c:pt>
                <c:pt idx="6023">
                  <c:v>0.60240000000000005</c:v>
                </c:pt>
                <c:pt idx="6024">
                  <c:v>0.60250000000000004</c:v>
                </c:pt>
                <c:pt idx="6025">
                  <c:v>0.60260000000000002</c:v>
                </c:pt>
                <c:pt idx="6026">
                  <c:v>0.60270000000000001</c:v>
                </c:pt>
                <c:pt idx="6027">
                  <c:v>0.6028</c:v>
                </c:pt>
                <c:pt idx="6028">
                  <c:v>0.60289999999999999</c:v>
                </c:pt>
                <c:pt idx="6029">
                  <c:v>0.60299999999999998</c:v>
                </c:pt>
                <c:pt idx="6030">
                  <c:v>0.60309999999999997</c:v>
                </c:pt>
                <c:pt idx="6031">
                  <c:v>0.60319999999999996</c:v>
                </c:pt>
                <c:pt idx="6032">
                  <c:v>0.60329999999999995</c:v>
                </c:pt>
                <c:pt idx="6033">
                  <c:v>0.60340000000000005</c:v>
                </c:pt>
                <c:pt idx="6034">
                  <c:v>0.60350000000000004</c:v>
                </c:pt>
                <c:pt idx="6035">
                  <c:v>0.60360000000000003</c:v>
                </c:pt>
                <c:pt idx="6036">
                  <c:v>0.60370000000000001</c:v>
                </c:pt>
                <c:pt idx="6037">
                  <c:v>0.6038</c:v>
                </c:pt>
                <c:pt idx="6038">
                  <c:v>0.60389999999999999</c:v>
                </c:pt>
                <c:pt idx="6039">
                  <c:v>0.60399999999999998</c:v>
                </c:pt>
                <c:pt idx="6040">
                  <c:v>0.60409999999999997</c:v>
                </c:pt>
                <c:pt idx="6041">
                  <c:v>0.60419999999999996</c:v>
                </c:pt>
                <c:pt idx="6042">
                  <c:v>0.60429999999999995</c:v>
                </c:pt>
                <c:pt idx="6043">
                  <c:v>0.60440000000000005</c:v>
                </c:pt>
                <c:pt idx="6044">
                  <c:v>0.60450000000000004</c:v>
                </c:pt>
                <c:pt idx="6045">
                  <c:v>0.60460000000000003</c:v>
                </c:pt>
                <c:pt idx="6046">
                  <c:v>0.60470000000000002</c:v>
                </c:pt>
                <c:pt idx="6047">
                  <c:v>0.6048</c:v>
                </c:pt>
                <c:pt idx="6048">
                  <c:v>0.60489999999999999</c:v>
                </c:pt>
                <c:pt idx="6049">
                  <c:v>0.60499999999999998</c:v>
                </c:pt>
                <c:pt idx="6050">
                  <c:v>0.60509999999999997</c:v>
                </c:pt>
                <c:pt idx="6051">
                  <c:v>0.60519999999999996</c:v>
                </c:pt>
                <c:pt idx="6052">
                  <c:v>0.60529999999999995</c:v>
                </c:pt>
                <c:pt idx="6053">
                  <c:v>0.60540000000000005</c:v>
                </c:pt>
                <c:pt idx="6054">
                  <c:v>0.60550000000000004</c:v>
                </c:pt>
                <c:pt idx="6055">
                  <c:v>0.60560000000000003</c:v>
                </c:pt>
                <c:pt idx="6056">
                  <c:v>0.60570000000000002</c:v>
                </c:pt>
                <c:pt idx="6057">
                  <c:v>0.60580000000000001</c:v>
                </c:pt>
                <c:pt idx="6058">
                  <c:v>0.60589999999999999</c:v>
                </c:pt>
                <c:pt idx="6059">
                  <c:v>0.60599999999999998</c:v>
                </c:pt>
                <c:pt idx="6060">
                  <c:v>0.60609999999999997</c:v>
                </c:pt>
                <c:pt idx="6061">
                  <c:v>0.60619999999999996</c:v>
                </c:pt>
                <c:pt idx="6062">
                  <c:v>0.60629999999999995</c:v>
                </c:pt>
                <c:pt idx="6063">
                  <c:v>0.60640000000000005</c:v>
                </c:pt>
                <c:pt idx="6064">
                  <c:v>0.60650000000000004</c:v>
                </c:pt>
                <c:pt idx="6065">
                  <c:v>0.60660000000000003</c:v>
                </c:pt>
                <c:pt idx="6066">
                  <c:v>0.60670000000000002</c:v>
                </c:pt>
                <c:pt idx="6067">
                  <c:v>0.60680000000000001</c:v>
                </c:pt>
                <c:pt idx="6068">
                  <c:v>0.6069</c:v>
                </c:pt>
                <c:pt idx="6069">
                  <c:v>0.60699999999999998</c:v>
                </c:pt>
                <c:pt idx="6070">
                  <c:v>0.60709999999999997</c:v>
                </c:pt>
                <c:pt idx="6071">
                  <c:v>0.60719999999999996</c:v>
                </c:pt>
                <c:pt idx="6072">
                  <c:v>0.60729999999999995</c:v>
                </c:pt>
                <c:pt idx="6073">
                  <c:v>0.60740000000000005</c:v>
                </c:pt>
                <c:pt idx="6074">
                  <c:v>0.60750000000000004</c:v>
                </c:pt>
                <c:pt idx="6075">
                  <c:v>0.60760000000000003</c:v>
                </c:pt>
                <c:pt idx="6076">
                  <c:v>0.60770000000000002</c:v>
                </c:pt>
                <c:pt idx="6077">
                  <c:v>0.60780000000000001</c:v>
                </c:pt>
                <c:pt idx="6078">
                  <c:v>0.6079</c:v>
                </c:pt>
                <c:pt idx="6079">
                  <c:v>0.60799999999999998</c:v>
                </c:pt>
                <c:pt idx="6080">
                  <c:v>0.60809999999999997</c:v>
                </c:pt>
                <c:pt idx="6081">
                  <c:v>0.60819999999999996</c:v>
                </c:pt>
                <c:pt idx="6082">
                  <c:v>0.60829999999999995</c:v>
                </c:pt>
                <c:pt idx="6083">
                  <c:v>0.60840000000000005</c:v>
                </c:pt>
                <c:pt idx="6084">
                  <c:v>0.60850000000000004</c:v>
                </c:pt>
                <c:pt idx="6085">
                  <c:v>0.60860000000000003</c:v>
                </c:pt>
                <c:pt idx="6086">
                  <c:v>0.60870000000000002</c:v>
                </c:pt>
                <c:pt idx="6087">
                  <c:v>0.60880000000000001</c:v>
                </c:pt>
                <c:pt idx="6088">
                  <c:v>0.6089</c:v>
                </c:pt>
                <c:pt idx="6089">
                  <c:v>0.60899999999999999</c:v>
                </c:pt>
                <c:pt idx="6090">
                  <c:v>0.60909999999999997</c:v>
                </c:pt>
                <c:pt idx="6091">
                  <c:v>0.60919999999999996</c:v>
                </c:pt>
                <c:pt idx="6092">
                  <c:v>0.60929999999999995</c:v>
                </c:pt>
                <c:pt idx="6093">
                  <c:v>0.60940000000000005</c:v>
                </c:pt>
                <c:pt idx="6094">
                  <c:v>0.60950000000000004</c:v>
                </c:pt>
                <c:pt idx="6095">
                  <c:v>0.60960000000000003</c:v>
                </c:pt>
                <c:pt idx="6096">
                  <c:v>0.60970000000000002</c:v>
                </c:pt>
                <c:pt idx="6097">
                  <c:v>0.60980000000000001</c:v>
                </c:pt>
                <c:pt idx="6098">
                  <c:v>0.6099</c:v>
                </c:pt>
                <c:pt idx="6099">
                  <c:v>0.61</c:v>
                </c:pt>
                <c:pt idx="6100">
                  <c:v>0.61009999999999998</c:v>
                </c:pt>
                <c:pt idx="6101">
                  <c:v>0.61019999999999996</c:v>
                </c:pt>
                <c:pt idx="6102">
                  <c:v>0.61029999999999995</c:v>
                </c:pt>
                <c:pt idx="6103">
                  <c:v>0.61040000000000005</c:v>
                </c:pt>
                <c:pt idx="6104">
                  <c:v>0.61050000000000004</c:v>
                </c:pt>
                <c:pt idx="6105">
                  <c:v>0.61060000000000003</c:v>
                </c:pt>
                <c:pt idx="6106">
                  <c:v>0.61070000000000002</c:v>
                </c:pt>
                <c:pt idx="6107">
                  <c:v>0.61080000000000001</c:v>
                </c:pt>
                <c:pt idx="6108">
                  <c:v>0.6109</c:v>
                </c:pt>
                <c:pt idx="6109">
                  <c:v>0.61099999999999999</c:v>
                </c:pt>
                <c:pt idx="6110">
                  <c:v>0.61109999999999998</c:v>
                </c:pt>
                <c:pt idx="6111">
                  <c:v>0.61119999999999997</c:v>
                </c:pt>
                <c:pt idx="6112">
                  <c:v>0.61129999999999995</c:v>
                </c:pt>
                <c:pt idx="6113">
                  <c:v>0.61140000000000005</c:v>
                </c:pt>
                <c:pt idx="6114">
                  <c:v>0.61150000000000004</c:v>
                </c:pt>
                <c:pt idx="6115">
                  <c:v>0.61160000000000003</c:v>
                </c:pt>
                <c:pt idx="6116">
                  <c:v>0.61170000000000002</c:v>
                </c:pt>
                <c:pt idx="6117">
                  <c:v>0.61180000000000001</c:v>
                </c:pt>
                <c:pt idx="6118">
                  <c:v>0.6119</c:v>
                </c:pt>
                <c:pt idx="6119">
                  <c:v>0.61199999999999999</c:v>
                </c:pt>
                <c:pt idx="6120">
                  <c:v>0.61209999999999998</c:v>
                </c:pt>
                <c:pt idx="6121">
                  <c:v>0.61219999999999997</c:v>
                </c:pt>
                <c:pt idx="6122">
                  <c:v>0.61229999999999996</c:v>
                </c:pt>
                <c:pt idx="6123">
                  <c:v>0.61240000000000006</c:v>
                </c:pt>
                <c:pt idx="6124">
                  <c:v>0.61250000000000004</c:v>
                </c:pt>
                <c:pt idx="6125">
                  <c:v>0.61260000000000003</c:v>
                </c:pt>
                <c:pt idx="6126">
                  <c:v>0.61270000000000002</c:v>
                </c:pt>
                <c:pt idx="6127">
                  <c:v>0.61280000000000001</c:v>
                </c:pt>
                <c:pt idx="6128">
                  <c:v>0.6129</c:v>
                </c:pt>
                <c:pt idx="6129">
                  <c:v>0.61299999999999999</c:v>
                </c:pt>
                <c:pt idx="6130">
                  <c:v>0.61309999999999998</c:v>
                </c:pt>
                <c:pt idx="6131">
                  <c:v>0.61319999999999997</c:v>
                </c:pt>
                <c:pt idx="6132">
                  <c:v>0.61329999999999996</c:v>
                </c:pt>
                <c:pt idx="6133">
                  <c:v>0.61339999999999995</c:v>
                </c:pt>
                <c:pt idx="6134">
                  <c:v>0.61350000000000005</c:v>
                </c:pt>
                <c:pt idx="6135">
                  <c:v>0.61360000000000003</c:v>
                </c:pt>
                <c:pt idx="6136">
                  <c:v>0.61370000000000002</c:v>
                </c:pt>
                <c:pt idx="6137">
                  <c:v>0.61380000000000001</c:v>
                </c:pt>
                <c:pt idx="6138">
                  <c:v>0.6139</c:v>
                </c:pt>
                <c:pt idx="6139">
                  <c:v>0.61399999999999999</c:v>
                </c:pt>
                <c:pt idx="6140">
                  <c:v>0.61409999999999998</c:v>
                </c:pt>
                <c:pt idx="6141">
                  <c:v>0.61419999999999997</c:v>
                </c:pt>
                <c:pt idx="6142">
                  <c:v>0.61429999999999996</c:v>
                </c:pt>
                <c:pt idx="6143">
                  <c:v>0.61439999999999995</c:v>
                </c:pt>
                <c:pt idx="6144">
                  <c:v>0.61450000000000005</c:v>
                </c:pt>
                <c:pt idx="6145">
                  <c:v>0.61460000000000004</c:v>
                </c:pt>
                <c:pt idx="6146">
                  <c:v>0.61470000000000002</c:v>
                </c:pt>
                <c:pt idx="6147">
                  <c:v>0.61480000000000001</c:v>
                </c:pt>
                <c:pt idx="6148">
                  <c:v>0.6149</c:v>
                </c:pt>
                <c:pt idx="6149">
                  <c:v>0.61499999999999999</c:v>
                </c:pt>
                <c:pt idx="6150">
                  <c:v>0.61509999999999998</c:v>
                </c:pt>
                <c:pt idx="6151">
                  <c:v>0.61519999999999997</c:v>
                </c:pt>
                <c:pt idx="6152">
                  <c:v>0.61529999999999996</c:v>
                </c:pt>
                <c:pt idx="6153">
                  <c:v>0.61539999999999995</c:v>
                </c:pt>
                <c:pt idx="6154">
                  <c:v>0.61550000000000005</c:v>
                </c:pt>
                <c:pt idx="6155">
                  <c:v>0.61560000000000004</c:v>
                </c:pt>
                <c:pt idx="6156">
                  <c:v>0.61570000000000003</c:v>
                </c:pt>
                <c:pt idx="6157">
                  <c:v>0.61580000000000001</c:v>
                </c:pt>
                <c:pt idx="6158">
                  <c:v>0.6159</c:v>
                </c:pt>
                <c:pt idx="6159">
                  <c:v>0.61599999999999999</c:v>
                </c:pt>
                <c:pt idx="6160">
                  <c:v>0.61609999999999998</c:v>
                </c:pt>
                <c:pt idx="6161">
                  <c:v>0.61619999999999997</c:v>
                </c:pt>
                <c:pt idx="6162">
                  <c:v>0.61629999999999996</c:v>
                </c:pt>
                <c:pt idx="6163">
                  <c:v>0.61639999999999995</c:v>
                </c:pt>
                <c:pt idx="6164">
                  <c:v>0.61650000000000005</c:v>
                </c:pt>
                <c:pt idx="6165">
                  <c:v>0.61660000000000004</c:v>
                </c:pt>
                <c:pt idx="6166">
                  <c:v>0.61670000000000003</c:v>
                </c:pt>
                <c:pt idx="6167">
                  <c:v>0.61680000000000001</c:v>
                </c:pt>
                <c:pt idx="6168">
                  <c:v>0.6169</c:v>
                </c:pt>
                <c:pt idx="6169">
                  <c:v>0.61699999999999999</c:v>
                </c:pt>
                <c:pt idx="6170">
                  <c:v>0.61709999999999998</c:v>
                </c:pt>
                <c:pt idx="6171">
                  <c:v>0.61719999999999997</c:v>
                </c:pt>
                <c:pt idx="6172">
                  <c:v>0.61729999999999996</c:v>
                </c:pt>
                <c:pt idx="6173">
                  <c:v>0.61739999999999995</c:v>
                </c:pt>
                <c:pt idx="6174">
                  <c:v>0.61750000000000005</c:v>
                </c:pt>
                <c:pt idx="6175">
                  <c:v>0.61760000000000004</c:v>
                </c:pt>
                <c:pt idx="6176">
                  <c:v>0.61770000000000003</c:v>
                </c:pt>
                <c:pt idx="6177">
                  <c:v>0.61780000000000002</c:v>
                </c:pt>
                <c:pt idx="6178">
                  <c:v>0.6179</c:v>
                </c:pt>
                <c:pt idx="6179">
                  <c:v>0.61799999999999999</c:v>
                </c:pt>
                <c:pt idx="6180">
                  <c:v>0.61809999999999998</c:v>
                </c:pt>
                <c:pt idx="6181">
                  <c:v>0.61819999999999997</c:v>
                </c:pt>
                <c:pt idx="6182">
                  <c:v>0.61829999999999996</c:v>
                </c:pt>
                <c:pt idx="6183">
                  <c:v>0.61839999999999995</c:v>
                </c:pt>
                <c:pt idx="6184">
                  <c:v>0.61850000000000005</c:v>
                </c:pt>
                <c:pt idx="6185">
                  <c:v>0.61860000000000004</c:v>
                </c:pt>
                <c:pt idx="6186">
                  <c:v>0.61870000000000003</c:v>
                </c:pt>
                <c:pt idx="6187">
                  <c:v>0.61880000000000002</c:v>
                </c:pt>
                <c:pt idx="6188">
                  <c:v>0.61890000000000001</c:v>
                </c:pt>
                <c:pt idx="6189">
                  <c:v>0.61899999999999999</c:v>
                </c:pt>
                <c:pt idx="6190">
                  <c:v>0.61909999999999998</c:v>
                </c:pt>
                <c:pt idx="6191">
                  <c:v>0.61919999999999997</c:v>
                </c:pt>
                <c:pt idx="6192">
                  <c:v>0.61929999999999996</c:v>
                </c:pt>
                <c:pt idx="6193">
                  <c:v>0.61939999999999995</c:v>
                </c:pt>
                <c:pt idx="6194">
                  <c:v>0.61950000000000005</c:v>
                </c:pt>
                <c:pt idx="6195">
                  <c:v>0.61960000000000004</c:v>
                </c:pt>
                <c:pt idx="6196">
                  <c:v>0.61970000000000003</c:v>
                </c:pt>
                <c:pt idx="6197">
                  <c:v>0.61980000000000002</c:v>
                </c:pt>
                <c:pt idx="6198">
                  <c:v>0.61990000000000001</c:v>
                </c:pt>
                <c:pt idx="6199">
                  <c:v>0.62</c:v>
                </c:pt>
                <c:pt idx="6200">
                  <c:v>0.62009999999999998</c:v>
                </c:pt>
                <c:pt idx="6201">
                  <c:v>0.62019999999999997</c:v>
                </c:pt>
                <c:pt idx="6202">
                  <c:v>0.62029999999999996</c:v>
                </c:pt>
                <c:pt idx="6203">
                  <c:v>0.62039999999999995</c:v>
                </c:pt>
                <c:pt idx="6204">
                  <c:v>0.62050000000000005</c:v>
                </c:pt>
                <c:pt idx="6205">
                  <c:v>0.62060000000000004</c:v>
                </c:pt>
                <c:pt idx="6206">
                  <c:v>0.62070000000000003</c:v>
                </c:pt>
                <c:pt idx="6207">
                  <c:v>0.62080000000000002</c:v>
                </c:pt>
                <c:pt idx="6208">
                  <c:v>0.62090000000000001</c:v>
                </c:pt>
                <c:pt idx="6209">
                  <c:v>0.621</c:v>
                </c:pt>
                <c:pt idx="6210">
                  <c:v>0.62109999999999999</c:v>
                </c:pt>
                <c:pt idx="6211">
                  <c:v>0.62119999999999997</c:v>
                </c:pt>
                <c:pt idx="6212">
                  <c:v>0.62129999999999996</c:v>
                </c:pt>
                <c:pt idx="6213">
                  <c:v>0.62139999999999995</c:v>
                </c:pt>
                <c:pt idx="6214">
                  <c:v>0.62150000000000005</c:v>
                </c:pt>
                <c:pt idx="6215">
                  <c:v>0.62160000000000004</c:v>
                </c:pt>
                <c:pt idx="6216">
                  <c:v>0.62170000000000003</c:v>
                </c:pt>
                <c:pt idx="6217">
                  <c:v>0.62180000000000002</c:v>
                </c:pt>
                <c:pt idx="6218">
                  <c:v>0.62190000000000001</c:v>
                </c:pt>
                <c:pt idx="6219">
                  <c:v>0.622</c:v>
                </c:pt>
                <c:pt idx="6220">
                  <c:v>0.62209999999999999</c:v>
                </c:pt>
                <c:pt idx="6221">
                  <c:v>0.62219999999999998</c:v>
                </c:pt>
                <c:pt idx="6222">
                  <c:v>0.62229999999999996</c:v>
                </c:pt>
                <c:pt idx="6223">
                  <c:v>0.62239999999999995</c:v>
                </c:pt>
                <c:pt idx="6224">
                  <c:v>0.62250000000000005</c:v>
                </c:pt>
                <c:pt idx="6225">
                  <c:v>0.62260000000000004</c:v>
                </c:pt>
                <c:pt idx="6226">
                  <c:v>0.62270000000000003</c:v>
                </c:pt>
                <c:pt idx="6227">
                  <c:v>0.62280000000000002</c:v>
                </c:pt>
                <c:pt idx="6228">
                  <c:v>0.62290000000000001</c:v>
                </c:pt>
                <c:pt idx="6229">
                  <c:v>0.623</c:v>
                </c:pt>
                <c:pt idx="6230">
                  <c:v>0.62309999999999999</c:v>
                </c:pt>
                <c:pt idx="6231">
                  <c:v>0.62319999999999998</c:v>
                </c:pt>
                <c:pt idx="6232">
                  <c:v>0.62329999999999997</c:v>
                </c:pt>
                <c:pt idx="6233">
                  <c:v>0.62339999999999995</c:v>
                </c:pt>
                <c:pt idx="6234">
                  <c:v>0.62350000000000005</c:v>
                </c:pt>
                <c:pt idx="6235">
                  <c:v>0.62360000000000004</c:v>
                </c:pt>
                <c:pt idx="6236">
                  <c:v>0.62370000000000003</c:v>
                </c:pt>
                <c:pt idx="6237">
                  <c:v>0.62380000000000002</c:v>
                </c:pt>
                <c:pt idx="6238">
                  <c:v>0.62390000000000001</c:v>
                </c:pt>
                <c:pt idx="6239">
                  <c:v>0.624</c:v>
                </c:pt>
                <c:pt idx="6240">
                  <c:v>0.62409999999999999</c:v>
                </c:pt>
                <c:pt idx="6241">
                  <c:v>0.62419999999999998</c:v>
                </c:pt>
                <c:pt idx="6242">
                  <c:v>0.62429999999999997</c:v>
                </c:pt>
                <c:pt idx="6243">
                  <c:v>0.62439999999999996</c:v>
                </c:pt>
                <c:pt idx="6244">
                  <c:v>0.62450000000000006</c:v>
                </c:pt>
                <c:pt idx="6245">
                  <c:v>0.62460000000000004</c:v>
                </c:pt>
                <c:pt idx="6246">
                  <c:v>0.62470000000000003</c:v>
                </c:pt>
                <c:pt idx="6247">
                  <c:v>0.62480000000000002</c:v>
                </c:pt>
                <c:pt idx="6248">
                  <c:v>0.62490000000000001</c:v>
                </c:pt>
                <c:pt idx="6249">
                  <c:v>0.625</c:v>
                </c:pt>
                <c:pt idx="6250">
                  <c:v>0.62509999999999999</c:v>
                </c:pt>
                <c:pt idx="6251">
                  <c:v>0.62519999999999998</c:v>
                </c:pt>
                <c:pt idx="6252">
                  <c:v>0.62529999999999997</c:v>
                </c:pt>
                <c:pt idx="6253">
                  <c:v>0.62539999999999996</c:v>
                </c:pt>
                <c:pt idx="6254">
                  <c:v>0.62549999999999994</c:v>
                </c:pt>
                <c:pt idx="6255">
                  <c:v>0.62560000000000004</c:v>
                </c:pt>
                <c:pt idx="6256">
                  <c:v>0.62570000000000003</c:v>
                </c:pt>
                <c:pt idx="6257">
                  <c:v>0.62580000000000002</c:v>
                </c:pt>
                <c:pt idx="6258">
                  <c:v>0.62590000000000001</c:v>
                </c:pt>
                <c:pt idx="6259">
                  <c:v>0.626</c:v>
                </c:pt>
                <c:pt idx="6260">
                  <c:v>0.62609999999999999</c:v>
                </c:pt>
                <c:pt idx="6261">
                  <c:v>0.62619999999999998</c:v>
                </c:pt>
                <c:pt idx="6262">
                  <c:v>0.62629999999999997</c:v>
                </c:pt>
                <c:pt idx="6263">
                  <c:v>0.62639999999999996</c:v>
                </c:pt>
                <c:pt idx="6264">
                  <c:v>0.62649999999999995</c:v>
                </c:pt>
                <c:pt idx="6265">
                  <c:v>0.62660000000000005</c:v>
                </c:pt>
                <c:pt idx="6266">
                  <c:v>0.62670000000000003</c:v>
                </c:pt>
                <c:pt idx="6267">
                  <c:v>0.62680000000000002</c:v>
                </c:pt>
                <c:pt idx="6268">
                  <c:v>0.62690000000000001</c:v>
                </c:pt>
                <c:pt idx="6269">
                  <c:v>0.627</c:v>
                </c:pt>
                <c:pt idx="6270">
                  <c:v>0.62709999999999999</c:v>
                </c:pt>
                <c:pt idx="6271">
                  <c:v>0.62719999999999998</c:v>
                </c:pt>
                <c:pt idx="6272">
                  <c:v>0.62729999999999997</c:v>
                </c:pt>
                <c:pt idx="6273">
                  <c:v>0.62739999999999996</c:v>
                </c:pt>
                <c:pt idx="6274">
                  <c:v>0.62749999999999995</c:v>
                </c:pt>
                <c:pt idx="6275">
                  <c:v>0.62760000000000005</c:v>
                </c:pt>
                <c:pt idx="6276">
                  <c:v>0.62770000000000004</c:v>
                </c:pt>
                <c:pt idx="6277">
                  <c:v>0.62780000000000002</c:v>
                </c:pt>
                <c:pt idx="6278">
                  <c:v>0.62790000000000001</c:v>
                </c:pt>
                <c:pt idx="6279">
                  <c:v>0.628</c:v>
                </c:pt>
                <c:pt idx="6280">
                  <c:v>0.62809999999999999</c:v>
                </c:pt>
                <c:pt idx="6281">
                  <c:v>0.62819999999999998</c:v>
                </c:pt>
                <c:pt idx="6282">
                  <c:v>0.62829999999999997</c:v>
                </c:pt>
                <c:pt idx="6283">
                  <c:v>0.62839999999999996</c:v>
                </c:pt>
                <c:pt idx="6284">
                  <c:v>0.62849999999999995</c:v>
                </c:pt>
                <c:pt idx="6285">
                  <c:v>0.62860000000000005</c:v>
                </c:pt>
                <c:pt idx="6286">
                  <c:v>0.62870000000000004</c:v>
                </c:pt>
                <c:pt idx="6287">
                  <c:v>0.62880000000000003</c:v>
                </c:pt>
                <c:pt idx="6288">
                  <c:v>0.62890000000000001</c:v>
                </c:pt>
                <c:pt idx="6289">
                  <c:v>0.629</c:v>
                </c:pt>
                <c:pt idx="6290">
                  <c:v>0.62909999999999999</c:v>
                </c:pt>
                <c:pt idx="6291">
                  <c:v>0.62919999999999998</c:v>
                </c:pt>
                <c:pt idx="6292">
                  <c:v>0.62929999999999997</c:v>
                </c:pt>
                <c:pt idx="6293">
                  <c:v>0.62939999999999996</c:v>
                </c:pt>
                <c:pt idx="6294">
                  <c:v>0.62949999999999995</c:v>
                </c:pt>
                <c:pt idx="6295">
                  <c:v>0.62960000000000005</c:v>
                </c:pt>
                <c:pt idx="6296">
                  <c:v>0.62970000000000004</c:v>
                </c:pt>
                <c:pt idx="6297">
                  <c:v>0.62980000000000003</c:v>
                </c:pt>
                <c:pt idx="6298">
                  <c:v>0.62990000000000002</c:v>
                </c:pt>
                <c:pt idx="6299">
                  <c:v>0.63</c:v>
                </c:pt>
                <c:pt idx="6300">
                  <c:v>0.63009999999999999</c:v>
                </c:pt>
                <c:pt idx="6301">
                  <c:v>0.63019999999999998</c:v>
                </c:pt>
                <c:pt idx="6302">
                  <c:v>0.63029999999999997</c:v>
                </c:pt>
                <c:pt idx="6303">
                  <c:v>0.63039999999999996</c:v>
                </c:pt>
                <c:pt idx="6304">
                  <c:v>0.63049999999999995</c:v>
                </c:pt>
                <c:pt idx="6305">
                  <c:v>0.63060000000000005</c:v>
                </c:pt>
                <c:pt idx="6306">
                  <c:v>0.63070000000000004</c:v>
                </c:pt>
                <c:pt idx="6307">
                  <c:v>0.63080000000000003</c:v>
                </c:pt>
                <c:pt idx="6308">
                  <c:v>0.63090000000000002</c:v>
                </c:pt>
                <c:pt idx="6309">
                  <c:v>0.63100000000000001</c:v>
                </c:pt>
                <c:pt idx="6310">
                  <c:v>0.63109999999999999</c:v>
                </c:pt>
                <c:pt idx="6311">
                  <c:v>0.63119999999999998</c:v>
                </c:pt>
                <c:pt idx="6312">
                  <c:v>0.63129999999999997</c:v>
                </c:pt>
                <c:pt idx="6313">
                  <c:v>0.63139999999999996</c:v>
                </c:pt>
                <c:pt idx="6314">
                  <c:v>0.63149999999999995</c:v>
                </c:pt>
                <c:pt idx="6315">
                  <c:v>0.63160000000000005</c:v>
                </c:pt>
                <c:pt idx="6316">
                  <c:v>0.63170000000000004</c:v>
                </c:pt>
                <c:pt idx="6317">
                  <c:v>0.63180000000000003</c:v>
                </c:pt>
                <c:pt idx="6318">
                  <c:v>0.63190000000000002</c:v>
                </c:pt>
                <c:pt idx="6319">
                  <c:v>0.63200000000000001</c:v>
                </c:pt>
                <c:pt idx="6320">
                  <c:v>0.6321</c:v>
                </c:pt>
                <c:pt idx="6321">
                  <c:v>0.63219999999999998</c:v>
                </c:pt>
                <c:pt idx="6322">
                  <c:v>0.63229999999999997</c:v>
                </c:pt>
                <c:pt idx="6323">
                  <c:v>0.63239999999999996</c:v>
                </c:pt>
                <c:pt idx="6324">
                  <c:v>0.63249999999999995</c:v>
                </c:pt>
                <c:pt idx="6325">
                  <c:v>0.63260000000000005</c:v>
                </c:pt>
                <c:pt idx="6326">
                  <c:v>0.63270000000000004</c:v>
                </c:pt>
                <c:pt idx="6327">
                  <c:v>0.63280000000000003</c:v>
                </c:pt>
                <c:pt idx="6328">
                  <c:v>0.63290000000000002</c:v>
                </c:pt>
                <c:pt idx="6329">
                  <c:v>0.63300000000000001</c:v>
                </c:pt>
                <c:pt idx="6330">
                  <c:v>0.6331</c:v>
                </c:pt>
                <c:pt idx="6331">
                  <c:v>0.63319999999999999</c:v>
                </c:pt>
                <c:pt idx="6332">
                  <c:v>0.63329999999999997</c:v>
                </c:pt>
                <c:pt idx="6333">
                  <c:v>0.63339999999999996</c:v>
                </c:pt>
                <c:pt idx="6334">
                  <c:v>0.63349999999999995</c:v>
                </c:pt>
                <c:pt idx="6335">
                  <c:v>0.63360000000000005</c:v>
                </c:pt>
                <c:pt idx="6336">
                  <c:v>0.63370000000000004</c:v>
                </c:pt>
                <c:pt idx="6337">
                  <c:v>0.63380000000000003</c:v>
                </c:pt>
                <c:pt idx="6338">
                  <c:v>0.63390000000000002</c:v>
                </c:pt>
                <c:pt idx="6339">
                  <c:v>0.63400000000000001</c:v>
                </c:pt>
                <c:pt idx="6340">
                  <c:v>0.6341</c:v>
                </c:pt>
                <c:pt idx="6341">
                  <c:v>0.63419999999999999</c:v>
                </c:pt>
                <c:pt idx="6342">
                  <c:v>0.63429999999999997</c:v>
                </c:pt>
                <c:pt idx="6343">
                  <c:v>0.63439999999999996</c:v>
                </c:pt>
                <c:pt idx="6344">
                  <c:v>0.63449999999999995</c:v>
                </c:pt>
                <c:pt idx="6345">
                  <c:v>0.63460000000000005</c:v>
                </c:pt>
                <c:pt idx="6346">
                  <c:v>0.63470000000000004</c:v>
                </c:pt>
                <c:pt idx="6347">
                  <c:v>0.63480000000000003</c:v>
                </c:pt>
                <c:pt idx="6348">
                  <c:v>0.63490000000000002</c:v>
                </c:pt>
                <c:pt idx="6349">
                  <c:v>0.63500000000000001</c:v>
                </c:pt>
                <c:pt idx="6350">
                  <c:v>0.6351</c:v>
                </c:pt>
                <c:pt idx="6351">
                  <c:v>0.63519999999999999</c:v>
                </c:pt>
                <c:pt idx="6352">
                  <c:v>0.63529999999999998</c:v>
                </c:pt>
                <c:pt idx="6353">
                  <c:v>0.63539999999999996</c:v>
                </c:pt>
                <c:pt idx="6354">
                  <c:v>0.63549999999999995</c:v>
                </c:pt>
                <c:pt idx="6355">
                  <c:v>0.63560000000000005</c:v>
                </c:pt>
                <c:pt idx="6356">
                  <c:v>0.63570000000000004</c:v>
                </c:pt>
                <c:pt idx="6357">
                  <c:v>0.63580000000000003</c:v>
                </c:pt>
                <c:pt idx="6358">
                  <c:v>0.63590000000000002</c:v>
                </c:pt>
                <c:pt idx="6359">
                  <c:v>0.63600000000000001</c:v>
                </c:pt>
                <c:pt idx="6360">
                  <c:v>0.6361</c:v>
                </c:pt>
                <c:pt idx="6361">
                  <c:v>0.63619999999999999</c:v>
                </c:pt>
                <c:pt idx="6362">
                  <c:v>0.63629999999999998</c:v>
                </c:pt>
                <c:pt idx="6363">
                  <c:v>0.63639999999999997</c:v>
                </c:pt>
                <c:pt idx="6364">
                  <c:v>0.63649999999999995</c:v>
                </c:pt>
                <c:pt idx="6365">
                  <c:v>0.63660000000000005</c:v>
                </c:pt>
                <c:pt idx="6366">
                  <c:v>0.63670000000000004</c:v>
                </c:pt>
                <c:pt idx="6367">
                  <c:v>0.63680000000000003</c:v>
                </c:pt>
                <c:pt idx="6368">
                  <c:v>0.63690000000000002</c:v>
                </c:pt>
                <c:pt idx="6369">
                  <c:v>0.63700000000000001</c:v>
                </c:pt>
                <c:pt idx="6370">
                  <c:v>0.6371</c:v>
                </c:pt>
                <c:pt idx="6371">
                  <c:v>0.63719999999999999</c:v>
                </c:pt>
                <c:pt idx="6372">
                  <c:v>0.63729999999999998</c:v>
                </c:pt>
                <c:pt idx="6373">
                  <c:v>0.63739999999999997</c:v>
                </c:pt>
                <c:pt idx="6374">
                  <c:v>0.63749999999999996</c:v>
                </c:pt>
                <c:pt idx="6375">
                  <c:v>0.63759999999999994</c:v>
                </c:pt>
                <c:pt idx="6376">
                  <c:v>0.63770000000000004</c:v>
                </c:pt>
                <c:pt idx="6377">
                  <c:v>0.63780000000000003</c:v>
                </c:pt>
                <c:pt idx="6378">
                  <c:v>0.63790000000000002</c:v>
                </c:pt>
                <c:pt idx="6379">
                  <c:v>0.63800000000000001</c:v>
                </c:pt>
                <c:pt idx="6380">
                  <c:v>0.6381</c:v>
                </c:pt>
                <c:pt idx="6381">
                  <c:v>0.63819999999999999</c:v>
                </c:pt>
                <c:pt idx="6382">
                  <c:v>0.63829999999999998</c:v>
                </c:pt>
                <c:pt idx="6383">
                  <c:v>0.63839999999999997</c:v>
                </c:pt>
                <c:pt idx="6384">
                  <c:v>0.63849999999999996</c:v>
                </c:pt>
                <c:pt idx="6385">
                  <c:v>0.63859999999999995</c:v>
                </c:pt>
                <c:pt idx="6386">
                  <c:v>0.63870000000000005</c:v>
                </c:pt>
                <c:pt idx="6387">
                  <c:v>0.63880000000000003</c:v>
                </c:pt>
                <c:pt idx="6388">
                  <c:v>0.63890000000000002</c:v>
                </c:pt>
                <c:pt idx="6389">
                  <c:v>0.63900000000000001</c:v>
                </c:pt>
                <c:pt idx="6390">
                  <c:v>0.6391</c:v>
                </c:pt>
                <c:pt idx="6391">
                  <c:v>0.63919999999999999</c:v>
                </c:pt>
                <c:pt idx="6392">
                  <c:v>0.63929999999999998</c:v>
                </c:pt>
                <c:pt idx="6393">
                  <c:v>0.63939999999999997</c:v>
                </c:pt>
                <c:pt idx="6394">
                  <c:v>0.63949999999999996</c:v>
                </c:pt>
                <c:pt idx="6395">
                  <c:v>0.63959999999999995</c:v>
                </c:pt>
                <c:pt idx="6396">
                  <c:v>0.63970000000000005</c:v>
                </c:pt>
                <c:pt idx="6397">
                  <c:v>0.63980000000000004</c:v>
                </c:pt>
                <c:pt idx="6398">
                  <c:v>0.63990000000000002</c:v>
                </c:pt>
                <c:pt idx="6399">
                  <c:v>0.64</c:v>
                </c:pt>
                <c:pt idx="6400">
                  <c:v>0.6401</c:v>
                </c:pt>
                <c:pt idx="6401">
                  <c:v>0.64019999999999999</c:v>
                </c:pt>
                <c:pt idx="6402">
                  <c:v>0.64029999999999998</c:v>
                </c:pt>
                <c:pt idx="6403">
                  <c:v>0.64039999999999997</c:v>
                </c:pt>
                <c:pt idx="6404">
                  <c:v>0.64049999999999996</c:v>
                </c:pt>
                <c:pt idx="6405">
                  <c:v>0.64059999999999995</c:v>
                </c:pt>
                <c:pt idx="6406">
                  <c:v>0.64070000000000005</c:v>
                </c:pt>
                <c:pt idx="6407">
                  <c:v>0.64080000000000004</c:v>
                </c:pt>
                <c:pt idx="6408">
                  <c:v>0.64090000000000003</c:v>
                </c:pt>
                <c:pt idx="6409">
                  <c:v>0.64100000000000001</c:v>
                </c:pt>
                <c:pt idx="6410">
                  <c:v>0.6411</c:v>
                </c:pt>
                <c:pt idx="6411">
                  <c:v>0.64119999999999999</c:v>
                </c:pt>
                <c:pt idx="6412">
                  <c:v>0.64129999999999998</c:v>
                </c:pt>
                <c:pt idx="6413">
                  <c:v>0.64139999999999997</c:v>
                </c:pt>
                <c:pt idx="6414">
                  <c:v>0.64149999999999996</c:v>
                </c:pt>
                <c:pt idx="6415">
                  <c:v>0.64159999999999995</c:v>
                </c:pt>
                <c:pt idx="6416">
                  <c:v>0.64170000000000005</c:v>
                </c:pt>
                <c:pt idx="6417">
                  <c:v>0.64180000000000004</c:v>
                </c:pt>
                <c:pt idx="6418">
                  <c:v>0.64190000000000003</c:v>
                </c:pt>
                <c:pt idx="6419">
                  <c:v>0.64200000000000002</c:v>
                </c:pt>
                <c:pt idx="6420">
                  <c:v>0.6421</c:v>
                </c:pt>
                <c:pt idx="6421">
                  <c:v>0.64219999999999999</c:v>
                </c:pt>
                <c:pt idx="6422">
                  <c:v>0.64229999999999998</c:v>
                </c:pt>
                <c:pt idx="6423">
                  <c:v>0.64239999999999997</c:v>
                </c:pt>
                <c:pt idx="6424">
                  <c:v>0.64249999999999996</c:v>
                </c:pt>
                <c:pt idx="6425">
                  <c:v>0.64259999999999995</c:v>
                </c:pt>
                <c:pt idx="6426">
                  <c:v>0.64270000000000005</c:v>
                </c:pt>
                <c:pt idx="6427">
                  <c:v>0.64280000000000004</c:v>
                </c:pt>
                <c:pt idx="6428">
                  <c:v>0.64290000000000003</c:v>
                </c:pt>
                <c:pt idx="6429">
                  <c:v>0.64300000000000002</c:v>
                </c:pt>
                <c:pt idx="6430">
                  <c:v>0.6431</c:v>
                </c:pt>
                <c:pt idx="6431">
                  <c:v>0.64319999999999999</c:v>
                </c:pt>
                <c:pt idx="6432">
                  <c:v>0.64329999999999998</c:v>
                </c:pt>
                <c:pt idx="6433">
                  <c:v>0.64339999999999997</c:v>
                </c:pt>
                <c:pt idx="6434">
                  <c:v>0.64349999999999996</c:v>
                </c:pt>
                <c:pt idx="6435">
                  <c:v>0.64359999999999995</c:v>
                </c:pt>
                <c:pt idx="6436">
                  <c:v>0.64370000000000005</c:v>
                </c:pt>
                <c:pt idx="6437">
                  <c:v>0.64380000000000004</c:v>
                </c:pt>
                <c:pt idx="6438">
                  <c:v>0.64390000000000003</c:v>
                </c:pt>
                <c:pt idx="6439">
                  <c:v>0.64400000000000002</c:v>
                </c:pt>
                <c:pt idx="6440">
                  <c:v>0.64410000000000001</c:v>
                </c:pt>
                <c:pt idx="6441">
                  <c:v>0.64419999999999999</c:v>
                </c:pt>
                <c:pt idx="6442">
                  <c:v>0.64429999999999998</c:v>
                </c:pt>
                <c:pt idx="6443">
                  <c:v>0.64439999999999997</c:v>
                </c:pt>
                <c:pt idx="6444">
                  <c:v>0.64449999999999996</c:v>
                </c:pt>
                <c:pt idx="6445">
                  <c:v>0.64459999999999995</c:v>
                </c:pt>
                <c:pt idx="6446">
                  <c:v>0.64470000000000005</c:v>
                </c:pt>
                <c:pt idx="6447">
                  <c:v>0.64480000000000004</c:v>
                </c:pt>
                <c:pt idx="6448">
                  <c:v>0.64490000000000003</c:v>
                </c:pt>
                <c:pt idx="6449">
                  <c:v>0.64500000000000002</c:v>
                </c:pt>
                <c:pt idx="6450">
                  <c:v>0.64510000000000001</c:v>
                </c:pt>
                <c:pt idx="6451">
                  <c:v>0.6452</c:v>
                </c:pt>
                <c:pt idx="6452">
                  <c:v>0.64529999999999998</c:v>
                </c:pt>
                <c:pt idx="6453">
                  <c:v>0.64539999999999997</c:v>
                </c:pt>
                <c:pt idx="6454">
                  <c:v>0.64549999999999996</c:v>
                </c:pt>
                <c:pt idx="6455">
                  <c:v>0.64559999999999995</c:v>
                </c:pt>
                <c:pt idx="6456">
                  <c:v>0.64570000000000005</c:v>
                </c:pt>
                <c:pt idx="6457">
                  <c:v>0.64580000000000004</c:v>
                </c:pt>
                <c:pt idx="6458">
                  <c:v>0.64590000000000003</c:v>
                </c:pt>
                <c:pt idx="6459">
                  <c:v>0.64600000000000002</c:v>
                </c:pt>
                <c:pt idx="6460">
                  <c:v>0.64610000000000001</c:v>
                </c:pt>
                <c:pt idx="6461">
                  <c:v>0.6462</c:v>
                </c:pt>
                <c:pt idx="6462">
                  <c:v>0.64629999999999999</c:v>
                </c:pt>
                <c:pt idx="6463">
                  <c:v>0.64639999999999997</c:v>
                </c:pt>
                <c:pt idx="6464">
                  <c:v>0.64649999999999996</c:v>
                </c:pt>
                <c:pt idx="6465">
                  <c:v>0.64659999999999995</c:v>
                </c:pt>
                <c:pt idx="6466">
                  <c:v>0.64670000000000005</c:v>
                </c:pt>
                <c:pt idx="6467">
                  <c:v>0.64680000000000004</c:v>
                </c:pt>
                <c:pt idx="6468">
                  <c:v>0.64690000000000003</c:v>
                </c:pt>
                <c:pt idx="6469">
                  <c:v>0.64700000000000002</c:v>
                </c:pt>
                <c:pt idx="6470">
                  <c:v>0.64710000000000001</c:v>
                </c:pt>
                <c:pt idx="6471">
                  <c:v>0.6472</c:v>
                </c:pt>
                <c:pt idx="6472">
                  <c:v>0.64729999999999999</c:v>
                </c:pt>
                <c:pt idx="6473">
                  <c:v>0.64739999999999998</c:v>
                </c:pt>
                <c:pt idx="6474">
                  <c:v>0.64749999999999996</c:v>
                </c:pt>
                <c:pt idx="6475">
                  <c:v>0.64759999999999995</c:v>
                </c:pt>
                <c:pt idx="6476">
                  <c:v>0.64770000000000005</c:v>
                </c:pt>
                <c:pt idx="6477">
                  <c:v>0.64780000000000004</c:v>
                </c:pt>
                <c:pt idx="6478">
                  <c:v>0.64790000000000003</c:v>
                </c:pt>
                <c:pt idx="6479">
                  <c:v>0.64800000000000002</c:v>
                </c:pt>
                <c:pt idx="6480">
                  <c:v>0.64810000000000001</c:v>
                </c:pt>
                <c:pt idx="6481">
                  <c:v>0.6482</c:v>
                </c:pt>
                <c:pt idx="6482">
                  <c:v>0.64829999999999999</c:v>
                </c:pt>
                <c:pt idx="6483">
                  <c:v>0.64839999999999998</c:v>
                </c:pt>
                <c:pt idx="6484">
                  <c:v>0.64849999999999997</c:v>
                </c:pt>
                <c:pt idx="6485">
                  <c:v>0.64859999999999995</c:v>
                </c:pt>
                <c:pt idx="6486">
                  <c:v>0.64870000000000005</c:v>
                </c:pt>
                <c:pt idx="6487">
                  <c:v>0.64880000000000004</c:v>
                </c:pt>
                <c:pt idx="6488">
                  <c:v>0.64890000000000003</c:v>
                </c:pt>
                <c:pt idx="6489">
                  <c:v>0.64900000000000002</c:v>
                </c:pt>
                <c:pt idx="6490">
                  <c:v>0.64910000000000001</c:v>
                </c:pt>
                <c:pt idx="6491">
                  <c:v>0.6492</c:v>
                </c:pt>
                <c:pt idx="6492">
                  <c:v>0.64929999999999999</c:v>
                </c:pt>
                <c:pt idx="6493">
                  <c:v>0.64939999999999998</c:v>
                </c:pt>
                <c:pt idx="6494">
                  <c:v>0.64949999999999997</c:v>
                </c:pt>
                <c:pt idx="6495">
                  <c:v>0.64959999999999996</c:v>
                </c:pt>
                <c:pt idx="6496">
                  <c:v>0.64970000000000006</c:v>
                </c:pt>
                <c:pt idx="6497">
                  <c:v>0.64980000000000004</c:v>
                </c:pt>
                <c:pt idx="6498">
                  <c:v>0.64990000000000003</c:v>
                </c:pt>
                <c:pt idx="6499">
                  <c:v>0.65</c:v>
                </c:pt>
                <c:pt idx="6500">
                  <c:v>0.65010000000000001</c:v>
                </c:pt>
                <c:pt idx="6501">
                  <c:v>0.6502</c:v>
                </c:pt>
                <c:pt idx="6502">
                  <c:v>0.65029999999999999</c:v>
                </c:pt>
                <c:pt idx="6503">
                  <c:v>0.65039999999999998</c:v>
                </c:pt>
                <c:pt idx="6504">
                  <c:v>0.65049999999999997</c:v>
                </c:pt>
                <c:pt idx="6505">
                  <c:v>0.65059999999999996</c:v>
                </c:pt>
                <c:pt idx="6506">
                  <c:v>0.65069999999999995</c:v>
                </c:pt>
                <c:pt idx="6507">
                  <c:v>0.65080000000000005</c:v>
                </c:pt>
                <c:pt idx="6508">
                  <c:v>0.65090000000000003</c:v>
                </c:pt>
                <c:pt idx="6509">
                  <c:v>0.65100000000000002</c:v>
                </c:pt>
                <c:pt idx="6510">
                  <c:v>0.65110000000000001</c:v>
                </c:pt>
                <c:pt idx="6511">
                  <c:v>0.6512</c:v>
                </c:pt>
                <c:pt idx="6512">
                  <c:v>0.65129999999999999</c:v>
                </c:pt>
                <c:pt idx="6513">
                  <c:v>0.65139999999999998</c:v>
                </c:pt>
                <c:pt idx="6514">
                  <c:v>0.65149999999999997</c:v>
                </c:pt>
                <c:pt idx="6515">
                  <c:v>0.65159999999999996</c:v>
                </c:pt>
                <c:pt idx="6516">
                  <c:v>0.65169999999999995</c:v>
                </c:pt>
                <c:pt idx="6517">
                  <c:v>0.65180000000000005</c:v>
                </c:pt>
                <c:pt idx="6518">
                  <c:v>0.65190000000000003</c:v>
                </c:pt>
                <c:pt idx="6519">
                  <c:v>0.65200000000000002</c:v>
                </c:pt>
                <c:pt idx="6520">
                  <c:v>0.65210000000000001</c:v>
                </c:pt>
                <c:pt idx="6521">
                  <c:v>0.6522</c:v>
                </c:pt>
                <c:pt idx="6522">
                  <c:v>0.65229999999999999</c:v>
                </c:pt>
                <c:pt idx="6523">
                  <c:v>0.65239999999999998</c:v>
                </c:pt>
                <c:pt idx="6524">
                  <c:v>0.65249999999999997</c:v>
                </c:pt>
                <c:pt idx="6525">
                  <c:v>0.65259999999999996</c:v>
                </c:pt>
                <c:pt idx="6526">
                  <c:v>0.65269999999999995</c:v>
                </c:pt>
                <c:pt idx="6527">
                  <c:v>0.65280000000000005</c:v>
                </c:pt>
                <c:pt idx="6528">
                  <c:v>0.65290000000000004</c:v>
                </c:pt>
                <c:pt idx="6529">
                  <c:v>0.65300000000000002</c:v>
                </c:pt>
                <c:pt idx="6530">
                  <c:v>0.65310000000000001</c:v>
                </c:pt>
                <c:pt idx="6531">
                  <c:v>0.6532</c:v>
                </c:pt>
                <c:pt idx="6532">
                  <c:v>0.65329999999999999</c:v>
                </c:pt>
                <c:pt idx="6533">
                  <c:v>0.65339999999999998</c:v>
                </c:pt>
                <c:pt idx="6534">
                  <c:v>0.65349999999999997</c:v>
                </c:pt>
                <c:pt idx="6535">
                  <c:v>0.65359999999999996</c:v>
                </c:pt>
                <c:pt idx="6536">
                  <c:v>0.65369999999999995</c:v>
                </c:pt>
                <c:pt idx="6537">
                  <c:v>0.65380000000000005</c:v>
                </c:pt>
                <c:pt idx="6538">
                  <c:v>0.65390000000000004</c:v>
                </c:pt>
                <c:pt idx="6539">
                  <c:v>0.65400000000000003</c:v>
                </c:pt>
                <c:pt idx="6540">
                  <c:v>0.65410000000000001</c:v>
                </c:pt>
                <c:pt idx="6541">
                  <c:v>0.6542</c:v>
                </c:pt>
                <c:pt idx="6542">
                  <c:v>0.65429999999999999</c:v>
                </c:pt>
                <c:pt idx="6543">
                  <c:v>0.65439999999999998</c:v>
                </c:pt>
                <c:pt idx="6544">
                  <c:v>0.65449999999999997</c:v>
                </c:pt>
                <c:pt idx="6545">
                  <c:v>0.65459999999999996</c:v>
                </c:pt>
                <c:pt idx="6546">
                  <c:v>0.65469999999999995</c:v>
                </c:pt>
                <c:pt idx="6547">
                  <c:v>0.65480000000000005</c:v>
                </c:pt>
                <c:pt idx="6548">
                  <c:v>0.65490000000000004</c:v>
                </c:pt>
                <c:pt idx="6549">
                  <c:v>0.65500000000000003</c:v>
                </c:pt>
                <c:pt idx="6550">
                  <c:v>0.65510000000000002</c:v>
                </c:pt>
                <c:pt idx="6551">
                  <c:v>0.6552</c:v>
                </c:pt>
                <c:pt idx="6552">
                  <c:v>0.65529999999999999</c:v>
                </c:pt>
                <c:pt idx="6553">
                  <c:v>0.65539999999999998</c:v>
                </c:pt>
                <c:pt idx="6554">
                  <c:v>0.65549999999999997</c:v>
                </c:pt>
                <c:pt idx="6555">
                  <c:v>0.65559999999999996</c:v>
                </c:pt>
                <c:pt idx="6556">
                  <c:v>0.65569999999999995</c:v>
                </c:pt>
                <c:pt idx="6557">
                  <c:v>0.65580000000000005</c:v>
                </c:pt>
                <c:pt idx="6558">
                  <c:v>0.65590000000000004</c:v>
                </c:pt>
                <c:pt idx="6559">
                  <c:v>0.65600000000000003</c:v>
                </c:pt>
                <c:pt idx="6560">
                  <c:v>0.65610000000000002</c:v>
                </c:pt>
                <c:pt idx="6561">
                  <c:v>0.65620000000000001</c:v>
                </c:pt>
                <c:pt idx="6562">
                  <c:v>0.65629999999999999</c:v>
                </c:pt>
                <c:pt idx="6563">
                  <c:v>0.65639999999999998</c:v>
                </c:pt>
                <c:pt idx="6564">
                  <c:v>0.65649999999999997</c:v>
                </c:pt>
                <c:pt idx="6565">
                  <c:v>0.65659999999999996</c:v>
                </c:pt>
                <c:pt idx="6566">
                  <c:v>0.65669999999999995</c:v>
                </c:pt>
                <c:pt idx="6567">
                  <c:v>0.65680000000000005</c:v>
                </c:pt>
                <c:pt idx="6568">
                  <c:v>0.65690000000000004</c:v>
                </c:pt>
                <c:pt idx="6569">
                  <c:v>0.65700000000000003</c:v>
                </c:pt>
                <c:pt idx="6570">
                  <c:v>0.65710000000000002</c:v>
                </c:pt>
                <c:pt idx="6571">
                  <c:v>0.65720000000000001</c:v>
                </c:pt>
                <c:pt idx="6572">
                  <c:v>0.6573</c:v>
                </c:pt>
                <c:pt idx="6573">
                  <c:v>0.65739999999999998</c:v>
                </c:pt>
                <c:pt idx="6574">
                  <c:v>0.65749999999999997</c:v>
                </c:pt>
                <c:pt idx="6575">
                  <c:v>0.65759999999999996</c:v>
                </c:pt>
                <c:pt idx="6576">
                  <c:v>0.65769999999999995</c:v>
                </c:pt>
                <c:pt idx="6577">
                  <c:v>0.65780000000000005</c:v>
                </c:pt>
                <c:pt idx="6578">
                  <c:v>0.65790000000000004</c:v>
                </c:pt>
                <c:pt idx="6579">
                  <c:v>0.65800000000000003</c:v>
                </c:pt>
                <c:pt idx="6580">
                  <c:v>0.65810000000000002</c:v>
                </c:pt>
                <c:pt idx="6581">
                  <c:v>0.65820000000000001</c:v>
                </c:pt>
                <c:pt idx="6582">
                  <c:v>0.6583</c:v>
                </c:pt>
                <c:pt idx="6583">
                  <c:v>0.65839999999999999</c:v>
                </c:pt>
                <c:pt idx="6584">
                  <c:v>0.65849999999999997</c:v>
                </c:pt>
                <c:pt idx="6585">
                  <c:v>0.65859999999999996</c:v>
                </c:pt>
                <c:pt idx="6586">
                  <c:v>0.65869999999999995</c:v>
                </c:pt>
                <c:pt idx="6587">
                  <c:v>0.65880000000000005</c:v>
                </c:pt>
                <c:pt idx="6588">
                  <c:v>0.65890000000000004</c:v>
                </c:pt>
                <c:pt idx="6589">
                  <c:v>0.65900000000000003</c:v>
                </c:pt>
                <c:pt idx="6590">
                  <c:v>0.65910000000000002</c:v>
                </c:pt>
                <c:pt idx="6591">
                  <c:v>0.65920000000000001</c:v>
                </c:pt>
                <c:pt idx="6592">
                  <c:v>0.6593</c:v>
                </c:pt>
                <c:pt idx="6593">
                  <c:v>0.65939999999999999</c:v>
                </c:pt>
                <c:pt idx="6594">
                  <c:v>0.65949999999999998</c:v>
                </c:pt>
                <c:pt idx="6595">
                  <c:v>0.65959999999999996</c:v>
                </c:pt>
                <c:pt idx="6596">
                  <c:v>0.65969999999999995</c:v>
                </c:pt>
                <c:pt idx="6597">
                  <c:v>0.65980000000000005</c:v>
                </c:pt>
                <c:pt idx="6598">
                  <c:v>0.65990000000000004</c:v>
                </c:pt>
                <c:pt idx="6599">
                  <c:v>0.66</c:v>
                </c:pt>
                <c:pt idx="6600">
                  <c:v>0.66010000000000002</c:v>
                </c:pt>
                <c:pt idx="6601">
                  <c:v>0.66020000000000001</c:v>
                </c:pt>
                <c:pt idx="6602">
                  <c:v>0.6603</c:v>
                </c:pt>
                <c:pt idx="6603">
                  <c:v>0.66039999999999999</c:v>
                </c:pt>
                <c:pt idx="6604">
                  <c:v>0.66049999999999998</c:v>
                </c:pt>
                <c:pt idx="6605">
                  <c:v>0.66059999999999997</c:v>
                </c:pt>
                <c:pt idx="6606">
                  <c:v>0.66069999999999995</c:v>
                </c:pt>
                <c:pt idx="6607">
                  <c:v>0.66080000000000005</c:v>
                </c:pt>
                <c:pt idx="6608">
                  <c:v>0.66090000000000004</c:v>
                </c:pt>
                <c:pt idx="6609">
                  <c:v>0.66100000000000003</c:v>
                </c:pt>
                <c:pt idx="6610">
                  <c:v>0.66110000000000002</c:v>
                </c:pt>
                <c:pt idx="6611">
                  <c:v>0.66120000000000001</c:v>
                </c:pt>
                <c:pt idx="6612">
                  <c:v>0.6613</c:v>
                </c:pt>
                <c:pt idx="6613">
                  <c:v>0.66139999999999999</c:v>
                </c:pt>
                <c:pt idx="6614">
                  <c:v>0.66149999999999998</c:v>
                </c:pt>
                <c:pt idx="6615">
                  <c:v>0.66159999999999997</c:v>
                </c:pt>
                <c:pt idx="6616">
                  <c:v>0.66169999999999995</c:v>
                </c:pt>
                <c:pt idx="6617">
                  <c:v>0.66180000000000005</c:v>
                </c:pt>
                <c:pt idx="6618">
                  <c:v>0.66190000000000004</c:v>
                </c:pt>
                <c:pt idx="6619">
                  <c:v>0.66200000000000003</c:v>
                </c:pt>
                <c:pt idx="6620">
                  <c:v>0.66210000000000002</c:v>
                </c:pt>
                <c:pt idx="6621">
                  <c:v>0.66220000000000001</c:v>
                </c:pt>
                <c:pt idx="6622">
                  <c:v>0.6623</c:v>
                </c:pt>
                <c:pt idx="6623">
                  <c:v>0.66239999999999999</c:v>
                </c:pt>
                <c:pt idx="6624">
                  <c:v>0.66249999999999998</c:v>
                </c:pt>
                <c:pt idx="6625">
                  <c:v>0.66259999999999997</c:v>
                </c:pt>
                <c:pt idx="6626">
                  <c:v>0.66269999999999996</c:v>
                </c:pt>
                <c:pt idx="6627">
                  <c:v>0.66279999999999994</c:v>
                </c:pt>
                <c:pt idx="6628">
                  <c:v>0.66290000000000004</c:v>
                </c:pt>
                <c:pt idx="6629">
                  <c:v>0.66300000000000003</c:v>
                </c:pt>
                <c:pt idx="6630">
                  <c:v>0.66310000000000002</c:v>
                </c:pt>
                <c:pt idx="6631">
                  <c:v>0.66320000000000001</c:v>
                </c:pt>
                <c:pt idx="6632">
                  <c:v>0.6633</c:v>
                </c:pt>
                <c:pt idx="6633">
                  <c:v>0.66339999999999999</c:v>
                </c:pt>
                <c:pt idx="6634">
                  <c:v>0.66349999999999998</c:v>
                </c:pt>
                <c:pt idx="6635">
                  <c:v>0.66359999999999997</c:v>
                </c:pt>
                <c:pt idx="6636">
                  <c:v>0.66369999999999996</c:v>
                </c:pt>
                <c:pt idx="6637">
                  <c:v>0.66379999999999995</c:v>
                </c:pt>
                <c:pt idx="6638">
                  <c:v>0.66390000000000005</c:v>
                </c:pt>
                <c:pt idx="6639">
                  <c:v>0.66400000000000003</c:v>
                </c:pt>
                <c:pt idx="6640">
                  <c:v>0.66410000000000002</c:v>
                </c:pt>
                <c:pt idx="6641">
                  <c:v>0.66420000000000001</c:v>
                </c:pt>
                <c:pt idx="6642">
                  <c:v>0.6643</c:v>
                </c:pt>
                <c:pt idx="6643">
                  <c:v>0.66439999999999999</c:v>
                </c:pt>
                <c:pt idx="6644">
                  <c:v>0.66449999999999998</c:v>
                </c:pt>
                <c:pt idx="6645">
                  <c:v>0.66459999999999997</c:v>
                </c:pt>
                <c:pt idx="6646">
                  <c:v>0.66469999999999996</c:v>
                </c:pt>
                <c:pt idx="6647">
                  <c:v>0.66479999999999995</c:v>
                </c:pt>
                <c:pt idx="6648">
                  <c:v>0.66490000000000005</c:v>
                </c:pt>
                <c:pt idx="6649">
                  <c:v>0.66500000000000004</c:v>
                </c:pt>
                <c:pt idx="6650">
                  <c:v>0.66510000000000002</c:v>
                </c:pt>
                <c:pt idx="6651">
                  <c:v>0.66520000000000001</c:v>
                </c:pt>
                <c:pt idx="6652">
                  <c:v>0.6653</c:v>
                </c:pt>
                <c:pt idx="6653">
                  <c:v>0.66539999999999999</c:v>
                </c:pt>
                <c:pt idx="6654">
                  <c:v>0.66549999999999998</c:v>
                </c:pt>
                <c:pt idx="6655">
                  <c:v>0.66559999999999997</c:v>
                </c:pt>
                <c:pt idx="6656">
                  <c:v>0.66569999999999996</c:v>
                </c:pt>
                <c:pt idx="6657">
                  <c:v>0.66579999999999995</c:v>
                </c:pt>
                <c:pt idx="6658">
                  <c:v>0.66590000000000005</c:v>
                </c:pt>
                <c:pt idx="6659">
                  <c:v>0.66600000000000004</c:v>
                </c:pt>
                <c:pt idx="6660">
                  <c:v>0.66610000000000003</c:v>
                </c:pt>
                <c:pt idx="6661">
                  <c:v>0.66620000000000001</c:v>
                </c:pt>
                <c:pt idx="6662">
                  <c:v>0.6663</c:v>
                </c:pt>
                <c:pt idx="6663">
                  <c:v>0.66639999999999999</c:v>
                </c:pt>
                <c:pt idx="6664">
                  <c:v>0.66649999999999998</c:v>
                </c:pt>
                <c:pt idx="6665">
                  <c:v>0.66659999999999997</c:v>
                </c:pt>
                <c:pt idx="6666">
                  <c:v>0.66669999999999996</c:v>
                </c:pt>
                <c:pt idx="6667">
                  <c:v>0.66679999999999995</c:v>
                </c:pt>
                <c:pt idx="6668">
                  <c:v>0.66690000000000005</c:v>
                </c:pt>
                <c:pt idx="6669">
                  <c:v>0.66700000000000004</c:v>
                </c:pt>
                <c:pt idx="6670">
                  <c:v>0.66710000000000003</c:v>
                </c:pt>
                <c:pt idx="6671">
                  <c:v>0.66720000000000002</c:v>
                </c:pt>
                <c:pt idx="6672">
                  <c:v>0.6673</c:v>
                </c:pt>
                <c:pt idx="6673">
                  <c:v>0.66739999999999999</c:v>
                </c:pt>
                <c:pt idx="6674">
                  <c:v>0.66749999999999998</c:v>
                </c:pt>
                <c:pt idx="6675">
                  <c:v>0.66759999999999997</c:v>
                </c:pt>
                <c:pt idx="6676">
                  <c:v>0.66769999999999996</c:v>
                </c:pt>
                <c:pt idx="6677">
                  <c:v>0.66779999999999995</c:v>
                </c:pt>
                <c:pt idx="6678">
                  <c:v>0.66790000000000005</c:v>
                </c:pt>
                <c:pt idx="6679">
                  <c:v>0.66800000000000004</c:v>
                </c:pt>
                <c:pt idx="6680">
                  <c:v>0.66810000000000003</c:v>
                </c:pt>
                <c:pt idx="6681">
                  <c:v>0.66820000000000002</c:v>
                </c:pt>
                <c:pt idx="6682">
                  <c:v>0.66830000000000001</c:v>
                </c:pt>
                <c:pt idx="6683">
                  <c:v>0.66839999999999999</c:v>
                </c:pt>
                <c:pt idx="6684">
                  <c:v>0.66849999999999998</c:v>
                </c:pt>
                <c:pt idx="6685">
                  <c:v>0.66859999999999997</c:v>
                </c:pt>
                <c:pt idx="6686">
                  <c:v>0.66869999999999996</c:v>
                </c:pt>
                <c:pt idx="6687">
                  <c:v>0.66879999999999995</c:v>
                </c:pt>
                <c:pt idx="6688">
                  <c:v>0.66890000000000005</c:v>
                </c:pt>
                <c:pt idx="6689">
                  <c:v>0.66900000000000004</c:v>
                </c:pt>
                <c:pt idx="6690">
                  <c:v>0.66910000000000003</c:v>
                </c:pt>
                <c:pt idx="6691">
                  <c:v>0.66920000000000002</c:v>
                </c:pt>
                <c:pt idx="6692">
                  <c:v>0.66930000000000001</c:v>
                </c:pt>
                <c:pt idx="6693">
                  <c:v>0.6694</c:v>
                </c:pt>
                <c:pt idx="6694">
                  <c:v>0.66949999999999998</c:v>
                </c:pt>
                <c:pt idx="6695">
                  <c:v>0.66959999999999997</c:v>
                </c:pt>
                <c:pt idx="6696">
                  <c:v>0.66969999999999996</c:v>
                </c:pt>
                <c:pt idx="6697">
                  <c:v>0.66979999999999995</c:v>
                </c:pt>
                <c:pt idx="6698">
                  <c:v>0.66990000000000005</c:v>
                </c:pt>
                <c:pt idx="6699">
                  <c:v>0.67</c:v>
                </c:pt>
                <c:pt idx="6700">
                  <c:v>0.67010000000000003</c:v>
                </c:pt>
                <c:pt idx="6701">
                  <c:v>0.67020000000000002</c:v>
                </c:pt>
                <c:pt idx="6702">
                  <c:v>0.67030000000000001</c:v>
                </c:pt>
                <c:pt idx="6703">
                  <c:v>0.6704</c:v>
                </c:pt>
                <c:pt idx="6704">
                  <c:v>0.67049999999999998</c:v>
                </c:pt>
                <c:pt idx="6705">
                  <c:v>0.67059999999999997</c:v>
                </c:pt>
                <c:pt idx="6706">
                  <c:v>0.67069999999999996</c:v>
                </c:pt>
                <c:pt idx="6707">
                  <c:v>0.67079999999999995</c:v>
                </c:pt>
                <c:pt idx="6708">
                  <c:v>0.67090000000000005</c:v>
                </c:pt>
                <c:pt idx="6709">
                  <c:v>0.67100000000000004</c:v>
                </c:pt>
                <c:pt idx="6710">
                  <c:v>0.67110000000000003</c:v>
                </c:pt>
                <c:pt idx="6711">
                  <c:v>0.67120000000000002</c:v>
                </c:pt>
                <c:pt idx="6712">
                  <c:v>0.67130000000000001</c:v>
                </c:pt>
                <c:pt idx="6713">
                  <c:v>0.6714</c:v>
                </c:pt>
                <c:pt idx="6714">
                  <c:v>0.67149999999999999</c:v>
                </c:pt>
                <c:pt idx="6715">
                  <c:v>0.67159999999999997</c:v>
                </c:pt>
                <c:pt idx="6716">
                  <c:v>0.67169999999999996</c:v>
                </c:pt>
                <c:pt idx="6717">
                  <c:v>0.67179999999999995</c:v>
                </c:pt>
                <c:pt idx="6718">
                  <c:v>0.67190000000000005</c:v>
                </c:pt>
                <c:pt idx="6719">
                  <c:v>0.67200000000000004</c:v>
                </c:pt>
                <c:pt idx="6720">
                  <c:v>0.67210000000000003</c:v>
                </c:pt>
                <c:pt idx="6721">
                  <c:v>0.67220000000000002</c:v>
                </c:pt>
                <c:pt idx="6722">
                  <c:v>0.67230000000000001</c:v>
                </c:pt>
                <c:pt idx="6723">
                  <c:v>0.6724</c:v>
                </c:pt>
                <c:pt idx="6724">
                  <c:v>0.67249999999999999</c:v>
                </c:pt>
                <c:pt idx="6725">
                  <c:v>0.67259999999999998</c:v>
                </c:pt>
                <c:pt idx="6726">
                  <c:v>0.67269999999999996</c:v>
                </c:pt>
                <c:pt idx="6727">
                  <c:v>0.67279999999999995</c:v>
                </c:pt>
                <c:pt idx="6728">
                  <c:v>0.67290000000000005</c:v>
                </c:pt>
                <c:pt idx="6729">
                  <c:v>0.67300000000000004</c:v>
                </c:pt>
                <c:pt idx="6730">
                  <c:v>0.67310000000000003</c:v>
                </c:pt>
                <c:pt idx="6731">
                  <c:v>0.67320000000000002</c:v>
                </c:pt>
                <c:pt idx="6732">
                  <c:v>0.67330000000000001</c:v>
                </c:pt>
                <c:pt idx="6733">
                  <c:v>0.6734</c:v>
                </c:pt>
                <c:pt idx="6734">
                  <c:v>0.67349999999999999</c:v>
                </c:pt>
                <c:pt idx="6735">
                  <c:v>0.67359999999999998</c:v>
                </c:pt>
                <c:pt idx="6736">
                  <c:v>0.67369999999999997</c:v>
                </c:pt>
                <c:pt idx="6737">
                  <c:v>0.67379999999999995</c:v>
                </c:pt>
                <c:pt idx="6738">
                  <c:v>0.67390000000000005</c:v>
                </c:pt>
                <c:pt idx="6739">
                  <c:v>0.67400000000000004</c:v>
                </c:pt>
                <c:pt idx="6740">
                  <c:v>0.67410000000000003</c:v>
                </c:pt>
                <c:pt idx="6741">
                  <c:v>0.67420000000000002</c:v>
                </c:pt>
                <c:pt idx="6742">
                  <c:v>0.67430000000000001</c:v>
                </c:pt>
                <c:pt idx="6743">
                  <c:v>0.6744</c:v>
                </c:pt>
                <c:pt idx="6744">
                  <c:v>0.67449999999999999</c:v>
                </c:pt>
                <c:pt idx="6745">
                  <c:v>0.67459999999999998</c:v>
                </c:pt>
                <c:pt idx="6746">
                  <c:v>0.67469999999999997</c:v>
                </c:pt>
                <c:pt idx="6747">
                  <c:v>0.67479999999999996</c:v>
                </c:pt>
                <c:pt idx="6748">
                  <c:v>0.67490000000000006</c:v>
                </c:pt>
                <c:pt idx="6749">
                  <c:v>0.67500000000000004</c:v>
                </c:pt>
                <c:pt idx="6750">
                  <c:v>0.67510000000000003</c:v>
                </c:pt>
                <c:pt idx="6751">
                  <c:v>0.67520000000000002</c:v>
                </c:pt>
                <c:pt idx="6752">
                  <c:v>0.67530000000000001</c:v>
                </c:pt>
                <c:pt idx="6753">
                  <c:v>0.6754</c:v>
                </c:pt>
                <c:pt idx="6754">
                  <c:v>0.67549999999999999</c:v>
                </c:pt>
                <c:pt idx="6755">
                  <c:v>0.67559999999999998</c:v>
                </c:pt>
                <c:pt idx="6756">
                  <c:v>0.67569999999999997</c:v>
                </c:pt>
                <c:pt idx="6757">
                  <c:v>0.67579999999999996</c:v>
                </c:pt>
                <c:pt idx="6758">
                  <c:v>0.67589999999999995</c:v>
                </c:pt>
                <c:pt idx="6759">
                  <c:v>0.67600000000000005</c:v>
                </c:pt>
                <c:pt idx="6760">
                  <c:v>0.67610000000000003</c:v>
                </c:pt>
                <c:pt idx="6761">
                  <c:v>0.67620000000000002</c:v>
                </c:pt>
                <c:pt idx="6762">
                  <c:v>0.67630000000000001</c:v>
                </c:pt>
                <c:pt idx="6763">
                  <c:v>0.6764</c:v>
                </c:pt>
                <c:pt idx="6764">
                  <c:v>0.67649999999999999</c:v>
                </c:pt>
                <c:pt idx="6765">
                  <c:v>0.67659999999999998</c:v>
                </c:pt>
                <c:pt idx="6766">
                  <c:v>0.67669999999999997</c:v>
                </c:pt>
                <c:pt idx="6767">
                  <c:v>0.67679999999999996</c:v>
                </c:pt>
                <c:pt idx="6768">
                  <c:v>0.67689999999999995</c:v>
                </c:pt>
                <c:pt idx="6769">
                  <c:v>0.67700000000000005</c:v>
                </c:pt>
                <c:pt idx="6770">
                  <c:v>0.67710000000000004</c:v>
                </c:pt>
                <c:pt idx="6771">
                  <c:v>0.67720000000000002</c:v>
                </c:pt>
                <c:pt idx="6772">
                  <c:v>0.67730000000000001</c:v>
                </c:pt>
                <c:pt idx="6773">
                  <c:v>0.6774</c:v>
                </c:pt>
                <c:pt idx="6774">
                  <c:v>0.67749999999999999</c:v>
                </c:pt>
                <c:pt idx="6775">
                  <c:v>0.67759999999999998</c:v>
                </c:pt>
                <c:pt idx="6776">
                  <c:v>0.67769999999999997</c:v>
                </c:pt>
                <c:pt idx="6777">
                  <c:v>0.67779999999999996</c:v>
                </c:pt>
                <c:pt idx="6778">
                  <c:v>0.67789999999999995</c:v>
                </c:pt>
                <c:pt idx="6779">
                  <c:v>0.67800000000000005</c:v>
                </c:pt>
                <c:pt idx="6780">
                  <c:v>0.67810000000000004</c:v>
                </c:pt>
                <c:pt idx="6781">
                  <c:v>0.67820000000000003</c:v>
                </c:pt>
                <c:pt idx="6782">
                  <c:v>0.67830000000000001</c:v>
                </c:pt>
                <c:pt idx="6783">
                  <c:v>0.6784</c:v>
                </c:pt>
                <c:pt idx="6784">
                  <c:v>0.67849999999999999</c:v>
                </c:pt>
                <c:pt idx="6785">
                  <c:v>0.67859999999999998</c:v>
                </c:pt>
                <c:pt idx="6786">
                  <c:v>0.67869999999999997</c:v>
                </c:pt>
                <c:pt idx="6787">
                  <c:v>0.67879999999999996</c:v>
                </c:pt>
                <c:pt idx="6788">
                  <c:v>0.67889999999999995</c:v>
                </c:pt>
                <c:pt idx="6789">
                  <c:v>0.67900000000000005</c:v>
                </c:pt>
                <c:pt idx="6790">
                  <c:v>0.67910000000000004</c:v>
                </c:pt>
                <c:pt idx="6791">
                  <c:v>0.67920000000000003</c:v>
                </c:pt>
                <c:pt idx="6792">
                  <c:v>0.67930000000000001</c:v>
                </c:pt>
                <c:pt idx="6793">
                  <c:v>0.6794</c:v>
                </c:pt>
                <c:pt idx="6794">
                  <c:v>0.67949999999999999</c:v>
                </c:pt>
                <c:pt idx="6795">
                  <c:v>0.67959999999999998</c:v>
                </c:pt>
                <c:pt idx="6796">
                  <c:v>0.67969999999999997</c:v>
                </c:pt>
                <c:pt idx="6797">
                  <c:v>0.67979999999999996</c:v>
                </c:pt>
                <c:pt idx="6798">
                  <c:v>0.67989999999999995</c:v>
                </c:pt>
                <c:pt idx="6799">
                  <c:v>0.68</c:v>
                </c:pt>
                <c:pt idx="6800">
                  <c:v>0.68010000000000004</c:v>
                </c:pt>
                <c:pt idx="6801">
                  <c:v>0.68020000000000003</c:v>
                </c:pt>
                <c:pt idx="6802">
                  <c:v>0.68030000000000002</c:v>
                </c:pt>
                <c:pt idx="6803">
                  <c:v>0.6804</c:v>
                </c:pt>
                <c:pt idx="6804">
                  <c:v>0.68049999999999999</c:v>
                </c:pt>
                <c:pt idx="6805">
                  <c:v>0.68059999999999998</c:v>
                </c:pt>
                <c:pt idx="6806">
                  <c:v>0.68069999999999997</c:v>
                </c:pt>
                <c:pt idx="6807">
                  <c:v>0.68079999999999996</c:v>
                </c:pt>
                <c:pt idx="6808">
                  <c:v>0.68089999999999995</c:v>
                </c:pt>
                <c:pt idx="6809">
                  <c:v>0.68100000000000005</c:v>
                </c:pt>
                <c:pt idx="6810">
                  <c:v>0.68110000000000004</c:v>
                </c:pt>
                <c:pt idx="6811">
                  <c:v>0.68120000000000003</c:v>
                </c:pt>
                <c:pt idx="6812">
                  <c:v>0.68130000000000002</c:v>
                </c:pt>
                <c:pt idx="6813">
                  <c:v>0.68140000000000001</c:v>
                </c:pt>
                <c:pt idx="6814">
                  <c:v>0.68149999999999999</c:v>
                </c:pt>
                <c:pt idx="6815">
                  <c:v>0.68159999999999998</c:v>
                </c:pt>
                <c:pt idx="6816">
                  <c:v>0.68169999999999997</c:v>
                </c:pt>
                <c:pt idx="6817">
                  <c:v>0.68179999999999996</c:v>
                </c:pt>
                <c:pt idx="6818">
                  <c:v>0.68189999999999995</c:v>
                </c:pt>
                <c:pt idx="6819">
                  <c:v>0.68200000000000005</c:v>
                </c:pt>
                <c:pt idx="6820">
                  <c:v>0.68210000000000004</c:v>
                </c:pt>
                <c:pt idx="6821">
                  <c:v>0.68220000000000003</c:v>
                </c:pt>
                <c:pt idx="6822">
                  <c:v>0.68230000000000002</c:v>
                </c:pt>
                <c:pt idx="6823">
                  <c:v>0.68240000000000001</c:v>
                </c:pt>
                <c:pt idx="6824">
                  <c:v>0.6825</c:v>
                </c:pt>
                <c:pt idx="6825">
                  <c:v>0.68259999999999998</c:v>
                </c:pt>
                <c:pt idx="6826">
                  <c:v>0.68269999999999997</c:v>
                </c:pt>
                <c:pt idx="6827">
                  <c:v>0.68279999999999996</c:v>
                </c:pt>
                <c:pt idx="6828">
                  <c:v>0.68289999999999995</c:v>
                </c:pt>
                <c:pt idx="6829">
                  <c:v>0.68300000000000005</c:v>
                </c:pt>
                <c:pt idx="6830">
                  <c:v>0.68310000000000004</c:v>
                </c:pt>
                <c:pt idx="6831">
                  <c:v>0.68320000000000003</c:v>
                </c:pt>
                <c:pt idx="6832">
                  <c:v>0.68330000000000002</c:v>
                </c:pt>
                <c:pt idx="6833">
                  <c:v>0.68340000000000001</c:v>
                </c:pt>
                <c:pt idx="6834">
                  <c:v>0.6835</c:v>
                </c:pt>
                <c:pt idx="6835">
                  <c:v>0.68359999999999999</c:v>
                </c:pt>
                <c:pt idx="6836">
                  <c:v>0.68369999999999997</c:v>
                </c:pt>
                <c:pt idx="6837">
                  <c:v>0.68379999999999996</c:v>
                </c:pt>
                <c:pt idx="6838">
                  <c:v>0.68389999999999995</c:v>
                </c:pt>
                <c:pt idx="6839">
                  <c:v>0.68400000000000005</c:v>
                </c:pt>
                <c:pt idx="6840">
                  <c:v>0.68410000000000004</c:v>
                </c:pt>
                <c:pt idx="6841">
                  <c:v>0.68420000000000003</c:v>
                </c:pt>
                <c:pt idx="6842">
                  <c:v>0.68430000000000002</c:v>
                </c:pt>
                <c:pt idx="6843">
                  <c:v>0.68440000000000001</c:v>
                </c:pt>
                <c:pt idx="6844">
                  <c:v>0.6845</c:v>
                </c:pt>
                <c:pt idx="6845">
                  <c:v>0.68459999999999999</c:v>
                </c:pt>
                <c:pt idx="6846">
                  <c:v>0.68469999999999998</c:v>
                </c:pt>
                <c:pt idx="6847">
                  <c:v>0.68479999999999996</c:v>
                </c:pt>
                <c:pt idx="6848">
                  <c:v>0.68489999999999995</c:v>
                </c:pt>
                <c:pt idx="6849">
                  <c:v>0.68500000000000005</c:v>
                </c:pt>
                <c:pt idx="6850">
                  <c:v>0.68510000000000004</c:v>
                </c:pt>
                <c:pt idx="6851">
                  <c:v>0.68520000000000003</c:v>
                </c:pt>
                <c:pt idx="6852">
                  <c:v>0.68530000000000002</c:v>
                </c:pt>
                <c:pt idx="6853">
                  <c:v>0.68540000000000001</c:v>
                </c:pt>
                <c:pt idx="6854">
                  <c:v>0.6855</c:v>
                </c:pt>
                <c:pt idx="6855">
                  <c:v>0.68559999999999999</c:v>
                </c:pt>
                <c:pt idx="6856">
                  <c:v>0.68569999999999998</c:v>
                </c:pt>
                <c:pt idx="6857">
                  <c:v>0.68579999999999997</c:v>
                </c:pt>
                <c:pt idx="6858">
                  <c:v>0.68589999999999995</c:v>
                </c:pt>
                <c:pt idx="6859">
                  <c:v>0.68600000000000005</c:v>
                </c:pt>
                <c:pt idx="6860">
                  <c:v>0.68610000000000004</c:v>
                </c:pt>
                <c:pt idx="6861">
                  <c:v>0.68620000000000003</c:v>
                </c:pt>
                <c:pt idx="6862">
                  <c:v>0.68630000000000002</c:v>
                </c:pt>
                <c:pt idx="6863">
                  <c:v>0.68640000000000001</c:v>
                </c:pt>
                <c:pt idx="6864">
                  <c:v>0.6865</c:v>
                </c:pt>
                <c:pt idx="6865">
                  <c:v>0.68659999999999999</c:v>
                </c:pt>
                <c:pt idx="6866">
                  <c:v>0.68669999999999998</c:v>
                </c:pt>
                <c:pt idx="6867">
                  <c:v>0.68679999999999997</c:v>
                </c:pt>
                <c:pt idx="6868">
                  <c:v>0.68689999999999996</c:v>
                </c:pt>
                <c:pt idx="6869">
                  <c:v>0.68700000000000006</c:v>
                </c:pt>
                <c:pt idx="6870">
                  <c:v>0.68710000000000004</c:v>
                </c:pt>
                <c:pt idx="6871">
                  <c:v>0.68720000000000003</c:v>
                </c:pt>
                <c:pt idx="6872">
                  <c:v>0.68730000000000002</c:v>
                </c:pt>
                <c:pt idx="6873">
                  <c:v>0.68740000000000001</c:v>
                </c:pt>
                <c:pt idx="6874">
                  <c:v>0.6875</c:v>
                </c:pt>
                <c:pt idx="6875">
                  <c:v>0.68759999999999999</c:v>
                </c:pt>
                <c:pt idx="6876">
                  <c:v>0.68769999999999998</c:v>
                </c:pt>
                <c:pt idx="6877">
                  <c:v>0.68779999999999997</c:v>
                </c:pt>
                <c:pt idx="6878">
                  <c:v>0.68789999999999996</c:v>
                </c:pt>
                <c:pt idx="6879">
                  <c:v>0.68799999999999994</c:v>
                </c:pt>
                <c:pt idx="6880">
                  <c:v>0.68810000000000004</c:v>
                </c:pt>
                <c:pt idx="6881">
                  <c:v>0.68820000000000003</c:v>
                </c:pt>
                <c:pt idx="6882">
                  <c:v>0.68830000000000002</c:v>
                </c:pt>
                <c:pt idx="6883">
                  <c:v>0.68840000000000001</c:v>
                </c:pt>
                <c:pt idx="6884">
                  <c:v>0.6885</c:v>
                </c:pt>
                <c:pt idx="6885">
                  <c:v>0.68859999999999999</c:v>
                </c:pt>
                <c:pt idx="6886">
                  <c:v>0.68869999999999998</c:v>
                </c:pt>
                <c:pt idx="6887">
                  <c:v>0.68879999999999997</c:v>
                </c:pt>
                <c:pt idx="6888">
                  <c:v>0.68889999999999996</c:v>
                </c:pt>
                <c:pt idx="6889">
                  <c:v>0.68899999999999995</c:v>
                </c:pt>
                <c:pt idx="6890">
                  <c:v>0.68910000000000005</c:v>
                </c:pt>
                <c:pt idx="6891">
                  <c:v>0.68920000000000003</c:v>
                </c:pt>
                <c:pt idx="6892">
                  <c:v>0.68930000000000002</c:v>
                </c:pt>
                <c:pt idx="6893">
                  <c:v>0.68940000000000001</c:v>
                </c:pt>
                <c:pt idx="6894">
                  <c:v>0.6895</c:v>
                </c:pt>
                <c:pt idx="6895">
                  <c:v>0.68959999999999999</c:v>
                </c:pt>
                <c:pt idx="6896">
                  <c:v>0.68969999999999998</c:v>
                </c:pt>
                <c:pt idx="6897">
                  <c:v>0.68979999999999997</c:v>
                </c:pt>
                <c:pt idx="6898">
                  <c:v>0.68989999999999996</c:v>
                </c:pt>
                <c:pt idx="6899">
                  <c:v>0.69</c:v>
                </c:pt>
                <c:pt idx="6900">
                  <c:v>0.69010000000000005</c:v>
                </c:pt>
                <c:pt idx="6901">
                  <c:v>0.69020000000000004</c:v>
                </c:pt>
                <c:pt idx="6902">
                  <c:v>0.69030000000000002</c:v>
                </c:pt>
                <c:pt idx="6903">
                  <c:v>0.69040000000000001</c:v>
                </c:pt>
                <c:pt idx="6904">
                  <c:v>0.6905</c:v>
                </c:pt>
                <c:pt idx="6905">
                  <c:v>0.69059999999999999</c:v>
                </c:pt>
                <c:pt idx="6906">
                  <c:v>0.69069999999999998</c:v>
                </c:pt>
                <c:pt idx="6907">
                  <c:v>0.69079999999999997</c:v>
                </c:pt>
                <c:pt idx="6908">
                  <c:v>0.69089999999999996</c:v>
                </c:pt>
                <c:pt idx="6909">
                  <c:v>0.69099999999999995</c:v>
                </c:pt>
                <c:pt idx="6910">
                  <c:v>0.69110000000000005</c:v>
                </c:pt>
                <c:pt idx="6911">
                  <c:v>0.69120000000000004</c:v>
                </c:pt>
                <c:pt idx="6912">
                  <c:v>0.69130000000000003</c:v>
                </c:pt>
                <c:pt idx="6913">
                  <c:v>0.69140000000000001</c:v>
                </c:pt>
                <c:pt idx="6914">
                  <c:v>0.6915</c:v>
                </c:pt>
                <c:pt idx="6915">
                  <c:v>0.69159999999999999</c:v>
                </c:pt>
                <c:pt idx="6916">
                  <c:v>0.69169999999999998</c:v>
                </c:pt>
                <c:pt idx="6917">
                  <c:v>0.69179999999999997</c:v>
                </c:pt>
                <c:pt idx="6918">
                  <c:v>0.69189999999999996</c:v>
                </c:pt>
                <c:pt idx="6919">
                  <c:v>0.69199999999999995</c:v>
                </c:pt>
                <c:pt idx="6920">
                  <c:v>0.69210000000000005</c:v>
                </c:pt>
                <c:pt idx="6921">
                  <c:v>0.69220000000000004</c:v>
                </c:pt>
                <c:pt idx="6922">
                  <c:v>0.69230000000000003</c:v>
                </c:pt>
                <c:pt idx="6923">
                  <c:v>0.69240000000000002</c:v>
                </c:pt>
                <c:pt idx="6924">
                  <c:v>0.6925</c:v>
                </c:pt>
                <c:pt idx="6925">
                  <c:v>0.69259999999999999</c:v>
                </c:pt>
                <c:pt idx="6926">
                  <c:v>0.69269999999999998</c:v>
                </c:pt>
                <c:pt idx="6927">
                  <c:v>0.69279999999999997</c:v>
                </c:pt>
                <c:pt idx="6928">
                  <c:v>0.69289999999999996</c:v>
                </c:pt>
                <c:pt idx="6929">
                  <c:v>0.69299999999999995</c:v>
                </c:pt>
                <c:pt idx="6930">
                  <c:v>0.69310000000000005</c:v>
                </c:pt>
                <c:pt idx="6931">
                  <c:v>0.69320000000000004</c:v>
                </c:pt>
                <c:pt idx="6932">
                  <c:v>0.69330000000000003</c:v>
                </c:pt>
                <c:pt idx="6933">
                  <c:v>0.69340000000000002</c:v>
                </c:pt>
                <c:pt idx="6934">
                  <c:v>0.69350000000000001</c:v>
                </c:pt>
                <c:pt idx="6935">
                  <c:v>0.69359999999999999</c:v>
                </c:pt>
                <c:pt idx="6936">
                  <c:v>0.69369999999999998</c:v>
                </c:pt>
                <c:pt idx="6937">
                  <c:v>0.69379999999999997</c:v>
                </c:pt>
                <c:pt idx="6938">
                  <c:v>0.69389999999999996</c:v>
                </c:pt>
                <c:pt idx="6939">
                  <c:v>0.69399999999999995</c:v>
                </c:pt>
                <c:pt idx="6940">
                  <c:v>0.69410000000000005</c:v>
                </c:pt>
                <c:pt idx="6941">
                  <c:v>0.69420000000000004</c:v>
                </c:pt>
                <c:pt idx="6942">
                  <c:v>0.69430000000000003</c:v>
                </c:pt>
                <c:pt idx="6943">
                  <c:v>0.69440000000000002</c:v>
                </c:pt>
                <c:pt idx="6944">
                  <c:v>0.69450000000000001</c:v>
                </c:pt>
                <c:pt idx="6945">
                  <c:v>0.6946</c:v>
                </c:pt>
                <c:pt idx="6946">
                  <c:v>0.69469999999999998</c:v>
                </c:pt>
                <c:pt idx="6947">
                  <c:v>0.69479999999999997</c:v>
                </c:pt>
                <c:pt idx="6948">
                  <c:v>0.69489999999999996</c:v>
                </c:pt>
                <c:pt idx="6949">
                  <c:v>0.69499999999999995</c:v>
                </c:pt>
                <c:pt idx="6950">
                  <c:v>0.69510000000000005</c:v>
                </c:pt>
                <c:pt idx="6951">
                  <c:v>0.69520000000000004</c:v>
                </c:pt>
                <c:pt idx="6952">
                  <c:v>0.69530000000000003</c:v>
                </c:pt>
                <c:pt idx="6953">
                  <c:v>0.69540000000000002</c:v>
                </c:pt>
                <c:pt idx="6954">
                  <c:v>0.69550000000000001</c:v>
                </c:pt>
                <c:pt idx="6955">
                  <c:v>0.6956</c:v>
                </c:pt>
                <c:pt idx="6956">
                  <c:v>0.69569999999999999</c:v>
                </c:pt>
                <c:pt idx="6957">
                  <c:v>0.69579999999999997</c:v>
                </c:pt>
                <c:pt idx="6958">
                  <c:v>0.69589999999999996</c:v>
                </c:pt>
                <c:pt idx="6959">
                  <c:v>0.69599999999999995</c:v>
                </c:pt>
                <c:pt idx="6960">
                  <c:v>0.69610000000000005</c:v>
                </c:pt>
                <c:pt idx="6961">
                  <c:v>0.69620000000000004</c:v>
                </c:pt>
                <c:pt idx="6962">
                  <c:v>0.69630000000000003</c:v>
                </c:pt>
                <c:pt idx="6963">
                  <c:v>0.69640000000000002</c:v>
                </c:pt>
                <c:pt idx="6964">
                  <c:v>0.69650000000000001</c:v>
                </c:pt>
                <c:pt idx="6965">
                  <c:v>0.6966</c:v>
                </c:pt>
                <c:pt idx="6966">
                  <c:v>0.69669999999999999</c:v>
                </c:pt>
                <c:pt idx="6967">
                  <c:v>0.69679999999999997</c:v>
                </c:pt>
                <c:pt idx="6968">
                  <c:v>0.69689999999999996</c:v>
                </c:pt>
                <c:pt idx="6969">
                  <c:v>0.69699999999999995</c:v>
                </c:pt>
                <c:pt idx="6970">
                  <c:v>0.69710000000000005</c:v>
                </c:pt>
                <c:pt idx="6971">
                  <c:v>0.69720000000000004</c:v>
                </c:pt>
                <c:pt idx="6972">
                  <c:v>0.69730000000000003</c:v>
                </c:pt>
                <c:pt idx="6973">
                  <c:v>0.69740000000000002</c:v>
                </c:pt>
                <c:pt idx="6974">
                  <c:v>0.69750000000000001</c:v>
                </c:pt>
                <c:pt idx="6975">
                  <c:v>0.6976</c:v>
                </c:pt>
                <c:pt idx="6976">
                  <c:v>0.69769999999999999</c:v>
                </c:pt>
                <c:pt idx="6977">
                  <c:v>0.69779999999999998</c:v>
                </c:pt>
                <c:pt idx="6978">
                  <c:v>0.69789999999999996</c:v>
                </c:pt>
                <c:pt idx="6979">
                  <c:v>0.69799999999999995</c:v>
                </c:pt>
                <c:pt idx="6980">
                  <c:v>0.69810000000000005</c:v>
                </c:pt>
                <c:pt idx="6981">
                  <c:v>0.69820000000000004</c:v>
                </c:pt>
                <c:pt idx="6982">
                  <c:v>0.69830000000000003</c:v>
                </c:pt>
                <c:pt idx="6983">
                  <c:v>0.69840000000000002</c:v>
                </c:pt>
                <c:pt idx="6984">
                  <c:v>0.69850000000000001</c:v>
                </c:pt>
                <c:pt idx="6985">
                  <c:v>0.6986</c:v>
                </c:pt>
                <c:pt idx="6986">
                  <c:v>0.69869999999999999</c:v>
                </c:pt>
                <c:pt idx="6987">
                  <c:v>0.69879999999999998</c:v>
                </c:pt>
                <c:pt idx="6988">
                  <c:v>0.69889999999999997</c:v>
                </c:pt>
                <c:pt idx="6989">
                  <c:v>0.69899999999999995</c:v>
                </c:pt>
                <c:pt idx="6990">
                  <c:v>0.69910000000000005</c:v>
                </c:pt>
                <c:pt idx="6991">
                  <c:v>0.69920000000000004</c:v>
                </c:pt>
                <c:pt idx="6992">
                  <c:v>0.69930000000000003</c:v>
                </c:pt>
                <c:pt idx="6993">
                  <c:v>0.69940000000000002</c:v>
                </c:pt>
                <c:pt idx="6994">
                  <c:v>0.69950000000000001</c:v>
                </c:pt>
                <c:pt idx="6995">
                  <c:v>0.6996</c:v>
                </c:pt>
                <c:pt idx="6996">
                  <c:v>0.69969999999999999</c:v>
                </c:pt>
                <c:pt idx="6997">
                  <c:v>0.69979999999999998</c:v>
                </c:pt>
                <c:pt idx="6998">
                  <c:v>0.69989999999999997</c:v>
                </c:pt>
                <c:pt idx="6999">
                  <c:v>0.7</c:v>
                </c:pt>
                <c:pt idx="7000">
                  <c:v>0.70009999999999994</c:v>
                </c:pt>
                <c:pt idx="7001">
                  <c:v>0.70020000000000004</c:v>
                </c:pt>
                <c:pt idx="7002">
                  <c:v>0.70030000000000003</c:v>
                </c:pt>
                <c:pt idx="7003">
                  <c:v>0.70040000000000002</c:v>
                </c:pt>
                <c:pt idx="7004">
                  <c:v>0.70050000000000001</c:v>
                </c:pt>
                <c:pt idx="7005">
                  <c:v>0.7006</c:v>
                </c:pt>
                <c:pt idx="7006">
                  <c:v>0.70069999999999999</c:v>
                </c:pt>
                <c:pt idx="7007">
                  <c:v>0.70079999999999998</c:v>
                </c:pt>
                <c:pt idx="7008">
                  <c:v>0.70089999999999997</c:v>
                </c:pt>
                <c:pt idx="7009">
                  <c:v>0.70099999999999996</c:v>
                </c:pt>
                <c:pt idx="7010">
                  <c:v>0.70109999999999995</c:v>
                </c:pt>
                <c:pt idx="7011">
                  <c:v>0.70120000000000005</c:v>
                </c:pt>
                <c:pt idx="7012">
                  <c:v>0.70130000000000003</c:v>
                </c:pt>
                <c:pt idx="7013">
                  <c:v>0.70140000000000002</c:v>
                </c:pt>
                <c:pt idx="7014">
                  <c:v>0.70150000000000001</c:v>
                </c:pt>
                <c:pt idx="7015">
                  <c:v>0.7016</c:v>
                </c:pt>
                <c:pt idx="7016">
                  <c:v>0.70169999999999999</c:v>
                </c:pt>
                <c:pt idx="7017">
                  <c:v>0.70179999999999998</c:v>
                </c:pt>
                <c:pt idx="7018">
                  <c:v>0.70189999999999997</c:v>
                </c:pt>
                <c:pt idx="7019">
                  <c:v>0.70199999999999996</c:v>
                </c:pt>
                <c:pt idx="7020">
                  <c:v>0.70209999999999995</c:v>
                </c:pt>
                <c:pt idx="7021">
                  <c:v>0.70220000000000005</c:v>
                </c:pt>
                <c:pt idx="7022">
                  <c:v>0.70230000000000004</c:v>
                </c:pt>
                <c:pt idx="7023">
                  <c:v>0.70240000000000002</c:v>
                </c:pt>
                <c:pt idx="7024">
                  <c:v>0.70250000000000001</c:v>
                </c:pt>
                <c:pt idx="7025">
                  <c:v>0.7026</c:v>
                </c:pt>
                <c:pt idx="7026">
                  <c:v>0.70269999999999999</c:v>
                </c:pt>
                <c:pt idx="7027">
                  <c:v>0.70279999999999998</c:v>
                </c:pt>
                <c:pt idx="7028">
                  <c:v>0.70289999999999997</c:v>
                </c:pt>
                <c:pt idx="7029">
                  <c:v>0.70299999999999996</c:v>
                </c:pt>
                <c:pt idx="7030">
                  <c:v>0.70309999999999995</c:v>
                </c:pt>
                <c:pt idx="7031">
                  <c:v>0.70320000000000005</c:v>
                </c:pt>
                <c:pt idx="7032">
                  <c:v>0.70330000000000004</c:v>
                </c:pt>
                <c:pt idx="7033">
                  <c:v>0.70340000000000003</c:v>
                </c:pt>
                <c:pt idx="7034">
                  <c:v>0.70350000000000001</c:v>
                </c:pt>
                <c:pt idx="7035">
                  <c:v>0.7036</c:v>
                </c:pt>
                <c:pt idx="7036">
                  <c:v>0.70369999999999999</c:v>
                </c:pt>
                <c:pt idx="7037">
                  <c:v>0.70379999999999998</c:v>
                </c:pt>
                <c:pt idx="7038">
                  <c:v>0.70389999999999997</c:v>
                </c:pt>
                <c:pt idx="7039">
                  <c:v>0.70399999999999996</c:v>
                </c:pt>
                <c:pt idx="7040">
                  <c:v>0.70409999999999995</c:v>
                </c:pt>
                <c:pt idx="7041">
                  <c:v>0.70420000000000005</c:v>
                </c:pt>
                <c:pt idx="7042">
                  <c:v>0.70430000000000004</c:v>
                </c:pt>
                <c:pt idx="7043">
                  <c:v>0.70440000000000003</c:v>
                </c:pt>
                <c:pt idx="7044">
                  <c:v>0.70450000000000002</c:v>
                </c:pt>
                <c:pt idx="7045">
                  <c:v>0.7046</c:v>
                </c:pt>
                <c:pt idx="7046">
                  <c:v>0.70469999999999999</c:v>
                </c:pt>
                <c:pt idx="7047">
                  <c:v>0.70479999999999998</c:v>
                </c:pt>
                <c:pt idx="7048">
                  <c:v>0.70489999999999997</c:v>
                </c:pt>
                <c:pt idx="7049">
                  <c:v>0.70499999999999996</c:v>
                </c:pt>
                <c:pt idx="7050">
                  <c:v>0.70509999999999995</c:v>
                </c:pt>
                <c:pt idx="7051">
                  <c:v>0.70520000000000005</c:v>
                </c:pt>
                <c:pt idx="7052">
                  <c:v>0.70530000000000004</c:v>
                </c:pt>
                <c:pt idx="7053">
                  <c:v>0.70540000000000003</c:v>
                </c:pt>
                <c:pt idx="7054">
                  <c:v>0.70550000000000002</c:v>
                </c:pt>
                <c:pt idx="7055">
                  <c:v>0.7056</c:v>
                </c:pt>
                <c:pt idx="7056">
                  <c:v>0.70569999999999999</c:v>
                </c:pt>
                <c:pt idx="7057">
                  <c:v>0.70579999999999998</c:v>
                </c:pt>
                <c:pt idx="7058">
                  <c:v>0.70589999999999997</c:v>
                </c:pt>
                <c:pt idx="7059">
                  <c:v>0.70599999999999996</c:v>
                </c:pt>
                <c:pt idx="7060">
                  <c:v>0.70609999999999995</c:v>
                </c:pt>
                <c:pt idx="7061">
                  <c:v>0.70620000000000005</c:v>
                </c:pt>
                <c:pt idx="7062">
                  <c:v>0.70630000000000004</c:v>
                </c:pt>
                <c:pt idx="7063">
                  <c:v>0.70640000000000003</c:v>
                </c:pt>
                <c:pt idx="7064">
                  <c:v>0.70650000000000002</c:v>
                </c:pt>
                <c:pt idx="7065">
                  <c:v>0.70660000000000001</c:v>
                </c:pt>
                <c:pt idx="7066">
                  <c:v>0.70669999999999999</c:v>
                </c:pt>
                <c:pt idx="7067">
                  <c:v>0.70679999999999998</c:v>
                </c:pt>
                <c:pt idx="7068">
                  <c:v>0.70689999999999997</c:v>
                </c:pt>
                <c:pt idx="7069">
                  <c:v>0.70699999999999996</c:v>
                </c:pt>
                <c:pt idx="7070">
                  <c:v>0.70709999999999995</c:v>
                </c:pt>
                <c:pt idx="7071">
                  <c:v>0.70720000000000005</c:v>
                </c:pt>
                <c:pt idx="7072">
                  <c:v>0.70730000000000004</c:v>
                </c:pt>
                <c:pt idx="7073">
                  <c:v>0.70740000000000003</c:v>
                </c:pt>
                <c:pt idx="7074">
                  <c:v>0.70750000000000002</c:v>
                </c:pt>
                <c:pt idx="7075">
                  <c:v>0.70760000000000001</c:v>
                </c:pt>
                <c:pt idx="7076">
                  <c:v>0.7077</c:v>
                </c:pt>
                <c:pt idx="7077">
                  <c:v>0.70779999999999998</c:v>
                </c:pt>
                <c:pt idx="7078">
                  <c:v>0.70789999999999997</c:v>
                </c:pt>
                <c:pt idx="7079">
                  <c:v>0.70799999999999996</c:v>
                </c:pt>
                <c:pt idx="7080">
                  <c:v>0.70809999999999995</c:v>
                </c:pt>
                <c:pt idx="7081">
                  <c:v>0.70820000000000005</c:v>
                </c:pt>
                <c:pt idx="7082">
                  <c:v>0.70830000000000004</c:v>
                </c:pt>
                <c:pt idx="7083">
                  <c:v>0.70840000000000003</c:v>
                </c:pt>
                <c:pt idx="7084">
                  <c:v>0.70850000000000002</c:v>
                </c:pt>
                <c:pt idx="7085">
                  <c:v>0.70860000000000001</c:v>
                </c:pt>
                <c:pt idx="7086">
                  <c:v>0.7087</c:v>
                </c:pt>
                <c:pt idx="7087">
                  <c:v>0.70879999999999999</c:v>
                </c:pt>
                <c:pt idx="7088">
                  <c:v>0.70889999999999997</c:v>
                </c:pt>
                <c:pt idx="7089">
                  <c:v>0.70899999999999996</c:v>
                </c:pt>
                <c:pt idx="7090">
                  <c:v>0.70909999999999995</c:v>
                </c:pt>
                <c:pt idx="7091">
                  <c:v>0.70920000000000005</c:v>
                </c:pt>
                <c:pt idx="7092">
                  <c:v>0.70930000000000004</c:v>
                </c:pt>
                <c:pt idx="7093">
                  <c:v>0.70940000000000003</c:v>
                </c:pt>
                <c:pt idx="7094">
                  <c:v>0.70950000000000002</c:v>
                </c:pt>
                <c:pt idx="7095">
                  <c:v>0.70960000000000001</c:v>
                </c:pt>
                <c:pt idx="7096">
                  <c:v>0.7097</c:v>
                </c:pt>
                <c:pt idx="7097">
                  <c:v>0.70979999999999999</c:v>
                </c:pt>
                <c:pt idx="7098">
                  <c:v>0.70989999999999998</c:v>
                </c:pt>
                <c:pt idx="7099">
                  <c:v>0.71</c:v>
                </c:pt>
                <c:pt idx="7100">
                  <c:v>0.71009999999999995</c:v>
                </c:pt>
                <c:pt idx="7101">
                  <c:v>0.71020000000000005</c:v>
                </c:pt>
                <c:pt idx="7102">
                  <c:v>0.71030000000000004</c:v>
                </c:pt>
                <c:pt idx="7103">
                  <c:v>0.71040000000000003</c:v>
                </c:pt>
                <c:pt idx="7104">
                  <c:v>0.71050000000000002</c:v>
                </c:pt>
                <c:pt idx="7105">
                  <c:v>0.71060000000000001</c:v>
                </c:pt>
                <c:pt idx="7106">
                  <c:v>0.7107</c:v>
                </c:pt>
                <c:pt idx="7107">
                  <c:v>0.71079999999999999</c:v>
                </c:pt>
                <c:pt idx="7108">
                  <c:v>0.71089999999999998</c:v>
                </c:pt>
                <c:pt idx="7109">
                  <c:v>0.71099999999999997</c:v>
                </c:pt>
                <c:pt idx="7110">
                  <c:v>0.71109999999999995</c:v>
                </c:pt>
                <c:pt idx="7111">
                  <c:v>0.71120000000000005</c:v>
                </c:pt>
                <c:pt idx="7112">
                  <c:v>0.71130000000000004</c:v>
                </c:pt>
                <c:pt idx="7113">
                  <c:v>0.71140000000000003</c:v>
                </c:pt>
                <c:pt idx="7114">
                  <c:v>0.71150000000000002</c:v>
                </c:pt>
                <c:pt idx="7115">
                  <c:v>0.71160000000000001</c:v>
                </c:pt>
                <c:pt idx="7116">
                  <c:v>0.7117</c:v>
                </c:pt>
                <c:pt idx="7117">
                  <c:v>0.71179999999999999</c:v>
                </c:pt>
                <c:pt idx="7118">
                  <c:v>0.71189999999999998</c:v>
                </c:pt>
                <c:pt idx="7119">
                  <c:v>0.71199999999999997</c:v>
                </c:pt>
                <c:pt idx="7120">
                  <c:v>0.71209999999999996</c:v>
                </c:pt>
                <c:pt idx="7121">
                  <c:v>0.71220000000000006</c:v>
                </c:pt>
                <c:pt idx="7122">
                  <c:v>0.71230000000000004</c:v>
                </c:pt>
                <c:pt idx="7123">
                  <c:v>0.71240000000000003</c:v>
                </c:pt>
                <c:pt idx="7124">
                  <c:v>0.71250000000000002</c:v>
                </c:pt>
                <c:pt idx="7125">
                  <c:v>0.71260000000000001</c:v>
                </c:pt>
                <c:pt idx="7126">
                  <c:v>0.7127</c:v>
                </c:pt>
                <c:pt idx="7127">
                  <c:v>0.71279999999999999</c:v>
                </c:pt>
                <c:pt idx="7128">
                  <c:v>0.71289999999999998</c:v>
                </c:pt>
                <c:pt idx="7129">
                  <c:v>0.71299999999999997</c:v>
                </c:pt>
                <c:pt idx="7130">
                  <c:v>0.71309999999999996</c:v>
                </c:pt>
                <c:pt idx="7131">
                  <c:v>0.71319999999999995</c:v>
                </c:pt>
                <c:pt idx="7132">
                  <c:v>0.71330000000000005</c:v>
                </c:pt>
                <c:pt idx="7133">
                  <c:v>0.71340000000000003</c:v>
                </c:pt>
                <c:pt idx="7134">
                  <c:v>0.71350000000000002</c:v>
                </c:pt>
                <c:pt idx="7135">
                  <c:v>0.71360000000000001</c:v>
                </c:pt>
                <c:pt idx="7136">
                  <c:v>0.7137</c:v>
                </c:pt>
                <c:pt idx="7137">
                  <c:v>0.71379999999999999</c:v>
                </c:pt>
                <c:pt idx="7138">
                  <c:v>0.71389999999999998</c:v>
                </c:pt>
                <c:pt idx="7139">
                  <c:v>0.71399999999999997</c:v>
                </c:pt>
                <c:pt idx="7140">
                  <c:v>0.71409999999999996</c:v>
                </c:pt>
                <c:pt idx="7141">
                  <c:v>0.71419999999999995</c:v>
                </c:pt>
                <c:pt idx="7142">
                  <c:v>0.71430000000000005</c:v>
                </c:pt>
                <c:pt idx="7143">
                  <c:v>0.71440000000000003</c:v>
                </c:pt>
                <c:pt idx="7144">
                  <c:v>0.71450000000000002</c:v>
                </c:pt>
                <c:pt idx="7145">
                  <c:v>0.71460000000000001</c:v>
                </c:pt>
                <c:pt idx="7146">
                  <c:v>0.7147</c:v>
                </c:pt>
                <c:pt idx="7147">
                  <c:v>0.71479999999999999</c:v>
                </c:pt>
                <c:pt idx="7148">
                  <c:v>0.71489999999999998</c:v>
                </c:pt>
                <c:pt idx="7149">
                  <c:v>0.71499999999999997</c:v>
                </c:pt>
                <c:pt idx="7150">
                  <c:v>0.71509999999999996</c:v>
                </c:pt>
                <c:pt idx="7151">
                  <c:v>0.71519999999999995</c:v>
                </c:pt>
                <c:pt idx="7152">
                  <c:v>0.71530000000000005</c:v>
                </c:pt>
                <c:pt idx="7153">
                  <c:v>0.71540000000000004</c:v>
                </c:pt>
                <c:pt idx="7154">
                  <c:v>0.71550000000000002</c:v>
                </c:pt>
                <c:pt idx="7155">
                  <c:v>0.71560000000000001</c:v>
                </c:pt>
                <c:pt idx="7156">
                  <c:v>0.7157</c:v>
                </c:pt>
                <c:pt idx="7157">
                  <c:v>0.71579999999999999</c:v>
                </c:pt>
                <c:pt idx="7158">
                  <c:v>0.71589999999999998</c:v>
                </c:pt>
                <c:pt idx="7159">
                  <c:v>0.71599999999999997</c:v>
                </c:pt>
                <c:pt idx="7160">
                  <c:v>0.71609999999999996</c:v>
                </c:pt>
                <c:pt idx="7161">
                  <c:v>0.71619999999999995</c:v>
                </c:pt>
                <c:pt idx="7162">
                  <c:v>0.71630000000000005</c:v>
                </c:pt>
                <c:pt idx="7163">
                  <c:v>0.71640000000000004</c:v>
                </c:pt>
                <c:pt idx="7164">
                  <c:v>0.71650000000000003</c:v>
                </c:pt>
                <c:pt idx="7165">
                  <c:v>0.71660000000000001</c:v>
                </c:pt>
                <c:pt idx="7166">
                  <c:v>0.7167</c:v>
                </c:pt>
                <c:pt idx="7167">
                  <c:v>0.71679999999999999</c:v>
                </c:pt>
                <c:pt idx="7168">
                  <c:v>0.71689999999999998</c:v>
                </c:pt>
                <c:pt idx="7169">
                  <c:v>0.71699999999999997</c:v>
                </c:pt>
                <c:pt idx="7170">
                  <c:v>0.71709999999999996</c:v>
                </c:pt>
                <c:pt idx="7171">
                  <c:v>0.71719999999999995</c:v>
                </c:pt>
                <c:pt idx="7172">
                  <c:v>0.71730000000000005</c:v>
                </c:pt>
                <c:pt idx="7173">
                  <c:v>0.71740000000000004</c:v>
                </c:pt>
                <c:pt idx="7174">
                  <c:v>0.71750000000000003</c:v>
                </c:pt>
                <c:pt idx="7175">
                  <c:v>0.71760000000000002</c:v>
                </c:pt>
                <c:pt idx="7176">
                  <c:v>0.7177</c:v>
                </c:pt>
                <c:pt idx="7177">
                  <c:v>0.71779999999999999</c:v>
                </c:pt>
                <c:pt idx="7178">
                  <c:v>0.71789999999999998</c:v>
                </c:pt>
                <c:pt idx="7179">
                  <c:v>0.71799999999999997</c:v>
                </c:pt>
                <c:pt idx="7180">
                  <c:v>0.71809999999999996</c:v>
                </c:pt>
                <c:pt idx="7181">
                  <c:v>0.71819999999999995</c:v>
                </c:pt>
                <c:pt idx="7182">
                  <c:v>0.71830000000000005</c:v>
                </c:pt>
                <c:pt idx="7183">
                  <c:v>0.71840000000000004</c:v>
                </c:pt>
                <c:pt idx="7184">
                  <c:v>0.71850000000000003</c:v>
                </c:pt>
                <c:pt idx="7185">
                  <c:v>0.71860000000000002</c:v>
                </c:pt>
                <c:pt idx="7186">
                  <c:v>0.71870000000000001</c:v>
                </c:pt>
                <c:pt idx="7187">
                  <c:v>0.71879999999999999</c:v>
                </c:pt>
                <c:pt idx="7188">
                  <c:v>0.71889999999999998</c:v>
                </c:pt>
                <c:pt idx="7189">
                  <c:v>0.71899999999999997</c:v>
                </c:pt>
                <c:pt idx="7190">
                  <c:v>0.71909999999999996</c:v>
                </c:pt>
                <c:pt idx="7191">
                  <c:v>0.71919999999999995</c:v>
                </c:pt>
                <c:pt idx="7192">
                  <c:v>0.71930000000000005</c:v>
                </c:pt>
                <c:pt idx="7193">
                  <c:v>0.71940000000000004</c:v>
                </c:pt>
                <c:pt idx="7194">
                  <c:v>0.71950000000000003</c:v>
                </c:pt>
                <c:pt idx="7195">
                  <c:v>0.71960000000000002</c:v>
                </c:pt>
                <c:pt idx="7196">
                  <c:v>0.71970000000000001</c:v>
                </c:pt>
                <c:pt idx="7197">
                  <c:v>0.7198</c:v>
                </c:pt>
                <c:pt idx="7198">
                  <c:v>0.71989999999999998</c:v>
                </c:pt>
                <c:pt idx="7199">
                  <c:v>0.72</c:v>
                </c:pt>
                <c:pt idx="7200">
                  <c:v>0.72009999999999996</c:v>
                </c:pt>
                <c:pt idx="7201">
                  <c:v>0.72019999999999995</c:v>
                </c:pt>
                <c:pt idx="7202">
                  <c:v>0.72030000000000005</c:v>
                </c:pt>
                <c:pt idx="7203">
                  <c:v>0.72040000000000004</c:v>
                </c:pt>
                <c:pt idx="7204">
                  <c:v>0.72050000000000003</c:v>
                </c:pt>
                <c:pt idx="7205">
                  <c:v>0.72060000000000002</c:v>
                </c:pt>
                <c:pt idx="7206">
                  <c:v>0.72070000000000001</c:v>
                </c:pt>
                <c:pt idx="7207">
                  <c:v>0.7208</c:v>
                </c:pt>
                <c:pt idx="7208">
                  <c:v>0.72089999999999999</c:v>
                </c:pt>
                <c:pt idx="7209">
                  <c:v>0.72099999999999997</c:v>
                </c:pt>
                <c:pt idx="7210">
                  <c:v>0.72109999999999996</c:v>
                </c:pt>
                <c:pt idx="7211">
                  <c:v>0.72119999999999995</c:v>
                </c:pt>
                <c:pt idx="7212">
                  <c:v>0.72130000000000005</c:v>
                </c:pt>
                <c:pt idx="7213">
                  <c:v>0.72140000000000004</c:v>
                </c:pt>
                <c:pt idx="7214">
                  <c:v>0.72150000000000003</c:v>
                </c:pt>
                <c:pt idx="7215">
                  <c:v>0.72160000000000002</c:v>
                </c:pt>
                <c:pt idx="7216">
                  <c:v>0.72170000000000001</c:v>
                </c:pt>
                <c:pt idx="7217">
                  <c:v>0.7218</c:v>
                </c:pt>
                <c:pt idx="7218">
                  <c:v>0.72189999999999999</c:v>
                </c:pt>
                <c:pt idx="7219">
                  <c:v>0.72199999999999998</c:v>
                </c:pt>
                <c:pt idx="7220">
                  <c:v>0.72209999999999996</c:v>
                </c:pt>
                <c:pt idx="7221">
                  <c:v>0.72219999999999995</c:v>
                </c:pt>
                <c:pt idx="7222">
                  <c:v>0.72230000000000005</c:v>
                </c:pt>
                <c:pt idx="7223">
                  <c:v>0.72240000000000004</c:v>
                </c:pt>
                <c:pt idx="7224">
                  <c:v>0.72250000000000003</c:v>
                </c:pt>
                <c:pt idx="7225">
                  <c:v>0.72260000000000002</c:v>
                </c:pt>
                <c:pt idx="7226">
                  <c:v>0.72270000000000001</c:v>
                </c:pt>
                <c:pt idx="7227">
                  <c:v>0.7228</c:v>
                </c:pt>
                <c:pt idx="7228">
                  <c:v>0.72289999999999999</c:v>
                </c:pt>
                <c:pt idx="7229">
                  <c:v>0.72299999999999998</c:v>
                </c:pt>
                <c:pt idx="7230">
                  <c:v>0.72309999999999997</c:v>
                </c:pt>
                <c:pt idx="7231">
                  <c:v>0.72319999999999995</c:v>
                </c:pt>
                <c:pt idx="7232">
                  <c:v>0.72330000000000005</c:v>
                </c:pt>
                <c:pt idx="7233">
                  <c:v>0.72340000000000004</c:v>
                </c:pt>
                <c:pt idx="7234">
                  <c:v>0.72350000000000003</c:v>
                </c:pt>
                <c:pt idx="7235">
                  <c:v>0.72360000000000002</c:v>
                </c:pt>
                <c:pt idx="7236">
                  <c:v>0.72370000000000001</c:v>
                </c:pt>
                <c:pt idx="7237">
                  <c:v>0.7238</c:v>
                </c:pt>
                <c:pt idx="7238">
                  <c:v>0.72389999999999999</c:v>
                </c:pt>
                <c:pt idx="7239">
                  <c:v>0.72399999999999998</c:v>
                </c:pt>
                <c:pt idx="7240">
                  <c:v>0.72409999999999997</c:v>
                </c:pt>
                <c:pt idx="7241">
                  <c:v>0.72419999999999995</c:v>
                </c:pt>
                <c:pt idx="7242">
                  <c:v>0.72430000000000005</c:v>
                </c:pt>
                <c:pt idx="7243">
                  <c:v>0.72440000000000004</c:v>
                </c:pt>
                <c:pt idx="7244">
                  <c:v>0.72450000000000003</c:v>
                </c:pt>
                <c:pt idx="7245">
                  <c:v>0.72460000000000002</c:v>
                </c:pt>
                <c:pt idx="7246">
                  <c:v>0.72470000000000001</c:v>
                </c:pt>
                <c:pt idx="7247">
                  <c:v>0.7248</c:v>
                </c:pt>
                <c:pt idx="7248">
                  <c:v>0.72489999999999999</c:v>
                </c:pt>
                <c:pt idx="7249">
                  <c:v>0.72499999999999998</c:v>
                </c:pt>
                <c:pt idx="7250">
                  <c:v>0.72509999999999997</c:v>
                </c:pt>
                <c:pt idx="7251">
                  <c:v>0.72519999999999996</c:v>
                </c:pt>
                <c:pt idx="7252">
                  <c:v>0.72529999999999994</c:v>
                </c:pt>
                <c:pt idx="7253">
                  <c:v>0.72540000000000004</c:v>
                </c:pt>
                <c:pt idx="7254">
                  <c:v>0.72550000000000003</c:v>
                </c:pt>
                <c:pt idx="7255">
                  <c:v>0.72560000000000002</c:v>
                </c:pt>
                <c:pt idx="7256">
                  <c:v>0.72570000000000001</c:v>
                </c:pt>
                <c:pt idx="7257">
                  <c:v>0.7258</c:v>
                </c:pt>
                <c:pt idx="7258">
                  <c:v>0.72589999999999999</c:v>
                </c:pt>
                <c:pt idx="7259">
                  <c:v>0.72599999999999998</c:v>
                </c:pt>
                <c:pt idx="7260">
                  <c:v>0.72609999999999997</c:v>
                </c:pt>
                <c:pt idx="7261">
                  <c:v>0.72619999999999996</c:v>
                </c:pt>
                <c:pt idx="7262">
                  <c:v>0.72629999999999995</c:v>
                </c:pt>
                <c:pt idx="7263">
                  <c:v>0.72640000000000005</c:v>
                </c:pt>
                <c:pt idx="7264">
                  <c:v>0.72650000000000003</c:v>
                </c:pt>
                <c:pt idx="7265">
                  <c:v>0.72660000000000002</c:v>
                </c:pt>
                <c:pt idx="7266">
                  <c:v>0.72670000000000001</c:v>
                </c:pt>
                <c:pt idx="7267">
                  <c:v>0.7268</c:v>
                </c:pt>
                <c:pt idx="7268">
                  <c:v>0.72689999999999999</c:v>
                </c:pt>
                <c:pt idx="7269">
                  <c:v>0.72699999999999998</c:v>
                </c:pt>
                <c:pt idx="7270">
                  <c:v>0.72709999999999997</c:v>
                </c:pt>
                <c:pt idx="7271">
                  <c:v>0.72719999999999996</c:v>
                </c:pt>
                <c:pt idx="7272">
                  <c:v>0.72729999999999995</c:v>
                </c:pt>
                <c:pt idx="7273">
                  <c:v>0.72740000000000005</c:v>
                </c:pt>
                <c:pt idx="7274">
                  <c:v>0.72750000000000004</c:v>
                </c:pt>
                <c:pt idx="7275">
                  <c:v>0.72760000000000002</c:v>
                </c:pt>
                <c:pt idx="7276">
                  <c:v>0.72770000000000001</c:v>
                </c:pt>
                <c:pt idx="7277">
                  <c:v>0.7278</c:v>
                </c:pt>
                <c:pt idx="7278">
                  <c:v>0.72789999999999999</c:v>
                </c:pt>
                <c:pt idx="7279">
                  <c:v>0.72799999999999998</c:v>
                </c:pt>
                <c:pt idx="7280">
                  <c:v>0.72809999999999997</c:v>
                </c:pt>
                <c:pt idx="7281">
                  <c:v>0.72819999999999996</c:v>
                </c:pt>
                <c:pt idx="7282">
                  <c:v>0.72829999999999995</c:v>
                </c:pt>
                <c:pt idx="7283">
                  <c:v>0.72840000000000005</c:v>
                </c:pt>
                <c:pt idx="7284">
                  <c:v>0.72850000000000004</c:v>
                </c:pt>
                <c:pt idx="7285">
                  <c:v>0.72860000000000003</c:v>
                </c:pt>
                <c:pt idx="7286">
                  <c:v>0.72870000000000001</c:v>
                </c:pt>
                <c:pt idx="7287">
                  <c:v>0.7288</c:v>
                </c:pt>
                <c:pt idx="7288">
                  <c:v>0.72889999999999999</c:v>
                </c:pt>
                <c:pt idx="7289">
                  <c:v>0.72899999999999998</c:v>
                </c:pt>
                <c:pt idx="7290">
                  <c:v>0.72909999999999997</c:v>
                </c:pt>
                <c:pt idx="7291">
                  <c:v>0.72919999999999996</c:v>
                </c:pt>
                <c:pt idx="7292">
                  <c:v>0.72929999999999995</c:v>
                </c:pt>
                <c:pt idx="7293">
                  <c:v>0.72940000000000005</c:v>
                </c:pt>
                <c:pt idx="7294">
                  <c:v>0.72950000000000004</c:v>
                </c:pt>
                <c:pt idx="7295">
                  <c:v>0.72960000000000003</c:v>
                </c:pt>
                <c:pt idx="7296">
                  <c:v>0.72970000000000002</c:v>
                </c:pt>
                <c:pt idx="7297">
                  <c:v>0.7298</c:v>
                </c:pt>
                <c:pt idx="7298">
                  <c:v>0.72989999999999999</c:v>
                </c:pt>
                <c:pt idx="7299">
                  <c:v>0.73</c:v>
                </c:pt>
                <c:pt idx="7300">
                  <c:v>0.73009999999999997</c:v>
                </c:pt>
                <c:pt idx="7301">
                  <c:v>0.73019999999999996</c:v>
                </c:pt>
                <c:pt idx="7302">
                  <c:v>0.73029999999999995</c:v>
                </c:pt>
                <c:pt idx="7303">
                  <c:v>0.73040000000000005</c:v>
                </c:pt>
                <c:pt idx="7304">
                  <c:v>0.73050000000000004</c:v>
                </c:pt>
                <c:pt idx="7305">
                  <c:v>0.73060000000000003</c:v>
                </c:pt>
                <c:pt idx="7306">
                  <c:v>0.73070000000000002</c:v>
                </c:pt>
                <c:pt idx="7307">
                  <c:v>0.73080000000000001</c:v>
                </c:pt>
                <c:pt idx="7308">
                  <c:v>0.73089999999999999</c:v>
                </c:pt>
                <c:pt idx="7309">
                  <c:v>0.73099999999999998</c:v>
                </c:pt>
                <c:pt idx="7310">
                  <c:v>0.73109999999999997</c:v>
                </c:pt>
                <c:pt idx="7311">
                  <c:v>0.73119999999999996</c:v>
                </c:pt>
                <c:pt idx="7312">
                  <c:v>0.73129999999999995</c:v>
                </c:pt>
                <c:pt idx="7313">
                  <c:v>0.73140000000000005</c:v>
                </c:pt>
                <c:pt idx="7314">
                  <c:v>0.73150000000000004</c:v>
                </c:pt>
                <c:pt idx="7315">
                  <c:v>0.73160000000000003</c:v>
                </c:pt>
                <c:pt idx="7316">
                  <c:v>0.73170000000000002</c:v>
                </c:pt>
                <c:pt idx="7317">
                  <c:v>0.73180000000000001</c:v>
                </c:pt>
                <c:pt idx="7318">
                  <c:v>0.7319</c:v>
                </c:pt>
                <c:pt idx="7319">
                  <c:v>0.73199999999999998</c:v>
                </c:pt>
                <c:pt idx="7320">
                  <c:v>0.73209999999999997</c:v>
                </c:pt>
                <c:pt idx="7321">
                  <c:v>0.73219999999999996</c:v>
                </c:pt>
                <c:pt idx="7322">
                  <c:v>0.73229999999999995</c:v>
                </c:pt>
                <c:pt idx="7323">
                  <c:v>0.73240000000000005</c:v>
                </c:pt>
                <c:pt idx="7324">
                  <c:v>0.73250000000000004</c:v>
                </c:pt>
                <c:pt idx="7325">
                  <c:v>0.73260000000000003</c:v>
                </c:pt>
                <c:pt idx="7326">
                  <c:v>0.73270000000000002</c:v>
                </c:pt>
                <c:pt idx="7327">
                  <c:v>0.73280000000000001</c:v>
                </c:pt>
                <c:pt idx="7328">
                  <c:v>0.7329</c:v>
                </c:pt>
                <c:pt idx="7329">
                  <c:v>0.73299999999999998</c:v>
                </c:pt>
                <c:pt idx="7330">
                  <c:v>0.73309999999999997</c:v>
                </c:pt>
                <c:pt idx="7331">
                  <c:v>0.73319999999999996</c:v>
                </c:pt>
                <c:pt idx="7332">
                  <c:v>0.73329999999999995</c:v>
                </c:pt>
                <c:pt idx="7333">
                  <c:v>0.73340000000000005</c:v>
                </c:pt>
                <c:pt idx="7334">
                  <c:v>0.73350000000000004</c:v>
                </c:pt>
                <c:pt idx="7335">
                  <c:v>0.73360000000000003</c:v>
                </c:pt>
                <c:pt idx="7336">
                  <c:v>0.73370000000000002</c:v>
                </c:pt>
                <c:pt idx="7337">
                  <c:v>0.73380000000000001</c:v>
                </c:pt>
                <c:pt idx="7338">
                  <c:v>0.7339</c:v>
                </c:pt>
                <c:pt idx="7339">
                  <c:v>0.73399999999999999</c:v>
                </c:pt>
                <c:pt idx="7340">
                  <c:v>0.73409999999999997</c:v>
                </c:pt>
                <c:pt idx="7341">
                  <c:v>0.73419999999999996</c:v>
                </c:pt>
                <c:pt idx="7342">
                  <c:v>0.73429999999999995</c:v>
                </c:pt>
                <c:pt idx="7343">
                  <c:v>0.73440000000000005</c:v>
                </c:pt>
                <c:pt idx="7344">
                  <c:v>0.73450000000000004</c:v>
                </c:pt>
                <c:pt idx="7345">
                  <c:v>0.73460000000000003</c:v>
                </c:pt>
                <c:pt idx="7346">
                  <c:v>0.73470000000000002</c:v>
                </c:pt>
                <c:pt idx="7347">
                  <c:v>0.73480000000000001</c:v>
                </c:pt>
                <c:pt idx="7348">
                  <c:v>0.7349</c:v>
                </c:pt>
                <c:pt idx="7349">
                  <c:v>0.73499999999999999</c:v>
                </c:pt>
                <c:pt idx="7350">
                  <c:v>0.73509999999999998</c:v>
                </c:pt>
                <c:pt idx="7351">
                  <c:v>0.73519999999999996</c:v>
                </c:pt>
                <c:pt idx="7352">
                  <c:v>0.73529999999999995</c:v>
                </c:pt>
                <c:pt idx="7353">
                  <c:v>0.73540000000000005</c:v>
                </c:pt>
                <c:pt idx="7354">
                  <c:v>0.73550000000000004</c:v>
                </c:pt>
                <c:pt idx="7355">
                  <c:v>0.73560000000000003</c:v>
                </c:pt>
                <c:pt idx="7356">
                  <c:v>0.73570000000000002</c:v>
                </c:pt>
                <c:pt idx="7357">
                  <c:v>0.73580000000000001</c:v>
                </c:pt>
                <c:pt idx="7358">
                  <c:v>0.7359</c:v>
                </c:pt>
                <c:pt idx="7359">
                  <c:v>0.73599999999999999</c:v>
                </c:pt>
                <c:pt idx="7360">
                  <c:v>0.73609999999999998</c:v>
                </c:pt>
                <c:pt idx="7361">
                  <c:v>0.73619999999999997</c:v>
                </c:pt>
                <c:pt idx="7362">
                  <c:v>0.73629999999999995</c:v>
                </c:pt>
                <c:pt idx="7363">
                  <c:v>0.73640000000000005</c:v>
                </c:pt>
                <c:pt idx="7364">
                  <c:v>0.73650000000000004</c:v>
                </c:pt>
                <c:pt idx="7365">
                  <c:v>0.73660000000000003</c:v>
                </c:pt>
                <c:pt idx="7366">
                  <c:v>0.73670000000000002</c:v>
                </c:pt>
                <c:pt idx="7367">
                  <c:v>0.73680000000000001</c:v>
                </c:pt>
                <c:pt idx="7368">
                  <c:v>0.7369</c:v>
                </c:pt>
                <c:pt idx="7369">
                  <c:v>0.73699999999999999</c:v>
                </c:pt>
                <c:pt idx="7370">
                  <c:v>0.73709999999999998</c:v>
                </c:pt>
                <c:pt idx="7371">
                  <c:v>0.73719999999999997</c:v>
                </c:pt>
                <c:pt idx="7372">
                  <c:v>0.73729999999999996</c:v>
                </c:pt>
                <c:pt idx="7373">
                  <c:v>0.73740000000000006</c:v>
                </c:pt>
                <c:pt idx="7374">
                  <c:v>0.73750000000000004</c:v>
                </c:pt>
                <c:pt idx="7375">
                  <c:v>0.73760000000000003</c:v>
                </c:pt>
                <c:pt idx="7376">
                  <c:v>0.73770000000000002</c:v>
                </c:pt>
                <c:pt idx="7377">
                  <c:v>0.73780000000000001</c:v>
                </c:pt>
                <c:pt idx="7378">
                  <c:v>0.7379</c:v>
                </c:pt>
                <c:pt idx="7379">
                  <c:v>0.73799999999999999</c:v>
                </c:pt>
                <c:pt idx="7380">
                  <c:v>0.73809999999999998</c:v>
                </c:pt>
                <c:pt idx="7381">
                  <c:v>0.73819999999999997</c:v>
                </c:pt>
                <c:pt idx="7382">
                  <c:v>0.73829999999999996</c:v>
                </c:pt>
                <c:pt idx="7383">
                  <c:v>0.73839999999999995</c:v>
                </c:pt>
                <c:pt idx="7384">
                  <c:v>0.73850000000000005</c:v>
                </c:pt>
                <c:pt idx="7385">
                  <c:v>0.73860000000000003</c:v>
                </c:pt>
                <c:pt idx="7386">
                  <c:v>0.73870000000000002</c:v>
                </c:pt>
                <c:pt idx="7387">
                  <c:v>0.73880000000000001</c:v>
                </c:pt>
                <c:pt idx="7388">
                  <c:v>0.7389</c:v>
                </c:pt>
                <c:pt idx="7389">
                  <c:v>0.73899999999999999</c:v>
                </c:pt>
                <c:pt idx="7390">
                  <c:v>0.73909999999999998</c:v>
                </c:pt>
                <c:pt idx="7391">
                  <c:v>0.73919999999999997</c:v>
                </c:pt>
                <c:pt idx="7392">
                  <c:v>0.73929999999999996</c:v>
                </c:pt>
                <c:pt idx="7393">
                  <c:v>0.73939999999999995</c:v>
                </c:pt>
                <c:pt idx="7394">
                  <c:v>0.73950000000000005</c:v>
                </c:pt>
                <c:pt idx="7395">
                  <c:v>0.73960000000000004</c:v>
                </c:pt>
                <c:pt idx="7396">
                  <c:v>0.73970000000000002</c:v>
                </c:pt>
                <c:pt idx="7397">
                  <c:v>0.73980000000000001</c:v>
                </c:pt>
                <c:pt idx="7398">
                  <c:v>0.7399</c:v>
                </c:pt>
                <c:pt idx="7399">
                  <c:v>0.74</c:v>
                </c:pt>
                <c:pt idx="7400">
                  <c:v>0.74009999999999998</c:v>
                </c:pt>
                <c:pt idx="7401">
                  <c:v>0.74019999999999997</c:v>
                </c:pt>
                <c:pt idx="7402">
                  <c:v>0.74029999999999996</c:v>
                </c:pt>
                <c:pt idx="7403">
                  <c:v>0.74039999999999995</c:v>
                </c:pt>
                <c:pt idx="7404">
                  <c:v>0.74050000000000005</c:v>
                </c:pt>
                <c:pt idx="7405">
                  <c:v>0.74060000000000004</c:v>
                </c:pt>
                <c:pt idx="7406">
                  <c:v>0.74070000000000003</c:v>
                </c:pt>
                <c:pt idx="7407">
                  <c:v>0.74080000000000001</c:v>
                </c:pt>
                <c:pt idx="7408">
                  <c:v>0.7409</c:v>
                </c:pt>
                <c:pt idx="7409">
                  <c:v>0.74099999999999999</c:v>
                </c:pt>
                <c:pt idx="7410">
                  <c:v>0.74109999999999998</c:v>
                </c:pt>
                <c:pt idx="7411">
                  <c:v>0.74119999999999997</c:v>
                </c:pt>
                <c:pt idx="7412">
                  <c:v>0.74129999999999996</c:v>
                </c:pt>
                <c:pt idx="7413">
                  <c:v>0.74139999999999995</c:v>
                </c:pt>
                <c:pt idx="7414">
                  <c:v>0.74150000000000005</c:v>
                </c:pt>
                <c:pt idx="7415">
                  <c:v>0.74160000000000004</c:v>
                </c:pt>
                <c:pt idx="7416">
                  <c:v>0.74170000000000003</c:v>
                </c:pt>
                <c:pt idx="7417">
                  <c:v>0.74180000000000001</c:v>
                </c:pt>
                <c:pt idx="7418">
                  <c:v>0.7419</c:v>
                </c:pt>
                <c:pt idx="7419">
                  <c:v>0.74199999999999999</c:v>
                </c:pt>
                <c:pt idx="7420">
                  <c:v>0.74209999999999998</c:v>
                </c:pt>
                <c:pt idx="7421">
                  <c:v>0.74219999999999997</c:v>
                </c:pt>
                <c:pt idx="7422">
                  <c:v>0.74229999999999996</c:v>
                </c:pt>
                <c:pt idx="7423">
                  <c:v>0.74239999999999995</c:v>
                </c:pt>
                <c:pt idx="7424">
                  <c:v>0.74250000000000005</c:v>
                </c:pt>
                <c:pt idx="7425">
                  <c:v>0.74260000000000004</c:v>
                </c:pt>
                <c:pt idx="7426">
                  <c:v>0.74270000000000003</c:v>
                </c:pt>
                <c:pt idx="7427">
                  <c:v>0.74280000000000002</c:v>
                </c:pt>
                <c:pt idx="7428">
                  <c:v>0.7429</c:v>
                </c:pt>
                <c:pt idx="7429">
                  <c:v>0.74299999999999999</c:v>
                </c:pt>
                <c:pt idx="7430">
                  <c:v>0.74309999999999998</c:v>
                </c:pt>
                <c:pt idx="7431">
                  <c:v>0.74319999999999997</c:v>
                </c:pt>
                <c:pt idx="7432">
                  <c:v>0.74329999999999996</c:v>
                </c:pt>
                <c:pt idx="7433">
                  <c:v>0.74339999999999995</c:v>
                </c:pt>
                <c:pt idx="7434">
                  <c:v>0.74350000000000005</c:v>
                </c:pt>
                <c:pt idx="7435">
                  <c:v>0.74360000000000004</c:v>
                </c:pt>
                <c:pt idx="7436">
                  <c:v>0.74370000000000003</c:v>
                </c:pt>
                <c:pt idx="7437">
                  <c:v>0.74380000000000002</c:v>
                </c:pt>
                <c:pt idx="7438">
                  <c:v>0.74390000000000001</c:v>
                </c:pt>
                <c:pt idx="7439">
                  <c:v>0.74399999999999999</c:v>
                </c:pt>
                <c:pt idx="7440">
                  <c:v>0.74409999999999998</c:v>
                </c:pt>
                <c:pt idx="7441">
                  <c:v>0.74419999999999997</c:v>
                </c:pt>
                <c:pt idx="7442">
                  <c:v>0.74429999999999996</c:v>
                </c:pt>
                <c:pt idx="7443">
                  <c:v>0.74439999999999995</c:v>
                </c:pt>
                <c:pt idx="7444">
                  <c:v>0.74450000000000005</c:v>
                </c:pt>
                <c:pt idx="7445">
                  <c:v>0.74460000000000004</c:v>
                </c:pt>
                <c:pt idx="7446">
                  <c:v>0.74470000000000003</c:v>
                </c:pt>
                <c:pt idx="7447">
                  <c:v>0.74480000000000002</c:v>
                </c:pt>
                <c:pt idx="7448">
                  <c:v>0.74490000000000001</c:v>
                </c:pt>
                <c:pt idx="7449">
                  <c:v>0.745</c:v>
                </c:pt>
                <c:pt idx="7450">
                  <c:v>0.74509999999999998</c:v>
                </c:pt>
                <c:pt idx="7451">
                  <c:v>0.74519999999999997</c:v>
                </c:pt>
                <c:pt idx="7452">
                  <c:v>0.74529999999999996</c:v>
                </c:pt>
                <c:pt idx="7453">
                  <c:v>0.74539999999999995</c:v>
                </c:pt>
                <c:pt idx="7454">
                  <c:v>0.74550000000000005</c:v>
                </c:pt>
                <c:pt idx="7455">
                  <c:v>0.74560000000000004</c:v>
                </c:pt>
                <c:pt idx="7456">
                  <c:v>0.74570000000000003</c:v>
                </c:pt>
                <c:pt idx="7457">
                  <c:v>0.74580000000000002</c:v>
                </c:pt>
                <c:pt idx="7458">
                  <c:v>0.74590000000000001</c:v>
                </c:pt>
                <c:pt idx="7459">
                  <c:v>0.746</c:v>
                </c:pt>
                <c:pt idx="7460">
                  <c:v>0.74609999999999999</c:v>
                </c:pt>
                <c:pt idx="7461">
                  <c:v>0.74619999999999997</c:v>
                </c:pt>
                <c:pt idx="7462">
                  <c:v>0.74629999999999996</c:v>
                </c:pt>
                <c:pt idx="7463">
                  <c:v>0.74639999999999995</c:v>
                </c:pt>
                <c:pt idx="7464">
                  <c:v>0.74650000000000005</c:v>
                </c:pt>
                <c:pt idx="7465">
                  <c:v>0.74660000000000004</c:v>
                </c:pt>
                <c:pt idx="7466">
                  <c:v>0.74670000000000003</c:v>
                </c:pt>
                <c:pt idx="7467">
                  <c:v>0.74680000000000002</c:v>
                </c:pt>
                <c:pt idx="7468">
                  <c:v>0.74690000000000001</c:v>
                </c:pt>
                <c:pt idx="7469">
                  <c:v>0.747</c:v>
                </c:pt>
                <c:pt idx="7470">
                  <c:v>0.74709999999999999</c:v>
                </c:pt>
                <c:pt idx="7471">
                  <c:v>0.74719999999999998</c:v>
                </c:pt>
                <c:pt idx="7472">
                  <c:v>0.74729999999999996</c:v>
                </c:pt>
                <c:pt idx="7473">
                  <c:v>0.74739999999999995</c:v>
                </c:pt>
                <c:pt idx="7474">
                  <c:v>0.74750000000000005</c:v>
                </c:pt>
                <c:pt idx="7475">
                  <c:v>0.74760000000000004</c:v>
                </c:pt>
                <c:pt idx="7476">
                  <c:v>0.74770000000000003</c:v>
                </c:pt>
                <c:pt idx="7477">
                  <c:v>0.74780000000000002</c:v>
                </c:pt>
                <c:pt idx="7478">
                  <c:v>0.74790000000000001</c:v>
                </c:pt>
                <c:pt idx="7479">
                  <c:v>0.748</c:v>
                </c:pt>
                <c:pt idx="7480">
                  <c:v>0.74809999999999999</c:v>
                </c:pt>
                <c:pt idx="7481">
                  <c:v>0.74819999999999998</c:v>
                </c:pt>
                <c:pt idx="7482">
                  <c:v>0.74829999999999997</c:v>
                </c:pt>
                <c:pt idx="7483">
                  <c:v>0.74839999999999995</c:v>
                </c:pt>
                <c:pt idx="7484">
                  <c:v>0.74850000000000005</c:v>
                </c:pt>
                <c:pt idx="7485">
                  <c:v>0.74860000000000004</c:v>
                </c:pt>
                <c:pt idx="7486">
                  <c:v>0.74870000000000003</c:v>
                </c:pt>
                <c:pt idx="7487">
                  <c:v>0.74880000000000002</c:v>
                </c:pt>
                <c:pt idx="7488">
                  <c:v>0.74890000000000001</c:v>
                </c:pt>
                <c:pt idx="7489">
                  <c:v>0.749</c:v>
                </c:pt>
                <c:pt idx="7490">
                  <c:v>0.74909999999999999</c:v>
                </c:pt>
                <c:pt idx="7491">
                  <c:v>0.74919999999999998</c:v>
                </c:pt>
                <c:pt idx="7492">
                  <c:v>0.74929999999999997</c:v>
                </c:pt>
                <c:pt idx="7493">
                  <c:v>0.74939999999999996</c:v>
                </c:pt>
                <c:pt idx="7494">
                  <c:v>0.74950000000000006</c:v>
                </c:pt>
                <c:pt idx="7495">
                  <c:v>0.74960000000000004</c:v>
                </c:pt>
                <c:pt idx="7496">
                  <c:v>0.74970000000000003</c:v>
                </c:pt>
                <c:pt idx="7497">
                  <c:v>0.74980000000000002</c:v>
                </c:pt>
                <c:pt idx="7498">
                  <c:v>0.74990000000000001</c:v>
                </c:pt>
                <c:pt idx="7499">
                  <c:v>0.75</c:v>
                </c:pt>
                <c:pt idx="7500">
                  <c:v>0.75009999999999999</c:v>
                </c:pt>
                <c:pt idx="7501">
                  <c:v>0.75019999999999998</c:v>
                </c:pt>
                <c:pt idx="7502">
                  <c:v>0.75029999999999997</c:v>
                </c:pt>
                <c:pt idx="7503">
                  <c:v>0.75039999999999996</c:v>
                </c:pt>
                <c:pt idx="7504">
                  <c:v>0.75049999999999994</c:v>
                </c:pt>
                <c:pt idx="7505">
                  <c:v>0.75060000000000004</c:v>
                </c:pt>
                <c:pt idx="7506">
                  <c:v>0.75070000000000003</c:v>
                </c:pt>
                <c:pt idx="7507">
                  <c:v>0.75080000000000002</c:v>
                </c:pt>
                <c:pt idx="7508">
                  <c:v>0.75090000000000001</c:v>
                </c:pt>
                <c:pt idx="7509">
                  <c:v>0.751</c:v>
                </c:pt>
                <c:pt idx="7510">
                  <c:v>0.75109999999999999</c:v>
                </c:pt>
                <c:pt idx="7511">
                  <c:v>0.75119999999999998</c:v>
                </c:pt>
                <c:pt idx="7512">
                  <c:v>0.75129999999999997</c:v>
                </c:pt>
                <c:pt idx="7513">
                  <c:v>0.75139999999999996</c:v>
                </c:pt>
                <c:pt idx="7514">
                  <c:v>0.75149999999999995</c:v>
                </c:pt>
                <c:pt idx="7515">
                  <c:v>0.75160000000000005</c:v>
                </c:pt>
                <c:pt idx="7516">
                  <c:v>0.75170000000000003</c:v>
                </c:pt>
                <c:pt idx="7517">
                  <c:v>0.75180000000000002</c:v>
                </c:pt>
                <c:pt idx="7518">
                  <c:v>0.75190000000000001</c:v>
                </c:pt>
                <c:pt idx="7519">
                  <c:v>0.752</c:v>
                </c:pt>
                <c:pt idx="7520">
                  <c:v>0.75209999999999999</c:v>
                </c:pt>
                <c:pt idx="7521">
                  <c:v>0.75219999999999998</c:v>
                </c:pt>
                <c:pt idx="7522">
                  <c:v>0.75229999999999997</c:v>
                </c:pt>
                <c:pt idx="7523">
                  <c:v>0.75239999999999996</c:v>
                </c:pt>
                <c:pt idx="7524">
                  <c:v>0.75249999999999995</c:v>
                </c:pt>
                <c:pt idx="7525">
                  <c:v>0.75260000000000005</c:v>
                </c:pt>
                <c:pt idx="7526">
                  <c:v>0.75270000000000004</c:v>
                </c:pt>
                <c:pt idx="7527">
                  <c:v>0.75280000000000002</c:v>
                </c:pt>
                <c:pt idx="7528">
                  <c:v>0.75290000000000001</c:v>
                </c:pt>
                <c:pt idx="7529">
                  <c:v>0.753</c:v>
                </c:pt>
                <c:pt idx="7530">
                  <c:v>0.75309999999999999</c:v>
                </c:pt>
                <c:pt idx="7531">
                  <c:v>0.75319999999999998</c:v>
                </c:pt>
                <c:pt idx="7532">
                  <c:v>0.75329999999999997</c:v>
                </c:pt>
                <c:pt idx="7533">
                  <c:v>0.75339999999999996</c:v>
                </c:pt>
                <c:pt idx="7534">
                  <c:v>0.75349999999999995</c:v>
                </c:pt>
                <c:pt idx="7535">
                  <c:v>0.75360000000000005</c:v>
                </c:pt>
                <c:pt idx="7536">
                  <c:v>0.75370000000000004</c:v>
                </c:pt>
                <c:pt idx="7537">
                  <c:v>0.75380000000000003</c:v>
                </c:pt>
                <c:pt idx="7538">
                  <c:v>0.75390000000000001</c:v>
                </c:pt>
                <c:pt idx="7539">
                  <c:v>0.754</c:v>
                </c:pt>
                <c:pt idx="7540">
                  <c:v>0.75409999999999999</c:v>
                </c:pt>
                <c:pt idx="7541">
                  <c:v>0.75419999999999998</c:v>
                </c:pt>
                <c:pt idx="7542">
                  <c:v>0.75429999999999997</c:v>
                </c:pt>
                <c:pt idx="7543">
                  <c:v>0.75439999999999996</c:v>
                </c:pt>
                <c:pt idx="7544">
                  <c:v>0.75449999999999995</c:v>
                </c:pt>
                <c:pt idx="7545">
                  <c:v>0.75460000000000005</c:v>
                </c:pt>
                <c:pt idx="7546">
                  <c:v>0.75470000000000004</c:v>
                </c:pt>
                <c:pt idx="7547">
                  <c:v>0.75480000000000003</c:v>
                </c:pt>
                <c:pt idx="7548">
                  <c:v>0.75490000000000002</c:v>
                </c:pt>
                <c:pt idx="7549">
                  <c:v>0.755</c:v>
                </c:pt>
                <c:pt idx="7550">
                  <c:v>0.75509999999999999</c:v>
                </c:pt>
                <c:pt idx="7551">
                  <c:v>0.75519999999999998</c:v>
                </c:pt>
                <c:pt idx="7552">
                  <c:v>0.75529999999999997</c:v>
                </c:pt>
                <c:pt idx="7553">
                  <c:v>0.75539999999999996</c:v>
                </c:pt>
                <c:pt idx="7554">
                  <c:v>0.75549999999999995</c:v>
                </c:pt>
                <c:pt idx="7555">
                  <c:v>0.75560000000000005</c:v>
                </c:pt>
                <c:pt idx="7556">
                  <c:v>0.75570000000000004</c:v>
                </c:pt>
                <c:pt idx="7557">
                  <c:v>0.75580000000000003</c:v>
                </c:pt>
                <c:pt idx="7558">
                  <c:v>0.75590000000000002</c:v>
                </c:pt>
                <c:pt idx="7559">
                  <c:v>0.75600000000000001</c:v>
                </c:pt>
                <c:pt idx="7560">
                  <c:v>0.75609999999999999</c:v>
                </c:pt>
                <c:pt idx="7561">
                  <c:v>0.75619999999999998</c:v>
                </c:pt>
                <c:pt idx="7562">
                  <c:v>0.75629999999999997</c:v>
                </c:pt>
                <c:pt idx="7563">
                  <c:v>0.75639999999999996</c:v>
                </c:pt>
                <c:pt idx="7564">
                  <c:v>0.75649999999999995</c:v>
                </c:pt>
                <c:pt idx="7565">
                  <c:v>0.75660000000000005</c:v>
                </c:pt>
                <c:pt idx="7566">
                  <c:v>0.75670000000000004</c:v>
                </c:pt>
                <c:pt idx="7567">
                  <c:v>0.75680000000000003</c:v>
                </c:pt>
                <c:pt idx="7568">
                  <c:v>0.75690000000000002</c:v>
                </c:pt>
                <c:pt idx="7569">
                  <c:v>0.75700000000000001</c:v>
                </c:pt>
                <c:pt idx="7570">
                  <c:v>0.7571</c:v>
                </c:pt>
                <c:pt idx="7571">
                  <c:v>0.75719999999999998</c:v>
                </c:pt>
                <c:pt idx="7572">
                  <c:v>0.75729999999999997</c:v>
                </c:pt>
                <c:pt idx="7573">
                  <c:v>0.75739999999999996</c:v>
                </c:pt>
                <c:pt idx="7574">
                  <c:v>0.75749999999999995</c:v>
                </c:pt>
                <c:pt idx="7575">
                  <c:v>0.75760000000000005</c:v>
                </c:pt>
                <c:pt idx="7576">
                  <c:v>0.75770000000000004</c:v>
                </c:pt>
                <c:pt idx="7577">
                  <c:v>0.75780000000000003</c:v>
                </c:pt>
                <c:pt idx="7578">
                  <c:v>0.75790000000000002</c:v>
                </c:pt>
                <c:pt idx="7579">
                  <c:v>0.75800000000000001</c:v>
                </c:pt>
                <c:pt idx="7580">
                  <c:v>0.7581</c:v>
                </c:pt>
                <c:pt idx="7581">
                  <c:v>0.75819999999999999</c:v>
                </c:pt>
                <c:pt idx="7582">
                  <c:v>0.75829999999999997</c:v>
                </c:pt>
                <c:pt idx="7583">
                  <c:v>0.75839999999999996</c:v>
                </c:pt>
                <c:pt idx="7584">
                  <c:v>0.75849999999999995</c:v>
                </c:pt>
                <c:pt idx="7585">
                  <c:v>0.75860000000000005</c:v>
                </c:pt>
                <c:pt idx="7586">
                  <c:v>0.75870000000000004</c:v>
                </c:pt>
                <c:pt idx="7587">
                  <c:v>0.75880000000000003</c:v>
                </c:pt>
                <c:pt idx="7588">
                  <c:v>0.75890000000000002</c:v>
                </c:pt>
                <c:pt idx="7589">
                  <c:v>0.75900000000000001</c:v>
                </c:pt>
                <c:pt idx="7590">
                  <c:v>0.7591</c:v>
                </c:pt>
                <c:pt idx="7591">
                  <c:v>0.75919999999999999</c:v>
                </c:pt>
                <c:pt idx="7592">
                  <c:v>0.75929999999999997</c:v>
                </c:pt>
                <c:pt idx="7593">
                  <c:v>0.75939999999999996</c:v>
                </c:pt>
                <c:pt idx="7594">
                  <c:v>0.75949999999999995</c:v>
                </c:pt>
                <c:pt idx="7595">
                  <c:v>0.75960000000000005</c:v>
                </c:pt>
                <c:pt idx="7596">
                  <c:v>0.75970000000000004</c:v>
                </c:pt>
                <c:pt idx="7597">
                  <c:v>0.75980000000000003</c:v>
                </c:pt>
                <c:pt idx="7598">
                  <c:v>0.75990000000000002</c:v>
                </c:pt>
                <c:pt idx="7599">
                  <c:v>0.76</c:v>
                </c:pt>
                <c:pt idx="7600">
                  <c:v>0.7601</c:v>
                </c:pt>
                <c:pt idx="7601">
                  <c:v>0.76019999999999999</c:v>
                </c:pt>
                <c:pt idx="7602">
                  <c:v>0.76029999999999998</c:v>
                </c:pt>
                <c:pt idx="7603">
                  <c:v>0.76039999999999996</c:v>
                </c:pt>
                <c:pt idx="7604">
                  <c:v>0.76049999999999995</c:v>
                </c:pt>
                <c:pt idx="7605">
                  <c:v>0.76060000000000005</c:v>
                </c:pt>
                <c:pt idx="7606">
                  <c:v>0.76070000000000004</c:v>
                </c:pt>
                <c:pt idx="7607">
                  <c:v>0.76080000000000003</c:v>
                </c:pt>
                <c:pt idx="7608">
                  <c:v>0.76090000000000002</c:v>
                </c:pt>
                <c:pt idx="7609">
                  <c:v>0.76100000000000001</c:v>
                </c:pt>
                <c:pt idx="7610">
                  <c:v>0.7611</c:v>
                </c:pt>
                <c:pt idx="7611">
                  <c:v>0.76119999999999999</c:v>
                </c:pt>
                <c:pt idx="7612">
                  <c:v>0.76129999999999998</c:v>
                </c:pt>
                <c:pt idx="7613">
                  <c:v>0.76139999999999997</c:v>
                </c:pt>
                <c:pt idx="7614">
                  <c:v>0.76149999999999995</c:v>
                </c:pt>
                <c:pt idx="7615">
                  <c:v>0.76160000000000005</c:v>
                </c:pt>
                <c:pt idx="7616">
                  <c:v>0.76170000000000004</c:v>
                </c:pt>
                <c:pt idx="7617">
                  <c:v>0.76180000000000003</c:v>
                </c:pt>
                <c:pt idx="7618">
                  <c:v>0.76190000000000002</c:v>
                </c:pt>
                <c:pt idx="7619">
                  <c:v>0.76200000000000001</c:v>
                </c:pt>
                <c:pt idx="7620">
                  <c:v>0.7621</c:v>
                </c:pt>
                <c:pt idx="7621">
                  <c:v>0.76219999999999999</c:v>
                </c:pt>
                <c:pt idx="7622">
                  <c:v>0.76229999999999998</c:v>
                </c:pt>
                <c:pt idx="7623">
                  <c:v>0.76239999999999997</c:v>
                </c:pt>
                <c:pt idx="7624">
                  <c:v>0.76249999999999996</c:v>
                </c:pt>
                <c:pt idx="7625">
                  <c:v>0.76259999999999994</c:v>
                </c:pt>
                <c:pt idx="7626">
                  <c:v>0.76270000000000004</c:v>
                </c:pt>
                <c:pt idx="7627">
                  <c:v>0.76280000000000003</c:v>
                </c:pt>
                <c:pt idx="7628">
                  <c:v>0.76290000000000002</c:v>
                </c:pt>
                <c:pt idx="7629">
                  <c:v>0.76300000000000001</c:v>
                </c:pt>
                <c:pt idx="7630">
                  <c:v>0.7631</c:v>
                </c:pt>
                <c:pt idx="7631">
                  <c:v>0.76319999999999999</c:v>
                </c:pt>
                <c:pt idx="7632">
                  <c:v>0.76329999999999998</c:v>
                </c:pt>
                <c:pt idx="7633">
                  <c:v>0.76339999999999997</c:v>
                </c:pt>
                <c:pt idx="7634">
                  <c:v>0.76349999999999996</c:v>
                </c:pt>
                <c:pt idx="7635">
                  <c:v>0.76359999999999995</c:v>
                </c:pt>
                <c:pt idx="7636">
                  <c:v>0.76370000000000005</c:v>
                </c:pt>
                <c:pt idx="7637">
                  <c:v>0.76380000000000003</c:v>
                </c:pt>
                <c:pt idx="7638">
                  <c:v>0.76390000000000002</c:v>
                </c:pt>
                <c:pt idx="7639">
                  <c:v>0.76400000000000001</c:v>
                </c:pt>
                <c:pt idx="7640">
                  <c:v>0.7641</c:v>
                </c:pt>
                <c:pt idx="7641">
                  <c:v>0.76419999999999999</c:v>
                </c:pt>
                <c:pt idx="7642">
                  <c:v>0.76429999999999998</c:v>
                </c:pt>
                <c:pt idx="7643">
                  <c:v>0.76439999999999997</c:v>
                </c:pt>
                <c:pt idx="7644">
                  <c:v>0.76449999999999996</c:v>
                </c:pt>
                <c:pt idx="7645">
                  <c:v>0.76459999999999995</c:v>
                </c:pt>
                <c:pt idx="7646">
                  <c:v>0.76470000000000005</c:v>
                </c:pt>
                <c:pt idx="7647">
                  <c:v>0.76480000000000004</c:v>
                </c:pt>
                <c:pt idx="7648">
                  <c:v>0.76490000000000002</c:v>
                </c:pt>
                <c:pt idx="7649">
                  <c:v>0.76500000000000001</c:v>
                </c:pt>
                <c:pt idx="7650">
                  <c:v>0.7651</c:v>
                </c:pt>
                <c:pt idx="7651">
                  <c:v>0.76519999999999999</c:v>
                </c:pt>
                <c:pt idx="7652">
                  <c:v>0.76529999999999998</c:v>
                </c:pt>
                <c:pt idx="7653">
                  <c:v>0.76539999999999997</c:v>
                </c:pt>
                <c:pt idx="7654">
                  <c:v>0.76549999999999996</c:v>
                </c:pt>
                <c:pt idx="7655">
                  <c:v>0.76559999999999995</c:v>
                </c:pt>
                <c:pt idx="7656">
                  <c:v>0.76570000000000005</c:v>
                </c:pt>
                <c:pt idx="7657">
                  <c:v>0.76580000000000004</c:v>
                </c:pt>
                <c:pt idx="7658">
                  <c:v>0.76590000000000003</c:v>
                </c:pt>
                <c:pt idx="7659">
                  <c:v>0.76600000000000001</c:v>
                </c:pt>
                <c:pt idx="7660">
                  <c:v>0.7661</c:v>
                </c:pt>
                <c:pt idx="7661">
                  <c:v>0.76619999999999999</c:v>
                </c:pt>
                <c:pt idx="7662">
                  <c:v>0.76629999999999998</c:v>
                </c:pt>
                <c:pt idx="7663">
                  <c:v>0.76639999999999997</c:v>
                </c:pt>
                <c:pt idx="7664">
                  <c:v>0.76649999999999996</c:v>
                </c:pt>
                <c:pt idx="7665">
                  <c:v>0.76659999999999995</c:v>
                </c:pt>
                <c:pt idx="7666">
                  <c:v>0.76670000000000005</c:v>
                </c:pt>
                <c:pt idx="7667">
                  <c:v>0.76680000000000004</c:v>
                </c:pt>
                <c:pt idx="7668">
                  <c:v>0.76690000000000003</c:v>
                </c:pt>
                <c:pt idx="7669">
                  <c:v>0.76700000000000002</c:v>
                </c:pt>
                <c:pt idx="7670">
                  <c:v>0.7671</c:v>
                </c:pt>
                <c:pt idx="7671">
                  <c:v>0.76719999999999999</c:v>
                </c:pt>
                <c:pt idx="7672">
                  <c:v>0.76729999999999998</c:v>
                </c:pt>
                <c:pt idx="7673">
                  <c:v>0.76739999999999997</c:v>
                </c:pt>
                <c:pt idx="7674">
                  <c:v>0.76749999999999996</c:v>
                </c:pt>
                <c:pt idx="7675">
                  <c:v>0.76759999999999995</c:v>
                </c:pt>
                <c:pt idx="7676">
                  <c:v>0.76770000000000005</c:v>
                </c:pt>
                <c:pt idx="7677">
                  <c:v>0.76780000000000004</c:v>
                </c:pt>
                <c:pt idx="7678">
                  <c:v>0.76790000000000003</c:v>
                </c:pt>
                <c:pt idx="7679">
                  <c:v>0.76800000000000002</c:v>
                </c:pt>
                <c:pt idx="7680">
                  <c:v>0.7681</c:v>
                </c:pt>
                <c:pt idx="7681">
                  <c:v>0.76819999999999999</c:v>
                </c:pt>
                <c:pt idx="7682">
                  <c:v>0.76829999999999998</c:v>
                </c:pt>
                <c:pt idx="7683">
                  <c:v>0.76839999999999997</c:v>
                </c:pt>
                <c:pt idx="7684">
                  <c:v>0.76849999999999996</c:v>
                </c:pt>
                <c:pt idx="7685">
                  <c:v>0.76859999999999995</c:v>
                </c:pt>
                <c:pt idx="7686">
                  <c:v>0.76870000000000005</c:v>
                </c:pt>
                <c:pt idx="7687">
                  <c:v>0.76880000000000004</c:v>
                </c:pt>
                <c:pt idx="7688">
                  <c:v>0.76890000000000003</c:v>
                </c:pt>
                <c:pt idx="7689">
                  <c:v>0.76900000000000002</c:v>
                </c:pt>
                <c:pt idx="7690">
                  <c:v>0.76910000000000001</c:v>
                </c:pt>
                <c:pt idx="7691">
                  <c:v>0.76919999999999999</c:v>
                </c:pt>
                <c:pt idx="7692">
                  <c:v>0.76929999999999998</c:v>
                </c:pt>
                <c:pt idx="7693">
                  <c:v>0.76939999999999997</c:v>
                </c:pt>
                <c:pt idx="7694">
                  <c:v>0.76949999999999996</c:v>
                </c:pt>
                <c:pt idx="7695">
                  <c:v>0.76959999999999995</c:v>
                </c:pt>
                <c:pt idx="7696">
                  <c:v>0.76970000000000005</c:v>
                </c:pt>
                <c:pt idx="7697">
                  <c:v>0.76980000000000004</c:v>
                </c:pt>
                <c:pt idx="7698">
                  <c:v>0.76990000000000003</c:v>
                </c:pt>
                <c:pt idx="7699">
                  <c:v>0.77</c:v>
                </c:pt>
                <c:pt idx="7700">
                  <c:v>0.77010000000000001</c:v>
                </c:pt>
                <c:pt idx="7701">
                  <c:v>0.7702</c:v>
                </c:pt>
                <c:pt idx="7702">
                  <c:v>0.77029999999999998</c:v>
                </c:pt>
                <c:pt idx="7703">
                  <c:v>0.77039999999999997</c:v>
                </c:pt>
                <c:pt idx="7704">
                  <c:v>0.77049999999999996</c:v>
                </c:pt>
                <c:pt idx="7705">
                  <c:v>0.77059999999999995</c:v>
                </c:pt>
                <c:pt idx="7706">
                  <c:v>0.77070000000000005</c:v>
                </c:pt>
                <c:pt idx="7707">
                  <c:v>0.77080000000000004</c:v>
                </c:pt>
                <c:pt idx="7708">
                  <c:v>0.77090000000000003</c:v>
                </c:pt>
                <c:pt idx="7709">
                  <c:v>0.77100000000000002</c:v>
                </c:pt>
                <c:pt idx="7710">
                  <c:v>0.77110000000000001</c:v>
                </c:pt>
                <c:pt idx="7711">
                  <c:v>0.7712</c:v>
                </c:pt>
                <c:pt idx="7712">
                  <c:v>0.77129999999999999</c:v>
                </c:pt>
                <c:pt idx="7713">
                  <c:v>0.77139999999999997</c:v>
                </c:pt>
                <c:pt idx="7714">
                  <c:v>0.77149999999999996</c:v>
                </c:pt>
                <c:pt idx="7715">
                  <c:v>0.77159999999999995</c:v>
                </c:pt>
                <c:pt idx="7716">
                  <c:v>0.77170000000000005</c:v>
                </c:pt>
                <c:pt idx="7717">
                  <c:v>0.77180000000000004</c:v>
                </c:pt>
                <c:pt idx="7718">
                  <c:v>0.77190000000000003</c:v>
                </c:pt>
                <c:pt idx="7719">
                  <c:v>0.77200000000000002</c:v>
                </c:pt>
                <c:pt idx="7720">
                  <c:v>0.77210000000000001</c:v>
                </c:pt>
                <c:pt idx="7721">
                  <c:v>0.7722</c:v>
                </c:pt>
                <c:pt idx="7722">
                  <c:v>0.77229999999999999</c:v>
                </c:pt>
                <c:pt idx="7723">
                  <c:v>0.77239999999999998</c:v>
                </c:pt>
                <c:pt idx="7724">
                  <c:v>0.77249999999999996</c:v>
                </c:pt>
                <c:pt idx="7725">
                  <c:v>0.77259999999999995</c:v>
                </c:pt>
                <c:pt idx="7726">
                  <c:v>0.77270000000000005</c:v>
                </c:pt>
                <c:pt idx="7727">
                  <c:v>0.77280000000000004</c:v>
                </c:pt>
                <c:pt idx="7728">
                  <c:v>0.77290000000000003</c:v>
                </c:pt>
                <c:pt idx="7729">
                  <c:v>0.77300000000000002</c:v>
                </c:pt>
                <c:pt idx="7730">
                  <c:v>0.77310000000000001</c:v>
                </c:pt>
                <c:pt idx="7731">
                  <c:v>0.7732</c:v>
                </c:pt>
                <c:pt idx="7732">
                  <c:v>0.77329999999999999</c:v>
                </c:pt>
                <c:pt idx="7733">
                  <c:v>0.77339999999999998</c:v>
                </c:pt>
                <c:pt idx="7734">
                  <c:v>0.77349999999999997</c:v>
                </c:pt>
                <c:pt idx="7735">
                  <c:v>0.77359999999999995</c:v>
                </c:pt>
                <c:pt idx="7736">
                  <c:v>0.77370000000000005</c:v>
                </c:pt>
                <c:pt idx="7737">
                  <c:v>0.77380000000000004</c:v>
                </c:pt>
                <c:pt idx="7738">
                  <c:v>0.77390000000000003</c:v>
                </c:pt>
                <c:pt idx="7739">
                  <c:v>0.77400000000000002</c:v>
                </c:pt>
                <c:pt idx="7740">
                  <c:v>0.77410000000000001</c:v>
                </c:pt>
                <c:pt idx="7741">
                  <c:v>0.7742</c:v>
                </c:pt>
                <c:pt idx="7742">
                  <c:v>0.77429999999999999</c:v>
                </c:pt>
                <c:pt idx="7743">
                  <c:v>0.77439999999999998</c:v>
                </c:pt>
                <c:pt idx="7744">
                  <c:v>0.77449999999999997</c:v>
                </c:pt>
                <c:pt idx="7745">
                  <c:v>0.77459999999999996</c:v>
                </c:pt>
                <c:pt idx="7746">
                  <c:v>0.77470000000000006</c:v>
                </c:pt>
                <c:pt idx="7747">
                  <c:v>0.77480000000000004</c:v>
                </c:pt>
                <c:pt idx="7748">
                  <c:v>0.77490000000000003</c:v>
                </c:pt>
                <c:pt idx="7749">
                  <c:v>0.77500000000000002</c:v>
                </c:pt>
                <c:pt idx="7750">
                  <c:v>0.77510000000000001</c:v>
                </c:pt>
                <c:pt idx="7751">
                  <c:v>0.7752</c:v>
                </c:pt>
                <c:pt idx="7752">
                  <c:v>0.77529999999999999</c:v>
                </c:pt>
                <c:pt idx="7753">
                  <c:v>0.77539999999999998</c:v>
                </c:pt>
                <c:pt idx="7754">
                  <c:v>0.77549999999999997</c:v>
                </c:pt>
                <c:pt idx="7755">
                  <c:v>0.77559999999999996</c:v>
                </c:pt>
                <c:pt idx="7756">
                  <c:v>0.77569999999999995</c:v>
                </c:pt>
                <c:pt idx="7757">
                  <c:v>0.77580000000000005</c:v>
                </c:pt>
                <c:pt idx="7758">
                  <c:v>0.77590000000000003</c:v>
                </c:pt>
                <c:pt idx="7759">
                  <c:v>0.77600000000000002</c:v>
                </c:pt>
                <c:pt idx="7760">
                  <c:v>0.77610000000000001</c:v>
                </c:pt>
                <c:pt idx="7761">
                  <c:v>0.7762</c:v>
                </c:pt>
                <c:pt idx="7762">
                  <c:v>0.77629999999999999</c:v>
                </c:pt>
                <c:pt idx="7763">
                  <c:v>0.77639999999999998</c:v>
                </c:pt>
                <c:pt idx="7764">
                  <c:v>0.77649999999999997</c:v>
                </c:pt>
                <c:pt idx="7765">
                  <c:v>0.77659999999999996</c:v>
                </c:pt>
                <c:pt idx="7766">
                  <c:v>0.77669999999999995</c:v>
                </c:pt>
                <c:pt idx="7767">
                  <c:v>0.77680000000000005</c:v>
                </c:pt>
                <c:pt idx="7768">
                  <c:v>0.77690000000000003</c:v>
                </c:pt>
                <c:pt idx="7769">
                  <c:v>0.77700000000000002</c:v>
                </c:pt>
                <c:pt idx="7770">
                  <c:v>0.77710000000000001</c:v>
                </c:pt>
                <c:pt idx="7771">
                  <c:v>0.7772</c:v>
                </c:pt>
                <c:pt idx="7772">
                  <c:v>0.77729999999999999</c:v>
                </c:pt>
                <c:pt idx="7773">
                  <c:v>0.77739999999999998</c:v>
                </c:pt>
                <c:pt idx="7774">
                  <c:v>0.77749999999999997</c:v>
                </c:pt>
                <c:pt idx="7775">
                  <c:v>0.77759999999999996</c:v>
                </c:pt>
                <c:pt idx="7776">
                  <c:v>0.77769999999999995</c:v>
                </c:pt>
                <c:pt idx="7777">
                  <c:v>0.77780000000000005</c:v>
                </c:pt>
                <c:pt idx="7778">
                  <c:v>0.77790000000000004</c:v>
                </c:pt>
                <c:pt idx="7779">
                  <c:v>0.77800000000000002</c:v>
                </c:pt>
                <c:pt idx="7780">
                  <c:v>0.77810000000000001</c:v>
                </c:pt>
                <c:pt idx="7781">
                  <c:v>0.7782</c:v>
                </c:pt>
                <c:pt idx="7782">
                  <c:v>0.77829999999999999</c:v>
                </c:pt>
                <c:pt idx="7783">
                  <c:v>0.77839999999999998</c:v>
                </c:pt>
                <c:pt idx="7784">
                  <c:v>0.77849999999999997</c:v>
                </c:pt>
                <c:pt idx="7785">
                  <c:v>0.77859999999999996</c:v>
                </c:pt>
                <c:pt idx="7786">
                  <c:v>0.77869999999999995</c:v>
                </c:pt>
                <c:pt idx="7787">
                  <c:v>0.77880000000000005</c:v>
                </c:pt>
                <c:pt idx="7788">
                  <c:v>0.77890000000000004</c:v>
                </c:pt>
                <c:pt idx="7789">
                  <c:v>0.77900000000000003</c:v>
                </c:pt>
                <c:pt idx="7790">
                  <c:v>0.77910000000000001</c:v>
                </c:pt>
                <c:pt idx="7791">
                  <c:v>0.7792</c:v>
                </c:pt>
                <c:pt idx="7792">
                  <c:v>0.77929999999999999</c:v>
                </c:pt>
                <c:pt idx="7793">
                  <c:v>0.77939999999999998</c:v>
                </c:pt>
                <c:pt idx="7794">
                  <c:v>0.77949999999999997</c:v>
                </c:pt>
                <c:pt idx="7795">
                  <c:v>0.77959999999999996</c:v>
                </c:pt>
                <c:pt idx="7796">
                  <c:v>0.77969999999999995</c:v>
                </c:pt>
                <c:pt idx="7797">
                  <c:v>0.77980000000000005</c:v>
                </c:pt>
                <c:pt idx="7798">
                  <c:v>0.77990000000000004</c:v>
                </c:pt>
                <c:pt idx="7799">
                  <c:v>0.78</c:v>
                </c:pt>
                <c:pt idx="7800">
                  <c:v>0.78010000000000002</c:v>
                </c:pt>
                <c:pt idx="7801">
                  <c:v>0.7802</c:v>
                </c:pt>
                <c:pt idx="7802">
                  <c:v>0.78029999999999999</c:v>
                </c:pt>
                <c:pt idx="7803">
                  <c:v>0.78039999999999998</c:v>
                </c:pt>
                <c:pt idx="7804">
                  <c:v>0.78049999999999997</c:v>
                </c:pt>
                <c:pt idx="7805">
                  <c:v>0.78059999999999996</c:v>
                </c:pt>
                <c:pt idx="7806">
                  <c:v>0.78069999999999995</c:v>
                </c:pt>
                <c:pt idx="7807">
                  <c:v>0.78080000000000005</c:v>
                </c:pt>
                <c:pt idx="7808">
                  <c:v>0.78090000000000004</c:v>
                </c:pt>
                <c:pt idx="7809">
                  <c:v>0.78100000000000003</c:v>
                </c:pt>
                <c:pt idx="7810">
                  <c:v>0.78110000000000002</c:v>
                </c:pt>
                <c:pt idx="7811">
                  <c:v>0.78120000000000001</c:v>
                </c:pt>
                <c:pt idx="7812">
                  <c:v>0.78129999999999999</c:v>
                </c:pt>
                <c:pt idx="7813">
                  <c:v>0.78139999999999998</c:v>
                </c:pt>
                <c:pt idx="7814">
                  <c:v>0.78149999999999997</c:v>
                </c:pt>
                <c:pt idx="7815">
                  <c:v>0.78159999999999996</c:v>
                </c:pt>
                <c:pt idx="7816">
                  <c:v>0.78169999999999995</c:v>
                </c:pt>
                <c:pt idx="7817">
                  <c:v>0.78180000000000005</c:v>
                </c:pt>
                <c:pt idx="7818">
                  <c:v>0.78190000000000004</c:v>
                </c:pt>
                <c:pt idx="7819">
                  <c:v>0.78200000000000003</c:v>
                </c:pt>
                <c:pt idx="7820">
                  <c:v>0.78210000000000002</c:v>
                </c:pt>
                <c:pt idx="7821">
                  <c:v>0.78220000000000001</c:v>
                </c:pt>
                <c:pt idx="7822">
                  <c:v>0.7823</c:v>
                </c:pt>
                <c:pt idx="7823">
                  <c:v>0.78239999999999998</c:v>
                </c:pt>
                <c:pt idx="7824">
                  <c:v>0.78249999999999997</c:v>
                </c:pt>
                <c:pt idx="7825">
                  <c:v>0.78259999999999996</c:v>
                </c:pt>
                <c:pt idx="7826">
                  <c:v>0.78269999999999995</c:v>
                </c:pt>
                <c:pt idx="7827">
                  <c:v>0.78280000000000005</c:v>
                </c:pt>
                <c:pt idx="7828">
                  <c:v>0.78290000000000004</c:v>
                </c:pt>
                <c:pt idx="7829">
                  <c:v>0.78300000000000003</c:v>
                </c:pt>
                <c:pt idx="7830">
                  <c:v>0.78310000000000002</c:v>
                </c:pt>
                <c:pt idx="7831">
                  <c:v>0.78320000000000001</c:v>
                </c:pt>
                <c:pt idx="7832">
                  <c:v>0.7833</c:v>
                </c:pt>
                <c:pt idx="7833">
                  <c:v>0.78339999999999999</c:v>
                </c:pt>
                <c:pt idx="7834">
                  <c:v>0.78349999999999997</c:v>
                </c:pt>
                <c:pt idx="7835">
                  <c:v>0.78359999999999996</c:v>
                </c:pt>
                <c:pt idx="7836">
                  <c:v>0.78369999999999995</c:v>
                </c:pt>
                <c:pt idx="7837">
                  <c:v>0.78380000000000005</c:v>
                </c:pt>
                <c:pt idx="7838">
                  <c:v>0.78390000000000004</c:v>
                </c:pt>
                <c:pt idx="7839">
                  <c:v>0.78400000000000003</c:v>
                </c:pt>
                <c:pt idx="7840">
                  <c:v>0.78410000000000002</c:v>
                </c:pt>
                <c:pt idx="7841">
                  <c:v>0.78420000000000001</c:v>
                </c:pt>
                <c:pt idx="7842">
                  <c:v>0.7843</c:v>
                </c:pt>
                <c:pt idx="7843">
                  <c:v>0.78439999999999999</c:v>
                </c:pt>
                <c:pt idx="7844">
                  <c:v>0.78449999999999998</c:v>
                </c:pt>
                <c:pt idx="7845">
                  <c:v>0.78459999999999996</c:v>
                </c:pt>
                <c:pt idx="7846">
                  <c:v>0.78469999999999995</c:v>
                </c:pt>
                <c:pt idx="7847">
                  <c:v>0.78480000000000005</c:v>
                </c:pt>
                <c:pt idx="7848">
                  <c:v>0.78490000000000004</c:v>
                </c:pt>
                <c:pt idx="7849">
                  <c:v>0.78500000000000003</c:v>
                </c:pt>
                <c:pt idx="7850">
                  <c:v>0.78510000000000002</c:v>
                </c:pt>
                <c:pt idx="7851">
                  <c:v>0.78520000000000001</c:v>
                </c:pt>
                <c:pt idx="7852">
                  <c:v>0.7853</c:v>
                </c:pt>
                <c:pt idx="7853">
                  <c:v>0.78539999999999999</c:v>
                </c:pt>
                <c:pt idx="7854">
                  <c:v>0.78549999999999998</c:v>
                </c:pt>
                <c:pt idx="7855">
                  <c:v>0.78559999999999997</c:v>
                </c:pt>
                <c:pt idx="7856">
                  <c:v>0.78569999999999995</c:v>
                </c:pt>
                <c:pt idx="7857">
                  <c:v>0.78580000000000005</c:v>
                </c:pt>
                <c:pt idx="7858">
                  <c:v>0.78590000000000004</c:v>
                </c:pt>
                <c:pt idx="7859">
                  <c:v>0.78600000000000003</c:v>
                </c:pt>
                <c:pt idx="7860">
                  <c:v>0.78610000000000002</c:v>
                </c:pt>
                <c:pt idx="7861">
                  <c:v>0.78620000000000001</c:v>
                </c:pt>
                <c:pt idx="7862">
                  <c:v>0.7863</c:v>
                </c:pt>
                <c:pt idx="7863">
                  <c:v>0.78639999999999999</c:v>
                </c:pt>
                <c:pt idx="7864">
                  <c:v>0.78649999999999998</c:v>
                </c:pt>
                <c:pt idx="7865">
                  <c:v>0.78659999999999997</c:v>
                </c:pt>
                <c:pt idx="7866">
                  <c:v>0.78669999999999995</c:v>
                </c:pt>
                <c:pt idx="7867">
                  <c:v>0.78680000000000005</c:v>
                </c:pt>
                <c:pt idx="7868">
                  <c:v>0.78690000000000004</c:v>
                </c:pt>
                <c:pt idx="7869">
                  <c:v>0.78700000000000003</c:v>
                </c:pt>
                <c:pt idx="7870">
                  <c:v>0.78710000000000002</c:v>
                </c:pt>
                <c:pt idx="7871">
                  <c:v>0.78720000000000001</c:v>
                </c:pt>
                <c:pt idx="7872">
                  <c:v>0.7873</c:v>
                </c:pt>
                <c:pt idx="7873">
                  <c:v>0.78739999999999999</c:v>
                </c:pt>
                <c:pt idx="7874">
                  <c:v>0.78749999999999998</c:v>
                </c:pt>
                <c:pt idx="7875">
                  <c:v>0.78759999999999997</c:v>
                </c:pt>
                <c:pt idx="7876">
                  <c:v>0.78769999999999996</c:v>
                </c:pt>
                <c:pt idx="7877">
                  <c:v>0.78779999999999994</c:v>
                </c:pt>
                <c:pt idx="7878">
                  <c:v>0.78790000000000004</c:v>
                </c:pt>
                <c:pt idx="7879">
                  <c:v>0.78800000000000003</c:v>
                </c:pt>
                <c:pt idx="7880">
                  <c:v>0.78810000000000002</c:v>
                </c:pt>
                <c:pt idx="7881">
                  <c:v>0.78820000000000001</c:v>
                </c:pt>
                <c:pt idx="7882">
                  <c:v>0.7883</c:v>
                </c:pt>
                <c:pt idx="7883">
                  <c:v>0.78839999999999999</c:v>
                </c:pt>
                <c:pt idx="7884">
                  <c:v>0.78849999999999998</c:v>
                </c:pt>
                <c:pt idx="7885">
                  <c:v>0.78859999999999997</c:v>
                </c:pt>
                <c:pt idx="7886">
                  <c:v>0.78869999999999996</c:v>
                </c:pt>
                <c:pt idx="7887">
                  <c:v>0.78879999999999995</c:v>
                </c:pt>
                <c:pt idx="7888">
                  <c:v>0.78890000000000005</c:v>
                </c:pt>
                <c:pt idx="7889">
                  <c:v>0.78900000000000003</c:v>
                </c:pt>
                <c:pt idx="7890">
                  <c:v>0.78910000000000002</c:v>
                </c:pt>
                <c:pt idx="7891">
                  <c:v>0.78920000000000001</c:v>
                </c:pt>
                <c:pt idx="7892">
                  <c:v>0.7893</c:v>
                </c:pt>
                <c:pt idx="7893">
                  <c:v>0.78939999999999999</c:v>
                </c:pt>
                <c:pt idx="7894">
                  <c:v>0.78949999999999998</c:v>
                </c:pt>
                <c:pt idx="7895">
                  <c:v>0.78959999999999997</c:v>
                </c:pt>
                <c:pt idx="7896">
                  <c:v>0.78969999999999996</c:v>
                </c:pt>
                <c:pt idx="7897">
                  <c:v>0.78979999999999995</c:v>
                </c:pt>
                <c:pt idx="7898">
                  <c:v>0.78990000000000005</c:v>
                </c:pt>
                <c:pt idx="7899">
                  <c:v>0.79</c:v>
                </c:pt>
                <c:pt idx="7900">
                  <c:v>0.79010000000000002</c:v>
                </c:pt>
                <c:pt idx="7901">
                  <c:v>0.79020000000000001</c:v>
                </c:pt>
                <c:pt idx="7902">
                  <c:v>0.7903</c:v>
                </c:pt>
                <c:pt idx="7903">
                  <c:v>0.79039999999999999</c:v>
                </c:pt>
                <c:pt idx="7904">
                  <c:v>0.79049999999999998</c:v>
                </c:pt>
                <c:pt idx="7905">
                  <c:v>0.79059999999999997</c:v>
                </c:pt>
                <c:pt idx="7906">
                  <c:v>0.79069999999999996</c:v>
                </c:pt>
                <c:pt idx="7907">
                  <c:v>0.79079999999999995</c:v>
                </c:pt>
                <c:pt idx="7908">
                  <c:v>0.79090000000000005</c:v>
                </c:pt>
                <c:pt idx="7909">
                  <c:v>0.79100000000000004</c:v>
                </c:pt>
                <c:pt idx="7910">
                  <c:v>0.79110000000000003</c:v>
                </c:pt>
                <c:pt idx="7911">
                  <c:v>0.79120000000000001</c:v>
                </c:pt>
                <c:pt idx="7912">
                  <c:v>0.7913</c:v>
                </c:pt>
                <c:pt idx="7913">
                  <c:v>0.79139999999999999</c:v>
                </c:pt>
                <c:pt idx="7914">
                  <c:v>0.79149999999999998</c:v>
                </c:pt>
                <c:pt idx="7915">
                  <c:v>0.79159999999999997</c:v>
                </c:pt>
                <c:pt idx="7916">
                  <c:v>0.79169999999999996</c:v>
                </c:pt>
                <c:pt idx="7917">
                  <c:v>0.79179999999999995</c:v>
                </c:pt>
                <c:pt idx="7918">
                  <c:v>0.79190000000000005</c:v>
                </c:pt>
                <c:pt idx="7919">
                  <c:v>0.79200000000000004</c:v>
                </c:pt>
                <c:pt idx="7920">
                  <c:v>0.79210000000000003</c:v>
                </c:pt>
                <c:pt idx="7921">
                  <c:v>0.79220000000000002</c:v>
                </c:pt>
                <c:pt idx="7922">
                  <c:v>0.7923</c:v>
                </c:pt>
                <c:pt idx="7923">
                  <c:v>0.79239999999999999</c:v>
                </c:pt>
                <c:pt idx="7924">
                  <c:v>0.79249999999999998</c:v>
                </c:pt>
                <c:pt idx="7925">
                  <c:v>0.79259999999999997</c:v>
                </c:pt>
                <c:pt idx="7926">
                  <c:v>0.79269999999999996</c:v>
                </c:pt>
                <c:pt idx="7927">
                  <c:v>0.79279999999999995</c:v>
                </c:pt>
                <c:pt idx="7928">
                  <c:v>0.79290000000000005</c:v>
                </c:pt>
                <c:pt idx="7929">
                  <c:v>0.79300000000000004</c:v>
                </c:pt>
                <c:pt idx="7930">
                  <c:v>0.79310000000000003</c:v>
                </c:pt>
                <c:pt idx="7931">
                  <c:v>0.79320000000000002</c:v>
                </c:pt>
                <c:pt idx="7932">
                  <c:v>0.79330000000000001</c:v>
                </c:pt>
                <c:pt idx="7933">
                  <c:v>0.79339999999999999</c:v>
                </c:pt>
                <c:pt idx="7934">
                  <c:v>0.79349999999999998</c:v>
                </c:pt>
                <c:pt idx="7935">
                  <c:v>0.79359999999999997</c:v>
                </c:pt>
                <c:pt idx="7936">
                  <c:v>0.79369999999999996</c:v>
                </c:pt>
                <c:pt idx="7937">
                  <c:v>0.79379999999999995</c:v>
                </c:pt>
                <c:pt idx="7938">
                  <c:v>0.79390000000000005</c:v>
                </c:pt>
                <c:pt idx="7939">
                  <c:v>0.79400000000000004</c:v>
                </c:pt>
                <c:pt idx="7940">
                  <c:v>0.79410000000000003</c:v>
                </c:pt>
                <c:pt idx="7941">
                  <c:v>0.79420000000000002</c:v>
                </c:pt>
                <c:pt idx="7942">
                  <c:v>0.79430000000000001</c:v>
                </c:pt>
                <c:pt idx="7943">
                  <c:v>0.7944</c:v>
                </c:pt>
                <c:pt idx="7944">
                  <c:v>0.79449999999999998</c:v>
                </c:pt>
                <c:pt idx="7945">
                  <c:v>0.79459999999999997</c:v>
                </c:pt>
                <c:pt idx="7946">
                  <c:v>0.79469999999999996</c:v>
                </c:pt>
                <c:pt idx="7947">
                  <c:v>0.79479999999999995</c:v>
                </c:pt>
                <c:pt idx="7948">
                  <c:v>0.79490000000000005</c:v>
                </c:pt>
                <c:pt idx="7949">
                  <c:v>0.79500000000000004</c:v>
                </c:pt>
                <c:pt idx="7950">
                  <c:v>0.79510000000000003</c:v>
                </c:pt>
                <c:pt idx="7951">
                  <c:v>0.79520000000000002</c:v>
                </c:pt>
                <c:pt idx="7952">
                  <c:v>0.79530000000000001</c:v>
                </c:pt>
                <c:pt idx="7953">
                  <c:v>0.7954</c:v>
                </c:pt>
                <c:pt idx="7954">
                  <c:v>0.79549999999999998</c:v>
                </c:pt>
                <c:pt idx="7955">
                  <c:v>0.79559999999999997</c:v>
                </c:pt>
                <c:pt idx="7956">
                  <c:v>0.79569999999999996</c:v>
                </c:pt>
                <c:pt idx="7957">
                  <c:v>0.79579999999999995</c:v>
                </c:pt>
                <c:pt idx="7958">
                  <c:v>0.79590000000000005</c:v>
                </c:pt>
                <c:pt idx="7959">
                  <c:v>0.79600000000000004</c:v>
                </c:pt>
                <c:pt idx="7960">
                  <c:v>0.79610000000000003</c:v>
                </c:pt>
                <c:pt idx="7961">
                  <c:v>0.79620000000000002</c:v>
                </c:pt>
                <c:pt idx="7962">
                  <c:v>0.79630000000000001</c:v>
                </c:pt>
                <c:pt idx="7963">
                  <c:v>0.7964</c:v>
                </c:pt>
                <c:pt idx="7964">
                  <c:v>0.79649999999999999</c:v>
                </c:pt>
                <c:pt idx="7965">
                  <c:v>0.79659999999999997</c:v>
                </c:pt>
                <c:pt idx="7966">
                  <c:v>0.79669999999999996</c:v>
                </c:pt>
                <c:pt idx="7967">
                  <c:v>0.79679999999999995</c:v>
                </c:pt>
                <c:pt idx="7968">
                  <c:v>0.79690000000000005</c:v>
                </c:pt>
                <c:pt idx="7969">
                  <c:v>0.79700000000000004</c:v>
                </c:pt>
                <c:pt idx="7970">
                  <c:v>0.79710000000000003</c:v>
                </c:pt>
                <c:pt idx="7971">
                  <c:v>0.79720000000000002</c:v>
                </c:pt>
                <c:pt idx="7972">
                  <c:v>0.79730000000000001</c:v>
                </c:pt>
                <c:pt idx="7973">
                  <c:v>0.7974</c:v>
                </c:pt>
                <c:pt idx="7974">
                  <c:v>0.79749999999999999</c:v>
                </c:pt>
                <c:pt idx="7975">
                  <c:v>0.79759999999999998</c:v>
                </c:pt>
                <c:pt idx="7976">
                  <c:v>0.79769999999999996</c:v>
                </c:pt>
                <c:pt idx="7977">
                  <c:v>0.79779999999999995</c:v>
                </c:pt>
                <c:pt idx="7978">
                  <c:v>0.79790000000000005</c:v>
                </c:pt>
                <c:pt idx="7979">
                  <c:v>0.79800000000000004</c:v>
                </c:pt>
                <c:pt idx="7980">
                  <c:v>0.79810000000000003</c:v>
                </c:pt>
                <c:pt idx="7981">
                  <c:v>0.79820000000000002</c:v>
                </c:pt>
                <c:pt idx="7982">
                  <c:v>0.79830000000000001</c:v>
                </c:pt>
                <c:pt idx="7983">
                  <c:v>0.7984</c:v>
                </c:pt>
                <c:pt idx="7984">
                  <c:v>0.79849999999999999</c:v>
                </c:pt>
                <c:pt idx="7985">
                  <c:v>0.79859999999999998</c:v>
                </c:pt>
                <c:pt idx="7986">
                  <c:v>0.79869999999999997</c:v>
                </c:pt>
                <c:pt idx="7987">
                  <c:v>0.79879999999999995</c:v>
                </c:pt>
                <c:pt idx="7988">
                  <c:v>0.79890000000000005</c:v>
                </c:pt>
                <c:pt idx="7989">
                  <c:v>0.79900000000000004</c:v>
                </c:pt>
                <c:pt idx="7990">
                  <c:v>0.79910000000000003</c:v>
                </c:pt>
                <c:pt idx="7991">
                  <c:v>0.79920000000000002</c:v>
                </c:pt>
                <c:pt idx="7992">
                  <c:v>0.79930000000000001</c:v>
                </c:pt>
                <c:pt idx="7993">
                  <c:v>0.7994</c:v>
                </c:pt>
                <c:pt idx="7994">
                  <c:v>0.79949999999999999</c:v>
                </c:pt>
                <c:pt idx="7995">
                  <c:v>0.79959999999999998</c:v>
                </c:pt>
                <c:pt idx="7996">
                  <c:v>0.79969999999999997</c:v>
                </c:pt>
                <c:pt idx="7997">
                  <c:v>0.79979999999999996</c:v>
                </c:pt>
                <c:pt idx="7998">
                  <c:v>0.79990000000000006</c:v>
                </c:pt>
                <c:pt idx="7999">
                  <c:v>0.8</c:v>
                </c:pt>
                <c:pt idx="8000">
                  <c:v>0.80010000000000003</c:v>
                </c:pt>
                <c:pt idx="8001">
                  <c:v>0.80020000000000002</c:v>
                </c:pt>
                <c:pt idx="8002">
                  <c:v>0.80030000000000001</c:v>
                </c:pt>
                <c:pt idx="8003">
                  <c:v>0.8004</c:v>
                </c:pt>
                <c:pt idx="8004">
                  <c:v>0.80049999999999999</c:v>
                </c:pt>
                <c:pt idx="8005">
                  <c:v>0.80059999999999998</c:v>
                </c:pt>
                <c:pt idx="8006">
                  <c:v>0.80069999999999997</c:v>
                </c:pt>
                <c:pt idx="8007">
                  <c:v>0.80079999999999996</c:v>
                </c:pt>
                <c:pt idx="8008">
                  <c:v>0.80089999999999995</c:v>
                </c:pt>
                <c:pt idx="8009">
                  <c:v>0.80100000000000005</c:v>
                </c:pt>
                <c:pt idx="8010">
                  <c:v>0.80110000000000003</c:v>
                </c:pt>
                <c:pt idx="8011">
                  <c:v>0.80120000000000002</c:v>
                </c:pt>
                <c:pt idx="8012">
                  <c:v>0.80130000000000001</c:v>
                </c:pt>
                <c:pt idx="8013">
                  <c:v>0.8014</c:v>
                </c:pt>
                <c:pt idx="8014">
                  <c:v>0.80149999999999999</c:v>
                </c:pt>
                <c:pt idx="8015">
                  <c:v>0.80159999999999998</c:v>
                </c:pt>
                <c:pt idx="8016">
                  <c:v>0.80169999999999997</c:v>
                </c:pt>
                <c:pt idx="8017">
                  <c:v>0.80179999999999996</c:v>
                </c:pt>
                <c:pt idx="8018">
                  <c:v>0.80189999999999995</c:v>
                </c:pt>
                <c:pt idx="8019">
                  <c:v>0.80200000000000005</c:v>
                </c:pt>
                <c:pt idx="8020">
                  <c:v>0.80210000000000004</c:v>
                </c:pt>
                <c:pt idx="8021">
                  <c:v>0.80220000000000002</c:v>
                </c:pt>
                <c:pt idx="8022">
                  <c:v>0.80230000000000001</c:v>
                </c:pt>
                <c:pt idx="8023">
                  <c:v>0.8024</c:v>
                </c:pt>
                <c:pt idx="8024">
                  <c:v>0.80249999999999999</c:v>
                </c:pt>
                <c:pt idx="8025">
                  <c:v>0.80259999999999998</c:v>
                </c:pt>
                <c:pt idx="8026">
                  <c:v>0.80269999999999997</c:v>
                </c:pt>
                <c:pt idx="8027">
                  <c:v>0.80279999999999996</c:v>
                </c:pt>
                <c:pt idx="8028">
                  <c:v>0.80289999999999995</c:v>
                </c:pt>
                <c:pt idx="8029">
                  <c:v>0.80300000000000005</c:v>
                </c:pt>
                <c:pt idx="8030">
                  <c:v>0.80310000000000004</c:v>
                </c:pt>
                <c:pt idx="8031">
                  <c:v>0.80320000000000003</c:v>
                </c:pt>
                <c:pt idx="8032">
                  <c:v>0.80330000000000001</c:v>
                </c:pt>
                <c:pt idx="8033">
                  <c:v>0.8034</c:v>
                </c:pt>
                <c:pt idx="8034">
                  <c:v>0.80349999999999999</c:v>
                </c:pt>
                <c:pt idx="8035">
                  <c:v>0.80359999999999998</c:v>
                </c:pt>
                <c:pt idx="8036">
                  <c:v>0.80369999999999997</c:v>
                </c:pt>
                <c:pt idx="8037">
                  <c:v>0.80379999999999996</c:v>
                </c:pt>
                <c:pt idx="8038">
                  <c:v>0.80389999999999995</c:v>
                </c:pt>
                <c:pt idx="8039">
                  <c:v>0.80400000000000005</c:v>
                </c:pt>
                <c:pt idx="8040">
                  <c:v>0.80410000000000004</c:v>
                </c:pt>
                <c:pt idx="8041">
                  <c:v>0.80420000000000003</c:v>
                </c:pt>
                <c:pt idx="8042">
                  <c:v>0.80430000000000001</c:v>
                </c:pt>
                <c:pt idx="8043">
                  <c:v>0.8044</c:v>
                </c:pt>
                <c:pt idx="8044">
                  <c:v>0.80449999999999999</c:v>
                </c:pt>
                <c:pt idx="8045">
                  <c:v>0.80459999999999998</c:v>
                </c:pt>
                <c:pt idx="8046">
                  <c:v>0.80469999999999997</c:v>
                </c:pt>
                <c:pt idx="8047">
                  <c:v>0.80479999999999996</c:v>
                </c:pt>
                <c:pt idx="8048">
                  <c:v>0.80489999999999995</c:v>
                </c:pt>
                <c:pt idx="8049">
                  <c:v>0.80500000000000005</c:v>
                </c:pt>
                <c:pt idx="8050">
                  <c:v>0.80510000000000004</c:v>
                </c:pt>
                <c:pt idx="8051">
                  <c:v>0.80520000000000003</c:v>
                </c:pt>
                <c:pt idx="8052">
                  <c:v>0.80530000000000002</c:v>
                </c:pt>
                <c:pt idx="8053">
                  <c:v>0.8054</c:v>
                </c:pt>
                <c:pt idx="8054">
                  <c:v>0.80549999999999999</c:v>
                </c:pt>
                <c:pt idx="8055">
                  <c:v>0.80559999999999998</c:v>
                </c:pt>
                <c:pt idx="8056">
                  <c:v>0.80569999999999997</c:v>
                </c:pt>
                <c:pt idx="8057">
                  <c:v>0.80579999999999996</c:v>
                </c:pt>
                <c:pt idx="8058">
                  <c:v>0.80589999999999995</c:v>
                </c:pt>
                <c:pt idx="8059">
                  <c:v>0.80600000000000005</c:v>
                </c:pt>
                <c:pt idx="8060">
                  <c:v>0.80610000000000004</c:v>
                </c:pt>
                <c:pt idx="8061">
                  <c:v>0.80620000000000003</c:v>
                </c:pt>
                <c:pt idx="8062">
                  <c:v>0.80630000000000002</c:v>
                </c:pt>
                <c:pt idx="8063">
                  <c:v>0.80640000000000001</c:v>
                </c:pt>
                <c:pt idx="8064">
                  <c:v>0.80649999999999999</c:v>
                </c:pt>
                <c:pt idx="8065">
                  <c:v>0.80659999999999998</c:v>
                </c:pt>
                <c:pt idx="8066">
                  <c:v>0.80669999999999997</c:v>
                </c:pt>
                <c:pt idx="8067">
                  <c:v>0.80679999999999996</c:v>
                </c:pt>
                <c:pt idx="8068">
                  <c:v>0.80689999999999995</c:v>
                </c:pt>
                <c:pt idx="8069">
                  <c:v>0.80700000000000005</c:v>
                </c:pt>
                <c:pt idx="8070">
                  <c:v>0.80710000000000004</c:v>
                </c:pt>
                <c:pt idx="8071">
                  <c:v>0.80720000000000003</c:v>
                </c:pt>
                <c:pt idx="8072">
                  <c:v>0.80730000000000002</c:v>
                </c:pt>
                <c:pt idx="8073">
                  <c:v>0.80740000000000001</c:v>
                </c:pt>
                <c:pt idx="8074">
                  <c:v>0.8075</c:v>
                </c:pt>
                <c:pt idx="8075">
                  <c:v>0.80759999999999998</c:v>
                </c:pt>
                <c:pt idx="8076">
                  <c:v>0.80769999999999997</c:v>
                </c:pt>
                <c:pt idx="8077">
                  <c:v>0.80779999999999996</c:v>
                </c:pt>
                <c:pt idx="8078">
                  <c:v>0.80789999999999995</c:v>
                </c:pt>
                <c:pt idx="8079">
                  <c:v>0.80800000000000005</c:v>
                </c:pt>
                <c:pt idx="8080">
                  <c:v>0.80810000000000004</c:v>
                </c:pt>
                <c:pt idx="8081">
                  <c:v>0.80820000000000003</c:v>
                </c:pt>
                <c:pt idx="8082">
                  <c:v>0.80830000000000002</c:v>
                </c:pt>
                <c:pt idx="8083">
                  <c:v>0.80840000000000001</c:v>
                </c:pt>
                <c:pt idx="8084">
                  <c:v>0.8085</c:v>
                </c:pt>
                <c:pt idx="8085">
                  <c:v>0.80859999999999999</c:v>
                </c:pt>
                <c:pt idx="8086">
                  <c:v>0.80869999999999997</c:v>
                </c:pt>
                <c:pt idx="8087">
                  <c:v>0.80879999999999996</c:v>
                </c:pt>
                <c:pt idx="8088">
                  <c:v>0.80889999999999995</c:v>
                </c:pt>
                <c:pt idx="8089">
                  <c:v>0.80900000000000005</c:v>
                </c:pt>
                <c:pt idx="8090">
                  <c:v>0.80910000000000004</c:v>
                </c:pt>
                <c:pt idx="8091">
                  <c:v>0.80920000000000003</c:v>
                </c:pt>
                <c:pt idx="8092">
                  <c:v>0.80930000000000002</c:v>
                </c:pt>
                <c:pt idx="8093">
                  <c:v>0.80940000000000001</c:v>
                </c:pt>
                <c:pt idx="8094">
                  <c:v>0.8095</c:v>
                </c:pt>
                <c:pt idx="8095">
                  <c:v>0.80959999999999999</c:v>
                </c:pt>
                <c:pt idx="8096">
                  <c:v>0.80969999999999998</c:v>
                </c:pt>
                <c:pt idx="8097">
                  <c:v>0.80979999999999996</c:v>
                </c:pt>
                <c:pt idx="8098">
                  <c:v>0.80989999999999995</c:v>
                </c:pt>
                <c:pt idx="8099">
                  <c:v>0.81</c:v>
                </c:pt>
                <c:pt idx="8100">
                  <c:v>0.81010000000000004</c:v>
                </c:pt>
                <c:pt idx="8101">
                  <c:v>0.81020000000000003</c:v>
                </c:pt>
                <c:pt idx="8102">
                  <c:v>0.81030000000000002</c:v>
                </c:pt>
                <c:pt idx="8103">
                  <c:v>0.81040000000000001</c:v>
                </c:pt>
                <c:pt idx="8104">
                  <c:v>0.8105</c:v>
                </c:pt>
                <c:pt idx="8105">
                  <c:v>0.81059999999999999</c:v>
                </c:pt>
                <c:pt idx="8106">
                  <c:v>0.81069999999999998</c:v>
                </c:pt>
                <c:pt idx="8107">
                  <c:v>0.81079999999999997</c:v>
                </c:pt>
                <c:pt idx="8108">
                  <c:v>0.81089999999999995</c:v>
                </c:pt>
                <c:pt idx="8109">
                  <c:v>0.81100000000000005</c:v>
                </c:pt>
                <c:pt idx="8110">
                  <c:v>0.81110000000000004</c:v>
                </c:pt>
                <c:pt idx="8111">
                  <c:v>0.81120000000000003</c:v>
                </c:pt>
                <c:pt idx="8112">
                  <c:v>0.81130000000000002</c:v>
                </c:pt>
                <c:pt idx="8113">
                  <c:v>0.81140000000000001</c:v>
                </c:pt>
                <c:pt idx="8114">
                  <c:v>0.8115</c:v>
                </c:pt>
                <c:pt idx="8115">
                  <c:v>0.81159999999999999</c:v>
                </c:pt>
                <c:pt idx="8116">
                  <c:v>0.81169999999999998</c:v>
                </c:pt>
                <c:pt idx="8117">
                  <c:v>0.81179999999999997</c:v>
                </c:pt>
                <c:pt idx="8118">
                  <c:v>0.81189999999999996</c:v>
                </c:pt>
                <c:pt idx="8119">
                  <c:v>0.81200000000000006</c:v>
                </c:pt>
                <c:pt idx="8120">
                  <c:v>0.81210000000000004</c:v>
                </c:pt>
                <c:pt idx="8121">
                  <c:v>0.81220000000000003</c:v>
                </c:pt>
                <c:pt idx="8122">
                  <c:v>0.81230000000000002</c:v>
                </c:pt>
                <c:pt idx="8123">
                  <c:v>0.81240000000000001</c:v>
                </c:pt>
                <c:pt idx="8124">
                  <c:v>0.8125</c:v>
                </c:pt>
                <c:pt idx="8125">
                  <c:v>0.81259999999999999</c:v>
                </c:pt>
                <c:pt idx="8126">
                  <c:v>0.81269999999999998</c:v>
                </c:pt>
                <c:pt idx="8127">
                  <c:v>0.81279999999999997</c:v>
                </c:pt>
                <c:pt idx="8128">
                  <c:v>0.81289999999999996</c:v>
                </c:pt>
                <c:pt idx="8129">
                  <c:v>0.81299999999999994</c:v>
                </c:pt>
                <c:pt idx="8130">
                  <c:v>0.81310000000000004</c:v>
                </c:pt>
                <c:pt idx="8131">
                  <c:v>0.81320000000000003</c:v>
                </c:pt>
                <c:pt idx="8132">
                  <c:v>0.81330000000000002</c:v>
                </c:pt>
                <c:pt idx="8133">
                  <c:v>0.81340000000000001</c:v>
                </c:pt>
                <c:pt idx="8134">
                  <c:v>0.8135</c:v>
                </c:pt>
                <c:pt idx="8135">
                  <c:v>0.81359999999999999</c:v>
                </c:pt>
                <c:pt idx="8136">
                  <c:v>0.81369999999999998</c:v>
                </c:pt>
                <c:pt idx="8137">
                  <c:v>0.81379999999999997</c:v>
                </c:pt>
                <c:pt idx="8138">
                  <c:v>0.81389999999999996</c:v>
                </c:pt>
                <c:pt idx="8139">
                  <c:v>0.81399999999999995</c:v>
                </c:pt>
                <c:pt idx="8140">
                  <c:v>0.81410000000000005</c:v>
                </c:pt>
                <c:pt idx="8141">
                  <c:v>0.81420000000000003</c:v>
                </c:pt>
                <c:pt idx="8142">
                  <c:v>0.81430000000000002</c:v>
                </c:pt>
                <c:pt idx="8143">
                  <c:v>0.81440000000000001</c:v>
                </c:pt>
                <c:pt idx="8144">
                  <c:v>0.8145</c:v>
                </c:pt>
                <c:pt idx="8145">
                  <c:v>0.81459999999999999</c:v>
                </c:pt>
                <c:pt idx="8146">
                  <c:v>0.81469999999999998</c:v>
                </c:pt>
                <c:pt idx="8147">
                  <c:v>0.81479999999999997</c:v>
                </c:pt>
                <c:pt idx="8148">
                  <c:v>0.81489999999999996</c:v>
                </c:pt>
                <c:pt idx="8149">
                  <c:v>0.81499999999999995</c:v>
                </c:pt>
                <c:pt idx="8150">
                  <c:v>0.81510000000000005</c:v>
                </c:pt>
                <c:pt idx="8151">
                  <c:v>0.81520000000000004</c:v>
                </c:pt>
                <c:pt idx="8152">
                  <c:v>0.81530000000000002</c:v>
                </c:pt>
                <c:pt idx="8153">
                  <c:v>0.81540000000000001</c:v>
                </c:pt>
                <c:pt idx="8154">
                  <c:v>0.8155</c:v>
                </c:pt>
                <c:pt idx="8155">
                  <c:v>0.81559999999999999</c:v>
                </c:pt>
                <c:pt idx="8156">
                  <c:v>0.81569999999999998</c:v>
                </c:pt>
                <c:pt idx="8157">
                  <c:v>0.81579999999999997</c:v>
                </c:pt>
                <c:pt idx="8158">
                  <c:v>0.81589999999999996</c:v>
                </c:pt>
                <c:pt idx="8159">
                  <c:v>0.81599999999999995</c:v>
                </c:pt>
                <c:pt idx="8160">
                  <c:v>0.81610000000000005</c:v>
                </c:pt>
                <c:pt idx="8161">
                  <c:v>0.81620000000000004</c:v>
                </c:pt>
                <c:pt idx="8162">
                  <c:v>0.81630000000000003</c:v>
                </c:pt>
                <c:pt idx="8163">
                  <c:v>0.81640000000000001</c:v>
                </c:pt>
                <c:pt idx="8164">
                  <c:v>0.8165</c:v>
                </c:pt>
                <c:pt idx="8165">
                  <c:v>0.81659999999999999</c:v>
                </c:pt>
                <c:pt idx="8166">
                  <c:v>0.81669999999999998</c:v>
                </c:pt>
                <c:pt idx="8167">
                  <c:v>0.81679999999999997</c:v>
                </c:pt>
                <c:pt idx="8168">
                  <c:v>0.81689999999999996</c:v>
                </c:pt>
                <c:pt idx="8169">
                  <c:v>0.81699999999999995</c:v>
                </c:pt>
                <c:pt idx="8170">
                  <c:v>0.81710000000000005</c:v>
                </c:pt>
                <c:pt idx="8171">
                  <c:v>0.81720000000000004</c:v>
                </c:pt>
                <c:pt idx="8172">
                  <c:v>0.81730000000000003</c:v>
                </c:pt>
                <c:pt idx="8173">
                  <c:v>0.81740000000000002</c:v>
                </c:pt>
                <c:pt idx="8174">
                  <c:v>0.8175</c:v>
                </c:pt>
                <c:pt idx="8175">
                  <c:v>0.81759999999999999</c:v>
                </c:pt>
                <c:pt idx="8176">
                  <c:v>0.81769999999999998</c:v>
                </c:pt>
                <c:pt idx="8177">
                  <c:v>0.81779999999999997</c:v>
                </c:pt>
                <c:pt idx="8178">
                  <c:v>0.81789999999999996</c:v>
                </c:pt>
                <c:pt idx="8179">
                  <c:v>0.81799999999999995</c:v>
                </c:pt>
                <c:pt idx="8180">
                  <c:v>0.81810000000000005</c:v>
                </c:pt>
                <c:pt idx="8181">
                  <c:v>0.81820000000000004</c:v>
                </c:pt>
                <c:pt idx="8182">
                  <c:v>0.81830000000000003</c:v>
                </c:pt>
                <c:pt idx="8183">
                  <c:v>0.81840000000000002</c:v>
                </c:pt>
                <c:pt idx="8184">
                  <c:v>0.81850000000000001</c:v>
                </c:pt>
                <c:pt idx="8185">
                  <c:v>0.81859999999999999</c:v>
                </c:pt>
                <c:pt idx="8186">
                  <c:v>0.81869999999999998</c:v>
                </c:pt>
                <c:pt idx="8187">
                  <c:v>0.81879999999999997</c:v>
                </c:pt>
                <c:pt idx="8188">
                  <c:v>0.81889999999999996</c:v>
                </c:pt>
                <c:pt idx="8189">
                  <c:v>0.81899999999999995</c:v>
                </c:pt>
                <c:pt idx="8190">
                  <c:v>0.81910000000000005</c:v>
                </c:pt>
                <c:pt idx="8191">
                  <c:v>0.81920000000000004</c:v>
                </c:pt>
                <c:pt idx="8192">
                  <c:v>0.81930000000000003</c:v>
                </c:pt>
                <c:pt idx="8193">
                  <c:v>0.81940000000000002</c:v>
                </c:pt>
                <c:pt idx="8194">
                  <c:v>0.81950000000000001</c:v>
                </c:pt>
                <c:pt idx="8195">
                  <c:v>0.8196</c:v>
                </c:pt>
                <c:pt idx="8196">
                  <c:v>0.81969999999999998</c:v>
                </c:pt>
                <c:pt idx="8197">
                  <c:v>0.81979999999999997</c:v>
                </c:pt>
                <c:pt idx="8198">
                  <c:v>0.81989999999999996</c:v>
                </c:pt>
                <c:pt idx="8199">
                  <c:v>0.82</c:v>
                </c:pt>
                <c:pt idx="8200">
                  <c:v>0.82010000000000005</c:v>
                </c:pt>
                <c:pt idx="8201">
                  <c:v>0.82020000000000004</c:v>
                </c:pt>
                <c:pt idx="8202">
                  <c:v>0.82030000000000003</c:v>
                </c:pt>
                <c:pt idx="8203">
                  <c:v>0.82040000000000002</c:v>
                </c:pt>
                <c:pt idx="8204">
                  <c:v>0.82050000000000001</c:v>
                </c:pt>
                <c:pt idx="8205">
                  <c:v>0.8206</c:v>
                </c:pt>
                <c:pt idx="8206">
                  <c:v>0.82069999999999999</c:v>
                </c:pt>
                <c:pt idx="8207">
                  <c:v>0.82079999999999997</c:v>
                </c:pt>
                <c:pt idx="8208">
                  <c:v>0.82089999999999996</c:v>
                </c:pt>
                <c:pt idx="8209">
                  <c:v>0.82099999999999995</c:v>
                </c:pt>
                <c:pt idx="8210">
                  <c:v>0.82110000000000005</c:v>
                </c:pt>
                <c:pt idx="8211">
                  <c:v>0.82120000000000004</c:v>
                </c:pt>
                <c:pt idx="8212">
                  <c:v>0.82130000000000003</c:v>
                </c:pt>
                <c:pt idx="8213">
                  <c:v>0.82140000000000002</c:v>
                </c:pt>
                <c:pt idx="8214">
                  <c:v>0.82150000000000001</c:v>
                </c:pt>
                <c:pt idx="8215">
                  <c:v>0.8216</c:v>
                </c:pt>
                <c:pt idx="8216">
                  <c:v>0.82169999999999999</c:v>
                </c:pt>
                <c:pt idx="8217">
                  <c:v>0.82179999999999997</c:v>
                </c:pt>
                <c:pt idx="8218">
                  <c:v>0.82189999999999996</c:v>
                </c:pt>
                <c:pt idx="8219">
                  <c:v>0.82199999999999995</c:v>
                </c:pt>
                <c:pt idx="8220">
                  <c:v>0.82210000000000005</c:v>
                </c:pt>
                <c:pt idx="8221">
                  <c:v>0.82220000000000004</c:v>
                </c:pt>
                <c:pt idx="8222">
                  <c:v>0.82230000000000003</c:v>
                </c:pt>
                <c:pt idx="8223">
                  <c:v>0.82240000000000002</c:v>
                </c:pt>
                <c:pt idx="8224">
                  <c:v>0.82250000000000001</c:v>
                </c:pt>
                <c:pt idx="8225">
                  <c:v>0.8226</c:v>
                </c:pt>
                <c:pt idx="8226">
                  <c:v>0.82269999999999999</c:v>
                </c:pt>
                <c:pt idx="8227">
                  <c:v>0.82279999999999998</c:v>
                </c:pt>
                <c:pt idx="8228">
                  <c:v>0.82289999999999996</c:v>
                </c:pt>
                <c:pt idx="8229">
                  <c:v>0.82299999999999995</c:v>
                </c:pt>
                <c:pt idx="8230">
                  <c:v>0.82310000000000005</c:v>
                </c:pt>
                <c:pt idx="8231">
                  <c:v>0.82320000000000004</c:v>
                </c:pt>
                <c:pt idx="8232">
                  <c:v>0.82330000000000003</c:v>
                </c:pt>
                <c:pt idx="8233">
                  <c:v>0.82340000000000002</c:v>
                </c:pt>
                <c:pt idx="8234">
                  <c:v>0.82350000000000001</c:v>
                </c:pt>
                <c:pt idx="8235">
                  <c:v>0.8236</c:v>
                </c:pt>
                <c:pt idx="8236">
                  <c:v>0.82369999999999999</c:v>
                </c:pt>
                <c:pt idx="8237">
                  <c:v>0.82379999999999998</c:v>
                </c:pt>
                <c:pt idx="8238">
                  <c:v>0.82389999999999997</c:v>
                </c:pt>
                <c:pt idx="8239">
                  <c:v>0.82399999999999995</c:v>
                </c:pt>
                <c:pt idx="8240">
                  <c:v>0.82410000000000005</c:v>
                </c:pt>
                <c:pt idx="8241">
                  <c:v>0.82420000000000004</c:v>
                </c:pt>
                <c:pt idx="8242">
                  <c:v>0.82430000000000003</c:v>
                </c:pt>
                <c:pt idx="8243">
                  <c:v>0.82440000000000002</c:v>
                </c:pt>
                <c:pt idx="8244">
                  <c:v>0.82450000000000001</c:v>
                </c:pt>
                <c:pt idx="8245">
                  <c:v>0.8246</c:v>
                </c:pt>
                <c:pt idx="8246">
                  <c:v>0.82469999999999999</c:v>
                </c:pt>
                <c:pt idx="8247">
                  <c:v>0.82479999999999998</c:v>
                </c:pt>
                <c:pt idx="8248">
                  <c:v>0.82489999999999997</c:v>
                </c:pt>
                <c:pt idx="8249">
                  <c:v>0.82499999999999996</c:v>
                </c:pt>
                <c:pt idx="8250">
                  <c:v>0.82509999999999994</c:v>
                </c:pt>
                <c:pt idx="8251">
                  <c:v>0.82520000000000004</c:v>
                </c:pt>
                <c:pt idx="8252">
                  <c:v>0.82530000000000003</c:v>
                </c:pt>
                <c:pt idx="8253">
                  <c:v>0.82540000000000002</c:v>
                </c:pt>
                <c:pt idx="8254">
                  <c:v>0.82550000000000001</c:v>
                </c:pt>
                <c:pt idx="8255">
                  <c:v>0.8256</c:v>
                </c:pt>
                <c:pt idx="8256">
                  <c:v>0.82569999999999999</c:v>
                </c:pt>
                <c:pt idx="8257">
                  <c:v>0.82579999999999998</c:v>
                </c:pt>
                <c:pt idx="8258">
                  <c:v>0.82589999999999997</c:v>
                </c:pt>
                <c:pt idx="8259">
                  <c:v>0.82599999999999996</c:v>
                </c:pt>
                <c:pt idx="8260">
                  <c:v>0.82609999999999995</c:v>
                </c:pt>
                <c:pt idx="8261">
                  <c:v>0.82620000000000005</c:v>
                </c:pt>
                <c:pt idx="8262">
                  <c:v>0.82630000000000003</c:v>
                </c:pt>
                <c:pt idx="8263">
                  <c:v>0.82640000000000002</c:v>
                </c:pt>
                <c:pt idx="8264">
                  <c:v>0.82650000000000001</c:v>
                </c:pt>
                <c:pt idx="8265">
                  <c:v>0.8266</c:v>
                </c:pt>
                <c:pt idx="8266">
                  <c:v>0.82669999999999999</c:v>
                </c:pt>
                <c:pt idx="8267">
                  <c:v>0.82679999999999998</c:v>
                </c:pt>
                <c:pt idx="8268">
                  <c:v>0.82689999999999997</c:v>
                </c:pt>
                <c:pt idx="8269">
                  <c:v>0.82699999999999996</c:v>
                </c:pt>
                <c:pt idx="8270">
                  <c:v>0.82709999999999995</c:v>
                </c:pt>
                <c:pt idx="8271">
                  <c:v>0.82720000000000005</c:v>
                </c:pt>
                <c:pt idx="8272">
                  <c:v>0.82730000000000004</c:v>
                </c:pt>
                <c:pt idx="8273">
                  <c:v>0.82740000000000002</c:v>
                </c:pt>
                <c:pt idx="8274">
                  <c:v>0.82750000000000001</c:v>
                </c:pt>
                <c:pt idx="8275">
                  <c:v>0.8276</c:v>
                </c:pt>
                <c:pt idx="8276">
                  <c:v>0.82769999999999999</c:v>
                </c:pt>
                <c:pt idx="8277">
                  <c:v>0.82779999999999998</c:v>
                </c:pt>
                <c:pt idx="8278">
                  <c:v>0.82789999999999997</c:v>
                </c:pt>
                <c:pt idx="8279">
                  <c:v>0.82799999999999996</c:v>
                </c:pt>
                <c:pt idx="8280">
                  <c:v>0.82809999999999995</c:v>
                </c:pt>
                <c:pt idx="8281">
                  <c:v>0.82820000000000005</c:v>
                </c:pt>
                <c:pt idx="8282">
                  <c:v>0.82830000000000004</c:v>
                </c:pt>
                <c:pt idx="8283">
                  <c:v>0.82840000000000003</c:v>
                </c:pt>
                <c:pt idx="8284">
                  <c:v>0.82850000000000001</c:v>
                </c:pt>
                <c:pt idx="8285">
                  <c:v>0.8286</c:v>
                </c:pt>
                <c:pt idx="8286">
                  <c:v>0.82869999999999999</c:v>
                </c:pt>
                <c:pt idx="8287">
                  <c:v>0.82879999999999998</c:v>
                </c:pt>
                <c:pt idx="8288">
                  <c:v>0.82889999999999997</c:v>
                </c:pt>
                <c:pt idx="8289">
                  <c:v>0.82899999999999996</c:v>
                </c:pt>
                <c:pt idx="8290">
                  <c:v>0.82909999999999995</c:v>
                </c:pt>
                <c:pt idx="8291">
                  <c:v>0.82920000000000005</c:v>
                </c:pt>
                <c:pt idx="8292">
                  <c:v>0.82930000000000004</c:v>
                </c:pt>
                <c:pt idx="8293">
                  <c:v>0.82940000000000003</c:v>
                </c:pt>
                <c:pt idx="8294">
                  <c:v>0.82950000000000002</c:v>
                </c:pt>
                <c:pt idx="8295">
                  <c:v>0.8296</c:v>
                </c:pt>
                <c:pt idx="8296">
                  <c:v>0.82969999999999999</c:v>
                </c:pt>
                <c:pt idx="8297">
                  <c:v>0.82979999999999998</c:v>
                </c:pt>
                <c:pt idx="8298">
                  <c:v>0.82989999999999997</c:v>
                </c:pt>
                <c:pt idx="8299">
                  <c:v>0.83</c:v>
                </c:pt>
                <c:pt idx="8300">
                  <c:v>0.83009999999999995</c:v>
                </c:pt>
                <c:pt idx="8301">
                  <c:v>0.83020000000000005</c:v>
                </c:pt>
                <c:pt idx="8302">
                  <c:v>0.83030000000000004</c:v>
                </c:pt>
                <c:pt idx="8303">
                  <c:v>0.83040000000000003</c:v>
                </c:pt>
                <c:pt idx="8304">
                  <c:v>0.83050000000000002</c:v>
                </c:pt>
                <c:pt idx="8305">
                  <c:v>0.8306</c:v>
                </c:pt>
                <c:pt idx="8306">
                  <c:v>0.83069999999999999</c:v>
                </c:pt>
                <c:pt idx="8307">
                  <c:v>0.83079999999999998</c:v>
                </c:pt>
                <c:pt idx="8308">
                  <c:v>0.83089999999999997</c:v>
                </c:pt>
                <c:pt idx="8309">
                  <c:v>0.83099999999999996</c:v>
                </c:pt>
                <c:pt idx="8310">
                  <c:v>0.83109999999999995</c:v>
                </c:pt>
                <c:pt idx="8311">
                  <c:v>0.83120000000000005</c:v>
                </c:pt>
                <c:pt idx="8312">
                  <c:v>0.83130000000000004</c:v>
                </c:pt>
                <c:pt idx="8313">
                  <c:v>0.83140000000000003</c:v>
                </c:pt>
                <c:pt idx="8314">
                  <c:v>0.83150000000000002</c:v>
                </c:pt>
                <c:pt idx="8315">
                  <c:v>0.83160000000000001</c:v>
                </c:pt>
                <c:pt idx="8316">
                  <c:v>0.83169999999999999</c:v>
                </c:pt>
                <c:pt idx="8317">
                  <c:v>0.83179999999999998</c:v>
                </c:pt>
                <c:pt idx="8318">
                  <c:v>0.83189999999999997</c:v>
                </c:pt>
                <c:pt idx="8319">
                  <c:v>0.83199999999999996</c:v>
                </c:pt>
                <c:pt idx="8320">
                  <c:v>0.83209999999999995</c:v>
                </c:pt>
                <c:pt idx="8321">
                  <c:v>0.83220000000000005</c:v>
                </c:pt>
                <c:pt idx="8322">
                  <c:v>0.83230000000000004</c:v>
                </c:pt>
                <c:pt idx="8323">
                  <c:v>0.83240000000000003</c:v>
                </c:pt>
                <c:pt idx="8324">
                  <c:v>0.83250000000000002</c:v>
                </c:pt>
                <c:pt idx="8325">
                  <c:v>0.83260000000000001</c:v>
                </c:pt>
                <c:pt idx="8326">
                  <c:v>0.8327</c:v>
                </c:pt>
                <c:pt idx="8327">
                  <c:v>0.83279999999999998</c:v>
                </c:pt>
                <c:pt idx="8328">
                  <c:v>0.83289999999999997</c:v>
                </c:pt>
                <c:pt idx="8329">
                  <c:v>0.83299999999999996</c:v>
                </c:pt>
                <c:pt idx="8330">
                  <c:v>0.83309999999999995</c:v>
                </c:pt>
                <c:pt idx="8331">
                  <c:v>0.83320000000000005</c:v>
                </c:pt>
                <c:pt idx="8332">
                  <c:v>0.83330000000000004</c:v>
                </c:pt>
                <c:pt idx="8333">
                  <c:v>0.83340000000000003</c:v>
                </c:pt>
                <c:pt idx="8334">
                  <c:v>0.83350000000000002</c:v>
                </c:pt>
                <c:pt idx="8335">
                  <c:v>0.83360000000000001</c:v>
                </c:pt>
                <c:pt idx="8336">
                  <c:v>0.8337</c:v>
                </c:pt>
                <c:pt idx="8337">
                  <c:v>0.83379999999999999</c:v>
                </c:pt>
                <c:pt idx="8338">
                  <c:v>0.83389999999999997</c:v>
                </c:pt>
                <c:pt idx="8339">
                  <c:v>0.83399999999999996</c:v>
                </c:pt>
                <c:pt idx="8340">
                  <c:v>0.83409999999999995</c:v>
                </c:pt>
                <c:pt idx="8341">
                  <c:v>0.83420000000000005</c:v>
                </c:pt>
                <c:pt idx="8342">
                  <c:v>0.83430000000000004</c:v>
                </c:pt>
                <c:pt idx="8343">
                  <c:v>0.83440000000000003</c:v>
                </c:pt>
                <c:pt idx="8344">
                  <c:v>0.83450000000000002</c:v>
                </c:pt>
                <c:pt idx="8345">
                  <c:v>0.83460000000000001</c:v>
                </c:pt>
                <c:pt idx="8346">
                  <c:v>0.8347</c:v>
                </c:pt>
                <c:pt idx="8347">
                  <c:v>0.83479999999999999</c:v>
                </c:pt>
                <c:pt idx="8348">
                  <c:v>0.83489999999999998</c:v>
                </c:pt>
                <c:pt idx="8349">
                  <c:v>0.83499999999999996</c:v>
                </c:pt>
                <c:pt idx="8350">
                  <c:v>0.83509999999999995</c:v>
                </c:pt>
                <c:pt idx="8351">
                  <c:v>0.83520000000000005</c:v>
                </c:pt>
                <c:pt idx="8352">
                  <c:v>0.83530000000000004</c:v>
                </c:pt>
                <c:pt idx="8353">
                  <c:v>0.83540000000000003</c:v>
                </c:pt>
                <c:pt idx="8354">
                  <c:v>0.83550000000000002</c:v>
                </c:pt>
                <c:pt idx="8355">
                  <c:v>0.83560000000000001</c:v>
                </c:pt>
                <c:pt idx="8356">
                  <c:v>0.8357</c:v>
                </c:pt>
                <c:pt idx="8357">
                  <c:v>0.83579999999999999</c:v>
                </c:pt>
                <c:pt idx="8358">
                  <c:v>0.83589999999999998</c:v>
                </c:pt>
                <c:pt idx="8359">
                  <c:v>0.83599999999999997</c:v>
                </c:pt>
                <c:pt idx="8360">
                  <c:v>0.83609999999999995</c:v>
                </c:pt>
                <c:pt idx="8361">
                  <c:v>0.83620000000000005</c:v>
                </c:pt>
                <c:pt idx="8362">
                  <c:v>0.83630000000000004</c:v>
                </c:pt>
                <c:pt idx="8363">
                  <c:v>0.83640000000000003</c:v>
                </c:pt>
                <c:pt idx="8364">
                  <c:v>0.83650000000000002</c:v>
                </c:pt>
                <c:pt idx="8365">
                  <c:v>0.83660000000000001</c:v>
                </c:pt>
                <c:pt idx="8366">
                  <c:v>0.8367</c:v>
                </c:pt>
                <c:pt idx="8367">
                  <c:v>0.83679999999999999</c:v>
                </c:pt>
                <c:pt idx="8368">
                  <c:v>0.83689999999999998</c:v>
                </c:pt>
                <c:pt idx="8369">
                  <c:v>0.83699999999999997</c:v>
                </c:pt>
                <c:pt idx="8370">
                  <c:v>0.83709999999999996</c:v>
                </c:pt>
                <c:pt idx="8371">
                  <c:v>0.83720000000000006</c:v>
                </c:pt>
                <c:pt idx="8372">
                  <c:v>0.83730000000000004</c:v>
                </c:pt>
                <c:pt idx="8373">
                  <c:v>0.83740000000000003</c:v>
                </c:pt>
                <c:pt idx="8374">
                  <c:v>0.83750000000000002</c:v>
                </c:pt>
                <c:pt idx="8375">
                  <c:v>0.83760000000000001</c:v>
                </c:pt>
                <c:pt idx="8376">
                  <c:v>0.8377</c:v>
                </c:pt>
                <c:pt idx="8377">
                  <c:v>0.83779999999999999</c:v>
                </c:pt>
                <c:pt idx="8378">
                  <c:v>0.83789999999999998</c:v>
                </c:pt>
                <c:pt idx="8379">
                  <c:v>0.83799999999999997</c:v>
                </c:pt>
                <c:pt idx="8380">
                  <c:v>0.83809999999999996</c:v>
                </c:pt>
                <c:pt idx="8381">
                  <c:v>0.83819999999999995</c:v>
                </c:pt>
                <c:pt idx="8382">
                  <c:v>0.83830000000000005</c:v>
                </c:pt>
                <c:pt idx="8383">
                  <c:v>0.83840000000000003</c:v>
                </c:pt>
                <c:pt idx="8384">
                  <c:v>0.83850000000000002</c:v>
                </c:pt>
                <c:pt idx="8385">
                  <c:v>0.83860000000000001</c:v>
                </c:pt>
                <c:pt idx="8386">
                  <c:v>0.8387</c:v>
                </c:pt>
                <c:pt idx="8387">
                  <c:v>0.83879999999999999</c:v>
                </c:pt>
                <c:pt idx="8388">
                  <c:v>0.83889999999999998</c:v>
                </c:pt>
                <c:pt idx="8389">
                  <c:v>0.83899999999999997</c:v>
                </c:pt>
                <c:pt idx="8390">
                  <c:v>0.83909999999999996</c:v>
                </c:pt>
                <c:pt idx="8391">
                  <c:v>0.83919999999999995</c:v>
                </c:pt>
                <c:pt idx="8392">
                  <c:v>0.83930000000000005</c:v>
                </c:pt>
                <c:pt idx="8393">
                  <c:v>0.83940000000000003</c:v>
                </c:pt>
                <c:pt idx="8394">
                  <c:v>0.83950000000000002</c:v>
                </c:pt>
                <c:pt idx="8395">
                  <c:v>0.83960000000000001</c:v>
                </c:pt>
                <c:pt idx="8396">
                  <c:v>0.8397</c:v>
                </c:pt>
                <c:pt idx="8397">
                  <c:v>0.83979999999999999</c:v>
                </c:pt>
                <c:pt idx="8398">
                  <c:v>0.83989999999999998</c:v>
                </c:pt>
                <c:pt idx="8399">
                  <c:v>0.84</c:v>
                </c:pt>
                <c:pt idx="8400">
                  <c:v>0.84009999999999996</c:v>
                </c:pt>
                <c:pt idx="8401">
                  <c:v>0.84019999999999995</c:v>
                </c:pt>
                <c:pt idx="8402">
                  <c:v>0.84030000000000005</c:v>
                </c:pt>
                <c:pt idx="8403">
                  <c:v>0.84040000000000004</c:v>
                </c:pt>
                <c:pt idx="8404">
                  <c:v>0.84050000000000002</c:v>
                </c:pt>
                <c:pt idx="8405">
                  <c:v>0.84060000000000001</c:v>
                </c:pt>
                <c:pt idx="8406">
                  <c:v>0.8407</c:v>
                </c:pt>
                <c:pt idx="8407">
                  <c:v>0.84079999999999999</c:v>
                </c:pt>
                <c:pt idx="8408">
                  <c:v>0.84089999999999998</c:v>
                </c:pt>
                <c:pt idx="8409">
                  <c:v>0.84099999999999997</c:v>
                </c:pt>
                <c:pt idx="8410">
                  <c:v>0.84109999999999996</c:v>
                </c:pt>
                <c:pt idx="8411">
                  <c:v>0.84119999999999995</c:v>
                </c:pt>
                <c:pt idx="8412">
                  <c:v>0.84130000000000005</c:v>
                </c:pt>
                <c:pt idx="8413">
                  <c:v>0.84140000000000004</c:v>
                </c:pt>
                <c:pt idx="8414">
                  <c:v>0.84150000000000003</c:v>
                </c:pt>
                <c:pt idx="8415">
                  <c:v>0.84160000000000001</c:v>
                </c:pt>
                <c:pt idx="8416">
                  <c:v>0.8417</c:v>
                </c:pt>
                <c:pt idx="8417">
                  <c:v>0.84179999999999999</c:v>
                </c:pt>
                <c:pt idx="8418">
                  <c:v>0.84189999999999998</c:v>
                </c:pt>
                <c:pt idx="8419">
                  <c:v>0.84199999999999997</c:v>
                </c:pt>
                <c:pt idx="8420">
                  <c:v>0.84209999999999996</c:v>
                </c:pt>
                <c:pt idx="8421">
                  <c:v>0.84219999999999995</c:v>
                </c:pt>
                <c:pt idx="8422">
                  <c:v>0.84230000000000005</c:v>
                </c:pt>
                <c:pt idx="8423">
                  <c:v>0.84240000000000004</c:v>
                </c:pt>
                <c:pt idx="8424">
                  <c:v>0.84250000000000003</c:v>
                </c:pt>
                <c:pt idx="8425">
                  <c:v>0.84260000000000002</c:v>
                </c:pt>
                <c:pt idx="8426">
                  <c:v>0.8427</c:v>
                </c:pt>
                <c:pt idx="8427">
                  <c:v>0.84279999999999999</c:v>
                </c:pt>
                <c:pt idx="8428">
                  <c:v>0.84289999999999998</c:v>
                </c:pt>
                <c:pt idx="8429">
                  <c:v>0.84299999999999997</c:v>
                </c:pt>
                <c:pt idx="8430">
                  <c:v>0.84309999999999996</c:v>
                </c:pt>
                <c:pt idx="8431">
                  <c:v>0.84319999999999995</c:v>
                </c:pt>
                <c:pt idx="8432">
                  <c:v>0.84330000000000005</c:v>
                </c:pt>
                <c:pt idx="8433">
                  <c:v>0.84340000000000004</c:v>
                </c:pt>
                <c:pt idx="8434">
                  <c:v>0.84350000000000003</c:v>
                </c:pt>
                <c:pt idx="8435">
                  <c:v>0.84360000000000002</c:v>
                </c:pt>
                <c:pt idx="8436">
                  <c:v>0.84370000000000001</c:v>
                </c:pt>
                <c:pt idx="8437">
                  <c:v>0.84379999999999999</c:v>
                </c:pt>
                <c:pt idx="8438">
                  <c:v>0.84389999999999998</c:v>
                </c:pt>
                <c:pt idx="8439">
                  <c:v>0.84399999999999997</c:v>
                </c:pt>
                <c:pt idx="8440">
                  <c:v>0.84409999999999996</c:v>
                </c:pt>
                <c:pt idx="8441">
                  <c:v>0.84419999999999995</c:v>
                </c:pt>
                <c:pt idx="8442">
                  <c:v>0.84430000000000005</c:v>
                </c:pt>
                <c:pt idx="8443">
                  <c:v>0.84440000000000004</c:v>
                </c:pt>
                <c:pt idx="8444">
                  <c:v>0.84450000000000003</c:v>
                </c:pt>
                <c:pt idx="8445">
                  <c:v>0.84460000000000002</c:v>
                </c:pt>
                <c:pt idx="8446">
                  <c:v>0.84470000000000001</c:v>
                </c:pt>
                <c:pt idx="8447">
                  <c:v>0.8448</c:v>
                </c:pt>
                <c:pt idx="8448">
                  <c:v>0.84489999999999998</c:v>
                </c:pt>
                <c:pt idx="8449">
                  <c:v>0.84499999999999997</c:v>
                </c:pt>
                <c:pt idx="8450">
                  <c:v>0.84509999999999996</c:v>
                </c:pt>
                <c:pt idx="8451">
                  <c:v>0.84519999999999995</c:v>
                </c:pt>
                <c:pt idx="8452">
                  <c:v>0.84530000000000005</c:v>
                </c:pt>
                <c:pt idx="8453">
                  <c:v>0.84540000000000004</c:v>
                </c:pt>
                <c:pt idx="8454">
                  <c:v>0.84550000000000003</c:v>
                </c:pt>
                <c:pt idx="8455">
                  <c:v>0.84560000000000002</c:v>
                </c:pt>
                <c:pt idx="8456">
                  <c:v>0.84570000000000001</c:v>
                </c:pt>
                <c:pt idx="8457">
                  <c:v>0.8458</c:v>
                </c:pt>
                <c:pt idx="8458">
                  <c:v>0.84589999999999999</c:v>
                </c:pt>
                <c:pt idx="8459">
                  <c:v>0.84599999999999997</c:v>
                </c:pt>
                <c:pt idx="8460">
                  <c:v>0.84609999999999996</c:v>
                </c:pt>
                <c:pt idx="8461">
                  <c:v>0.84619999999999995</c:v>
                </c:pt>
                <c:pt idx="8462">
                  <c:v>0.84630000000000005</c:v>
                </c:pt>
                <c:pt idx="8463">
                  <c:v>0.84640000000000004</c:v>
                </c:pt>
                <c:pt idx="8464">
                  <c:v>0.84650000000000003</c:v>
                </c:pt>
                <c:pt idx="8465">
                  <c:v>0.84660000000000002</c:v>
                </c:pt>
                <c:pt idx="8466">
                  <c:v>0.84670000000000001</c:v>
                </c:pt>
                <c:pt idx="8467">
                  <c:v>0.8468</c:v>
                </c:pt>
                <c:pt idx="8468">
                  <c:v>0.84689999999999999</c:v>
                </c:pt>
                <c:pt idx="8469">
                  <c:v>0.84699999999999998</c:v>
                </c:pt>
                <c:pt idx="8470">
                  <c:v>0.84709999999999996</c:v>
                </c:pt>
                <c:pt idx="8471">
                  <c:v>0.84719999999999995</c:v>
                </c:pt>
                <c:pt idx="8472">
                  <c:v>0.84730000000000005</c:v>
                </c:pt>
                <c:pt idx="8473">
                  <c:v>0.84740000000000004</c:v>
                </c:pt>
                <c:pt idx="8474">
                  <c:v>0.84750000000000003</c:v>
                </c:pt>
                <c:pt idx="8475">
                  <c:v>0.84760000000000002</c:v>
                </c:pt>
                <c:pt idx="8476">
                  <c:v>0.84770000000000001</c:v>
                </c:pt>
                <c:pt idx="8477">
                  <c:v>0.8478</c:v>
                </c:pt>
                <c:pt idx="8478">
                  <c:v>0.84789999999999999</c:v>
                </c:pt>
                <c:pt idx="8479">
                  <c:v>0.84799999999999998</c:v>
                </c:pt>
                <c:pt idx="8480">
                  <c:v>0.84809999999999997</c:v>
                </c:pt>
                <c:pt idx="8481">
                  <c:v>0.84819999999999995</c:v>
                </c:pt>
                <c:pt idx="8482">
                  <c:v>0.84830000000000005</c:v>
                </c:pt>
                <c:pt idx="8483">
                  <c:v>0.84840000000000004</c:v>
                </c:pt>
                <c:pt idx="8484">
                  <c:v>0.84850000000000003</c:v>
                </c:pt>
                <c:pt idx="8485">
                  <c:v>0.84860000000000002</c:v>
                </c:pt>
                <c:pt idx="8486">
                  <c:v>0.84870000000000001</c:v>
                </c:pt>
                <c:pt idx="8487">
                  <c:v>0.8488</c:v>
                </c:pt>
                <c:pt idx="8488">
                  <c:v>0.84889999999999999</c:v>
                </c:pt>
                <c:pt idx="8489">
                  <c:v>0.84899999999999998</c:v>
                </c:pt>
                <c:pt idx="8490">
                  <c:v>0.84909999999999997</c:v>
                </c:pt>
                <c:pt idx="8491">
                  <c:v>0.84919999999999995</c:v>
                </c:pt>
                <c:pt idx="8492">
                  <c:v>0.84930000000000005</c:v>
                </c:pt>
                <c:pt idx="8493">
                  <c:v>0.84940000000000004</c:v>
                </c:pt>
                <c:pt idx="8494">
                  <c:v>0.84950000000000003</c:v>
                </c:pt>
                <c:pt idx="8495">
                  <c:v>0.84960000000000002</c:v>
                </c:pt>
                <c:pt idx="8496">
                  <c:v>0.84970000000000001</c:v>
                </c:pt>
                <c:pt idx="8497">
                  <c:v>0.8498</c:v>
                </c:pt>
                <c:pt idx="8498">
                  <c:v>0.84989999999999999</c:v>
                </c:pt>
                <c:pt idx="8499">
                  <c:v>0.85</c:v>
                </c:pt>
                <c:pt idx="8500">
                  <c:v>0.85009999999999997</c:v>
                </c:pt>
                <c:pt idx="8501">
                  <c:v>0.85019999999999996</c:v>
                </c:pt>
                <c:pt idx="8502">
                  <c:v>0.85029999999999994</c:v>
                </c:pt>
                <c:pt idx="8503">
                  <c:v>0.85040000000000004</c:v>
                </c:pt>
                <c:pt idx="8504">
                  <c:v>0.85050000000000003</c:v>
                </c:pt>
                <c:pt idx="8505">
                  <c:v>0.85060000000000002</c:v>
                </c:pt>
                <c:pt idx="8506">
                  <c:v>0.85070000000000001</c:v>
                </c:pt>
                <c:pt idx="8507">
                  <c:v>0.8508</c:v>
                </c:pt>
                <c:pt idx="8508">
                  <c:v>0.85089999999999999</c:v>
                </c:pt>
                <c:pt idx="8509">
                  <c:v>0.85099999999999998</c:v>
                </c:pt>
                <c:pt idx="8510">
                  <c:v>0.85109999999999997</c:v>
                </c:pt>
                <c:pt idx="8511">
                  <c:v>0.85119999999999996</c:v>
                </c:pt>
                <c:pt idx="8512">
                  <c:v>0.85129999999999995</c:v>
                </c:pt>
                <c:pt idx="8513">
                  <c:v>0.85140000000000005</c:v>
                </c:pt>
                <c:pt idx="8514">
                  <c:v>0.85150000000000003</c:v>
                </c:pt>
                <c:pt idx="8515">
                  <c:v>0.85160000000000002</c:v>
                </c:pt>
                <c:pt idx="8516">
                  <c:v>0.85170000000000001</c:v>
                </c:pt>
                <c:pt idx="8517">
                  <c:v>0.8518</c:v>
                </c:pt>
                <c:pt idx="8518">
                  <c:v>0.85189999999999999</c:v>
                </c:pt>
                <c:pt idx="8519">
                  <c:v>0.85199999999999998</c:v>
                </c:pt>
                <c:pt idx="8520">
                  <c:v>0.85209999999999997</c:v>
                </c:pt>
                <c:pt idx="8521">
                  <c:v>0.85219999999999996</c:v>
                </c:pt>
                <c:pt idx="8522">
                  <c:v>0.85229999999999995</c:v>
                </c:pt>
                <c:pt idx="8523">
                  <c:v>0.85240000000000005</c:v>
                </c:pt>
                <c:pt idx="8524">
                  <c:v>0.85250000000000004</c:v>
                </c:pt>
                <c:pt idx="8525">
                  <c:v>0.85260000000000002</c:v>
                </c:pt>
                <c:pt idx="8526">
                  <c:v>0.85270000000000001</c:v>
                </c:pt>
                <c:pt idx="8527">
                  <c:v>0.8528</c:v>
                </c:pt>
                <c:pt idx="8528">
                  <c:v>0.85289999999999999</c:v>
                </c:pt>
                <c:pt idx="8529">
                  <c:v>0.85299999999999998</c:v>
                </c:pt>
                <c:pt idx="8530">
                  <c:v>0.85309999999999997</c:v>
                </c:pt>
                <c:pt idx="8531">
                  <c:v>0.85319999999999996</c:v>
                </c:pt>
                <c:pt idx="8532">
                  <c:v>0.85329999999999995</c:v>
                </c:pt>
                <c:pt idx="8533">
                  <c:v>0.85340000000000005</c:v>
                </c:pt>
                <c:pt idx="8534">
                  <c:v>0.85350000000000004</c:v>
                </c:pt>
                <c:pt idx="8535">
                  <c:v>0.85360000000000003</c:v>
                </c:pt>
                <c:pt idx="8536">
                  <c:v>0.85370000000000001</c:v>
                </c:pt>
                <c:pt idx="8537">
                  <c:v>0.8538</c:v>
                </c:pt>
                <c:pt idx="8538">
                  <c:v>0.85389999999999999</c:v>
                </c:pt>
                <c:pt idx="8539">
                  <c:v>0.85399999999999998</c:v>
                </c:pt>
                <c:pt idx="8540">
                  <c:v>0.85409999999999997</c:v>
                </c:pt>
                <c:pt idx="8541">
                  <c:v>0.85419999999999996</c:v>
                </c:pt>
                <c:pt idx="8542">
                  <c:v>0.85429999999999995</c:v>
                </c:pt>
                <c:pt idx="8543">
                  <c:v>0.85440000000000005</c:v>
                </c:pt>
                <c:pt idx="8544">
                  <c:v>0.85450000000000004</c:v>
                </c:pt>
                <c:pt idx="8545">
                  <c:v>0.85460000000000003</c:v>
                </c:pt>
                <c:pt idx="8546">
                  <c:v>0.85470000000000002</c:v>
                </c:pt>
                <c:pt idx="8547">
                  <c:v>0.8548</c:v>
                </c:pt>
                <c:pt idx="8548">
                  <c:v>0.85489999999999999</c:v>
                </c:pt>
                <c:pt idx="8549">
                  <c:v>0.85499999999999998</c:v>
                </c:pt>
                <c:pt idx="8550">
                  <c:v>0.85509999999999997</c:v>
                </c:pt>
                <c:pt idx="8551">
                  <c:v>0.85519999999999996</c:v>
                </c:pt>
                <c:pt idx="8552">
                  <c:v>0.85529999999999995</c:v>
                </c:pt>
                <c:pt idx="8553">
                  <c:v>0.85540000000000005</c:v>
                </c:pt>
                <c:pt idx="8554">
                  <c:v>0.85550000000000004</c:v>
                </c:pt>
                <c:pt idx="8555">
                  <c:v>0.85560000000000003</c:v>
                </c:pt>
                <c:pt idx="8556">
                  <c:v>0.85570000000000002</c:v>
                </c:pt>
                <c:pt idx="8557">
                  <c:v>0.85580000000000001</c:v>
                </c:pt>
                <c:pt idx="8558">
                  <c:v>0.85589999999999999</c:v>
                </c:pt>
                <c:pt idx="8559">
                  <c:v>0.85599999999999998</c:v>
                </c:pt>
                <c:pt idx="8560">
                  <c:v>0.85609999999999997</c:v>
                </c:pt>
                <c:pt idx="8561">
                  <c:v>0.85619999999999996</c:v>
                </c:pt>
                <c:pt idx="8562">
                  <c:v>0.85629999999999995</c:v>
                </c:pt>
                <c:pt idx="8563">
                  <c:v>0.85640000000000005</c:v>
                </c:pt>
                <c:pt idx="8564">
                  <c:v>0.85650000000000004</c:v>
                </c:pt>
                <c:pt idx="8565">
                  <c:v>0.85660000000000003</c:v>
                </c:pt>
                <c:pt idx="8566">
                  <c:v>0.85670000000000002</c:v>
                </c:pt>
                <c:pt idx="8567">
                  <c:v>0.85680000000000001</c:v>
                </c:pt>
                <c:pt idx="8568">
                  <c:v>0.8569</c:v>
                </c:pt>
                <c:pt idx="8569">
                  <c:v>0.85699999999999998</c:v>
                </c:pt>
                <c:pt idx="8570">
                  <c:v>0.85709999999999997</c:v>
                </c:pt>
                <c:pt idx="8571">
                  <c:v>0.85719999999999996</c:v>
                </c:pt>
                <c:pt idx="8572">
                  <c:v>0.85729999999999995</c:v>
                </c:pt>
                <c:pt idx="8573">
                  <c:v>0.85740000000000005</c:v>
                </c:pt>
                <c:pt idx="8574">
                  <c:v>0.85750000000000004</c:v>
                </c:pt>
                <c:pt idx="8575">
                  <c:v>0.85760000000000003</c:v>
                </c:pt>
                <c:pt idx="8576">
                  <c:v>0.85770000000000002</c:v>
                </c:pt>
                <c:pt idx="8577">
                  <c:v>0.85780000000000001</c:v>
                </c:pt>
                <c:pt idx="8578">
                  <c:v>0.8579</c:v>
                </c:pt>
                <c:pt idx="8579">
                  <c:v>0.85799999999999998</c:v>
                </c:pt>
                <c:pt idx="8580">
                  <c:v>0.85809999999999997</c:v>
                </c:pt>
                <c:pt idx="8581">
                  <c:v>0.85819999999999996</c:v>
                </c:pt>
                <c:pt idx="8582">
                  <c:v>0.85829999999999995</c:v>
                </c:pt>
                <c:pt idx="8583">
                  <c:v>0.85840000000000005</c:v>
                </c:pt>
                <c:pt idx="8584">
                  <c:v>0.85850000000000004</c:v>
                </c:pt>
                <c:pt idx="8585">
                  <c:v>0.85860000000000003</c:v>
                </c:pt>
                <c:pt idx="8586">
                  <c:v>0.85870000000000002</c:v>
                </c:pt>
                <c:pt idx="8587">
                  <c:v>0.85880000000000001</c:v>
                </c:pt>
                <c:pt idx="8588">
                  <c:v>0.8589</c:v>
                </c:pt>
                <c:pt idx="8589">
                  <c:v>0.85899999999999999</c:v>
                </c:pt>
                <c:pt idx="8590">
                  <c:v>0.85909999999999997</c:v>
                </c:pt>
                <c:pt idx="8591">
                  <c:v>0.85919999999999996</c:v>
                </c:pt>
                <c:pt idx="8592">
                  <c:v>0.85929999999999995</c:v>
                </c:pt>
                <c:pt idx="8593">
                  <c:v>0.85940000000000005</c:v>
                </c:pt>
                <c:pt idx="8594">
                  <c:v>0.85950000000000004</c:v>
                </c:pt>
                <c:pt idx="8595">
                  <c:v>0.85960000000000003</c:v>
                </c:pt>
                <c:pt idx="8596">
                  <c:v>0.85970000000000002</c:v>
                </c:pt>
                <c:pt idx="8597">
                  <c:v>0.85980000000000001</c:v>
                </c:pt>
                <c:pt idx="8598">
                  <c:v>0.8599</c:v>
                </c:pt>
                <c:pt idx="8599">
                  <c:v>0.86</c:v>
                </c:pt>
                <c:pt idx="8600">
                  <c:v>0.86009999999999998</c:v>
                </c:pt>
                <c:pt idx="8601">
                  <c:v>0.86019999999999996</c:v>
                </c:pt>
                <c:pt idx="8602">
                  <c:v>0.86029999999999995</c:v>
                </c:pt>
                <c:pt idx="8603">
                  <c:v>0.86040000000000005</c:v>
                </c:pt>
                <c:pt idx="8604">
                  <c:v>0.86050000000000004</c:v>
                </c:pt>
                <c:pt idx="8605">
                  <c:v>0.86060000000000003</c:v>
                </c:pt>
                <c:pt idx="8606">
                  <c:v>0.86070000000000002</c:v>
                </c:pt>
                <c:pt idx="8607">
                  <c:v>0.86080000000000001</c:v>
                </c:pt>
                <c:pt idx="8608">
                  <c:v>0.8609</c:v>
                </c:pt>
                <c:pt idx="8609">
                  <c:v>0.86099999999999999</c:v>
                </c:pt>
                <c:pt idx="8610">
                  <c:v>0.86109999999999998</c:v>
                </c:pt>
                <c:pt idx="8611">
                  <c:v>0.86119999999999997</c:v>
                </c:pt>
                <c:pt idx="8612">
                  <c:v>0.86129999999999995</c:v>
                </c:pt>
                <c:pt idx="8613">
                  <c:v>0.86140000000000005</c:v>
                </c:pt>
                <c:pt idx="8614">
                  <c:v>0.86150000000000004</c:v>
                </c:pt>
                <c:pt idx="8615">
                  <c:v>0.86160000000000003</c:v>
                </c:pt>
                <c:pt idx="8616">
                  <c:v>0.86170000000000002</c:v>
                </c:pt>
                <c:pt idx="8617">
                  <c:v>0.86180000000000001</c:v>
                </c:pt>
                <c:pt idx="8618">
                  <c:v>0.8619</c:v>
                </c:pt>
                <c:pt idx="8619">
                  <c:v>0.86199999999999999</c:v>
                </c:pt>
                <c:pt idx="8620">
                  <c:v>0.86209999999999998</c:v>
                </c:pt>
                <c:pt idx="8621">
                  <c:v>0.86219999999999997</c:v>
                </c:pt>
                <c:pt idx="8622">
                  <c:v>0.86229999999999996</c:v>
                </c:pt>
                <c:pt idx="8623">
                  <c:v>0.86240000000000006</c:v>
                </c:pt>
                <c:pt idx="8624">
                  <c:v>0.86250000000000004</c:v>
                </c:pt>
                <c:pt idx="8625">
                  <c:v>0.86260000000000003</c:v>
                </c:pt>
                <c:pt idx="8626">
                  <c:v>0.86270000000000002</c:v>
                </c:pt>
                <c:pt idx="8627">
                  <c:v>0.86280000000000001</c:v>
                </c:pt>
                <c:pt idx="8628">
                  <c:v>0.8629</c:v>
                </c:pt>
                <c:pt idx="8629">
                  <c:v>0.86299999999999999</c:v>
                </c:pt>
                <c:pt idx="8630">
                  <c:v>0.86309999999999998</c:v>
                </c:pt>
                <c:pt idx="8631">
                  <c:v>0.86319999999999997</c:v>
                </c:pt>
                <c:pt idx="8632">
                  <c:v>0.86329999999999996</c:v>
                </c:pt>
                <c:pt idx="8633">
                  <c:v>0.86339999999999995</c:v>
                </c:pt>
                <c:pt idx="8634">
                  <c:v>0.86350000000000005</c:v>
                </c:pt>
                <c:pt idx="8635">
                  <c:v>0.86360000000000003</c:v>
                </c:pt>
                <c:pt idx="8636">
                  <c:v>0.86370000000000002</c:v>
                </c:pt>
                <c:pt idx="8637">
                  <c:v>0.86380000000000001</c:v>
                </c:pt>
                <c:pt idx="8638">
                  <c:v>0.8639</c:v>
                </c:pt>
                <c:pt idx="8639">
                  <c:v>0.86399999999999999</c:v>
                </c:pt>
                <c:pt idx="8640">
                  <c:v>0.86409999999999998</c:v>
                </c:pt>
                <c:pt idx="8641">
                  <c:v>0.86419999999999997</c:v>
                </c:pt>
                <c:pt idx="8642">
                  <c:v>0.86429999999999996</c:v>
                </c:pt>
                <c:pt idx="8643">
                  <c:v>0.86439999999999995</c:v>
                </c:pt>
                <c:pt idx="8644">
                  <c:v>0.86450000000000005</c:v>
                </c:pt>
                <c:pt idx="8645">
                  <c:v>0.86460000000000004</c:v>
                </c:pt>
                <c:pt idx="8646">
                  <c:v>0.86470000000000002</c:v>
                </c:pt>
                <c:pt idx="8647">
                  <c:v>0.86480000000000001</c:v>
                </c:pt>
                <c:pt idx="8648">
                  <c:v>0.8649</c:v>
                </c:pt>
                <c:pt idx="8649">
                  <c:v>0.86499999999999999</c:v>
                </c:pt>
                <c:pt idx="8650">
                  <c:v>0.86509999999999998</c:v>
                </c:pt>
                <c:pt idx="8651">
                  <c:v>0.86519999999999997</c:v>
                </c:pt>
                <c:pt idx="8652">
                  <c:v>0.86529999999999996</c:v>
                </c:pt>
                <c:pt idx="8653">
                  <c:v>0.86539999999999995</c:v>
                </c:pt>
                <c:pt idx="8654">
                  <c:v>0.86550000000000005</c:v>
                </c:pt>
                <c:pt idx="8655">
                  <c:v>0.86560000000000004</c:v>
                </c:pt>
                <c:pt idx="8656">
                  <c:v>0.86570000000000003</c:v>
                </c:pt>
                <c:pt idx="8657">
                  <c:v>0.86580000000000001</c:v>
                </c:pt>
                <c:pt idx="8658">
                  <c:v>0.8659</c:v>
                </c:pt>
                <c:pt idx="8659">
                  <c:v>0.86599999999999999</c:v>
                </c:pt>
                <c:pt idx="8660">
                  <c:v>0.86609999999999998</c:v>
                </c:pt>
                <c:pt idx="8661">
                  <c:v>0.86619999999999997</c:v>
                </c:pt>
                <c:pt idx="8662">
                  <c:v>0.86629999999999996</c:v>
                </c:pt>
                <c:pt idx="8663">
                  <c:v>0.86639999999999995</c:v>
                </c:pt>
                <c:pt idx="8664">
                  <c:v>0.86650000000000005</c:v>
                </c:pt>
                <c:pt idx="8665">
                  <c:v>0.86660000000000004</c:v>
                </c:pt>
                <c:pt idx="8666">
                  <c:v>0.86670000000000003</c:v>
                </c:pt>
                <c:pt idx="8667">
                  <c:v>0.86680000000000001</c:v>
                </c:pt>
                <c:pt idx="8668">
                  <c:v>0.8669</c:v>
                </c:pt>
                <c:pt idx="8669">
                  <c:v>0.86699999999999999</c:v>
                </c:pt>
                <c:pt idx="8670">
                  <c:v>0.86709999999999998</c:v>
                </c:pt>
                <c:pt idx="8671">
                  <c:v>0.86719999999999997</c:v>
                </c:pt>
                <c:pt idx="8672">
                  <c:v>0.86729999999999996</c:v>
                </c:pt>
                <c:pt idx="8673">
                  <c:v>0.86739999999999995</c:v>
                </c:pt>
                <c:pt idx="8674">
                  <c:v>0.86750000000000005</c:v>
                </c:pt>
                <c:pt idx="8675">
                  <c:v>0.86760000000000004</c:v>
                </c:pt>
                <c:pt idx="8676">
                  <c:v>0.86770000000000003</c:v>
                </c:pt>
                <c:pt idx="8677">
                  <c:v>0.86780000000000002</c:v>
                </c:pt>
                <c:pt idx="8678">
                  <c:v>0.8679</c:v>
                </c:pt>
                <c:pt idx="8679">
                  <c:v>0.86799999999999999</c:v>
                </c:pt>
                <c:pt idx="8680">
                  <c:v>0.86809999999999998</c:v>
                </c:pt>
                <c:pt idx="8681">
                  <c:v>0.86819999999999997</c:v>
                </c:pt>
                <c:pt idx="8682">
                  <c:v>0.86829999999999996</c:v>
                </c:pt>
                <c:pt idx="8683">
                  <c:v>0.86839999999999995</c:v>
                </c:pt>
                <c:pt idx="8684">
                  <c:v>0.86850000000000005</c:v>
                </c:pt>
                <c:pt idx="8685">
                  <c:v>0.86860000000000004</c:v>
                </c:pt>
                <c:pt idx="8686">
                  <c:v>0.86870000000000003</c:v>
                </c:pt>
                <c:pt idx="8687">
                  <c:v>0.86880000000000002</c:v>
                </c:pt>
                <c:pt idx="8688">
                  <c:v>0.86890000000000001</c:v>
                </c:pt>
                <c:pt idx="8689">
                  <c:v>0.86899999999999999</c:v>
                </c:pt>
                <c:pt idx="8690">
                  <c:v>0.86909999999999998</c:v>
                </c:pt>
                <c:pt idx="8691">
                  <c:v>0.86919999999999997</c:v>
                </c:pt>
                <c:pt idx="8692">
                  <c:v>0.86929999999999996</c:v>
                </c:pt>
                <c:pt idx="8693">
                  <c:v>0.86939999999999995</c:v>
                </c:pt>
                <c:pt idx="8694">
                  <c:v>0.86950000000000005</c:v>
                </c:pt>
                <c:pt idx="8695">
                  <c:v>0.86960000000000004</c:v>
                </c:pt>
                <c:pt idx="8696">
                  <c:v>0.86970000000000003</c:v>
                </c:pt>
                <c:pt idx="8697">
                  <c:v>0.86980000000000002</c:v>
                </c:pt>
                <c:pt idx="8698">
                  <c:v>0.86990000000000001</c:v>
                </c:pt>
                <c:pt idx="8699">
                  <c:v>0.87</c:v>
                </c:pt>
                <c:pt idx="8700">
                  <c:v>0.87009999999999998</c:v>
                </c:pt>
                <c:pt idx="8701">
                  <c:v>0.87019999999999997</c:v>
                </c:pt>
                <c:pt idx="8702">
                  <c:v>0.87029999999999996</c:v>
                </c:pt>
                <c:pt idx="8703">
                  <c:v>0.87039999999999995</c:v>
                </c:pt>
                <c:pt idx="8704">
                  <c:v>0.87050000000000005</c:v>
                </c:pt>
                <c:pt idx="8705">
                  <c:v>0.87060000000000004</c:v>
                </c:pt>
                <c:pt idx="8706">
                  <c:v>0.87070000000000003</c:v>
                </c:pt>
                <c:pt idx="8707">
                  <c:v>0.87080000000000002</c:v>
                </c:pt>
                <c:pt idx="8708">
                  <c:v>0.87090000000000001</c:v>
                </c:pt>
                <c:pt idx="8709">
                  <c:v>0.871</c:v>
                </c:pt>
                <c:pt idx="8710">
                  <c:v>0.87109999999999999</c:v>
                </c:pt>
                <c:pt idx="8711">
                  <c:v>0.87119999999999997</c:v>
                </c:pt>
                <c:pt idx="8712">
                  <c:v>0.87129999999999996</c:v>
                </c:pt>
                <c:pt idx="8713">
                  <c:v>0.87139999999999995</c:v>
                </c:pt>
                <c:pt idx="8714">
                  <c:v>0.87150000000000005</c:v>
                </c:pt>
                <c:pt idx="8715">
                  <c:v>0.87160000000000004</c:v>
                </c:pt>
                <c:pt idx="8716">
                  <c:v>0.87170000000000003</c:v>
                </c:pt>
                <c:pt idx="8717">
                  <c:v>0.87180000000000002</c:v>
                </c:pt>
                <c:pt idx="8718">
                  <c:v>0.87190000000000001</c:v>
                </c:pt>
                <c:pt idx="8719">
                  <c:v>0.872</c:v>
                </c:pt>
                <c:pt idx="8720">
                  <c:v>0.87209999999999999</c:v>
                </c:pt>
                <c:pt idx="8721">
                  <c:v>0.87219999999999998</c:v>
                </c:pt>
                <c:pt idx="8722">
                  <c:v>0.87229999999999996</c:v>
                </c:pt>
                <c:pt idx="8723">
                  <c:v>0.87239999999999995</c:v>
                </c:pt>
                <c:pt idx="8724">
                  <c:v>0.87250000000000005</c:v>
                </c:pt>
                <c:pt idx="8725">
                  <c:v>0.87260000000000004</c:v>
                </c:pt>
                <c:pt idx="8726">
                  <c:v>0.87270000000000003</c:v>
                </c:pt>
                <c:pt idx="8727">
                  <c:v>0.87280000000000002</c:v>
                </c:pt>
                <c:pt idx="8728">
                  <c:v>0.87290000000000001</c:v>
                </c:pt>
                <c:pt idx="8729">
                  <c:v>0.873</c:v>
                </c:pt>
                <c:pt idx="8730">
                  <c:v>0.87309999999999999</c:v>
                </c:pt>
                <c:pt idx="8731">
                  <c:v>0.87319999999999998</c:v>
                </c:pt>
                <c:pt idx="8732">
                  <c:v>0.87329999999999997</c:v>
                </c:pt>
                <c:pt idx="8733">
                  <c:v>0.87339999999999995</c:v>
                </c:pt>
                <c:pt idx="8734">
                  <c:v>0.87350000000000005</c:v>
                </c:pt>
                <c:pt idx="8735">
                  <c:v>0.87360000000000004</c:v>
                </c:pt>
                <c:pt idx="8736">
                  <c:v>0.87370000000000003</c:v>
                </c:pt>
                <c:pt idx="8737">
                  <c:v>0.87380000000000002</c:v>
                </c:pt>
                <c:pt idx="8738">
                  <c:v>0.87390000000000001</c:v>
                </c:pt>
                <c:pt idx="8739">
                  <c:v>0.874</c:v>
                </c:pt>
                <c:pt idx="8740">
                  <c:v>0.87409999999999999</c:v>
                </c:pt>
                <c:pt idx="8741">
                  <c:v>0.87419999999999998</c:v>
                </c:pt>
                <c:pt idx="8742">
                  <c:v>0.87429999999999997</c:v>
                </c:pt>
                <c:pt idx="8743">
                  <c:v>0.87439999999999996</c:v>
                </c:pt>
                <c:pt idx="8744">
                  <c:v>0.87450000000000006</c:v>
                </c:pt>
                <c:pt idx="8745">
                  <c:v>0.87460000000000004</c:v>
                </c:pt>
                <c:pt idx="8746">
                  <c:v>0.87470000000000003</c:v>
                </c:pt>
                <c:pt idx="8747">
                  <c:v>0.87480000000000002</c:v>
                </c:pt>
                <c:pt idx="8748">
                  <c:v>0.87490000000000001</c:v>
                </c:pt>
                <c:pt idx="8749">
                  <c:v>0.875</c:v>
                </c:pt>
                <c:pt idx="8750">
                  <c:v>0.87509999999999999</c:v>
                </c:pt>
                <c:pt idx="8751">
                  <c:v>0.87519999999999998</c:v>
                </c:pt>
                <c:pt idx="8752">
                  <c:v>0.87529999999999997</c:v>
                </c:pt>
                <c:pt idx="8753">
                  <c:v>0.87539999999999996</c:v>
                </c:pt>
                <c:pt idx="8754">
                  <c:v>0.87549999999999994</c:v>
                </c:pt>
                <c:pt idx="8755">
                  <c:v>0.87560000000000004</c:v>
                </c:pt>
                <c:pt idx="8756">
                  <c:v>0.87570000000000003</c:v>
                </c:pt>
                <c:pt idx="8757">
                  <c:v>0.87580000000000002</c:v>
                </c:pt>
                <c:pt idx="8758">
                  <c:v>0.87590000000000001</c:v>
                </c:pt>
                <c:pt idx="8759">
                  <c:v>0.876</c:v>
                </c:pt>
                <c:pt idx="8760">
                  <c:v>0.87609999999999999</c:v>
                </c:pt>
                <c:pt idx="8761">
                  <c:v>0.87619999999999998</c:v>
                </c:pt>
                <c:pt idx="8762">
                  <c:v>0.87629999999999997</c:v>
                </c:pt>
                <c:pt idx="8763">
                  <c:v>0.87639999999999996</c:v>
                </c:pt>
                <c:pt idx="8764">
                  <c:v>0.87649999999999995</c:v>
                </c:pt>
                <c:pt idx="8765">
                  <c:v>0.87660000000000005</c:v>
                </c:pt>
                <c:pt idx="8766">
                  <c:v>0.87670000000000003</c:v>
                </c:pt>
                <c:pt idx="8767">
                  <c:v>0.87680000000000002</c:v>
                </c:pt>
                <c:pt idx="8768">
                  <c:v>0.87690000000000001</c:v>
                </c:pt>
                <c:pt idx="8769">
                  <c:v>0.877</c:v>
                </c:pt>
                <c:pt idx="8770">
                  <c:v>0.87709999999999999</c:v>
                </c:pt>
                <c:pt idx="8771">
                  <c:v>0.87719999999999998</c:v>
                </c:pt>
                <c:pt idx="8772">
                  <c:v>0.87729999999999997</c:v>
                </c:pt>
                <c:pt idx="8773">
                  <c:v>0.87739999999999996</c:v>
                </c:pt>
                <c:pt idx="8774">
                  <c:v>0.87749999999999995</c:v>
                </c:pt>
                <c:pt idx="8775">
                  <c:v>0.87760000000000005</c:v>
                </c:pt>
                <c:pt idx="8776">
                  <c:v>0.87770000000000004</c:v>
                </c:pt>
                <c:pt idx="8777">
                  <c:v>0.87780000000000002</c:v>
                </c:pt>
                <c:pt idx="8778">
                  <c:v>0.87790000000000001</c:v>
                </c:pt>
                <c:pt idx="8779">
                  <c:v>0.878</c:v>
                </c:pt>
                <c:pt idx="8780">
                  <c:v>0.87809999999999999</c:v>
                </c:pt>
                <c:pt idx="8781">
                  <c:v>0.87819999999999998</c:v>
                </c:pt>
                <c:pt idx="8782">
                  <c:v>0.87829999999999997</c:v>
                </c:pt>
                <c:pt idx="8783">
                  <c:v>0.87839999999999996</c:v>
                </c:pt>
                <c:pt idx="8784">
                  <c:v>0.87849999999999995</c:v>
                </c:pt>
                <c:pt idx="8785">
                  <c:v>0.87860000000000005</c:v>
                </c:pt>
                <c:pt idx="8786">
                  <c:v>0.87870000000000004</c:v>
                </c:pt>
                <c:pt idx="8787">
                  <c:v>0.87880000000000003</c:v>
                </c:pt>
                <c:pt idx="8788">
                  <c:v>0.87890000000000001</c:v>
                </c:pt>
                <c:pt idx="8789">
                  <c:v>0.879</c:v>
                </c:pt>
                <c:pt idx="8790">
                  <c:v>0.87909999999999999</c:v>
                </c:pt>
                <c:pt idx="8791">
                  <c:v>0.87919999999999998</c:v>
                </c:pt>
                <c:pt idx="8792">
                  <c:v>0.87929999999999997</c:v>
                </c:pt>
                <c:pt idx="8793">
                  <c:v>0.87939999999999996</c:v>
                </c:pt>
                <c:pt idx="8794">
                  <c:v>0.87949999999999995</c:v>
                </c:pt>
                <c:pt idx="8795">
                  <c:v>0.87960000000000005</c:v>
                </c:pt>
                <c:pt idx="8796">
                  <c:v>0.87970000000000004</c:v>
                </c:pt>
                <c:pt idx="8797">
                  <c:v>0.87980000000000003</c:v>
                </c:pt>
                <c:pt idx="8798">
                  <c:v>0.87990000000000002</c:v>
                </c:pt>
                <c:pt idx="8799">
                  <c:v>0.88</c:v>
                </c:pt>
                <c:pt idx="8800">
                  <c:v>0.88009999999999999</c:v>
                </c:pt>
                <c:pt idx="8801">
                  <c:v>0.88019999999999998</c:v>
                </c:pt>
                <c:pt idx="8802">
                  <c:v>0.88029999999999997</c:v>
                </c:pt>
                <c:pt idx="8803">
                  <c:v>0.88039999999999996</c:v>
                </c:pt>
                <c:pt idx="8804">
                  <c:v>0.88049999999999995</c:v>
                </c:pt>
                <c:pt idx="8805">
                  <c:v>0.88060000000000005</c:v>
                </c:pt>
                <c:pt idx="8806">
                  <c:v>0.88070000000000004</c:v>
                </c:pt>
                <c:pt idx="8807">
                  <c:v>0.88080000000000003</c:v>
                </c:pt>
                <c:pt idx="8808">
                  <c:v>0.88090000000000002</c:v>
                </c:pt>
                <c:pt idx="8809">
                  <c:v>0.88100000000000001</c:v>
                </c:pt>
                <c:pt idx="8810">
                  <c:v>0.88109999999999999</c:v>
                </c:pt>
                <c:pt idx="8811">
                  <c:v>0.88119999999999998</c:v>
                </c:pt>
                <c:pt idx="8812">
                  <c:v>0.88129999999999997</c:v>
                </c:pt>
                <c:pt idx="8813">
                  <c:v>0.88139999999999996</c:v>
                </c:pt>
                <c:pt idx="8814">
                  <c:v>0.88149999999999995</c:v>
                </c:pt>
                <c:pt idx="8815">
                  <c:v>0.88160000000000005</c:v>
                </c:pt>
                <c:pt idx="8816">
                  <c:v>0.88170000000000004</c:v>
                </c:pt>
                <c:pt idx="8817">
                  <c:v>0.88180000000000003</c:v>
                </c:pt>
                <c:pt idx="8818">
                  <c:v>0.88190000000000002</c:v>
                </c:pt>
                <c:pt idx="8819">
                  <c:v>0.88200000000000001</c:v>
                </c:pt>
                <c:pt idx="8820">
                  <c:v>0.8821</c:v>
                </c:pt>
                <c:pt idx="8821">
                  <c:v>0.88219999999999998</c:v>
                </c:pt>
                <c:pt idx="8822">
                  <c:v>0.88229999999999997</c:v>
                </c:pt>
                <c:pt idx="8823">
                  <c:v>0.88239999999999996</c:v>
                </c:pt>
                <c:pt idx="8824">
                  <c:v>0.88249999999999995</c:v>
                </c:pt>
                <c:pt idx="8825">
                  <c:v>0.88260000000000005</c:v>
                </c:pt>
                <c:pt idx="8826">
                  <c:v>0.88270000000000004</c:v>
                </c:pt>
                <c:pt idx="8827">
                  <c:v>0.88280000000000003</c:v>
                </c:pt>
                <c:pt idx="8828">
                  <c:v>0.88290000000000002</c:v>
                </c:pt>
                <c:pt idx="8829">
                  <c:v>0.88300000000000001</c:v>
                </c:pt>
                <c:pt idx="8830">
                  <c:v>0.8831</c:v>
                </c:pt>
                <c:pt idx="8831">
                  <c:v>0.88319999999999999</c:v>
                </c:pt>
                <c:pt idx="8832">
                  <c:v>0.88329999999999997</c:v>
                </c:pt>
                <c:pt idx="8833">
                  <c:v>0.88339999999999996</c:v>
                </c:pt>
                <c:pt idx="8834">
                  <c:v>0.88349999999999995</c:v>
                </c:pt>
                <c:pt idx="8835">
                  <c:v>0.88360000000000005</c:v>
                </c:pt>
                <c:pt idx="8836">
                  <c:v>0.88370000000000004</c:v>
                </c:pt>
                <c:pt idx="8837">
                  <c:v>0.88380000000000003</c:v>
                </c:pt>
                <c:pt idx="8838">
                  <c:v>0.88390000000000002</c:v>
                </c:pt>
                <c:pt idx="8839">
                  <c:v>0.88400000000000001</c:v>
                </c:pt>
                <c:pt idx="8840">
                  <c:v>0.8841</c:v>
                </c:pt>
                <c:pt idx="8841">
                  <c:v>0.88419999999999999</c:v>
                </c:pt>
                <c:pt idx="8842">
                  <c:v>0.88429999999999997</c:v>
                </c:pt>
                <c:pt idx="8843">
                  <c:v>0.88439999999999996</c:v>
                </c:pt>
                <c:pt idx="8844">
                  <c:v>0.88449999999999995</c:v>
                </c:pt>
                <c:pt idx="8845">
                  <c:v>0.88460000000000005</c:v>
                </c:pt>
                <c:pt idx="8846">
                  <c:v>0.88470000000000004</c:v>
                </c:pt>
                <c:pt idx="8847">
                  <c:v>0.88480000000000003</c:v>
                </c:pt>
                <c:pt idx="8848">
                  <c:v>0.88490000000000002</c:v>
                </c:pt>
                <c:pt idx="8849">
                  <c:v>0.88500000000000001</c:v>
                </c:pt>
                <c:pt idx="8850">
                  <c:v>0.8851</c:v>
                </c:pt>
                <c:pt idx="8851">
                  <c:v>0.88519999999999999</c:v>
                </c:pt>
                <c:pt idx="8852">
                  <c:v>0.88529999999999998</c:v>
                </c:pt>
                <c:pt idx="8853">
                  <c:v>0.88539999999999996</c:v>
                </c:pt>
                <c:pt idx="8854">
                  <c:v>0.88549999999999995</c:v>
                </c:pt>
                <c:pt idx="8855">
                  <c:v>0.88560000000000005</c:v>
                </c:pt>
                <c:pt idx="8856">
                  <c:v>0.88570000000000004</c:v>
                </c:pt>
                <c:pt idx="8857">
                  <c:v>0.88580000000000003</c:v>
                </c:pt>
                <c:pt idx="8858">
                  <c:v>0.88590000000000002</c:v>
                </c:pt>
                <c:pt idx="8859">
                  <c:v>0.88600000000000001</c:v>
                </c:pt>
                <c:pt idx="8860">
                  <c:v>0.8861</c:v>
                </c:pt>
                <c:pt idx="8861">
                  <c:v>0.88619999999999999</c:v>
                </c:pt>
                <c:pt idx="8862">
                  <c:v>0.88629999999999998</c:v>
                </c:pt>
                <c:pt idx="8863">
                  <c:v>0.88639999999999997</c:v>
                </c:pt>
                <c:pt idx="8864">
                  <c:v>0.88649999999999995</c:v>
                </c:pt>
                <c:pt idx="8865">
                  <c:v>0.88660000000000005</c:v>
                </c:pt>
                <c:pt idx="8866">
                  <c:v>0.88670000000000004</c:v>
                </c:pt>
                <c:pt idx="8867">
                  <c:v>0.88680000000000003</c:v>
                </c:pt>
                <c:pt idx="8868">
                  <c:v>0.88690000000000002</c:v>
                </c:pt>
                <c:pt idx="8869">
                  <c:v>0.88700000000000001</c:v>
                </c:pt>
                <c:pt idx="8870">
                  <c:v>0.8871</c:v>
                </c:pt>
                <c:pt idx="8871">
                  <c:v>0.88719999999999999</c:v>
                </c:pt>
                <c:pt idx="8872">
                  <c:v>0.88729999999999998</c:v>
                </c:pt>
                <c:pt idx="8873">
                  <c:v>0.88739999999999997</c:v>
                </c:pt>
                <c:pt idx="8874">
                  <c:v>0.88749999999999996</c:v>
                </c:pt>
                <c:pt idx="8875">
                  <c:v>0.88759999999999994</c:v>
                </c:pt>
                <c:pt idx="8876">
                  <c:v>0.88770000000000004</c:v>
                </c:pt>
                <c:pt idx="8877">
                  <c:v>0.88780000000000003</c:v>
                </c:pt>
                <c:pt idx="8878">
                  <c:v>0.88790000000000002</c:v>
                </c:pt>
                <c:pt idx="8879">
                  <c:v>0.88800000000000001</c:v>
                </c:pt>
                <c:pt idx="8880">
                  <c:v>0.8881</c:v>
                </c:pt>
                <c:pt idx="8881">
                  <c:v>0.88819999999999999</c:v>
                </c:pt>
                <c:pt idx="8882">
                  <c:v>0.88829999999999998</c:v>
                </c:pt>
                <c:pt idx="8883">
                  <c:v>0.88839999999999997</c:v>
                </c:pt>
                <c:pt idx="8884">
                  <c:v>0.88849999999999996</c:v>
                </c:pt>
                <c:pt idx="8885">
                  <c:v>0.88859999999999995</c:v>
                </c:pt>
                <c:pt idx="8886">
                  <c:v>0.88870000000000005</c:v>
                </c:pt>
                <c:pt idx="8887">
                  <c:v>0.88880000000000003</c:v>
                </c:pt>
                <c:pt idx="8888">
                  <c:v>0.88890000000000002</c:v>
                </c:pt>
                <c:pt idx="8889">
                  <c:v>0.88900000000000001</c:v>
                </c:pt>
                <c:pt idx="8890">
                  <c:v>0.8891</c:v>
                </c:pt>
                <c:pt idx="8891">
                  <c:v>0.88919999999999999</c:v>
                </c:pt>
                <c:pt idx="8892">
                  <c:v>0.88929999999999998</c:v>
                </c:pt>
                <c:pt idx="8893">
                  <c:v>0.88939999999999997</c:v>
                </c:pt>
                <c:pt idx="8894">
                  <c:v>0.88949999999999996</c:v>
                </c:pt>
                <c:pt idx="8895">
                  <c:v>0.88959999999999995</c:v>
                </c:pt>
                <c:pt idx="8896">
                  <c:v>0.88970000000000005</c:v>
                </c:pt>
                <c:pt idx="8897">
                  <c:v>0.88980000000000004</c:v>
                </c:pt>
                <c:pt idx="8898">
                  <c:v>0.88990000000000002</c:v>
                </c:pt>
                <c:pt idx="8899">
                  <c:v>0.89</c:v>
                </c:pt>
                <c:pt idx="8900">
                  <c:v>0.8901</c:v>
                </c:pt>
                <c:pt idx="8901">
                  <c:v>0.89019999999999999</c:v>
                </c:pt>
                <c:pt idx="8902">
                  <c:v>0.89029999999999998</c:v>
                </c:pt>
                <c:pt idx="8903">
                  <c:v>0.89039999999999997</c:v>
                </c:pt>
                <c:pt idx="8904">
                  <c:v>0.89049999999999996</c:v>
                </c:pt>
                <c:pt idx="8905">
                  <c:v>0.89059999999999995</c:v>
                </c:pt>
                <c:pt idx="8906">
                  <c:v>0.89070000000000005</c:v>
                </c:pt>
                <c:pt idx="8907">
                  <c:v>0.89080000000000004</c:v>
                </c:pt>
                <c:pt idx="8908">
                  <c:v>0.89090000000000003</c:v>
                </c:pt>
                <c:pt idx="8909">
                  <c:v>0.89100000000000001</c:v>
                </c:pt>
                <c:pt idx="8910">
                  <c:v>0.8911</c:v>
                </c:pt>
                <c:pt idx="8911">
                  <c:v>0.89119999999999999</c:v>
                </c:pt>
                <c:pt idx="8912">
                  <c:v>0.89129999999999998</c:v>
                </c:pt>
                <c:pt idx="8913">
                  <c:v>0.89139999999999997</c:v>
                </c:pt>
                <c:pt idx="8914">
                  <c:v>0.89149999999999996</c:v>
                </c:pt>
                <c:pt idx="8915">
                  <c:v>0.89159999999999995</c:v>
                </c:pt>
                <c:pt idx="8916">
                  <c:v>0.89170000000000005</c:v>
                </c:pt>
                <c:pt idx="8917">
                  <c:v>0.89180000000000004</c:v>
                </c:pt>
                <c:pt idx="8918">
                  <c:v>0.89190000000000003</c:v>
                </c:pt>
                <c:pt idx="8919">
                  <c:v>0.89200000000000002</c:v>
                </c:pt>
                <c:pt idx="8920">
                  <c:v>0.8921</c:v>
                </c:pt>
                <c:pt idx="8921">
                  <c:v>0.89219999999999999</c:v>
                </c:pt>
                <c:pt idx="8922">
                  <c:v>0.89229999999999998</c:v>
                </c:pt>
                <c:pt idx="8923">
                  <c:v>0.89239999999999997</c:v>
                </c:pt>
                <c:pt idx="8924">
                  <c:v>0.89249999999999996</c:v>
                </c:pt>
                <c:pt idx="8925">
                  <c:v>0.89259999999999995</c:v>
                </c:pt>
                <c:pt idx="8926">
                  <c:v>0.89270000000000005</c:v>
                </c:pt>
                <c:pt idx="8927">
                  <c:v>0.89280000000000004</c:v>
                </c:pt>
                <c:pt idx="8928">
                  <c:v>0.89290000000000003</c:v>
                </c:pt>
                <c:pt idx="8929">
                  <c:v>0.89300000000000002</c:v>
                </c:pt>
                <c:pt idx="8930">
                  <c:v>0.8931</c:v>
                </c:pt>
                <c:pt idx="8931">
                  <c:v>0.89319999999999999</c:v>
                </c:pt>
                <c:pt idx="8932">
                  <c:v>0.89329999999999998</c:v>
                </c:pt>
                <c:pt idx="8933">
                  <c:v>0.89339999999999997</c:v>
                </c:pt>
                <c:pt idx="8934">
                  <c:v>0.89349999999999996</c:v>
                </c:pt>
                <c:pt idx="8935">
                  <c:v>0.89359999999999995</c:v>
                </c:pt>
                <c:pt idx="8936">
                  <c:v>0.89370000000000005</c:v>
                </c:pt>
                <c:pt idx="8937">
                  <c:v>0.89380000000000004</c:v>
                </c:pt>
                <c:pt idx="8938">
                  <c:v>0.89390000000000003</c:v>
                </c:pt>
                <c:pt idx="8939">
                  <c:v>0.89400000000000002</c:v>
                </c:pt>
                <c:pt idx="8940">
                  <c:v>0.89410000000000001</c:v>
                </c:pt>
                <c:pt idx="8941">
                  <c:v>0.89419999999999999</c:v>
                </c:pt>
                <c:pt idx="8942">
                  <c:v>0.89429999999999998</c:v>
                </c:pt>
                <c:pt idx="8943">
                  <c:v>0.89439999999999997</c:v>
                </c:pt>
                <c:pt idx="8944">
                  <c:v>0.89449999999999996</c:v>
                </c:pt>
                <c:pt idx="8945">
                  <c:v>0.89459999999999995</c:v>
                </c:pt>
                <c:pt idx="8946">
                  <c:v>0.89470000000000005</c:v>
                </c:pt>
                <c:pt idx="8947">
                  <c:v>0.89480000000000004</c:v>
                </c:pt>
                <c:pt idx="8948">
                  <c:v>0.89490000000000003</c:v>
                </c:pt>
                <c:pt idx="8949">
                  <c:v>0.89500000000000002</c:v>
                </c:pt>
                <c:pt idx="8950">
                  <c:v>0.89510000000000001</c:v>
                </c:pt>
                <c:pt idx="8951">
                  <c:v>0.8952</c:v>
                </c:pt>
                <c:pt idx="8952">
                  <c:v>0.89529999999999998</c:v>
                </c:pt>
                <c:pt idx="8953">
                  <c:v>0.89539999999999997</c:v>
                </c:pt>
                <c:pt idx="8954">
                  <c:v>0.89549999999999996</c:v>
                </c:pt>
                <c:pt idx="8955">
                  <c:v>0.89559999999999995</c:v>
                </c:pt>
                <c:pt idx="8956">
                  <c:v>0.89570000000000005</c:v>
                </c:pt>
                <c:pt idx="8957">
                  <c:v>0.89580000000000004</c:v>
                </c:pt>
                <c:pt idx="8958">
                  <c:v>0.89590000000000003</c:v>
                </c:pt>
                <c:pt idx="8959">
                  <c:v>0.89600000000000002</c:v>
                </c:pt>
                <c:pt idx="8960">
                  <c:v>0.89610000000000001</c:v>
                </c:pt>
                <c:pt idx="8961">
                  <c:v>0.8962</c:v>
                </c:pt>
                <c:pt idx="8962">
                  <c:v>0.89629999999999999</c:v>
                </c:pt>
                <c:pt idx="8963">
                  <c:v>0.89639999999999997</c:v>
                </c:pt>
                <c:pt idx="8964">
                  <c:v>0.89649999999999996</c:v>
                </c:pt>
                <c:pt idx="8965">
                  <c:v>0.89659999999999995</c:v>
                </c:pt>
                <c:pt idx="8966">
                  <c:v>0.89670000000000005</c:v>
                </c:pt>
                <c:pt idx="8967">
                  <c:v>0.89680000000000004</c:v>
                </c:pt>
                <c:pt idx="8968">
                  <c:v>0.89690000000000003</c:v>
                </c:pt>
                <c:pt idx="8969">
                  <c:v>0.89700000000000002</c:v>
                </c:pt>
                <c:pt idx="8970">
                  <c:v>0.89710000000000001</c:v>
                </c:pt>
                <c:pt idx="8971">
                  <c:v>0.8972</c:v>
                </c:pt>
                <c:pt idx="8972">
                  <c:v>0.89729999999999999</c:v>
                </c:pt>
                <c:pt idx="8973">
                  <c:v>0.89739999999999998</c:v>
                </c:pt>
                <c:pt idx="8974">
                  <c:v>0.89749999999999996</c:v>
                </c:pt>
                <c:pt idx="8975">
                  <c:v>0.89759999999999995</c:v>
                </c:pt>
                <c:pt idx="8976">
                  <c:v>0.89770000000000005</c:v>
                </c:pt>
                <c:pt idx="8977">
                  <c:v>0.89780000000000004</c:v>
                </c:pt>
                <c:pt idx="8978">
                  <c:v>0.89790000000000003</c:v>
                </c:pt>
                <c:pt idx="8979">
                  <c:v>0.89800000000000002</c:v>
                </c:pt>
                <c:pt idx="8980">
                  <c:v>0.89810000000000001</c:v>
                </c:pt>
                <c:pt idx="8981">
                  <c:v>0.8982</c:v>
                </c:pt>
                <c:pt idx="8982">
                  <c:v>0.89829999999999999</c:v>
                </c:pt>
                <c:pt idx="8983">
                  <c:v>0.89839999999999998</c:v>
                </c:pt>
                <c:pt idx="8984">
                  <c:v>0.89849999999999997</c:v>
                </c:pt>
                <c:pt idx="8985">
                  <c:v>0.89859999999999995</c:v>
                </c:pt>
                <c:pt idx="8986">
                  <c:v>0.89870000000000005</c:v>
                </c:pt>
                <c:pt idx="8987">
                  <c:v>0.89880000000000004</c:v>
                </c:pt>
                <c:pt idx="8988">
                  <c:v>0.89890000000000003</c:v>
                </c:pt>
                <c:pt idx="8989">
                  <c:v>0.89900000000000002</c:v>
                </c:pt>
                <c:pt idx="8990">
                  <c:v>0.89910000000000001</c:v>
                </c:pt>
                <c:pt idx="8991">
                  <c:v>0.8992</c:v>
                </c:pt>
                <c:pt idx="8992">
                  <c:v>0.89929999999999999</c:v>
                </c:pt>
                <c:pt idx="8993">
                  <c:v>0.89939999999999998</c:v>
                </c:pt>
                <c:pt idx="8994">
                  <c:v>0.89949999999999997</c:v>
                </c:pt>
                <c:pt idx="8995">
                  <c:v>0.89959999999999996</c:v>
                </c:pt>
                <c:pt idx="8996">
                  <c:v>0.89970000000000006</c:v>
                </c:pt>
                <c:pt idx="8997">
                  <c:v>0.89980000000000004</c:v>
                </c:pt>
                <c:pt idx="8998">
                  <c:v>0.89990000000000003</c:v>
                </c:pt>
                <c:pt idx="8999">
                  <c:v>0.9</c:v>
                </c:pt>
                <c:pt idx="9000">
                  <c:v>0.90010000000000001</c:v>
                </c:pt>
                <c:pt idx="9001">
                  <c:v>0.9002</c:v>
                </c:pt>
                <c:pt idx="9002">
                  <c:v>0.90029999999999999</c:v>
                </c:pt>
                <c:pt idx="9003">
                  <c:v>0.90039999999999998</c:v>
                </c:pt>
                <c:pt idx="9004">
                  <c:v>0.90049999999999997</c:v>
                </c:pt>
                <c:pt idx="9005">
                  <c:v>0.90059999999999996</c:v>
                </c:pt>
                <c:pt idx="9006">
                  <c:v>0.90069999999999995</c:v>
                </c:pt>
                <c:pt idx="9007">
                  <c:v>0.90080000000000005</c:v>
                </c:pt>
                <c:pt idx="9008">
                  <c:v>0.90090000000000003</c:v>
                </c:pt>
                <c:pt idx="9009">
                  <c:v>0.90100000000000002</c:v>
                </c:pt>
                <c:pt idx="9010">
                  <c:v>0.90110000000000001</c:v>
                </c:pt>
                <c:pt idx="9011">
                  <c:v>0.9012</c:v>
                </c:pt>
                <c:pt idx="9012">
                  <c:v>0.90129999999999999</c:v>
                </c:pt>
                <c:pt idx="9013">
                  <c:v>0.90139999999999998</c:v>
                </c:pt>
                <c:pt idx="9014">
                  <c:v>0.90149999999999997</c:v>
                </c:pt>
                <c:pt idx="9015">
                  <c:v>0.90159999999999996</c:v>
                </c:pt>
                <c:pt idx="9016">
                  <c:v>0.90169999999999995</c:v>
                </c:pt>
                <c:pt idx="9017">
                  <c:v>0.90180000000000005</c:v>
                </c:pt>
                <c:pt idx="9018">
                  <c:v>0.90190000000000003</c:v>
                </c:pt>
                <c:pt idx="9019">
                  <c:v>0.90200000000000002</c:v>
                </c:pt>
                <c:pt idx="9020">
                  <c:v>0.90210000000000001</c:v>
                </c:pt>
                <c:pt idx="9021">
                  <c:v>0.9022</c:v>
                </c:pt>
                <c:pt idx="9022">
                  <c:v>0.90229999999999999</c:v>
                </c:pt>
                <c:pt idx="9023">
                  <c:v>0.90239999999999998</c:v>
                </c:pt>
                <c:pt idx="9024">
                  <c:v>0.90249999999999997</c:v>
                </c:pt>
                <c:pt idx="9025">
                  <c:v>0.90259999999999996</c:v>
                </c:pt>
                <c:pt idx="9026">
                  <c:v>0.90269999999999995</c:v>
                </c:pt>
                <c:pt idx="9027">
                  <c:v>0.90280000000000005</c:v>
                </c:pt>
                <c:pt idx="9028">
                  <c:v>0.90290000000000004</c:v>
                </c:pt>
                <c:pt idx="9029">
                  <c:v>0.90300000000000002</c:v>
                </c:pt>
                <c:pt idx="9030">
                  <c:v>0.90310000000000001</c:v>
                </c:pt>
                <c:pt idx="9031">
                  <c:v>0.9032</c:v>
                </c:pt>
                <c:pt idx="9032">
                  <c:v>0.90329999999999999</c:v>
                </c:pt>
                <c:pt idx="9033">
                  <c:v>0.90339999999999998</c:v>
                </c:pt>
                <c:pt idx="9034">
                  <c:v>0.90349999999999997</c:v>
                </c:pt>
                <c:pt idx="9035">
                  <c:v>0.90359999999999996</c:v>
                </c:pt>
                <c:pt idx="9036">
                  <c:v>0.90369999999999995</c:v>
                </c:pt>
                <c:pt idx="9037">
                  <c:v>0.90380000000000005</c:v>
                </c:pt>
                <c:pt idx="9038">
                  <c:v>0.90390000000000004</c:v>
                </c:pt>
                <c:pt idx="9039">
                  <c:v>0.90400000000000003</c:v>
                </c:pt>
                <c:pt idx="9040">
                  <c:v>0.90410000000000001</c:v>
                </c:pt>
                <c:pt idx="9041">
                  <c:v>0.9042</c:v>
                </c:pt>
                <c:pt idx="9042">
                  <c:v>0.90429999999999999</c:v>
                </c:pt>
                <c:pt idx="9043">
                  <c:v>0.90439999999999998</c:v>
                </c:pt>
                <c:pt idx="9044">
                  <c:v>0.90449999999999997</c:v>
                </c:pt>
                <c:pt idx="9045">
                  <c:v>0.90459999999999996</c:v>
                </c:pt>
                <c:pt idx="9046">
                  <c:v>0.90469999999999995</c:v>
                </c:pt>
                <c:pt idx="9047">
                  <c:v>0.90480000000000005</c:v>
                </c:pt>
                <c:pt idx="9048">
                  <c:v>0.90490000000000004</c:v>
                </c:pt>
                <c:pt idx="9049">
                  <c:v>0.90500000000000003</c:v>
                </c:pt>
                <c:pt idx="9050">
                  <c:v>0.90510000000000002</c:v>
                </c:pt>
                <c:pt idx="9051">
                  <c:v>0.9052</c:v>
                </c:pt>
                <c:pt idx="9052">
                  <c:v>0.90529999999999999</c:v>
                </c:pt>
                <c:pt idx="9053">
                  <c:v>0.90539999999999998</c:v>
                </c:pt>
                <c:pt idx="9054">
                  <c:v>0.90549999999999997</c:v>
                </c:pt>
                <c:pt idx="9055">
                  <c:v>0.90559999999999996</c:v>
                </c:pt>
                <c:pt idx="9056">
                  <c:v>0.90569999999999995</c:v>
                </c:pt>
                <c:pt idx="9057">
                  <c:v>0.90580000000000005</c:v>
                </c:pt>
                <c:pt idx="9058">
                  <c:v>0.90590000000000004</c:v>
                </c:pt>
                <c:pt idx="9059">
                  <c:v>0.90600000000000003</c:v>
                </c:pt>
                <c:pt idx="9060">
                  <c:v>0.90610000000000002</c:v>
                </c:pt>
                <c:pt idx="9061">
                  <c:v>0.90620000000000001</c:v>
                </c:pt>
                <c:pt idx="9062">
                  <c:v>0.90629999999999999</c:v>
                </c:pt>
                <c:pt idx="9063">
                  <c:v>0.90639999999999998</c:v>
                </c:pt>
                <c:pt idx="9064">
                  <c:v>0.90649999999999997</c:v>
                </c:pt>
                <c:pt idx="9065">
                  <c:v>0.90659999999999996</c:v>
                </c:pt>
                <c:pt idx="9066">
                  <c:v>0.90669999999999995</c:v>
                </c:pt>
                <c:pt idx="9067">
                  <c:v>0.90680000000000005</c:v>
                </c:pt>
                <c:pt idx="9068">
                  <c:v>0.90690000000000004</c:v>
                </c:pt>
                <c:pt idx="9069">
                  <c:v>0.90700000000000003</c:v>
                </c:pt>
                <c:pt idx="9070">
                  <c:v>0.90710000000000002</c:v>
                </c:pt>
                <c:pt idx="9071">
                  <c:v>0.90720000000000001</c:v>
                </c:pt>
                <c:pt idx="9072">
                  <c:v>0.9073</c:v>
                </c:pt>
                <c:pt idx="9073">
                  <c:v>0.90739999999999998</c:v>
                </c:pt>
                <c:pt idx="9074">
                  <c:v>0.90749999999999997</c:v>
                </c:pt>
                <c:pt idx="9075">
                  <c:v>0.90759999999999996</c:v>
                </c:pt>
                <c:pt idx="9076">
                  <c:v>0.90769999999999995</c:v>
                </c:pt>
                <c:pt idx="9077">
                  <c:v>0.90780000000000005</c:v>
                </c:pt>
                <c:pt idx="9078">
                  <c:v>0.90790000000000004</c:v>
                </c:pt>
                <c:pt idx="9079">
                  <c:v>0.90800000000000003</c:v>
                </c:pt>
                <c:pt idx="9080">
                  <c:v>0.90810000000000002</c:v>
                </c:pt>
                <c:pt idx="9081">
                  <c:v>0.90820000000000001</c:v>
                </c:pt>
                <c:pt idx="9082">
                  <c:v>0.9083</c:v>
                </c:pt>
                <c:pt idx="9083">
                  <c:v>0.90839999999999999</c:v>
                </c:pt>
                <c:pt idx="9084">
                  <c:v>0.90849999999999997</c:v>
                </c:pt>
                <c:pt idx="9085">
                  <c:v>0.90859999999999996</c:v>
                </c:pt>
                <c:pt idx="9086">
                  <c:v>0.90869999999999995</c:v>
                </c:pt>
                <c:pt idx="9087">
                  <c:v>0.90880000000000005</c:v>
                </c:pt>
                <c:pt idx="9088">
                  <c:v>0.90890000000000004</c:v>
                </c:pt>
                <c:pt idx="9089">
                  <c:v>0.90900000000000003</c:v>
                </c:pt>
                <c:pt idx="9090">
                  <c:v>0.90910000000000002</c:v>
                </c:pt>
                <c:pt idx="9091">
                  <c:v>0.90920000000000001</c:v>
                </c:pt>
                <c:pt idx="9092">
                  <c:v>0.9093</c:v>
                </c:pt>
                <c:pt idx="9093">
                  <c:v>0.90939999999999999</c:v>
                </c:pt>
                <c:pt idx="9094">
                  <c:v>0.90949999999999998</c:v>
                </c:pt>
                <c:pt idx="9095">
                  <c:v>0.90959999999999996</c:v>
                </c:pt>
                <c:pt idx="9096">
                  <c:v>0.90969999999999995</c:v>
                </c:pt>
                <c:pt idx="9097">
                  <c:v>0.90980000000000005</c:v>
                </c:pt>
                <c:pt idx="9098">
                  <c:v>0.90990000000000004</c:v>
                </c:pt>
                <c:pt idx="9099">
                  <c:v>0.91</c:v>
                </c:pt>
                <c:pt idx="9100">
                  <c:v>0.91010000000000002</c:v>
                </c:pt>
                <c:pt idx="9101">
                  <c:v>0.91020000000000001</c:v>
                </c:pt>
                <c:pt idx="9102">
                  <c:v>0.9103</c:v>
                </c:pt>
                <c:pt idx="9103">
                  <c:v>0.91039999999999999</c:v>
                </c:pt>
                <c:pt idx="9104">
                  <c:v>0.91049999999999998</c:v>
                </c:pt>
                <c:pt idx="9105">
                  <c:v>0.91059999999999997</c:v>
                </c:pt>
                <c:pt idx="9106">
                  <c:v>0.91069999999999995</c:v>
                </c:pt>
                <c:pt idx="9107">
                  <c:v>0.91080000000000005</c:v>
                </c:pt>
                <c:pt idx="9108">
                  <c:v>0.91090000000000004</c:v>
                </c:pt>
                <c:pt idx="9109">
                  <c:v>0.91100000000000003</c:v>
                </c:pt>
                <c:pt idx="9110">
                  <c:v>0.91110000000000002</c:v>
                </c:pt>
                <c:pt idx="9111">
                  <c:v>0.91120000000000001</c:v>
                </c:pt>
                <c:pt idx="9112">
                  <c:v>0.9113</c:v>
                </c:pt>
                <c:pt idx="9113">
                  <c:v>0.91139999999999999</c:v>
                </c:pt>
                <c:pt idx="9114">
                  <c:v>0.91149999999999998</c:v>
                </c:pt>
                <c:pt idx="9115">
                  <c:v>0.91159999999999997</c:v>
                </c:pt>
                <c:pt idx="9116">
                  <c:v>0.91169999999999995</c:v>
                </c:pt>
                <c:pt idx="9117">
                  <c:v>0.91180000000000005</c:v>
                </c:pt>
                <c:pt idx="9118">
                  <c:v>0.91190000000000004</c:v>
                </c:pt>
                <c:pt idx="9119">
                  <c:v>0.91200000000000003</c:v>
                </c:pt>
                <c:pt idx="9120">
                  <c:v>0.91210000000000002</c:v>
                </c:pt>
                <c:pt idx="9121">
                  <c:v>0.91220000000000001</c:v>
                </c:pt>
                <c:pt idx="9122">
                  <c:v>0.9123</c:v>
                </c:pt>
                <c:pt idx="9123">
                  <c:v>0.91239999999999999</c:v>
                </c:pt>
                <c:pt idx="9124">
                  <c:v>0.91249999999999998</c:v>
                </c:pt>
                <c:pt idx="9125">
                  <c:v>0.91259999999999997</c:v>
                </c:pt>
                <c:pt idx="9126">
                  <c:v>0.91269999999999996</c:v>
                </c:pt>
                <c:pt idx="9127">
                  <c:v>0.91279999999999994</c:v>
                </c:pt>
                <c:pt idx="9128">
                  <c:v>0.91290000000000004</c:v>
                </c:pt>
                <c:pt idx="9129">
                  <c:v>0.91300000000000003</c:v>
                </c:pt>
                <c:pt idx="9130">
                  <c:v>0.91310000000000002</c:v>
                </c:pt>
                <c:pt idx="9131">
                  <c:v>0.91320000000000001</c:v>
                </c:pt>
                <c:pt idx="9132">
                  <c:v>0.9133</c:v>
                </c:pt>
                <c:pt idx="9133">
                  <c:v>0.91339999999999999</c:v>
                </c:pt>
                <c:pt idx="9134">
                  <c:v>0.91349999999999998</c:v>
                </c:pt>
                <c:pt idx="9135">
                  <c:v>0.91359999999999997</c:v>
                </c:pt>
                <c:pt idx="9136">
                  <c:v>0.91369999999999996</c:v>
                </c:pt>
                <c:pt idx="9137">
                  <c:v>0.91379999999999995</c:v>
                </c:pt>
                <c:pt idx="9138">
                  <c:v>0.91390000000000005</c:v>
                </c:pt>
                <c:pt idx="9139">
                  <c:v>0.91400000000000003</c:v>
                </c:pt>
                <c:pt idx="9140">
                  <c:v>0.91410000000000002</c:v>
                </c:pt>
                <c:pt idx="9141">
                  <c:v>0.91420000000000001</c:v>
                </c:pt>
                <c:pt idx="9142">
                  <c:v>0.9143</c:v>
                </c:pt>
                <c:pt idx="9143">
                  <c:v>0.91439999999999999</c:v>
                </c:pt>
                <c:pt idx="9144">
                  <c:v>0.91449999999999998</c:v>
                </c:pt>
                <c:pt idx="9145">
                  <c:v>0.91459999999999997</c:v>
                </c:pt>
                <c:pt idx="9146">
                  <c:v>0.91469999999999996</c:v>
                </c:pt>
                <c:pt idx="9147">
                  <c:v>0.91479999999999995</c:v>
                </c:pt>
                <c:pt idx="9148">
                  <c:v>0.91490000000000005</c:v>
                </c:pt>
                <c:pt idx="9149">
                  <c:v>0.91500000000000004</c:v>
                </c:pt>
                <c:pt idx="9150">
                  <c:v>0.91510000000000002</c:v>
                </c:pt>
                <c:pt idx="9151">
                  <c:v>0.91520000000000001</c:v>
                </c:pt>
                <c:pt idx="9152">
                  <c:v>0.9153</c:v>
                </c:pt>
                <c:pt idx="9153">
                  <c:v>0.91539999999999999</c:v>
                </c:pt>
                <c:pt idx="9154">
                  <c:v>0.91549999999999998</c:v>
                </c:pt>
                <c:pt idx="9155">
                  <c:v>0.91559999999999997</c:v>
                </c:pt>
                <c:pt idx="9156">
                  <c:v>0.91569999999999996</c:v>
                </c:pt>
                <c:pt idx="9157">
                  <c:v>0.91579999999999995</c:v>
                </c:pt>
                <c:pt idx="9158">
                  <c:v>0.91590000000000005</c:v>
                </c:pt>
                <c:pt idx="9159">
                  <c:v>0.91600000000000004</c:v>
                </c:pt>
                <c:pt idx="9160">
                  <c:v>0.91610000000000003</c:v>
                </c:pt>
                <c:pt idx="9161">
                  <c:v>0.91620000000000001</c:v>
                </c:pt>
                <c:pt idx="9162">
                  <c:v>0.9163</c:v>
                </c:pt>
                <c:pt idx="9163">
                  <c:v>0.91639999999999999</c:v>
                </c:pt>
                <c:pt idx="9164">
                  <c:v>0.91649999999999998</c:v>
                </c:pt>
                <c:pt idx="9165">
                  <c:v>0.91659999999999997</c:v>
                </c:pt>
                <c:pt idx="9166">
                  <c:v>0.91669999999999996</c:v>
                </c:pt>
                <c:pt idx="9167">
                  <c:v>0.91679999999999995</c:v>
                </c:pt>
                <c:pt idx="9168">
                  <c:v>0.91690000000000005</c:v>
                </c:pt>
                <c:pt idx="9169">
                  <c:v>0.91700000000000004</c:v>
                </c:pt>
                <c:pt idx="9170">
                  <c:v>0.91710000000000003</c:v>
                </c:pt>
                <c:pt idx="9171">
                  <c:v>0.91720000000000002</c:v>
                </c:pt>
                <c:pt idx="9172">
                  <c:v>0.9173</c:v>
                </c:pt>
                <c:pt idx="9173">
                  <c:v>0.91739999999999999</c:v>
                </c:pt>
                <c:pt idx="9174">
                  <c:v>0.91749999999999998</c:v>
                </c:pt>
                <c:pt idx="9175">
                  <c:v>0.91759999999999997</c:v>
                </c:pt>
                <c:pt idx="9176">
                  <c:v>0.91769999999999996</c:v>
                </c:pt>
                <c:pt idx="9177">
                  <c:v>0.91779999999999995</c:v>
                </c:pt>
                <c:pt idx="9178">
                  <c:v>0.91790000000000005</c:v>
                </c:pt>
                <c:pt idx="9179">
                  <c:v>0.91800000000000004</c:v>
                </c:pt>
                <c:pt idx="9180">
                  <c:v>0.91810000000000003</c:v>
                </c:pt>
                <c:pt idx="9181">
                  <c:v>0.91820000000000002</c:v>
                </c:pt>
                <c:pt idx="9182">
                  <c:v>0.91830000000000001</c:v>
                </c:pt>
                <c:pt idx="9183">
                  <c:v>0.91839999999999999</c:v>
                </c:pt>
                <c:pt idx="9184">
                  <c:v>0.91849999999999998</c:v>
                </c:pt>
                <c:pt idx="9185">
                  <c:v>0.91859999999999997</c:v>
                </c:pt>
                <c:pt idx="9186">
                  <c:v>0.91869999999999996</c:v>
                </c:pt>
                <c:pt idx="9187">
                  <c:v>0.91879999999999995</c:v>
                </c:pt>
                <c:pt idx="9188">
                  <c:v>0.91890000000000005</c:v>
                </c:pt>
                <c:pt idx="9189">
                  <c:v>0.91900000000000004</c:v>
                </c:pt>
                <c:pt idx="9190">
                  <c:v>0.91910000000000003</c:v>
                </c:pt>
                <c:pt idx="9191">
                  <c:v>0.91920000000000002</c:v>
                </c:pt>
                <c:pt idx="9192">
                  <c:v>0.91930000000000001</c:v>
                </c:pt>
                <c:pt idx="9193">
                  <c:v>0.9194</c:v>
                </c:pt>
                <c:pt idx="9194">
                  <c:v>0.91949999999999998</c:v>
                </c:pt>
                <c:pt idx="9195">
                  <c:v>0.91959999999999997</c:v>
                </c:pt>
                <c:pt idx="9196">
                  <c:v>0.91969999999999996</c:v>
                </c:pt>
                <c:pt idx="9197">
                  <c:v>0.91979999999999995</c:v>
                </c:pt>
                <c:pt idx="9198">
                  <c:v>0.91990000000000005</c:v>
                </c:pt>
                <c:pt idx="9199">
                  <c:v>0.92</c:v>
                </c:pt>
                <c:pt idx="9200">
                  <c:v>0.92010000000000003</c:v>
                </c:pt>
                <c:pt idx="9201">
                  <c:v>0.92020000000000002</c:v>
                </c:pt>
                <c:pt idx="9202">
                  <c:v>0.92030000000000001</c:v>
                </c:pt>
                <c:pt idx="9203">
                  <c:v>0.9204</c:v>
                </c:pt>
                <c:pt idx="9204">
                  <c:v>0.92049999999999998</c:v>
                </c:pt>
                <c:pt idx="9205">
                  <c:v>0.92059999999999997</c:v>
                </c:pt>
                <c:pt idx="9206">
                  <c:v>0.92069999999999996</c:v>
                </c:pt>
                <c:pt idx="9207">
                  <c:v>0.92079999999999995</c:v>
                </c:pt>
                <c:pt idx="9208">
                  <c:v>0.92090000000000005</c:v>
                </c:pt>
                <c:pt idx="9209">
                  <c:v>0.92100000000000004</c:v>
                </c:pt>
                <c:pt idx="9210">
                  <c:v>0.92110000000000003</c:v>
                </c:pt>
                <c:pt idx="9211">
                  <c:v>0.92120000000000002</c:v>
                </c:pt>
                <c:pt idx="9212">
                  <c:v>0.92130000000000001</c:v>
                </c:pt>
                <c:pt idx="9213">
                  <c:v>0.9214</c:v>
                </c:pt>
                <c:pt idx="9214">
                  <c:v>0.92149999999999999</c:v>
                </c:pt>
                <c:pt idx="9215">
                  <c:v>0.92159999999999997</c:v>
                </c:pt>
                <c:pt idx="9216">
                  <c:v>0.92169999999999996</c:v>
                </c:pt>
                <c:pt idx="9217">
                  <c:v>0.92179999999999995</c:v>
                </c:pt>
                <c:pt idx="9218">
                  <c:v>0.92190000000000005</c:v>
                </c:pt>
                <c:pt idx="9219">
                  <c:v>0.92200000000000004</c:v>
                </c:pt>
                <c:pt idx="9220">
                  <c:v>0.92210000000000003</c:v>
                </c:pt>
                <c:pt idx="9221">
                  <c:v>0.92220000000000002</c:v>
                </c:pt>
                <c:pt idx="9222">
                  <c:v>0.92230000000000001</c:v>
                </c:pt>
                <c:pt idx="9223">
                  <c:v>0.9224</c:v>
                </c:pt>
                <c:pt idx="9224">
                  <c:v>0.92249999999999999</c:v>
                </c:pt>
                <c:pt idx="9225">
                  <c:v>0.92259999999999998</c:v>
                </c:pt>
                <c:pt idx="9226">
                  <c:v>0.92269999999999996</c:v>
                </c:pt>
                <c:pt idx="9227">
                  <c:v>0.92279999999999995</c:v>
                </c:pt>
                <c:pt idx="9228">
                  <c:v>0.92290000000000005</c:v>
                </c:pt>
                <c:pt idx="9229">
                  <c:v>0.92300000000000004</c:v>
                </c:pt>
                <c:pt idx="9230">
                  <c:v>0.92310000000000003</c:v>
                </c:pt>
                <c:pt idx="9231">
                  <c:v>0.92320000000000002</c:v>
                </c:pt>
                <c:pt idx="9232">
                  <c:v>0.92330000000000001</c:v>
                </c:pt>
                <c:pt idx="9233">
                  <c:v>0.9234</c:v>
                </c:pt>
                <c:pt idx="9234">
                  <c:v>0.92349999999999999</c:v>
                </c:pt>
                <c:pt idx="9235">
                  <c:v>0.92359999999999998</c:v>
                </c:pt>
                <c:pt idx="9236">
                  <c:v>0.92369999999999997</c:v>
                </c:pt>
                <c:pt idx="9237">
                  <c:v>0.92379999999999995</c:v>
                </c:pt>
                <c:pt idx="9238">
                  <c:v>0.92390000000000005</c:v>
                </c:pt>
                <c:pt idx="9239">
                  <c:v>0.92400000000000004</c:v>
                </c:pt>
                <c:pt idx="9240">
                  <c:v>0.92410000000000003</c:v>
                </c:pt>
                <c:pt idx="9241">
                  <c:v>0.92420000000000002</c:v>
                </c:pt>
                <c:pt idx="9242">
                  <c:v>0.92430000000000001</c:v>
                </c:pt>
                <c:pt idx="9243">
                  <c:v>0.9244</c:v>
                </c:pt>
                <c:pt idx="9244">
                  <c:v>0.92449999999999999</c:v>
                </c:pt>
                <c:pt idx="9245">
                  <c:v>0.92459999999999998</c:v>
                </c:pt>
                <c:pt idx="9246">
                  <c:v>0.92469999999999997</c:v>
                </c:pt>
                <c:pt idx="9247">
                  <c:v>0.92479999999999996</c:v>
                </c:pt>
                <c:pt idx="9248">
                  <c:v>0.92490000000000006</c:v>
                </c:pt>
                <c:pt idx="9249">
                  <c:v>0.92500000000000004</c:v>
                </c:pt>
                <c:pt idx="9250">
                  <c:v>0.92510000000000003</c:v>
                </c:pt>
                <c:pt idx="9251">
                  <c:v>0.92520000000000002</c:v>
                </c:pt>
                <c:pt idx="9252">
                  <c:v>0.92530000000000001</c:v>
                </c:pt>
                <c:pt idx="9253">
                  <c:v>0.9254</c:v>
                </c:pt>
                <c:pt idx="9254">
                  <c:v>0.92549999999999999</c:v>
                </c:pt>
                <c:pt idx="9255">
                  <c:v>0.92559999999999998</c:v>
                </c:pt>
                <c:pt idx="9256">
                  <c:v>0.92569999999999997</c:v>
                </c:pt>
                <c:pt idx="9257">
                  <c:v>0.92579999999999996</c:v>
                </c:pt>
                <c:pt idx="9258">
                  <c:v>0.92589999999999995</c:v>
                </c:pt>
                <c:pt idx="9259">
                  <c:v>0.92600000000000005</c:v>
                </c:pt>
                <c:pt idx="9260">
                  <c:v>0.92610000000000003</c:v>
                </c:pt>
                <c:pt idx="9261">
                  <c:v>0.92620000000000002</c:v>
                </c:pt>
                <c:pt idx="9262">
                  <c:v>0.92630000000000001</c:v>
                </c:pt>
                <c:pt idx="9263">
                  <c:v>0.9264</c:v>
                </c:pt>
                <c:pt idx="9264">
                  <c:v>0.92649999999999999</c:v>
                </c:pt>
                <c:pt idx="9265">
                  <c:v>0.92659999999999998</c:v>
                </c:pt>
                <c:pt idx="9266">
                  <c:v>0.92669999999999997</c:v>
                </c:pt>
                <c:pt idx="9267">
                  <c:v>0.92679999999999996</c:v>
                </c:pt>
                <c:pt idx="9268">
                  <c:v>0.92689999999999995</c:v>
                </c:pt>
                <c:pt idx="9269">
                  <c:v>0.92700000000000005</c:v>
                </c:pt>
                <c:pt idx="9270">
                  <c:v>0.92710000000000004</c:v>
                </c:pt>
                <c:pt idx="9271">
                  <c:v>0.92720000000000002</c:v>
                </c:pt>
                <c:pt idx="9272">
                  <c:v>0.92730000000000001</c:v>
                </c:pt>
                <c:pt idx="9273">
                  <c:v>0.9274</c:v>
                </c:pt>
                <c:pt idx="9274">
                  <c:v>0.92749999999999999</c:v>
                </c:pt>
                <c:pt idx="9275">
                  <c:v>0.92759999999999998</c:v>
                </c:pt>
                <c:pt idx="9276">
                  <c:v>0.92769999999999997</c:v>
                </c:pt>
                <c:pt idx="9277">
                  <c:v>0.92779999999999996</c:v>
                </c:pt>
                <c:pt idx="9278">
                  <c:v>0.92789999999999995</c:v>
                </c:pt>
                <c:pt idx="9279">
                  <c:v>0.92800000000000005</c:v>
                </c:pt>
                <c:pt idx="9280">
                  <c:v>0.92810000000000004</c:v>
                </c:pt>
                <c:pt idx="9281">
                  <c:v>0.92820000000000003</c:v>
                </c:pt>
                <c:pt idx="9282">
                  <c:v>0.92830000000000001</c:v>
                </c:pt>
                <c:pt idx="9283">
                  <c:v>0.9284</c:v>
                </c:pt>
                <c:pt idx="9284">
                  <c:v>0.92849999999999999</c:v>
                </c:pt>
                <c:pt idx="9285">
                  <c:v>0.92859999999999998</c:v>
                </c:pt>
                <c:pt idx="9286">
                  <c:v>0.92869999999999997</c:v>
                </c:pt>
                <c:pt idx="9287">
                  <c:v>0.92879999999999996</c:v>
                </c:pt>
                <c:pt idx="9288">
                  <c:v>0.92889999999999995</c:v>
                </c:pt>
                <c:pt idx="9289">
                  <c:v>0.92900000000000005</c:v>
                </c:pt>
                <c:pt idx="9290">
                  <c:v>0.92910000000000004</c:v>
                </c:pt>
                <c:pt idx="9291">
                  <c:v>0.92920000000000003</c:v>
                </c:pt>
                <c:pt idx="9292">
                  <c:v>0.92930000000000001</c:v>
                </c:pt>
                <c:pt idx="9293">
                  <c:v>0.9294</c:v>
                </c:pt>
                <c:pt idx="9294">
                  <c:v>0.92949999999999999</c:v>
                </c:pt>
                <c:pt idx="9295">
                  <c:v>0.92959999999999998</c:v>
                </c:pt>
                <c:pt idx="9296">
                  <c:v>0.92969999999999997</c:v>
                </c:pt>
                <c:pt idx="9297">
                  <c:v>0.92979999999999996</c:v>
                </c:pt>
                <c:pt idx="9298">
                  <c:v>0.92989999999999995</c:v>
                </c:pt>
                <c:pt idx="9299">
                  <c:v>0.93</c:v>
                </c:pt>
                <c:pt idx="9300">
                  <c:v>0.93010000000000004</c:v>
                </c:pt>
                <c:pt idx="9301">
                  <c:v>0.93020000000000003</c:v>
                </c:pt>
                <c:pt idx="9302">
                  <c:v>0.93030000000000002</c:v>
                </c:pt>
                <c:pt idx="9303">
                  <c:v>0.9304</c:v>
                </c:pt>
                <c:pt idx="9304">
                  <c:v>0.93049999999999999</c:v>
                </c:pt>
                <c:pt idx="9305">
                  <c:v>0.93059999999999998</c:v>
                </c:pt>
                <c:pt idx="9306">
                  <c:v>0.93069999999999997</c:v>
                </c:pt>
                <c:pt idx="9307">
                  <c:v>0.93079999999999996</c:v>
                </c:pt>
                <c:pt idx="9308">
                  <c:v>0.93089999999999995</c:v>
                </c:pt>
                <c:pt idx="9309">
                  <c:v>0.93100000000000005</c:v>
                </c:pt>
                <c:pt idx="9310">
                  <c:v>0.93110000000000004</c:v>
                </c:pt>
                <c:pt idx="9311">
                  <c:v>0.93120000000000003</c:v>
                </c:pt>
                <c:pt idx="9312">
                  <c:v>0.93130000000000002</c:v>
                </c:pt>
                <c:pt idx="9313">
                  <c:v>0.93140000000000001</c:v>
                </c:pt>
                <c:pt idx="9314">
                  <c:v>0.93149999999999999</c:v>
                </c:pt>
                <c:pt idx="9315">
                  <c:v>0.93159999999999998</c:v>
                </c:pt>
                <c:pt idx="9316">
                  <c:v>0.93169999999999997</c:v>
                </c:pt>
                <c:pt idx="9317">
                  <c:v>0.93179999999999996</c:v>
                </c:pt>
                <c:pt idx="9318">
                  <c:v>0.93189999999999995</c:v>
                </c:pt>
                <c:pt idx="9319">
                  <c:v>0.93200000000000005</c:v>
                </c:pt>
                <c:pt idx="9320">
                  <c:v>0.93210000000000004</c:v>
                </c:pt>
                <c:pt idx="9321">
                  <c:v>0.93220000000000003</c:v>
                </c:pt>
                <c:pt idx="9322">
                  <c:v>0.93230000000000002</c:v>
                </c:pt>
                <c:pt idx="9323">
                  <c:v>0.93240000000000001</c:v>
                </c:pt>
                <c:pt idx="9324">
                  <c:v>0.9325</c:v>
                </c:pt>
                <c:pt idx="9325">
                  <c:v>0.93259999999999998</c:v>
                </c:pt>
                <c:pt idx="9326">
                  <c:v>0.93269999999999997</c:v>
                </c:pt>
                <c:pt idx="9327">
                  <c:v>0.93279999999999996</c:v>
                </c:pt>
                <c:pt idx="9328">
                  <c:v>0.93289999999999995</c:v>
                </c:pt>
                <c:pt idx="9329">
                  <c:v>0.93300000000000005</c:v>
                </c:pt>
                <c:pt idx="9330">
                  <c:v>0.93310000000000004</c:v>
                </c:pt>
                <c:pt idx="9331">
                  <c:v>0.93320000000000003</c:v>
                </c:pt>
                <c:pt idx="9332">
                  <c:v>0.93330000000000002</c:v>
                </c:pt>
                <c:pt idx="9333">
                  <c:v>0.93340000000000001</c:v>
                </c:pt>
                <c:pt idx="9334">
                  <c:v>0.9335</c:v>
                </c:pt>
                <c:pt idx="9335">
                  <c:v>0.93359999999999999</c:v>
                </c:pt>
                <c:pt idx="9336">
                  <c:v>0.93369999999999997</c:v>
                </c:pt>
                <c:pt idx="9337">
                  <c:v>0.93379999999999996</c:v>
                </c:pt>
                <c:pt idx="9338">
                  <c:v>0.93389999999999995</c:v>
                </c:pt>
                <c:pt idx="9339">
                  <c:v>0.93400000000000005</c:v>
                </c:pt>
                <c:pt idx="9340">
                  <c:v>0.93410000000000004</c:v>
                </c:pt>
                <c:pt idx="9341">
                  <c:v>0.93420000000000003</c:v>
                </c:pt>
                <c:pt idx="9342">
                  <c:v>0.93430000000000002</c:v>
                </c:pt>
                <c:pt idx="9343">
                  <c:v>0.93440000000000001</c:v>
                </c:pt>
                <c:pt idx="9344">
                  <c:v>0.9345</c:v>
                </c:pt>
                <c:pt idx="9345">
                  <c:v>0.93459999999999999</c:v>
                </c:pt>
                <c:pt idx="9346">
                  <c:v>0.93469999999999998</c:v>
                </c:pt>
                <c:pt idx="9347">
                  <c:v>0.93479999999999996</c:v>
                </c:pt>
                <c:pt idx="9348">
                  <c:v>0.93489999999999995</c:v>
                </c:pt>
                <c:pt idx="9349">
                  <c:v>0.93500000000000005</c:v>
                </c:pt>
                <c:pt idx="9350">
                  <c:v>0.93510000000000004</c:v>
                </c:pt>
                <c:pt idx="9351">
                  <c:v>0.93520000000000003</c:v>
                </c:pt>
                <c:pt idx="9352">
                  <c:v>0.93530000000000002</c:v>
                </c:pt>
                <c:pt idx="9353">
                  <c:v>0.93540000000000001</c:v>
                </c:pt>
                <c:pt idx="9354">
                  <c:v>0.9355</c:v>
                </c:pt>
                <c:pt idx="9355">
                  <c:v>0.93559999999999999</c:v>
                </c:pt>
                <c:pt idx="9356">
                  <c:v>0.93569999999999998</c:v>
                </c:pt>
                <c:pt idx="9357">
                  <c:v>0.93579999999999997</c:v>
                </c:pt>
                <c:pt idx="9358">
                  <c:v>0.93589999999999995</c:v>
                </c:pt>
                <c:pt idx="9359">
                  <c:v>0.93600000000000005</c:v>
                </c:pt>
                <c:pt idx="9360">
                  <c:v>0.93610000000000004</c:v>
                </c:pt>
                <c:pt idx="9361">
                  <c:v>0.93620000000000003</c:v>
                </c:pt>
                <c:pt idx="9362">
                  <c:v>0.93630000000000002</c:v>
                </c:pt>
                <c:pt idx="9363">
                  <c:v>0.93640000000000001</c:v>
                </c:pt>
                <c:pt idx="9364">
                  <c:v>0.9365</c:v>
                </c:pt>
                <c:pt idx="9365">
                  <c:v>0.93659999999999999</c:v>
                </c:pt>
                <c:pt idx="9366">
                  <c:v>0.93669999999999998</c:v>
                </c:pt>
                <c:pt idx="9367">
                  <c:v>0.93679999999999997</c:v>
                </c:pt>
                <c:pt idx="9368">
                  <c:v>0.93689999999999996</c:v>
                </c:pt>
                <c:pt idx="9369">
                  <c:v>0.93700000000000006</c:v>
                </c:pt>
                <c:pt idx="9370">
                  <c:v>0.93710000000000004</c:v>
                </c:pt>
                <c:pt idx="9371">
                  <c:v>0.93720000000000003</c:v>
                </c:pt>
                <c:pt idx="9372">
                  <c:v>0.93730000000000002</c:v>
                </c:pt>
                <c:pt idx="9373">
                  <c:v>0.93740000000000001</c:v>
                </c:pt>
                <c:pt idx="9374">
                  <c:v>0.9375</c:v>
                </c:pt>
                <c:pt idx="9375">
                  <c:v>0.93759999999999999</c:v>
                </c:pt>
                <c:pt idx="9376">
                  <c:v>0.93769999999999998</c:v>
                </c:pt>
                <c:pt idx="9377">
                  <c:v>0.93779999999999997</c:v>
                </c:pt>
                <c:pt idx="9378">
                  <c:v>0.93789999999999996</c:v>
                </c:pt>
                <c:pt idx="9379">
                  <c:v>0.93799999999999994</c:v>
                </c:pt>
                <c:pt idx="9380">
                  <c:v>0.93810000000000004</c:v>
                </c:pt>
                <c:pt idx="9381">
                  <c:v>0.93820000000000003</c:v>
                </c:pt>
                <c:pt idx="9382">
                  <c:v>0.93830000000000002</c:v>
                </c:pt>
                <c:pt idx="9383">
                  <c:v>0.93840000000000001</c:v>
                </c:pt>
                <c:pt idx="9384">
                  <c:v>0.9385</c:v>
                </c:pt>
                <c:pt idx="9385">
                  <c:v>0.93859999999999999</c:v>
                </c:pt>
                <c:pt idx="9386">
                  <c:v>0.93869999999999998</c:v>
                </c:pt>
                <c:pt idx="9387">
                  <c:v>0.93879999999999997</c:v>
                </c:pt>
                <c:pt idx="9388">
                  <c:v>0.93889999999999996</c:v>
                </c:pt>
                <c:pt idx="9389">
                  <c:v>0.93899999999999995</c:v>
                </c:pt>
                <c:pt idx="9390">
                  <c:v>0.93910000000000005</c:v>
                </c:pt>
                <c:pt idx="9391">
                  <c:v>0.93920000000000003</c:v>
                </c:pt>
                <c:pt idx="9392">
                  <c:v>0.93930000000000002</c:v>
                </c:pt>
                <c:pt idx="9393">
                  <c:v>0.93940000000000001</c:v>
                </c:pt>
                <c:pt idx="9394">
                  <c:v>0.9395</c:v>
                </c:pt>
                <c:pt idx="9395">
                  <c:v>0.93959999999999999</c:v>
                </c:pt>
                <c:pt idx="9396">
                  <c:v>0.93969999999999998</c:v>
                </c:pt>
                <c:pt idx="9397">
                  <c:v>0.93979999999999997</c:v>
                </c:pt>
                <c:pt idx="9398">
                  <c:v>0.93989999999999996</c:v>
                </c:pt>
                <c:pt idx="9399">
                  <c:v>0.94</c:v>
                </c:pt>
                <c:pt idx="9400">
                  <c:v>0.94010000000000005</c:v>
                </c:pt>
                <c:pt idx="9401">
                  <c:v>0.94020000000000004</c:v>
                </c:pt>
                <c:pt idx="9402">
                  <c:v>0.94030000000000002</c:v>
                </c:pt>
                <c:pt idx="9403">
                  <c:v>0.94040000000000001</c:v>
                </c:pt>
                <c:pt idx="9404">
                  <c:v>0.9405</c:v>
                </c:pt>
                <c:pt idx="9405">
                  <c:v>0.94059999999999999</c:v>
                </c:pt>
                <c:pt idx="9406">
                  <c:v>0.94069999999999998</c:v>
                </c:pt>
                <c:pt idx="9407">
                  <c:v>0.94079999999999997</c:v>
                </c:pt>
                <c:pt idx="9408">
                  <c:v>0.94089999999999996</c:v>
                </c:pt>
                <c:pt idx="9409">
                  <c:v>0.94099999999999995</c:v>
                </c:pt>
                <c:pt idx="9410">
                  <c:v>0.94110000000000005</c:v>
                </c:pt>
                <c:pt idx="9411">
                  <c:v>0.94120000000000004</c:v>
                </c:pt>
                <c:pt idx="9412">
                  <c:v>0.94130000000000003</c:v>
                </c:pt>
                <c:pt idx="9413">
                  <c:v>0.94140000000000001</c:v>
                </c:pt>
                <c:pt idx="9414">
                  <c:v>0.9415</c:v>
                </c:pt>
                <c:pt idx="9415">
                  <c:v>0.94159999999999999</c:v>
                </c:pt>
                <c:pt idx="9416">
                  <c:v>0.94169999999999998</c:v>
                </c:pt>
                <c:pt idx="9417">
                  <c:v>0.94179999999999997</c:v>
                </c:pt>
                <c:pt idx="9418">
                  <c:v>0.94189999999999996</c:v>
                </c:pt>
                <c:pt idx="9419">
                  <c:v>0.94199999999999995</c:v>
                </c:pt>
                <c:pt idx="9420">
                  <c:v>0.94210000000000005</c:v>
                </c:pt>
                <c:pt idx="9421">
                  <c:v>0.94220000000000004</c:v>
                </c:pt>
                <c:pt idx="9422">
                  <c:v>0.94230000000000003</c:v>
                </c:pt>
                <c:pt idx="9423">
                  <c:v>0.94240000000000002</c:v>
                </c:pt>
                <c:pt idx="9424">
                  <c:v>0.9425</c:v>
                </c:pt>
                <c:pt idx="9425">
                  <c:v>0.94259999999999999</c:v>
                </c:pt>
                <c:pt idx="9426">
                  <c:v>0.94269999999999998</c:v>
                </c:pt>
                <c:pt idx="9427">
                  <c:v>0.94279999999999997</c:v>
                </c:pt>
                <c:pt idx="9428">
                  <c:v>0.94289999999999996</c:v>
                </c:pt>
                <c:pt idx="9429">
                  <c:v>0.94299999999999995</c:v>
                </c:pt>
                <c:pt idx="9430">
                  <c:v>0.94310000000000005</c:v>
                </c:pt>
                <c:pt idx="9431">
                  <c:v>0.94320000000000004</c:v>
                </c:pt>
                <c:pt idx="9432">
                  <c:v>0.94330000000000003</c:v>
                </c:pt>
                <c:pt idx="9433">
                  <c:v>0.94340000000000002</c:v>
                </c:pt>
                <c:pt idx="9434">
                  <c:v>0.94350000000000001</c:v>
                </c:pt>
                <c:pt idx="9435">
                  <c:v>0.94359999999999999</c:v>
                </c:pt>
                <c:pt idx="9436">
                  <c:v>0.94369999999999998</c:v>
                </c:pt>
                <c:pt idx="9437">
                  <c:v>0.94379999999999997</c:v>
                </c:pt>
                <c:pt idx="9438">
                  <c:v>0.94389999999999996</c:v>
                </c:pt>
                <c:pt idx="9439">
                  <c:v>0.94399999999999995</c:v>
                </c:pt>
                <c:pt idx="9440">
                  <c:v>0.94410000000000005</c:v>
                </c:pt>
                <c:pt idx="9441">
                  <c:v>0.94420000000000004</c:v>
                </c:pt>
                <c:pt idx="9442">
                  <c:v>0.94430000000000003</c:v>
                </c:pt>
                <c:pt idx="9443">
                  <c:v>0.94440000000000002</c:v>
                </c:pt>
                <c:pt idx="9444">
                  <c:v>0.94450000000000001</c:v>
                </c:pt>
                <c:pt idx="9445">
                  <c:v>0.9446</c:v>
                </c:pt>
                <c:pt idx="9446">
                  <c:v>0.94469999999999998</c:v>
                </c:pt>
                <c:pt idx="9447">
                  <c:v>0.94479999999999997</c:v>
                </c:pt>
                <c:pt idx="9448">
                  <c:v>0.94489999999999996</c:v>
                </c:pt>
                <c:pt idx="9449">
                  <c:v>0.94499999999999995</c:v>
                </c:pt>
                <c:pt idx="9450">
                  <c:v>0.94510000000000005</c:v>
                </c:pt>
                <c:pt idx="9451">
                  <c:v>0.94520000000000004</c:v>
                </c:pt>
                <c:pt idx="9452">
                  <c:v>0.94530000000000003</c:v>
                </c:pt>
                <c:pt idx="9453">
                  <c:v>0.94540000000000002</c:v>
                </c:pt>
                <c:pt idx="9454">
                  <c:v>0.94550000000000001</c:v>
                </c:pt>
                <c:pt idx="9455">
                  <c:v>0.9456</c:v>
                </c:pt>
                <c:pt idx="9456">
                  <c:v>0.94569999999999999</c:v>
                </c:pt>
                <c:pt idx="9457">
                  <c:v>0.94579999999999997</c:v>
                </c:pt>
                <c:pt idx="9458">
                  <c:v>0.94589999999999996</c:v>
                </c:pt>
                <c:pt idx="9459">
                  <c:v>0.94599999999999995</c:v>
                </c:pt>
                <c:pt idx="9460">
                  <c:v>0.94610000000000005</c:v>
                </c:pt>
                <c:pt idx="9461">
                  <c:v>0.94620000000000004</c:v>
                </c:pt>
                <c:pt idx="9462">
                  <c:v>0.94630000000000003</c:v>
                </c:pt>
                <c:pt idx="9463">
                  <c:v>0.94640000000000002</c:v>
                </c:pt>
                <c:pt idx="9464">
                  <c:v>0.94650000000000001</c:v>
                </c:pt>
                <c:pt idx="9465">
                  <c:v>0.9466</c:v>
                </c:pt>
                <c:pt idx="9466">
                  <c:v>0.94669999999999999</c:v>
                </c:pt>
                <c:pt idx="9467">
                  <c:v>0.94679999999999997</c:v>
                </c:pt>
                <c:pt idx="9468">
                  <c:v>0.94689999999999996</c:v>
                </c:pt>
                <c:pt idx="9469">
                  <c:v>0.94699999999999995</c:v>
                </c:pt>
                <c:pt idx="9470">
                  <c:v>0.94710000000000005</c:v>
                </c:pt>
                <c:pt idx="9471">
                  <c:v>0.94720000000000004</c:v>
                </c:pt>
                <c:pt idx="9472">
                  <c:v>0.94730000000000003</c:v>
                </c:pt>
                <c:pt idx="9473">
                  <c:v>0.94740000000000002</c:v>
                </c:pt>
                <c:pt idx="9474">
                  <c:v>0.94750000000000001</c:v>
                </c:pt>
                <c:pt idx="9475">
                  <c:v>0.9476</c:v>
                </c:pt>
                <c:pt idx="9476">
                  <c:v>0.94769999999999999</c:v>
                </c:pt>
                <c:pt idx="9477">
                  <c:v>0.94779999999999998</c:v>
                </c:pt>
                <c:pt idx="9478">
                  <c:v>0.94789999999999996</c:v>
                </c:pt>
                <c:pt idx="9479">
                  <c:v>0.94799999999999995</c:v>
                </c:pt>
                <c:pt idx="9480">
                  <c:v>0.94810000000000005</c:v>
                </c:pt>
                <c:pt idx="9481">
                  <c:v>0.94820000000000004</c:v>
                </c:pt>
                <c:pt idx="9482">
                  <c:v>0.94830000000000003</c:v>
                </c:pt>
                <c:pt idx="9483">
                  <c:v>0.94840000000000002</c:v>
                </c:pt>
                <c:pt idx="9484">
                  <c:v>0.94850000000000001</c:v>
                </c:pt>
                <c:pt idx="9485">
                  <c:v>0.9486</c:v>
                </c:pt>
                <c:pt idx="9486">
                  <c:v>0.94869999999999999</c:v>
                </c:pt>
                <c:pt idx="9487">
                  <c:v>0.94879999999999998</c:v>
                </c:pt>
                <c:pt idx="9488">
                  <c:v>0.94889999999999997</c:v>
                </c:pt>
                <c:pt idx="9489">
                  <c:v>0.94899999999999995</c:v>
                </c:pt>
                <c:pt idx="9490">
                  <c:v>0.94910000000000005</c:v>
                </c:pt>
                <c:pt idx="9491">
                  <c:v>0.94920000000000004</c:v>
                </c:pt>
                <c:pt idx="9492">
                  <c:v>0.94930000000000003</c:v>
                </c:pt>
                <c:pt idx="9493">
                  <c:v>0.94940000000000002</c:v>
                </c:pt>
                <c:pt idx="9494">
                  <c:v>0.94950000000000001</c:v>
                </c:pt>
                <c:pt idx="9495">
                  <c:v>0.9496</c:v>
                </c:pt>
                <c:pt idx="9496">
                  <c:v>0.94969999999999999</c:v>
                </c:pt>
                <c:pt idx="9497">
                  <c:v>0.94979999999999998</c:v>
                </c:pt>
                <c:pt idx="9498">
                  <c:v>0.94989999999999997</c:v>
                </c:pt>
                <c:pt idx="9499">
                  <c:v>0.95</c:v>
                </c:pt>
                <c:pt idx="9500">
                  <c:v>0.95009999999999994</c:v>
                </c:pt>
                <c:pt idx="9501">
                  <c:v>0.95020000000000004</c:v>
                </c:pt>
                <c:pt idx="9502">
                  <c:v>0.95030000000000003</c:v>
                </c:pt>
                <c:pt idx="9503">
                  <c:v>0.95040000000000002</c:v>
                </c:pt>
                <c:pt idx="9504">
                  <c:v>0.95050000000000001</c:v>
                </c:pt>
                <c:pt idx="9505">
                  <c:v>0.9506</c:v>
                </c:pt>
                <c:pt idx="9506">
                  <c:v>0.95069999999999999</c:v>
                </c:pt>
                <c:pt idx="9507">
                  <c:v>0.95079999999999998</c:v>
                </c:pt>
                <c:pt idx="9508">
                  <c:v>0.95089999999999997</c:v>
                </c:pt>
                <c:pt idx="9509">
                  <c:v>0.95099999999999996</c:v>
                </c:pt>
                <c:pt idx="9510">
                  <c:v>0.95109999999999995</c:v>
                </c:pt>
                <c:pt idx="9511">
                  <c:v>0.95120000000000005</c:v>
                </c:pt>
                <c:pt idx="9512">
                  <c:v>0.95130000000000003</c:v>
                </c:pt>
                <c:pt idx="9513">
                  <c:v>0.95140000000000002</c:v>
                </c:pt>
                <c:pt idx="9514">
                  <c:v>0.95150000000000001</c:v>
                </c:pt>
                <c:pt idx="9515">
                  <c:v>0.9516</c:v>
                </c:pt>
                <c:pt idx="9516">
                  <c:v>0.95169999999999999</c:v>
                </c:pt>
                <c:pt idx="9517">
                  <c:v>0.95179999999999998</c:v>
                </c:pt>
                <c:pt idx="9518">
                  <c:v>0.95189999999999997</c:v>
                </c:pt>
                <c:pt idx="9519">
                  <c:v>0.95199999999999996</c:v>
                </c:pt>
                <c:pt idx="9520">
                  <c:v>0.95209999999999995</c:v>
                </c:pt>
                <c:pt idx="9521">
                  <c:v>0.95220000000000005</c:v>
                </c:pt>
                <c:pt idx="9522">
                  <c:v>0.95230000000000004</c:v>
                </c:pt>
                <c:pt idx="9523">
                  <c:v>0.95240000000000002</c:v>
                </c:pt>
                <c:pt idx="9524">
                  <c:v>0.95250000000000001</c:v>
                </c:pt>
                <c:pt idx="9525">
                  <c:v>0.9526</c:v>
                </c:pt>
                <c:pt idx="9526">
                  <c:v>0.95269999999999999</c:v>
                </c:pt>
                <c:pt idx="9527">
                  <c:v>0.95279999999999998</c:v>
                </c:pt>
                <c:pt idx="9528">
                  <c:v>0.95289999999999997</c:v>
                </c:pt>
                <c:pt idx="9529">
                  <c:v>0.95299999999999996</c:v>
                </c:pt>
                <c:pt idx="9530">
                  <c:v>0.95309999999999995</c:v>
                </c:pt>
                <c:pt idx="9531">
                  <c:v>0.95320000000000005</c:v>
                </c:pt>
                <c:pt idx="9532">
                  <c:v>0.95330000000000004</c:v>
                </c:pt>
                <c:pt idx="9533">
                  <c:v>0.95340000000000003</c:v>
                </c:pt>
                <c:pt idx="9534">
                  <c:v>0.95350000000000001</c:v>
                </c:pt>
                <c:pt idx="9535">
                  <c:v>0.9536</c:v>
                </c:pt>
                <c:pt idx="9536">
                  <c:v>0.95369999999999999</c:v>
                </c:pt>
                <c:pt idx="9537">
                  <c:v>0.95379999999999998</c:v>
                </c:pt>
                <c:pt idx="9538">
                  <c:v>0.95389999999999997</c:v>
                </c:pt>
                <c:pt idx="9539">
                  <c:v>0.95399999999999996</c:v>
                </c:pt>
                <c:pt idx="9540">
                  <c:v>0.95409999999999995</c:v>
                </c:pt>
                <c:pt idx="9541">
                  <c:v>0.95420000000000005</c:v>
                </c:pt>
                <c:pt idx="9542">
                  <c:v>0.95430000000000004</c:v>
                </c:pt>
                <c:pt idx="9543">
                  <c:v>0.95440000000000003</c:v>
                </c:pt>
                <c:pt idx="9544">
                  <c:v>0.95450000000000002</c:v>
                </c:pt>
                <c:pt idx="9545">
                  <c:v>0.9546</c:v>
                </c:pt>
                <c:pt idx="9546">
                  <c:v>0.95469999999999999</c:v>
                </c:pt>
                <c:pt idx="9547">
                  <c:v>0.95479999999999998</c:v>
                </c:pt>
                <c:pt idx="9548">
                  <c:v>0.95489999999999997</c:v>
                </c:pt>
                <c:pt idx="9549">
                  <c:v>0.95499999999999996</c:v>
                </c:pt>
                <c:pt idx="9550">
                  <c:v>0.95509999999999995</c:v>
                </c:pt>
                <c:pt idx="9551">
                  <c:v>0.95520000000000005</c:v>
                </c:pt>
                <c:pt idx="9552">
                  <c:v>0.95530000000000004</c:v>
                </c:pt>
                <c:pt idx="9553">
                  <c:v>0.95540000000000003</c:v>
                </c:pt>
                <c:pt idx="9554">
                  <c:v>0.95550000000000002</c:v>
                </c:pt>
                <c:pt idx="9555">
                  <c:v>0.9556</c:v>
                </c:pt>
                <c:pt idx="9556">
                  <c:v>0.95569999999999999</c:v>
                </c:pt>
                <c:pt idx="9557">
                  <c:v>0.95579999999999998</c:v>
                </c:pt>
                <c:pt idx="9558">
                  <c:v>0.95589999999999997</c:v>
                </c:pt>
                <c:pt idx="9559">
                  <c:v>0.95599999999999996</c:v>
                </c:pt>
                <c:pt idx="9560">
                  <c:v>0.95609999999999995</c:v>
                </c:pt>
                <c:pt idx="9561">
                  <c:v>0.95620000000000005</c:v>
                </c:pt>
                <c:pt idx="9562">
                  <c:v>0.95630000000000004</c:v>
                </c:pt>
                <c:pt idx="9563">
                  <c:v>0.95640000000000003</c:v>
                </c:pt>
                <c:pt idx="9564">
                  <c:v>0.95650000000000002</c:v>
                </c:pt>
                <c:pt idx="9565">
                  <c:v>0.95660000000000001</c:v>
                </c:pt>
                <c:pt idx="9566">
                  <c:v>0.95669999999999999</c:v>
                </c:pt>
                <c:pt idx="9567">
                  <c:v>0.95679999999999998</c:v>
                </c:pt>
                <c:pt idx="9568">
                  <c:v>0.95689999999999997</c:v>
                </c:pt>
                <c:pt idx="9569">
                  <c:v>0.95699999999999996</c:v>
                </c:pt>
                <c:pt idx="9570">
                  <c:v>0.95709999999999995</c:v>
                </c:pt>
                <c:pt idx="9571">
                  <c:v>0.95720000000000005</c:v>
                </c:pt>
                <c:pt idx="9572">
                  <c:v>0.95730000000000004</c:v>
                </c:pt>
                <c:pt idx="9573">
                  <c:v>0.95740000000000003</c:v>
                </c:pt>
                <c:pt idx="9574">
                  <c:v>0.95750000000000002</c:v>
                </c:pt>
                <c:pt idx="9575">
                  <c:v>0.95760000000000001</c:v>
                </c:pt>
                <c:pt idx="9576">
                  <c:v>0.9577</c:v>
                </c:pt>
                <c:pt idx="9577">
                  <c:v>0.95779999999999998</c:v>
                </c:pt>
                <c:pt idx="9578">
                  <c:v>0.95789999999999997</c:v>
                </c:pt>
                <c:pt idx="9579">
                  <c:v>0.95799999999999996</c:v>
                </c:pt>
                <c:pt idx="9580">
                  <c:v>0.95809999999999995</c:v>
                </c:pt>
                <c:pt idx="9581">
                  <c:v>0.95820000000000005</c:v>
                </c:pt>
                <c:pt idx="9582">
                  <c:v>0.95830000000000004</c:v>
                </c:pt>
                <c:pt idx="9583">
                  <c:v>0.95840000000000003</c:v>
                </c:pt>
                <c:pt idx="9584">
                  <c:v>0.95850000000000002</c:v>
                </c:pt>
                <c:pt idx="9585">
                  <c:v>0.95860000000000001</c:v>
                </c:pt>
                <c:pt idx="9586">
                  <c:v>0.9587</c:v>
                </c:pt>
                <c:pt idx="9587">
                  <c:v>0.95879999999999999</c:v>
                </c:pt>
                <c:pt idx="9588">
                  <c:v>0.95889999999999997</c:v>
                </c:pt>
                <c:pt idx="9589">
                  <c:v>0.95899999999999996</c:v>
                </c:pt>
                <c:pt idx="9590">
                  <c:v>0.95909999999999995</c:v>
                </c:pt>
                <c:pt idx="9591">
                  <c:v>0.95920000000000005</c:v>
                </c:pt>
                <c:pt idx="9592">
                  <c:v>0.95930000000000004</c:v>
                </c:pt>
                <c:pt idx="9593">
                  <c:v>0.95940000000000003</c:v>
                </c:pt>
                <c:pt idx="9594">
                  <c:v>0.95950000000000002</c:v>
                </c:pt>
                <c:pt idx="9595">
                  <c:v>0.95960000000000001</c:v>
                </c:pt>
                <c:pt idx="9596">
                  <c:v>0.9597</c:v>
                </c:pt>
                <c:pt idx="9597">
                  <c:v>0.95979999999999999</c:v>
                </c:pt>
                <c:pt idx="9598">
                  <c:v>0.95989999999999998</c:v>
                </c:pt>
                <c:pt idx="9599">
                  <c:v>0.96</c:v>
                </c:pt>
                <c:pt idx="9600">
                  <c:v>0.96009999999999995</c:v>
                </c:pt>
                <c:pt idx="9601">
                  <c:v>0.96020000000000005</c:v>
                </c:pt>
                <c:pt idx="9602">
                  <c:v>0.96030000000000004</c:v>
                </c:pt>
                <c:pt idx="9603">
                  <c:v>0.96040000000000003</c:v>
                </c:pt>
                <c:pt idx="9604">
                  <c:v>0.96050000000000002</c:v>
                </c:pt>
                <c:pt idx="9605">
                  <c:v>0.96060000000000001</c:v>
                </c:pt>
                <c:pt idx="9606">
                  <c:v>0.9607</c:v>
                </c:pt>
                <c:pt idx="9607">
                  <c:v>0.96079999999999999</c:v>
                </c:pt>
                <c:pt idx="9608">
                  <c:v>0.96089999999999998</c:v>
                </c:pt>
                <c:pt idx="9609">
                  <c:v>0.96099999999999997</c:v>
                </c:pt>
                <c:pt idx="9610">
                  <c:v>0.96109999999999995</c:v>
                </c:pt>
                <c:pt idx="9611">
                  <c:v>0.96120000000000005</c:v>
                </c:pt>
                <c:pt idx="9612">
                  <c:v>0.96130000000000004</c:v>
                </c:pt>
                <c:pt idx="9613">
                  <c:v>0.96140000000000003</c:v>
                </c:pt>
                <c:pt idx="9614">
                  <c:v>0.96150000000000002</c:v>
                </c:pt>
                <c:pt idx="9615">
                  <c:v>0.96160000000000001</c:v>
                </c:pt>
                <c:pt idx="9616">
                  <c:v>0.9617</c:v>
                </c:pt>
                <c:pt idx="9617">
                  <c:v>0.96179999999999999</c:v>
                </c:pt>
                <c:pt idx="9618">
                  <c:v>0.96189999999999998</c:v>
                </c:pt>
                <c:pt idx="9619">
                  <c:v>0.96199999999999997</c:v>
                </c:pt>
                <c:pt idx="9620">
                  <c:v>0.96209999999999996</c:v>
                </c:pt>
                <c:pt idx="9621">
                  <c:v>0.96220000000000006</c:v>
                </c:pt>
                <c:pt idx="9622">
                  <c:v>0.96230000000000004</c:v>
                </c:pt>
                <c:pt idx="9623">
                  <c:v>0.96240000000000003</c:v>
                </c:pt>
                <c:pt idx="9624">
                  <c:v>0.96250000000000002</c:v>
                </c:pt>
                <c:pt idx="9625">
                  <c:v>0.96260000000000001</c:v>
                </c:pt>
                <c:pt idx="9626">
                  <c:v>0.9627</c:v>
                </c:pt>
                <c:pt idx="9627">
                  <c:v>0.96279999999999999</c:v>
                </c:pt>
                <c:pt idx="9628">
                  <c:v>0.96289999999999998</c:v>
                </c:pt>
                <c:pt idx="9629">
                  <c:v>0.96299999999999997</c:v>
                </c:pt>
                <c:pt idx="9630">
                  <c:v>0.96309999999999996</c:v>
                </c:pt>
                <c:pt idx="9631">
                  <c:v>0.96319999999999995</c:v>
                </c:pt>
                <c:pt idx="9632">
                  <c:v>0.96330000000000005</c:v>
                </c:pt>
                <c:pt idx="9633">
                  <c:v>0.96340000000000003</c:v>
                </c:pt>
                <c:pt idx="9634">
                  <c:v>0.96350000000000002</c:v>
                </c:pt>
                <c:pt idx="9635">
                  <c:v>0.96360000000000001</c:v>
                </c:pt>
                <c:pt idx="9636">
                  <c:v>0.9637</c:v>
                </c:pt>
                <c:pt idx="9637">
                  <c:v>0.96379999999999999</c:v>
                </c:pt>
                <c:pt idx="9638">
                  <c:v>0.96389999999999998</c:v>
                </c:pt>
                <c:pt idx="9639">
                  <c:v>0.96399999999999997</c:v>
                </c:pt>
                <c:pt idx="9640">
                  <c:v>0.96409999999999996</c:v>
                </c:pt>
                <c:pt idx="9641">
                  <c:v>0.96419999999999995</c:v>
                </c:pt>
                <c:pt idx="9642">
                  <c:v>0.96430000000000005</c:v>
                </c:pt>
                <c:pt idx="9643">
                  <c:v>0.96440000000000003</c:v>
                </c:pt>
                <c:pt idx="9644">
                  <c:v>0.96450000000000002</c:v>
                </c:pt>
                <c:pt idx="9645">
                  <c:v>0.96460000000000001</c:v>
                </c:pt>
                <c:pt idx="9646">
                  <c:v>0.9647</c:v>
                </c:pt>
                <c:pt idx="9647">
                  <c:v>0.96479999999999999</c:v>
                </c:pt>
                <c:pt idx="9648">
                  <c:v>0.96489999999999998</c:v>
                </c:pt>
                <c:pt idx="9649">
                  <c:v>0.96499999999999997</c:v>
                </c:pt>
                <c:pt idx="9650">
                  <c:v>0.96509999999999996</c:v>
                </c:pt>
                <c:pt idx="9651">
                  <c:v>0.96519999999999995</c:v>
                </c:pt>
                <c:pt idx="9652">
                  <c:v>0.96530000000000005</c:v>
                </c:pt>
                <c:pt idx="9653">
                  <c:v>0.96540000000000004</c:v>
                </c:pt>
                <c:pt idx="9654">
                  <c:v>0.96550000000000002</c:v>
                </c:pt>
                <c:pt idx="9655">
                  <c:v>0.96560000000000001</c:v>
                </c:pt>
                <c:pt idx="9656">
                  <c:v>0.9657</c:v>
                </c:pt>
                <c:pt idx="9657">
                  <c:v>0.96579999999999999</c:v>
                </c:pt>
                <c:pt idx="9658">
                  <c:v>0.96589999999999998</c:v>
                </c:pt>
                <c:pt idx="9659">
                  <c:v>0.96599999999999997</c:v>
                </c:pt>
                <c:pt idx="9660">
                  <c:v>0.96609999999999996</c:v>
                </c:pt>
                <c:pt idx="9661">
                  <c:v>0.96619999999999995</c:v>
                </c:pt>
                <c:pt idx="9662">
                  <c:v>0.96630000000000005</c:v>
                </c:pt>
                <c:pt idx="9663">
                  <c:v>0.96640000000000004</c:v>
                </c:pt>
                <c:pt idx="9664">
                  <c:v>0.96650000000000003</c:v>
                </c:pt>
                <c:pt idx="9665">
                  <c:v>0.96660000000000001</c:v>
                </c:pt>
                <c:pt idx="9666">
                  <c:v>0.9667</c:v>
                </c:pt>
                <c:pt idx="9667">
                  <c:v>0.96679999999999999</c:v>
                </c:pt>
                <c:pt idx="9668">
                  <c:v>0.96689999999999998</c:v>
                </c:pt>
                <c:pt idx="9669">
                  <c:v>0.96699999999999997</c:v>
                </c:pt>
                <c:pt idx="9670">
                  <c:v>0.96709999999999996</c:v>
                </c:pt>
                <c:pt idx="9671">
                  <c:v>0.96719999999999995</c:v>
                </c:pt>
                <c:pt idx="9672">
                  <c:v>0.96730000000000005</c:v>
                </c:pt>
                <c:pt idx="9673">
                  <c:v>0.96740000000000004</c:v>
                </c:pt>
                <c:pt idx="9674">
                  <c:v>0.96750000000000003</c:v>
                </c:pt>
                <c:pt idx="9675">
                  <c:v>0.96760000000000002</c:v>
                </c:pt>
                <c:pt idx="9676">
                  <c:v>0.9677</c:v>
                </c:pt>
                <c:pt idx="9677">
                  <c:v>0.96779999999999999</c:v>
                </c:pt>
                <c:pt idx="9678">
                  <c:v>0.96789999999999998</c:v>
                </c:pt>
                <c:pt idx="9679">
                  <c:v>0.96799999999999997</c:v>
                </c:pt>
                <c:pt idx="9680">
                  <c:v>0.96809999999999996</c:v>
                </c:pt>
                <c:pt idx="9681">
                  <c:v>0.96819999999999995</c:v>
                </c:pt>
                <c:pt idx="9682">
                  <c:v>0.96830000000000005</c:v>
                </c:pt>
                <c:pt idx="9683">
                  <c:v>0.96840000000000004</c:v>
                </c:pt>
                <c:pt idx="9684">
                  <c:v>0.96850000000000003</c:v>
                </c:pt>
                <c:pt idx="9685">
                  <c:v>0.96860000000000002</c:v>
                </c:pt>
                <c:pt idx="9686">
                  <c:v>0.96870000000000001</c:v>
                </c:pt>
                <c:pt idx="9687">
                  <c:v>0.96879999999999999</c:v>
                </c:pt>
                <c:pt idx="9688">
                  <c:v>0.96889999999999998</c:v>
                </c:pt>
                <c:pt idx="9689">
                  <c:v>0.96899999999999997</c:v>
                </c:pt>
                <c:pt idx="9690">
                  <c:v>0.96909999999999996</c:v>
                </c:pt>
                <c:pt idx="9691">
                  <c:v>0.96919999999999995</c:v>
                </c:pt>
                <c:pt idx="9692">
                  <c:v>0.96930000000000005</c:v>
                </c:pt>
                <c:pt idx="9693">
                  <c:v>0.96940000000000004</c:v>
                </c:pt>
                <c:pt idx="9694">
                  <c:v>0.96950000000000003</c:v>
                </c:pt>
                <c:pt idx="9695">
                  <c:v>0.96960000000000002</c:v>
                </c:pt>
                <c:pt idx="9696">
                  <c:v>0.96970000000000001</c:v>
                </c:pt>
                <c:pt idx="9697">
                  <c:v>0.9698</c:v>
                </c:pt>
                <c:pt idx="9698">
                  <c:v>0.96989999999999998</c:v>
                </c:pt>
                <c:pt idx="9699">
                  <c:v>0.97</c:v>
                </c:pt>
                <c:pt idx="9700">
                  <c:v>0.97009999999999996</c:v>
                </c:pt>
                <c:pt idx="9701">
                  <c:v>0.97019999999999995</c:v>
                </c:pt>
                <c:pt idx="9702">
                  <c:v>0.97030000000000005</c:v>
                </c:pt>
                <c:pt idx="9703">
                  <c:v>0.97040000000000004</c:v>
                </c:pt>
                <c:pt idx="9704">
                  <c:v>0.97050000000000003</c:v>
                </c:pt>
                <c:pt idx="9705">
                  <c:v>0.97060000000000002</c:v>
                </c:pt>
                <c:pt idx="9706">
                  <c:v>0.97070000000000001</c:v>
                </c:pt>
                <c:pt idx="9707">
                  <c:v>0.9708</c:v>
                </c:pt>
                <c:pt idx="9708">
                  <c:v>0.97089999999999999</c:v>
                </c:pt>
                <c:pt idx="9709">
                  <c:v>0.97099999999999997</c:v>
                </c:pt>
                <c:pt idx="9710">
                  <c:v>0.97109999999999996</c:v>
                </c:pt>
                <c:pt idx="9711">
                  <c:v>0.97119999999999995</c:v>
                </c:pt>
                <c:pt idx="9712">
                  <c:v>0.97130000000000005</c:v>
                </c:pt>
                <c:pt idx="9713">
                  <c:v>0.97140000000000004</c:v>
                </c:pt>
                <c:pt idx="9714">
                  <c:v>0.97150000000000003</c:v>
                </c:pt>
                <c:pt idx="9715">
                  <c:v>0.97160000000000002</c:v>
                </c:pt>
                <c:pt idx="9716">
                  <c:v>0.97170000000000001</c:v>
                </c:pt>
                <c:pt idx="9717">
                  <c:v>0.9718</c:v>
                </c:pt>
                <c:pt idx="9718">
                  <c:v>0.97189999999999999</c:v>
                </c:pt>
                <c:pt idx="9719">
                  <c:v>0.97199999999999998</c:v>
                </c:pt>
                <c:pt idx="9720">
                  <c:v>0.97209999999999996</c:v>
                </c:pt>
                <c:pt idx="9721">
                  <c:v>0.97219999999999995</c:v>
                </c:pt>
                <c:pt idx="9722">
                  <c:v>0.97230000000000005</c:v>
                </c:pt>
                <c:pt idx="9723">
                  <c:v>0.97240000000000004</c:v>
                </c:pt>
                <c:pt idx="9724">
                  <c:v>0.97250000000000003</c:v>
                </c:pt>
                <c:pt idx="9725">
                  <c:v>0.97260000000000002</c:v>
                </c:pt>
                <c:pt idx="9726">
                  <c:v>0.97270000000000001</c:v>
                </c:pt>
                <c:pt idx="9727">
                  <c:v>0.9728</c:v>
                </c:pt>
                <c:pt idx="9728">
                  <c:v>0.97289999999999999</c:v>
                </c:pt>
                <c:pt idx="9729">
                  <c:v>0.97299999999999998</c:v>
                </c:pt>
                <c:pt idx="9730">
                  <c:v>0.97309999999999997</c:v>
                </c:pt>
                <c:pt idx="9731">
                  <c:v>0.97319999999999995</c:v>
                </c:pt>
                <c:pt idx="9732">
                  <c:v>0.97330000000000005</c:v>
                </c:pt>
                <c:pt idx="9733">
                  <c:v>0.97340000000000004</c:v>
                </c:pt>
                <c:pt idx="9734">
                  <c:v>0.97350000000000003</c:v>
                </c:pt>
                <c:pt idx="9735">
                  <c:v>0.97360000000000002</c:v>
                </c:pt>
                <c:pt idx="9736">
                  <c:v>0.97370000000000001</c:v>
                </c:pt>
                <c:pt idx="9737">
                  <c:v>0.9738</c:v>
                </c:pt>
                <c:pt idx="9738">
                  <c:v>0.97389999999999999</c:v>
                </c:pt>
                <c:pt idx="9739">
                  <c:v>0.97399999999999998</c:v>
                </c:pt>
                <c:pt idx="9740">
                  <c:v>0.97409999999999997</c:v>
                </c:pt>
                <c:pt idx="9741">
                  <c:v>0.97419999999999995</c:v>
                </c:pt>
                <c:pt idx="9742">
                  <c:v>0.97430000000000005</c:v>
                </c:pt>
                <c:pt idx="9743">
                  <c:v>0.97440000000000004</c:v>
                </c:pt>
                <c:pt idx="9744">
                  <c:v>0.97450000000000003</c:v>
                </c:pt>
                <c:pt idx="9745">
                  <c:v>0.97460000000000002</c:v>
                </c:pt>
                <c:pt idx="9746">
                  <c:v>0.97470000000000001</c:v>
                </c:pt>
                <c:pt idx="9747">
                  <c:v>0.9748</c:v>
                </c:pt>
                <c:pt idx="9748">
                  <c:v>0.97489999999999999</c:v>
                </c:pt>
                <c:pt idx="9749">
                  <c:v>0.97499999999999998</c:v>
                </c:pt>
                <c:pt idx="9750">
                  <c:v>0.97509999999999997</c:v>
                </c:pt>
                <c:pt idx="9751">
                  <c:v>0.97519999999999996</c:v>
                </c:pt>
                <c:pt idx="9752">
                  <c:v>0.97529999999999994</c:v>
                </c:pt>
                <c:pt idx="9753">
                  <c:v>0.97540000000000004</c:v>
                </c:pt>
                <c:pt idx="9754">
                  <c:v>0.97550000000000003</c:v>
                </c:pt>
                <c:pt idx="9755">
                  <c:v>0.97560000000000002</c:v>
                </c:pt>
                <c:pt idx="9756">
                  <c:v>0.97570000000000001</c:v>
                </c:pt>
                <c:pt idx="9757">
                  <c:v>0.9758</c:v>
                </c:pt>
                <c:pt idx="9758">
                  <c:v>0.97589999999999999</c:v>
                </c:pt>
                <c:pt idx="9759">
                  <c:v>0.97599999999999998</c:v>
                </c:pt>
                <c:pt idx="9760">
                  <c:v>0.97609999999999997</c:v>
                </c:pt>
                <c:pt idx="9761">
                  <c:v>0.97619999999999996</c:v>
                </c:pt>
                <c:pt idx="9762">
                  <c:v>0.97629999999999995</c:v>
                </c:pt>
                <c:pt idx="9763">
                  <c:v>0.97640000000000005</c:v>
                </c:pt>
                <c:pt idx="9764">
                  <c:v>0.97650000000000003</c:v>
                </c:pt>
                <c:pt idx="9765">
                  <c:v>0.97660000000000002</c:v>
                </c:pt>
                <c:pt idx="9766">
                  <c:v>0.97670000000000001</c:v>
                </c:pt>
                <c:pt idx="9767">
                  <c:v>0.9768</c:v>
                </c:pt>
                <c:pt idx="9768">
                  <c:v>0.97689999999999999</c:v>
                </c:pt>
                <c:pt idx="9769">
                  <c:v>0.97699999999999998</c:v>
                </c:pt>
                <c:pt idx="9770">
                  <c:v>0.97709999999999997</c:v>
                </c:pt>
                <c:pt idx="9771">
                  <c:v>0.97719999999999996</c:v>
                </c:pt>
                <c:pt idx="9772">
                  <c:v>0.97729999999999995</c:v>
                </c:pt>
                <c:pt idx="9773">
                  <c:v>0.97740000000000005</c:v>
                </c:pt>
                <c:pt idx="9774">
                  <c:v>0.97750000000000004</c:v>
                </c:pt>
                <c:pt idx="9775">
                  <c:v>0.97760000000000002</c:v>
                </c:pt>
                <c:pt idx="9776">
                  <c:v>0.97770000000000001</c:v>
                </c:pt>
                <c:pt idx="9777">
                  <c:v>0.9778</c:v>
                </c:pt>
                <c:pt idx="9778">
                  <c:v>0.97789999999999999</c:v>
                </c:pt>
                <c:pt idx="9779">
                  <c:v>0.97799999999999998</c:v>
                </c:pt>
                <c:pt idx="9780">
                  <c:v>0.97809999999999997</c:v>
                </c:pt>
                <c:pt idx="9781">
                  <c:v>0.97819999999999996</c:v>
                </c:pt>
                <c:pt idx="9782">
                  <c:v>0.97829999999999995</c:v>
                </c:pt>
                <c:pt idx="9783">
                  <c:v>0.97840000000000005</c:v>
                </c:pt>
                <c:pt idx="9784">
                  <c:v>0.97850000000000004</c:v>
                </c:pt>
                <c:pt idx="9785">
                  <c:v>0.97860000000000003</c:v>
                </c:pt>
                <c:pt idx="9786">
                  <c:v>0.97870000000000001</c:v>
                </c:pt>
                <c:pt idx="9787">
                  <c:v>0.9788</c:v>
                </c:pt>
                <c:pt idx="9788">
                  <c:v>0.97889999999999999</c:v>
                </c:pt>
                <c:pt idx="9789">
                  <c:v>0.97899999999999998</c:v>
                </c:pt>
                <c:pt idx="9790">
                  <c:v>0.97909999999999997</c:v>
                </c:pt>
                <c:pt idx="9791">
                  <c:v>0.97919999999999996</c:v>
                </c:pt>
                <c:pt idx="9792">
                  <c:v>0.97929999999999995</c:v>
                </c:pt>
                <c:pt idx="9793">
                  <c:v>0.97940000000000005</c:v>
                </c:pt>
                <c:pt idx="9794">
                  <c:v>0.97950000000000004</c:v>
                </c:pt>
                <c:pt idx="9795">
                  <c:v>0.97960000000000003</c:v>
                </c:pt>
                <c:pt idx="9796">
                  <c:v>0.97970000000000002</c:v>
                </c:pt>
                <c:pt idx="9797">
                  <c:v>0.9798</c:v>
                </c:pt>
                <c:pt idx="9798">
                  <c:v>0.97989999999999999</c:v>
                </c:pt>
                <c:pt idx="9799">
                  <c:v>0.98</c:v>
                </c:pt>
                <c:pt idx="9800">
                  <c:v>0.98009999999999997</c:v>
                </c:pt>
                <c:pt idx="9801">
                  <c:v>0.98019999999999996</c:v>
                </c:pt>
                <c:pt idx="9802">
                  <c:v>0.98029999999999995</c:v>
                </c:pt>
                <c:pt idx="9803">
                  <c:v>0.98040000000000005</c:v>
                </c:pt>
                <c:pt idx="9804">
                  <c:v>0.98050000000000004</c:v>
                </c:pt>
                <c:pt idx="9805">
                  <c:v>0.98060000000000003</c:v>
                </c:pt>
                <c:pt idx="9806">
                  <c:v>0.98070000000000002</c:v>
                </c:pt>
                <c:pt idx="9807">
                  <c:v>0.98080000000000001</c:v>
                </c:pt>
                <c:pt idx="9808">
                  <c:v>0.98089999999999999</c:v>
                </c:pt>
                <c:pt idx="9809">
                  <c:v>0.98099999999999998</c:v>
                </c:pt>
                <c:pt idx="9810">
                  <c:v>0.98109999999999997</c:v>
                </c:pt>
                <c:pt idx="9811">
                  <c:v>0.98119999999999996</c:v>
                </c:pt>
                <c:pt idx="9812">
                  <c:v>0.98129999999999995</c:v>
                </c:pt>
                <c:pt idx="9813">
                  <c:v>0.98140000000000005</c:v>
                </c:pt>
                <c:pt idx="9814">
                  <c:v>0.98150000000000004</c:v>
                </c:pt>
                <c:pt idx="9815">
                  <c:v>0.98160000000000003</c:v>
                </c:pt>
                <c:pt idx="9816">
                  <c:v>0.98170000000000002</c:v>
                </c:pt>
                <c:pt idx="9817">
                  <c:v>0.98180000000000001</c:v>
                </c:pt>
                <c:pt idx="9818">
                  <c:v>0.9819</c:v>
                </c:pt>
                <c:pt idx="9819">
                  <c:v>0.98199999999999998</c:v>
                </c:pt>
                <c:pt idx="9820">
                  <c:v>0.98209999999999997</c:v>
                </c:pt>
                <c:pt idx="9821">
                  <c:v>0.98219999999999996</c:v>
                </c:pt>
                <c:pt idx="9822">
                  <c:v>0.98229999999999995</c:v>
                </c:pt>
                <c:pt idx="9823">
                  <c:v>0.98240000000000005</c:v>
                </c:pt>
                <c:pt idx="9824">
                  <c:v>0.98250000000000004</c:v>
                </c:pt>
                <c:pt idx="9825">
                  <c:v>0.98260000000000003</c:v>
                </c:pt>
                <c:pt idx="9826">
                  <c:v>0.98270000000000002</c:v>
                </c:pt>
                <c:pt idx="9827">
                  <c:v>0.98280000000000001</c:v>
                </c:pt>
                <c:pt idx="9828">
                  <c:v>0.9829</c:v>
                </c:pt>
                <c:pt idx="9829">
                  <c:v>0.98299999999999998</c:v>
                </c:pt>
                <c:pt idx="9830">
                  <c:v>0.98309999999999997</c:v>
                </c:pt>
                <c:pt idx="9831">
                  <c:v>0.98319999999999996</c:v>
                </c:pt>
                <c:pt idx="9832">
                  <c:v>0.98329999999999995</c:v>
                </c:pt>
                <c:pt idx="9833">
                  <c:v>0.98340000000000005</c:v>
                </c:pt>
                <c:pt idx="9834">
                  <c:v>0.98350000000000004</c:v>
                </c:pt>
                <c:pt idx="9835">
                  <c:v>0.98360000000000003</c:v>
                </c:pt>
                <c:pt idx="9836">
                  <c:v>0.98370000000000002</c:v>
                </c:pt>
                <c:pt idx="9837">
                  <c:v>0.98380000000000001</c:v>
                </c:pt>
                <c:pt idx="9838">
                  <c:v>0.9839</c:v>
                </c:pt>
                <c:pt idx="9839">
                  <c:v>0.98399999999999999</c:v>
                </c:pt>
                <c:pt idx="9840">
                  <c:v>0.98409999999999997</c:v>
                </c:pt>
                <c:pt idx="9841">
                  <c:v>0.98419999999999996</c:v>
                </c:pt>
                <c:pt idx="9842">
                  <c:v>0.98429999999999995</c:v>
                </c:pt>
                <c:pt idx="9843">
                  <c:v>0.98440000000000005</c:v>
                </c:pt>
                <c:pt idx="9844">
                  <c:v>0.98450000000000004</c:v>
                </c:pt>
                <c:pt idx="9845">
                  <c:v>0.98460000000000003</c:v>
                </c:pt>
                <c:pt idx="9846">
                  <c:v>0.98470000000000002</c:v>
                </c:pt>
                <c:pt idx="9847">
                  <c:v>0.98480000000000001</c:v>
                </c:pt>
                <c:pt idx="9848">
                  <c:v>0.9849</c:v>
                </c:pt>
                <c:pt idx="9849">
                  <c:v>0.98499999999999999</c:v>
                </c:pt>
                <c:pt idx="9850">
                  <c:v>0.98509999999999998</c:v>
                </c:pt>
                <c:pt idx="9851">
                  <c:v>0.98519999999999996</c:v>
                </c:pt>
                <c:pt idx="9852">
                  <c:v>0.98529999999999995</c:v>
                </c:pt>
                <c:pt idx="9853">
                  <c:v>0.98540000000000005</c:v>
                </c:pt>
                <c:pt idx="9854">
                  <c:v>0.98550000000000004</c:v>
                </c:pt>
                <c:pt idx="9855">
                  <c:v>0.98560000000000003</c:v>
                </c:pt>
                <c:pt idx="9856">
                  <c:v>0.98570000000000002</c:v>
                </c:pt>
                <c:pt idx="9857">
                  <c:v>0.98580000000000001</c:v>
                </c:pt>
                <c:pt idx="9858">
                  <c:v>0.9859</c:v>
                </c:pt>
                <c:pt idx="9859">
                  <c:v>0.98599999999999999</c:v>
                </c:pt>
                <c:pt idx="9860">
                  <c:v>0.98609999999999998</c:v>
                </c:pt>
                <c:pt idx="9861">
                  <c:v>0.98619999999999997</c:v>
                </c:pt>
                <c:pt idx="9862">
                  <c:v>0.98629999999999995</c:v>
                </c:pt>
                <c:pt idx="9863">
                  <c:v>0.98640000000000005</c:v>
                </c:pt>
                <c:pt idx="9864">
                  <c:v>0.98650000000000004</c:v>
                </c:pt>
                <c:pt idx="9865">
                  <c:v>0.98660000000000003</c:v>
                </c:pt>
                <c:pt idx="9866">
                  <c:v>0.98670000000000002</c:v>
                </c:pt>
                <c:pt idx="9867">
                  <c:v>0.98680000000000001</c:v>
                </c:pt>
                <c:pt idx="9868">
                  <c:v>0.9869</c:v>
                </c:pt>
                <c:pt idx="9869">
                  <c:v>0.98699999999999999</c:v>
                </c:pt>
                <c:pt idx="9870">
                  <c:v>0.98709999999999998</c:v>
                </c:pt>
                <c:pt idx="9871">
                  <c:v>0.98719999999999997</c:v>
                </c:pt>
                <c:pt idx="9872">
                  <c:v>0.98729999999999996</c:v>
                </c:pt>
                <c:pt idx="9873">
                  <c:v>0.98740000000000006</c:v>
                </c:pt>
                <c:pt idx="9874">
                  <c:v>0.98750000000000004</c:v>
                </c:pt>
                <c:pt idx="9875">
                  <c:v>0.98760000000000003</c:v>
                </c:pt>
                <c:pt idx="9876">
                  <c:v>0.98770000000000002</c:v>
                </c:pt>
                <c:pt idx="9877">
                  <c:v>0.98780000000000001</c:v>
                </c:pt>
                <c:pt idx="9878">
                  <c:v>0.9879</c:v>
                </c:pt>
                <c:pt idx="9879">
                  <c:v>0.98799999999999999</c:v>
                </c:pt>
                <c:pt idx="9880">
                  <c:v>0.98809999999999998</c:v>
                </c:pt>
                <c:pt idx="9881">
                  <c:v>0.98819999999999997</c:v>
                </c:pt>
                <c:pt idx="9882">
                  <c:v>0.98829999999999996</c:v>
                </c:pt>
                <c:pt idx="9883">
                  <c:v>0.98839999999999995</c:v>
                </c:pt>
                <c:pt idx="9884">
                  <c:v>0.98850000000000005</c:v>
                </c:pt>
                <c:pt idx="9885">
                  <c:v>0.98860000000000003</c:v>
                </c:pt>
                <c:pt idx="9886">
                  <c:v>0.98870000000000002</c:v>
                </c:pt>
                <c:pt idx="9887">
                  <c:v>0.98880000000000001</c:v>
                </c:pt>
                <c:pt idx="9888">
                  <c:v>0.9889</c:v>
                </c:pt>
                <c:pt idx="9889">
                  <c:v>0.98899999999999999</c:v>
                </c:pt>
                <c:pt idx="9890">
                  <c:v>0.98909999999999998</c:v>
                </c:pt>
                <c:pt idx="9891">
                  <c:v>0.98919999999999997</c:v>
                </c:pt>
                <c:pt idx="9892">
                  <c:v>0.98929999999999996</c:v>
                </c:pt>
                <c:pt idx="9893">
                  <c:v>0.98939999999999995</c:v>
                </c:pt>
                <c:pt idx="9894">
                  <c:v>0.98950000000000005</c:v>
                </c:pt>
                <c:pt idx="9895">
                  <c:v>0.98960000000000004</c:v>
                </c:pt>
                <c:pt idx="9896">
                  <c:v>0.98970000000000002</c:v>
                </c:pt>
                <c:pt idx="9897">
                  <c:v>0.98980000000000001</c:v>
                </c:pt>
                <c:pt idx="9898">
                  <c:v>0.9899</c:v>
                </c:pt>
                <c:pt idx="9899">
                  <c:v>0.99</c:v>
                </c:pt>
                <c:pt idx="9900">
                  <c:v>0.99009999999999998</c:v>
                </c:pt>
                <c:pt idx="9901">
                  <c:v>0.99019999999999997</c:v>
                </c:pt>
                <c:pt idx="9902">
                  <c:v>0.99029999999999996</c:v>
                </c:pt>
                <c:pt idx="9903">
                  <c:v>0.99039999999999995</c:v>
                </c:pt>
                <c:pt idx="9904">
                  <c:v>0.99050000000000005</c:v>
                </c:pt>
                <c:pt idx="9905">
                  <c:v>0.99060000000000004</c:v>
                </c:pt>
                <c:pt idx="9906">
                  <c:v>0.99070000000000003</c:v>
                </c:pt>
                <c:pt idx="9907">
                  <c:v>0.99080000000000001</c:v>
                </c:pt>
                <c:pt idx="9908">
                  <c:v>0.9909</c:v>
                </c:pt>
                <c:pt idx="9909">
                  <c:v>0.99099999999999999</c:v>
                </c:pt>
                <c:pt idx="9910">
                  <c:v>0.99109999999999998</c:v>
                </c:pt>
                <c:pt idx="9911">
                  <c:v>0.99119999999999997</c:v>
                </c:pt>
                <c:pt idx="9912">
                  <c:v>0.99129999999999996</c:v>
                </c:pt>
                <c:pt idx="9913">
                  <c:v>0.99139999999999995</c:v>
                </c:pt>
                <c:pt idx="9914">
                  <c:v>0.99150000000000005</c:v>
                </c:pt>
                <c:pt idx="9915">
                  <c:v>0.99160000000000004</c:v>
                </c:pt>
                <c:pt idx="9916">
                  <c:v>0.99170000000000003</c:v>
                </c:pt>
                <c:pt idx="9917">
                  <c:v>0.99180000000000001</c:v>
                </c:pt>
                <c:pt idx="9918">
                  <c:v>0.9919</c:v>
                </c:pt>
                <c:pt idx="9919">
                  <c:v>0.99199999999999999</c:v>
                </c:pt>
                <c:pt idx="9920">
                  <c:v>0.99209999999999998</c:v>
                </c:pt>
                <c:pt idx="9921">
                  <c:v>0.99219999999999997</c:v>
                </c:pt>
                <c:pt idx="9922">
                  <c:v>0.99229999999999996</c:v>
                </c:pt>
                <c:pt idx="9923">
                  <c:v>0.99239999999999995</c:v>
                </c:pt>
                <c:pt idx="9924">
                  <c:v>0.99250000000000005</c:v>
                </c:pt>
                <c:pt idx="9925">
                  <c:v>0.99260000000000004</c:v>
                </c:pt>
                <c:pt idx="9926">
                  <c:v>0.99270000000000003</c:v>
                </c:pt>
                <c:pt idx="9927">
                  <c:v>0.99280000000000002</c:v>
                </c:pt>
                <c:pt idx="9928">
                  <c:v>0.9929</c:v>
                </c:pt>
                <c:pt idx="9929">
                  <c:v>0.99299999999999999</c:v>
                </c:pt>
                <c:pt idx="9930">
                  <c:v>0.99309999999999998</c:v>
                </c:pt>
                <c:pt idx="9931">
                  <c:v>0.99319999999999997</c:v>
                </c:pt>
                <c:pt idx="9932">
                  <c:v>0.99329999999999996</c:v>
                </c:pt>
                <c:pt idx="9933">
                  <c:v>0.99339999999999995</c:v>
                </c:pt>
                <c:pt idx="9934">
                  <c:v>0.99350000000000005</c:v>
                </c:pt>
                <c:pt idx="9935">
                  <c:v>0.99360000000000004</c:v>
                </c:pt>
                <c:pt idx="9936">
                  <c:v>0.99370000000000003</c:v>
                </c:pt>
                <c:pt idx="9937">
                  <c:v>0.99380000000000002</c:v>
                </c:pt>
                <c:pt idx="9938">
                  <c:v>0.99390000000000001</c:v>
                </c:pt>
                <c:pt idx="9939">
                  <c:v>0.99399999999999999</c:v>
                </c:pt>
                <c:pt idx="9940">
                  <c:v>0.99409999999999998</c:v>
                </c:pt>
                <c:pt idx="9941">
                  <c:v>0.99419999999999997</c:v>
                </c:pt>
                <c:pt idx="9942">
                  <c:v>0.99429999999999996</c:v>
                </c:pt>
                <c:pt idx="9943">
                  <c:v>0.99439999999999995</c:v>
                </c:pt>
                <c:pt idx="9944">
                  <c:v>0.99450000000000005</c:v>
                </c:pt>
                <c:pt idx="9945">
                  <c:v>0.99460000000000004</c:v>
                </c:pt>
                <c:pt idx="9946">
                  <c:v>0.99470000000000003</c:v>
                </c:pt>
                <c:pt idx="9947">
                  <c:v>0.99480000000000002</c:v>
                </c:pt>
                <c:pt idx="9948">
                  <c:v>0.99490000000000001</c:v>
                </c:pt>
                <c:pt idx="9949">
                  <c:v>0.995</c:v>
                </c:pt>
                <c:pt idx="9950">
                  <c:v>0.99509999999999998</c:v>
                </c:pt>
                <c:pt idx="9951">
                  <c:v>0.99519999999999997</c:v>
                </c:pt>
                <c:pt idx="9952">
                  <c:v>0.99529999999999996</c:v>
                </c:pt>
                <c:pt idx="9953">
                  <c:v>0.99539999999999995</c:v>
                </c:pt>
                <c:pt idx="9954">
                  <c:v>0.99550000000000005</c:v>
                </c:pt>
                <c:pt idx="9955">
                  <c:v>0.99560000000000004</c:v>
                </c:pt>
                <c:pt idx="9956">
                  <c:v>0.99570000000000003</c:v>
                </c:pt>
                <c:pt idx="9957">
                  <c:v>0.99580000000000002</c:v>
                </c:pt>
                <c:pt idx="9958">
                  <c:v>0.99590000000000001</c:v>
                </c:pt>
                <c:pt idx="9959">
                  <c:v>0.996</c:v>
                </c:pt>
                <c:pt idx="9960">
                  <c:v>0.99609999999999999</c:v>
                </c:pt>
                <c:pt idx="9961">
                  <c:v>0.99619999999999997</c:v>
                </c:pt>
                <c:pt idx="9962">
                  <c:v>0.99629999999999996</c:v>
                </c:pt>
                <c:pt idx="9963">
                  <c:v>0.99639999999999995</c:v>
                </c:pt>
                <c:pt idx="9964">
                  <c:v>0.99650000000000005</c:v>
                </c:pt>
                <c:pt idx="9965">
                  <c:v>0.99660000000000004</c:v>
                </c:pt>
                <c:pt idx="9966">
                  <c:v>0.99670000000000003</c:v>
                </c:pt>
                <c:pt idx="9967">
                  <c:v>0.99680000000000002</c:v>
                </c:pt>
                <c:pt idx="9968">
                  <c:v>0.99690000000000001</c:v>
                </c:pt>
                <c:pt idx="9969">
                  <c:v>0.997</c:v>
                </c:pt>
                <c:pt idx="9970">
                  <c:v>0.99709999999999999</c:v>
                </c:pt>
                <c:pt idx="9971">
                  <c:v>0.99719999999999998</c:v>
                </c:pt>
                <c:pt idx="9972">
                  <c:v>0.99729999999999996</c:v>
                </c:pt>
                <c:pt idx="9973">
                  <c:v>0.99739999999999995</c:v>
                </c:pt>
                <c:pt idx="9974">
                  <c:v>0.99750000000000005</c:v>
                </c:pt>
                <c:pt idx="9975">
                  <c:v>0.99760000000000004</c:v>
                </c:pt>
                <c:pt idx="9976">
                  <c:v>0.99770000000000003</c:v>
                </c:pt>
                <c:pt idx="9977">
                  <c:v>0.99780000000000002</c:v>
                </c:pt>
                <c:pt idx="9978">
                  <c:v>0.99790000000000001</c:v>
                </c:pt>
                <c:pt idx="9979">
                  <c:v>0.998</c:v>
                </c:pt>
                <c:pt idx="9980">
                  <c:v>0.99809999999999999</c:v>
                </c:pt>
                <c:pt idx="9981">
                  <c:v>0.99819999999999998</c:v>
                </c:pt>
                <c:pt idx="9982">
                  <c:v>0.99829999999999997</c:v>
                </c:pt>
                <c:pt idx="9983">
                  <c:v>0.99839999999999995</c:v>
                </c:pt>
                <c:pt idx="9984">
                  <c:v>0.99850000000000005</c:v>
                </c:pt>
                <c:pt idx="9985">
                  <c:v>0.99860000000000004</c:v>
                </c:pt>
                <c:pt idx="9986">
                  <c:v>0.99870000000000003</c:v>
                </c:pt>
                <c:pt idx="9987">
                  <c:v>0.99880000000000002</c:v>
                </c:pt>
                <c:pt idx="9988">
                  <c:v>0.99890000000000001</c:v>
                </c:pt>
                <c:pt idx="9989">
                  <c:v>0.999</c:v>
                </c:pt>
                <c:pt idx="9990">
                  <c:v>0.99909999999999999</c:v>
                </c:pt>
                <c:pt idx="9991">
                  <c:v>0.99919999999999998</c:v>
                </c:pt>
                <c:pt idx="9992">
                  <c:v>0.99929999999999997</c:v>
                </c:pt>
                <c:pt idx="9993">
                  <c:v>0.99939999999999996</c:v>
                </c:pt>
                <c:pt idx="9994">
                  <c:v>0.99950000000000006</c:v>
                </c:pt>
                <c:pt idx="9995">
                  <c:v>0.99960000000000004</c:v>
                </c:pt>
                <c:pt idx="9996">
                  <c:v>0.99970000000000003</c:v>
                </c:pt>
                <c:pt idx="9997">
                  <c:v>0.99980000000000002</c:v>
                </c:pt>
                <c:pt idx="9998">
                  <c:v>0.99990000000000001</c:v>
                </c:pt>
                <c:pt idx="9999">
                  <c:v>1</c:v>
                </c:pt>
              </c:numCache>
            </c:numRef>
          </c:yVal>
          <c:smooth val="0"/>
          <c:extLst>
            <c:ext xmlns:c16="http://schemas.microsoft.com/office/drawing/2014/chart" uri="{C3380CC4-5D6E-409C-BE32-E72D297353CC}">
              <c16:uniqueId val="{00000000-C577-4CA6-810A-5AE8ADEEFE05}"/>
            </c:ext>
          </c:extLst>
        </c:ser>
        <c:ser>
          <c:idx val="1"/>
          <c:order val="1"/>
          <c:tx>
            <c:strRef>
              <c:f>'Monte carlo'!$N$111</c:f>
              <c:strCache>
                <c:ptCount val="1"/>
                <c:pt idx="0">
                  <c:v>VAN base</c:v>
                </c:pt>
              </c:strCache>
            </c:strRef>
          </c:tx>
          <c:spPr>
            <a:ln w="31750" cap="rnd">
              <a:solidFill>
                <a:schemeClr val="accent2"/>
              </a:solidFill>
              <a:round/>
            </a:ln>
            <a:effectLst/>
          </c:spPr>
          <c:marker>
            <c:symbol val="none"/>
          </c:marker>
          <c:xVal>
            <c:numRef>
              <c:f>'Monte carlo'!$N$112:$N$113</c:f>
              <c:numCache>
                <c:formatCode>General</c:formatCode>
                <c:ptCount val="2"/>
                <c:pt idx="0">
                  <c:v>179410192</c:v>
                </c:pt>
                <c:pt idx="1">
                  <c:v>179410192</c:v>
                </c:pt>
              </c:numCache>
            </c:numRef>
          </c:xVal>
          <c:yVal>
            <c:numRef>
              <c:f>'Monte carlo'!$O$112:$O$113</c:f>
              <c:numCache>
                <c:formatCode>General</c:formatCode>
                <c:ptCount val="2"/>
                <c:pt idx="0">
                  <c:v>0</c:v>
                </c:pt>
                <c:pt idx="1">
                  <c:v>1</c:v>
                </c:pt>
              </c:numCache>
            </c:numRef>
          </c:yVal>
          <c:smooth val="0"/>
          <c:extLst>
            <c:ext xmlns:c16="http://schemas.microsoft.com/office/drawing/2014/chart" uri="{C3380CC4-5D6E-409C-BE32-E72D297353CC}">
              <c16:uniqueId val="{00000001-C577-4CA6-810A-5AE8ADEEFE05}"/>
            </c:ext>
          </c:extLst>
        </c:ser>
        <c:dLbls>
          <c:showLegendKey val="0"/>
          <c:showVal val="0"/>
          <c:showCatName val="0"/>
          <c:showSerName val="0"/>
          <c:showPercent val="0"/>
          <c:showBubbleSize val="0"/>
        </c:dLbls>
        <c:axId val="14523039"/>
        <c:axId val="14521119"/>
      </c:scatterChart>
      <c:valAx>
        <c:axId val="14523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1119"/>
        <c:crosses val="autoZero"/>
        <c:crossBetween val="midCat"/>
      </c:valAx>
      <c:valAx>
        <c:axId val="1452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5230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 Drivers of Project Risk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barChart>
        <c:barDir val="bar"/>
        <c:grouping val="clustered"/>
        <c:varyColors val="0"/>
        <c:ser>
          <c:idx val="0"/>
          <c:order val="0"/>
          <c:tx>
            <c:strRef>
              <c:f>Dashboard!$B$28</c:f>
              <c:strCache>
                <c:ptCount val="1"/>
                <c:pt idx="0">
                  <c:v>Correlación</c:v>
                </c:pt>
              </c:strCache>
            </c:strRef>
          </c:tx>
          <c:spPr>
            <a:solidFill>
              <a:schemeClr val="accent1"/>
            </a:solidFill>
            <a:ln>
              <a:noFill/>
            </a:ln>
            <a:effectLst/>
          </c:spPr>
          <c:invertIfNegative val="0"/>
          <c:cat>
            <c:strRef>
              <c:f>Dashboard!$A$29:$A$31</c:f>
              <c:strCache>
                <c:ptCount val="3"/>
                <c:pt idx="0">
                  <c:v>Precio</c:v>
                </c:pt>
                <c:pt idx="1">
                  <c:v>Ley</c:v>
                </c:pt>
                <c:pt idx="2">
                  <c:v>Recuperación</c:v>
                </c:pt>
              </c:strCache>
            </c:strRef>
          </c:cat>
          <c:val>
            <c:numRef>
              <c:f>Dashboard!$B$29:$B$31</c:f>
              <c:numCache>
                <c:formatCode>0.00</c:formatCode>
                <c:ptCount val="3"/>
                <c:pt idx="0">
                  <c:v>0.73721289672490364</c:v>
                </c:pt>
                <c:pt idx="1">
                  <c:v>0.54640861478271685</c:v>
                </c:pt>
                <c:pt idx="2">
                  <c:v>0.360002600460677</c:v>
                </c:pt>
              </c:numCache>
            </c:numRef>
          </c:val>
          <c:extLst>
            <c:ext xmlns:c16="http://schemas.microsoft.com/office/drawing/2014/chart" uri="{C3380CC4-5D6E-409C-BE32-E72D297353CC}">
              <c16:uniqueId val="{00000000-19E7-4B7F-A87C-72F83C664718}"/>
            </c:ext>
          </c:extLst>
        </c:ser>
        <c:dLbls>
          <c:showLegendKey val="0"/>
          <c:showVal val="0"/>
          <c:showCatName val="0"/>
          <c:showSerName val="0"/>
          <c:showPercent val="0"/>
          <c:showBubbleSize val="0"/>
        </c:dLbls>
        <c:gapWidth val="182"/>
        <c:axId val="1784172463"/>
        <c:axId val="1784175343"/>
      </c:barChart>
      <c:catAx>
        <c:axId val="1784172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784175343"/>
        <c:crosses val="autoZero"/>
        <c:auto val="1"/>
        <c:lblAlgn val="ctr"/>
        <c:lblOffset val="100"/>
        <c:noMultiLvlLbl val="0"/>
      </c:catAx>
      <c:valAx>
        <c:axId val="17841753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784172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a:t>Risk </a:t>
            </a:r>
            <a:r>
              <a:rPr lang="es-PE" baseline="0"/>
              <a:t> vs Return Profile</a:t>
            </a:r>
            <a:endParaRPr lang="es-P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scatterChart>
        <c:scatterStyle val="lineMarker"/>
        <c:varyColors val="0"/>
        <c:ser>
          <c:idx val="0"/>
          <c:order val="0"/>
          <c:tx>
            <c:strRef>
              <c:f>'Monte carlo'!$G$171:$I$171</c:f>
              <c:strCache>
                <c:ptCount val="1"/>
                <c:pt idx="0">
                  <c:v>Risk Return Chart</c:v>
                </c:pt>
              </c:strCache>
            </c:strRef>
          </c:tx>
          <c:spPr>
            <a:ln w="25400" cap="rnd">
              <a:noFill/>
              <a:round/>
            </a:ln>
            <a:effectLst/>
          </c:spPr>
          <c:marker>
            <c:symbol val="circle"/>
            <c:size val="5"/>
            <c:spPr>
              <a:solidFill>
                <a:schemeClr val="accent1"/>
              </a:solidFill>
              <a:ln w="50800">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'Monte carlo'!$H$173:$H$175</c:f>
              <c:strCache>
                <c:ptCount val="3"/>
                <c:pt idx="0">
                  <c:v>Riesgo (σ VAN)</c:v>
                </c:pt>
                <c:pt idx="1">
                  <c:v>0</c:v>
                </c:pt>
                <c:pt idx="2">
                  <c:v>1161530154</c:v>
                </c:pt>
              </c:strCache>
            </c:strRef>
          </c:xVal>
          <c:yVal>
            <c:numRef>
              <c:f>'Monte carlo'!$I$174:$I$175</c:f>
              <c:numCache>
                <c:formatCode>"S/"\ #,##0.00</c:formatCode>
                <c:ptCount val="2"/>
                <c:pt idx="0" formatCode="&quot;S/&quot;#,##0.00_);[Red]\(&quot;S/&quot;#,##0.00\)">
                  <c:v>179410192.28525418</c:v>
                </c:pt>
                <c:pt idx="1">
                  <c:v>351269556.27048302</c:v>
                </c:pt>
              </c:numCache>
            </c:numRef>
          </c:yVal>
          <c:smooth val="0"/>
          <c:extLst>
            <c:ext xmlns:c16="http://schemas.microsoft.com/office/drawing/2014/chart" uri="{C3380CC4-5D6E-409C-BE32-E72D297353CC}">
              <c16:uniqueId val="{00000000-A7EF-410C-8705-2AEA095F84E2}"/>
            </c:ext>
          </c:extLst>
        </c:ser>
        <c:dLbls>
          <c:showLegendKey val="0"/>
          <c:showVal val="0"/>
          <c:showCatName val="0"/>
          <c:showSerName val="0"/>
          <c:showPercent val="0"/>
          <c:showBubbleSize val="0"/>
        </c:dLbls>
        <c:axId val="186186656"/>
        <c:axId val="186185216"/>
      </c:scatterChart>
      <c:valAx>
        <c:axId val="186186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Riesgo</a:t>
                </a:r>
              </a:p>
            </c:rich>
          </c:tx>
          <c:layout>
            <c:manualLayout>
              <c:xMode val="edge"/>
              <c:yMode val="edge"/>
              <c:x val="0.51098119876567016"/>
              <c:y val="0.8727673383002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5216"/>
        <c:crosses val="autoZero"/>
        <c:crossBetween val="midCat"/>
      </c:valAx>
      <c:valAx>
        <c:axId val="18618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PE"/>
                  <a:t>Retorno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PE"/>
            </a:p>
          </c:txPr>
        </c:title>
        <c:numFmt formatCode="&quot;S/&quot;#,##0.00_);[Red]\(&quot;S/&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861866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Probablity</a:t>
            </a:r>
            <a:r>
              <a:rPr lang="en-US" baseline="0"/>
              <a:t> of Value Destrucion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doughnutChart>
        <c:varyColors val="1"/>
        <c:ser>
          <c:idx val="0"/>
          <c:order val="0"/>
          <c:tx>
            <c:strRef>
              <c:f>Dashboard!$B$45</c:f>
              <c:strCache>
                <c:ptCount val="1"/>
                <c:pt idx="0">
                  <c:v>Valor</c:v>
                </c:pt>
              </c:strCache>
            </c:strRef>
          </c:tx>
          <c:dPt>
            <c:idx val="0"/>
            <c:bubble3D val="0"/>
            <c:spPr>
              <a:solidFill>
                <a:srgbClr val="FF3300"/>
              </a:solidFill>
              <a:ln w="19050">
                <a:solidFill>
                  <a:schemeClr val="lt1"/>
                </a:solidFill>
              </a:ln>
              <a:effectLst/>
            </c:spPr>
            <c:extLst>
              <c:ext xmlns:c16="http://schemas.microsoft.com/office/drawing/2014/chart" uri="{C3380CC4-5D6E-409C-BE32-E72D297353CC}">
                <c16:uniqueId val="{00000002-F8AD-4DE9-8F39-684D4B5DBDA3}"/>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F8AD-4DE9-8F39-684D4B5DBDA3}"/>
              </c:ext>
            </c:extLst>
          </c:dPt>
          <c:cat>
            <c:strRef>
              <c:f>Dashboard!$A$46:$A$47</c:f>
              <c:strCache>
                <c:ptCount val="2"/>
                <c:pt idx="0">
                  <c:v>Pérdida</c:v>
                </c:pt>
                <c:pt idx="1">
                  <c:v>Ganancia</c:v>
                </c:pt>
              </c:strCache>
            </c:strRef>
          </c:cat>
          <c:val>
            <c:numRef>
              <c:f>Dashboard!$B$46:$B$47</c:f>
              <c:numCache>
                <c:formatCode>0.000</c:formatCode>
                <c:ptCount val="2"/>
                <c:pt idx="0">
                  <c:v>0.41610000000000003</c:v>
                </c:pt>
                <c:pt idx="1">
                  <c:v>0.58389999999999997</c:v>
                </c:pt>
              </c:numCache>
            </c:numRef>
          </c:val>
          <c:extLst>
            <c:ext xmlns:c16="http://schemas.microsoft.com/office/drawing/2014/chart" uri="{C3380CC4-5D6E-409C-BE32-E72D297353CC}">
              <c16:uniqueId val="{00000000-F8AD-4DE9-8F39-684D4B5DBDA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0" i="0" u="none" strike="noStrike" kern="1200" cap="none" spc="0" normalizeH="0" baseline="0">
                <a:solidFill>
                  <a:sysClr val="windowText" lastClr="000000">
                    <a:lumMod val="65000"/>
                    <a:lumOff val="35000"/>
                  </a:sysClr>
                </a:solidFill>
              </a:rPr>
              <a:t>NPV Sensitivity Analysis</a:t>
            </a:r>
          </a:p>
        </c:rich>
      </c:tx>
      <c:layout>
        <c:manualLayout>
          <c:xMode val="edge"/>
          <c:yMode val="edge"/>
          <c:x val="0.37129939670882539"/>
          <c:y val="7.928533014789618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manualLayout>
          <c:layoutTarget val="inner"/>
          <c:xMode val="edge"/>
          <c:yMode val="edge"/>
          <c:x val="4.5775240523156097E-2"/>
          <c:y val="0.1438768097150899"/>
          <c:w val="0.91201847681350456"/>
          <c:h val="0.76032441996049338"/>
        </c:manualLayout>
      </c:layout>
      <c:barChart>
        <c:barDir val="bar"/>
        <c:grouping val="stacked"/>
        <c:varyColors val="0"/>
        <c:ser>
          <c:idx val="0"/>
          <c:order val="0"/>
          <c:tx>
            <c:strRef>
              <c:f>'Monte carlo'!$I$139</c:f>
              <c:strCache>
                <c:ptCount val="1"/>
                <c:pt idx="0">
                  <c:v>Positivo</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 carlo'!$G$140:$G$142</c:f>
              <c:strCache>
                <c:ptCount val="3"/>
                <c:pt idx="0">
                  <c:v>Precio</c:v>
                </c:pt>
                <c:pt idx="1">
                  <c:v>Ley</c:v>
                </c:pt>
                <c:pt idx="2">
                  <c:v>Recuperación</c:v>
                </c:pt>
              </c:strCache>
            </c:strRef>
          </c:cat>
          <c:val>
            <c:numRef>
              <c:f>'Monte carlo'!$I$140:$I$142</c:f>
              <c:numCache>
                <c:formatCode>General</c:formatCode>
                <c:ptCount val="3"/>
                <c:pt idx="0">
                  <c:v>856</c:v>
                </c:pt>
                <c:pt idx="1">
                  <c:v>639</c:v>
                </c:pt>
                <c:pt idx="2">
                  <c:v>418</c:v>
                </c:pt>
              </c:numCache>
            </c:numRef>
          </c:val>
          <c:extLst>
            <c:ext xmlns:c16="http://schemas.microsoft.com/office/drawing/2014/chart" uri="{C3380CC4-5D6E-409C-BE32-E72D297353CC}">
              <c16:uniqueId val="{00000000-4F10-457C-8D84-7B172D24916F}"/>
            </c:ext>
          </c:extLst>
        </c:ser>
        <c:ser>
          <c:idx val="1"/>
          <c:order val="1"/>
          <c:tx>
            <c:strRef>
              <c:f>'Monte carlo'!$H$139</c:f>
              <c:strCache>
                <c:ptCount val="1"/>
                <c:pt idx="0">
                  <c:v>Negativo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'Monte carlo'!$G$140:$G$142</c:f>
              <c:strCache>
                <c:ptCount val="3"/>
                <c:pt idx="0">
                  <c:v>Precio</c:v>
                </c:pt>
                <c:pt idx="1">
                  <c:v>Ley</c:v>
                </c:pt>
                <c:pt idx="2">
                  <c:v>Recuperación</c:v>
                </c:pt>
              </c:strCache>
            </c:strRef>
          </c:cat>
          <c:val>
            <c:numRef>
              <c:f>'Monte carlo'!$H$140:$H$142</c:f>
              <c:numCache>
                <c:formatCode>General</c:formatCode>
                <c:ptCount val="3"/>
                <c:pt idx="0" formatCode="0">
                  <c:v>-856</c:v>
                </c:pt>
                <c:pt idx="1">
                  <c:v>-639</c:v>
                </c:pt>
                <c:pt idx="2" formatCode="0">
                  <c:v>-418</c:v>
                </c:pt>
              </c:numCache>
            </c:numRef>
          </c:val>
          <c:extLst>
            <c:ext xmlns:c16="http://schemas.microsoft.com/office/drawing/2014/chart" uri="{C3380CC4-5D6E-409C-BE32-E72D297353CC}">
              <c16:uniqueId val="{00000001-4F10-457C-8D84-7B172D24916F}"/>
            </c:ext>
          </c:extLst>
        </c:ser>
        <c:dLbls>
          <c:dLblPos val="ctr"/>
          <c:showLegendKey val="0"/>
          <c:showVal val="1"/>
          <c:showCatName val="0"/>
          <c:showSerName val="0"/>
          <c:showPercent val="0"/>
          <c:showBubbleSize val="0"/>
        </c:dLbls>
        <c:gapWidth val="150"/>
        <c:overlap val="100"/>
        <c:axId val="933131791"/>
        <c:axId val="933132271"/>
      </c:barChart>
      <c:catAx>
        <c:axId val="933131791"/>
        <c:scaling>
          <c:orientation val="minMax"/>
        </c:scaling>
        <c:delete val="1"/>
        <c:axPos val="l"/>
        <c:numFmt formatCode="General" sourceLinked="1"/>
        <c:majorTickMark val="none"/>
        <c:minorTickMark val="none"/>
        <c:tickLblPos val="nextTo"/>
        <c:crossAx val="933132271"/>
        <c:crosses val="autoZero"/>
        <c:auto val="1"/>
        <c:lblAlgn val="ctr"/>
        <c:lblOffset val="100"/>
        <c:noMultiLvlLbl val="0"/>
      </c:catAx>
      <c:valAx>
        <c:axId val="9331322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933131791"/>
        <c:crosses val="autoZero"/>
        <c:crossBetween val="between"/>
      </c:valAx>
      <c:spPr>
        <a:noFill/>
        <a:ln>
          <a:noFill/>
        </a:ln>
        <a:effectLst/>
      </c:spPr>
    </c:plotArea>
    <c:legend>
      <c:legendPos val="b"/>
      <c:layout>
        <c:manualLayout>
          <c:xMode val="edge"/>
          <c:yMode val="edge"/>
          <c:x val="0.36589542992023893"/>
          <c:y val="9.2507257318168251E-2"/>
          <c:w val="0.29245729766637668"/>
          <c:h val="6.03500298351281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clusteredColumn" uniqueId="{FCEF531C-DBAC-489D-AE47-102E783827C2}">
          <cx:dataId val="0"/>
          <cx:layoutPr>
            <cx:binning intervalClosed="r"/>
          </cx:layoutPr>
        </cx:series>
      </cx:plotAreaRegion>
      <cx:axis id="0" hidden="1">
        <cx:catScaling gapWidth="0"/>
        <cx:tickLabels/>
      </cx:axis>
      <cx:axis id="1">
        <cx:valScaling/>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Distribution of Project NPV</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Distribution of Project NPV</a:t>
          </a:r>
        </a:p>
      </cx:txPr>
    </cx:title>
    <cx:plotArea>
      <cx:plotAreaRegion>
        <cx:series layoutId="clusteredColumn" uniqueId="{FCEF531C-DBAC-489D-AE47-102E783827C2}" formatIdx="0">
          <cx:dataId val="0"/>
          <cx:layoutPr>
            <cx:binning intervalClosed="r"/>
          </cx:layoutPr>
        </cx:series>
      </cx:plotAreaRegion>
      <cx:axis id="0" hidden="1">
        <cx:catScaling gapWidth="0"/>
        <cx:title>
          <cx:tx>
            <cx:txData>
              <cx:v>VAN</cx:v>
            </cx:txData>
          </cx:tx>
          <cx:txPr>
            <a:bodyPr spcFirstLastPara="1" vertOverflow="ellipsis" horzOverflow="overflow" wrap="square" lIns="0" tIns="0" rIns="0" bIns="0" anchor="ctr" anchorCtr="1"/>
            <a:lstStyle/>
            <a:p>
              <a:pPr algn="ctr" rtl="0">
                <a:defRPr/>
              </a:pPr>
              <a:r>
                <a:rPr lang="es-ES" sz="900" b="0" i="0" u="none" strike="noStrike" baseline="0">
                  <a:solidFill>
                    <a:sysClr val="windowText" lastClr="000000">
                      <a:lumMod val="65000"/>
                      <a:lumOff val="35000"/>
                    </a:sysClr>
                  </a:solidFill>
                  <a:latin typeface="Aptos Narrow" panose="02110004020202020204"/>
                </a:rPr>
                <a:t>VAN</a:t>
              </a:r>
            </a:p>
          </cx:txPr>
        </cx:title>
        <cx:tickLabels/>
      </cx:axis>
      <cx:axis id="1">
        <cx:valScaling/>
        <cx:title>
          <cx:tx>
            <cx:txData>
              <cx:v>Frecuencia</cx:v>
            </cx:txData>
          </cx:tx>
          <cx:txPr>
            <a:bodyPr spcFirstLastPara="1" vertOverflow="ellipsis" horzOverflow="overflow" wrap="square" lIns="0" tIns="0" rIns="0" bIns="0" anchor="ctr" anchorCtr="1"/>
            <a:lstStyle/>
            <a:p>
              <a:pPr algn="ctr" rtl="0">
                <a:defRPr/>
              </a:pPr>
              <a:r>
                <a:rPr lang="es-ES" sz="900" b="0" i="0" u="none" strike="noStrike" baseline="0">
                  <a:solidFill>
                    <a:sysClr val="windowText" lastClr="000000">
                      <a:lumMod val="65000"/>
                      <a:lumOff val="35000"/>
                    </a:sysClr>
                  </a:solidFill>
                  <a:latin typeface="Aptos Narrow" panose="02110004020202020204"/>
                </a:rPr>
                <a:t>Frecuencia</a:t>
              </a:r>
            </a:p>
          </cx:txPr>
        </cx:titl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microsoft.com/office/2014/relationships/chartEx" Target="../charts/chartEx1.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microsoft.com/office/2014/relationships/chartEx" Target="../charts/chartEx2.xml"/><Relationship Id="rId1" Type="http://schemas.openxmlformats.org/officeDocument/2006/relationships/chart" Target="../charts/chart16.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8</xdr:col>
      <xdr:colOff>560295</xdr:colOff>
      <xdr:row>40</xdr:row>
      <xdr:rowOff>79560</xdr:rowOff>
    </xdr:from>
    <xdr:to>
      <xdr:col>12</xdr:col>
      <xdr:colOff>694765</xdr:colOff>
      <xdr:row>54</xdr:row>
      <xdr:rowOff>155760</xdr:rowOff>
    </xdr:to>
    <xdr:graphicFrame macro="">
      <xdr:nvGraphicFramePr>
        <xdr:cNvPr id="2" name="Gráfico 1">
          <a:extLst>
            <a:ext uri="{FF2B5EF4-FFF2-40B4-BE49-F238E27FC236}">
              <a16:creationId xmlns:a16="http://schemas.microsoft.com/office/drawing/2014/main" id="{6EF2506B-0D0D-1DD4-84F0-803535C144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371474</xdr:colOff>
      <xdr:row>57</xdr:row>
      <xdr:rowOff>9525</xdr:rowOff>
    </xdr:from>
    <xdr:to>
      <xdr:col>11</xdr:col>
      <xdr:colOff>104775</xdr:colOff>
      <xdr:row>73</xdr:row>
      <xdr:rowOff>85725</xdr:rowOff>
    </xdr:to>
    <xdr:graphicFrame macro="">
      <xdr:nvGraphicFramePr>
        <xdr:cNvPr id="4" name="Gráfico 3">
          <a:extLst>
            <a:ext uri="{FF2B5EF4-FFF2-40B4-BE49-F238E27FC236}">
              <a16:creationId xmlns:a16="http://schemas.microsoft.com/office/drawing/2014/main" id="{7D49A2A4-9269-C70D-D720-E09024848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190501</xdr:colOff>
      <xdr:row>81</xdr:row>
      <xdr:rowOff>34736</xdr:rowOff>
    </xdr:from>
    <xdr:to>
      <xdr:col>16</xdr:col>
      <xdr:colOff>246530</xdr:colOff>
      <xdr:row>96</xdr:row>
      <xdr:rowOff>179294</xdr:rowOff>
    </xdr:to>
    <xdr:graphicFrame macro="">
      <xdr:nvGraphicFramePr>
        <xdr:cNvPr id="8" name="Gráfico 7">
          <a:extLst>
            <a:ext uri="{FF2B5EF4-FFF2-40B4-BE49-F238E27FC236}">
              <a16:creationId xmlns:a16="http://schemas.microsoft.com/office/drawing/2014/main" id="{9331FC9C-F775-00FC-E9E2-0BC8D9475F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207308</xdr:colOff>
      <xdr:row>39</xdr:row>
      <xdr:rowOff>12326</xdr:rowOff>
    </xdr:from>
    <xdr:to>
      <xdr:col>16</xdr:col>
      <xdr:colOff>84043</xdr:colOff>
      <xdr:row>53</xdr:row>
      <xdr:rowOff>88526</xdr:rowOff>
    </xdr:to>
    <xdr:graphicFrame macro="">
      <xdr:nvGraphicFramePr>
        <xdr:cNvPr id="9" name="Gráfico 8">
          <a:extLst>
            <a:ext uri="{FF2B5EF4-FFF2-40B4-BE49-F238E27FC236}">
              <a16:creationId xmlns:a16="http://schemas.microsoft.com/office/drawing/2014/main" id="{B7D9EE12-D136-7A08-AA7C-844D474061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180942</xdr:colOff>
      <xdr:row>20</xdr:row>
      <xdr:rowOff>1</xdr:rowOff>
    </xdr:from>
    <xdr:to>
      <xdr:col>9</xdr:col>
      <xdr:colOff>157052</xdr:colOff>
      <xdr:row>33</xdr:row>
      <xdr:rowOff>107675</xdr:rowOff>
    </xdr:to>
    <xdr:graphicFrame macro="">
      <xdr:nvGraphicFramePr>
        <xdr:cNvPr id="2" name="Gráfico 1">
          <a:extLst>
            <a:ext uri="{FF2B5EF4-FFF2-40B4-BE49-F238E27FC236}">
              <a16:creationId xmlns:a16="http://schemas.microsoft.com/office/drawing/2014/main" id="{174D11A2-5924-ED81-176D-F3E749716F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44328</xdr:colOff>
      <xdr:row>39</xdr:row>
      <xdr:rowOff>24545</xdr:rowOff>
    </xdr:from>
    <xdr:to>
      <xdr:col>10</xdr:col>
      <xdr:colOff>476983</xdr:colOff>
      <xdr:row>52</xdr:row>
      <xdr:rowOff>162658</xdr:rowOff>
    </xdr:to>
    <xdr:graphicFrame macro="">
      <xdr:nvGraphicFramePr>
        <xdr:cNvPr id="3" name="Gráfico 2">
          <a:extLst>
            <a:ext uri="{FF2B5EF4-FFF2-40B4-BE49-F238E27FC236}">
              <a16:creationId xmlns:a16="http://schemas.microsoft.com/office/drawing/2014/main" id="{4D89D251-B9C2-CEC8-342F-728719F80A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142876</xdr:colOff>
      <xdr:row>58</xdr:row>
      <xdr:rowOff>28574</xdr:rowOff>
    </xdr:from>
    <xdr:to>
      <xdr:col>9</xdr:col>
      <xdr:colOff>171450</xdr:colOff>
      <xdr:row>71</xdr:row>
      <xdr:rowOff>152400</xdr:rowOff>
    </xdr:to>
    <xdr:graphicFrame macro="">
      <xdr:nvGraphicFramePr>
        <xdr:cNvPr id="5" name="Gráfico 4">
          <a:extLst>
            <a:ext uri="{FF2B5EF4-FFF2-40B4-BE49-F238E27FC236}">
              <a16:creationId xmlns:a16="http://schemas.microsoft.com/office/drawing/2014/main" id="{3EBB14D1-1DF2-4BC3-AE41-20B733C44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378102</xdr:colOff>
      <xdr:row>77</xdr:row>
      <xdr:rowOff>12010</xdr:rowOff>
    </xdr:from>
    <xdr:to>
      <xdr:col>9</xdr:col>
      <xdr:colOff>303557</xdr:colOff>
      <xdr:row>91</xdr:row>
      <xdr:rowOff>120926</xdr:rowOff>
    </xdr:to>
    <xdr:graphicFrame macro="">
      <xdr:nvGraphicFramePr>
        <xdr:cNvPr id="8" name="Gráfico 7">
          <a:extLst>
            <a:ext uri="{FF2B5EF4-FFF2-40B4-BE49-F238E27FC236}">
              <a16:creationId xmlns:a16="http://schemas.microsoft.com/office/drawing/2014/main" id="{6FE40C12-19A7-4D86-AF1D-B270B0711A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17</xdr:row>
      <xdr:rowOff>51806</xdr:rowOff>
    </xdr:from>
    <xdr:to>
      <xdr:col>16</xdr:col>
      <xdr:colOff>1327079</xdr:colOff>
      <xdr:row>33</xdr:row>
      <xdr:rowOff>10703</xdr:rowOff>
    </xdr:to>
    <xdr:graphicFrame macro="">
      <xdr:nvGraphicFramePr>
        <xdr:cNvPr id="12" name="Gráfico 11">
          <a:extLst>
            <a:ext uri="{FF2B5EF4-FFF2-40B4-BE49-F238E27FC236}">
              <a16:creationId xmlns:a16="http://schemas.microsoft.com/office/drawing/2014/main" id="{9CF28DA4-628E-E3BC-6DB9-0050C9CD4A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6039</xdr:colOff>
      <xdr:row>57</xdr:row>
      <xdr:rowOff>12058</xdr:rowOff>
    </xdr:from>
    <xdr:to>
      <xdr:col>9</xdr:col>
      <xdr:colOff>591865</xdr:colOff>
      <xdr:row>69</xdr:row>
      <xdr:rowOff>75005</xdr:rowOff>
    </xdr:to>
    <mc:AlternateContent xmlns:mc="http://schemas.openxmlformats.org/markup-compatibility/2006">
      <mc:Choice xmlns:cx1="http://schemas.microsoft.com/office/drawing/2015/9/8/chartex" Requires="cx1">
        <xdr:graphicFrame macro="">
          <xdr:nvGraphicFramePr>
            <xdr:cNvPr id="2" name="Gráfico 1">
              <a:extLst>
                <a:ext uri="{FF2B5EF4-FFF2-40B4-BE49-F238E27FC236}">
                  <a16:creationId xmlns:a16="http://schemas.microsoft.com/office/drawing/2014/main" id="{1242415A-16DA-B818-F6B4-70AAEE8AE1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02339" y="10870558"/>
              <a:ext cx="5443576" cy="2348947"/>
            </a:xfrm>
            <a:prstGeom prst="rect">
              <a:avLst/>
            </a:prstGeom>
            <a:solidFill>
              <a:prstClr val="white"/>
            </a:solidFill>
            <a:ln w="1">
              <a:solidFill>
                <a:prstClr val="green"/>
              </a:solidFill>
            </a:ln>
          </xdr:spPr>
          <xdr:txBody>
            <a:bodyPr vertOverflow="clip" horzOverflow="clip"/>
            <a:lstStyle/>
            <a:p>
              <a:r>
                <a:rPr lang="es-PE"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5</xdr:col>
      <xdr:colOff>672517</xdr:colOff>
      <xdr:row>112</xdr:row>
      <xdr:rowOff>10767</xdr:rowOff>
    </xdr:from>
    <xdr:to>
      <xdr:col>9</xdr:col>
      <xdr:colOff>328150</xdr:colOff>
      <xdr:row>126</xdr:row>
      <xdr:rowOff>113343</xdr:rowOff>
    </xdr:to>
    <xdr:graphicFrame macro="">
      <xdr:nvGraphicFramePr>
        <xdr:cNvPr id="7" name="Gráfico 6">
          <a:extLst>
            <a:ext uri="{FF2B5EF4-FFF2-40B4-BE49-F238E27FC236}">
              <a16:creationId xmlns:a16="http://schemas.microsoft.com/office/drawing/2014/main" id="{39F7F865-A980-9F99-B3A7-BC4890844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75</xdr:row>
      <xdr:rowOff>180975</xdr:rowOff>
    </xdr:from>
    <xdr:to>
      <xdr:col>9</xdr:col>
      <xdr:colOff>23812</xdr:colOff>
      <xdr:row>87</xdr:row>
      <xdr:rowOff>90487</xdr:rowOff>
    </xdr:to>
    <xdr:graphicFrame macro="">
      <xdr:nvGraphicFramePr>
        <xdr:cNvPr id="3" name="Gráfico 2">
          <a:extLst>
            <a:ext uri="{FF2B5EF4-FFF2-40B4-BE49-F238E27FC236}">
              <a16:creationId xmlns:a16="http://schemas.microsoft.com/office/drawing/2014/main" id="{A7AB18A5-F7C6-50D7-3188-E5A99074C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219075</xdr:colOff>
      <xdr:row>87</xdr:row>
      <xdr:rowOff>85725</xdr:rowOff>
    </xdr:from>
    <xdr:to>
      <xdr:col>9</xdr:col>
      <xdr:colOff>33337</xdr:colOff>
      <xdr:row>98</xdr:row>
      <xdr:rowOff>185737</xdr:rowOff>
    </xdr:to>
    <xdr:graphicFrame macro="">
      <xdr:nvGraphicFramePr>
        <xdr:cNvPr id="5" name="Gráfico 4">
          <a:extLst>
            <a:ext uri="{FF2B5EF4-FFF2-40B4-BE49-F238E27FC236}">
              <a16:creationId xmlns:a16="http://schemas.microsoft.com/office/drawing/2014/main" id="{CCD2A549-59B2-434B-BAC6-2E74909A1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219075</xdr:colOff>
      <xdr:row>99</xdr:row>
      <xdr:rowOff>0</xdr:rowOff>
    </xdr:from>
    <xdr:to>
      <xdr:col>9</xdr:col>
      <xdr:colOff>33337</xdr:colOff>
      <xdr:row>110</xdr:row>
      <xdr:rowOff>100012</xdr:rowOff>
    </xdr:to>
    <xdr:graphicFrame macro="">
      <xdr:nvGraphicFramePr>
        <xdr:cNvPr id="6" name="Gráfico 5">
          <a:extLst>
            <a:ext uri="{FF2B5EF4-FFF2-40B4-BE49-F238E27FC236}">
              <a16:creationId xmlns:a16="http://schemas.microsoft.com/office/drawing/2014/main" id="{0F2B988E-8E10-461E-805D-042E83FEB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849925</xdr:colOff>
      <xdr:row>142</xdr:row>
      <xdr:rowOff>190499</xdr:rowOff>
    </xdr:from>
    <xdr:to>
      <xdr:col>9</xdr:col>
      <xdr:colOff>65943</xdr:colOff>
      <xdr:row>157</xdr:row>
      <xdr:rowOff>36634</xdr:rowOff>
    </xdr:to>
    <xdr:graphicFrame macro="">
      <xdr:nvGraphicFramePr>
        <xdr:cNvPr id="8" name="Gráfico 7">
          <a:extLst>
            <a:ext uri="{FF2B5EF4-FFF2-40B4-BE49-F238E27FC236}">
              <a16:creationId xmlns:a16="http://schemas.microsoft.com/office/drawing/2014/main" id="{8A3C010B-41BA-4B36-B555-1F26CE778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857250</xdr:colOff>
      <xdr:row>175</xdr:row>
      <xdr:rowOff>139211</xdr:rowOff>
    </xdr:from>
    <xdr:to>
      <xdr:col>8</xdr:col>
      <xdr:colOff>1011115</xdr:colOff>
      <xdr:row>189</xdr:row>
      <xdr:rowOff>87923</xdr:rowOff>
    </xdr:to>
    <xdr:graphicFrame macro="">
      <xdr:nvGraphicFramePr>
        <xdr:cNvPr id="9" name="Gráfico 8">
          <a:extLst>
            <a:ext uri="{FF2B5EF4-FFF2-40B4-BE49-F238E27FC236}">
              <a16:creationId xmlns:a16="http://schemas.microsoft.com/office/drawing/2014/main" id="{BBD4E6C9-4C89-A975-D1A2-2DC81073C4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714376</xdr:colOff>
      <xdr:row>9</xdr:row>
      <xdr:rowOff>19050</xdr:rowOff>
    </xdr:from>
    <xdr:to>
      <xdr:col>11</xdr:col>
      <xdr:colOff>1123951</xdr:colOff>
      <xdr:row>26</xdr:row>
      <xdr:rowOff>171449</xdr:rowOff>
    </xdr:to>
    <xdr:graphicFrame macro="">
      <xdr:nvGraphicFramePr>
        <xdr:cNvPr id="5" name="Gráfico 4">
          <a:extLst>
            <a:ext uri="{FF2B5EF4-FFF2-40B4-BE49-F238E27FC236}">
              <a16:creationId xmlns:a16="http://schemas.microsoft.com/office/drawing/2014/main" id="{38DDA6F3-F214-464F-8C0E-010D623D7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9</xdr:row>
      <xdr:rowOff>19051</xdr:rowOff>
    </xdr:from>
    <xdr:to>
      <xdr:col>6</xdr:col>
      <xdr:colOff>704850</xdr:colOff>
      <xdr:row>26</xdr:row>
      <xdr:rowOff>180977</xdr:rowOff>
    </xdr:to>
    <mc:AlternateContent xmlns:mc="http://schemas.openxmlformats.org/markup-compatibility/2006">
      <mc:Choice xmlns:cx1="http://schemas.microsoft.com/office/drawing/2015/9/8/chartex" Requires="cx1">
        <xdr:graphicFrame macro="">
          <xdr:nvGraphicFramePr>
            <xdr:cNvPr id="7" name="Gráfico 6">
              <a:extLst>
                <a:ext uri="{FF2B5EF4-FFF2-40B4-BE49-F238E27FC236}">
                  <a16:creationId xmlns:a16="http://schemas.microsoft.com/office/drawing/2014/main" id="{3EE0BF9B-D39E-452B-876C-B65FD00BF81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525" y="3057526"/>
              <a:ext cx="7743825" cy="3400426"/>
            </a:xfrm>
            <a:prstGeom prst="rect">
              <a:avLst/>
            </a:prstGeom>
            <a:solidFill>
              <a:prstClr val="white"/>
            </a:solidFill>
            <a:ln w="1">
              <a:solidFill>
                <a:prstClr val="green"/>
              </a:solidFill>
            </a:ln>
          </xdr:spPr>
          <xdr:txBody>
            <a:bodyPr vertOverflow="clip" horzOverflow="clip"/>
            <a:lstStyle/>
            <a:p>
              <a:r>
                <a:rPr lang="es-PE"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0</xdr:col>
      <xdr:colOff>6215</xdr:colOff>
      <xdr:row>26</xdr:row>
      <xdr:rowOff>189611</xdr:rowOff>
    </xdr:from>
    <xdr:to>
      <xdr:col>6</xdr:col>
      <xdr:colOff>702267</xdr:colOff>
      <xdr:row>43</xdr:row>
      <xdr:rowOff>179295</xdr:rowOff>
    </xdr:to>
    <xdr:graphicFrame macro="">
      <xdr:nvGraphicFramePr>
        <xdr:cNvPr id="9" name="Gráfico 8">
          <a:extLst>
            <a:ext uri="{FF2B5EF4-FFF2-40B4-BE49-F238E27FC236}">
              <a16:creationId xmlns:a16="http://schemas.microsoft.com/office/drawing/2014/main" id="{99ED7DAF-AB5C-7B6A-5603-4707A4AB90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726483</xdr:colOff>
      <xdr:row>27</xdr:row>
      <xdr:rowOff>1534</xdr:rowOff>
    </xdr:from>
    <xdr:to>
      <xdr:col>11</xdr:col>
      <xdr:colOff>1122122</xdr:colOff>
      <xdr:row>43</xdr:row>
      <xdr:rowOff>168088</xdr:rowOff>
    </xdr:to>
    <xdr:graphicFrame macro="">
      <xdr:nvGraphicFramePr>
        <xdr:cNvPr id="10" name="Gráfico 9">
          <a:extLst>
            <a:ext uri="{FF2B5EF4-FFF2-40B4-BE49-F238E27FC236}">
              <a16:creationId xmlns:a16="http://schemas.microsoft.com/office/drawing/2014/main" id="{F6279588-F6B7-4676-853C-7E2D2B3B8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44</xdr:row>
      <xdr:rowOff>14287</xdr:rowOff>
    </xdr:from>
    <xdr:to>
      <xdr:col>6</xdr:col>
      <xdr:colOff>714375</xdr:colOff>
      <xdr:row>60</xdr:row>
      <xdr:rowOff>161925</xdr:rowOff>
    </xdr:to>
    <xdr:graphicFrame macro="">
      <xdr:nvGraphicFramePr>
        <xdr:cNvPr id="11" name="Gráfico 10">
          <a:extLst>
            <a:ext uri="{FF2B5EF4-FFF2-40B4-BE49-F238E27FC236}">
              <a16:creationId xmlns:a16="http://schemas.microsoft.com/office/drawing/2014/main" id="{B7039F99-7348-0FB1-C9A3-3D19687709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825848</xdr:colOff>
      <xdr:row>50</xdr:row>
      <xdr:rowOff>59034</xdr:rowOff>
    </xdr:from>
    <xdr:to>
      <xdr:col>3</xdr:col>
      <xdr:colOff>673449</xdr:colOff>
      <xdr:row>54</xdr:row>
      <xdr:rowOff>144759</xdr:rowOff>
    </xdr:to>
    <xdr:sp macro="" textlink="$I$5">
      <xdr:nvSpPr>
        <xdr:cNvPr id="14" name="CuadroTexto 13">
          <a:extLst>
            <a:ext uri="{FF2B5EF4-FFF2-40B4-BE49-F238E27FC236}">
              <a16:creationId xmlns:a16="http://schemas.microsoft.com/office/drawing/2014/main" id="{B39C47C8-43CA-4A39-63C0-2F38BCE34A13}"/>
            </a:ext>
          </a:extLst>
        </xdr:cNvPr>
        <xdr:cNvSpPr txBox="1"/>
      </xdr:nvSpPr>
      <xdr:spPr>
        <a:xfrm>
          <a:off x="3505408" y="10819144"/>
          <a:ext cx="967574" cy="839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AA67F8-AF82-42BA-BF91-2308B3D4E8BB}" type="TxLink">
            <a:rPr lang="en-US" sz="1800" b="1" i="0" u="none" strike="noStrike">
              <a:solidFill>
                <a:srgbClr val="000000"/>
              </a:solidFill>
              <a:latin typeface="Aptos Narrow"/>
            </a:rPr>
            <a:pPr algn="ctr"/>
            <a:t>41.61%</a:t>
          </a:fld>
          <a:endParaRPr lang="es-PE" sz="1400"/>
        </a:p>
      </xdr:txBody>
    </xdr:sp>
    <xdr:clientData/>
  </xdr:twoCellAnchor>
  <xdr:twoCellAnchor>
    <xdr:from>
      <xdr:col>6</xdr:col>
      <xdr:colOff>743159</xdr:colOff>
      <xdr:row>44</xdr:row>
      <xdr:rowOff>10467</xdr:rowOff>
    </xdr:from>
    <xdr:to>
      <xdr:col>11</xdr:col>
      <xdr:colOff>1119973</xdr:colOff>
      <xdr:row>60</xdr:row>
      <xdr:rowOff>157005</xdr:rowOff>
    </xdr:to>
    <xdr:graphicFrame macro="">
      <xdr:nvGraphicFramePr>
        <xdr:cNvPr id="15" name="Gráfico 14">
          <a:extLst>
            <a:ext uri="{FF2B5EF4-FFF2-40B4-BE49-F238E27FC236}">
              <a16:creationId xmlns:a16="http://schemas.microsoft.com/office/drawing/2014/main" id="{BBB467BF-548D-420D-9E83-04A7EFDFA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355879</xdr:colOff>
      <xdr:row>47</xdr:row>
      <xdr:rowOff>157006</xdr:rowOff>
    </xdr:from>
    <xdr:to>
      <xdr:col>8</xdr:col>
      <xdr:colOff>188406</xdr:colOff>
      <xdr:row>49</xdr:row>
      <xdr:rowOff>62803</xdr:rowOff>
    </xdr:to>
    <xdr:sp macro="" textlink="">
      <xdr:nvSpPr>
        <xdr:cNvPr id="16" name="CuadroTexto 15">
          <a:extLst>
            <a:ext uri="{FF2B5EF4-FFF2-40B4-BE49-F238E27FC236}">
              <a16:creationId xmlns:a16="http://schemas.microsoft.com/office/drawing/2014/main" id="{E1E4324F-5D1F-4C8C-D5DA-709A0F89ADAC}"/>
            </a:ext>
          </a:extLst>
        </xdr:cNvPr>
        <xdr:cNvSpPr txBox="1"/>
      </xdr:nvSpPr>
      <xdr:spPr>
        <a:xfrm>
          <a:off x="8917912" y="10351896"/>
          <a:ext cx="1078104"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Recuperación</a:t>
          </a:r>
        </a:p>
      </xdr:txBody>
    </xdr:sp>
    <xdr:clientData/>
  </xdr:twoCellAnchor>
  <xdr:twoCellAnchor>
    <xdr:from>
      <xdr:col>7</xdr:col>
      <xdr:colOff>246603</xdr:colOff>
      <xdr:row>52</xdr:row>
      <xdr:rowOff>37263</xdr:rowOff>
    </xdr:from>
    <xdr:to>
      <xdr:col>7</xdr:col>
      <xdr:colOff>711758</xdr:colOff>
      <xdr:row>53</xdr:row>
      <xdr:rowOff>131466</xdr:rowOff>
    </xdr:to>
    <xdr:sp macro="" textlink="">
      <xdr:nvSpPr>
        <xdr:cNvPr id="17" name="CuadroTexto 16">
          <a:extLst>
            <a:ext uri="{FF2B5EF4-FFF2-40B4-BE49-F238E27FC236}">
              <a16:creationId xmlns:a16="http://schemas.microsoft.com/office/drawing/2014/main" id="{1B8A5C82-51F6-4B55-8C10-61437FF79370}"/>
            </a:ext>
          </a:extLst>
        </xdr:cNvPr>
        <xdr:cNvSpPr txBox="1"/>
      </xdr:nvSpPr>
      <xdr:spPr>
        <a:xfrm>
          <a:off x="8808636" y="11174186"/>
          <a:ext cx="465155"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Ley</a:t>
          </a:r>
        </a:p>
      </xdr:txBody>
    </xdr:sp>
    <xdr:clientData/>
  </xdr:twoCellAnchor>
  <xdr:twoCellAnchor>
    <xdr:from>
      <xdr:col>6</xdr:col>
      <xdr:colOff>796751</xdr:colOff>
      <xdr:row>56</xdr:row>
      <xdr:rowOff>74526</xdr:rowOff>
    </xdr:from>
    <xdr:to>
      <xdr:col>7</xdr:col>
      <xdr:colOff>104671</xdr:colOff>
      <xdr:row>57</xdr:row>
      <xdr:rowOff>168729</xdr:rowOff>
    </xdr:to>
    <xdr:sp macro="" textlink="">
      <xdr:nvSpPr>
        <xdr:cNvPr id="18" name="CuadroTexto 17">
          <a:extLst>
            <a:ext uri="{FF2B5EF4-FFF2-40B4-BE49-F238E27FC236}">
              <a16:creationId xmlns:a16="http://schemas.microsoft.com/office/drawing/2014/main" id="{BF018EF2-9B84-4632-9D75-DC285B0322B9}"/>
            </a:ext>
          </a:extLst>
        </xdr:cNvPr>
        <xdr:cNvSpPr txBox="1"/>
      </xdr:nvSpPr>
      <xdr:spPr>
        <a:xfrm>
          <a:off x="8019004" y="11965075"/>
          <a:ext cx="647700" cy="282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E" sz="1100"/>
            <a:t>Precio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A61B0-72E5-4F6C-AEC4-B27F1980C9ED}">
  <sheetPr codeName="Hoja6"/>
  <dimension ref="A1:P76"/>
  <sheetViews>
    <sheetView tabSelected="1" topLeftCell="A48" zoomScaleNormal="100" workbookViewId="0">
      <selection activeCell="J75" sqref="J75"/>
    </sheetView>
  </sheetViews>
  <sheetFormatPr baseColWidth="10" defaultRowHeight="15" x14ac:dyDescent="0.25"/>
  <cols>
    <col min="1" max="1" width="11.7109375" bestFit="1" customWidth="1"/>
    <col min="2" max="2" width="15.140625" bestFit="1" customWidth="1"/>
    <col min="3" max="3" width="12.7109375" bestFit="1" customWidth="1"/>
    <col min="4" max="4" width="16.7109375" bestFit="1" customWidth="1"/>
    <col min="5" max="5" width="21.28515625" customWidth="1"/>
    <col min="8" max="8" width="12.85546875" bestFit="1" customWidth="1"/>
    <col min="9" max="9" width="15" bestFit="1" customWidth="1"/>
    <col min="10" max="10" width="16.140625" customWidth="1"/>
    <col min="11" max="11" width="11.42578125" bestFit="1" customWidth="1"/>
    <col min="12" max="12" width="13.42578125" customWidth="1"/>
    <col min="13" max="13" width="12.42578125" bestFit="1" customWidth="1"/>
    <col min="15" max="15" width="20.28515625" customWidth="1"/>
    <col min="16" max="16" width="13.7109375" bestFit="1" customWidth="1"/>
  </cols>
  <sheetData>
    <row r="1" spans="1:16" x14ac:dyDescent="0.25">
      <c r="A1" s="122" t="s">
        <v>9</v>
      </c>
      <c r="B1" s="123" t="s">
        <v>158</v>
      </c>
      <c r="D1" s="102" t="s">
        <v>160</v>
      </c>
      <c r="H1" s="261" t="s">
        <v>165</v>
      </c>
      <c r="I1" s="262"/>
      <c r="J1" s="262"/>
      <c r="K1" s="262"/>
    </row>
    <row r="2" spans="1:16" x14ac:dyDescent="0.25">
      <c r="A2" s="122"/>
      <c r="B2" s="122" t="s">
        <v>159</v>
      </c>
      <c r="D2" s="102" t="s">
        <v>5</v>
      </c>
      <c r="F2" s="124" t="s">
        <v>161</v>
      </c>
      <c r="H2" s="130" t="s">
        <v>166</v>
      </c>
      <c r="I2" s="130" t="s">
        <v>171</v>
      </c>
      <c r="J2" s="125" t="s">
        <v>167</v>
      </c>
      <c r="K2" s="130" t="s">
        <v>162</v>
      </c>
      <c r="M2" s="124" t="s">
        <v>166</v>
      </c>
      <c r="N2" s="124" t="s">
        <v>167</v>
      </c>
      <c r="O2" s="124" t="s">
        <v>168</v>
      </c>
      <c r="P2" s="124" t="s">
        <v>172</v>
      </c>
    </row>
    <row r="3" spans="1:16" x14ac:dyDescent="0.25">
      <c r="A3" s="121">
        <v>2005</v>
      </c>
      <c r="B3" s="119">
        <v>3678.8764166666701</v>
      </c>
      <c r="D3" s="101">
        <f t="shared" ref="D3:D23" si="0">B3/2204.62</f>
        <v>1.6687122572899957</v>
      </c>
      <c r="F3" s="91">
        <f>AVERAGE(D3:D23)</f>
        <v>3.2210891210054209</v>
      </c>
      <c r="H3" s="126">
        <v>1</v>
      </c>
      <c r="I3" s="126">
        <v>2026</v>
      </c>
      <c r="J3" s="126">
        <v>22</v>
      </c>
      <c r="K3" s="128">
        <f t="shared" ref="K3:K17" si="1">EXP($M$29 + $M$26 * J3)</f>
        <v>3.9136701751645409</v>
      </c>
      <c r="M3" s="91">
        <v>2005</v>
      </c>
      <c r="N3" s="91">
        <v>1</v>
      </c>
      <c r="O3" s="104">
        <f t="shared" ref="O3:O23" si="2">LN(D3)</f>
        <v>0.51205222555633667</v>
      </c>
      <c r="P3" s="91"/>
    </row>
    <row r="4" spans="1:16" x14ac:dyDescent="0.25">
      <c r="A4" s="120">
        <v>2006</v>
      </c>
      <c r="B4" s="118">
        <v>6722.1345000000001</v>
      </c>
      <c r="D4" s="101">
        <f t="shared" si="0"/>
        <v>3.0491125454726893</v>
      </c>
      <c r="H4" s="126">
        <v>2</v>
      </c>
      <c r="I4" s="126">
        <v>2027</v>
      </c>
      <c r="J4" s="126">
        <v>23</v>
      </c>
      <c r="K4" s="128">
        <f t="shared" si="1"/>
        <v>3.9933950659222437</v>
      </c>
      <c r="M4" s="91">
        <v>2006</v>
      </c>
      <c r="N4" s="91">
        <v>2</v>
      </c>
      <c r="O4" s="104">
        <f t="shared" si="2"/>
        <v>1.1148505795822368</v>
      </c>
      <c r="P4" s="91">
        <f>LN(D4/D3)</f>
        <v>0.60279835402589999</v>
      </c>
    </row>
    <row r="5" spans="1:16" x14ac:dyDescent="0.25">
      <c r="A5" s="121">
        <v>2007</v>
      </c>
      <c r="B5" s="119">
        <v>7118.2259999999997</v>
      </c>
      <c r="D5" s="101">
        <f t="shared" si="0"/>
        <v>3.2287768413604159</v>
      </c>
      <c r="H5" s="126">
        <v>3</v>
      </c>
      <c r="I5" s="126">
        <v>2028</v>
      </c>
      <c r="J5" s="126">
        <v>24</v>
      </c>
      <c r="K5" s="128">
        <f t="shared" si="1"/>
        <v>4.0747440225623137</v>
      </c>
      <c r="M5" s="91">
        <v>2007</v>
      </c>
      <c r="N5" s="91">
        <v>3</v>
      </c>
      <c r="O5" s="104">
        <f t="shared" si="2"/>
        <v>1.1721033786292596</v>
      </c>
      <c r="P5" s="91">
        <f t="shared" ref="P5:P23" si="3">LN(D5/D4)</f>
        <v>5.7252799047022872E-2</v>
      </c>
    </row>
    <row r="6" spans="1:16" x14ac:dyDescent="0.25">
      <c r="A6" s="120">
        <v>2008</v>
      </c>
      <c r="B6" s="118">
        <v>6955.8798333333298</v>
      </c>
      <c r="D6" s="101">
        <f t="shared" si="0"/>
        <v>3.1551377712863578</v>
      </c>
      <c r="H6" s="126">
        <v>4</v>
      </c>
      <c r="I6" s="126">
        <v>2029</v>
      </c>
      <c r="J6" s="126">
        <v>25</v>
      </c>
      <c r="K6" s="128">
        <f t="shared" si="1"/>
        <v>4.1577501287298393</v>
      </c>
      <c r="M6" s="91">
        <v>2008</v>
      </c>
      <c r="N6" s="91">
        <v>4</v>
      </c>
      <c r="O6" s="104">
        <f t="shared" si="2"/>
        <v>1.1490321626424236</v>
      </c>
      <c r="P6" s="91">
        <f t="shared" si="3"/>
        <v>-2.3071215986836025E-2</v>
      </c>
    </row>
    <row r="7" spans="1:16" x14ac:dyDescent="0.25">
      <c r="A7" s="121">
        <v>2009</v>
      </c>
      <c r="B7" s="119">
        <v>5149.7385833333301</v>
      </c>
      <c r="D7" s="101">
        <f t="shared" si="0"/>
        <v>2.3358849068471348</v>
      </c>
      <c r="H7" s="126">
        <v>5</v>
      </c>
      <c r="I7" s="126">
        <v>2030</v>
      </c>
      <c r="J7" s="126">
        <v>26</v>
      </c>
      <c r="K7" s="128">
        <f t="shared" si="1"/>
        <v>4.2424471420127405</v>
      </c>
      <c r="M7" s="91">
        <v>2009</v>
      </c>
      <c r="N7" s="91">
        <v>5</v>
      </c>
      <c r="O7" s="104">
        <f t="shared" si="2"/>
        <v>0.84839079442306986</v>
      </c>
      <c r="P7" s="91">
        <f t="shared" si="3"/>
        <v>-0.30064136821935367</v>
      </c>
    </row>
    <row r="8" spans="1:16" x14ac:dyDescent="0.25">
      <c r="A8" s="120">
        <v>2010</v>
      </c>
      <c r="B8" s="118">
        <v>7534.7795833333303</v>
      </c>
      <c r="D8" s="101">
        <f t="shared" si="0"/>
        <v>3.4177225931604225</v>
      </c>
      <c r="H8" s="126">
        <v>6</v>
      </c>
      <c r="I8" s="126">
        <v>2031</v>
      </c>
      <c r="J8" s="126">
        <v>27</v>
      </c>
      <c r="K8" s="128">
        <f t="shared" si="1"/>
        <v>4.328869507670591</v>
      </c>
      <c r="M8" s="91">
        <v>2010</v>
      </c>
      <c r="N8" s="91">
        <v>6</v>
      </c>
      <c r="O8" s="104">
        <f t="shared" si="2"/>
        <v>1.2289744208263904</v>
      </c>
      <c r="P8" s="91">
        <f t="shared" si="3"/>
        <v>0.38058362640332055</v>
      </c>
    </row>
    <row r="9" spans="1:16" x14ac:dyDescent="0.25">
      <c r="A9" s="121">
        <v>2011</v>
      </c>
      <c r="B9" s="119">
        <v>8828.1875</v>
      </c>
      <c r="D9" s="101">
        <f t="shared" si="0"/>
        <v>4.0044032531683467</v>
      </c>
      <c r="H9" s="126">
        <v>7</v>
      </c>
      <c r="I9" s="126">
        <v>2032</v>
      </c>
      <c r="J9" s="126">
        <v>28</v>
      </c>
      <c r="K9" s="128">
        <f t="shared" si="1"/>
        <v>4.4170523726430782</v>
      </c>
      <c r="M9" s="91">
        <v>2011</v>
      </c>
      <c r="N9" s="91">
        <v>7</v>
      </c>
      <c r="O9" s="104">
        <f t="shared" si="2"/>
        <v>1.3873945689613099</v>
      </c>
      <c r="P9" s="91">
        <f t="shared" si="3"/>
        <v>0.15842014813491953</v>
      </c>
    </row>
    <row r="10" spans="1:16" x14ac:dyDescent="0.25">
      <c r="A10" s="120">
        <v>2012</v>
      </c>
      <c r="B10" s="118">
        <v>7962.3470628192699</v>
      </c>
      <c r="D10" s="101">
        <f t="shared" si="0"/>
        <v>3.611664170160513</v>
      </c>
      <c r="H10" s="126">
        <v>8</v>
      </c>
      <c r="I10" s="126">
        <v>2033</v>
      </c>
      <c r="J10" s="126">
        <v>29</v>
      </c>
      <c r="K10" s="128">
        <f t="shared" si="1"/>
        <v>4.5070315998438515</v>
      </c>
      <c r="M10" s="91">
        <v>2012</v>
      </c>
      <c r="N10" s="91">
        <v>8</v>
      </c>
      <c r="O10" s="104">
        <f t="shared" si="2"/>
        <v>1.2841686550861517</v>
      </c>
      <c r="P10" s="91">
        <f t="shared" si="3"/>
        <v>-0.10322591387515809</v>
      </c>
    </row>
    <row r="11" spans="1:16" x14ac:dyDescent="0.25">
      <c r="A11" s="121">
        <v>2013</v>
      </c>
      <c r="B11" s="119">
        <v>7332.1004774844696</v>
      </c>
      <c r="D11" s="101">
        <f t="shared" si="0"/>
        <v>3.3257887878566237</v>
      </c>
      <c r="H11" s="126">
        <v>9</v>
      </c>
      <c r="I11" s="126">
        <v>2034</v>
      </c>
      <c r="J11" s="126">
        <v>30</v>
      </c>
      <c r="K11" s="128">
        <f t="shared" si="1"/>
        <v>4.5988437827455337</v>
      </c>
      <c r="M11" s="91">
        <v>2013</v>
      </c>
      <c r="N11" s="91">
        <v>9</v>
      </c>
      <c r="O11" s="104">
        <f t="shared" si="2"/>
        <v>1.2017068754039291</v>
      </c>
      <c r="P11" s="91">
        <f t="shared" si="3"/>
        <v>-8.2461779682222694E-2</v>
      </c>
    </row>
    <row r="12" spans="1:16" x14ac:dyDescent="0.25">
      <c r="A12" s="120">
        <v>2014</v>
      </c>
      <c r="B12" s="118">
        <v>6863.3975</v>
      </c>
      <c r="D12" s="101">
        <f t="shared" si="0"/>
        <v>3.1131884406382961</v>
      </c>
      <c r="H12" s="126">
        <v>10</v>
      </c>
      <c r="I12" s="126">
        <v>2035</v>
      </c>
      <c r="J12" s="126">
        <v>31</v>
      </c>
      <c r="K12" s="128">
        <f t="shared" si="1"/>
        <v>4.6925262602618485</v>
      </c>
      <c r="M12" s="91">
        <v>2014</v>
      </c>
      <c r="N12" s="91">
        <v>10</v>
      </c>
      <c r="O12" s="104">
        <f t="shared" si="2"/>
        <v>1.1356474230801088</v>
      </c>
      <c r="P12" s="91">
        <f t="shared" si="3"/>
        <v>-6.6059452323820267E-2</v>
      </c>
    </row>
    <row r="13" spans="1:16" x14ac:dyDescent="0.25">
      <c r="A13" s="121">
        <v>2015</v>
      </c>
      <c r="B13" s="119">
        <v>5510.4566666666697</v>
      </c>
      <c r="D13" s="101">
        <f t="shared" si="0"/>
        <v>2.499504071752352</v>
      </c>
      <c r="H13" s="126">
        <v>11</v>
      </c>
      <c r="I13" s="126">
        <v>2036</v>
      </c>
      <c r="J13" s="126">
        <v>32</v>
      </c>
      <c r="K13" s="128">
        <f t="shared" si="1"/>
        <v>4.7881171319329141</v>
      </c>
      <c r="M13" s="91">
        <v>2015</v>
      </c>
      <c r="N13" s="91">
        <v>11</v>
      </c>
      <c r="O13" s="104">
        <f t="shared" si="2"/>
        <v>0.91609234089690728</v>
      </c>
      <c r="P13" s="91">
        <f t="shared" si="3"/>
        <v>-0.21955508218320144</v>
      </c>
    </row>
    <row r="14" spans="1:16" x14ac:dyDescent="0.25">
      <c r="A14" s="120">
        <v>2016</v>
      </c>
      <c r="B14" s="118">
        <v>4867.8975</v>
      </c>
      <c r="D14" s="101">
        <f t="shared" si="0"/>
        <v>2.2080437898594769</v>
      </c>
      <c r="H14" s="126">
        <v>12</v>
      </c>
      <c r="I14" s="126">
        <v>2037</v>
      </c>
      <c r="J14" s="126">
        <v>33</v>
      </c>
      <c r="K14" s="128">
        <f t="shared" si="1"/>
        <v>4.8856552734198573</v>
      </c>
      <c r="M14" s="91">
        <v>2016</v>
      </c>
      <c r="N14" s="91">
        <v>12</v>
      </c>
      <c r="O14" s="104">
        <f t="shared" si="2"/>
        <v>0.79210696058208363</v>
      </c>
      <c r="P14" s="91">
        <f t="shared" si="3"/>
        <v>-0.12398538031482362</v>
      </c>
    </row>
    <row r="15" spans="1:16" x14ac:dyDescent="0.25">
      <c r="A15" s="121">
        <v>2017</v>
      </c>
      <c r="B15" s="119">
        <v>6169.94</v>
      </c>
      <c r="D15" s="101">
        <f t="shared" si="0"/>
        <v>2.7986410356433309</v>
      </c>
      <c r="H15" s="126">
        <v>13</v>
      </c>
      <c r="I15" s="126">
        <v>2038</v>
      </c>
      <c r="J15" s="126">
        <v>34</v>
      </c>
      <c r="K15" s="128">
        <f t="shared" si="1"/>
        <v>4.9851803523150968</v>
      </c>
      <c r="M15" s="91">
        <v>2017</v>
      </c>
      <c r="N15" s="91">
        <v>13</v>
      </c>
      <c r="O15" s="104">
        <f t="shared" si="2"/>
        <v>1.0291339549503395</v>
      </c>
      <c r="P15" s="91">
        <f t="shared" si="3"/>
        <v>0.23702699436825589</v>
      </c>
    </row>
    <row r="16" spans="1:16" x14ac:dyDescent="0.25">
      <c r="A16" s="120">
        <v>2018</v>
      </c>
      <c r="B16" s="118">
        <v>6529.7983333333304</v>
      </c>
      <c r="D16" s="101">
        <f t="shared" si="0"/>
        <v>2.9618702240446564</v>
      </c>
      <c r="H16" s="126">
        <v>14</v>
      </c>
      <c r="I16" s="126">
        <v>2039</v>
      </c>
      <c r="J16" s="126">
        <v>35</v>
      </c>
      <c r="K16" s="128">
        <f t="shared" si="1"/>
        <v>5.0867328442746551</v>
      </c>
      <c r="M16" s="91">
        <v>2018</v>
      </c>
      <c r="N16" s="91">
        <v>14</v>
      </c>
      <c r="O16" s="104">
        <f t="shared" si="2"/>
        <v>1.0858209012614057</v>
      </c>
      <c r="P16" s="91">
        <f t="shared" si="3"/>
        <v>5.6686946311066314E-2</v>
      </c>
    </row>
    <row r="17" spans="1:16" x14ac:dyDescent="0.25">
      <c r="A17" s="121">
        <v>2019</v>
      </c>
      <c r="B17" s="119">
        <v>6010.1450000000004</v>
      </c>
      <c r="D17" s="101">
        <f t="shared" si="0"/>
        <v>2.7261591566800631</v>
      </c>
      <c r="H17" s="126">
        <v>15</v>
      </c>
      <c r="I17" s="126">
        <v>2040</v>
      </c>
      <c r="J17" s="126">
        <v>36</v>
      </c>
      <c r="K17" s="128">
        <f t="shared" si="1"/>
        <v>5.1903540494791445</v>
      </c>
      <c r="M17" s="91">
        <v>2019</v>
      </c>
      <c r="N17" s="91">
        <v>15</v>
      </c>
      <c r="O17" s="104">
        <f t="shared" si="2"/>
        <v>1.0028937162655687</v>
      </c>
      <c r="P17" s="91">
        <f t="shared" si="3"/>
        <v>-8.2927184995837122E-2</v>
      </c>
    </row>
    <row r="18" spans="1:16" x14ac:dyDescent="0.25">
      <c r="A18" s="120">
        <v>2020</v>
      </c>
      <c r="B18" s="118">
        <v>6173.7708333333303</v>
      </c>
      <c r="D18" s="101">
        <f t="shared" si="0"/>
        <v>2.8003786744805592</v>
      </c>
      <c r="M18" s="91">
        <v>2020</v>
      </c>
      <c r="N18" s="91">
        <v>16</v>
      </c>
      <c r="O18" s="104">
        <f t="shared" si="2"/>
        <v>1.0297546489228482</v>
      </c>
      <c r="P18" s="91">
        <f t="shared" si="3"/>
        <v>2.686093265727944E-2</v>
      </c>
    </row>
    <row r="19" spans="1:16" x14ac:dyDescent="0.25">
      <c r="A19" s="121">
        <v>2021</v>
      </c>
      <c r="B19" s="119">
        <v>9317.0499999999993</v>
      </c>
      <c r="D19" s="101">
        <f t="shared" si="0"/>
        <v>4.2261478168573268</v>
      </c>
      <c r="M19" s="91">
        <v>2021</v>
      </c>
      <c r="N19" s="91">
        <v>17</v>
      </c>
      <c r="O19" s="104">
        <f t="shared" si="2"/>
        <v>1.4412908965417639</v>
      </c>
      <c r="P19" s="91">
        <f t="shared" si="3"/>
        <v>0.41153624761891588</v>
      </c>
    </row>
    <row r="20" spans="1:16" x14ac:dyDescent="0.25">
      <c r="A20" s="120">
        <v>2022</v>
      </c>
      <c r="B20" s="118">
        <v>8822.3658333333296</v>
      </c>
      <c r="D20" s="101">
        <f t="shared" si="0"/>
        <v>4.0017625864472475</v>
      </c>
      <c r="M20" s="91">
        <v>2022</v>
      </c>
      <c r="N20" s="91">
        <v>18</v>
      </c>
      <c r="O20" s="104">
        <f t="shared" si="2"/>
        <v>1.3867349106754949</v>
      </c>
      <c r="P20" s="91">
        <f t="shared" si="3"/>
        <v>-5.4555985866269065E-2</v>
      </c>
    </row>
    <row r="21" spans="1:16" x14ac:dyDescent="0.25">
      <c r="A21" s="121">
        <v>2023</v>
      </c>
      <c r="B21" s="119">
        <v>8490.2908333333307</v>
      </c>
      <c r="D21" s="101">
        <f t="shared" si="0"/>
        <v>3.8511357210464077</v>
      </c>
      <c r="M21" s="91">
        <v>2023</v>
      </c>
      <c r="N21" s="91">
        <v>19</v>
      </c>
      <c r="O21" s="104">
        <f t="shared" si="2"/>
        <v>1.3483680972775527</v>
      </c>
      <c r="P21" s="91">
        <f t="shared" si="3"/>
        <v>-3.8366813397942144E-2</v>
      </c>
    </row>
    <row r="22" spans="1:16" x14ac:dyDescent="0.25">
      <c r="A22" s="120">
        <v>2024</v>
      </c>
      <c r="B22" s="118">
        <v>9142.14</v>
      </c>
      <c r="D22" s="101">
        <f t="shared" si="0"/>
        <v>4.1468098810679388</v>
      </c>
      <c r="M22" s="91">
        <v>2024</v>
      </c>
      <c r="N22" s="91">
        <v>20</v>
      </c>
      <c r="O22" s="104">
        <f t="shared" si="2"/>
        <v>1.4223393352815605</v>
      </c>
      <c r="P22" s="91">
        <f t="shared" si="3"/>
        <v>7.39712380040079E-2</v>
      </c>
    </row>
    <row r="23" spans="1:16" x14ac:dyDescent="0.25">
      <c r="A23" s="121">
        <v>2025</v>
      </c>
      <c r="B23" s="119">
        <v>9947.3050000000003</v>
      </c>
      <c r="D23" s="101">
        <f t="shared" si="0"/>
        <v>4.5120270159936862</v>
      </c>
      <c r="M23" s="91">
        <v>2025</v>
      </c>
      <c r="N23" s="91">
        <v>21</v>
      </c>
      <c r="O23" s="104">
        <f t="shared" si="2"/>
        <v>1.5067465017650854</v>
      </c>
      <c r="P23" s="91">
        <f t="shared" si="3"/>
        <v>8.4407166483524823E-2</v>
      </c>
    </row>
    <row r="24" spans="1:16" x14ac:dyDescent="0.25">
      <c r="A24" s="127" t="s">
        <v>163</v>
      </c>
      <c r="B24" s="119"/>
    </row>
    <row r="25" spans="1:16" ht="30.75" customHeight="1" x14ac:dyDescent="0.25">
      <c r="A25" s="259" t="s">
        <v>164</v>
      </c>
      <c r="B25" s="260"/>
      <c r="M25" s="124" t="s">
        <v>169</v>
      </c>
      <c r="P25" s="90" t="s">
        <v>173</v>
      </c>
    </row>
    <row r="26" spans="1:16" ht="31.5" customHeight="1" x14ac:dyDescent="0.25">
      <c r="A26" s="260"/>
      <c r="B26" s="260"/>
      <c r="M26" s="129">
        <f>SLOPE(O3:O23,N3:N23)</f>
        <v>2.0166165358871807E-2</v>
      </c>
      <c r="P26" s="129">
        <f>AVERAGE(P4:P23)</f>
        <v>4.973471381043746E-2</v>
      </c>
    </row>
    <row r="28" spans="1:16" x14ac:dyDescent="0.25">
      <c r="M28" s="124" t="s">
        <v>170</v>
      </c>
      <c r="P28" s="90" t="s">
        <v>174</v>
      </c>
    </row>
    <row r="29" spans="1:16" x14ac:dyDescent="0.25">
      <c r="M29" s="129">
        <f>INTERCEPT(O3:O23, N3:N23)</f>
        <v>0.92081995955773521</v>
      </c>
      <c r="P29" s="129">
        <f>_xlfn.STDEV.S(P4:P23)</f>
        <v>0.21966815278260027</v>
      </c>
    </row>
    <row r="38" spans="1:16" x14ac:dyDescent="0.25">
      <c r="I38" s="265" t="s">
        <v>192</v>
      </c>
      <c r="J38" s="265"/>
      <c r="L38" s="209" t="s">
        <v>193</v>
      </c>
    </row>
    <row r="39" spans="1:16" ht="15.75" thickBot="1" x14ac:dyDescent="0.3">
      <c r="I39" s="126" t="s">
        <v>169</v>
      </c>
      <c r="J39" s="126" t="s">
        <v>191</v>
      </c>
      <c r="L39" s="208">
        <f>AVERAGE(J44:J54)</f>
        <v>0.84200000000000008</v>
      </c>
    </row>
    <row r="40" spans="1:16" ht="16.5" thickTop="1" thickBot="1" x14ac:dyDescent="0.3">
      <c r="I40" s="208">
        <f>SLOPE(I44:I54,K44:K54)</f>
        <v>-1.9636363636363642E-4</v>
      </c>
      <c r="J40" s="208">
        <f>INTERCEPT(I44:I54,K44:K54)</f>
        <v>5.041818181818182E-3</v>
      </c>
    </row>
    <row r="41" spans="1:16" ht="29.25" customHeight="1" thickTop="1" x14ac:dyDescent="0.25">
      <c r="O41" s="215" t="s">
        <v>199</v>
      </c>
    </row>
    <row r="42" spans="1:16" x14ac:dyDescent="0.25">
      <c r="A42" s="263" t="s">
        <v>185</v>
      </c>
      <c r="B42" s="263"/>
      <c r="C42" s="263"/>
      <c r="D42" s="263"/>
      <c r="E42" s="263"/>
      <c r="O42" s="221">
        <v>1.4999999999999999E-2</v>
      </c>
    </row>
    <row r="43" spans="1:16" ht="18.75" customHeight="1" x14ac:dyDescent="0.25">
      <c r="A43" s="199" t="s">
        <v>9</v>
      </c>
      <c r="B43" s="199" t="s">
        <v>177</v>
      </c>
      <c r="C43" s="199" t="s">
        <v>178</v>
      </c>
      <c r="D43" s="199" t="s">
        <v>179</v>
      </c>
      <c r="E43" s="199" t="s">
        <v>180</v>
      </c>
      <c r="H43" s="29" t="s">
        <v>9</v>
      </c>
      <c r="I43" s="29" t="s">
        <v>178</v>
      </c>
      <c r="J43" s="29" t="s">
        <v>118</v>
      </c>
      <c r="K43" s="29" t="s">
        <v>190</v>
      </c>
      <c r="M43" s="210" t="s">
        <v>194</v>
      </c>
      <c r="N43" s="210" t="s">
        <v>195</v>
      </c>
      <c r="O43" s="211" t="s">
        <v>8</v>
      </c>
      <c r="P43" s="212" t="s">
        <v>18</v>
      </c>
    </row>
    <row r="44" spans="1:16" x14ac:dyDescent="0.25">
      <c r="A44" s="200">
        <v>2014</v>
      </c>
      <c r="B44" s="201">
        <v>5.4000000000000003E-3</v>
      </c>
      <c r="C44" s="200">
        <v>5.4000000000000003E-3</v>
      </c>
      <c r="D44" s="200">
        <v>88.1</v>
      </c>
      <c r="E44" s="200">
        <v>0.88100000000000001</v>
      </c>
      <c r="H44" s="30">
        <v>2014</v>
      </c>
      <c r="I44" s="30">
        <v>5.4000000000000003E-3</v>
      </c>
      <c r="J44" s="30">
        <v>0.88100000000000001</v>
      </c>
      <c r="K44" s="30">
        <v>1</v>
      </c>
      <c r="M44" s="213">
        <v>1</v>
      </c>
      <c r="N44" s="213">
        <v>12</v>
      </c>
      <c r="O44" s="216">
        <f>I50</f>
        <v>3.3999999999999998E-3</v>
      </c>
      <c r="P44" s="214">
        <f>$L$39</f>
        <v>0.84200000000000008</v>
      </c>
    </row>
    <row r="45" spans="1:16" x14ac:dyDescent="0.25">
      <c r="A45" s="9">
        <v>2015</v>
      </c>
      <c r="B45" s="202">
        <v>4.5999999999999999E-3</v>
      </c>
      <c r="C45" s="9">
        <v>4.5999999999999999E-3</v>
      </c>
      <c r="D45" s="9">
        <v>81.5</v>
      </c>
      <c r="E45" s="9">
        <v>0.81499999999999995</v>
      </c>
      <c r="H45" s="9">
        <v>2015</v>
      </c>
      <c r="I45" s="9">
        <v>4.5999999999999999E-3</v>
      </c>
      <c r="J45" s="9">
        <v>0.81499999999999995</v>
      </c>
      <c r="K45" s="9">
        <v>2</v>
      </c>
      <c r="M45" s="213">
        <v>2</v>
      </c>
      <c r="N45" s="213">
        <v>13</v>
      </c>
      <c r="O45" s="216">
        <f>O44*(1-$O$42)</f>
        <v>3.349E-3</v>
      </c>
      <c r="P45" s="214">
        <f t="shared" ref="P45:P58" si="4">$L$39</f>
        <v>0.84200000000000008</v>
      </c>
    </row>
    <row r="46" spans="1:16" x14ac:dyDescent="0.25">
      <c r="A46" s="200">
        <v>2016</v>
      </c>
      <c r="B46" s="201">
        <v>4.3E-3</v>
      </c>
      <c r="C46" s="200">
        <v>4.3E-3</v>
      </c>
      <c r="D46" s="200">
        <v>85.8</v>
      </c>
      <c r="E46" s="200">
        <v>0.85799999999999998</v>
      </c>
      <c r="H46" s="30">
        <v>2016</v>
      </c>
      <c r="I46" s="30">
        <v>4.3E-3</v>
      </c>
      <c r="J46" s="30">
        <v>0.85799999999999998</v>
      </c>
      <c r="K46" s="30">
        <v>3</v>
      </c>
      <c r="M46" s="213">
        <v>3</v>
      </c>
      <c r="N46" s="213">
        <v>14</v>
      </c>
      <c r="O46" s="216">
        <f t="shared" ref="O46:O58" si="5">O45*(1-$O$42)</f>
        <v>3.2987649999999999E-3</v>
      </c>
      <c r="P46" s="214">
        <f t="shared" si="4"/>
        <v>0.84200000000000008</v>
      </c>
    </row>
    <row r="47" spans="1:16" ht="15" customHeight="1" x14ac:dyDescent="0.25">
      <c r="A47" s="9">
        <v>2017</v>
      </c>
      <c r="B47" s="202">
        <v>4.4000000000000003E-3</v>
      </c>
      <c r="C47" s="9">
        <v>4.4000000000000003E-3</v>
      </c>
      <c r="D47" s="9">
        <v>81.2</v>
      </c>
      <c r="E47" s="9">
        <v>0.81200000000000006</v>
      </c>
      <c r="H47" s="9">
        <v>2017</v>
      </c>
      <c r="I47" s="9">
        <v>4.4000000000000003E-3</v>
      </c>
      <c r="J47" s="9">
        <v>0.81200000000000006</v>
      </c>
      <c r="K47" s="9">
        <v>4</v>
      </c>
      <c r="M47" s="213">
        <v>4</v>
      </c>
      <c r="N47" s="213">
        <v>15</v>
      </c>
      <c r="O47" s="216">
        <f t="shared" si="5"/>
        <v>3.249283525E-3</v>
      </c>
      <c r="P47" s="214">
        <f t="shared" si="4"/>
        <v>0.84200000000000008</v>
      </c>
    </row>
    <row r="48" spans="1:16" x14ac:dyDescent="0.25">
      <c r="A48" s="200">
        <v>2018</v>
      </c>
      <c r="B48" s="201">
        <v>3.8E-3</v>
      </c>
      <c r="C48" s="200">
        <v>3.8E-3</v>
      </c>
      <c r="D48" s="200">
        <v>84.3</v>
      </c>
      <c r="E48" s="200">
        <v>0.84299999999999997</v>
      </c>
      <c r="H48" s="30">
        <v>2018</v>
      </c>
      <c r="I48" s="30">
        <v>3.8E-3</v>
      </c>
      <c r="J48" s="30">
        <v>0.84299999999999997</v>
      </c>
      <c r="K48" s="30">
        <v>5</v>
      </c>
      <c r="M48" s="213">
        <v>5</v>
      </c>
      <c r="N48" s="213">
        <v>16</v>
      </c>
      <c r="O48" s="216">
        <f t="shared" si="5"/>
        <v>3.2005442721250001E-3</v>
      </c>
      <c r="P48" s="214">
        <f t="shared" si="4"/>
        <v>0.84200000000000008</v>
      </c>
    </row>
    <row r="49" spans="1:16" x14ac:dyDescent="0.25">
      <c r="A49" s="9">
        <v>2019</v>
      </c>
      <c r="B49" s="202">
        <v>3.5999999999999999E-3</v>
      </c>
      <c r="C49" s="9">
        <v>3.5999999999999999E-3</v>
      </c>
      <c r="D49" s="9">
        <v>83.5</v>
      </c>
      <c r="E49" s="9">
        <v>0.83499999999999996</v>
      </c>
      <c r="H49" s="9">
        <v>2019</v>
      </c>
      <c r="I49" s="9">
        <v>3.5999999999999999E-3</v>
      </c>
      <c r="J49" s="9">
        <v>0.83499999999999996</v>
      </c>
      <c r="K49" s="9">
        <v>6</v>
      </c>
      <c r="M49" s="213">
        <v>6</v>
      </c>
      <c r="N49" s="213">
        <v>17</v>
      </c>
      <c r="O49" s="216">
        <f t="shared" si="5"/>
        <v>3.1525361080431248E-3</v>
      </c>
      <c r="P49" s="214">
        <f t="shared" si="4"/>
        <v>0.84200000000000008</v>
      </c>
    </row>
    <row r="50" spans="1:16" x14ac:dyDescent="0.25">
      <c r="A50" s="200">
        <v>2020</v>
      </c>
      <c r="B50" s="201">
        <v>3.3999999999999998E-3</v>
      </c>
      <c r="C50" s="200">
        <v>3.3999999999999998E-3</v>
      </c>
      <c r="D50" s="200">
        <v>84.3</v>
      </c>
      <c r="E50" s="200">
        <v>0.84299999999999997</v>
      </c>
      <c r="H50" s="30">
        <v>2020</v>
      </c>
      <c r="I50" s="30">
        <v>3.3999999999999998E-3</v>
      </c>
      <c r="J50" s="30">
        <v>0.84299999999999997</v>
      </c>
      <c r="K50" s="30">
        <v>7</v>
      </c>
      <c r="M50" s="213">
        <v>7</v>
      </c>
      <c r="N50" s="213">
        <v>18</v>
      </c>
      <c r="O50" s="216">
        <f t="shared" si="5"/>
        <v>3.1052480664224779E-3</v>
      </c>
      <c r="P50" s="214">
        <f t="shared" si="4"/>
        <v>0.84200000000000008</v>
      </c>
    </row>
    <row r="51" spans="1:16" x14ac:dyDescent="0.25">
      <c r="A51" s="9">
        <v>2021</v>
      </c>
      <c r="B51" s="202">
        <v>3.0999999999999999E-3</v>
      </c>
      <c r="C51" s="9">
        <v>3.0999999999999999E-3</v>
      </c>
      <c r="D51" s="9">
        <v>87.3</v>
      </c>
      <c r="E51" s="9">
        <v>0.873</v>
      </c>
      <c r="H51" s="9">
        <v>2021</v>
      </c>
      <c r="I51" s="9">
        <v>3.0999999999999999E-3</v>
      </c>
      <c r="J51" s="9">
        <v>0.873</v>
      </c>
      <c r="K51" s="9">
        <v>8</v>
      </c>
      <c r="M51" s="213">
        <v>8</v>
      </c>
      <c r="N51" s="213">
        <v>19</v>
      </c>
      <c r="O51" s="216">
        <f t="shared" si="5"/>
        <v>3.0586693454261408E-3</v>
      </c>
      <c r="P51" s="214">
        <f t="shared" si="4"/>
        <v>0.84200000000000008</v>
      </c>
    </row>
    <row r="52" spans="1:16" x14ac:dyDescent="0.25">
      <c r="A52" s="200">
        <v>2022</v>
      </c>
      <c r="B52" s="201">
        <v>3.2000000000000002E-3</v>
      </c>
      <c r="C52" s="200">
        <v>3.2000000000000002E-3</v>
      </c>
      <c r="D52" s="200">
        <v>85.3</v>
      </c>
      <c r="E52" s="200">
        <v>0.85299999999999998</v>
      </c>
      <c r="H52" s="30">
        <v>2022</v>
      </c>
      <c r="I52" s="30">
        <v>3.2000000000000002E-3</v>
      </c>
      <c r="J52" s="30">
        <v>0.85299999999999998</v>
      </c>
      <c r="K52" s="30">
        <v>9</v>
      </c>
      <c r="M52" s="213">
        <v>9</v>
      </c>
      <c r="N52" s="213">
        <v>20</v>
      </c>
      <c r="O52" s="216">
        <f t="shared" si="5"/>
        <v>3.0127893052447488E-3</v>
      </c>
      <c r="P52" s="214">
        <f t="shared" si="4"/>
        <v>0.84200000000000008</v>
      </c>
    </row>
    <row r="53" spans="1:16" x14ac:dyDescent="0.25">
      <c r="A53" s="9">
        <v>2023</v>
      </c>
      <c r="B53" s="202">
        <v>3.3999999999999998E-3</v>
      </c>
      <c r="C53" s="9">
        <v>3.3999999999999998E-3</v>
      </c>
      <c r="D53" s="9">
        <v>81.3</v>
      </c>
      <c r="E53" s="9">
        <v>0.81299999999999994</v>
      </c>
      <c r="H53" s="9">
        <v>2023</v>
      </c>
      <c r="I53" s="9">
        <v>3.3999999999999998E-3</v>
      </c>
      <c r="J53" s="9">
        <v>0.81299999999999994</v>
      </c>
      <c r="K53" s="9">
        <v>10</v>
      </c>
      <c r="M53" s="213">
        <v>10</v>
      </c>
      <c r="N53" s="213">
        <v>21</v>
      </c>
      <c r="O53" s="216">
        <f t="shared" si="5"/>
        <v>2.9675974656660775E-3</v>
      </c>
      <c r="P53" s="214">
        <f t="shared" si="4"/>
        <v>0.84200000000000008</v>
      </c>
    </row>
    <row r="54" spans="1:16" x14ac:dyDescent="0.25">
      <c r="A54" s="200">
        <v>2024</v>
      </c>
      <c r="B54" s="201">
        <v>3.3E-3</v>
      </c>
      <c r="C54" s="200">
        <v>3.3E-3</v>
      </c>
      <c r="D54" s="200">
        <v>83.6</v>
      </c>
      <c r="E54" s="200">
        <v>0.83599999999999997</v>
      </c>
      <c r="H54" s="30">
        <v>2024</v>
      </c>
      <c r="I54" s="30">
        <v>3.3E-3</v>
      </c>
      <c r="J54" s="30">
        <v>0.83599999999999997</v>
      </c>
      <c r="K54" s="30">
        <v>11</v>
      </c>
      <c r="M54" s="213">
        <v>11</v>
      </c>
      <c r="N54" s="213">
        <v>22</v>
      </c>
      <c r="O54" s="216">
        <f t="shared" si="5"/>
        <v>2.9230835036810864E-3</v>
      </c>
      <c r="P54" s="214">
        <f t="shared" si="4"/>
        <v>0.84200000000000008</v>
      </c>
    </row>
    <row r="55" spans="1:16" x14ac:dyDescent="0.25">
      <c r="A55" t="s">
        <v>163</v>
      </c>
      <c r="M55" s="213">
        <v>12</v>
      </c>
      <c r="N55" s="213">
        <v>23</v>
      </c>
      <c r="O55" s="216">
        <f t="shared" si="5"/>
        <v>2.8792372511258699E-3</v>
      </c>
      <c r="P55" s="214">
        <f t="shared" si="4"/>
        <v>0.84200000000000008</v>
      </c>
    </row>
    <row r="56" spans="1:16" ht="15" customHeight="1" x14ac:dyDescent="0.25">
      <c r="A56" s="264" t="s">
        <v>181</v>
      </c>
      <c r="B56" s="264"/>
      <c r="C56" s="264"/>
      <c r="D56" s="264"/>
      <c r="E56" s="264"/>
      <c r="M56" s="213">
        <v>13</v>
      </c>
      <c r="N56" s="213">
        <v>24</v>
      </c>
      <c r="O56" s="216">
        <f t="shared" si="5"/>
        <v>2.8360486923589816E-3</v>
      </c>
      <c r="P56" s="214">
        <f t="shared" si="4"/>
        <v>0.84200000000000008</v>
      </c>
    </row>
    <row r="57" spans="1:16" x14ac:dyDescent="0.25">
      <c r="A57" s="264"/>
      <c r="B57" s="264"/>
      <c r="C57" s="264"/>
      <c r="D57" s="264"/>
      <c r="E57" s="264"/>
      <c r="M57" s="213">
        <v>14</v>
      </c>
      <c r="N57" s="213">
        <v>25</v>
      </c>
      <c r="O57" s="216">
        <f t="shared" si="5"/>
        <v>2.7935079619735969E-3</v>
      </c>
      <c r="P57" s="214">
        <f t="shared" si="4"/>
        <v>0.84200000000000008</v>
      </c>
    </row>
    <row r="58" spans="1:16" x14ac:dyDescent="0.25">
      <c r="A58" s="264"/>
      <c r="B58" s="264"/>
      <c r="C58" s="264"/>
      <c r="D58" s="264"/>
      <c r="E58" s="264"/>
      <c r="M58" s="213">
        <v>15</v>
      </c>
      <c r="N58" s="213">
        <v>26</v>
      </c>
      <c r="O58" s="216">
        <f t="shared" si="5"/>
        <v>2.751605342543993E-3</v>
      </c>
      <c r="P58" s="214">
        <f t="shared" si="4"/>
        <v>0.84200000000000008</v>
      </c>
    </row>
    <row r="59" spans="1:16" x14ac:dyDescent="0.25">
      <c r="A59" s="264"/>
      <c r="B59" s="264"/>
      <c r="C59" s="264"/>
      <c r="D59" s="264"/>
      <c r="E59" s="264"/>
    </row>
    <row r="61" spans="1:16" ht="21.75" customHeight="1" x14ac:dyDescent="0.25">
      <c r="D61" s="266" t="s">
        <v>243</v>
      </c>
      <c r="E61" s="266"/>
      <c r="F61" s="266"/>
      <c r="H61" s="298" t="s">
        <v>9</v>
      </c>
      <c r="I61" s="299" t="s">
        <v>196</v>
      </c>
      <c r="J61" s="300" t="s">
        <v>197</v>
      </c>
      <c r="L61" s="290" t="s">
        <v>9</v>
      </c>
      <c r="M61" s="291" t="s">
        <v>198</v>
      </c>
    </row>
    <row r="62" spans="1:16" ht="30" x14ac:dyDescent="0.25">
      <c r="D62" s="205" t="s">
        <v>182</v>
      </c>
      <c r="E62" s="205" t="s">
        <v>183</v>
      </c>
      <c r="F62" s="205" t="s">
        <v>184</v>
      </c>
      <c r="H62" s="292">
        <v>2014</v>
      </c>
      <c r="I62" s="301">
        <v>180500</v>
      </c>
      <c r="J62" s="302">
        <v>65882500</v>
      </c>
      <c r="L62" s="292">
        <v>1</v>
      </c>
      <c r="M62" s="293">
        <v>150000000</v>
      </c>
    </row>
    <row r="63" spans="1:16" x14ac:dyDescent="0.25">
      <c r="D63" s="30" t="s">
        <v>185</v>
      </c>
      <c r="E63" s="206">
        <v>449096</v>
      </c>
      <c r="F63" s="207">
        <v>0.16400000000000001</v>
      </c>
      <c r="H63" s="294">
        <v>2015</v>
      </c>
      <c r="I63" s="303">
        <v>152100</v>
      </c>
      <c r="J63" s="304">
        <v>55516500</v>
      </c>
      <c r="L63" s="294">
        <v>2</v>
      </c>
      <c r="M63" s="295">
        <v>150000000</v>
      </c>
    </row>
    <row r="64" spans="1:16" x14ac:dyDescent="0.25">
      <c r="D64" s="9" t="s">
        <v>186</v>
      </c>
      <c r="E64" s="203">
        <v>434238</v>
      </c>
      <c r="F64" s="204">
        <v>0.159</v>
      </c>
      <c r="H64" s="292">
        <v>2016</v>
      </c>
      <c r="I64" s="301">
        <v>353400</v>
      </c>
      <c r="J64" s="302">
        <v>128991000</v>
      </c>
      <c r="L64" s="292">
        <v>3</v>
      </c>
      <c r="M64" s="293">
        <v>150000000</v>
      </c>
    </row>
    <row r="65" spans="4:13" x14ac:dyDescent="0.25">
      <c r="D65" s="30" t="s">
        <v>187</v>
      </c>
      <c r="E65" s="206">
        <v>415258</v>
      </c>
      <c r="F65" s="207">
        <v>0.152</v>
      </c>
      <c r="H65" s="294">
        <v>2017</v>
      </c>
      <c r="I65" s="303">
        <v>360100</v>
      </c>
      <c r="J65" s="304">
        <v>131436500</v>
      </c>
      <c r="L65" s="294">
        <v>4</v>
      </c>
      <c r="M65" s="295">
        <v>148000000</v>
      </c>
    </row>
    <row r="66" spans="4:13" x14ac:dyDescent="0.25">
      <c r="D66" s="9" t="s">
        <v>188</v>
      </c>
      <c r="E66" s="203">
        <v>321425</v>
      </c>
      <c r="F66" s="204">
        <v>0.11700000000000001</v>
      </c>
      <c r="H66" s="292">
        <v>2018</v>
      </c>
      <c r="I66" s="301">
        <v>387600</v>
      </c>
      <c r="J66" s="302">
        <v>141474000</v>
      </c>
      <c r="L66" s="292">
        <v>5</v>
      </c>
      <c r="M66" s="293">
        <v>146000000</v>
      </c>
    </row>
    <row r="67" spans="4:13" x14ac:dyDescent="0.25">
      <c r="D67" s="30" t="s">
        <v>189</v>
      </c>
      <c r="E67" s="206">
        <v>306299</v>
      </c>
      <c r="F67" s="207">
        <v>0.112</v>
      </c>
      <c r="H67" s="294">
        <v>2019</v>
      </c>
      <c r="I67" s="303">
        <v>393100</v>
      </c>
      <c r="J67" s="304">
        <v>143481500</v>
      </c>
      <c r="L67" s="294">
        <v>6</v>
      </c>
      <c r="M67" s="295">
        <v>144000000</v>
      </c>
    </row>
    <row r="68" spans="4:13" x14ac:dyDescent="0.25">
      <c r="H68" s="292">
        <v>2020</v>
      </c>
      <c r="I68" s="301">
        <v>331600</v>
      </c>
      <c r="J68" s="302">
        <v>121034000</v>
      </c>
      <c r="L68" s="292">
        <v>7</v>
      </c>
      <c r="M68" s="293">
        <v>142000000</v>
      </c>
    </row>
    <row r="69" spans="4:13" x14ac:dyDescent="0.25">
      <c r="H69" s="294">
        <v>2021</v>
      </c>
      <c r="I69" s="303">
        <v>380300</v>
      </c>
      <c r="J69" s="304">
        <v>138809500</v>
      </c>
      <c r="L69" s="294">
        <v>8</v>
      </c>
      <c r="M69" s="295">
        <v>140000000</v>
      </c>
    </row>
    <row r="70" spans="4:13" x14ac:dyDescent="0.25">
      <c r="H70" s="292">
        <v>2022</v>
      </c>
      <c r="I70" s="301">
        <v>409200</v>
      </c>
      <c r="J70" s="302">
        <v>149358000</v>
      </c>
      <c r="L70" s="292">
        <v>9</v>
      </c>
      <c r="M70" s="293">
        <v>138000000</v>
      </c>
    </row>
    <row r="71" spans="4:13" x14ac:dyDescent="0.25">
      <c r="H71" s="294">
        <v>2023</v>
      </c>
      <c r="I71" s="303">
        <v>417400</v>
      </c>
      <c r="J71" s="304">
        <v>152351000</v>
      </c>
      <c r="L71" s="294">
        <v>10</v>
      </c>
      <c r="M71" s="295">
        <v>136000000</v>
      </c>
    </row>
    <row r="72" spans="4:13" x14ac:dyDescent="0.25">
      <c r="H72" s="296">
        <v>2024</v>
      </c>
      <c r="I72" s="305">
        <v>415500</v>
      </c>
      <c r="J72" s="306">
        <v>151657500</v>
      </c>
      <c r="L72" s="292">
        <v>11</v>
      </c>
      <c r="M72" s="293">
        <v>134000000</v>
      </c>
    </row>
    <row r="73" spans="4:13" x14ac:dyDescent="0.25">
      <c r="L73" s="294">
        <v>12</v>
      </c>
      <c r="M73" s="295">
        <v>132000000</v>
      </c>
    </row>
    <row r="74" spans="4:13" x14ac:dyDescent="0.25">
      <c r="L74" s="292">
        <v>13</v>
      </c>
      <c r="M74" s="293">
        <v>130000000</v>
      </c>
    </row>
    <row r="75" spans="4:13" x14ac:dyDescent="0.25">
      <c r="L75" s="294">
        <v>14</v>
      </c>
      <c r="M75" s="295">
        <v>128000000</v>
      </c>
    </row>
    <row r="76" spans="4:13" x14ac:dyDescent="0.25">
      <c r="L76" s="296">
        <v>15</v>
      </c>
      <c r="M76" s="297">
        <v>126000000</v>
      </c>
    </row>
  </sheetData>
  <mergeCells count="6">
    <mergeCell ref="A25:B26"/>
    <mergeCell ref="H1:K1"/>
    <mergeCell ref="A42:E42"/>
    <mergeCell ref="A56:E59"/>
    <mergeCell ref="I38:J38"/>
    <mergeCell ref="D61:F6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7A594-C356-42B4-9F53-D4990F5532DC}">
  <sheetPr codeName="Hoja1"/>
  <dimension ref="A1:T43"/>
  <sheetViews>
    <sheetView zoomScaleNormal="100" workbookViewId="0">
      <selection activeCell="I37" sqref="I37"/>
    </sheetView>
  </sheetViews>
  <sheetFormatPr baseColWidth="10" defaultRowHeight="15" x14ac:dyDescent="0.25"/>
  <cols>
    <col min="3" max="3" width="20.7109375" customWidth="1"/>
    <col min="7" max="7" width="17.28515625" customWidth="1"/>
    <col min="9" max="9" width="21.42578125" bestFit="1" customWidth="1"/>
    <col min="10" max="10" width="24.28515625" customWidth="1"/>
    <col min="11" max="11" width="13.5703125" bestFit="1" customWidth="1"/>
    <col min="13" max="13" width="13.42578125" bestFit="1" customWidth="1"/>
    <col min="15" max="15" width="12.28515625" customWidth="1"/>
    <col min="16" max="16" width="13.140625" bestFit="1" customWidth="1"/>
    <col min="17" max="17" width="16.42578125" bestFit="1" customWidth="1"/>
    <col min="18" max="20" width="12.28515625" customWidth="1"/>
  </cols>
  <sheetData>
    <row r="1" spans="1:20" x14ac:dyDescent="0.25">
      <c r="A1" s="263" t="s">
        <v>31</v>
      </c>
      <c r="B1" s="263"/>
      <c r="C1" s="263"/>
      <c r="D1" s="263"/>
      <c r="E1" s="263"/>
      <c r="F1" s="263"/>
      <c r="H1" s="263" t="s">
        <v>34</v>
      </c>
      <c r="I1" s="263"/>
      <c r="J1" s="263"/>
      <c r="K1" s="263"/>
      <c r="L1" s="263"/>
      <c r="M1" s="263"/>
      <c r="O1" s="263" t="s">
        <v>35</v>
      </c>
      <c r="P1" s="263"/>
      <c r="Q1" s="263"/>
      <c r="R1" s="263"/>
      <c r="S1" s="263"/>
      <c r="T1" s="263"/>
    </row>
    <row r="2" spans="1:20" x14ac:dyDescent="0.25">
      <c r="A2" s="131" t="s">
        <v>15</v>
      </c>
      <c r="B2" s="132" t="s">
        <v>0</v>
      </c>
      <c r="C2" s="132" t="s">
        <v>3</v>
      </c>
      <c r="D2" s="132" t="s">
        <v>2</v>
      </c>
      <c r="E2" s="132" t="s">
        <v>9</v>
      </c>
      <c r="F2" s="133" t="s">
        <v>1</v>
      </c>
      <c r="H2" s="151" t="s">
        <v>15</v>
      </c>
      <c r="I2" s="152" t="s">
        <v>0</v>
      </c>
      <c r="J2" s="152" t="s">
        <v>3</v>
      </c>
      <c r="K2" s="152" t="s">
        <v>2</v>
      </c>
      <c r="L2" s="152" t="s">
        <v>9</v>
      </c>
      <c r="M2" s="180" t="s">
        <v>1</v>
      </c>
      <c r="O2" s="151" t="s">
        <v>15</v>
      </c>
      <c r="P2" s="152" t="s">
        <v>0</v>
      </c>
      <c r="Q2" s="152" t="s">
        <v>3</v>
      </c>
      <c r="R2" s="152" t="s">
        <v>2</v>
      </c>
      <c r="S2" s="152" t="s">
        <v>9</v>
      </c>
      <c r="T2" s="180" t="s">
        <v>1</v>
      </c>
    </row>
    <row r="3" spans="1:20" x14ac:dyDescent="0.25">
      <c r="A3" s="134" t="s">
        <v>12</v>
      </c>
      <c r="B3" s="135" t="s">
        <v>4</v>
      </c>
      <c r="C3" s="135" t="s">
        <v>6</v>
      </c>
      <c r="D3" s="135" t="s">
        <v>5</v>
      </c>
      <c r="E3" s="135">
        <v>1</v>
      </c>
      <c r="F3" s="177">
        <f>Empírica!K3</f>
        <v>3.9136701751645409</v>
      </c>
      <c r="H3" s="154" t="s">
        <v>17</v>
      </c>
      <c r="I3" s="155" t="s">
        <v>25</v>
      </c>
      <c r="J3" s="155" t="s">
        <v>32</v>
      </c>
      <c r="K3" s="155" t="s">
        <v>33</v>
      </c>
      <c r="L3" s="155">
        <v>1</v>
      </c>
      <c r="M3" s="220">
        <f>Empírica!M62</f>
        <v>150000000</v>
      </c>
      <c r="O3" s="154" t="s">
        <v>17</v>
      </c>
      <c r="P3" s="155" t="s">
        <v>8</v>
      </c>
      <c r="Q3" s="155" t="s">
        <v>32</v>
      </c>
      <c r="R3" s="155" t="s">
        <v>19</v>
      </c>
      <c r="S3" s="155">
        <v>1</v>
      </c>
      <c r="T3" s="217">
        <f>Empírica!O44</f>
        <v>3.3999999999999998E-3</v>
      </c>
    </row>
    <row r="4" spans="1:20" x14ac:dyDescent="0.25">
      <c r="A4" s="137" t="s">
        <v>12</v>
      </c>
      <c r="B4" s="138" t="s">
        <v>4</v>
      </c>
      <c r="C4" s="138" t="s">
        <v>6</v>
      </c>
      <c r="D4" s="138" t="s">
        <v>5</v>
      </c>
      <c r="E4" s="138">
        <v>2</v>
      </c>
      <c r="F4" s="178">
        <f>Empírica!K4</f>
        <v>3.9933950659222437</v>
      </c>
      <c r="H4" s="157" t="s">
        <v>17</v>
      </c>
      <c r="I4" s="159" t="s">
        <v>25</v>
      </c>
      <c r="J4" s="159" t="s">
        <v>32</v>
      </c>
      <c r="K4" s="159" t="s">
        <v>33</v>
      </c>
      <c r="L4" s="159">
        <v>2</v>
      </c>
      <c r="M4" s="220">
        <f>Empírica!M63</f>
        <v>150000000</v>
      </c>
      <c r="O4" s="157" t="s">
        <v>17</v>
      </c>
      <c r="P4" s="159" t="s">
        <v>8</v>
      </c>
      <c r="Q4" s="159" t="s">
        <v>32</v>
      </c>
      <c r="R4" s="159" t="s">
        <v>19</v>
      </c>
      <c r="S4" s="159">
        <v>2</v>
      </c>
      <c r="T4" s="218">
        <f>Empírica!O45</f>
        <v>3.349E-3</v>
      </c>
    </row>
    <row r="5" spans="1:20" x14ac:dyDescent="0.25">
      <c r="A5" s="134" t="s">
        <v>12</v>
      </c>
      <c r="B5" s="135" t="s">
        <v>4</v>
      </c>
      <c r="C5" s="135" t="s">
        <v>6</v>
      </c>
      <c r="D5" s="135" t="s">
        <v>5</v>
      </c>
      <c r="E5" s="135">
        <v>3</v>
      </c>
      <c r="F5" s="177">
        <f>Empírica!K5</f>
        <v>4.0747440225623137</v>
      </c>
      <c r="H5" s="154" t="s">
        <v>17</v>
      </c>
      <c r="I5" s="155" t="s">
        <v>25</v>
      </c>
      <c r="J5" s="155" t="s">
        <v>32</v>
      </c>
      <c r="K5" s="155" t="s">
        <v>33</v>
      </c>
      <c r="L5" s="155">
        <v>3</v>
      </c>
      <c r="M5" s="220">
        <f>Empírica!M64</f>
        <v>150000000</v>
      </c>
      <c r="O5" s="154" t="s">
        <v>17</v>
      </c>
      <c r="P5" s="155" t="s">
        <v>8</v>
      </c>
      <c r="Q5" s="155" t="s">
        <v>32</v>
      </c>
      <c r="R5" s="155" t="s">
        <v>19</v>
      </c>
      <c r="S5" s="155">
        <v>3</v>
      </c>
      <c r="T5" s="217">
        <f>Empírica!O46</f>
        <v>3.2987649999999999E-3</v>
      </c>
    </row>
    <row r="6" spans="1:20" x14ac:dyDescent="0.25">
      <c r="A6" s="137" t="s">
        <v>12</v>
      </c>
      <c r="B6" s="138" t="s">
        <v>4</v>
      </c>
      <c r="C6" s="138" t="s">
        <v>6</v>
      </c>
      <c r="D6" s="138" t="s">
        <v>5</v>
      </c>
      <c r="E6" s="138">
        <v>4</v>
      </c>
      <c r="F6" s="178">
        <f>Empírica!K6</f>
        <v>4.1577501287298393</v>
      </c>
      <c r="H6" s="157" t="s">
        <v>17</v>
      </c>
      <c r="I6" s="159" t="s">
        <v>25</v>
      </c>
      <c r="J6" s="159" t="s">
        <v>32</v>
      </c>
      <c r="K6" s="159" t="s">
        <v>33</v>
      </c>
      <c r="L6" s="159">
        <v>4</v>
      </c>
      <c r="M6" s="220">
        <f>Empírica!M65</f>
        <v>148000000</v>
      </c>
      <c r="O6" s="157" t="s">
        <v>17</v>
      </c>
      <c r="P6" s="159" t="s">
        <v>8</v>
      </c>
      <c r="Q6" s="159" t="s">
        <v>32</v>
      </c>
      <c r="R6" s="159" t="s">
        <v>19</v>
      </c>
      <c r="S6" s="159">
        <v>4</v>
      </c>
      <c r="T6" s="218">
        <f>Empírica!O47</f>
        <v>3.249283525E-3</v>
      </c>
    </row>
    <row r="7" spans="1:20" x14ac:dyDescent="0.25">
      <c r="A7" s="134" t="s">
        <v>12</v>
      </c>
      <c r="B7" s="135" t="s">
        <v>4</v>
      </c>
      <c r="C7" s="135" t="s">
        <v>6</v>
      </c>
      <c r="D7" s="135" t="s">
        <v>5</v>
      </c>
      <c r="E7" s="135">
        <v>5</v>
      </c>
      <c r="F7" s="177">
        <f>Empírica!K7</f>
        <v>4.2424471420127405</v>
      </c>
      <c r="H7" s="154" t="s">
        <v>17</v>
      </c>
      <c r="I7" s="155" t="s">
        <v>25</v>
      </c>
      <c r="J7" s="155" t="s">
        <v>32</v>
      </c>
      <c r="K7" s="155" t="s">
        <v>33</v>
      </c>
      <c r="L7" s="155">
        <v>5</v>
      </c>
      <c r="M7" s="220">
        <f>Empírica!M66</f>
        <v>146000000</v>
      </c>
      <c r="O7" s="154" t="s">
        <v>17</v>
      </c>
      <c r="P7" s="155" t="s">
        <v>8</v>
      </c>
      <c r="Q7" s="155" t="s">
        <v>32</v>
      </c>
      <c r="R7" s="155" t="s">
        <v>19</v>
      </c>
      <c r="S7" s="155">
        <v>5</v>
      </c>
      <c r="T7" s="217">
        <f>Empírica!O48</f>
        <v>3.2005442721250001E-3</v>
      </c>
    </row>
    <row r="8" spans="1:20" x14ac:dyDescent="0.25">
      <c r="A8" s="137" t="s">
        <v>12</v>
      </c>
      <c r="B8" s="138" t="s">
        <v>4</v>
      </c>
      <c r="C8" s="138" t="s">
        <v>6</v>
      </c>
      <c r="D8" s="138" t="s">
        <v>5</v>
      </c>
      <c r="E8" s="138">
        <v>6</v>
      </c>
      <c r="F8" s="178">
        <f>Empírica!K8</f>
        <v>4.328869507670591</v>
      </c>
      <c r="H8" s="157" t="s">
        <v>17</v>
      </c>
      <c r="I8" s="159" t="s">
        <v>25</v>
      </c>
      <c r="J8" s="159" t="s">
        <v>32</v>
      </c>
      <c r="K8" s="159" t="s">
        <v>33</v>
      </c>
      <c r="L8" s="159">
        <v>6</v>
      </c>
      <c r="M8" s="220">
        <f>Empírica!M67</f>
        <v>144000000</v>
      </c>
      <c r="O8" s="157" t="s">
        <v>17</v>
      </c>
      <c r="P8" s="159" t="s">
        <v>8</v>
      </c>
      <c r="Q8" s="159" t="s">
        <v>32</v>
      </c>
      <c r="R8" s="159" t="s">
        <v>19</v>
      </c>
      <c r="S8" s="159">
        <v>6</v>
      </c>
      <c r="T8" s="222">
        <f>Empírica!O49</f>
        <v>3.1525361080431248E-3</v>
      </c>
    </row>
    <row r="9" spans="1:20" x14ac:dyDescent="0.25">
      <c r="A9" s="134" t="s">
        <v>12</v>
      </c>
      <c r="B9" s="135" t="s">
        <v>4</v>
      </c>
      <c r="C9" s="135" t="s">
        <v>6</v>
      </c>
      <c r="D9" s="135" t="s">
        <v>5</v>
      </c>
      <c r="E9" s="135">
        <v>7</v>
      </c>
      <c r="F9" s="177">
        <f>Empírica!K9</f>
        <v>4.4170523726430782</v>
      </c>
      <c r="H9" s="154" t="s">
        <v>17</v>
      </c>
      <c r="I9" s="155" t="s">
        <v>25</v>
      </c>
      <c r="J9" s="155" t="s">
        <v>32</v>
      </c>
      <c r="K9" s="155" t="s">
        <v>33</v>
      </c>
      <c r="L9" s="155">
        <v>7</v>
      </c>
      <c r="M9" s="220">
        <f>Empírica!M68</f>
        <v>142000000</v>
      </c>
      <c r="O9" s="154" t="s">
        <v>17</v>
      </c>
      <c r="P9" s="155" t="s">
        <v>8</v>
      </c>
      <c r="Q9" s="155" t="s">
        <v>32</v>
      </c>
      <c r="R9" s="155" t="s">
        <v>19</v>
      </c>
      <c r="S9" s="155">
        <v>7</v>
      </c>
      <c r="T9" s="217">
        <f>Empírica!O50</f>
        <v>3.1052480664224779E-3</v>
      </c>
    </row>
    <row r="10" spans="1:20" x14ac:dyDescent="0.25">
      <c r="A10" s="137" t="s">
        <v>12</v>
      </c>
      <c r="B10" s="138" t="s">
        <v>4</v>
      </c>
      <c r="C10" s="138" t="s">
        <v>6</v>
      </c>
      <c r="D10" s="138" t="s">
        <v>5</v>
      </c>
      <c r="E10" s="138">
        <v>8</v>
      </c>
      <c r="F10" s="178">
        <f>Empírica!K10</f>
        <v>4.5070315998438515</v>
      </c>
      <c r="H10" s="157" t="s">
        <v>17</v>
      </c>
      <c r="I10" s="159" t="s">
        <v>25</v>
      </c>
      <c r="J10" s="159" t="s">
        <v>32</v>
      </c>
      <c r="K10" s="159" t="s">
        <v>33</v>
      </c>
      <c r="L10" s="159">
        <v>8</v>
      </c>
      <c r="M10" s="220">
        <f>Empírica!M69</f>
        <v>140000000</v>
      </c>
      <c r="O10" s="157" t="s">
        <v>17</v>
      </c>
      <c r="P10" s="159" t="s">
        <v>8</v>
      </c>
      <c r="Q10" s="159" t="s">
        <v>32</v>
      </c>
      <c r="R10" s="159" t="s">
        <v>19</v>
      </c>
      <c r="S10" s="159">
        <v>8</v>
      </c>
      <c r="T10" s="222">
        <f>Empírica!O51</f>
        <v>3.0586693454261408E-3</v>
      </c>
    </row>
    <row r="11" spans="1:20" x14ac:dyDescent="0.25">
      <c r="A11" s="134" t="s">
        <v>12</v>
      </c>
      <c r="B11" s="135" t="s">
        <v>4</v>
      </c>
      <c r="C11" s="135" t="s">
        <v>6</v>
      </c>
      <c r="D11" s="135" t="s">
        <v>5</v>
      </c>
      <c r="E11" s="135">
        <v>9</v>
      </c>
      <c r="F11" s="177">
        <f>Empírica!K11</f>
        <v>4.5988437827455337</v>
      </c>
      <c r="H11" s="154" t="s">
        <v>17</v>
      </c>
      <c r="I11" s="155" t="s">
        <v>25</v>
      </c>
      <c r="J11" s="155" t="s">
        <v>32</v>
      </c>
      <c r="K11" s="155" t="s">
        <v>33</v>
      </c>
      <c r="L11" s="155">
        <v>9</v>
      </c>
      <c r="M11" s="220">
        <f>Empírica!M70</f>
        <v>138000000</v>
      </c>
      <c r="O11" s="154" t="s">
        <v>17</v>
      </c>
      <c r="P11" s="155" t="s">
        <v>8</v>
      </c>
      <c r="Q11" s="155" t="s">
        <v>32</v>
      </c>
      <c r="R11" s="155" t="s">
        <v>19</v>
      </c>
      <c r="S11" s="155">
        <v>9</v>
      </c>
      <c r="T11" s="217">
        <f>Empírica!O52</f>
        <v>3.0127893052447488E-3</v>
      </c>
    </row>
    <row r="12" spans="1:20" x14ac:dyDescent="0.25">
      <c r="A12" s="137" t="s">
        <v>12</v>
      </c>
      <c r="B12" s="138" t="s">
        <v>4</v>
      </c>
      <c r="C12" s="138" t="s">
        <v>6</v>
      </c>
      <c r="D12" s="138" t="s">
        <v>5</v>
      </c>
      <c r="E12" s="138">
        <v>10</v>
      </c>
      <c r="F12" s="178">
        <f>Empírica!K12</f>
        <v>4.6925262602618485</v>
      </c>
      <c r="H12" s="157" t="s">
        <v>17</v>
      </c>
      <c r="I12" s="159" t="s">
        <v>25</v>
      </c>
      <c r="J12" s="159" t="s">
        <v>32</v>
      </c>
      <c r="K12" s="159" t="s">
        <v>33</v>
      </c>
      <c r="L12" s="159">
        <v>10</v>
      </c>
      <c r="M12" s="220">
        <f>Empírica!M71</f>
        <v>136000000</v>
      </c>
      <c r="O12" s="157" t="s">
        <v>17</v>
      </c>
      <c r="P12" s="159" t="s">
        <v>8</v>
      </c>
      <c r="Q12" s="159" t="s">
        <v>32</v>
      </c>
      <c r="R12" s="159" t="s">
        <v>19</v>
      </c>
      <c r="S12" s="159">
        <v>10</v>
      </c>
      <c r="T12" s="222">
        <f>Empírica!O53</f>
        <v>2.9675974656660775E-3</v>
      </c>
    </row>
    <row r="13" spans="1:20" x14ac:dyDescent="0.25">
      <c r="A13" s="134" t="s">
        <v>12</v>
      </c>
      <c r="B13" s="135" t="s">
        <v>4</v>
      </c>
      <c r="C13" s="135" t="s">
        <v>6</v>
      </c>
      <c r="D13" s="135" t="s">
        <v>5</v>
      </c>
      <c r="E13" s="135">
        <v>11</v>
      </c>
      <c r="F13" s="177">
        <f>Empírica!K13</f>
        <v>4.7881171319329141</v>
      </c>
      <c r="H13" s="154" t="s">
        <v>17</v>
      </c>
      <c r="I13" s="155" t="s">
        <v>25</v>
      </c>
      <c r="J13" s="155" t="s">
        <v>32</v>
      </c>
      <c r="K13" s="155" t="s">
        <v>33</v>
      </c>
      <c r="L13" s="155">
        <v>11</v>
      </c>
      <c r="M13" s="220">
        <f>Empírica!M72</f>
        <v>134000000</v>
      </c>
      <c r="O13" s="154" t="s">
        <v>17</v>
      </c>
      <c r="P13" s="155" t="s">
        <v>8</v>
      </c>
      <c r="Q13" s="155" t="s">
        <v>32</v>
      </c>
      <c r="R13" s="155" t="s">
        <v>19</v>
      </c>
      <c r="S13" s="155">
        <v>11</v>
      </c>
      <c r="T13" s="217">
        <f>Empírica!O54</f>
        <v>2.9230835036810864E-3</v>
      </c>
    </row>
    <row r="14" spans="1:20" x14ac:dyDescent="0.25">
      <c r="A14" s="137" t="s">
        <v>12</v>
      </c>
      <c r="B14" s="138" t="s">
        <v>4</v>
      </c>
      <c r="C14" s="138" t="s">
        <v>6</v>
      </c>
      <c r="D14" s="138" t="s">
        <v>5</v>
      </c>
      <c r="E14" s="138">
        <v>12</v>
      </c>
      <c r="F14" s="178">
        <f>Empírica!K14</f>
        <v>4.8856552734198573</v>
      </c>
      <c r="H14" s="157" t="s">
        <v>17</v>
      </c>
      <c r="I14" s="159" t="s">
        <v>25</v>
      </c>
      <c r="J14" s="159" t="s">
        <v>32</v>
      </c>
      <c r="K14" s="159" t="s">
        <v>33</v>
      </c>
      <c r="L14" s="159">
        <v>12</v>
      </c>
      <c r="M14" s="220">
        <f>Empírica!M73</f>
        <v>132000000</v>
      </c>
      <c r="O14" s="157" t="s">
        <v>17</v>
      </c>
      <c r="P14" s="159" t="s">
        <v>8</v>
      </c>
      <c r="Q14" s="159" t="s">
        <v>32</v>
      </c>
      <c r="R14" s="159" t="s">
        <v>19</v>
      </c>
      <c r="S14" s="159">
        <v>12</v>
      </c>
      <c r="T14" s="222">
        <f>Empírica!O55</f>
        <v>2.8792372511258699E-3</v>
      </c>
    </row>
    <row r="15" spans="1:20" x14ac:dyDescent="0.25">
      <c r="A15" s="134" t="s">
        <v>12</v>
      </c>
      <c r="B15" s="135" t="s">
        <v>4</v>
      </c>
      <c r="C15" s="135" t="s">
        <v>6</v>
      </c>
      <c r="D15" s="135" t="s">
        <v>5</v>
      </c>
      <c r="E15" s="135">
        <v>13</v>
      </c>
      <c r="F15" s="177">
        <f>Empírica!K15</f>
        <v>4.9851803523150968</v>
      </c>
      <c r="H15" s="154" t="s">
        <v>17</v>
      </c>
      <c r="I15" s="155" t="s">
        <v>25</v>
      </c>
      <c r="J15" s="155" t="s">
        <v>32</v>
      </c>
      <c r="K15" s="155" t="s">
        <v>33</v>
      </c>
      <c r="L15" s="155">
        <v>13</v>
      </c>
      <c r="M15" s="220">
        <f>Empírica!M74</f>
        <v>130000000</v>
      </c>
      <c r="O15" s="154" t="s">
        <v>17</v>
      </c>
      <c r="P15" s="155" t="s">
        <v>8</v>
      </c>
      <c r="Q15" s="155" t="s">
        <v>32</v>
      </c>
      <c r="R15" s="155" t="s">
        <v>19</v>
      </c>
      <c r="S15" s="155">
        <v>13</v>
      </c>
      <c r="T15" s="217">
        <f>Empírica!O56</f>
        <v>2.8360486923589816E-3</v>
      </c>
    </row>
    <row r="16" spans="1:20" x14ac:dyDescent="0.25">
      <c r="A16" s="137" t="s">
        <v>12</v>
      </c>
      <c r="B16" s="138" t="s">
        <v>4</v>
      </c>
      <c r="C16" s="138" t="s">
        <v>6</v>
      </c>
      <c r="D16" s="138" t="s">
        <v>5</v>
      </c>
      <c r="E16" s="138">
        <v>14</v>
      </c>
      <c r="F16" s="178">
        <f>Empírica!K16</f>
        <v>5.0867328442746551</v>
      </c>
      <c r="H16" s="157" t="s">
        <v>17</v>
      </c>
      <c r="I16" s="159" t="s">
        <v>25</v>
      </c>
      <c r="J16" s="159" t="s">
        <v>32</v>
      </c>
      <c r="K16" s="159" t="s">
        <v>33</v>
      </c>
      <c r="L16" s="159">
        <v>14</v>
      </c>
      <c r="M16" s="220">
        <f>Empírica!M75</f>
        <v>128000000</v>
      </c>
      <c r="O16" s="157" t="s">
        <v>17</v>
      </c>
      <c r="P16" s="159" t="s">
        <v>8</v>
      </c>
      <c r="Q16" s="159" t="s">
        <v>32</v>
      </c>
      <c r="R16" s="159" t="s">
        <v>19</v>
      </c>
      <c r="S16" s="159">
        <v>14</v>
      </c>
      <c r="T16" s="222">
        <f>Empírica!O57</f>
        <v>2.7935079619735969E-3</v>
      </c>
    </row>
    <row r="17" spans="1:20" x14ac:dyDescent="0.25">
      <c r="A17" s="6" t="s">
        <v>12</v>
      </c>
      <c r="B17" s="108" t="s">
        <v>4</v>
      </c>
      <c r="C17" s="108" t="s">
        <v>6</v>
      </c>
      <c r="D17" s="108" t="s">
        <v>5</v>
      </c>
      <c r="E17" s="108">
        <v>15</v>
      </c>
      <c r="F17" s="179">
        <f>Empírica!K17</f>
        <v>5.1903540494791445</v>
      </c>
      <c r="H17" s="110" t="s">
        <v>17</v>
      </c>
      <c r="I17" s="111" t="s">
        <v>25</v>
      </c>
      <c r="J17" s="111" t="s">
        <v>32</v>
      </c>
      <c r="K17" s="111" t="s">
        <v>33</v>
      </c>
      <c r="L17" s="111">
        <v>15</v>
      </c>
      <c r="M17" s="220">
        <f>Empírica!M76</f>
        <v>126000000</v>
      </c>
      <c r="O17" s="110" t="s">
        <v>17</v>
      </c>
      <c r="P17" s="111" t="s">
        <v>8</v>
      </c>
      <c r="Q17" s="111" t="s">
        <v>32</v>
      </c>
      <c r="R17" s="111" t="s">
        <v>19</v>
      </c>
      <c r="S17" s="111">
        <v>15</v>
      </c>
      <c r="T17" s="217">
        <f>Empírica!O58</f>
        <v>2.751605342543993E-3</v>
      </c>
    </row>
    <row r="18" spans="1:20" x14ac:dyDescent="0.25">
      <c r="O18" s="263" t="s">
        <v>36</v>
      </c>
      <c r="P18" s="263"/>
      <c r="Q18" s="263"/>
      <c r="R18" s="263"/>
      <c r="S18" s="263"/>
      <c r="T18" s="263"/>
    </row>
    <row r="19" spans="1:20" x14ac:dyDescent="0.25">
      <c r="O19" s="151" t="s">
        <v>15</v>
      </c>
      <c r="P19" s="152" t="s">
        <v>0</v>
      </c>
      <c r="Q19" s="152" t="s">
        <v>3</v>
      </c>
      <c r="R19" s="152" t="s">
        <v>2</v>
      </c>
      <c r="S19" s="152" t="s">
        <v>9</v>
      </c>
      <c r="T19" s="180" t="s">
        <v>1</v>
      </c>
    </row>
    <row r="20" spans="1:20" x14ac:dyDescent="0.25">
      <c r="A20" s="263" t="s">
        <v>38</v>
      </c>
      <c r="B20" s="263"/>
      <c r="C20" s="263"/>
      <c r="D20" s="263"/>
      <c r="E20" s="263"/>
      <c r="F20" s="263"/>
      <c r="H20" s="267" t="s">
        <v>41</v>
      </c>
      <c r="I20" s="267"/>
      <c r="J20" s="267"/>
      <c r="K20" s="267"/>
      <c r="L20" s="267"/>
      <c r="M20" s="267"/>
      <c r="O20" s="154" t="s">
        <v>17</v>
      </c>
      <c r="P20" s="155" t="s">
        <v>18</v>
      </c>
      <c r="Q20" s="155" t="s">
        <v>32</v>
      </c>
      <c r="R20" s="155" t="s">
        <v>19</v>
      </c>
      <c r="S20" s="155">
        <v>1</v>
      </c>
      <c r="T20" s="156">
        <f>Empírica!P44</f>
        <v>0.84200000000000008</v>
      </c>
    </row>
    <row r="21" spans="1:20" x14ac:dyDescent="0.25">
      <c r="A21" s="131" t="s">
        <v>15</v>
      </c>
      <c r="B21" s="132" t="s">
        <v>0</v>
      </c>
      <c r="C21" s="132" t="s">
        <v>3</v>
      </c>
      <c r="D21" s="132" t="s">
        <v>2</v>
      </c>
      <c r="E21" s="132" t="s">
        <v>9</v>
      </c>
      <c r="F21" s="132" t="s">
        <v>1</v>
      </c>
      <c r="G21" s="227" t="s">
        <v>200</v>
      </c>
      <c r="H21" s="132" t="s">
        <v>15</v>
      </c>
      <c r="I21" s="132" t="s">
        <v>0</v>
      </c>
      <c r="J21" s="132" t="s">
        <v>3</v>
      </c>
      <c r="K21" s="132" t="s">
        <v>2</v>
      </c>
      <c r="L21" s="132" t="s">
        <v>9</v>
      </c>
      <c r="M21" s="133" t="s">
        <v>1</v>
      </c>
      <c r="O21" s="157" t="s">
        <v>17</v>
      </c>
      <c r="P21" s="159" t="s">
        <v>18</v>
      </c>
      <c r="Q21" s="159" t="s">
        <v>32</v>
      </c>
      <c r="R21" s="159" t="s">
        <v>19</v>
      </c>
      <c r="S21" s="159">
        <v>2</v>
      </c>
      <c r="T21">
        <f>Empírica!P45</f>
        <v>0.84200000000000008</v>
      </c>
    </row>
    <row r="22" spans="1:20" x14ac:dyDescent="0.25">
      <c r="A22" s="134" t="s">
        <v>37</v>
      </c>
      <c r="B22" s="135" t="s">
        <v>26</v>
      </c>
      <c r="C22" s="135" t="s">
        <v>32</v>
      </c>
      <c r="D22" s="135" t="s">
        <v>27</v>
      </c>
      <c r="E22" s="135">
        <v>1</v>
      </c>
      <c r="F22" s="135">
        <v>9.5</v>
      </c>
      <c r="G22" s="73">
        <v>9.1999999999999993</v>
      </c>
      <c r="H22" s="135" t="s">
        <v>22</v>
      </c>
      <c r="I22" s="135" t="s">
        <v>10</v>
      </c>
      <c r="J22" s="135" t="s">
        <v>16</v>
      </c>
      <c r="K22" s="135" t="s">
        <v>19</v>
      </c>
      <c r="L22" s="135">
        <v>0</v>
      </c>
      <c r="M22" s="144">
        <v>0.29499999999999998</v>
      </c>
      <c r="O22" s="154" t="s">
        <v>17</v>
      </c>
      <c r="P22" s="155" t="s">
        <v>18</v>
      </c>
      <c r="Q22" s="155" t="s">
        <v>32</v>
      </c>
      <c r="R22" s="155" t="s">
        <v>19</v>
      </c>
      <c r="S22" s="155">
        <v>3</v>
      </c>
      <c r="T22" s="156">
        <f>Empírica!P46</f>
        <v>0.84200000000000008</v>
      </c>
    </row>
    <row r="23" spans="1:20" x14ac:dyDescent="0.25">
      <c r="A23" s="137" t="s">
        <v>37</v>
      </c>
      <c r="B23" s="138" t="s">
        <v>28</v>
      </c>
      <c r="C23" s="138" t="s">
        <v>32</v>
      </c>
      <c r="D23" s="138" t="s">
        <v>27</v>
      </c>
      <c r="E23" s="138">
        <v>1</v>
      </c>
      <c r="F23" s="138">
        <v>8.5</v>
      </c>
      <c r="G23" s="226">
        <v>8.1999999999999993</v>
      </c>
      <c r="H23" s="138" t="s">
        <v>22</v>
      </c>
      <c r="I23" s="138" t="s">
        <v>42</v>
      </c>
      <c r="J23" s="138" t="s">
        <v>16</v>
      </c>
      <c r="K23" s="138" t="s">
        <v>19</v>
      </c>
      <c r="L23" s="138">
        <v>0</v>
      </c>
      <c r="M23" s="139">
        <v>0.03</v>
      </c>
      <c r="O23" s="157" t="s">
        <v>17</v>
      </c>
      <c r="P23" s="159" t="s">
        <v>18</v>
      </c>
      <c r="Q23" s="159" t="s">
        <v>32</v>
      </c>
      <c r="R23" s="159" t="s">
        <v>19</v>
      </c>
      <c r="S23" s="159">
        <v>4</v>
      </c>
      <c r="T23">
        <f>Empírica!P47</f>
        <v>0.84200000000000008</v>
      </c>
    </row>
    <row r="24" spans="1:20" x14ac:dyDescent="0.25">
      <c r="A24" s="6" t="s">
        <v>37</v>
      </c>
      <c r="B24" s="108" t="s">
        <v>29</v>
      </c>
      <c r="C24" s="108" t="s">
        <v>32</v>
      </c>
      <c r="D24" s="108" t="s">
        <v>27</v>
      </c>
      <c r="E24" s="108">
        <v>1</v>
      </c>
      <c r="F24" s="108">
        <v>4</v>
      </c>
      <c r="G24" s="72">
        <v>3.9</v>
      </c>
      <c r="H24" s="135" t="s">
        <v>22</v>
      </c>
      <c r="I24" s="135" t="s">
        <v>43</v>
      </c>
      <c r="J24" s="135" t="s">
        <v>16</v>
      </c>
      <c r="K24" s="135" t="s">
        <v>19</v>
      </c>
      <c r="L24" s="135">
        <v>0</v>
      </c>
      <c r="M24" s="144">
        <v>0.01</v>
      </c>
      <c r="O24" s="154" t="s">
        <v>17</v>
      </c>
      <c r="P24" s="155" t="s">
        <v>18</v>
      </c>
      <c r="Q24" s="155" t="s">
        <v>32</v>
      </c>
      <c r="R24" s="155" t="s">
        <v>19</v>
      </c>
      <c r="S24" s="155">
        <v>5</v>
      </c>
      <c r="T24" s="156">
        <f>Empírica!P48</f>
        <v>0.84200000000000008</v>
      </c>
    </row>
    <row r="25" spans="1:20" x14ac:dyDescent="0.25">
      <c r="F25">
        <f>SUM(F22:F24)</f>
        <v>22</v>
      </c>
      <c r="G25" s="70">
        <f>SUM(G22:G24)</f>
        <v>21.299999999999997</v>
      </c>
      <c r="H25" s="138" t="s">
        <v>14</v>
      </c>
      <c r="I25" s="138" t="s">
        <v>11</v>
      </c>
      <c r="J25" s="138" t="s">
        <v>16</v>
      </c>
      <c r="K25" s="138" t="s">
        <v>19</v>
      </c>
      <c r="L25" s="138">
        <v>0</v>
      </c>
      <c r="M25" s="139">
        <v>0.1</v>
      </c>
      <c r="O25" s="157" t="s">
        <v>17</v>
      </c>
      <c r="P25" s="159" t="s">
        <v>18</v>
      </c>
      <c r="Q25" s="159" t="s">
        <v>32</v>
      </c>
      <c r="R25" s="159" t="s">
        <v>19</v>
      </c>
      <c r="S25" s="159">
        <v>6</v>
      </c>
      <c r="T25">
        <f>Empírica!P49</f>
        <v>0.84200000000000008</v>
      </c>
    </row>
    <row r="26" spans="1:20" x14ac:dyDescent="0.25">
      <c r="F26" s="15"/>
      <c r="G26" s="226"/>
      <c r="H26" s="108" t="s">
        <v>14</v>
      </c>
      <c r="I26" s="108" t="s">
        <v>23</v>
      </c>
      <c r="J26" s="108" t="s">
        <v>16</v>
      </c>
      <c r="K26" s="108" t="s">
        <v>19</v>
      </c>
      <c r="L26" s="108">
        <v>0</v>
      </c>
      <c r="M26" s="109">
        <v>7.0000000000000007E-2</v>
      </c>
      <c r="O26" s="154" t="s">
        <v>17</v>
      </c>
      <c r="P26" s="155" t="s">
        <v>18</v>
      </c>
      <c r="Q26" s="155" t="s">
        <v>32</v>
      </c>
      <c r="R26" s="155" t="s">
        <v>19</v>
      </c>
      <c r="S26" s="155">
        <v>7</v>
      </c>
      <c r="T26" s="156">
        <f>Empírica!P50</f>
        <v>0.84200000000000008</v>
      </c>
    </row>
    <row r="27" spans="1:20" x14ac:dyDescent="0.25">
      <c r="A27" s="263" t="s">
        <v>40</v>
      </c>
      <c r="B27" s="263"/>
      <c r="C27" s="263"/>
      <c r="D27" s="263"/>
      <c r="E27" s="263"/>
      <c r="F27" s="263"/>
      <c r="O27" s="157" t="s">
        <v>17</v>
      </c>
      <c r="P27" s="159" t="s">
        <v>18</v>
      </c>
      <c r="Q27" s="159" t="s">
        <v>32</v>
      </c>
      <c r="R27" s="159" t="s">
        <v>19</v>
      </c>
      <c r="S27" s="159">
        <v>8</v>
      </c>
      <c r="T27">
        <f>Empírica!P51</f>
        <v>0.84200000000000008</v>
      </c>
    </row>
    <row r="28" spans="1:20" x14ac:dyDescent="0.25">
      <c r="A28" s="131" t="s">
        <v>15</v>
      </c>
      <c r="B28" s="132" t="s">
        <v>0</v>
      </c>
      <c r="C28" s="132" t="s">
        <v>3</v>
      </c>
      <c r="D28" s="132" t="s">
        <v>2</v>
      </c>
      <c r="E28" s="132" t="s">
        <v>9</v>
      </c>
      <c r="F28" s="133" t="s">
        <v>1</v>
      </c>
      <c r="H28" s="263" t="s">
        <v>44</v>
      </c>
      <c r="I28" s="263"/>
      <c r="J28" s="263"/>
      <c r="K28" s="263"/>
      <c r="L28" s="263"/>
      <c r="M28" s="263"/>
      <c r="O28" s="154" t="s">
        <v>17</v>
      </c>
      <c r="P28" s="155" t="s">
        <v>18</v>
      </c>
      <c r="Q28" s="155" t="s">
        <v>32</v>
      </c>
      <c r="R28" s="155" t="s">
        <v>19</v>
      </c>
      <c r="S28" s="155">
        <v>9</v>
      </c>
      <c r="T28" s="156">
        <f>Empírica!P52</f>
        <v>0.84200000000000008</v>
      </c>
    </row>
    <row r="29" spans="1:20" x14ac:dyDescent="0.25">
      <c r="A29" s="134" t="s">
        <v>21</v>
      </c>
      <c r="B29" s="135" t="s">
        <v>20</v>
      </c>
      <c r="C29" s="135" t="s">
        <v>16</v>
      </c>
      <c r="D29" s="135" t="s">
        <v>19</v>
      </c>
      <c r="E29" s="135">
        <v>0</v>
      </c>
      <c r="F29" s="144">
        <v>0.96</v>
      </c>
      <c r="H29" s="131" t="s">
        <v>15</v>
      </c>
      <c r="I29" s="132" t="s">
        <v>0</v>
      </c>
      <c r="J29" s="132" t="s">
        <v>3</v>
      </c>
      <c r="K29" s="132" t="s">
        <v>2</v>
      </c>
      <c r="L29" s="132" t="s">
        <v>9</v>
      </c>
      <c r="M29" s="133" t="s">
        <v>1</v>
      </c>
      <c r="O29" s="157" t="s">
        <v>17</v>
      </c>
      <c r="P29" s="159" t="s">
        <v>18</v>
      </c>
      <c r="Q29" s="159" t="s">
        <v>32</v>
      </c>
      <c r="R29" s="159" t="s">
        <v>19</v>
      </c>
      <c r="S29" s="159">
        <v>10</v>
      </c>
      <c r="T29">
        <f>Empírica!P53</f>
        <v>0.84200000000000008</v>
      </c>
    </row>
    <row r="30" spans="1:20" x14ac:dyDescent="0.25">
      <c r="A30" s="5" t="s">
        <v>21</v>
      </c>
      <c r="B30" s="112" t="s">
        <v>39</v>
      </c>
      <c r="C30" s="112" t="s">
        <v>16</v>
      </c>
      <c r="D30" s="112" t="s">
        <v>5</v>
      </c>
      <c r="E30" s="112">
        <v>0</v>
      </c>
      <c r="F30" s="113">
        <v>5.2999999999999999E-2</v>
      </c>
      <c r="H30" s="134" t="s">
        <v>13</v>
      </c>
      <c r="I30" s="135" t="s">
        <v>24</v>
      </c>
      <c r="J30" s="135" t="s">
        <v>45</v>
      </c>
      <c r="K30" s="135" t="s">
        <v>7</v>
      </c>
      <c r="L30" s="135">
        <v>0</v>
      </c>
      <c r="M30" s="144">
        <v>300</v>
      </c>
      <c r="O30" s="154" t="s">
        <v>17</v>
      </c>
      <c r="P30" s="155" t="s">
        <v>18</v>
      </c>
      <c r="Q30" s="155" t="s">
        <v>32</v>
      </c>
      <c r="R30" s="155" t="s">
        <v>19</v>
      </c>
      <c r="S30" s="155">
        <v>11</v>
      </c>
      <c r="T30" s="156">
        <f>Empírica!P54</f>
        <v>0.84200000000000008</v>
      </c>
    </row>
    <row r="31" spans="1:20" x14ac:dyDescent="0.25">
      <c r="H31" s="137" t="s">
        <v>13</v>
      </c>
      <c r="I31" s="138" t="s">
        <v>24</v>
      </c>
      <c r="J31" s="138" t="s">
        <v>45</v>
      </c>
      <c r="K31" s="138" t="s">
        <v>7</v>
      </c>
      <c r="L31" s="138">
        <v>1</v>
      </c>
      <c r="M31" s="139">
        <v>200</v>
      </c>
      <c r="O31" s="157" t="s">
        <v>17</v>
      </c>
      <c r="P31" s="159" t="s">
        <v>18</v>
      </c>
      <c r="Q31" s="159" t="s">
        <v>32</v>
      </c>
      <c r="R31" s="159" t="s">
        <v>19</v>
      </c>
      <c r="S31" s="159">
        <v>12</v>
      </c>
      <c r="T31">
        <f>Empírica!P55</f>
        <v>0.84200000000000008</v>
      </c>
    </row>
    <row r="32" spans="1:20" x14ac:dyDescent="0.25">
      <c r="H32" s="6" t="s">
        <v>13</v>
      </c>
      <c r="I32" s="108" t="s">
        <v>30</v>
      </c>
      <c r="J32" s="108" t="s">
        <v>32</v>
      </c>
      <c r="K32" s="108" t="s">
        <v>7</v>
      </c>
      <c r="L32" s="108">
        <v>1</v>
      </c>
      <c r="M32" s="109">
        <v>250</v>
      </c>
      <c r="O32" s="154" t="s">
        <v>17</v>
      </c>
      <c r="P32" s="155" t="s">
        <v>18</v>
      </c>
      <c r="Q32" s="155" t="s">
        <v>32</v>
      </c>
      <c r="R32" s="155" t="s">
        <v>19</v>
      </c>
      <c r="S32" s="155">
        <v>13</v>
      </c>
      <c r="T32" s="156">
        <f>Empírica!P56</f>
        <v>0.84200000000000008</v>
      </c>
    </row>
    <row r="33" spans="4:20" x14ac:dyDescent="0.25">
      <c r="O33" s="157" t="s">
        <v>17</v>
      </c>
      <c r="P33" s="159" t="s">
        <v>18</v>
      </c>
      <c r="Q33" s="159" t="s">
        <v>32</v>
      </c>
      <c r="R33" s="159" t="s">
        <v>19</v>
      </c>
      <c r="S33" s="159">
        <v>14</v>
      </c>
      <c r="T33">
        <f>Empírica!P57</f>
        <v>0.84200000000000008</v>
      </c>
    </row>
    <row r="34" spans="4:20" x14ac:dyDescent="0.25">
      <c r="O34" s="110" t="s">
        <v>17</v>
      </c>
      <c r="P34" s="111" t="s">
        <v>18</v>
      </c>
      <c r="Q34" s="111" t="s">
        <v>32</v>
      </c>
      <c r="R34" s="111" t="s">
        <v>19</v>
      </c>
      <c r="S34" s="111">
        <v>15</v>
      </c>
      <c r="T34" s="156">
        <f>Empírica!P58</f>
        <v>0.84200000000000008</v>
      </c>
    </row>
    <row r="43" spans="4:20" x14ac:dyDescent="0.25">
      <c r="D43" t="s">
        <v>156</v>
      </c>
    </row>
  </sheetData>
  <mergeCells count="8">
    <mergeCell ref="H28:M28"/>
    <mergeCell ref="A1:F1"/>
    <mergeCell ref="H1:M1"/>
    <mergeCell ref="O1:T1"/>
    <mergeCell ref="O18:T18"/>
    <mergeCell ref="A20:F20"/>
    <mergeCell ref="A27:F27"/>
    <mergeCell ref="H20:M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C2A93-4CC9-4D20-B7F2-FF5B0D110EB6}">
  <sheetPr codeName="Hoja2"/>
  <dimension ref="A1:P55"/>
  <sheetViews>
    <sheetView topLeftCell="A3" zoomScale="85" zoomScaleNormal="85" workbookViewId="0">
      <selection activeCell="P23" sqref="P23"/>
    </sheetView>
  </sheetViews>
  <sheetFormatPr baseColWidth="10" defaultRowHeight="15" x14ac:dyDescent="0.25"/>
  <cols>
    <col min="2" max="2" width="21.7109375" customWidth="1"/>
    <col min="3" max="3" width="23.28515625" customWidth="1"/>
    <col min="4" max="4" width="6.85546875" customWidth="1"/>
    <col min="5" max="5" width="17.7109375" customWidth="1"/>
    <col min="6" max="6" width="18" customWidth="1"/>
    <col min="7" max="7" width="12.28515625" customWidth="1"/>
    <col min="8" max="8" width="18.7109375" customWidth="1"/>
    <col min="10" max="10" width="38.85546875" customWidth="1"/>
    <col min="11" max="11" width="17.5703125" bestFit="1" customWidth="1"/>
    <col min="12" max="12" width="9.5703125" bestFit="1" customWidth="1"/>
    <col min="14" max="14" width="10.85546875" customWidth="1"/>
    <col min="16" max="16" width="21.7109375" customWidth="1"/>
    <col min="19" max="19" width="6.5703125" bestFit="1" customWidth="1"/>
    <col min="20" max="20" width="22.7109375" customWidth="1"/>
  </cols>
  <sheetData>
    <row r="1" spans="1:14" ht="18.75" x14ac:dyDescent="0.25">
      <c r="A1" s="268" t="s">
        <v>49</v>
      </c>
      <c r="B1" s="268"/>
      <c r="C1" s="268"/>
      <c r="D1" s="268"/>
      <c r="E1" s="268"/>
      <c r="F1" s="268"/>
      <c r="G1" s="1"/>
      <c r="I1" s="268" t="s">
        <v>54</v>
      </c>
      <c r="J1" s="268"/>
      <c r="K1" s="268"/>
      <c r="L1" s="268"/>
      <c r="M1" s="268"/>
      <c r="N1" s="268"/>
    </row>
    <row r="2" spans="1:14" x14ac:dyDescent="0.25">
      <c r="A2" s="131" t="s">
        <v>15</v>
      </c>
      <c r="B2" s="132" t="s">
        <v>0</v>
      </c>
      <c r="C2" s="132" t="s">
        <v>3</v>
      </c>
      <c r="D2" s="132" t="s">
        <v>2</v>
      </c>
      <c r="E2" s="132" t="s">
        <v>9</v>
      </c>
      <c r="F2" s="133" t="s">
        <v>1</v>
      </c>
      <c r="I2" s="131" t="s">
        <v>15</v>
      </c>
      <c r="J2" s="132" t="s">
        <v>0</v>
      </c>
      <c r="K2" s="132" t="s">
        <v>3</v>
      </c>
      <c r="L2" s="132" t="s">
        <v>2</v>
      </c>
      <c r="M2" s="132" t="s">
        <v>9</v>
      </c>
      <c r="N2" s="133" t="s">
        <v>1</v>
      </c>
    </row>
    <row r="3" spans="1:14" x14ac:dyDescent="0.25">
      <c r="A3" s="134" t="s">
        <v>46</v>
      </c>
      <c r="B3" s="135" t="s">
        <v>47</v>
      </c>
      <c r="C3" s="135" t="s">
        <v>32</v>
      </c>
      <c r="D3" s="135" t="s">
        <v>48</v>
      </c>
      <c r="E3" s="135">
        <v>1</v>
      </c>
      <c r="F3" s="144">
        <f>Datos!$M3*Datos!T20*Datos!$T3*2204.62</f>
        <v>946707920.39999998</v>
      </c>
      <c r="I3" s="134" t="s">
        <v>46</v>
      </c>
      <c r="J3" s="135" t="s">
        <v>50</v>
      </c>
      <c r="K3" s="135" t="s">
        <v>32</v>
      </c>
      <c r="L3" s="135" t="s">
        <v>5</v>
      </c>
      <c r="M3" s="135">
        <v>1</v>
      </c>
      <c r="N3" s="145">
        <f>Sensibilidad!E3</f>
        <v>3.7041233681579593</v>
      </c>
    </row>
    <row r="4" spans="1:14" x14ac:dyDescent="0.25">
      <c r="A4" s="137" t="s">
        <v>46</v>
      </c>
      <c r="B4" s="138" t="s">
        <v>47</v>
      </c>
      <c r="C4" s="138" t="s">
        <v>32</v>
      </c>
      <c r="D4" s="138" t="s">
        <v>48</v>
      </c>
      <c r="E4" s="138">
        <v>2</v>
      </c>
      <c r="F4" s="139">
        <f>Datos!$M4*Datos!T21*Datos!$T4*2204.62</f>
        <v>932507301.5940001</v>
      </c>
      <c r="I4" s="137" t="s">
        <v>46</v>
      </c>
      <c r="J4" s="138" t="s">
        <v>50</v>
      </c>
      <c r="K4" s="138" t="s">
        <v>32</v>
      </c>
      <c r="L4" s="138" t="s">
        <v>5</v>
      </c>
      <c r="M4" s="138">
        <v>2</v>
      </c>
      <c r="N4" s="146">
        <f>Sensibilidad!E4</f>
        <v>3.780659263285354</v>
      </c>
    </row>
    <row r="5" spans="1:14" x14ac:dyDescent="0.25">
      <c r="A5" s="134" t="s">
        <v>46</v>
      </c>
      <c r="B5" s="135" t="s">
        <v>47</v>
      </c>
      <c r="C5" s="135" t="s">
        <v>32</v>
      </c>
      <c r="D5" s="135" t="s">
        <v>48</v>
      </c>
      <c r="E5" s="135">
        <v>3</v>
      </c>
      <c r="F5" s="144">
        <f>Datos!$M5*Datos!T22*Datos!$T5*2204.62</f>
        <v>918519692.07009006</v>
      </c>
      <c r="I5" s="134" t="s">
        <v>46</v>
      </c>
      <c r="J5" s="135" t="s">
        <v>50</v>
      </c>
      <c r="K5" s="135" t="s">
        <v>32</v>
      </c>
      <c r="L5" s="135" t="s">
        <v>5</v>
      </c>
      <c r="M5" s="135">
        <v>3</v>
      </c>
      <c r="N5" s="145">
        <f>Sensibilidad!E5</f>
        <v>3.8587542616598212</v>
      </c>
    </row>
    <row r="6" spans="1:14" x14ac:dyDescent="0.25">
      <c r="A6" s="137" t="s">
        <v>46</v>
      </c>
      <c r="B6" s="138" t="s">
        <v>47</v>
      </c>
      <c r="C6" s="138" t="s">
        <v>32</v>
      </c>
      <c r="D6" s="138" t="s">
        <v>48</v>
      </c>
      <c r="E6" s="138">
        <v>4</v>
      </c>
      <c r="F6" s="139">
        <f>Datos!$M6*Datos!T23*Datos!$T6*2204.62</f>
        <v>892678671.39985156</v>
      </c>
      <c r="I6" s="137" t="s">
        <v>46</v>
      </c>
      <c r="J6" s="138" t="s">
        <v>50</v>
      </c>
      <c r="K6" s="138" t="s">
        <v>32</v>
      </c>
      <c r="L6" s="138" t="s">
        <v>5</v>
      </c>
      <c r="M6" s="138">
        <v>4</v>
      </c>
      <c r="N6" s="146">
        <f>Sensibilidad!E6</f>
        <v>3.9384401235806457</v>
      </c>
    </row>
    <row r="7" spans="1:14" x14ac:dyDescent="0.25">
      <c r="A7" s="134" t="s">
        <v>46</v>
      </c>
      <c r="B7" s="135" t="s">
        <v>47</v>
      </c>
      <c r="C7" s="135" t="s">
        <v>32</v>
      </c>
      <c r="D7" s="135" t="s">
        <v>48</v>
      </c>
      <c r="E7" s="135">
        <v>5</v>
      </c>
      <c r="F7" s="144">
        <f>Datos!$M7*Datos!T24*Datos!$T7*2204.62</f>
        <v>867406214.41900444</v>
      </c>
      <c r="I7" s="134" t="s">
        <v>46</v>
      </c>
      <c r="J7" s="135" t="s">
        <v>50</v>
      </c>
      <c r="K7" s="135" t="s">
        <v>32</v>
      </c>
      <c r="L7" s="135" t="s">
        <v>5</v>
      </c>
      <c r="M7" s="135">
        <v>5</v>
      </c>
      <c r="N7" s="145">
        <f>Sensibilidad!E7</f>
        <v>4.019749256332231</v>
      </c>
    </row>
    <row r="8" spans="1:14" x14ac:dyDescent="0.25">
      <c r="A8" s="137" t="s">
        <v>46</v>
      </c>
      <c r="B8" s="138" t="s">
        <v>47</v>
      </c>
      <c r="C8" s="138" t="s">
        <v>32</v>
      </c>
      <c r="D8" s="138" t="s">
        <v>48</v>
      </c>
      <c r="E8" s="138">
        <v>6</v>
      </c>
      <c r="F8" s="139">
        <f>Datos!$M8*Datos!T25*Datos!$T8*2204.62</f>
        <v>842691078.44651771</v>
      </c>
      <c r="I8" s="137" t="s">
        <v>46</v>
      </c>
      <c r="J8" s="138" t="s">
        <v>50</v>
      </c>
      <c r="K8" s="138" t="s">
        <v>32</v>
      </c>
      <c r="L8" s="138" t="s">
        <v>5</v>
      </c>
      <c r="M8" s="138">
        <v>6</v>
      </c>
      <c r="N8" s="146">
        <f>Sensibilidad!E8</f>
        <v>4.1027147273637672</v>
      </c>
    </row>
    <row r="9" spans="1:14" x14ac:dyDescent="0.25">
      <c r="A9" s="134" t="s">
        <v>46</v>
      </c>
      <c r="B9" s="135" t="s">
        <v>47</v>
      </c>
      <c r="C9" s="135" t="s">
        <v>32</v>
      </c>
      <c r="D9" s="135" t="s">
        <v>48</v>
      </c>
      <c r="E9" s="135">
        <v>7</v>
      </c>
      <c r="F9" s="144">
        <f>Datos!$M9*Datos!T26*Datos!$T9*2204.62</f>
        <v>818522230.15496123</v>
      </c>
      <c r="I9" s="134" t="s">
        <v>46</v>
      </c>
      <c r="J9" s="135" t="s">
        <v>50</v>
      </c>
      <c r="K9" s="135" t="s">
        <v>32</v>
      </c>
      <c r="L9" s="135" t="s">
        <v>5</v>
      </c>
      <c r="M9" s="135">
        <v>7</v>
      </c>
      <c r="N9" s="145">
        <f>Sensibilidad!E9</f>
        <v>4.1873702777373554</v>
      </c>
    </row>
    <row r="10" spans="1:14" x14ac:dyDescent="0.25">
      <c r="A10" s="137" t="s">
        <v>46</v>
      </c>
      <c r="B10" s="138" t="s">
        <v>47</v>
      </c>
      <c r="C10" s="138" t="s">
        <v>32</v>
      </c>
      <c r="D10" s="138" t="s">
        <v>48</v>
      </c>
      <c r="E10" s="138">
        <v>8</v>
      </c>
      <c r="F10" s="139">
        <f>Datos!$M10*Datos!T27*Datos!$T10*2204.62</f>
        <v>794888841.81950116</v>
      </c>
      <c r="I10" s="137" t="s">
        <v>46</v>
      </c>
      <c r="J10" s="138" t="s">
        <v>50</v>
      </c>
      <c r="K10" s="138" t="s">
        <v>32</v>
      </c>
      <c r="L10" s="138" t="s">
        <v>5</v>
      </c>
      <c r="M10" s="138">
        <v>8</v>
      </c>
      <c r="N10" s="146">
        <f>Sensibilidad!E10</f>
        <v>4.2737503358500977</v>
      </c>
    </row>
    <row r="11" spans="1:14" x14ac:dyDescent="0.25">
      <c r="A11" s="134" t="s">
        <v>46</v>
      </c>
      <c r="B11" s="135" t="s">
        <v>47</v>
      </c>
      <c r="C11" s="135" t="s">
        <v>32</v>
      </c>
      <c r="D11" s="135" t="s">
        <v>48</v>
      </c>
      <c r="E11" s="135">
        <v>9</v>
      </c>
      <c r="F11" s="144">
        <f>Datos!$M11*Datos!T28*Datos!$T11*2204.62</f>
        <v>771780287.63231993</v>
      </c>
      <c r="I11" s="134" t="s">
        <v>46</v>
      </c>
      <c r="J11" s="135" t="s">
        <v>50</v>
      </c>
      <c r="K11" s="135" t="s">
        <v>32</v>
      </c>
      <c r="L11" s="135" t="s">
        <v>5</v>
      </c>
      <c r="M11" s="135">
        <v>9</v>
      </c>
      <c r="N11" s="145">
        <f>Sensibilidad!E11</f>
        <v>4.3618900314357125</v>
      </c>
    </row>
    <row r="12" spans="1:14" x14ac:dyDescent="0.25">
      <c r="A12" s="137" t="s">
        <v>46</v>
      </c>
      <c r="B12" s="138" t="s">
        <v>47</v>
      </c>
      <c r="C12" s="138" t="s">
        <v>32</v>
      </c>
      <c r="D12" s="138" t="s">
        <v>48</v>
      </c>
      <c r="E12" s="138">
        <v>10</v>
      </c>
      <c r="F12" s="139">
        <f>Datos!$M12*Datos!T29*Datos!$T12*2204.62</f>
        <v>749186140.08134484</v>
      </c>
      <c r="I12" s="137" t="s">
        <v>46</v>
      </c>
      <c r="J12" s="138" t="s">
        <v>50</v>
      </c>
      <c r="K12" s="138" t="s">
        <v>32</v>
      </c>
      <c r="L12" s="138" t="s">
        <v>5</v>
      </c>
      <c r="M12" s="138">
        <v>10</v>
      </c>
      <c r="N12" s="146">
        <f>Sensibilidad!E12</f>
        <v>4.4518252098513749</v>
      </c>
    </row>
    <row r="13" spans="1:14" x14ac:dyDescent="0.25">
      <c r="A13" s="134" t="s">
        <v>46</v>
      </c>
      <c r="B13" s="135" t="s">
        <v>47</v>
      </c>
      <c r="C13" s="135" t="s">
        <v>32</v>
      </c>
      <c r="D13" s="135" t="s">
        <v>48</v>
      </c>
      <c r="E13" s="135">
        <v>11</v>
      </c>
      <c r="F13" s="144">
        <f>Datos!$M13*Datos!T30*Datos!$T13*2204.62</f>
        <v>727096166.39218152</v>
      </c>
      <c r="I13" s="134" t="s">
        <v>46</v>
      </c>
      <c r="J13" s="135" t="s">
        <v>50</v>
      </c>
      <c r="K13" s="135" t="s">
        <v>32</v>
      </c>
      <c r="L13" s="135" t="s">
        <v>5</v>
      </c>
      <c r="M13" s="135">
        <v>11</v>
      </c>
      <c r="N13" s="145">
        <f>Sensibilidad!E13</f>
        <v>4.5435924466555973</v>
      </c>
    </row>
    <row r="14" spans="1:14" x14ac:dyDescent="0.25">
      <c r="A14" s="137" t="s">
        <v>46</v>
      </c>
      <c r="B14" s="138" t="s">
        <v>47</v>
      </c>
      <c r="C14" s="138" t="s">
        <v>32</v>
      </c>
      <c r="D14" s="138" t="s">
        <v>48</v>
      </c>
      <c r="E14" s="138">
        <v>12</v>
      </c>
      <c r="F14" s="139">
        <f>Datos!$M14*Datos!T31*Datos!$T14*2204.62</f>
        <v>705500325.03217494</v>
      </c>
      <c r="I14" s="137" t="s">
        <v>46</v>
      </c>
      <c r="J14" s="138" t="s">
        <v>50</v>
      </c>
      <c r="K14" s="138" t="s">
        <v>32</v>
      </c>
      <c r="L14" s="138" t="s">
        <v>5</v>
      </c>
      <c r="M14" s="138">
        <v>12</v>
      </c>
      <c r="N14" s="146">
        <f>Sensibilidad!E14</f>
        <v>4.6372290624830628</v>
      </c>
    </row>
    <row r="15" spans="1:14" x14ac:dyDescent="0.25">
      <c r="A15" s="134" t="s">
        <v>46</v>
      </c>
      <c r="B15" s="135" t="s">
        <v>47</v>
      </c>
      <c r="C15" s="135" t="s">
        <v>32</v>
      </c>
      <c r="D15" s="135" t="s">
        <v>48</v>
      </c>
      <c r="E15" s="135">
        <v>13</v>
      </c>
      <c r="F15" s="144">
        <f>Datos!$M15*Datos!T32*Datos!$T15*2204.62</f>
        <v>684388762.27553034</v>
      </c>
      <c r="I15" s="134" t="s">
        <v>46</v>
      </c>
      <c r="J15" s="135" t="s">
        <v>50</v>
      </c>
      <c r="K15" s="135" t="s">
        <v>32</v>
      </c>
      <c r="L15" s="135" t="s">
        <v>5</v>
      </c>
      <c r="M15" s="135">
        <v>13</v>
      </c>
      <c r="N15" s="145">
        <f>Sensibilidad!E15</f>
        <v>4.7327731382224929</v>
      </c>
    </row>
    <row r="16" spans="1:14" x14ac:dyDescent="0.25">
      <c r="A16" s="137" t="s">
        <v>46</v>
      </c>
      <c r="B16" s="138" t="s">
        <v>47</v>
      </c>
      <c r="C16" s="138" t="s">
        <v>32</v>
      </c>
      <c r="D16" s="138" t="s">
        <v>48</v>
      </c>
      <c r="E16" s="138">
        <v>14</v>
      </c>
      <c r="F16" s="139">
        <f>Datos!$M16*Datos!T33*Datos!$T16*2204.62</f>
        <v>663751808.82845283</v>
      </c>
      <c r="I16" s="137" t="s">
        <v>46</v>
      </c>
      <c r="J16" s="138" t="s">
        <v>50</v>
      </c>
      <c r="K16" s="138" t="s">
        <v>32</v>
      </c>
      <c r="L16" s="138" t="s">
        <v>5</v>
      </c>
      <c r="M16" s="138">
        <v>14</v>
      </c>
      <c r="N16" s="146">
        <f>Sensibilidad!E16</f>
        <v>4.830263530503669</v>
      </c>
    </row>
    <row r="17" spans="1:16" x14ac:dyDescent="0.25">
      <c r="A17" s="6" t="s">
        <v>46</v>
      </c>
      <c r="B17" s="108" t="s">
        <v>47</v>
      </c>
      <c r="C17" s="108" t="s">
        <v>32</v>
      </c>
      <c r="D17" s="108" t="s">
        <v>48</v>
      </c>
      <c r="E17" s="108">
        <v>15</v>
      </c>
      <c r="F17" s="109">
        <f>Datos!$M17*Datos!T34*Datos!$T17*2204.62</f>
        <v>643579976.5132755</v>
      </c>
      <c r="I17" s="6" t="s">
        <v>46</v>
      </c>
      <c r="J17" s="108" t="s">
        <v>50</v>
      </c>
      <c r="K17" s="108" t="s">
        <v>32</v>
      </c>
      <c r="L17" s="108" t="s">
        <v>5</v>
      </c>
      <c r="M17" s="108">
        <v>15</v>
      </c>
      <c r="N17" s="147">
        <f>Sensibilidad!E17</f>
        <v>4.9297398874999789</v>
      </c>
    </row>
    <row r="19" spans="1:16" ht="23.25" customHeight="1" x14ac:dyDescent="0.3">
      <c r="A19" s="269" t="s">
        <v>53</v>
      </c>
      <c r="B19" s="269"/>
      <c r="C19" s="269"/>
      <c r="D19" s="269"/>
      <c r="E19" s="269"/>
      <c r="F19" s="269"/>
      <c r="I19" s="268" t="s">
        <v>55</v>
      </c>
      <c r="J19" s="268"/>
      <c r="K19" s="2"/>
      <c r="L19" s="268" t="s">
        <v>57</v>
      </c>
      <c r="M19" s="268"/>
      <c r="N19" s="2"/>
      <c r="O19" s="269" t="s">
        <v>59</v>
      </c>
      <c r="P19" s="269"/>
    </row>
    <row r="20" spans="1:16" x14ac:dyDescent="0.25">
      <c r="A20" s="131" t="s">
        <v>15</v>
      </c>
      <c r="B20" s="132" t="s">
        <v>0</v>
      </c>
      <c r="C20" s="132" t="s">
        <v>3</v>
      </c>
      <c r="D20" s="132" t="s">
        <v>2</v>
      </c>
      <c r="E20" s="132" t="s">
        <v>9</v>
      </c>
      <c r="F20" s="133" t="s">
        <v>1</v>
      </c>
      <c r="I20" s="131" t="s">
        <v>9</v>
      </c>
      <c r="J20" s="133" t="s">
        <v>56</v>
      </c>
      <c r="L20" s="131" t="s">
        <v>9</v>
      </c>
      <c r="M20" s="133" t="s">
        <v>58</v>
      </c>
      <c r="O20" s="131" t="s">
        <v>9</v>
      </c>
      <c r="P20" s="133" t="s">
        <v>60</v>
      </c>
    </row>
    <row r="21" spans="1:16" x14ac:dyDescent="0.25">
      <c r="A21" s="134" t="s">
        <v>46</v>
      </c>
      <c r="B21" s="135" t="s">
        <v>51</v>
      </c>
      <c r="C21" s="135" t="s">
        <v>32</v>
      </c>
      <c r="D21" s="135" t="s">
        <v>52</v>
      </c>
      <c r="E21" s="135">
        <v>1</v>
      </c>
      <c r="F21" s="144">
        <f>F3*N3</f>
        <v>3506722930.7738652</v>
      </c>
      <c r="I21" s="134">
        <v>1</v>
      </c>
      <c r="J21" s="141">
        <f>Datos!M3*(Datos!$F$22+Datos!$F$23+Datos!$F$24)</f>
        <v>3300000000</v>
      </c>
      <c r="L21" s="134">
        <v>1</v>
      </c>
      <c r="M21" s="177">
        <f>'Escenario base'!$J21/F3</f>
        <v>3.4857635907447513</v>
      </c>
      <c r="O21" s="134">
        <v>1</v>
      </c>
      <c r="P21" s="177">
        <f>N3-'Escenario base'!$M21</f>
        <v>0.218359777413208</v>
      </c>
    </row>
    <row r="22" spans="1:16" x14ac:dyDescent="0.25">
      <c r="A22" s="137" t="s">
        <v>46</v>
      </c>
      <c r="B22" s="138" t="s">
        <v>51</v>
      </c>
      <c r="C22" s="138" t="s">
        <v>32</v>
      </c>
      <c r="D22" s="138" t="s">
        <v>52</v>
      </c>
      <c r="E22" s="138">
        <v>2</v>
      </c>
      <c r="F22" s="139">
        <f t="shared" ref="F22:F35" si="0">F4*N4</f>
        <v>3525492367.8525858</v>
      </c>
      <c r="I22" s="137">
        <v>2</v>
      </c>
      <c r="J22" s="142">
        <f>Datos!M4*(Datos!$F$22+Datos!$F$23+Datos!$F$24)</f>
        <v>3300000000</v>
      </c>
      <c r="L22" s="137">
        <v>2</v>
      </c>
      <c r="M22" s="178">
        <f>'Escenario base'!$J22/F4</f>
        <v>3.5388462850200515</v>
      </c>
      <c r="O22" s="137">
        <v>2</v>
      </c>
      <c r="P22" s="178">
        <f>N4-'Escenario base'!$M22</f>
        <v>0.24181297826530246</v>
      </c>
    </row>
    <row r="23" spans="1:16" ht="14.25" customHeight="1" x14ac:dyDescent="0.25">
      <c r="A23" s="134" t="s">
        <v>46</v>
      </c>
      <c r="B23" s="135" t="s">
        <v>51</v>
      </c>
      <c r="C23" s="135" t="s">
        <v>32</v>
      </c>
      <c r="D23" s="135" t="s">
        <v>52</v>
      </c>
      <c r="E23" s="135">
        <v>3</v>
      </c>
      <c r="F23" s="144">
        <f t="shared" si="0"/>
        <v>3544341776.1939268</v>
      </c>
      <c r="I23" s="134">
        <v>3</v>
      </c>
      <c r="J23" s="141">
        <f>Datos!M5*(Datos!$F$22+Datos!$F$23+Datos!$F$24)</f>
        <v>3300000000</v>
      </c>
      <c r="L23" s="134">
        <v>3</v>
      </c>
      <c r="M23" s="177">
        <f>'Escenario base'!$J23/F5</f>
        <v>3.5927373451980218</v>
      </c>
      <c r="O23" s="134">
        <v>3</v>
      </c>
      <c r="P23" s="177">
        <f>N5-'Escenario base'!$M23</f>
        <v>0.26601691646179937</v>
      </c>
    </row>
    <row r="24" spans="1:16" x14ac:dyDescent="0.25">
      <c r="A24" s="137" t="s">
        <v>46</v>
      </c>
      <c r="B24" s="138" t="s">
        <v>51</v>
      </c>
      <c r="C24" s="138" t="s">
        <v>32</v>
      </c>
      <c r="D24" s="138" t="s">
        <v>52</v>
      </c>
      <c r="E24" s="138">
        <v>4</v>
      </c>
      <c r="F24" s="139">
        <f t="shared" si="0"/>
        <v>3515761496.905838</v>
      </c>
      <c r="I24" s="137">
        <v>4</v>
      </c>
      <c r="J24" s="142">
        <f>Datos!M6*(Datos!$F$22+Datos!$F$23+Datos!$F$24)</f>
        <v>3256000000</v>
      </c>
      <c r="L24" s="137">
        <v>4</v>
      </c>
      <c r="M24" s="178">
        <f>'Escenario base'!$J24/F6</f>
        <v>3.6474490814193117</v>
      </c>
      <c r="O24" s="137">
        <v>4</v>
      </c>
      <c r="P24" s="178">
        <f>N6-'Escenario base'!$M24</f>
        <v>0.29099104216133398</v>
      </c>
    </row>
    <row r="25" spans="1:16" x14ac:dyDescent="0.25">
      <c r="A25" s="134" t="s">
        <v>46</v>
      </c>
      <c r="B25" s="135" t="s">
        <v>51</v>
      </c>
      <c r="C25" s="135" t="s">
        <v>32</v>
      </c>
      <c r="D25" s="135" t="s">
        <v>52</v>
      </c>
      <c r="E25" s="135">
        <v>5</v>
      </c>
      <c r="F25" s="144">
        <f t="shared" si="0"/>
        <v>3486755485.3487487</v>
      </c>
      <c r="I25" s="134">
        <v>5</v>
      </c>
      <c r="J25" s="141">
        <f>Datos!M7*(Datos!$F$22+Datos!$F$23+Datos!$F$24)</f>
        <v>3212000000</v>
      </c>
      <c r="L25" s="134">
        <v>5</v>
      </c>
      <c r="M25" s="177">
        <f>'Escenario base'!$J25/F7</f>
        <v>3.7029939912886412</v>
      </c>
      <c r="O25" s="134">
        <v>5</v>
      </c>
      <c r="P25" s="177">
        <f>N7-'Escenario base'!$M25</f>
        <v>0.31675526504358986</v>
      </c>
    </row>
    <row r="26" spans="1:16" x14ac:dyDescent="0.25">
      <c r="A26" s="137" t="s">
        <v>46</v>
      </c>
      <c r="B26" s="138" t="s">
        <v>51</v>
      </c>
      <c r="C26" s="138" t="s">
        <v>32</v>
      </c>
      <c r="D26" s="138" t="s">
        <v>52</v>
      </c>
      <c r="E26" s="138">
        <v>6</v>
      </c>
      <c r="F26" s="139">
        <f t="shared" si="0"/>
        <v>3457321098.160584</v>
      </c>
      <c r="I26" s="137">
        <v>6</v>
      </c>
      <c r="J26" s="142">
        <f>Datos!M8*(Datos!$F$22+Datos!$F$23+Datos!$F$24)</f>
        <v>3168000000</v>
      </c>
      <c r="L26" s="137">
        <v>6</v>
      </c>
      <c r="M26" s="178">
        <f>'Escenario base'!$J26/F8</f>
        <v>3.7593847627295851</v>
      </c>
      <c r="O26" s="137">
        <v>6</v>
      </c>
      <c r="P26" s="178">
        <f>N8-'Escenario base'!$M26</f>
        <v>0.34332996463418208</v>
      </c>
    </row>
    <row r="27" spans="1:16" x14ac:dyDescent="0.25">
      <c r="A27" s="134" t="s">
        <v>46</v>
      </c>
      <c r="B27" s="135" t="s">
        <v>51</v>
      </c>
      <c r="C27" s="135" t="s">
        <v>32</v>
      </c>
      <c r="D27" s="135" t="s">
        <v>52</v>
      </c>
      <c r="E27" s="135">
        <v>7</v>
      </c>
      <c r="F27" s="144">
        <f t="shared" si="0"/>
        <v>3427455658.2181797</v>
      </c>
      <c r="I27" s="134">
        <v>7</v>
      </c>
      <c r="J27" s="141">
        <f>Datos!M9*(Datos!$F$22+Datos!$F$23+Datos!$F$24)</f>
        <v>3124000000</v>
      </c>
      <c r="L27" s="134">
        <v>7</v>
      </c>
      <c r="M27" s="177">
        <f>'Escenario base'!$J27/F9</f>
        <v>3.8166342768828279</v>
      </c>
      <c r="O27" s="134">
        <v>7</v>
      </c>
      <c r="P27" s="177">
        <f>N9-'Escenario base'!$M27</f>
        <v>0.37073600085452751</v>
      </c>
    </row>
    <row r="28" spans="1:16" x14ac:dyDescent="0.25">
      <c r="A28" s="137" t="s">
        <v>46</v>
      </c>
      <c r="B28" s="138" t="s">
        <v>51</v>
      </c>
      <c r="C28" s="138" t="s">
        <v>32</v>
      </c>
      <c r="D28" s="138" t="s">
        <v>52</v>
      </c>
      <c r="E28" s="138">
        <v>8</v>
      </c>
      <c r="F28" s="139">
        <f t="shared" si="0"/>
        <v>3397156454.6895881</v>
      </c>
      <c r="I28" s="137">
        <v>8</v>
      </c>
      <c r="J28" s="142">
        <f>Datos!M10*(Datos!$F$22+Datos!$F$23+Datos!$F$24)</f>
        <v>3080000000</v>
      </c>
      <c r="L28" s="137">
        <v>8</v>
      </c>
      <c r="M28" s="178">
        <f>'Escenario base'!$J28/F10</f>
        <v>3.8747556110485557</v>
      </c>
      <c r="O28" s="137">
        <v>8</v>
      </c>
      <c r="P28" s="178">
        <f>N10-'Escenario base'!$M28</f>
        <v>0.39899472480154197</v>
      </c>
    </row>
    <row r="29" spans="1:16" x14ac:dyDescent="0.25">
      <c r="A29" s="134" t="s">
        <v>46</v>
      </c>
      <c r="B29" s="135" t="s">
        <v>51</v>
      </c>
      <c r="C29" s="135" t="s">
        <v>32</v>
      </c>
      <c r="D29" s="135" t="s">
        <v>52</v>
      </c>
      <c r="E29" s="135">
        <v>9</v>
      </c>
      <c r="F29" s="144">
        <f t="shared" si="0"/>
        <v>3366420743.0820031</v>
      </c>
      <c r="I29" s="134">
        <v>9</v>
      </c>
      <c r="J29" s="141">
        <f>Datos!M11*(Datos!$F$22+Datos!$F$23+Datos!$F$24)</f>
        <v>3036000000</v>
      </c>
      <c r="L29" s="134">
        <v>9</v>
      </c>
      <c r="M29" s="177">
        <f>'Escenario base'!$J29/F11</f>
        <v>3.9337620416736607</v>
      </c>
      <c r="O29" s="134">
        <v>9</v>
      </c>
      <c r="P29" s="177">
        <f>N11-'Escenario base'!$M29</f>
        <v>0.4281279897620518</v>
      </c>
    </row>
    <row r="30" spans="1:16" x14ac:dyDescent="0.25">
      <c r="A30" s="137" t="s">
        <v>46</v>
      </c>
      <c r="B30" s="138" t="s">
        <v>51</v>
      </c>
      <c r="C30" s="138" t="s">
        <v>32</v>
      </c>
      <c r="D30" s="138" t="s">
        <v>52</v>
      </c>
      <c r="E30" s="138">
        <v>10</v>
      </c>
      <c r="F30" s="139">
        <f t="shared" si="0"/>
        <v>3335245745.2853746</v>
      </c>
      <c r="I30" s="137">
        <v>10</v>
      </c>
      <c r="J30" s="142">
        <f>Datos!M12*(Datos!$F$22+Datos!$F$23+Datos!$F$24)</f>
        <v>2992000000</v>
      </c>
      <c r="L30" s="137">
        <v>10</v>
      </c>
      <c r="M30" s="178">
        <f>'Escenario base'!$J30/F12</f>
        <v>3.9936670473844269</v>
      </c>
      <c r="O30" s="137">
        <v>10</v>
      </c>
      <c r="P30" s="178">
        <f>N12-'Escenario base'!$M30</f>
        <v>0.45815816246694796</v>
      </c>
    </row>
    <row r="31" spans="1:16" x14ac:dyDescent="0.25">
      <c r="A31" s="134" t="s">
        <v>46</v>
      </c>
      <c r="B31" s="135" t="s">
        <v>51</v>
      </c>
      <c r="C31" s="135" t="s">
        <v>32</v>
      </c>
      <c r="D31" s="135" t="s">
        <v>52</v>
      </c>
      <c r="E31" s="135">
        <v>11</v>
      </c>
      <c r="F31" s="144">
        <f t="shared" si="0"/>
        <v>3303628649.6117573</v>
      </c>
      <c r="I31" s="134">
        <v>11</v>
      </c>
      <c r="J31" s="141">
        <f>Datos!M13*(Datos!$F$22+Datos!$F$23+Datos!$F$24)</f>
        <v>2948000000</v>
      </c>
      <c r="L31" s="134">
        <v>12</v>
      </c>
      <c r="M31" s="177">
        <f>'Escenario base'!$J31/F13</f>
        <v>4.0544843120654086</v>
      </c>
      <c r="O31" s="134">
        <v>11</v>
      </c>
      <c r="P31" s="177">
        <f>N13-'Escenario base'!$M31</f>
        <v>0.48910813459018865</v>
      </c>
    </row>
    <row r="32" spans="1:16" x14ac:dyDescent="0.25">
      <c r="A32" s="137" t="s">
        <v>46</v>
      </c>
      <c r="B32" s="138" t="s">
        <v>51</v>
      </c>
      <c r="C32" s="138" t="s">
        <v>32</v>
      </c>
      <c r="D32" s="138" t="s">
        <v>52</v>
      </c>
      <c r="E32" s="138">
        <v>12</v>
      </c>
      <c r="F32" s="139">
        <f t="shared" si="0"/>
        <v>3271566610.8304486</v>
      </c>
      <c r="I32" s="137">
        <v>12</v>
      </c>
      <c r="J32" s="142">
        <f>Datos!M14*(Datos!$F$22+Datos!$F$23+Datos!$F$24)</f>
        <v>2904000000</v>
      </c>
      <c r="L32" s="137">
        <v>12</v>
      </c>
      <c r="M32" s="178">
        <f>'Escenario base'!$J32/F14</f>
        <v>4.1162277279851862</v>
      </c>
      <c r="O32" s="137">
        <v>12</v>
      </c>
      <c r="P32" s="178">
        <f>N14-'Escenario base'!$M32</f>
        <v>0.52100133449787656</v>
      </c>
    </row>
    <row r="33" spans="1:16" x14ac:dyDescent="0.25">
      <c r="A33" s="134" t="s">
        <v>46</v>
      </c>
      <c r="B33" s="135" t="s">
        <v>51</v>
      </c>
      <c r="C33" s="135" t="s">
        <v>32</v>
      </c>
      <c r="D33" s="135" t="s">
        <v>52</v>
      </c>
      <c r="E33" s="135">
        <v>13</v>
      </c>
      <c r="F33" s="144">
        <f t="shared" si="0"/>
        <v>3239056750.1989694</v>
      </c>
      <c r="I33" s="134">
        <v>13</v>
      </c>
      <c r="J33" s="141">
        <f>Datos!M15*(Datos!$F$22+Datos!$F$23+Datos!$F$24)</f>
        <v>2860000000</v>
      </c>
      <c r="L33" s="134">
        <v>13</v>
      </c>
      <c r="M33" s="177">
        <f>'Escenario base'!$J33/F15</f>
        <v>4.1789113989697322</v>
      </c>
      <c r="O33" s="134">
        <v>13</v>
      </c>
      <c r="P33" s="177">
        <f>N15-'Escenario base'!$M33</f>
        <v>0.55386173925276072</v>
      </c>
    </row>
    <row r="34" spans="1:16" x14ac:dyDescent="0.25">
      <c r="A34" s="137" t="s">
        <v>46</v>
      </c>
      <c r="B34" s="138" t="s">
        <v>51</v>
      </c>
      <c r="C34" s="138" t="s">
        <v>32</v>
      </c>
      <c r="D34" s="138" t="s">
        <v>52</v>
      </c>
      <c r="E34" s="138">
        <v>14</v>
      </c>
      <c r="F34" s="139">
        <f t="shared" si="0"/>
        <v>3206096155.4899187</v>
      </c>
      <c r="I34" s="137">
        <v>14</v>
      </c>
      <c r="J34" s="142">
        <f>Datos!M16*(Datos!$F$22+Datos!$F$23+Datos!$F$24)</f>
        <v>2816000000</v>
      </c>
      <c r="L34" s="137">
        <v>14</v>
      </c>
      <c r="M34" s="178">
        <f>'Escenario base'!$J34/F16</f>
        <v>4.2425496436240939</v>
      </c>
      <c r="O34" s="137">
        <v>14</v>
      </c>
      <c r="P34" s="178">
        <f>N16-'Escenario base'!$M34</f>
        <v>0.58771388687957504</v>
      </c>
    </row>
    <row r="35" spans="1:16" x14ac:dyDescent="0.25">
      <c r="A35" s="6" t="s">
        <v>46</v>
      </c>
      <c r="B35" s="108" t="s">
        <v>51</v>
      </c>
      <c r="C35" s="108" t="s">
        <v>32</v>
      </c>
      <c r="D35" s="108" t="s">
        <v>52</v>
      </c>
      <c r="E35" s="108">
        <v>15</v>
      </c>
      <c r="F35" s="109">
        <f t="shared" si="0"/>
        <v>3172681881.0137939</v>
      </c>
      <c r="I35" s="6">
        <v>15</v>
      </c>
      <c r="J35" s="143">
        <f>Datos!M17*(Datos!$F$22+Datos!$F$23+Datos!$F$24)</f>
        <v>2772000000</v>
      </c>
      <c r="L35" s="6">
        <v>15</v>
      </c>
      <c r="M35" s="179">
        <f>'Escenario base'!$J35/F17</f>
        <v>4.3071569986031415</v>
      </c>
      <c r="O35" s="6">
        <v>15</v>
      </c>
      <c r="P35" s="179">
        <f>N17-'Escenario base'!$M35</f>
        <v>0.62258288889683744</v>
      </c>
    </row>
    <row r="39" spans="1:16" ht="21" x14ac:dyDescent="0.35">
      <c r="A39" s="270" t="s">
        <v>61</v>
      </c>
      <c r="B39" s="270"/>
      <c r="C39" s="4"/>
      <c r="D39" s="268" t="s">
        <v>63</v>
      </c>
      <c r="E39" s="268"/>
      <c r="G39" s="268" t="s">
        <v>65</v>
      </c>
      <c r="H39" s="268"/>
    </row>
    <row r="40" spans="1:16" x14ac:dyDescent="0.25">
      <c r="A40" s="131" t="s">
        <v>9</v>
      </c>
      <c r="B40" s="133" t="s">
        <v>62</v>
      </c>
      <c r="D40" s="131" t="s">
        <v>9</v>
      </c>
      <c r="E40" s="133" t="s">
        <v>64</v>
      </c>
      <c r="G40" s="131" t="s">
        <v>9</v>
      </c>
      <c r="H40" s="133" t="s">
        <v>65</v>
      </c>
    </row>
    <row r="41" spans="1:16" x14ac:dyDescent="0.25">
      <c r="A41" s="134">
        <v>1</v>
      </c>
      <c r="B41" s="141">
        <f>F21-J21</f>
        <v>206722930.77386522</v>
      </c>
      <c r="D41" s="134">
        <v>1</v>
      </c>
      <c r="E41" s="144">
        <f>'Escenario base'!$B41*0.295</f>
        <v>60983264.578290239</v>
      </c>
      <c r="G41" s="134">
        <v>1</v>
      </c>
      <c r="H41" s="141">
        <f>'Escenario base'!$B41-'Escenario base'!$E41</f>
        <v>145739666.195575</v>
      </c>
    </row>
    <row r="42" spans="1:16" x14ac:dyDescent="0.25">
      <c r="A42" s="137">
        <v>2</v>
      </c>
      <c r="B42" s="142">
        <f t="shared" ref="B42:B55" si="1">F22-J22</f>
        <v>225492367.85258579</v>
      </c>
      <c r="D42" s="137">
        <v>2</v>
      </c>
      <c r="E42" s="139">
        <f>'Escenario base'!$B42*0.295</f>
        <v>66520248.516512804</v>
      </c>
      <c r="G42" s="137">
        <v>2</v>
      </c>
      <c r="H42" s="142">
        <f>'Escenario base'!$B42-'Escenario base'!$E42</f>
        <v>158972119.33607298</v>
      </c>
    </row>
    <row r="43" spans="1:16" x14ac:dyDescent="0.25">
      <c r="A43" s="134">
        <v>3</v>
      </c>
      <c r="B43" s="141">
        <f t="shared" si="1"/>
        <v>244341776.19392681</v>
      </c>
      <c r="D43" s="134">
        <v>3</v>
      </c>
      <c r="E43" s="144">
        <f>'Escenario base'!$B43*0.295</f>
        <v>72080823.977208406</v>
      </c>
      <c r="G43" s="134">
        <v>3</v>
      </c>
      <c r="H43" s="141">
        <f>'Escenario base'!$B43-'Escenario base'!$E43</f>
        <v>172260952.21671841</v>
      </c>
    </row>
    <row r="44" spans="1:16" x14ac:dyDescent="0.25">
      <c r="A44" s="137">
        <v>4</v>
      </c>
      <c r="B44" s="142">
        <f t="shared" si="1"/>
        <v>259761496.90583801</v>
      </c>
      <c r="D44" s="137">
        <v>4</v>
      </c>
      <c r="E44" s="139">
        <f>'Escenario base'!$B44*0.295</f>
        <v>76629641.587222204</v>
      </c>
      <c r="G44" s="137">
        <v>4</v>
      </c>
      <c r="H44" s="142">
        <f>'Escenario base'!$B44-'Escenario base'!$E44</f>
        <v>183131855.31861579</v>
      </c>
    </row>
    <row r="45" spans="1:16" x14ac:dyDescent="0.25">
      <c r="A45" s="134">
        <v>5</v>
      </c>
      <c r="B45" s="141">
        <f t="shared" si="1"/>
        <v>274755485.34874868</v>
      </c>
      <c r="D45" s="134">
        <v>5</v>
      </c>
      <c r="E45" s="144">
        <f>'Escenario base'!$B45*0.295</f>
        <v>81052868.177880853</v>
      </c>
      <c r="G45" s="134">
        <v>5</v>
      </c>
      <c r="H45" s="141">
        <f>'Escenario base'!$B45-'Escenario base'!$E45</f>
        <v>193702617.17086783</v>
      </c>
    </row>
    <row r="46" spans="1:16" x14ac:dyDescent="0.25">
      <c r="A46" s="137">
        <v>6</v>
      </c>
      <c r="B46" s="142">
        <f t="shared" si="1"/>
        <v>289321098.16058397</v>
      </c>
      <c r="D46" s="137">
        <v>6</v>
      </c>
      <c r="E46" s="139">
        <f>'Escenario base'!$B46*0.295</f>
        <v>85349723.957372263</v>
      </c>
      <c r="G46" s="137">
        <v>6</v>
      </c>
      <c r="H46" s="142">
        <f>'Escenario base'!$B46-'Escenario base'!$E46</f>
        <v>203971374.20321172</v>
      </c>
    </row>
    <row r="47" spans="1:16" x14ac:dyDescent="0.25">
      <c r="A47" s="134">
        <v>7</v>
      </c>
      <c r="B47" s="141">
        <f t="shared" si="1"/>
        <v>303455658.2181797</v>
      </c>
      <c r="D47" s="134">
        <v>7</v>
      </c>
      <c r="E47" s="144">
        <f>'Escenario base'!$B47*0.295</f>
        <v>89519419.174363002</v>
      </c>
      <c r="G47" s="134">
        <v>7</v>
      </c>
      <c r="H47" s="141">
        <f>'Escenario base'!$B47-'Escenario base'!$E47</f>
        <v>213936239.04381669</v>
      </c>
    </row>
    <row r="48" spans="1:16" x14ac:dyDescent="0.25">
      <c r="A48" s="137">
        <v>8</v>
      </c>
      <c r="B48" s="142">
        <f t="shared" si="1"/>
        <v>317156454.68958807</v>
      </c>
      <c r="D48" s="137">
        <v>8</v>
      </c>
      <c r="E48" s="139">
        <f>'Escenario base'!$B48*0.295</f>
        <v>93561154.133428469</v>
      </c>
      <c r="G48" s="137">
        <v>8</v>
      </c>
      <c r="H48" s="142">
        <f>'Escenario base'!$B48-'Escenario base'!$E48</f>
        <v>223595300.55615962</v>
      </c>
    </row>
    <row r="49" spans="1:8" x14ac:dyDescent="0.25">
      <c r="A49" s="134">
        <v>9</v>
      </c>
      <c r="B49" s="141">
        <f t="shared" si="1"/>
        <v>330420743.08200312</v>
      </c>
      <c r="D49" s="134">
        <v>9</v>
      </c>
      <c r="E49" s="144">
        <f>'Escenario base'!$B49*0.295</f>
        <v>97474119.20919092</v>
      </c>
      <c r="G49" s="134">
        <v>9</v>
      </c>
      <c r="H49" s="141">
        <f>'Escenario base'!$B49-'Escenario base'!$E49</f>
        <v>232946623.87281221</v>
      </c>
    </row>
    <row r="50" spans="1:8" x14ac:dyDescent="0.25">
      <c r="A50" s="137">
        <v>10</v>
      </c>
      <c r="B50" s="142">
        <f t="shared" si="1"/>
        <v>343245745.28537464</v>
      </c>
      <c r="D50" s="137">
        <v>10</v>
      </c>
      <c r="E50" s="139">
        <f>'Escenario base'!$B50*0.295</f>
        <v>101257494.85918552</v>
      </c>
      <c r="G50" s="137">
        <v>10</v>
      </c>
      <c r="H50" s="142">
        <f>'Escenario base'!$B50-'Escenario base'!$E50</f>
        <v>241988250.42618912</v>
      </c>
    </row>
    <row r="51" spans="1:8" x14ac:dyDescent="0.25">
      <c r="A51" s="134">
        <v>11</v>
      </c>
      <c r="B51" s="141">
        <f t="shared" si="1"/>
        <v>355628649.61175728</v>
      </c>
      <c r="D51" s="134">
        <v>11</v>
      </c>
      <c r="E51" s="144">
        <f>'Escenario base'!$B51*0.295</f>
        <v>104910451.63546839</v>
      </c>
      <c r="G51" s="134">
        <v>11</v>
      </c>
      <c r="H51" s="141">
        <f>'Escenario base'!$B51-'Escenario base'!$E51</f>
        <v>250718197.97628888</v>
      </c>
    </row>
    <row r="52" spans="1:8" x14ac:dyDescent="0.25">
      <c r="A52" s="137">
        <v>12</v>
      </c>
      <c r="B52" s="142">
        <f t="shared" si="1"/>
        <v>367566610.83044863</v>
      </c>
      <c r="D52" s="137">
        <v>12</v>
      </c>
      <c r="E52" s="139">
        <f>'Escenario base'!$B52*0.295</f>
        <v>108432150.19498233</v>
      </c>
      <c r="G52" s="137">
        <v>12</v>
      </c>
      <c r="H52" s="142">
        <f>'Escenario base'!$B52-'Escenario base'!$E52</f>
        <v>259134460.63546628</v>
      </c>
    </row>
    <row r="53" spans="1:8" x14ac:dyDescent="0.25">
      <c r="A53" s="134">
        <v>13</v>
      </c>
      <c r="B53" s="141">
        <f t="shared" si="1"/>
        <v>379056750.19896936</v>
      </c>
      <c r="D53" s="134">
        <v>13</v>
      </c>
      <c r="E53" s="144">
        <f>'Escenario base'!$B53*0.295</f>
        <v>111821741.30869596</v>
      </c>
      <c r="G53" s="134">
        <v>13</v>
      </c>
      <c r="H53" s="141">
        <f>'Escenario base'!$B53-'Escenario base'!$E53</f>
        <v>267235008.89027339</v>
      </c>
    </row>
    <row r="54" spans="1:8" x14ac:dyDescent="0.25">
      <c r="A54" s="137">
        <v>14</v>
      </c>
      <c r="B54" s="142">
        <f t="shared" si="1"/>
        <v>390096155.48991871</v>
      </c>
      <c r="D54" s="137">
        <v>14</v>
      </c>
      <c r="E54" s="139">
        <f>'Escenario base'!$B54*0.295</f>
        <v>115078365.86952601</v>
      </c>
      <c r="G54" s="137">
        <v>14</v>
      </c>
      <c r="H54" s="142">
        <f>'Escenario base'!$B54-'Escenario base'!$E54</f>
        <v>275017789.62039268</v>
      </c>
    </row>
    <row r="55" spans="1:8" x14ac:dyDescent="0.25">
      <c r="A55" s="6">
        <v>15</v>
      </c>
      <c r="B55" s="143">
        <f t="shared" si="1"/>
        <v>400681881.01379395</v>
      </c>
      <c r="D55" s="6">
        <v>15</v>
      </c>
      <c r="E55" s="109">
        <f>'Escenario base'!$B55*0.295</f>
        <v>118201154.8990692</v>
      </c>
      <c r="G55" s="6">
        <v>15</v>
      </c>
      <c r="H55" s="143">
        <f>'Escenario base'!$B55-'Escenario base'!$E55</f>
        <v>282480726.11472476</v>
      </c>
    </row>
  </sheetData>
  <mergeCells count="9">
    <mergeCell ref="A39:B39"/>
    <mergeCell ref="D39:E39"/>
    <mergeCell ref="G39:H39"/>
    <mergeCell ref="A19:F19"/>
    <mergeCell ref="I1:N1"/>
    <mergeCell ref="A1:F1"/>
    <mergeCell ref="I19:J19"/>
    <mergeCell ref="L19:M19"/>
    <mergeCell ref="O19:P19"/>
  </mergeCells>
  <conditionalFormatting sqref="H41:H55">
    <cfRule type="colorScale" priority="1">
      <colorScale>
        <cfvo type="min"/>
        <cfvo type="percentile" val="50"/>
        <cfvo type="max"/>
        <color rgb="FFF8696B"/>
        <color rgb="FFFFEB84"/>
        <color rgb="FF63BE7B"/>
      </colorScale>
    </cfRule>
  </conditionalFormatting>
  <conditionalFormatting sqref="P21:P35">
    <cfRule type="colorScale" priority="4">
      <colorScale>
        <cfvo type="min"/>
        <cfvo type="percentile" val="50"/>
        <cfvo type="max"/>
        <color rgb="FFF8696B"/>
        <color rgb="FFFFEB84"/>
        <color rgb="FF63BE7B"/>
      </colorScale>
    </cfRule>
  </conditionalFormatting>
  <pageMargins left="0.7" right="0.7" top="0.75" bottom="0.75" header="0.3" footer="0.3"/>
  <ignoredErrors>
    <ignoredError sqref="F21" calculatedColumn="1"/>
  </ignoredError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F2F26-820A-446C-BA80-8A0DC7F1D3CB}">
  <sheetPr codeName="Hoja3"/>
  <dimension ref="A1:M124"/>
  <sheetViews>
    <sheetView zoomScale="70" zoomScaleNormal="70" workbookViewId="0">
      <selection activeCell="C3" sqref="C3"/>
    </sheetView>
  </sheetViews>
  <sheetFormatPr baseColWidth="10" defaultRowHeight="15" x14ac:dyDescent="0.25"/>
  <cols>
    <col min="2" max="2" width="17.140625" bestFit="1" customWidth="1"/>
    <col min="3" max="3" width="21.140625" customWidth="1"/>
    <col min="4" max="4" width="20.42578125" customWidth="1"/>
    <col min="5" max="5" width="15.42578125" customWidth="1"/>
    <col min="6" max="6" width="20.140625" customWidth="1"/>
    <col min="9" max="9" width="26.7109375" customWidth="1"/>
    <col min="10" max="10" width="16.42578125" customWidth="1"/>
    <col min="11" max="11" width="15.85546875" bestFit="1" customWidth="1"/>
    <col min="12" max="12" width="31.140625" customWidth="1"/>
    <col min="13" max="13" width="36.140625" customWidth="1"/>
  </cols>
  <sheetData>
    <row r="1" spans="1:9" x14ac:dyDescent="0.25">
      <c r="B1" s="8">
        <v>0.2</v>
      </c>
      <c r="C1">
        <v>3</v>
      </c>
      <c r="D1">
        <v>2.5</v>
      </c>
      <c r="E1">
        <v>2</v>
      </c>
    </row>
    <row r="2" spans="1:9" x14ac:dyDescent="0.25">
      <c r="A2" s="7" t="s">
        <v>9</v>
      </c>
      <c r="B2" s="131" t="s">
        <v>74</v>
      </c>
      <c r="C2" s="133" t="s">
        <v>75</v>
      </c>
      <c r="E2" s="131" t="s">
        <v>9</v>
      </c>
      <c r="F2" s="133" t="s">
        <v>8</v>
      </c>
      <c r="H2" s="131" t="s">
        <v>9</v>
      </c>
      <c r="I2" s="133" t="s">
        <v>18</v>
      </c>
    </row>
    <row r="3" spans="1:9" x14ac:dyDescent="0.25">
      <c r="A3" s="6">
        <v>1</v>
      </c>
      <c r="B3" s="134">
        <f>Datos!$M3</f>
        <v>150000000</v>
      </c>
      <c r="C3" s="141">
        <f>$B$3*(1+$B$1*(1/(1+EXP(-$E$1*(A3-$D$1)))))</f>
        <v>151422776.19532701</v>
      </c>
      <c r="E3" s="134">
        <v>1</v>
      </c>
      <c r="F3" s="223">
        <f>Sensibilidad!C3</f>
        <v>3.3999999999999998E-3</v>
      </c>
      <c r="H3" s="134">
        <v>1</v>
      </c>
      <c r="I3" s="144">
        <f>Sensibilidad!D3</f>
        <v>0.84200000000000008</v>
      </c>
    </row>
    <row r="4" spans="1:9" x14ac:dyDescent="0.25">
      <c r="A4" s="5">
        <v>2</v>
      </c>
      <c r="B4" s="137">
        <f>Datos!$M4</f>
        <v>150000000</v>
      </c>
      <c r="C4" s="142">
        <f t="shared" ref="C4:C17" si="0">$B$3*(1+$B$1*(1/(1+EXP(-$E$1*(A4-$D$1)))))</f>
        <v>158068242.64109984</v>
      </c>
      <c r="E4" s="137">
        <v>2</v>
      </c>
      <c r="F4" s="224">
        <f>Sensibilidad!C4</f>
        <v>3.349E-3</v>
      </c>
      <c r="H4" s="137">
        <v>2</v>
      </c>
      <c r="I4" s="139">
        <f>Sensibilidad!D4</f>
        <v>0.84200000000000008</v>
      </c>
    </row>
    <row r="5" spans="1:9" x14ac:dyDescent="0.25">
      <c r="A5" s="6">
        <v>3</v>
      </c>
      <c r="B5" s="134">
        <f>Datos!$M5</f>
        <v>150000000</v>
      </c>
      <c r="C5" s="141">
        <f t="shared" si="0"/>
        <v>171931757.35890016</v>
      </c>
      <c r="E5" s="134">
        <v>3</v>
      </c>
      <c r="F5" s="223">
        <f>Sensibilidad!C5</f>
        <v>3.2987649999999999E-3</v>
      </c>
      <c r="H5" s="134">
        <v>3</v>
      </c>
      <c r="I5" s="144">
        <f>Sensibilidad!D5</f>
        <v>0.84200000000000008</v>
      </c>
    </row>
    <row r="6" spans="1:9" x14ac:dyDescent="0.25">
      <c r="A6" s="5">
        <v>4</v>
      </c>
      <c r="B6" s="137">
        <f>Datos!$M6</f>
        <v>148000000</v>
      </c>
      <c r="C6" s="142">
        <f t="shared" si="0"/>
        <v>178577223.80467299</v>
      </c>
      <c r="E6" s="137">
        <v>4</v>
      </c>
      <c r="F6" s="224">
        <f>Sensibilidad!C6</f>
        <v>3.249283525E-3</v>
      </c>
      <c r="H6" s="137">
        <v>4</v>
      </c>
      <c r="I6" s="139">
        <f>Sensibilidad!D6</f>
        <v>0.84200000000000008</v>
      </c>
    </row>
    <row r="7" spans="1:9" x14ac:dyDescent="0.25">
      <c r="A7" s="6">
        <v>5</v>
      </c>
      <c r="B7" s="134">
        <f>Datos!$M7</f>
        <v>146000000</v>
      </c>
      <c r="C7" s="141">
        <f t="shared" si="0"/>
        <v>179799214.47227144</v>
      </c>
      <c r="E7" s="134">
        <v>5</v>
      </c>
      <c r="F7" s="223">
        <f>Sensibilidad!C7</f>
        <v>3.2005442721250001E-3</v>
      </c>
      <c r="H7" s="134">
        <v>5</v>
      </c>
      <c r="I7" s="144">
        <f>Sensibilidad!D7</f>
        <v>0.84200000000000008</v>
      </c>
    </row>
    <row r="8" spans="1:9" x14ac:dyDescent="0.25">
      <c r="A8" s="5">
        <v>6</v>
      </c>
      <c r="B8" s="137">
        <f>Datos!$M8</f>
        <v>144000000</v>
      </c>
      <c r="C8" s="142">
        <f t="shared" si="0"/>
        <v>179972668.46416798</v>
      </c>
      <c r="E8" s="137">
        <v>6</v>
      </c>
      <c r="F8" s="224">
        <f>Sensibilidad!C8</f>
        <v>3.1525361080431248E-3</v>
      </c>
      <c r="H8" s="137">
        <v>6</v>
      </c>
      <c r="I8" s="139">
        <f>Sensibilidad!D8</f>
        <v>0.84200000000000008</v>
      </c>
    </row>
    <row r="9" spans="1:9" x14ac:dyDescent="0.25">
      <c r="A9" s="6">
        <v>7</v>
      </c>
      <c r="B9" s="134">
        <f>Datos!$M9</f>
        <v>142000000</v>
      </c>
      <c r="C9" s="141">
        <f t="shared" si="0"/>
        <v>179996298.16272041</v>
      </c>
      <c r="E9" s="134">
        <v>7</v>
      </c>
      <c r="F9" s="223">
        <f>Sensibilidad!C9</f>
        <v>3.1052480664224779E-3</v>
      </c>
      <c r="H9" s="134">
        <v>7</v>
      </c>
      <c r="I9" s="144">
        <f>Sensibilidad!D9</f>
        <v>0.84200000000000008</v>
      </c>
    </row>
    <row r="10" spans="1:9" x14ac:dyDescent="0.25">
      <c r="A10" s="5">
        <v>8</v>
      </c>
      <c r="B10" s="137">
        <f>Datos!$M10</f>
        <v>140000000</v>
      </c>
      <c r="C10" s="142">
        <f t="shared" si="0"/>
        <v>179999498.95734456</v>
      </c>
      <c r="E10" s="137">
        <v>8</v>
      </c>
      <c r="F10" s="224">
        <f>Sensibilidad!C10</f>
        <v>3.0586693454261408E-3</v>
      </c>
      <c r="H10" s="137">
        <v>8</v>
      </c>
      <c r="I10" s="139">
        <f>Sensibilidad!D10</f>
        <v>0.84200000000000008</v>
      </c>
    </row>
    <row r="11" spans="1:9" x14ac:dyDescent="0.25">
      <c r="A11" s="6">
        <v>9</v>
      </c>
      <c r="B11" s="134">
        <f>Datos!$M11</f>
        <v>138000000</v>
      </c>
      <c r="C11" s="141">
        <f t="shared" si="0"/>
        <v>179999932.19027105</v>
      </c>
      <c r="E11" s="134">
        <v>9</v>
      </c>
      <c r="F11" s="223">
        <f>Sensibilidad!C11</f>
        <v>3.0127893052447488E-3</v>
      </c>
      <c r="H11" s="134">
        <v>9</v>
      </c>
      <c r="I11" s="144">
        <f>Sensibilidad!D11</f>
        <v>0.84200000000000008</v>
      </c>
    </row>
    <row r="12" spans="1:9" x14ac:dyDescent="0.25">
      <c r="A12" s="5">
        <v>10</v>
      </c>
      <c r="B12" s="137">
        <f>Datos!$M12</f>
        <v>136000000</v>
      </c>
      <c r="C12" s="142">
        <f t="shared" si="0"/>
        <v>179999990.8229332</v>
      </c>
      <c r="E12" s="137">
        <v>10</v>
      </c>
      <c r="F12" s="224">
        <f>Sensibilidad!C12</f>
        <v>2.9675974656660775E-3</v>
      </c>
      <c r="H12" s="137">
        <v>10</v>
      </c>
      <c r="I12" s="139">
        <f>Sensibilidad!D12</f>
        <v>0.84200000000000008</v>
      </c>
    </row>
    <row r="13" spans="1:9" x14ac:dyDescent="0.25">
      <c r="A13" s="6">
        <v>11</v>
      </c>
      <c r="B13" s="134">
        <f>Datos!$M13</f>
        <v>134000000</v>
      </c>
      <c r="C13" s="141">
        <f t="shared" si="0"/>
        <v>179999998.75801873</v>
      </c>
      <c r="E13" s="134">
        <v>11</v>
      </c>
      <c r="F13" s="223">
        <f>Sensibilidad!C13</f>
        <v>2.9230835036810864E-3</v>
      </c>
      <c r="H13" s="134">
        <v>11</v>
      </c>
      <c r="I13" s="144">
        <f>Sensibilidad!D13</f>
        <v>0.84200000000000008</v>
      </c>
    </row>
    <row r="14" spans="1:9" x14ac:dyDescent="0.25">
      <c r="A14" s="5">
        <v>12</v>
      </c>
      <c r="B14" s="137">
        <f>Datos!$M14</f>
        <v>132000000</v>
      </c>
      <c r="C14" s="142">
        <f t="shared" si="0"/>
        <v>179999999.83191612</v>
      </c>
      <c r="E14" s="137">
        <v>12</v>
      </c>
      <c r="F14" s="224">
        <f>Sensibilidad!C14</f>
        <v>2.8792372511258699E-3</v>
      </c>
      <c r="H14" s="137">
        <v>12</v>
      </c>
      <c r="I14" s="139">
        <f>Sensibilidad!D14</f>
        <v>0.84200000000000008</v>
      </c>
    </row>
    <row r="15" spans="1:9" x14ac:dyDescent="0.25">
      <c r="A15" s="6">
        <v>13</v>
      </c>
      <c r="B15" s="134">
        <f>Datos!$M15</f>
        <v>130000000</v>
      </c>
      <c r="C15" s="141">
        <f t="shared" si="0"/>
        <v>179999999.97725233</v>
      </c>
      <c r="E15" s="134">
        <v>13</v>
      </c>
      <c r="F15" s="223">
        <f>Sensibilidad!C15</f>
        <v>2.8360486923589816E-3</v>
      </c>
      <c r="H15" s="134">
        <v>13</v>
      </c>
      <c r="I15" s="144">
        <f>Sensibilidad!D15</f>
        <v>0.84200000000000008</v>
      </c>
    </row>
    <row r="16" spans="1:9" x14ac:dyDescent="0.25">
      <c r="A16" s="5">
        <v>14</v>
      </c>
      <c r="B16" s="137">
        <f>Datos!$M16</f>
        <v>128000000</v>
      </c>
      <c r="C16" s="142">
        <f t="shared" si="0"/>
        <v>179999999.99692142</v>
      </c>
      <c r="E16" s="137">
        <v>14</v>
      </c>
      <c r="F16" s="224">
        <f>Sensibilidad!C16</f>
        <v>2.7935079619735969E-3</v>
      </c>
      <c r="H16" s="137">
        <v>14</v>
      </c>
      <c r="I16" s="139">
        <f>Sensibilidad!D16</f>
        <v>0.84200000000000008</v>
      </c>
    </row>
    <row r="17" spans="1:9" x14ac:dyDescent="0.25">
      <c r="A17" s="6">
        <v>15</v>
      </c>
      <c r="B17" s="6">
        <f>Datos!$M17</f>
        <v>126000000</v>
      </c>
      <c r="C17" s="143">
        <f t="shared" si="0"/>
        <v>179999999.99958336</v>
      </c>
      <c r="E17" s="6">
        <v>15</v>
      </c>
      <c r="F17" s="225">
        <f>Sensibilidad!C17</f>
        <v>2.751605342543993E-3</v>
      </c>
      <c r="H17" s="6">
        <v>15</v>
      </c>
      <c r="I17" s="109">
        <f>Sensibilidad!D17</f>
        <v>0.84200000000000008</v>
      </c>
    </row>
    <row r="21" spans="1:9" x14ac:dyDescent="0.25">
      <c r="B21" s="131" t="s">
        <v>9</v>
      </c>
      <c r="C21" s="133" t="s">
        <v>47</v>
      </c>
      <c r="E21" s="131" t="s">
        <v>9</v>
      </c>
      <c r="F21" s="133" t="s">
        <v>50</v>
      </c>
      <c r="H21" s="131" t="s">
        <v>9</v>
      </c>
      <c r="I21" s="133" t="s">
        <v>66</v>
      </c>
    </row>
    <row r="22" spans="1:9" x14ac:dyDescent="0.25">
      <c r="B22" s="134">
        <v>1</v>
      </c>
      <c r="C22" s="141">
        <f t="shared" ref="C22:C36" si="1">C3*I3*F3*2204.62</f>
        <v>955687610.3538177</v>
      </c>
      <c r="E22" s="134">
        <v>1</v>
      </c>
      <c r="F22" s="145">
        <f>Sensibilidad!E3</f>
        <v>3.7041233681579593</v>
      </c>
      <c r="H22" s="134">
        <v>1</v>
      </c>
      <c r="I22" s="144">
        <f>'Escenario de expansion'!$C22*'Escenario de expansion'!$F22</f>
        <v>3539984810.1706147</v>
      </c>
    </row>
    <row r="23" spans="1:9" x14ac:dyDescent="0.25">
      <c r="B23" s="137">
        <v>2</v>
      </c>
      <c r="C23" s="142">
        <f t="shared" si="1"/>
        <v>982665269.41971779</v>
      </c>
      <c r="E23" s="137">
        <v>2</v>
      </c>
      <c r="F23" s="146">
        <f>Sensibilidad!E4</f>
        <v>3.780659263285354</v>
      </c>
      <c r="H23" s="137">
        <v>2</v>
      </c>
      <c r="I23" s="139">
        <f>'Escenario de expansion'!$C23*'Escenario de expansion'!$F23</f>
        <v>3715122553.5404539</v>
      </c>
    </row>
    <row r="24" spans="1:9" x14ac:dyDescent="0.25">
      <c r="B24" s="134">
        <v>3</v>
      </c>
      <c r="C24" s="141">
        <f t="shared" si="1"/>
        <v>1052818032.1757761</v>
      </c>
      <c r="E24" s="134">
        <v>3</v>
      </c>
      <c r="F24" s="145">
        <f>Sensibilidad!E5</f>
        <v>3.8587542616598212</v>
      </c>
      <c r="H24" s="134">
        <v>3</v>
      </c>
      <c r="I24" s="144">
        <f>'Escenario de expansion'!$C24*'Escenario de expansion'!$F24</f>
        <v>4062566068.410583</v>
      </c>
    </row>
    <row r="25" spans="1:9" x14ac:dyDescent="0.25">
      <c r="B25" s="137">
        <v>4</v>
      </c>
      <c r="C25" s="142">
        <f t="shared" si="1"/>
        <v>1077108641.1366851</v>
      </c>
      <c r="E25" s="137">
        <v>4</v>
      </c>
      <c r="F25" s="146">
        <f>Sensibilidad!E6</f>
        <v>3.9384401235806457</v>
      </c>
      <c r="H25" s="137">
        <v>4</v>
      </c>
      <c r="I25" s="139">
        <f>'Escenario de expansion'!$C25*'Escenario de expansion'!$F25</f>
        <v>4242127889.7081475</v>
      </c>
    </row>
    <row r="26" spans="1:9" x14ac:dyDescent="0.25">
      <c r="B26" s="134">
        <v>5</v>
      </c>
      <c r="C26" s="141">
        <f t="shared" si="1"/>
        <v>1068212027.2664632</v>
      </c>
      <c r="E26" s="134">
        <v>5</v>
      </c>
      <c r="F26" s="145">
        <f>Sensibilidad!E7</f>
        <v>4.019749256332231</v>
      </c>
      <c r="H26" s="134">
        <v>5</v>
      </c>
      <c r="I26" s="144">
        <f>'Escenario de expansion'!$C26*'Escenario de expansion'!$F26</f>
        <v>4293944502.2095103</v>
      </c>
    </row>
    <row r="27" spans="1:9" x14ac:dyDescent="0.25">
      <c r="B27" s="137">
        <v>6</v>
      </c>
      <c r="C27" s="142">
        <f t="shared" si="1"/>
        <v>1053203903.3261616</v>
      </c>
      <c r="E27" s="137">
        <v>6</v>
      </c>
      <c r="F27" s="146">
        <f>Sensibilidad!E8</f>
        <v>4.1027147273637672</v>
      </c>
      <c r="H27" s="137">
        <v>6</v>
      </c>
      <c r="I27" s="139">
        <f>'Escenario de expansion'!$C27*'Escenario de expansion'!$F27</f>
        <v>4320995165.0932484</v>
      </c>
    </row>
    <row r="28" spans="1:9" x14ac:dyDescent="0.25">
      <c r="B28" s="134">
        <v>7</v>
      </c>
      <c r="C28" s="141">
        <f t="shared" si="1"/>
        <v>1037542052.05484</v>
      </c>
      <c r="E28" s="134">
        <v>7</v>
      </c>
      <c r="F28" s="145">
        <f>Sensibilidad!E9</f>
        <v>4.1873702777373554</v>
      </c>
      <c r="H28" s="134">
        <v>7</v>
      </c>
      <c r="I28" s="144">
        <f>'Escenario de expansion'!$C28*'Escenario de expansion'!$F28</f>
        <v>4344572750.6770611</v>
      </c>
    </row>
    <row r="29" spans="1:9" x14ac:dyDescent="0.25">
      <c r="B29" s="137">
        <v>8</v>
      </c>
      <c r="C29" s="142">
        <f t="shared" si="1"/>
        <v>1021997094.6735295</v>
      </c>
      <c r="E29" s="137">
        <v>8</v>
      </c>
      <c r="F29" s="146">
        <f>Sensibilidad!E10</f>
        <v>4.2737503358500977</v>
      </c>
      <c r="H29" s="137">
        <v>8</v>
      </c>
      <c r="I29" s="139">
        <f>'Escenario de expansion'!$C29*'Escenario de expansion'!$F29</f>
        <v>4367760426.5988207</v>
      </c>
    </row>
    <row r="30" spans="1:9" x14ac:dyDescent="0.25">
      <c r="B30" s="134">
        <v>9</v>
      </c>
      <c r="C30" s="141">
        <f t="shared" si="1"/>
        <v>1006669561.1565615</v>
      </c>
      <c r="E30" s="134">
        <v>9</v>
      </c>
      <c r="F30" s="145">
        <f>Sensibilidad!E11</f>
        <v>4.3618900314357125</v>
      </c>
      <c r="H30" s="134">
        <v>9</v>
      </c>
      <c r="I30" s="144">
        <f>'Escenario de expansion'!$C30*'Escenario de expansion'!$F30</f>
        <v>4390981923.7585688</v>
      </c>
    </row>
    <row r="31" spans="1:9" x14ac:dyDescent="0.25">
      <c r="B31" s="137">
        <v>10</v>
      </c>
      <c r="C31" s="142">
        <f t="shared" si="1"/>
        <v>991569840.7302264</v>
      </c>
      <c r="E31" s="137">
        <v>10</v>
      </c>
      <c r="F31" s="146">
        <f>Sensibilidad!E12</f>
        <v>4.4518252098513749</v>
      </c>
      <c r="H31" s="137">
        <v>10</v>
      </c>
      <c r="I31" s="139">
        <f>'Escenario de expansion'!$C31*'Escenario de expansion'!$F31</f>
        <v>4414295614.2911348</v>
      </c>
    </row>
    <row r="32" spans="1:9" x14ac:dyDescent="0.25">
      <c r="B32" s="134">
        <v>11</v>
      </c>
      <c r="C32" s="141">
        <f t="shared" si="1"/>
        <v>976696336.17576778</v>
      </c>
      <c r="E32" s="134">
        <v>11</v>
      </c>
      <c r="F32" s="145">
        <f>Sensibilidad!E13</f>
        <v>4.5435924466555973</v>
      </c>
      <c r="H32" s="134">
        <v>11</v>
      </c>
      <c r="I32" s="144">
        <f>'Escenario de expansion'!$C32*'Escenario de expansion'!$F32</f>
        <v>4437710095.7244148</v>
      </c>
    </row>
    <row r="33" spans="2:12" x14ac:dyDescent="0.25">
      <c r="B33" s="137">
        <v>12</v>
      </c>
      <c r="C33" s="142">
        <f t="shared" si="1"/>
        <v>962045896.87278986</v>
      </c>
      <c r="E33" s="137">
        <v>12</v>
      </c>
      <c r="F33" s="146">
        <f>Sensibilidad!E14</f>
        <v>4.6372290624830628</v>
      </c>
      <c r="H33" s="137">
        <v>12</v>
      </c>
      <c r="I33" s="139">
        <f>'Escenario de expansion'!$C33*'Escenario de expansion'!$F33</f>
        <v>4461227192.4210844</v>
      </c>
    </row>
    <row r="34" spans="2:12" x14ac:dyDescent="0.25">
      <c r="B34" s="134">
        <v>13</v>
      </c>
      <c r="C34" s="141">
        <f t="shared" si="1"/>
        <v>947615209.18482471</v>
      </c>
      <c r="E34" s="134">
        <v>13</v>
      </c>
      <c r="F34" s="145">
        <f>Sensibilidad!E15</f>
        <v>4.7327731382224929</v>
      </c>
      <c r="H34" s="134">
        <v>13</v>
      </c>
      <c r="I34" s="144">
        <f>'Escenario de expansion'!$C34*'Escenario de expansion'!$F34</f>
        <v>4484847807.4010267</v>
      </c>
    </row>
    <row r="35" spans="2:12" x14ac:dyDescent="0.25">
      <c r="B35" s="137">
        <v>14</v>
      </c>
      <c r="C35" s="142">
        <f t="shared" si="1"/>
        <v>933400981.14904749</v>
      </c>
      <c r="E35" s="137">
        <v>14</v>
      </c>
      <c r="F35" s="146">
        <f>Sensibilidad!E16</f>
        <v>4.830263530503669</v>
      </c>
      <c r="H35" s="137">
        <v>14</v>
      </c>
      <c r="I35" s="139">
        <f>'Escenario de expansion'!$C35*'Escenario de expansion'!$F35</f>
        <v>4508572718.5805864</v>
      </c>
    </row>
    <row r="36" spans="2:12" x14ac:dyDescent="0.25">
      <c r="B36" s="6">
        <v>15</v>
      </c>
      <c r="C36" s="143">
        <f t="shared" si="1"/>
        <v>919399966.44540834</v>
      </c>
      <c r="E36" s="6">
        <v>15</v>
      </c>
      <c r="F36" s="147">
        <f>Sensibilidad!E17</f>
        <v>4.9297398874999789</v>
      </c>
      <c r="H36" s="6">
        <v>15</v>
      </c>
      <c r="I36" s="109">
        <f>'Escenario de expansion'!$C36*'Escenario de expansion'!$F36</f>
        <v>4532402687.152072</v>
      </c>
    </row>
    <row r="39" spans="2:12" x14ac:dyDescent="0.25">
      <c r="B39" s="131" t="s">
        <v>9</v>
      </c>
      <c r="C39" s="133" t="s">
        <v>67</v>
      </c>
      <c r="E39" s="131" t="s">
        <v>9</v>
      </c>
      <c r="F39" s="133" t="s">
        <v>68</v>
      </c>
      <c r="H39" s="131" t="s">
        <v>9</v>
      </c>
      <c r="I39" s="133" t="s">
        <v>70</v>
      </c>
      <c r="K39" s="131" t="s">
        <v>9</v>
      </c>
      <c r="L39" s="133" t="s">
        <v>69</v>
      </c>
    </row>
    <row r="40" spans="2:12" x14ac:dyDescent="0.25">
      <c r="B40" s="134">
        <v>1</v>
      </c>
      <c r="C40" s="144">
        <f>C3*Datos!$G$25</f>
        <v>3225305132.960465</v>
      </c>
      <c r="E40" s="134">
        <v>1</v>
      </c>
      <c r="F40" s="177">
        <f>I22-C40</f>
        <v>314679677.21014977</v>
      </c>
      <c r="H40" s="134">
        <v>1</v>
      </c>
      <c r="I40" s="144">
        <f>F40 * 0.295</f>
        <v>92830504.776994169</v>
      </c>
      <c r="K40" s="134">
        <v>1</v>
      </c>
      <c r="L40" s="177">
        <f>F40 - I40</f>
        <v>221849172.4331556</v>
      </c>
    </row>
    <row r="41" spans="2:12" x14ac:dyDescent="0.25">
      <c r="B41" s="137">
        <v>2</v>
      </c>
      <c r="C41" s="137">
        <f>C4*Datos!$G$25</f>
        <v>3366853568.2554259</v>
      </c>
      <c r="E41" s="137">
        <v>2</v>
      </c>
      <c r="F41" s="178">
        <f t="shared" ref="F41:F54" si="2">I23-C41</f>
        <v>348268985.28502798</v>
      </c>
      <c r="H41" s="137">
        <v>2</v>
      </c>
      <c r="I41" s="139">
        <f t="shared" ref="I41:I54" si="3">F41 * 0.295</f>
        <v>102739350.65908325</v>
      </c>
      <c r="K41" s="137">
        <v>2</v>
      </c>
      <c r="L41" s="178">
        <f t="shared" ref="L41:L54" si="4">F41 - I41</f>
        <v>245529634.62594473</v>
      </c>
    </row>
    <row r="42" spans="2:12" x14ac:dyDescent="0.25">
      <c r="B42" s="134">
        <v>3</v>
      </c>
      <c r="C42" s="144">
        <f>C5*Datos!$G$25</f>
        <v>3662146431.7445731</v>
      </c>
      <c r="E42" s="134">
        <v>3</v>
      </c>
      <c r="F42" s="177">
        <f t="shared" si="2"/>
        <v>400419636.6660099</v>
      </c>
      <c r="H42" s="134">
        <v>3</v>
      </c>
      <c r="I42" s="144">
        <f t="shared" si="3"/>
        <v>118123792.81647292</v>
      </c>
      <c r="K42" s="134">
        <v>3</v>
      </c>
      <c r="L42" s="177">
        <f t="shared" si="4"/>
        <v>282295843.84953701</v>
      </c>
    </row>
    <row r="43" spans="2:12" x14ac:dyDescent="0.25">
      <c r="B43" s="137">
        <v>4</v>
      </c>
      <c r="C43" s="137">
        <f>C6*Datos!$G$25</f>
        <v>3803694867.0395341</v>
      </c>
      <c r="E43" s="137">
        <v>4</v>
      </c>
      <c r="F43" s="178">
        <f t="shared" si="2"/>
        <v>438433022.66861343</v>
      </c>
      <c r="H43" s="137">
        <v>4</v>
      </c>
      <c r="I43" s="139">
        <f t="shared" si="3"/>
        <v>129337741.68724096</v>
      </c>
      <c r="K43" s="137">
        <v>4</v>
      </c>
      <c r="L43" s="178">
        <f t="shared" si="4"/>
        <v>309095280.98137248</v>
      </c>
    </row>
    <row r="44" spans="2:12" x14ac:dyDescent="0.25">
      <c r="B44" s="134">
        <v>5</v>
      </c>
      <c r="C44" s="144">
        <f>C7*Datos!$G$25</f>
        <v>3829723268.2593813</v>
      </c>
      <c r="E44" s="134">
        <v>5</v>
      </c>
      <c r="F44" s="177">
        <f t="shared" si="2"/>
        <v>464221233.95012903</v>
      </c>
      <c r="H44" s="134">
        <v>5</v>
      </c>
      <c r="I44" s="144">
        <f t="shared" si="3"/>
        <v>136945264.01528805</v>
      </c>
      <c r="K44" s="134">
        <v>5</v>
      </c>
      <c r="L44" s="177">
        <f t="shared" si="4"/>
        <v>327275969.93484098</v>
      </c>
    </row>
    <row r="45" spans="2:12" x14ac:dyDescent="0.25">
      <c r="B45" s="137">
        <v>6</v>
      </c>
      <c r="C45" s="137">
        <f>C8*Datos!$G$25</f>
        <v>3833417838.2867775</v>
      </c>
      <c r="E45" s="137">
        <v>6</v>
      </c>
      <c r="F45" s="178">
        <f t="shared" si="2"/>
        <v>487577326.80647087</v>
      </c>
      <c r="H45" s="137">
        <v>6</v>
      </c>
      <c r="I45" s="139">
        <f t="shared" si="3"/>
        <v>143835311.40790889</v>
      </c>
      <c r="K45" s="137">
        <v>6</v>
      </c>
      <c r="L45" s="178">
        <f t="shared" si="4"/>
        <v>343742015.39856195</v>
      </c>
    </row>
    <row r="46" spans="2:12" x14ac:dyDescent="0.25">
      <c r="B46" s="134">
        <v>7</v>
      </c>
      <c r="C46" s="144">
        <f>C9*Datos!$G$25</f>
        <v>3833921150.8659444</v>
      </c>
      <c r="E46" s="134">
        <v>7</v>
      </c>
      <c r="F46" s="177">
        <f t="shared" si="2"/>
        <v>510651599.8111167</v>
      </c>
      <c r="H46" s="134">
        <v>7</v>
      </c>
      <c r="I46" s="144">
        <f t="shared" si="3"/>
        <v>150642221.9442794</v>
      </c>
      <c r="K46" s="134">
        <v>7</v>
      </c>
      <c r="L46" s="177">
        <f t="shared" si="4"/>
        <v>360009377.86683726</v>
      </c>
    </row>
    <row r="47" spans="2:12" x14ac:dyDescent="0.25">
      <c r="B47" s="137">
        <v>8</v>
      </c>
      <c r="C47" s="137">
        <f>C10*Datos!$G$25</f>
        <v>3833989327.7914386</v>
      </c>
      <c r="E47" s="137">
        <v>8</v>
      </c>
      <c r="F47" s="178">
        <f t="shared" si="2"/>
        <v>533771098.80738211</v>
      </c>
      <c r="H47" s="137">
        <v>8</v>
      </c>
      <c r="I47" s="139">
        <f t="shared" si="3"/>
        <v>157462474.14817771</v>
      </c>
      <c r="K47" s="137">
        <v>8</v>
      </c>
      <c r="L47" s="178">
        <f t="shared" si="4"/>
        <v>376308624.65920436</v>
      </c>
    </row>
    <row r="48" spans="2:12" x14ac:dyDescent="0.25">
      <c r="B48" s="134">
        <v>9</v>
      </c>
      <c r="C48" s="144">
        <f>C11*Datos!$G$25</f>
        <v>3833998555.6527729</v>
      </c>
      <c r="E48" s="134">
        <v>9</v>
      </c>
      <c r="F48" s="177">
        <f t="shared" si="2"/>
        <v>556983368.10579586</v>
      </c>
      <c r="H48" s="134">
        <v>9</v>
      </c>
      <c r="I48" s="144">
        <f t="shared" si="3"/>
        <v>164310093.59120977</v>
      </c>
      <c r="K48" s="134">
        <v>9</v>
      </c>
      <c r="L48" s="177">
        <f t="shared" si="4"/>
        <v>392673274.51458609</v>
      </c>
    </row>
    <row r="49" spans="2:13" x14ac:dyDescent="0.25">
      <c r="B49" s="137">
        <v>10</v>
      </c>
      <c r="C49" s="137">
        <f>C12*Datos!$G$25</f>
        <v>3833999804.5284767</v>
      </c>
      <c r="E49" s="137">
        <v>10</v>
      </c>
      <c r="F49" s="178">
        <f t="shared" si="2"/>
        <v>580295809.76265812</v>
      </c>
      <c r="H49" s="137">
        <v>10</v>
      </c>
      <c r="I49" s="139">
        <f t="shared" si="3"/>
        <v>171187263.87998414</v>
      </c>
      <c r="K49" s="137">
        <v>10</v>
      </c>
      <c r="L49" s="178">
        <f t="shared" si="4"/>
        <v>409108545.88267398</v>
      </c>
    </row>
    <row r="50" spans="2:13" x14ac:dyDescent="0.25">
      <c r="B50" s="134">
        <v>11</v>
      </c>
      <c r="C50" s="144">
        <f>C13*Datos!$G$25</f>
        <v>3833999973.5457983</v>
      </c>
      <c r="E50" s="134">
        <v>11</v>
      </c>
      <c r="F50" s="177">
        <f t="shared" si="2"/>
        <v>603710122.17861652</v>
      </c>
      <c r="H50" s="134">
        <v>11</v>
      </c>
      <c r="I50" s="144">
        <f t="shared" si="3"/>
        <v>178094486.04269186</v>
      </c>
      <c r="K50" s="134">
        <v>11</v>
      </c>
      <c r="L50" s="177">
        <f t="shared" si="4"/>
        <v>425615636.1359247</v>
      </c>
    </row>
    <row r="51" spans="2:13" x14ac:dyDescent="0.25">
      <c r="B51" s="137">
        <v>12</v>
      </c>
      <c r="C51" s="137">
        <f>C14*Datos!$G$25</f>
        <v>3833999996.4198132</v>
      </c>
      <c r="E51" s="137">
        <v>12</v>
      </c>
      <c r="F51" s="178">
        <f t="shared" si="2"/>
        <v>627227196.00127125</v>
      </c>
      <c r="H51" s="137">
        <v>12</v>
      </c>
      <c r="I51" s="139">
        <f t="shared" si="3"/>
        <v>185032022.820375</v>
      </c>
      <c r="K51" s="137">
        <v>12</v>
      </c>
      <c r="L51" s="178">
        <f t="shared" si="4"/>
        <v>442195173.18089628</v>
      </c>
    </row>
    <row r="52" spans="2:13" x14ac:dyDescent="0.25">
      <c r="B52" s="134">
        <v>13</v>
      </c>
      <c r="C52" s="144">
        <f>C15*Datos!$G$25</f>
        <v>3833999999.5154743</v>
      </c>
      <c r="E52" s="134">
        <v>13</v>
      </c>
      <c r="F52" s="177">
        <f t="shared" si="2"/>
        <v>650847807.88555241</v>
      </c>
      <c r="H52" s="134">
        <v>13</v>
      </c>
      <c r="I52" s="144">
        <f t="shared" si="3"/>
        <v>192000103.32623795</v>
      </c>
      <c r="K52" s="134">
        <v>13</v>
      </c>
      <c r="L52" s="177">
        <f t="shared" si="4"/>
        <v>458847704.55931449</v>
      </c>
    </row>
    <row r="53" spans="2:13" x14ac:dyDescent="0.25">
      <c r="B53" s="137">
        <v>14</v>
      </c>
      <c r="C53" s="137">
        <f>C16*Datos!$G$25</f>
        <v>3833999999.9344258</v>
      </c>
      <c r="E53" s="137">
        <v>14</v>
      </c>
      <c r="F53" s="178">
        <f t="shared" si="2"/>
        <v>674572718.6461606</v>
      </c>
      <c r="H53" s="137">
        <v>14</v>
      </c>
      <c r="I53" s="139">
        <f t="shared" si="3"/>
        <v>198998952.00061736</v>
      </c>
      <c r="K53" s="137">
        <v>14</v>
      </c>
      <c r="L53" s="178">
        <f t="shared" si="4"/>
        <v>475573766.64554322</v>
      </c>
    </row>
    <row r="54" spans="2:13" x14ac:dyDescent="0.25">
      <c r="B54" s="6">
        <v>15</v>
      </c>
      <c r="C54" s="144">
        <f>C17*Datos!$G$25</f>
        <v>3833999999.9911251</v>
      </c>
      <c r="E54" s="6">
        <v>15</v>
      </c>
      <c r="F54" s="179">
        <f t="shared" si="2"/>
        <v>698402687.16094685</v>
      </c>
      <c r="H54" s="6">
        <v>15</v>
      </c>
      <c r="I54" s="109">
        <f t="shared" si="3"/>
        <v>206028792.71247932</v>
      </c>
      <c r="K54" s="6">
        <v>15</v>
      </c>
      <c r="L54" s="179">
        <f t="shared" si="4"/>
        <v>492373894.44846749</v>
      </c>
    </row>
    <row r="58" spans="2:13" x14ac:dyDescent="0.25">
      <c r="B58" s="131" t="s">
        <v>9</v>
      </c>
      <c r="C58" s="132" t="s">
        <v>72</v>
      </c>
      <c r="D58" s="132" t="s">
        <v>71</v>
      </c>
      <c r="E58" s="133" t="s">
        <v>73</v>
      </c>
    </row>
    <row r="59" spans="2:13" x14ac:dyDescent="0.25">
      <c r="B59" s="134">
        <v>1</v>
      </c>
      <c r="C59" s="148">
        <f>'Escenario base'!H41</f>
        <v>145739666.195575</v>
      </c>
      <c r="D59" s="135">
        <f>L40</f>
        <v>221849172.4331556</v>
      </c>
      <c r="E59" s="141">
        <f>D59-'Escenario de expansion'!$C59</f>
        <v>76109506.237580597</v>
      </c>
    </row>
    <row r="60" spans="2:13" x14ac:dyDescent="0.25">
      <c r="B60" s="137">
        <v>2</v>
      </c>
      <c r="C60" s="149">
        <f>'Escenario base'!H42</f>
        <v>158972119.33607298</v>
      </c>
      <c r="D60" s="138">
        <f t="shared" ref="D60:D73" si="5">L41</f>
        <v>245529634.62594473</v>
      </c>
      <c r="E60" s="142">
        <f>D60-'Escenario de expansion'!$C60</f>
        <v>86557515.289871752</v>
      </c>
    </row>
    <row r="61" spans="2:13" x14ac:dyDescent="0.25">
      <c r="B61" s="134">
        <v>3</v>
      </c>
      <c r="C61" s="148">
        <f>'Escenario base'!H43</f>
        <v>172260952.21671841</v>
      </c>
      <c r="D61" s="135">
        <f t="shared" si="5"/>
        <v>282295843.84953701</v>
      </c>
      <c r="E61" s="141">
        <f>D61-'Escenario de expansion'!$C61</f>
        <v>110034891.63281861</v>
      </c>
    </row>
    <row r="62" spans="2:13" x14ac:dyDescent="0.25">
      <c r="B62" s="137">
        <v>4</v>
      </c>
      <c r="C62" s="149">
        <f>'Escenario base'!H44</f>
        <v>183131855.31861579</v>
      </c>
      <c r="D62" s="138">
        <f t="shared" si="5"/>
        <v>309095280.98137248</v>
      </c>
      <c r="E62" s="142">
        <f>D62-'Escenario de expansion'!$C62</f>
        <v>125963425.66275668</v>
      </c>
    </row>
    <row r="63" spans="2:13" ht="15" customHeight="1" x14ac:dyDescent="0.25">
      <c r="B63" s="134">
        <v>5</v>
      </c>
      <c r="C63" s="148">
        <f>'Escenario base'!H45</f>
        <v>193702617.17086783</v>
      </c>
      <c r="D63" s="135">
        <f t="shared" si="5"/>
        <v>327275969.93484098</v>
      </c>
      <c r="E63" s="141">
        <f>D63-'Escenario de expansion'!$C63</f>
        <v>133573352.76397315</v>
      </c>
    </row>
    <row r="64" spans="2:13" x14ac:dyDescent="0.25">
      <c r="B64" s="137">
        <v>6</v>
      </c>
      <c r="C64" s="149">
        <f>'Escenario base'!H46</f>
        <v>203971374.20321172</v>
      </c>
      <c r="D64" s="138">
        <f t="shared" si="5"/>
        <v>343742015.39856195</v>
      </c>
      <c r="E64" s="142">
        <f>D64-'Escenario de expansion'!$C64</f>
        <v>139770641.19535023</v>
      </c>
      <c r="M64" s="9"/>
    </row>
    <row r="65" spans="2:13" ht="15.75" customHeight="1" x14ac:dyDescent="0.25">
      <c r="B65" s="134">
        <v>7</v>
      </c>
      <c r="C65" s="148">
        <f>'Escenario base'!H47</f>
        <v>213936239.04381669</v>
      </c>
      <c r="D65" s="135">
        <f t="shared" si="5"/>
        <v>360009377.86683726</v>
      </c>
      <c r="E65" s="141">
        <f>D65-'Escenario de expansion'!$C65</f>
        <v>146073138.82302058</v>
      </c>
      <c r="M65" s="9"/>
    </row>
    <row r="66" spans="2:13" x14ac:dyDescent="0.25">
      <c r="B66" s="137">
        <v>8</v>
      </c>
      <c r="C66" s="149">
        <f>'Escenario base'!H48</f>
        <v>223595300.55615962</v>
      </c>
      <c r="D66" s="138">
        <f t="shared" si="5"/>
        <v>376308624.65920436</v>
      </c>
      <c r="E66" s="142">
        <f>D66-'Escenario de expansion'!$C66</f>
        <v>152713324.10304475</v>
      </c>
      <c r="M66" s="9"/>
    </row>
    <row r="67" spans="2:13" x14ac:dyDescent="0.25">
      <c r="B67" s="134">
        <v>9</v>
      </c>
      <c r="C67" s="148">
        <f>'Escenario base'!H49</f>
        <v>232946623.87281221</v>
      </c>
      <c r="D67" s="135">
        <f t="shared" si="5"/>
        <v>392673274.51458609</v>
      </c>
      <c r="E67" s="141">
        <f>D67-'Escenario de expansion'!$C67</f>
        <v>159726650.64177388</v>
      </c>
      <c r="M67" s="9"/>
    </row>
    <row r="68" spans="2:13" x14ac:dyDescent="0.25">
      <c r="B68" s="137">
        <v>10</v>
      </c>
      <c r="C68" s="149">
        <f>'Escenario base'!H50</f>
        <v>241988250.42618912</v>
      </c>
      <c r="D68" s="138">
        <f t="shared" si="5"/>
        <v>409108545.88267398</v>
      </c>
      <c r="E68" s="142">
        <f>D68-'Escenario de expansion'!$C68</f>
        <v>167120295.45648485</v>
      </c>
    </row>
    <row r="69" spans="2:13" x14ac:dyDescent="0.25">
      <c r="B69" s="134">
        <v>11</v>
      </c>
      <c r="C69" s="148">
        <f>'Escenario base'!H51</f>
        <v>250718197.97628888</v>
      </c>
      <c r="D69" s="135">
        <f t="shared" si="5"/>
        <v>425615636.1359247</v>
      </c>
      <c r="E69" s="141">
        <f>D69-'Escenario de expansion'!$C69</f>
        <v>174897438.15963581</v>
      </c>
    </row>
    <row r="70" spans="2:13" x14ac:dyDescent="0.25">
      <c r="B70" s="137">
        <v>12</v>
      </c>
      <c r="C70" s="149">
        <f>'Escenario base'!H52</f>
        <v>259134460.63546628</v>
      </c>
      <c r="D70" s="138">
        <f t="shared" si="5"/>
        <v>442195173.18089628</v>
      </c>
      <c r="E70" s="142">
        <f>D70-'Escenario de expansion'!$C70</f>
        <v>183060712.54543</v>
      </c>
    </row>
    <row r="71" spans="2:13" x14ac:dyDescent="0.25">
      <c r="B71" s="134">
        <v>13</v>
      </c>
      <c r="C71" s="148">
        <f>'Escenario base'!H53</f>
        <v>267235008.89027339</v>
      </c>
      <c r="D71" s="148">
        <f t="shared" si="5"/>
        <v>458847704.55931449</v>
      </c>
      <c r="E71" s="141">
        <f>D71-'Escenario de expansion'!$C71</f>
        <v>191612695.6690411</v>
      </c>
    </row>
    <row r="72" spans="2:13" x14ac:dyDescent="0.25">
      <c r="B72" s="137">
        <v>14</v>
      </c>
      <c r="C72" s="149">
        <f>'Escenario base'!H54</f>
        <v>275017789.62039268</v>
      </c>
      <c r="D72" s="149">
        <f t="shared" si="5"/>
        <v>475573766.64554322</v>
      </c>
      <c r="E72" s="142">
        <f>D72-'Escenario de expansion'!$C72</f>
        <v>200555977.02515054</v>
      </c>
      <c r="M72" t="s">
        <v>242</v>
      </c>
    </row>
    <row r="73" spans="2:13" x14ac:dyDescent="0.25">
      <c r="B73" s="6">
        <v>15</v>
      </c>
      <c r="C73" s="150">
        <f>'Escenario base'!H55</f>
        <v>282480726.11472476</v>
      </c>
      <c r="D73" s="150">
        <f t="shared" si="5"/>
        <v>492373894.44846749</v>
      </c>
      <c r="E73" s="143">
        <f>D73-'Escenario de expansion'!$C73</f>
        <v>209893168.33374274</v>
      </c>
    </row>
    <row r="76" spans="2:13" ht="15" customHeight="1" x14ac:dyDescent="0.25">
      <c r="G76" s="271" t="s">
        <v>76</v>
      </c>
      <c r="H76" s="271"/>
      <c r="I76" s="271"/>
      <c r="J76" s="271"/>
    </row>
    <row r="77" spans="2:13" x14ac:dyDescent="0.25">
      <c r="F77" s="9"/>
      <c r="G77" s="271"/>
      <c r="H77" s="271"/>
      <c r="I77" s="271"/>
      <c r="J77" s="271"/>
      <c r="K77" s="9"/>
    </row>
    <row r="78" spans="2:13" x14ac:dyDescent="0.25">
      <c r="F78" s="9"/>
      <c r="G78" s="271"/>
      <c r="H78" s="271"/>
      <c r="I78" s="271"/>
      <c r="J78" s="271"/>
      <c r="K78" s="9"/>
    </row>
    <row r="80" spans="2:13" x14ac:dyDescent="0.25">
      <c r="B80" s="263" t="s">
        <v>84</v>
      </c>
      <c r="C80" s="263"/>
      <c r="E80" s="263" t="s">
        <v>85</v>
      </c>
      <c r="F80" s="266"/>
    </row>
    <row r="81" spans="1:12" ht="15.75" x14ac:dyDescent="0.25">
      <c r="A81" s="7" t="s">
        <v>9</v>
      </c>
      <c r="B81" s="131" t="s">
        <v>87</v>
      </c>
      <c r="C81" s="133" t="s">
        <v>30</v>
      </c>
      <c r="E81" s="131" t="s">
        <v>9</v>
      </c>
      <c r="F81" s="133" t="s">
        <v>77</v>
      </c>
      <c r="H81" s="151" t="s">
        <v>9</v>
      </c>
      <c r="I81" s="152" t="s">
        <v>90</v>
      </c>
      <c r="J81" s="152" t="s">
        <v>88</v>
      </c>
      <c r="K81" s="152" t="s">
        <v>89</v>
      </c>
      <c r="L81" s="153" t="s">
        <v>80</v>
      </c>
    </row>
    <row r="82" spans="1:12" x14ac:dyDescent="0.25">
      <c r="A82" s="6">
        <v>0</v>
      </c>
      <c r="B82" s="134">
        <f>Sensibilidad!F3</f>
        <v>-280000000</v>
      </c>
      <c r="C82" s="144"/>
      <c r="E82" s="134">
        <v>1</v>
      </c>
      <c r="F82" s="144">
        <f>Datos!$M$26*(I22 - 'Escenario base'!F21)</f>
        <v>2328331.5577724651</v>
      </c>
      <c r="H82" s="154">
        <v>0</v>
      </c>
      <c r="I82" s="155">
        <v>0</v>
      </c>
      <c r="J82" s="155">
        <f>'Escenario de expansion'!$B82</f>
        <v>-280000000</v>
      </c>
      <c r="K82" s="155">
        <v>0</v>
      </c>
      <c r="L82" s="156">
        <f>'Escenario de expansion'!$J82</f>
        <v>-280000000</v>
      </c>
    </row>
    <row r="83" spans="1:12" x14ac:dyDescent="0.25">
      <c r="A83" s="5">
        <v>1</v>
      </c>
      <c r="B83" s="137">
        <f>Sensibilidad!F4</f>
        <v>-170000000</v>
      </c>
      <c r="C83" s="139"/>
      <c r="E83" s="137">
        <v>2</v>
      </c>
      <c r="F83" s="139">
        <f>Datos!$M$26*(I23 - 'Escenario base'!F22)</f>
        <v>13274112.99815077</v>
      </c>
      <c r="H83" s="157">
        <v>1</v>
      </c>
      <c r="I83" s="158">
        <f t="shared" ref="I83:I97" si="6">E59</f>
        <v>76109506.237580597</v>
      </c>
      <c r="J83" s="159">
        <f>'Escenario de expansion'!$B83</f>
        <v>-170000000</v>
      </c>
      <c r="K83" s="159">
        <f>F82</f>
        <v>2328331.5577724651</v>
      </c>
      <c r="L83" s="160">
        <f xml:space="preserve"> I83+J83-K83</f>
        <v>-96218825.32019186</v>
      </c>
    </row>
    <row r="84" spans="1:12" x14ac:dyDescent="0.25">
      <c r="A84" s="6">
        <v>2</v>
      </c>
      <c r="B84" s="134">
        <v>0</v>
      </c>
      <c r="C84" s="144">
        <v>-10000000</v>
      </c>
      <c r="E84" s="134">
        <v>3</v>
      </c>
      <c r="F84" s="144">
        <f>Datos!$M$26*(I24 - 'Escenario base'!F23)</f>
        <v>36275700.455165938</v>
      </c>
      <c r="H84" s="154">
        <v>2</v>
      </c>
      <c r="I84" s="161">
        <f t="shared" si="6"/>
        <v>86557515.289871752</v>
      </c>
      <c r="J84" s="155">
        <f>'Escenario de expansion'!$C84</f>
        <v>-10000000</v>
      </c>
      <c r="K84" s="155">
        <f t="shared" ref="K84:K97" si="7">F83</f>
        <v>13274112.99815077</v>
      </c>
      <c r="L84" s="162">
        <f t="shared" ref="L84:L96" si="8" xml:space="preserve"> I84+J84-K84</f>
        <v>63283402.291720986</v>
      </c>
    </row>
    <row r="85" spans="1:12" x14ac:dyDescent="0.25">
      <c r="A85" s="5">
        <v>3</v>
      </c>
      <c r="B85" s="137">
        <v>0</v>
      </c>
      <c r="C85" s="139">
        <v>-10000000</v>
      </c>
      <c r="E85" s="137">
        <v>4</v>
      </c>
      <c r="F85" s="139">
        <f>Datos!$M$26*(I25 - 'Escenario base'!F24)</f>
        <v>50845647.496161669</v>
      </c>
      <c r="H85" s="157">
        <v>3</v>
      </c>
      <c r="I85" s="158">
        <f t="shared" si="6"/>
        <v>110034891.63281861</v>
      </c>
      <c r="J85" s="159">
        <f>'Escenario de expansion'!$C85</f>
        <v>-10000000</v>
      </c>
      <c r="K85" s="159">
        <f t="shared" si="7"/>
        <v>36275700.455165938</v>
      </c>
      <c r="L85" s="160">
        <f t="shared" si="8"/>
        <v>63759191.177652672</v>
      </c>
    </row>
    <row r="86" spans="1:12" x14ac:dyDescent="0.25">
      <c r="A86" s="6">
        <v>4</v>
      </c>
      <c r="B86" s="134">
        <v>0</v>
      </c>
      <c r="C86" s="144">
        <v>-10000000</v>
      </c>
      <c r="E86" s="134">
        <v>5</v>
      </c>
      <c r="F86" s="144">
        <f>Datos!$M$26*(I26 - 'Escenario base'!F25)</f>
        <v>56503231.180253319</v>
      </c>
      <c r="H86" s="154">
        <v>4</v>
      </c>
      <c r="I86" s="161">
        <f t="shared" si="6"/>
        <v>125963425.66275668</v>
      </c>
      <c r="J86" s="155">
        <f>'Escenario de expansion'!$C86</f>
        <v>-10000000</v>
      </c>
      <c r="K86" s="155">
        <f t="shared" si="7"/>
        <v>50845647.496161669</v>
      </c>
      <c r="L86" s="162">
        <f t="shared" si="8"/>
        <v>65117778.166595012</v>
      </c>
    </row>
    <row r="87" spans="1:12" x14ac:dyDescent="0.25">
      <c r="A87" s="5">
        <v>5</v>
      </c>
      <c r="B87" s="137">
        <v>0</v>
      </c>
      <c r="C87" s="139">
        <v>-10000000</v>
      </c>
      <c r="E87" s="137">
        <v>6</v>
      </c>
      <c r="F87" s="139">
        <f>Datos!$M$26*(I27 - 'Escenario base'!F26)</f>
        <v>60457184.685286514</v>
      </c>
      <c r="H87" s="157">
        <v>5</v>
      </c>
      <c r="I87" s="158">
        <f t="shared" si="6"/>
        <v>133573352.76397315</v>
      </c>
      <c r="J87" s="159">
        <f>'Escenario de expansion'!$C87</f>
        <v>-10000000</v>
      </c>
      <c r="K87" s="159">
        <f t="shared" si="7"/>
        <v>56503231.180253319</v>
      </c>
      <c r="L87" s="160">
        <f t="shared" si="8"/>
        <v>67070121.583719827</v>
      </c>
    </row>
    <row r="88" spans="1:12" x14ac:dyDescent="0.25">
      <c r="A88" s="6">
        <v>6</v>
      </c>
      <c r="B88" s="134">
        <v>0</v>
      </c>
      <c r="C88" s="144">
        <v>-10000000</v>
      </c>
      <c r="E88" s="134">
        <v>7</v>
      </c>
      <c r="F88" s="144">
        <f>Datos!$M$26*(I28 - 'Escenario base'!F27)</f>
        <v>64198196.472121701</v>
      </c>
      <c r="H88" s="154">
        <v>6</v>
      </c>
      <c r="I88" s="161">
        <f t="shared" si="6"/>
        <v>139770641.19535023</v>
      </c>
      <c r="J88" s="155">
        <f>'Escenario de expansion'!$C88</f>
        <v>-10000000</v>
      </c>
      <c r="K88" s="155">
        <f t="shared" si="7"/>
        <v>60457184.685286514</v>
      </c>
      <c r="L88" s="162">
        <f t="shared" si="8"/>
        <v>69313456.510063708</v>
      </c>
    </row>
    <row r="89" spans="1:12" x14ac:dyDescent="0.25">
      <c r="A89" s="5">
        <v>7</v>
      </c>
      <c r="B89" s="137">
        <v>0</v>
      </c>
      <c r="C89" s="139">
        <v>-10000000</v>
      </c>
      <c r="E89" s="137">
        <v>8</v>
      </c>
      <c r="F89" s="139">
        <f>Datos!$M$26*(I29 - 'Escenario base'!F28)</f>
        <v>67942278.033646286</v>
      </c>
      <c r="H89" s="157">
        <v>7</v>
      </c>
      <c r="I89" s="158">
        <f t="shared" si="6"/>
        <v>146073138.82302058</v>
      </c>
      <c r="J89" s="159">
        <f>'Escenario de expansion'!$C89</f>
        <v>-10000000</v>
      </c>
      <c r="K89" s="159">
        <f t="shared" si="7"/>
        <v>64198196.472121701</v>
      </c>
      <c r="L89" s="160">
        <f t="shared" si="8"/>
        <v>71874942.350898877</v>
      </c>
    </row>
    <row r="90" spans="1:12" x14ac:dyDescent="0.25">
      <c r="A90" s="6">
        <v>8</v>
      </c>
      <c r="B90" s="134">
        <v>0</v>
      </c>
      <c r="C90" s="144">
        <v>-10000000</v>
      </c>
      <c r="E90" s="134">
        <v>9</v>
      </c>
      <c r="F90" s="144">
        <f>Datos!$M$26*(I30 - 'Escenario base'!F29)</f>
        <v>71719282.647359595</v>
      </c>
      <c r="H90" s="154">
        <v>8</v>
      </c>
      <c r="I90" s="161">
        <f t="shared" si="6"/>
        <v>152713324.10304475</v>
      </c>
      <c r="J90" s="155">
        <f>'Escenario de expansion'!$C90</f>
        <v>-10000000</v>
      </c>
      <c r="K90" s="155">
        <f t="shared" si="7"/>
        <v>67942278.033646286</v>
      </c>
      <c r="L90" s="162">
        <f t="shared" si="8"/>
        <v>74771046.069398463</v>
      </c>
    </row>
    <row r="91" spans="1:12" x14ac:dyDescent="0.25">
      <c r="A91" s="5">
        <v>9</v>
      </c>
      <c r="B91" s="137">
        <v>0</v>
      </c>
      <c r="C91" s="139">
        <v>-10000000</v>
      </c>
      <c r="E91" s="137">
        <v>10</v>
      </c>
      <c r="F91" s="139">
        <f>Datos!$M$26*(I31 - 'Escenario base'!F30)</f>
        <v>75533490.830403224</v>
      </c>
      <c r="H91" s="157">
        <v>9</v>
      </c>
      <c r="I91" s="158">
        <f t="shared" si="6"/>
        <v>159726650.64177388</v>
      </c>
      <c r="J91" s="159">
        <f>'Escenario de expansion'!$C91</f>
        <v>-10000000</v>
      </c>
      <c r="K91" s="159">
        <f t="shared" si="7"/>
        <v>71719282.647359595</v>
      </c>
      <c r="L91" s="160">
        <f t="shared" si="8"/>
        <v>78007367.994414285</v>
      </c>
    </row>
    <row r="92" spans="1:12" x14ac:dyDescent="0.25">
      <c r="A92" s="6">
        <v>10</v>
      </c>
      <c r="B92" s="134">
        <v>0</v>
      </c>
      <c r="C92" s="144">
        <v>-10000000</v>
      </c>
      <c r="E92" s="134">
        <v>11</v>
      </c>
      <c r="F92" s="144">
        <f>Datos!$M$26*(I32 - 'Escenario base'!F31)</f>
        <v>79385701.227886036</v>
      </c>
      <c r="H92" s="154">
        <v>10</v>
      </c>
      <c r="I92" s="161">
        <f t="shared" si="6"/>
        <v>167120295.45648485</v>
      </c>
      <c r="J92" s="155">
        <f>'Escenario de expansion'!$C92</f>
        <v>-10000000</v>
      </c>
      <c r="K92" s="155">
        <f t="shared" si="7"/>
        <v>75533490.830403224</v>
      </c>
      <c r="L92" s="162">
        <f t="shared" si="8"/>
        <v>81586804.626081631</v>
      </c>
    </row>
    <row r="93" spans="1:12" x14ac:dyDescent="0.25">
      <c r="A93" s="5">
        <v>11</v>
      </c>
      <c r="B93" s="137">
        <v>0</v>
      </c>
      <c r="C93" s="139">
        <v>-10000000</v>
      </c>
      <c r="E93" s="137">
        <v>12</v>
      </c>
      <c r="F93" s="139">
        <f>Datos!$M$26*(I33 - 'Escenario base'!F32)</f>
        <v>83276240.71134451</v>
      </c>
      <c r="H93" s="157">
        <v>11</v>
      </c>
      <c r="I93" s="158">
        <f t="shared" si="6"/>
        <v>174897438.15963581</v>
      </c>
      <c r="J93" s="159">
        <f>'Escenario de expansion'!$C93</f>
        <v>-10000000</v>
      </c>
      <c r="K93" s="159">
        <f t="shared" si="7"/>
        <v>79385701.227886036</v>
      </c>
      <c r="L93" s="160">
        <f t="shared" si="8"/>
        <v>85511736.931749776</v>
      </c>
    </row>
    <row r="94" spans="1:12" x14ac:dyDescent="0.25">
      <c r="A94" s="6">
        <v>12</v>
      </c>
      <c r="B94" s="134">
        <v>0</v>
      </c>
      <c r="C94" s="144">
        <v>-10000000</v>
      </c>
      <c r="E94" s="134">
        <v>13</v>
      </c>
      <c r="F94" s="144">
        <f>Datos!$M$26*(I34 - 'Escenario base'!F33)</f>
        <v>87205374.004144028</v>
      </c>
      <c r="H94" s="154">
        <v>12</v>
      </c>
      <c r="I94" s="161">
        <f t="shared" si="6"/>
        <v>183060712.54543</v>
      </c>
      <c r="J94" s="155">
        <f>'Escenario de expansion'!$C94</f>
        <v>-10000000</v>
      </c>
      <c r="K94" s="155">
        <f t="shared" si="7"/>
        <v>83276240.71134451</v>
      </c>
      <c r="L94" s="162">
        <f t="shared" si="8"/>
        <v>89784471.834085494</v>
      </c>
    </row>
    <row r="95" spans="1:12" x14ac:dyDescent="0.25">
      <c r="A95" s="5">
        <v>13</v>
      </c>
      <c r="B95" s="137">
        <v>0</v>
      </c>
      <c r="C95" s="139">
        <v>-10000000</v>
      </c>
      <c r="E95" s="137">
        <v>14</v>
      </c>
      <c r="F95" s="139">
        <f>Datos!$M$26*(I35 - 'Escenario base'!F34)</f>
        <v>91173359.416346744</v>
      </c>
      <c r="H95" s="157">
        <v>13</v>
      </c>
      <c r="I95" s="158">
        <f t="shared" si="6"/>
        <v>191612695.6690411</v>
      </c>
      <c r="J95" s="159">
        <f>'Escenario de expansion'!$C95</f>
        <v>-10000000</v>
      </c>
      <c r="K95" s="159">
        <f t="shared" si="7"/>
        <v>87205374.004144028</v>
      </c>
      <c r="L95" s="160">
        <f t="shared" si="8"/>
        <v>94407321.664897069</v>
      </c>
    </row>
    <row r="96" spans="1:12" x14ac:dyDescent="0.25">
      <c r="A96" s="6">
        <v>14</v>
      </c>
      <c r="B96" s="134">
        <v>0</v>
      </c>
      <c r="C96" s="144">
        <v>-10000000</v>
      </c>
      <c r="E96" s="6">
        <v>15</v>
      </c>
      <c r="F96" s="109">
        <f>Datos!$M$26*(I36 - 'Escenario base'!F35)</f>
        <v>95180456.429679468</v>
      </c>
      <c r="H96" s="154">
        <v>14</v>
      </c>
      <c r="I96" s="161">
        <f t="shared" si="6"/>
        <v>200555977.02515054</v>
      </c>
      <c r="J96" s="155">
        <f>'Escenario de expansion'!$C96</f>
        <v>-10000000</v>
      </c>
      <c r="K96" s="155">
        <f t="shared" si="7"/>
        <v>91173359.416346744</v>
      </c>
      <c r="L96" s="162">
        <f t="shared" si="8"/>
        <v>99382617.608803794</v>
      </c>
    </row>
    <row r="97" spans="1:13" x14ac:dyDescent="0.25">
      <c r="A97" s="5">
        <v>15</v>
      </c>
      <c r="B97" s="5">
        <v>0</v>
      </c>
      <c r="C97" s="113">
        <v>-10000000</v>
      </c>
      <c r="H97" s="114">
        <v>15</v>
      </c>
      <c r="I97" s="163">
        <f t="shared" si="6"/>
        <v>209893168.33374274</v>
      </c>
      <c r="J97" s="115">
        <f>'Escenario de expansion'!$C97</f>
        <v>-10000000</v>
      </c>
      <c r="K97" s="115">
        <f t="shared" si="7"/>
        <v>95180456.429679468</v>
      </c>
      <c r="L97" s="164">
        <f xml:space="preserve"> I97 + K97</f>
        <v>305073624.76342219</v>
      </c>
    </row>
    <row r="98" spans="1:13" x14ac:dyDescent="0.25">
      <c r="L98" s="13"/>
    </row>
    <row r="99" spans="1:13" x14ac:dyDescent="0.25">
      <c r="H99" s="11" t="s">
        <v>11</v>
      </c>
      <c r="I99" s="10">
        <f>Datos!M25</f>
        <v>0.1</v>
      </c>
      <c r="J99" s="12"/>
      <c r="K99" s="11" t="s">
        <v>78</v>
      </c>
      <c r="L99" s="14">
        <f>NPV(I99, L83:L97) + L82</f>
        <v>179410192.28525418</v>
      </c>
      <c r="M99" s="12"/>
    </row>
    <row r="100" spans="1:13" x14ac:dyDescent="0.25">
      <c r="B100" s="263" t="s">
        <v>86</v>
      </c>
      <c r="C100" s="263"/>
      <c r="D100" s="263"/>
      <c r="L100" s="17"/>
    </row>
    <row r="101" spans="1:13" x14ac:dyDescent="0.25">
      <c r="B101" s="165" t="s">
        <v>9</v>
      </c>
      <c r="C101" s="166" t="s">
        <v>81</v>
      </c>
      <c r="D101" s="167" t="s">
        <v>82</v>
      </c>
      <c r="K101" s="11" t="s">
        <v>79</v>
      </c>
      <c r="L101" s="16">
        <f>IRR('Escenario de expansion'!$L$82:$L$97)</f>
        <v>0.15974365542912494</v>
      </c>
      <c r="M101" s="12"/>
    </row>
    <row r="102" spans="1:13" x14ac:dyDescent="0.25">
      <c r="B102" s="168">
        <v>0</v>
      </c>
      <c r="C102" s="169">
        <f t="shared" ref="C102:C117" si="9">L82</f>
        <v>-280000000</v>
      </c>
      <c r="D102" s="170">
        <f>L82</f>
        <v>-280000000</v>
      </c>
      <c r="L102" s="15"/>
    </row>
    <row r="103" spans="1:13" x14ac:dyDescent="0.25">
      <c r="B103" s="171">
        <v>1</v>
      </c>
      <c r="C103" s="172">
        <f t="shared" si="9"/>
        <v>-96218825.32019186</v>
      </c>
      <c r="D103" s="173">
        <f>C102+C103</f>
        <v>-376218825.32019186</v>
      </c>
    </row>
    <row r="104" spans="1:13" x14ac:dyDescent="0.25">
      <c r="B104" s="168">
        <v>2</v>
      </c>
      <c r="C104" s="174">
        <f t="shared" si="9"/>
        <v>63283402.291720986</v>
      </c>
      <c r="D104" s="170">
        <f t="shared" ref="D104:D117" si="10">C103+C104</f>
        <v>-32935423.028470874</v>
      </c>
    </row>
    <row r="105" spans="1:13" x14ac:dyDescent="0.25">
      <c r="B105" s="171">
        <v>3</v>
      </c>
      <c r="C105" s="172">
        <f t="shared" si="9"/>
        <v>63759191.177652672</v>
      </c>
      <c r="D105" s="175">
        <f t="shared" si="10"/>
        <v>127042593.46937366</v>
      </c>
    </row>
    <row r="106" spans="1:13" x14ac:dyDescent="0.25">
      <c r="B106" s="168">
        <v>4</v>
      </c>
      <c r="C106" s="174">
        <f t="shared" si="9"/>
        <v>65117778.166595012</v>
      </c>
      <c r="D106" s="170">
        <f t="shared" si="10"/>
        <v>128876969.34424768</v>
      </c>
    </row>
    <row r="107" spans="1:13" x14ac:dyDescent="0.25">
      <c r="B107" s="171">
        <v>5</v>
      </c>
      <c r="C107" s="172">
        <f t="shared" si="9"/>
        <v>67070121.583719827</v>
      </c>
      <c r="D107" s="175">
        <f t="shared" si="10"/>
        <v>132187899.75031483</v>
      </c>
    </row>
    <row r="108" spans="1:13" x14ac:dyDescent="0.25">
      <c r="B108" s="168">
        <v>6</v>
      </c>
      <c r="C108" s="174">
        <f t="shared" si="9"/>
        <v>69313456.510063708</v>
      </c>
      <c r="D108" s="170">
        <f t="shared" si="10"/>
        <v>136383578.09378353</v>
      </c>
    </row>
    <row r="109" spans="1:13" x14ac:dyDescent="0.25">
      <c r="B109" s="171">
        <v>7</v>
      </c>
      <c r="C109" s="172">
        <f t="shared" si="9"/>
        <v>71874942.350898877</v>
      </c>
      <c r="D109" s="175">
        <f t="shared" si="10"/>
        <v>141188398.86096257</v>
      </c>
    </row>
    <row r="110" spans="1:13" x14ac:dyDescent="0.25">
      <c r="B110" s="168">
        <v>8</v>
      </c>
      <c r="C110" s="174">
        <f t="shared" si="9"/>
        <v>74771046.069398463</v>
      </c>
      <c r="D110" s="170">
        <f t="shared" si="10"/>
        <v>146645988.42029732</v>
      </c>
    </row>
    <row r="111" spans="1:13" x14ac:dyDescent="0.25">
      <c r="B111" s="171">
        <v>9</v>
      </c>
      <c r="C111" s="172">
        <f t="shared" si="9"/>
        <v>78007367.994414285</v>
      </c>
      <c r="D111" s="175">
        <f t="shared" si="10"/>
        <v>152778414.06381273</v>
      </c>
    </row>
    <row r="112" spans="1:13" x14ac:dyDescent="0.25">
      <c r="B112" s="168">
        <v>10</v>
      </c>
      <c r="C112" s="174">
        <f t="shared" si="9"/>
        <v>81586804.626081631</v>
      </c>
      <c r="D112" s="170">
        <f t="shared" si="10"/>
        <v>159594172.62049592</v>
      </c>
    </row>
    <row r="113" spans="2:5" x14ac:dyDescent="0.25">
      <c r="B113" s="171">
        <v>11</v>
      </c>
      <c r="C113" s="172">
        <f t="shared" si="9"/>
        <v>85511736.931749776</v>
      </c>
      <c r="D113" s="175">
        <f t="shared" si="10"/>
        <v>167098541.55783141</v>
      </c>
    </row>
    <row r="114" spans="2:5" x14ac:dyDescent="0.25">
      <c r="B114" s="168">
        <v>12</v>
      </c>
      <c r="C114" s="174">
        <f t="shared" si="9"/>
        <v>89784471.834085494</v>
      </c>
      <c r="D114" s="170">
        <f t="shared" si="10"/>
        <v>175296208.76583529</v>
      </c>
    </row>
    <row r="115" spans="2:5" x14ac:dyDescent="0.25">
      <c r="B115" s="171">
        <v>13</v>
      </c>
      <c r="C115" s="172">
        <f t="shared" si="9"/>
        <v>94407321.664897069</v>
      </c>
      <c r="D115" s="175">
        <f t="shared" si="10"/>
        <v>184191793.49898255</v>
      </c>
    </row>
    <row r="116" spans="2:5" x14ac:dyDescent="0.25">
      <c r="B116" s="168">
        <v>14</v>
      </c>
      <c r="C116" s="174">
        <f t="shared" si="9"/>
        <v>99382617.608803794</v>
      </c>
      <c r="D116" s="170">
        <f t="shared" si="10"/>
        <v>193789939.27370086</v>
      </c>
    </row>
    <row r="117" spans="2:5" x14ac:dyDescent="0.25">
      <c r="B117" s="116">
        <v>15</v>
      </c>
      <c r="C117" s="176">
        <f t="shared" si="9"/>
        <v>305073624.76342219</v>
      </c>
      <c r="D117" s="117">
        <f t="shared" si="10"/>
        <v>404456242.372226</v>
      </c>
    </row>
    <row r="119" spans="2:5" x14ac:dyDescent="0.25">
      <c r="C119" s="18"/>
      <c r="D119" s="20" t="s">
        <v>83</v>
      </c>
      <c r="E119" s="19"/>
    </row>
    <row r="120" spans="2:5" x14ac:dyDescent="0.25">
      <c r="D120" s="228">
        <f>B104+((-1*D104)/C105)</f>
        <v>2.5165596115656905</v>
      </c>
      <c r="E120" s="19"/>
    </row>
    <row r="122" spans="2:5" ht="15" customHeight="1" x14ac:dyDescent="0.25">
      <c r="B122" s="272" t="s">
        <v>202</v>
      </c>
      <c r="C122" s="272"/>
      <c r="D122" s="272"/>
    </row>
    <row r="123" spans="2:5" x14ac:dyDescent="0.25">
      <c r="B123" s="272"/>
      <c r="C123" s="272"/>
      <c r="D123" s="272"/>
    </row>
    <row r="124" spans="2:5" x14ac:dyDescent="0.25">
      <c r="B124" s="272"/>
      <c r="C124" s="272"/>
      <c r="D124" s="272"/>
    </row>
  </sheetData>
  <mergeCells count="5">
    <mergeCell ref="G76:J78"/>
    <mergeCell ref="B80:C80"/>
    <mergeCell ref="E80:F80"/>
    <mergeCell ref="B100:D100"/>
    <mergeCell ref="B122:D124"/>
  </mergeCells>
  <conditionalFormatting sqref="E59:E73">
    <cfRule type="colorScale" priority="1">
      <colorScale>
        <cfvo type="min"/>
        <cfvo type="percentile" val="50"/>
        <cfvo type="max"/>
        <color rgb="FFF8696B"/>
        <color rgb="FFFFEB84"/>
        <color rgb="FF63BE7B"/>
      </colorScale>
    </cfRule>
  </conditionalFormatting>
  <conditionalFormatting sqref="L40:L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6A68C-A9CA-4BB4-B207-4BD98A1F7ADF}">
  <sheetPr codeName="Hoja4"/>
  <dimension ref="A2:Q94"/>
  <sheetViews>
    <sheetView topLeftCell="C1" zoomScaleNormal="100" workbookViewId="0">
      <selection activeCell="O56" sqref="O56"/>
    </sheetView>
  </sheetViews>
  <sheetFormatPr baseColWidth="10" defaultRowHeight="15" x14ac:dyDescent="0.25"/>
  <cols>
    <col min="2" max="2" width="14" bestFit="1" customWidth="1"/>
    <col min="3" max="3" width="24.28515625" customWidth="1"/>
    <col min="4" max="4" width="41" customWidth="1"/>
    <col min="5" max="5" width="16.5703125" customWidth="1"/>
    <col min="6" max="6" width="22" customWidth="1"/>
    <col min="11" max="11" width="20.28515625" customWidth="1"/>
    <col min="13" max="13" width="22.85546875" bestFit="1" customWidth="1"/>
    <col min="14" max="14" width="19.5703125" customWidth="1"/>
    <col min="15" max="15" width="29.140625" bestFit="1" customWidth="1"/>
    <col min="16" max="16" width="24.140625" customWidth="1"/>
    <col min="17" max="17" width="20" customWidth="1"/>
    <col min="18" max="18" width="22.140625" customWidth="1"/>
  </cols>
  <sheetData>
    <row r="2" spans="2:17" x14ac:dyDescent="0.25">
      <c r="B2" s="131" t="s">
        <v>9</v>
      </c>
      <c r="C2" s="132" t="s">
        <v>8</v>
      </c>
      <c r="D2" s="132" t="s">
        <v>18</v>
      </c>
      <c r="E2" s="132" t="s">
        <v>99</v>
      </c>
      <c r="F2" s="133" t="s">
        <v>105</v>
      </c>
      <c r="K2" s="28" t="s">
        <v>98</v>
      </c>
    </row>
    <row r="3" spans="2:17" x14ac:dyDescent="0.25">
      <c r="B3" s="134">
        <v>1</v>
      </c>
      <c r="C3" s="135">
        <f>Datos!$T3*$K$6</f>
        <v>3.3999999999999998E-3</v>
      </c>
      <c r="D3" s="135">
        <f>Datos!T20*$K$9</f>
        <v>0.84200000000000008</v>
      </c>
      <c r="E3" s="195">
        <f>Datos!F3*$K$3*Datos!$F$29 - Datos!$F$30</f>
        <v>3.7041233681579593</v>
      </c>
      <c r="F3" s="136">
        <f>-280000000*$K$12</f>
        <v>-280000000</v>
      </c>
      <c r="K3" s="27">
        <f>'Monte carlo'!B1</f>
        <v>1</v>
      </c>
    </row>
    <row r="4" spans="2:17" x14ac:dyDescent="0.25">
      <c r="B4" s="137">
        <v>2</v>
      </c>
      <c r="C4" s="138">
        <f>Datos!$T4*$K$6</f>
        <v>3.349E-3</v>
      </c>
      <c r="D4" s="138">
        <f>Datos!T21*$K$9</f>
        <v>0.84200000000000008</v>
      </c>
      <c r="E4" s="196">
        <f>Datos!F4*$K$3*Datos!$F$29 - Datos!$F$30</f>
        <v>3.780659263285354</v>
      </c>
      <c r="F4" s="139">
        <f>-170000000*K12</f>
        <v>-170000000</v>
      </c>
      <c r="M4" s="83" t="s">
        <v>0</v>
      </c>
      <c r="N4" s="84" t="s">
        <v>115</v>
      </c>
      <c r="O4" s="84" t="s">
        <v>116</v>
      </c>
      <c r="P4" s="84" t="s">
        <v>96</v>
      </c>
      <c r="Q4" s="85" t="s">
        <v>120</v>
      </c>
    </row>
    <row r="5" spans="2:17" x14ac:dyDescent="0.25">
      <c r="B5" s="134">
        <v>3</v>
      </c>
      <c r="C5" s="135">
        <f>Datos!$T5*$K$6</f>
        <v>3.2987649999999999E-3</v>
      </c>
      <c r="D5" s="135">
        <f>Datos!T22*$K$9</f>
        <v>0.84200000000000008</v>
      </c>
      <c r="E5" s="195">
        <f>Datos!F5*$K$3*Datos!$F$29 - Datos!$F$30</f>
        <v>3.8587542616598212</v>
      </c>
      <c r="F5" s="136"/>
      <c r="K5" s="28" t="s">
        <v>97</v>
      </c>
      <c r="M5" s="80" t="s">
        <v>117</v>
      </c>
      <c r="N5" s="81">
        <f>'Escenario de expansion'!$L$99</f>
        <v>179410192.28525418</v>
      </c>
      <c r="O5" s="232" t="s">
        <v>211</v>
      </c>
      <c r="P5" s="82">
        <f>D31</f>
        <v>-4.8899999999999999E-2</v>
      </c>
      <c r="Q5" s="233" t="s">
        <v>212</v>
      </c>
    </row>
    <row r="6" spans="2:17" x14ac:dyDescent="0.25">
      <c r="B6" s="137">
        <v>4</v>
      </c>
      <c r="C6" s="138">
        <f>Datos!$T6*$K$6</f>
        <v>3.249283525E-3</v>
      </c>
      <c r="D6" s="138">
        <f>Datos!T23*$K$9</f>
        <v>0.84200000000000008</v>
      </c>
      <c r="E6" s="196">
        <f>Datos!F6*$K$3*Datos!$F$29 - Datos!$F$30</f>
        <v>3.9384401235806457</v>
      </c>
      <c r="F6" s="139"/>
      <c r="K6" s="27">
        <f>'Monte carlo'!B2</f>
        <v>1</v>
      </c>
      <c r="M6" s="75" t="s">
        <v>8</v>
      </c>
      <c r="N6" s="76">
        <f>'Escenario de expansion'!$L$99</f>
        <v>179410192.28525418</v>
      </c>
      <c r="O6" s="77" t="s">
        <v>205</v>
      </c>
      <c r="P6" s="78">
        <f>D52</f>
        <v>-8.8000000000000005E-3</v>
      </c>
      <c r="Q6" s="79" t="s">
        <v>213</v>
      </c>
    </row>
    <row r="7" spans="2:17" x14ac:dyDescent="0.25">
      <c r="B7" s="134">
        <v>5</v>
      </c>
      <c r="C7" s="135">
        <f>Datos!$T7*$K$6</f>
        <v>3.2005442721250001E-3</v>
      </c>
      <c r="D7" s="135">
        <f>Datos!T24*$K$9</f>
        <v>0.84200000000000008</v>
      </c>
      <c r="E7" s="195">
        <f>Datos!F7*$K$3*Datos!$F$29 - Datos!$F$30</f>
        <v>4.019749256332231</v>
      </c>
      <c r="F7" s="136"/>
      <c r="M7" s="80" t="s">
        <v>118</v>
      </c>
      <c r="N7" s="81">
        <f>'Escenario de expansion'!$L$99</f>
        <v>179410192.28525418</v>
      </c>
      <c r="O7" s="232" t="s">
        <v>209</v>
      </c>
      <c r="P7" s="82">
        <f>D88</f>
        <v>-8.8000000000000005E-3</v>
      </c>
      <c r="Q7" s="233" t="s">
        <v>214</v>
      </c>
    </row>
    <row r="8" spans="2:17" x14ac:dyDescent="0.25">
      <c r="B8" s="137">
        <v>6</v>
      </c>
      <c r="C8" s="138">
        <f>Datos!$T8*$K$6</f>
        <v>3.1525361080431248E-3</v>
      </c>
      <c r="D8" s="138">
        <f>Datos!T25*$K$9</f>
        <v>0.84200000000000008</v>
      </c>
      <c r="E8" s="196">
        <f>Datos!F8*$K$3*Datos!$F$29 - Datos!$F$30</f>
        <v>4.1027147273637672</v>
      </c>
      <c r="F8" s="139"/>
      <c r="K8" s="28" t="s">
        <v>100</v>
      </c>
      <c r="M8" s="75" t="s">
        <v>119</v>
      </c>
      <c r="N8" s="76">
        <f>'Escenario de expansion'!$L$99</f>
        <v>179410192.28525418</v>
      </c>
      <c r="O8" s="77" t="s">
        <v>207</v>
      </c>
      <c r="P8" s="78">
        <f>D70</f>
        <v>0.41299999999999998</v>
      </c>
      <c r="Q8" s="79" t="s">
        <v>215</v>
      </c>
    </row>
    <row r="9" spans="2:17" x14ac:dyDescent="0.25">
      <c r="B9" s="134">
        <v>7</v>
      </c>
      <c r="C9" s="135">
        <f>Datos!$T9*$K$6</f>
        <v>3.1052480664224779E-3</v>
      </c>
      <c r="D9" s="135">
        <f>Datos!T26*$K$9</f>
        <v>0.84200000000000008</v>
      </c>
      <c r="E9" s="195">
        <f>Datos!F9*$K$3*Datos!$F$29 - Datos!$F$30</f>
        <v>4.1873702777373554</v>
      </c>
      <c r="F9" s="136"/>
      <c r="K9" s="27">
        <f>'Monte carlo'!B3</f>
        <v>1</v>
      </c>
    </row>
    <row r="10" spans="2:17" x14ac:dyDescent="0.25">
      <c r="B10" s="137">
        <v>8</v>
      </c>
      <c r="C10" s="138">
        <f>Datos!$T10*$K$6</f>
        <v>3.0586693454261408E-3</v>
      </c>
      <c r="D10" s="138">
        <f>Datos!T27*$K$9</f>
        <v>0.84200000000000008</v>
      </c>
      <c r="E10" s="196">
        <f>Datos!F10*$K$3*Datos!$F$29 - Datos!$F$30</f>
        <v>4.2737503358500977</v>
      </c>
      <c r="F10" s="139"/>
    </row>
    <row r="11" spans="2:17" x14ac:dyDescent="0.25">
      <c r="B11" s="134">
        <v>9</v>
      </c>
      <c r="C11" s="135">
        <f>Datos!$T11*$K$6</f>
        <v>3.0127893052447488E-3</v>
      </c>
      <c r="D11" s="135">
        <f>Datos!T28*$K$9</f>
        <v>0.84200000000000008</v>
      </c>
      <c r="E11" s="195">
        <f>Datos!F11*$K$3*Datos!$F$29 - Datos!$F$30</f>
        <v>4.3618900314357125</v>
      </c>
      <c r="F11" s="136"/>
      <c r="K11" s="28" t="s">
        <v>104</v>
      </c>
    </row>
    <row r="12" spans="2:17" x14ac:dyDescent="0.25">
      <c r="B12" s="137">
        <v>10</v>
      </c>
      <c r="C12" s="138">
        <f>Datos!$T12*$K$6</f>
        <v>2.9675974656660775E-3</v>
      </c>
      <c r="D12" s="138">
        <f>Datos!T29*$K$9</f>
        <v>0.84200000000000008</v>
      </c>
      <c r="E12" s="196">
        <f>Datos!F12*$K$3*Datos!$F$29 - Datos!$F$30</f>
        <v>4.4518252098513749</v>
      </c>
      <c r="F12" s="139"/>
      <c r="K12" s="27">
        <v>1</v>
      </c>
    </row>
    <row r="13" spans="2:17" ht="15.75" customHeight="1" x14ac:dyDescent="0.25">
      <c r="B13" s="134">
        <v>11</v>
      </c>
      <c r="C13" s="135">
        <f>Datos!$T13*$K$6</f>
        <v>2.9230835036810864E-3</v>
      </c>
      <c r="D13" s="135">
        <f>Datos!T30*$K$9</f>
        <v>0.84200000000000008</v>
      </c>
      <c r="E13" s="195">
        <f>Datos!F13*$K$3*Datos!$F$29 - Datos!$F$30</f>
        <v>4.5435924466555973</v>
      </c>
      <c r="F13" s="136"/>
      <c r="N13" s="181" t="s">
        <v>0</v>
      </c>
      <c r="O13" s="182" t="s">
        <v>121</v>
      </c>
      <c r="P13" s="183" t="s">
        <v>122</v>
      </c>
    </row>
    <row r="14" spans="2:17" x14ac:dyDescent="0.25">
      <c r="B14" s="137">
        <v>12</v>
      </c>
      <c r="C14" s="138">
        <f>Datos!$T14*$K$6</f>
        <v>2.8792372511258699E-3</v>
      </c>
      <c r="D14" s="138">
        <f>Datos!T31*$K$9</f>
        <v>0.84200000000000008</v>
      </c>
      <c r="E14" s="196">
        <f>Datos!F14*$K$3*Datos!$F$29 - Datos!$F$30</f>
        <v>4.6372290624830628</v>
      </c>
      <c r="F14" s="139"/>
      <c r="N14" s="184" t="s">
        <v>8</v>
      </c>
      <c r="O14" s="185">
        <v>-2030</v>
      </c>
      <c r="P14" s="186">
        <v>2030</v>
      </c>
    </row>
    <row r="15" spans="2:17" x14ac:dyDescent="0.25">
      <c r="B15" s="134">
        <v>13</v>
      </c>
      <c r="C15" s="135">
        <f>Datos!$T15*$K$6</f>
        <v>2.8360486923589816E-3</v>
      </c>
      <c r="D15" s="135">
        <f>Datos!T32*$K$9</f>
        <v>0.84200000000000008</v>
      </c>
      <c r="E15" s="195">
        <f>Datos!F15*$K$3*Datos!$F$29 - Datos!$F$30</f>
        <v>4.7327731382224929</v>
      </c>
      <c r="F15" s="136"/>
      <c r="N15" s="187" t="s">
        <v>118</v>
      </c>
      <c r="O15" s="188">
        <v>-1015</v>
      </c>
      <c r="P15" s="189">
        <v>1015</v>
      </c>
    </row>
    <row r="16" spans="2:17" x14ac:dyDescent="0.25">
      <c r="B16" s="137">
        <v>14</v>
      </c>
      <c r="C16" s="138">
        <f>Datos!$T16*$K$6</f>
        <v>2.7935079619735969E-3</v>
      </c>
      <c r="D16" s="138">
        <f>Datos!T33*$K$9</f>
        <v>0.84200000000000008</v>
      </c>
      <c r="E16" s="196">
        <f>Datos!F16*$K$3*Datos!$F$29 - Datos!$F$30</f>
        <v>4.830263530503669</v>
      </c>
      <c r="F16" s="139"/>
      <c r="N16" s="184" t="s">
        <v>117</v>
      </c>
      <c r="O16" s="190">
        <v>-367</v>
      </c>
      <c r="P16" s="191">
        <v>367</v>
      </c>
    </row>
    <row r="17" spans="2:16" x14ac:dyDescent="0.25">
      <c r="B17" s="6">
        <v>15</v>
      </c>
      <c r="C17" s="108">
        <f>Datos!$T17*$K$6</f>
        <v>2.751605342543993E-3</v>
      </c>
      <c r="D17" s="108">
        <f>Datos!T34*$K$9</f>
        <v>0.84200000000000008</v>
      </c>
      <c r="E17" s="197">
        <f>Datos!F17*$K$3*Datos!$F$29 - Datos!$F$30</f>
        <v>4.9297398874999789</v>
      </c>
      <c r="F17" s="140"/>
      <c r="N17" s="192" t="s">
        <v>119</v>
      </c>
      <c r="O17" s="193">
        <v>-86.9</v>
      </c>
      <c r="P17" s="194">
        <v>86.9</v>
      </c>
    </row>
    <row r="21" spans="2:16" ht="15.75" thickBot="1" x14ac:dyDescent="0.3">
      <c r="B21" s="263" t="s">
        <v>101</v>
      </c>
      <c r="C21" s="263"/>
      <c r="D21" s="51"/>
    </row>
    <row r="22" spans="2:16" x14ac:dyDescent="0.25">
      <c r="B22" s="23" t="s">
        <v>92</v>
      </c>
      <c r="C22" s="42">
        <f>'Escenario de expansion'!L99</f>
        <v>179410192.28525418</v>
      </c>
      <c r="D22" s="55" t="s">
        <v>107</v>
      </c>
    </row>
    <row r="23" spans="2:16" x14ac:dyDescent="0.25">
      <c r="B23" s="24">
        <v>0.9</v>
      </c>
      <c r="C23" s="43">
        <f t="dataTable" ref="C23:C27" dt2D="0" dtr="0" r1="K3" ca="1"/>
        <v>-187821567.19452095</v>
      </c>
      <c r="D23" s="50">
        <f>C25-C23</f>
        <v>367231759.47977513</v>
      </c>
    </row>
    <row r="24" spans="2:16" ht="15.75" thickBot="1" x14ac:dyDescent="0.3">
      <c r="B24" s="34">
        <v>0.95</v>
      </c>
      <c r="C24" s="44">
        <v>-4205687.4546334147</v>
      </c>
      <c r="D24" s="62"/>
    </row>
    <row r="25" spans="2:16" ht="18.75" customHeight="1" x14ac:dyDescent="0.25">
      <c r="B25" s="21">
        <v>1</v>
      </c>
      <c r="C25" s="43">
        <v>179410192.28525418</v>
      </c>
      <c r="D25" s="46" t="s">
        <v>103</v>
      </c>
    </row>
    <row r="26" spans="2:16" x14ac:dyDescent="0.25">
      <c r="B26" s="34">
        <v>1.05</v>
      </c>
      <c r="C26" s="44">
        <v>363026072.02514148</v>
      </c>
      <c r="D26">
        <f>C27-C25</f>
        <v>367231759.47977453</v>
      </c>
      <c r="E26" s="48"/>
    </row>
    <row r="27" spans="2:16" ht="15.75" thickBot="1" x14ac:dyDescent="0.3">
      <c r="B27" s="24">
        <v>1.1000000000000001</v>
      </c>
      <c r="C27" s="45">
        <v>546641951.76502872</v>
      </c>
      <c r="D27" s="63"/>
      <c r="E27" s="48"/>
    </row>
    <row r="28" spans="2:16" x14ac:dyDescent="0.25">
      <c r="D28" s="47"/>
    </row>
    <row r="29" spans="2:16" x14ac:dyDescent="0.25">
      <c r="C29" s="23" t="s">
        <v>93</v>
      </c>
      <c r="D29" s="22" t="s">
        <v>94</v>
      </c>
    </row>
    <row r="30" spans="2:16" ht="15.75" customHeight="1" x14ac:dyDescent="0.25">
      <c r="C30" s="39" t="s">
        <v>95</v>
      </c>
      <c r="D30" s="229" t="s">
        <v>203</v>
      </c>
    </row>
    <row r="31" spans="2:16" x14ac:dyDescent="0.25">
      <c r="C31" s="24" t="s">
        <v>96</v>
      </c>
      <c r="D31" s="231">
        <v>-4.8899999999999999E-2</v>
      </c>
    </row>
    <row r="32" spans="2:16" x14ac:dyDescent="0.25">
      <c r="D32" t="s">
        <v>201</v>
      </c>
    </row>
    <row r="33" spans="2:17" ht="20.25" customHeight="1" x14ac:dyDescent="0.25"/>
    <row r="34" spans="2:17" ht="15" customHeight="1" x14ac:dyDescent="0.25">
      <c r="M34" s="273" t="s">
        <v>216</v>
      </c>
      <c r="N34" s="273"/>
      <c r="O34" s="273"/>
      <c r="P34" s="273"/>
      <c r="Q34" s="273"/>
    </row>
    <row r="35" spans="2:17" x14ac:dyDescent="0.25">
      <c r="M35" s="273"/>
      <c r="N35" s="273"/>
      <c r="O35" s="273"/>
      <c r="P35" s="273"/>
      <c r="Q35" s="273"/>
    </row>
    <row r="36" spans="2:17" ht="15" customHeight="1" x14ac:dyDescent="0.25">
      <c r="B36" s="273" t="s">
        <v>204</v>
      </c>
      <c r="C36" s="273"/>
      <c r="D36" s="273"/>
      <c r="E36" s="273"/>
      <c r="F36" s="273"/>
      <c r="G36" s="273"/>
      <c r="H36" s="273"/>
      <c r="M36" s="273"/>
      <c r="N36" s="273"/>
      <c r="O36" s="273"/>
      <c r="P36" s="273"/>
      <c r="Q36" s="273"/>
    </row>
    <row r="37" spans="2:17" x14ac:dyDescent="0.25">
      <c r="B37" s="273"/>
      <c r="C37" s="273"/>
      <c r="D37" s="273"/>
      <c r="E37" s="273"/>
      <c r="F37" s="273"/>
      <c r="G37" s="273"/>
      <c r="H37" s="273"/>
      <c r="M37" s="273"/>
      <c r="N37" s="273"/>
      <c r="O37" s="273"/>
      <c r="P37" s="273"/>
      <c r="Q37" s="273"/>
    </row>
    <row r="38" spans="2:17" x14ac:dyDescent="0.25">
      <c r="B38" s="273"/>
      <c r="C38" s="273"/>
      <c r="D38" s="273"/>
      <c r="E38" s="273"/>
      <c r="F38" s="273"/>
      <c r="G38" s="273"/>
      <c r="H38" s="273"/>
      <c r="M38" s="273"/>
      <c r="N38" s="273"/>
      <c r="O38" s="273"/>
      <c r="P38" s="273"/>
      <c r="Q38" s="273"/>
    </row>
    <row r="40" spans="2:17" ht="16.5" thickBot="1" x14ac:dyDescent="0.3">
      <c r="M40" s="275" t="s">
        <v>123</v>
      </c>
      <c r="N40" s="275"/>
      <c r="O40" s="275"/>
      <c r="P40" s="275"/>
    </row>
    <row r="41" spans="2:17" ht="16.5" thickTop="1" thickBot="1" x14ac:dyDescent="0.3">
      <c r="D41" s="51"/>
      <c r="M41" s="87">
        <f>'Escenario de expansion'!L99</f>
        <v>179410192.28525418</v>
      </c>
      <c r="N41" s="29">
        <v>0.9</v>
      </c>
      <c r="O41" s="29">
        <v>1</v>
      </c>
      <c r="P41" s="29">
        <v>1.1000000000000001</v>
      </c>
    </row>
    <row r="42" spans="2:17" x14ac:dyDescent="0.25">
      <c r="B42" s="23" t="s">
        <v>97</v>
      </c>
      <c r="C42" s="37">
        <f>'Escenario de expansion'!L99</f>
        <v>179410192.28525418</v>
      </c>
      <c r="D42" s="55" t="s">
        <v>106</v>
      </c>
      <c r="M42" s="86">
        <v>0.95</v>
      </c>
      <c r="N42" s="9">
        <f t="dataTable" ref="N42:P44" dt2D="1" dtr="1" r1="K3" r2="K6"/>
        <v>-1099839763.9528947</v>
      </c>
      <c r="O42" s="9">
        <v>-835387078.35233688</v>
      </c>
      <c r="P42" s="9">
        <v>-570934392.75177836</v>
      </c>
    </row>
    <row r="43" spans="2:17" x14ac:dyDescent="0.25">
      <c r="B43" s="32">
        <v>0.9</v>
      </c>
      <c r="C43" s="33">
        <f t="dataTable" ref="C43:C47" dt2D="0" dtr="0" r1="K6" ca="1"/>
        <v>-1850184348.9899259</v>
      </c>
      <c r="D43" s="50">
        <f>C45-C43</f>
        <v>2029594541.2751801</v>
      </c>
      <c r="M43" s="86">
        <v>1</v>
      </c>
      <c r="N43" s="9">
        <v>-187821567.19452095</v>
      </c>
      <c r="O43" s="9">
        <v>179410192.28525418</v>
      </c>
      <c r="P43" s="9">
        <v>546641951.76502872</v>
      </c>
    </row>
    <row r="44" spans="2:17" ht="15.75" thickBot="1" x14ac:dyDescent="0.3">
      <c r="B44" s="39">
        <v>0.95</v>
      </c>
      <c r="C44" s="36">
        <v>-835387078.35233688</v>
      </c>
      <c r="D44" s="62"/>
      <c r="M44" s="86">
        <v>1.05</v>
      </c>
      <c r="N44" s="9">
        <v>724196629.56385362</v>
      </c>
      <c r="O44" s="9">
        <v>1194207462.9228444</v>
      </c>
      <c r="P44" s="9">
        <v>1664218296.2818356</v>
      </c>
    </row>
    <row r="45" spans="2:17" x14ac:dyDescent="0.25">
      <c r="B45" s="24">
        <v>1</v>
      </c>
      <c r="C45" s="53">
        <v>179410192.28525418</v>
      </c>
      <c r="D45" s="54" t="s">
        <v>103</v>
      </c>
    </row>
    <row r="46" spans="2:17" ht="15" customHeight="1" x14ac:dyDescent="0.25">
      <c r="B46" s="39">
        <v>1.05</v>
      </c>
      <c r="C46" s="44">
        <v>1194207462.9228444</v>
      </c>
      <c r="D46">
        <f>C47-C45</f>
        <v>2029594541.2751825</v>
      </c>
      <c r="E46" s="48"/>
      <c r="M46" s="273" t="s">
        <v>217</v>
      </c>
      <c r="N46" s="273"/>
      <c r="O46" s="273"/>
      <c r="P46" s="273"/>
      <c r="Q46" s="273"/>
    </row>
    <row r="47" spans="2:17" ht="15.75" thickBot="1" x14ac:dyDescent="0.3">
      <c r="B47" s="21">
        <v>1.1000000000000001</v>
      </c>
      <c r="C47" s="52">
        <v>2209004733.5604367</v>
      </c>
      <c r="D47" s="62"/>
      <c r="M47" s="273"/>
      <c r="N47" s="273"/>
      <c r="O47" s="273"/>
      <c r="P47" s="273"/>
      <c r="Q47" s="273"/>
    </row>
    <row r="48" spans="2:17" x14ac:dyDescent="0.25">
      <c r="D48" s="49"/>
      <c r="M48" s="273"/>
      <c r="N48" s="273"/>
      <c r="O48" s="273"/>
      <c r="P48" s="273"/>
      <c r="Q48" s="273"/>
    </row>
    <row r="49" spans="1:17" x14ac:dyDescent="0.25">
      <c r="M49" s="273"/>
      <c r="N49" s="273"/>
      <c r="O49" s="273"/>
      <c r="P49" s="273"/>
      <c r="Q49" s="273"/>
    </row>
    <row r="50" spans="1:17" ht="20.25" customHeight="1" x14ac:dyDescent="0.25">
      <c r="C50" s="25" t="s">
        <v>93</v>
      </c>
      <c r="D50" s="38" t="s">
        <v>94</v>
      </c>
    </row>
    <row r="51" spans="1:17" x14ac:dyDescent="0.25">
      <c r="C51" s="24" t="s">
        <v>102</v>
      </c>
      <c r="D51" s="230" t="s">
        <v>205</v>
      </c>
    </row>
    <row r="52" spans="1:17" x14ac:dyDescent="0.25">
      <c r="C52" s="34" t="s">
        <v>96</v>
      </c>
      <c r="D52" s="41">
        <v>-8.8000000000000005E-3</v>
      </c>
    </row>
    <row r="55" spans="1:17" ht="15" customHeight="1" x14ac:dyDescent="0.25">
      <c r="B55" s="274" t="s">
        <v>206</v>
      </c>
      <c r="C55" s="274"/>
      <c r="D55" s="274"/>
      <c r="E55" s="274"/>
      <c r="F55" s="274"/>
      <c r="G55" s="274"/>
      <c r="H55" s="274"/>
    </row>
    <row r="56" spans="1:17" x14ac:dyDescent="0.25">
      <c r="B56" s="274"/>
      <c r="C56" s="274"/>
      <c r="D56" s="274"/>
      <c r="E56" s="274"/>
      <c r="F56" s="274"/>
      <c r="G56" s="274"/>
      <c r="H56" s="274"/>
    </row>
    <row r="57" spans="1:17" x14ac:dyDescent="0.25">
      <c r="B57" s="274"/>
      <c r="C57" s="274"/>
      <c r="D57" s="274"/>
      <c r="E57" s="274"/>
      <c r="F57" s="274"/>
      <c r="G57" s="274"/>
      <c r="H57" s="274"/>
    </row>
    <row r="60" spans="1:17" ht="15.75" thickBot="1" x14ac:dyDescent="0.3"/>
    <row r="61" spans="1:17" x14ac:dyDescent="0.25">
      <c r="A61" s="26"/>
      <c r="B61" s="35" t="s">
        <v>104</v>
      </c>
      <c r="C61" s="64">
        <f>'Escenario de expansion'!L99</f>
        <v>179410192.28525418</v>
      </c>
      <c r="D61" s="57" t="s">
        <v>108</v>
      </c>
    </row>
    <row r="62" spans="1:17" x14ac:dyDescent="0.25">
      <c r="A62" s="26"/>
      <c r="B62" s="30">
        <v>0.8</v>
      </c>
      <c r="C62" s="65">
        <f t="dataTable" ref="C62:C66" dt2D="0" dtr="0" r1="K12" ca="1"/>
        <v>266319283.19434512</v>
      </c>
      <c r="D62" s="58">
        <f>C66 - C64</f>
        <v>-86909090.909090877</v>
      </c>
    </row>
    <row r="63" spans="1:17" ht="27" customHeight="1" thickBot="1" x14ac:dyDescent="0.3">
      <c r="A63" s="26"/>
      <c r="B63" s="66">
        <v>0.9</v>
      </c>
      <c r="C63" s="44">
        <v>222864737.73979962</v>
      </c>
      <c r="D63" s="61"/>
    </row>
    <row r="64" spans="1:17" x14ac:dyDescent="0.25">
      <c r="A64" s="26"/>
      <c r="B64" s="53">
        <v>1</v>
      </c>
      <c r="C64" s="43">
        <v>179410192.28525418</v>
      </c>
      <c r="D64" s="60" t="s">
        <v>109</v>
      </c>
    </row>
    <row r="65" spans="1:8" x14ac:dyDescent="0.25">
      <c r="A65" s="26"/>
      <c r="B65" s="67">
        <v>1.1000000000000001</v>
      </c>
      <c r="C65" s="68">
        <v>135955646.83070874</v>
      </c>
      <c r="D65" s="50">
        <f>C64- C62</f>
        <v>-86909090.909090936</v>
      </c>
    </row>
    <row r="66" spans="1:8" ht="15.75" thickBot="1" x14ac:dyDescent="0.3">
      <c r="A66" s="26"/>
      <c r="B66" s="53">
        <v>1.2</v>
      </c>
      <c r="C66" s="43">
        <v>92501101.376163304</v>
      </c>
      <c r="D66" s="59"/>
    </row>
    <row r="67" spans="1:8" x14ac:dyDescent="0.25">
      <c r="D67" s="49"/>
    </row>
    <row r="68" spans="1:8" ht="15" customHeight="1" x14ac:dyDescent="0.25">
      <c r="C68" s="25" t="s">
        <v>93</v>
      </c>
      <c r="D68" s="38" t="s">
        <v>94</v>
      </c>
    </row>
    <row r="69" spans="1:8" x14ac:dyDescent="0.25">
      <c r="C69" s="24" t="s">
        <v>110</v>
      </c>
      <c r="D69" s="230" t="s">
        <v>207</v>
      </c>
    </row>
    <row r="70" spans="1:8" x14ac:dyDescent="0.25">
      <c r="C70" s="34" t="s">
        <v>111</v>
      </c>
      <c r="D70" s="41">
        <v>0.41299999999999998</v>
      </c>
    </row>
    <row r="71" spans="1:8" x14ac:dyDescent="0.25">
      <c r="B71" s="9"/>
      <c r="C71" s="9"/>
      <c r="D71" s="9"/>
    </row>
    <row r="72" spans="1:8" ht="15" customHeight="1" x14ac:dyDescent="0.25">
      <c r="G72" s="9"/>
      <c r="H72" s="9"/>
    </row>
    <row r="73" spans="1:8" ht="15" customHeight="1" x14ac:dyDescent="0.25">
      <c r="B73" s="271" t="s">
        <v>208</v>
      </c>
      <c r="C73" s="271"/>
      <c r="D73" s="271"/>
      <c r="E73" s="271"/>
      <c r="F73" s="271"/>
      <c r="G73" s="9"/>
      <c r="H73" s="9"/>
    </row>
    <row r="74" spans="1:8" x14ac:dyDescent="0.25">
      <c r="B74" s="271"/>
      <c r="C74" s="271"/>
      <c r="D74" s="271"/>
      <c r="E74" s="271"/>
      <c r="F74" s="271"/>
      <c r="G74" s="9"/>
      <c r="H74" s="9"/>
    </row>
    <row r="75" spans="1:8" x14ac:dyDescent="0.25">
      <c r="B75" s="271"/>
      <c r="C75" s="271"/>
      <c r="D75" s="271"/>
      <c r="E75" s="271"/>
      <c r="F75" s="271"/>
      <c r="G75" s="9"/>
      <c r="H75" s="9"/>
    </row>
    <row r="77" spans="1:8" ht="15.75" thickBot="1" x14ac:dyDescent="0.3">
      <c r="B77" s="13"/>
      <c r="C77" s="13"/>
      <c r="D77" s="51"/>
    </row>
    <row r="78" spans="1:8" ht="14.25" customHeight="1" x14ac:dyDescent="0.25">
      <c r="A78" s="26"/>
      <c r="B78" s="23" t="s">
        <v>92</v>
      </c>
      <c r="C78" s="69">
        <f>'Escenario de expansion'!L99</f>
        <v>179410192.28525418</v>
      </c>
      <c r="D78" s="57" t="s">
        <v>113</v>
      </c>
      <c r="E78" s="48"/>
    </row>
    <row r="79" spans="1:8" ht="14.25" customHeight="1" x14ac:dyDescent="0.25">
      <c r="A79" s="26"/>
      <c r="B79" s="24">
        <v>0.95</v>
      </c>
      <c r="C79" s="72">
        <f t="dataTable" ref="C79:C83" dt2D="0" dtr="0" r1="K9" ca="1"/>
        <v>-835387078.35233617</v>
      </c>
      <c r="D79" s="74">
        <f>C81-C79</f>
        <v>1014797270.6375904</v>
      </c>
      <c r="E79" s="48"/>
    </row>
    <row r="80" spans="1:8" ht="15.75" thickBot="1" x14ac:dyDescent="0.3">
      <c r="A80" s="26"/>
      <c r="B80" s="39">
        <v>0.97499999999999998</v>
      </c>
      <c r="C80" s="70">
        <v>-327988443.03354144</v>
      </c>
      <c r="D80" s="31"/>
      <c r="E80" s="48"/>
    </row>
    <row r="81" spans="1:5" ht="14.25" customHeight="1" x14ac:dyDescent="0.25">
      <c r="A81" s="26"/>
      <c r="B81" s="24">
        <v>1</v>
      </c>
      <c r="C81" s="72">
        <v>179410192.28525418</v>
      </c>
      <c r="D81" s="60" t="s">
        <v>112</v>
      </c>
    </row>
    <row r="82" spans="1:5" ht="14.25" customHeight="1" x14ac:dyDescent="0.25">
      <c r="A82" s="26"/>
      <c r="B82" s="39">
        <v>1.0249999999999999</v>
      </c>
      <c r="C82" s="70">
        <v>686808827.6040467</v>
      </c>
      <c r="D82">
        <f>C83-C81</f>
        <v>1014797270.6375916</v>
      </c>
      <c r="E82" s="48"/>
    </row>
    <row r="83" spans="1:5" ht="15.75" thickBot="1" x14ac:dyDescent="0.3">
      <c r="A83" s="26"/>
      <c r="B83" s="21">
        <v>1.05</v>
      </c>
      <c r="C83" s="73">
        <v>1194207462.9228458</v>
      </c>
      <c r="D83" s="56"/>
      <c r="E83" s="48"/>
    </row>
    <row r="84" spans="1:5" x14ac:dyDescent="0.25">
      <c r="D84" s="49"/>
    </row>
    <row r="86" spans="1:5" x14ac:dyDescent="0.25">
      <c r="C86" s="23" t="s">
        <v>93</v>
      </c>
      <c r="D86" s="22" t="s">
        <v>94</v>
      </c>
      <c r="E86" s="12"/>
    </row>
    <row r="87" spans="1:5" x14ac:dyDescent="0.25">
      <c r="C87" s="39" t="s">
        <v>114</v>
      </c>
      <c r="D87" s="71" t="s">
        <v>209</v>
      </c>
    </row>
    <row r="88" spans="1:5" x14ac:dyDescent="0.25">
      <c r="C88" s="34" t="s">
        <v>96</v>
      </c>
      <c r="D88" s="40">
        <v>-8.8000000000000005E-3</v>
      </c>
    </row>
    <row r="91" spans="1:5" x14ac:dyDescent="0.25">
      <c r="B91" s="273" t="s">
        <v>210</v>
      </c>
      <c r="C91" s="273"/>
      <c r="D91" s="273"/>
    </row>
    <row r="92" spans="1:5" x14ac:dyDescent="0.25">
      <c r="B92" s="273"/>
      <c r="C92" s="273"/>
      <c r="D92" s="273"/>
    </row>
    <row r="93" spans="1:5" x14ac:dyDescent="0.25">
      <c r="B93" s="273"/>
      <c r="C93" s="273"/>
      <c r="D93" s="273"/>
    </row>
    <row r="94" spans="1:5" x14ac:dyDescent="0.25">
      <c r="B94" s="273"/>
      <c r="C94" s="273"/>
      <c r="D94" s="273"/>
    </row>
  </sheetData>
  <mergeCells count="8">
    <mergeCell ref="B73:F75"/>
    <mergeCell ref="B91:D94"/>
    <mergeCell ref="M46:Q49"/>
    <mergeCell ref="B21:C21"/>
    <mergeCell ref="B36:H38"/>
    <mergeCell ref="B55:H57"/>
    <mergeCell ref="M34:Q38"/>
    <mergeCell ref="M40:P40"/>
  </mergeCells>
  <conditionalFormatting sqref="N42:P44">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9A0F9-FD7E-4F3C-9A29-5207C324F1A5}">
  <sheetPr codeName="Hoja5"/>
  <dimension ref="A1:O10016"/>
  <sheetViews>
    <sheetView zoomScale="85" zoomScaleNormal="85" workbookViewId="0">
      <selection activeCell="J10" sqref="J10"/>
    </sheetView>
  </sheetViews>
  <sheetFormatPr baseColWidth="10" defaultRowHeight="15" x14ac:dyDescent="0.25"/>
  <cols>
    <col min="1" max="1" width="15.85546875" bestFit="1" customWidth="1"/>
    <col min="2" max="2" width="26" customWidth="1"/>
    <col min="3" max="3" width="22.140625" customWidth="1"/>
    <col min="4" max="4" width="27.7109375" customWidth="1"/>
    <col min="5" max="5" width="22.140625" customWidth="1"/>
    <col min="6" max="6" width="13.5703125" bestFit="1" customWidth="1"/>
    <col min="7" max="7" width="20.140625" bestFit="1" customWidth="1"/>
    <col min="8" max="8" width="33.85546875" bestFit="1" customWidth="1"/>
    <col min="9" max="9" width="18.85546875" customWidth="1"/>
    <col min="11" max="11" width="20.28515625" bestFit="1" customWidth="1"/>
    <col min="12" max="12" width="25.28515625" customWidth="1"/>
    <col min="13" max="13" width="25.140625" customWidth="1"/>
  </cols>
  <sheetData>
    <row r="1" spans="1:12" x14ac:dyDescent="0.25">
      <c r="A1" s="90" t="s">
        <v>117</v>
      </c>
      <c r="B1" s="91">
        <v>1</v>
      </c>
      <c r="G1" s="105" t="s">
        <v>0</v>
      </c>
      <c r="H1" s="107" t="s">
        <v>154</v>
      </c>
      <c r="I1" s="105" t="s">
        <v>155</v>
      </c>
      <c r="J1" s="271" t="s">
        <v>176</v>
      </c>
      <c r="K1" s="271"/>
      <c r="L1" s="271"/>
    </row>
    <row r="2" spans="1:12" x14ac:dyDescent="0.25">
      <c r="A2" s="90" t="s">
        <v>8</v>
      </c>
      <c r="B2" s="91">
        <v>1</v>
      </c>
      <c r="G2" s="106" t="s">
        <v>175</v>
      </c>
      <c r="H2" s="198">
        <f>Empírica!P26</f>
        <v>4.973471381043746E-2</v>
      </c>
      <c r="I2" s="129">
        <f>Empírica!P29</f>
        <v>0.21966815278260027</v>
      </c>
      <c r="J2" s="271"/>
      <c r="K2" s="271"/>
      <c r="L2" s="271"/>
    </row>
    <row r="3" spans="1:12" x14ac:dyDescent="0.25">
      <c r="A3" s="90" t="s">
        <v>18</v>
      </c>
      <c r="B3" s="91">
        <v>1</v>
      </c>
      <c r="D3" s="3"/>
      <c r="K3" s="9"/>
    </row>
    <row r="4" spans="1:12" x14ac:dyDescent="0.25">
      <c r="D4" s="3"/>
    </row>
    <row r="5" spans="1:12" x14ac:dyDescent="0.25">
      <c r="A5" s="90" t="s">
        <v>78</v>
      </c>
      <c r="B5" s="89">
        <f>'Escenario de expansion'!L99</f>
        <v>179410192.28525418</v>
      </c>
      <c r="K5" s="3">
        <f>_xlfn.PERCENTILE.EXC(B9:B10008,0.05)</f>
        <v>0.71436450612303137</v>
      </c>
      <c r="L5" t="s">
        <v>138</v>
      </c>
    </row>
    <row r="6" spans="1:12" x14ac:dyDescent="0.25">
      <c r="K6" s="3">
        <f>_xlfn.PERCENTILE.EXC(B9:B10008,0.5)</f>
        <v>1.0263467768686869</v>
      </c>
      <c r="L6" t="s">
        <v>139</v>
      </c>
    </row>
    <row r="7" spans="1:12" x14ac:dyDescent="0.25">
      <c r="A7" s="263" t="s">
        <v>132</v>
      </c>
      <c r="B7" s="263"/>
      <c r="C7" s="263"/>
      <c r="D7" s="263"/>
      <c r="E7" s="263"/>
      <c r="K7" s="3">
        <f>_xlfn.PERCENTILE.EXC(B9:B10008,0.95)</f>
        <v>1.4821686373469047</v>
      </c>
      <c r="L7" t="s">
        <v>140</v>
      </c>
    </row>
    <row r="8" spans="1:12" x14ac:dyDescent="0.25">
      <c r="A8" s="88" t="s">
        <v>129</v>
      </c>
      <c r="B8" s="88" t="s">
        <v>91</v>
      </c>
      <c r="C8" s="100" t="s">
        <v>97</v>
      </c>
      <c r="D8" s="88" t="s">
        <v>124</v>
      </c>
      <c r="E8" s="88" t="s">
        <v>78</v>
      </c>
      <c r="K8" s="3">
        <f>_xlfn.PERCENTILE.EXC(B9:B10008,0.99)</f>
        <v>1.7177750274619994</v>
      </c>
      <c r="L8" t="s">
        <v>141</v>
      </c>
    </row>
    <row r="9" spans="1:12" x14ac:dyDescent="0.25">
      <c r="A9" s="91">
        <v>1</v>
      </c>
      <c r="B9" s="104">
        <v>1.1769482984724446</v>
      </c>
      <c r="C9" s="104">
        <v>1.0561287144068654</v>
      </c>
      <c r="D9" s="104">
        <v>1.0185076424020756</v>
      </c>
      <c r="E9" s="89">
        <v>2640374129.9299998</v>
      </c>
    </row>
    <row r="10" spans="1:12" x14ac:dyDescent="0.25">
      <c r="A10" s="91">
        <v>2</v>
      </c>
      <c r="B10" s="104">
        <v>1.0763685966707857</v>
      </c>
      <c r="C10" s="104">
        <v>1.0050723555641525</v>
      </c>
      <c r="D10" s="104">
        <v>1.0130612647298392</v>
      </c>
      <c r="E10" s="92">
        <v>857814034.91999996</v>
      </c>
    </row>
    <row r="11" spans="1:12" x14ac:dyDescent="0.25">
      <c r="A11" s="91">
        <v>3</v>
      </c>
      <c r="B11" s="104">
        <v>1.0064374829971174</v>
      </c>
      <c r="C11" s="104">
        <v>1.0059526838641104</v>
      </c>
      <c r="D11" s="104">
        <v>1.0421099873467206</v>
      </c>
      <c r="E11" s="93">
        <v>1190008751.75</v>
      </c>
    </row>
    <row r="12" spans="1:12" x14ac:dyDescent="0.25">
      <c r="A12" s="91">
        <v>4</v>
      </c>
      <c r="B12" s="104">
        <v>0.76897851875917222</v>
      </c>
      <c r="C12" s="104">
        <v>1.0309302118300274</v>
      </c>
      <c r="D12" s="104">
        <v>1.0047697928431418</v>
      </c>
      <c r="E12" s="93">
        <v>-111648459.56</v>
      </c>
    </row>
    <row r="13" spans="1:12" x14ac:dyDescent="0.25">
      <c r="A13" s="91">
        <v>5</v>
      </c>
      <c r="B13" s="104">
        <v>1.2247586944424189</v>
      </c>
      <c r="C13" s="104">
        <v>1.0108840339642162</v>
      </c>
      <c r="D13" s="104">
        <v>1.0270073185294866</v>
      </c>
      <c r="E13" s="93">
        <v>1956222123.0799999</v>
      </c>
    </row>
    <row r="14" spans="1:12" x14ac:dyDescent="0.25">
      <c r="A14" s="91">
        <v>6</v>
      </c>
      <c r="B14" s="104">
        <v>0.91530873262751</v>
      </c>
      <c r="C14" s="104">
        <v>0.97100880445257953</v>
      </c>
      <c r="D14" s="104">
        <v>1.0183723693157409</v>
      </c>
      <c r="E14" s="93">
        <v>-338518967.04000002</v>
      </c>
      <c r="G14" s="277" t="s">
        <v>130</v>
      </c>
      <c r="H14" s="277"/>
      <c r="I14" s="277"/>
    </row>
    <row r="15" spans="1:12" x14ac:dyDescent="0.25">
      <c r="A15" s="91">
        <v>7</v>
      </c>
      <c r="B15" s="104">
        <v>1.1810885279409742</v>
      </c>
      <c r="C15" s="104">
        <v>0.97153346402395813</v>
      </c>
      <c r="D15" s="104">
        <v>0.99013279631859519</v>
      </c>
      <c r="E15" s="93">
        <v>-69542671.069999993</v>
      </c>
    </row>
    <row r="16" spans="1:12" x14ac:dyDescent="0.25">
      <c r="A16" s="91">
        <v>8</v>
      </c>
      <c r="B16" s="104">
        <v>1.0797226365373349</v>
      </c>
      <c r="C16" s="104">
        <v>1.0282315245284985</v>
      </c>
      <c r="D16" s="104">
        <v>0.99031806666606881</v>
      </c>
      <c r="E16" s="93">
        <v>873061381.15999997</v>
      </c>
      <c r="H16" s="94" t="s">
        <v>125</v>
      </c>
      <c r="K16" s="97" t="s">
        <v>151</v>
      </c>
      <c r="L16" s="28" t="s">
        <v>152</v>
      </c>
    </row>
    <row r="17" spans="1:12" x14ac:dyDescent="0.25">
      <c r="A17" s="91">
        <v>9</v>
      </c>
      <c r="B17" s="104">
        <v>0.68213015772132002</v>
      </c>
      <c r="C17" s="104">
        <v>0.93951139964233688</v>
      </c>
      <c r="D17" s="104">
        <v>0.98402222285491114</v>
      </c>
      <c r="E17" s="93">
        <v>-2026928824.78</v>
      </c>
      <c r="H17" s="95">
        <f>AVERAGE(E9:E10008)</f>
        <v>351269556.27048302</v>
      </c>
      <c r="K17" s="27" cm="1">
        <f t="array" ref="K17:K10016">_xlfn._xlws.SORT(E9:E10008,1,1)</f>
        <v>-2666243349.6399999</v>
      </c>
      <c r="L17" s="27" cm="1">
        <f t="array" ref="L17:L10016">_xlfn.SEQUENCE(ROWS(_xlfn.ANCHORARRAY(K17)),1,1,1)/ROWS(_xlfn.ANCHORARRAY(K17))</f>
        <v>1E-4</v>
      </c>
    </row>
    <row r="18" spans="1:12" x14ac:dyDescent="0.25">
      <c r="A18" s="91">
        <v>10</v>
      </c>
      <c r="B18" s="104">
        <v>0.8758004430284827</v>
      </c>
      <c r="C18" s="104">
        <v>0.96101844937408953</v>
      </c>
      <c r="D18" s="104">
        <v>0.98573368549232243</v>
      </c>
      <c r="E18" s="93">
        <v>-1211595512.77</v>
      </c>
      <c r="K18" s="27">
        <v>-2601600415.7199998</v>
      </c>
      <c r="L18" s="27">
        <v>2.0000000000000001E-4</v>
      </c>
    </row>
    <row r="19" spans="1:12" x14ac:dyDescent="0.25">
      <c r="A19" s="91">
        <v>11</v>
      </c>
      <c r="B19" s="104">
        <v>1.0398421460645484</v>
      </c>
      <c r="C19" s="104">
        <v>0.99996634274994733</v>
      </c>
      <c r="D19" s="104">
        <v>1.0194354133755024</v>
      </c>
      <c r="E19" s="93">
        <v>735376178.42999995</v>
      </c>
      <c r="H19" s="28" t="s">
        <v>142</v>
      </c>
      <c r="K19" s="27">
        <v>-2554856800.0900002</v>
      </c>
      <c r="L19" s="27">
        <v>2.9999999999999997E-4</v>
      </c>
    </row>
    <row r="20" spans="1:12" x14ac:dyDescent="0.25">
      <c r="A20" s="91">
        <v>12</v>
      </c>
      <c r="B20" s="104">
        <v>1.1139515463888461</v>
      </c>
      <c r="C20" s="104">
        <v>1.0207280640413408</v>
      </c>
      <c r="D20" s="104">
        <v>0.99543992799885106</v>
      </c>
      <c r="E20" s="93">
        <v>961752707.58000004</v>
      </c>
      <c r="H20" s="95">
        <f>MEDIAN(E9:E10008)</f>
        <v>228749092.94499999</v>
      </c>
      <c r="K20" s="27">
        <v>-2484391697.5799999</v>
      </c>
      <c r="L20" s="27">
        <v>4.0000000000000002E-4</v>
      </c>
    </row>
    <row r="21" spans="1:12" x14ac:dyDescent="0.25">
      <c r="A21" s="91">
        <v>13</v>
      </c>
      <c r="B21" s="104">
        <v>1.0619838959884105</v>
      </c>
      <c r="C21" s="104">
        <v>1.0392512131268856</v>
      </c>
      <c r="D21" s="104">
        <v>0.95956065941789648</v>
      </c>
      <c r="E21" s="93">
        <v>347168713.23000002</v>
      </c>
      <c r="K21" s="27">
        <v>-2430182742.5500002</v>
      </c>
      <c r="L21" s="27">
        <v>5.0000000000000001E-4</v>
      </c>
    </row>
    <row r="22" spans="1:12" x14ac:dyDescent="0.25">
      <c r="A22" s="91">
        <v>14</v>
      </c>
      <c r="B22" s="104">
        <v>1.2196209528838333</v>
      </c>
      <c r="C22" s="104">
        <v>1.0026416354221033</v>
      </c>
      <c r="D22" s="104">
        <v>0.99791794310635007</v>
      </c>
      <c r="E22" s="93">
        <v>999675009.10000002</v>
      </c>
      <c r="H22" s="94" t="s">
        <v>126</v>
      </c>
      <c r="K22" s="27">
        <v>-2359916631.1700001</v>
      </c>
      <c r="L22" s="27">
        <v>5.9999999999999995E-4</v>
      </c>
    </row>
    <row r="23" spans="1:12" x14ac:dyDescent="0.25">
      <c r="A23" s="91">
        <v>15</v>
      </c>
      <c r="B23" s="104">
        <v>0.92162397187732714</v>
      </c>
      <c r="C23" s="104">
        <v>0.98797755883266769</v>
      </c>
      <c r="D23" s="104">
        <v>1.0166472236884718</v>
      </c>
      <c r="E23" s="93">
        <v>-25737643.579999998</v>
      </c>
      <c r="H23" s="27">
        <f>_xlfn.STDEV.P(E9:E10008)</f>
        <v>1161530154.4589438</v>
      </c>
      <c r="K23" s="27">
        <v>-2357511982.75</v>
      </c>
      <c r="L23" s="27">
        <v>6.9999999999999999E-4</v>
      </c>
    </row>
    <row r="24" spans="1:12" x14ac:dyDescent="0.25">
      <c r="A24" s="91">
        <v>16</v>
      </c>
      <c r="B24" s="104">
        <v>1.0427426462313554</v>
      </c>
      <c r="C24" s="104">
        <v>1.0145677633199675</v>
      </c>
      <c r="D24" s="104">
        <v>1.0101078411276716</v>
      </c>
      <c r="E24" s="93">
        <v>861987640.23000002</v>
      </c>
      <c r="K24" s="27">
        <v>-2354007325.4400001</v>
      </c>
      <c r="L24" s="27">
        <v>8.0000000000000004E-4</v>
      </c>
    </row>
    <row r="25" spans="1:12" x14ac:dyDescent="0.25">
      <c r="A25" s="91">
        <v>17</v>
      </c>
      <c r="B25" s="104">
        <v>1.3880420051359961</v>
      </c>
      <c r="C25" s="104">
        <v>1.0030559635860743</v>
      </c>
      <c r="D25" s="104">
        <v>0.99964146489234607</v>
      </c>
      <c r="E25" s="93">
        <v>1680655650.2</v>
      </c>
      <c r="H25" s="28" t="s">
        <v>127</v>
      </c>
      <c r="K25" s="27">
        <v>-2353191734.71</v>
      </c>
      <c r="L25" s="27">
        <v>8.9999999999999998E-4</v>
      </c>
    </row>
    <row r="26" spans="1:12" x14ac:dyDescent="0.25">
      <c r="A26" s="91">
        <v>18</v>
      </c>
      <c r="B26" s="104">
        <v>1.1395266651897844</v>
      </c>
      <c r="C26" s="104">
        <v>0.98749353474181323</v>
      </c>
      <c r="D26" s="104">
        <v>1.0003779364677967</v>
      </c>
      <c r="E26" s="93">
        <v>410741330.45999998</v>
      </c>
      <c r="H26" s="96">
        <f>MIN(E9:E10008)</f>
        <v>-2666243349.6399999</v>
      </c>
      <c r="K26" s="27">
        <v>-2224906316.6100001</v>
      </c>
      <c r="L26" s="27">
        <v>1E-3</v>
      </c>
    </row>
    <row r="27" spans="1:12" x14ac:dyDescent="0.25">
      <c r="A27" s="91">
        <v>19</v>
      </c>
      <c r="B27" s="104">
        <v>1.0200443207025369</v>
      </c>
      <c r="C27" s="104">
        <v>0.97819797021350441</v>
      </c>
      <c r="D27" s="104">
        <v>0.96345603312370831</v>
      </c>
      <c r="E27" s="93">
        <v>-938709287.36000001</v>
      </c>
      <c r="K27" s="27">
        <v>-2220806665.8200002</v>
      </c>
      <c r="L27" s="27">
        <v>1.1000000000000001E-3</v>
      </c>
    </row>
    <row r="28" spans="1:12" x14ac:dyDescent="0.25">
      <c r="A28" s="91">
        <v>20</v>
      </c>
      <c r="B28" s="104">
        <v>0.83097755498151971</v>
      </c>
      <c r="C28" s="104">
        <v>1.0242693531044333</v>
      </c>
      <c r="D28" s="104">
        <v>0.98421989953428568</v>
      </c>
      <c r="E28" s="93">
        <v>-304933704.5</v>
      </c>
      <c r="H28" s="28" t="s">
        <v>128</v>
      </c>
      <c r="K28" s="27">
        <v>-2215391147.23</v>
      </c>
      <c r="L28" s="27">
        <v>1.1999999999999999E-3</v>
      </c>
    </row>
    <row r="29" spans="1:12" x14ac:dyDescent="0.25">
      <c r="A29" s="91">
        <v>21</v>
      </c>
      <c r="B29" s="104">
        <v>1.3998143125485141</v>
      </c>
      <c r="C29" s="104">
        <v>0.96126046244727981</v>
      </c>
      <c r="D29" s="104">
        <v>0.97435414188453984</v>
      </c>
      <c r="E29" s="93">
        <v>-159929741.69999999</v>
      </c>
      <c r="H29" s="95">
        <f>MAX(E9:E10008)</f>
        <v>6785236636.5799999</v>
      </c>
      <c r="K29" s="27">
        <v>-2211976522.8200002</v>
      </c>
      <c r="L29" s="27">
        <v>1.2999999999999999E-3</v>
      </c>
    </row>
    <row r="30" spans="1:12" x14ac:dyDescent="0.25">
      <c r="A30" s="91">
        <v>22</v>
      </c>
      <c r="B30" s="104">
        <v>0.60710681307380054</v>
      </c>
      <c r="C30" s="104">
        <v>0.99998018547170708</v>
      </c>
      <c r="D30" s="104">
        <v>0.99321436283484332</v>
      </c>
      <c r="E30" s="93">
        <v>-1346577345.72</v>
      </c>
      <c r="K30" s="27">
        <v>-2197617446.1900001</v>
      </c>
      <c r="L30" s="27">
        <v>1.4E-3</v>
      </c>
    </row>
    <row r="31" spans="1:12" x14ac:dyDescent="0.25">
      <c r="A31" s="91">
        <v>23</v>
      </c>
      <c r="B31" s="104">
        <v>0.96501939729754604</v>
      </c>
      <c r="C31" s="104">
        <v>1.0423089955317215</v>
      </c>
      <c r="D31" s="104">
        <v>1.0007435369126616</v>
      </c>
      <c r="E31" s="93">
        <v>894400883.89999998</v>
      </c>
      <c r="H31" s="28" t="s">
        <v>137</v>
      </c>
      <c r="K31" s="27">
        <v>-2195656377.8200002</v>
      </c>
      <c r="L31" s="27">
        <v>1.5E-3</v>
      </c>
    </row>
    <row r="32" spans="1:12" x14ac:dyDescent="0.25">
      <c r="A32" s="91">
        <v>24</v>
      </c>
      <c r="B32" s="104">
        <v>1.5414313550226546</v>
      </c>
      <c r="C32" s="104">
        <v>0.99061788147383334</v>
      </c>
      <c r="D32" s="104">
        <v>0.95891723454433142</v>
      </c>
      <c r="E32" s="93">
        <v>593946219.25</v>
      </c>
      <c r="H32" s="101">
        <f>_xlfn.STDEV.P(E9:E10008)/AVERAGE(E9:E10008)</f>
        <v>3.3066633123325597</v>
      </c>
      <c r="K32" s="27">
        <v>-2195163256.4099998</v>
      </c>
      <c r="L32" s="27">
        <v>1.6000000000000001E-3</v>
      </c>
    </row>
    <row r="33" spans="1:12" x14ac:dyDescent="0.25">
      <c r="A33" s="91">
        <v>25</v>
      </c>
      <c r="B33" s="104">
        <v>1.1784517090622215</v>
      </c>
      <c r="C33" s="104">
        <v>1.048256808442926</v>
      </c>
      <c r="D33" s="104">
        <v>0.99540362126705684</v>
      </c>
      <c r="E33" s="93">
        <v>1875711905.6400001</v>
      </c>
      <c r="K33" s="27">
        <v>-2191889523.5100002</v>
      </c>
      <c r="L33" s="27">
        <v>1.6999999999999999E-3</v>
      </c>
    </row>
    <row r="34" spans="1:12" x14ac:dyDescent="0.25">
      <c r="A34" s="91">
        <v>26</v>
      </c>
      <c r="B34" s="104">
        <v>0.77657330872409081</v>
      </c>
      <c r="C34" s="104">
        <v>1.043453938828149</v>
      </c>
      <c r="D34" s="104">
        <v>1.0004217762637191</v>
      </c>
      <c r="E34" s="93">
        <v>48194574.950000003</v>
      </c>
      <c r="H34" s="28" t="s">
        <v>149</v>
      </c>
      <c r="K34" s="27">
        <v>-2182689612.0900002</v>
      </c>
      <c r="L34" s="27">
        <v>1.8E-3</v>
      </c>
    </row>
    <row r="35" spans="1:12" x14ac:dyDescent="0.25">
      <c r="A35" s="91">
        <v>27</v>
      </c>
      <c r="B35" s="104">
        <v>1.520326389514661</v>
      </c>
      <c r="C35" s="104">
        <v>1.0526049459729379</v>
      </c>
      <c r="D35" s="104">
        <v>1.0116897186320208</v>
      </c>
      <c r="E35" s="93">
        <v>4101871439.5</v>
      </c>
      <c r="H35" s="27">
        <f>_xlfn.PERCENTILE.INC(E9:E10008,0.05)</f>
        <v>-1311282054.4859998</v>
      </c>
      <c r="K35" s="27">
        <v>-2175681845.6500001</v>
      </c>
      <c r="L35" s="27">
        <v>1.9E-3</v>
      </c>
    </row>
    <row r="36" spans="1:12" x14ac:dyDescent="0.25">
      <c r="A36" s="91">
        <v>28</v>
      </c>
      <c r="B36" s="104">
        <v>0.98518154707090244</v>
      </c>
      <c r="C36" s="104">
        <v>0.98041557973777882</v>
      </c>
      <c r="D36" s="104">
        <v>1.0064745316679566</v>
      </c>
      <c r="E36" s="93">
        <v>-139627014.80000001</v>
      </c>
      <c r="K36" s="27">
        <v>-2139393405.1500001</v>
      </c>
      <c r="L36" s="27">
        <v>2E-3</v>
      </c>
    </row>
    <row r="37" spans="1:12" x14ac:dyDescent="0.25">
      <c r="A37" s="91">
        <v>29</v>
      </c>
      <c r="B37" s="104">
        <v>0.87498136016160843</v>
      </c>
      <c r="C37" s="104">
        <v>1.0073598182366446</v>
      </c>
      <c r="D37" s="104">
        <v>1.0054229485417756</v>
      </c>
      <c r="E37" s="93">
        <v>-52402060.770000003</v>
      </c>
      <c r="H37" s="28" t="s">
        <v>143</v>
      </c>
      <c r="K37" s="27">
        <v>-2133354809.1400001</v>
      </c>
      <c r="L37" s="27">
        <v>2.0999999999999999E-3</v>
      </c>
    </row>
    <row r="38" spans="1:12" x14ac:dyDescent="0.25">
      <c r="A38" s="91">
        <v>30</v>
      </c>
      <c r="B38" s="104">
        <v>1.0169091798668741</v>
      </c>
      <c r="C38" s="104">
        <v>1.0354159305723847</v>
      </c>
      <c r="D38" s="104">
        <v>0.98818735252788514</v>
      </c>
      <c r="E38" s="93">
        <v>720124750.48000002</v>
      </c>
      <c r="H38" s="103">
        <f>AVERAGEIF(E9:E10008,"&lt;="&amp;_xlfn.PERCENTILE.INC(E9:E10008,0.05))</f>
        <v>-1599912510.4894392</v>
      </c>
      <c r="K38" s="27">
        <v>-2132748599.55</v>
      </c>
      <c r="L38" s="27">
        <v>2.2000000000000001E-3</v>
      </c>
    </row>
    <row r="39" spans="1:12" x14ac:dyDescent="0.25">
      <c r="A39" s="91">
        <v>31</v>
      </c>
      <c r="B39" s="104">
        <v>0.79399908161556676</v>
      </c>
      <c r="C39" s="104">
        <v>0.98748795564217007</v>
      </c>
      <c r="D39" s="104">
        <v>1.0114837660187932</v>
      </c>
      <c r="E39" s="93">
        <v>-595914016.70000005</v>
      </c>
      <c r="K39" s="27">
        <v>-2126027996.9400001</v>
      </c>
      <c r="L39" s="27">
        <v>2.3E-3</v>
      </c>
    </row>
    <row r="40" spans="1:12" x14ac:dyDescent="0.25">
      <c r="A40" s="91">
        <v>32</v>
      </c>
      <c r="B40" s="104">
        <v>1.4537079179075945</v>
      </c>
      <c r="C40" s="104">
        <v>1.0453217635539453</v>
      </c>
      <c r="D40" s="104">
        <v>0.99056444633746332</v>
      </c>
      <c r="E40" s="93">
        <v>2895933615.6999998</v>
      </c>
      <c r="H40" s="28" t="s">
        <v>131</v>
      </c>
      <c r="K40" s="27">
        <v>-2116264806.8299999</v>
      </c>
      <c r="L40" s="27">
        <v>2.3999999999999998E-3</v>
      </c>
    </row>
    <row r="41" spans="1:12" x14ac:dyDescent="0.25">
      <c r="A41" s="91">
        <v>33</v>
      </c>
      <c r="B41" s="104">
        <v>0.59412042489472516</v>
      </c>
      <c r="C41" s="104">
        <v>0.9581601805036557</v>
      </c>
      <c r="D41" s="104">
        <v>1.0174679246942984</v>
      </c>
      <c r="E41" s="93">
        <v>-1611155655.4100001</v>
      </c>
      <c r="H41" s="98">
        <f>COUNTIF(E9:E10008,"&lt;0")/10000</f>
        <v>0.41610000000000003</v>
      </c>
      <c r="K41" s="27">
        <v>-2115167828.28</v>
      </c>
      <c r="L41" s="27">
        <v>2.5000000000000001E-3</v>
      </c>
    </row>
    <row r="42" spans="1:12" x14ac:dyDescent="0.25">
      <c r="A42" s="91">
        <v>34</v>
      </c>
      <c r="B42" s="104">
        <v>1.0276643323625045</v>
      </c>
      <c r="C42" s="104">
        <v>0.96939342772124459</v>
      </c>
      <c r="D42" s="104">
        <v>0.98301390690039603</v>
      </c>
      <c r="E42" s="93">
        <v>-701152694.98000002</v>
      </c>
      <c r="K42" s="27">
        <v>-2114248176.3099999</v>
      </c>
      <c r="L42" s="27">
        <v>2.5999999999999999E-3</v>
      </c>
    </row>
    <row r="43" spans="1:12" x14ac:dyDescent="0.25">
      <c r="A43" s="91">
        <v>35</v>
      </c>
      <c r="B43" s="104">
        <v>0.56484113601605557</v>
      </c>
      <c r="C43" s="104">
        <v>1.0439493239244171</v>
      </c>
      <c r="D43" s="104">
        <v>0.98892756686949257</v>
      </c>
      <c r="E43" s="93">
        <v>-1050972690.0700001</v>
      </c>
      <c r="H43" s="102" t="s">
        <v>148</v>
      </c>
      <c r="K43" s="27">
        <v>-2109732555.8399999</v>
      </c>
      <c r="L43" s="27">
        <v>2.7000000000000001E-3</v>
      </c>
    </row>
    <row r="44" spans="1:12" x14ac:dyDescent="0.25">
      <c r="A44" s="91">
        <v>36</v>
      </c>
      <c r="B44" s="104">
        <v>1.3166963461017522</v>
      </c>
      <c r="C44" s="104">
        <v>0.99919317562608234</v>
      </c>
      <c r="D44" s="104">
        <v>1.0169666217101532</v>
      </c>
      <c r="E44" s="93">
        <v>1775230668.52</v>
      </c>
      <c r="H44" s="98">
        <f>COUNTIF(E9:E10008,"&gt;"&amp;457190007.54)/10000</f>
        <v>0.41880000000000001</v>
      </c>
      <c r="K44" s="27">
        <v>-2105655833.77</v>
      </c>
      <c r="L44" s="27">
        <v>2.8E-3</v>
      </c>
    </row>
    <row r="45" spans="1:12" x14ac:dyDescent="0.25">
      <c r="A45" s="91">
        <v>37</v>
      </c>
      <c r="B45" s="104">
        <v>0.73730646873028094</v>
      </c>
      <c r="C45" s="104">
        <v>0.9908195855831039</v>
      </c>
      <c r="D45" s="104">
        <v>1.0028917960274051</v>
      </c>
      <c r="E45" s="93">
        <v>-879355017.26999998</v>
      </c>
      <c r="K45" s="27">
        <v>-2105514764.96</v>
      </c>
      <c r="L45" s="27">
        <v>2.8999999999999998E-3</v>
      </c>
    </row>
    <row r="46" spans="1:12" x14ac:dyDescent="0.25">
      <c r="A46" s="91">
        <v>38</v>
      </c>
      <c r="B46" s="104">
        <v>0.70983336028104416</v>
      </c>
      <c r="C46" s="104">
        <v>1.0338130430719121</v>
      </c>
      <c r="D46" s="104">
        <v>1.0027836325219688</v>
      </c>
      <c r="E46" s="93">
        <v>-360345784.11000001</v>
      </c>
      <c r="G46" s="277" t="s">
        <v>133</v>
      </c>
      <c r="H46" s="277"/>
      <c r="I46" s="277"/>
      <c r="K46" s="27">
        <v>-2089650579.48</v>
      </c>
      <c r="L46" s="27">
        <v>3.0000000000000001E-3</v>
      </c>
    </row>
    <row r="47" spans="1:12" x14ac:dyDescent="0.25">
      <c r="A47" s="91">
        <v>39</v>
      </c>
      <c r="B47" s="104">
        <v>0.80340501822128174</v>
      </c>
      <c r="C47" s="104">
        <v>1.0209444311350753</v>
      </c>
      <c r="D47" s="104">
        <v>0.97449740718695832</v>
      </c>
      <c r="E47" s="93">
        <v>-625323194.38999999</v>
      </c>
      <c r="K47" s="27">
        <v>-2085039976.8800001</v>
      </c>
      <c r="L47" s="27">
        <v>3.0999999999999999E-3</v>
      </c>
    </row>
    <row r="48" spans="1:12" x14ac:dyDescent="0.25">
      <c r="A48" s="91">
        <v>40</v>
      </c>
      <c r="B48" s="104">
        <v>1.0597582576511224</v>
      </c>
      <c r="C48" s="104">
        <v>0.97397022412306455</v>
      </c>
      <c r="D48" s="104">
        <v>0.9919547203899014</v>
      </c>
      <c r="E48" s="93">
        <v>-330073522.58999997</v>
      </c>
      <c r="G48" s="278" t="s">
        <v>134</v>
      </c>
      <c r="H48" s="278"/>
      <c r="I48" s="278"/>
      <c r="K48" s="27">
        <v>-2084500483.46</v>
      </c>
      <c r="L48" s="27">
        <v>3.2000000000000002E-3</v>
      </c>
    </row>
    <row r="49" spans="1:12" x14ac:dyDescent="0.25">
      <c r="A49" s="91">
        <v>41</v>
      </c>
      <c r="B49" s="104">
        <v>1.1594757790660806</v>
      </c>
      <c r="C49" s="104">
        <v>0.94735960451656898</v>
      </c>
      <c r="D49" s="104">
        <v>1.0038891562077301</v>
      </c>
      <c r="E49" s="93">
        <v>-389036935.74000001</v>
      </c>
      <c r="H49" s="27">
        <f>_xlfn.PERCENTILE.EXC(E9:E10008,0.05)</f>
        <v>-1311423429.1140001</v>
      </c>
      <c r="K49" s="27">
        <v>-2076645481.54</v>
      </c>
      <c r="L49" s="27">
        <v>3.3E-3</v>
      </c>
    </row>
    <row r="50" spans="1:12" x14ac:dyDescent="0.25">
      <c r="A50" s="91">
        <v>42</v>
      </c>
      <c r="B50" s="104">
        <v>0.80829466121598736</v>
      </c>
      <c r="C50" s="104">
        <v>0.98046316421138791</v>
      </c>
      <c r="D50" s="104">
        <v>0.99485346371407612</v>
      </c>
      <c r="E50" s="93">
        <v>-926651830.00999999</v>
      </c>
      <c r="K50" s="27">
        <v>-2054828441.73</v>
      </c>
      <c r="L50" s="27">
        <v>3.3999999999999998E-3</v>
      </c>
    </row>
    <row r="51" spans="1:12" x14ac:dyDescent="0.25">
      <c r="A51" s="91">
        <v>43</v>
      </c>
      <c r="B51" s="104">
        <v>1.2426436516340496</v>
      </c>
      <c r="C51" s="104">
        <v>1.0071737581526004</v>
      </c>
      <c r="D51" s="104">
        <v>0.99422041325660748</v>
      </c>
      <c r="E51" s="93">
        <v>1104676236.0899999</v>
      </c>
      <c r="G51" s="278" t="s">
        <v>157</v>
      </c>
      <c r="H51" s="278"/>
      <c r="I51" s="278"/>
      <c r="K51" s="27">
        <v>-2053565260.1099999</v>
      </c>
      <c r="L51" s="27">
        <v>3.5000000000000001E-3</v>
      </c>
    </row>
    <row r="52" spans="1:12" x14ac:dyDescent="0.25">
      <c r="A52" s="91">
        <v>44</v>
      </c>
      <c r="B52" s="104">
        <v>0.89876570591451999</v>
      </c>
      <c r="C52" s="104">
        <v>1.0209970342830652</v>
      </c>
      <c r="D52" s="104">
        <v>1.0235355829203001</v>
      </c>
      <c r="E52" s="93">
        <v>627808417.82000005</v>
      </c>
      <c r="H52" s="27">
        <f>_xlfn.PERCENTILE.EXC(E9:E10008,0.5)</f>
        <v>228749092.94499999</v>
      </c>
      <c r="K52" s="27">
        <v>-2052646184.7</v>
      </c>
      <c r="L52" s="27">
        <v>3.5999999999999999E-3</v>
      </c>
    </row>
    <row r="53" spans="1:12" x14ac:dyDescent="0.25">
      <c r="A53" s="91">
        <v>45</v>
      </c>
      <c r="B53" s="104">
        <v>1.0833857928922179</v>
      </c>
      <c r="C53" s="104">
        <v>1.0190518361521572</v>
      </c>
      <c r="D53" s="104">
        <v>0.99397783475089596</v>
      </c>
      <c r="E53" s="93">
        <v>769887190.73000002</v>
      </c>
      <c r="K53" s="27">
        <v>-2040202660.3599999</v>
      </c>
      <c r="L53" s="27">
        <v>3.7000000000000002E-3</v>
      </c>
    </row>
    <row r="54" spans="1:12" x14ac:dyDescent="0.25">
      <c r="A54" s="91">
        <v>46</v>
      </c>
      <c r="B54" s="104">
        <v>0.96301231653632857</v>
      </c>
      <c r="C54" s="104">
        <v>1.0279863716711839</v>
      </c>
      <c r="D54" s="104">
        <v>0.99623170906778502</v>
      </c>
      <c r="E54" s="93">
        <v>514634976.16000003</v>
      </c>
      <c r="G54" s="278" t="s">
        <v>135</v>
      </c>
      <c r="H54" s="278"/>
      <c r="I54" s="278"/>
      <c r="K54" s="27">
        <v>-2026928824.78</v>
      </c>
      <c r="L54" s="27">
        <v>3.8E-3</v>
      </c>
    </row>
    <row r="55" spans="1:12" x14ac:dyDescent="0.25">
      <c r="A55" s="91">
        <v>47</v>
      </c>
      <c r="B55" s="104">
        <v>0.65564887012787565</v>
      </c>
      <c r="C55" s="104">
        <v>0.99779874702295479</v>
      </c>
      <c r="D55" s="104">
        <v>1.0150231206133769</v>
      </c>
      <c r="E55" s="93">
        <v>-916120233.84000003</v>
      </c>
      <c r="H55" s="27">
        <f>_xlfn.PERCENTILE.EXC(E9:E10008,0.95)</f>
        <v>2487945599.3569994</v>
      </c>
      <c r="K55" s="27">
        <v>-2024333670.24</v>
      </c>
      <c r="L55" s="27">
        <v>3.8999999999999998E-3</v>
      </c>
    </row>
    <row r="56" spans="1:12" x14ac:dyDescent="0.25">
      <c r="A56" s="91">
        <v>48</v>
      </c>
      <c r="B56" s="104">
        <v>0.75984364139706984</v>
      </c>
      <c r="C56" s="104">
        <v>0.98482701651324667</v>
      </c>
      <c r="D56" s="104">
        <v>0.97569829196179325</v>
      </c>
      <c r="E56" s="93">
        <v>-1303161832.28</v>
      </c>
      <c r="K56" s="27">
        <v>-2021832323.0599999</v>
      </c>
      <c r="L56" s="27">
        <v>4.0000000000000001E-3</v>
      </c>
    </row>
    <row r="57" spans="1:12" x14ac:dyDescent="0.25">
      <c r="A57" s="91">
        <v>49</v>
      </c>
      <c r="B57" s="104">
        <v>0.97139356051141279</v>
      </c>
      <c r="C57" s="104">
        <v>1.0071239403039767</v>
      </c>
      <c r="D57" s="104">
        <v>1.0003460906428188</v>
      </c>
      <c r="E57" s="93">
        <v>221625599.62</v>
      </c>
      <c r="G57" s="276" t="s">
        <v>136</v>
      </c>
      <c r="H57" s="276"/>
      <c r="I57" s="276"/>
      <c r="K57" s="27">
        <v>-2018991471.95</v>
      </c>
      <c r="L57" s="27">
        <v>4.1000000000000003E-3</v>
      </c>
    </row>
    <row r="58" spans="1:12" x14ac:dyDescent="0.25">
      <c r="A58" s="91">
        <v>50</v>
      </c>
      <c r="B58" s="104">
        <v>1.5704619001760303</v>
      </c>
      <c r="C58" s="104">
        <v>1.0440138812517927</v>
      </c>
      <c r="D58" s="104">
        <v>1.0206517373439612</v>
      </c>
      <c r="E58" s="93">
        <v>4374173414.29</v>
      </c>
      <c r="K58" s="27">
        <v>-2007700840.72</v>
      </c>
      <c r="L58" s="27">
        <v>4.1999999999999997E-3</v>
      </c>
    </row>
    <row r="59" spans="1:12" x14ac:dyDescent="0.25">
      <c r="A59" s="91">
        <v>51</v>
      </c>
      <c r="B59" s="104">
        <v>1.0752534539384779</v>
      </c>
      <c r="C59" s="104">
        <v>1.0195734930115583</v>
      </c>
      <c r="D59" s="104">
        <v>1.0144920824319243</v>
      </c>
      <c r="E59" s="93">
        <v>1206049694.5</v>
      </c>
      <c r="K59" s="27">
        <v>-2006661420.9200001</v>
      </c>
      <c r="L59" s="27">
        <v>4.3E-3</v>
      </c>
    </row>
    <row r="60" spans="1:12" x14ac:dyDescent="0.25">
      <c r="A60" s="91">
        <v>52</v>
      </c>
      <c r="B60" s="104">
        <v>1.0298468207551215</v>
      </c>
      <c r="C60" s="104">
        <v>1.0182084529193469</v>
      </c>
      <c r="D60" s="104">
        <v>0.9988387419903475</v>
      </c>
      <c r="E60" s="93">
        <v>645022902.39999998</v>
      </c>
      <c r="K60" s="27">
        <v>-1995570810.6600001</v>
      </c>
      <c r="L60" s="27">
        <v>4.4000000000000003E-3</v>
      </c>
    </row>
    <row r="61" spans="1:12" x14ac:dyDescent="0.25">
      <c r="A61" s="91">
        <v>53</v>
      </c>
      <c r="B61" s="104">
        <v>0.8467401458059165</v>
      </c>
      <c r="C61" s="104">
        <v>0.97500927449035457</v>
      </c>
      <c r="D61" s="104">
        <v>1.0149262836458577</v>
      </c>
      <c r="E61" s="93">
        <v>-562364816.69000006</v>
      </c>
      <c r="K61" s="27">
        <v>-1992259766.8800001</v>
      </c>
      <c r="L61" s="27">
        <v>4.4999999999999997E-3</v>
      </c>
    </row>
    <row r="62" spans="1:12" x14ac:dyDescent="0.25">
      <c r="A62" s="91">
        <v>54</v>
      </c>
      <c r="B62" s="104">
        <v>1.2973893658807225</v>
      </c>
      <c r="C62" s="104">
        <v>0.93048723494133412</v>
      </c>
      <c r="D62" s="104">
        <v>1.0095372634381568</v>
      </c>
      <c r="E62" s="93">
        <v>-329884365.56</v>
      </c>
      <c r="K62" s="27">
        <v>-1983135395.8699999</v>
      </c>
      <c r="L62" s="27">
        <v>4.5999999999999999E-3</v>
      </c>
    </row>
    <row r="63" spans="1:12" x14ac:dyDescent="0.25">
      <c r="A63" s="91">
        <v>55</v>
      </c>
      <c r="B63" s="104">
        <v>1.1007080265990921</v>
      </c>
      <c r="C63" s="104">
        <v>0.99688924613523378</v>
      </c>
      <c r="D63" s="104">
        <v>1.0166748931696035</v>
      </c>
      <c r="E63" s="93">
        <v>851458526.15999997</v>
      </c>
      <c r="K63" s="27">
        <v>-1979115257.45</v>
      </c>
      <c r="L63" s="27">
        <v>4.7000000000000002E-3</v>
      </c>
    </row>
    <row r="64" spans="1:12" x14ac:dyDescent="0.25">
      <c r="A64" s="91">
        <v>56</v>
      </c>
      <c r="B64" s="104">
        <v>1.0445940702608227</v>
      </c>
      <c r="C64" s="104">
        <v>0.98686721577156644</v>
      </c>
      <c r="D64" s="104">
        <v>1.0220894594705481</v>
      </c>
      <c r="E64" s="93">
        <v>527014569.19</v>
      </c>
      <c r="K64" s="27">
        <v>-1978983660.2</v>
      </c>
      <c r="L64" s="27">
        <v>4.7999999999999996E-3</v>
      </c>
    </row>
    <row r="65" spans="1:12" x14ac:dyDescent="0.25">
      <c r="A65" s="91">
        <v>57</v>
      </c>
      <c r="B65" s="104">
        <v>0.87756419143431719</v>
      </c>
      <c r="C65" s="104">
        <v>1.0094293806963153</v>
      </c>
      <c r="D65" s="104">
        <v>1.0399249207133627</v>
      </c>
      <c r="E65" s="93">
        <v>613959187.40999997</v>
      </c>
      <c r="K65" s="27">
        <v>-1975524486</v>
      </c>
      <c r="L65" s="27">
        <v>4.8999999999999998E-3</v>
      </c>
    </row>
    <row r="66" spans="1:12" x14ac:dyDescent="0.25">
      <c r="A66" s="91">
        <v>58</v>
      </c>
      <c r="B66" s="104">
        <v>1.2783601249414152</v>
      </c>
      <c r="C66" s="104">
        <v>1.02716632836511</v>
      </c>
      <c r="D66" s="104">
        <v>0.98920324527768555</v>
      </c>
      <c r="E66" s="93">
        <v>1619907074.49</v>
      </c>
      <c r="K66" s="27">
        <v>-1974790372.8900001</v>
      </c>
      <c r="L66" s="27">
        <v>5.0000000000000001E-3</v>
      </c>
    </row>
    <row r="67" spans="1:12" x14ac:dyDescent="0.25">
      <c r="A67" s="91">
        <v>59</v>
      </c>
      <c r="B67" s="104">
        <v>1.0799111012915199</v>
      </c>
      <c r="C67" s="104">
        <v>1.0337369298374437</v>
      </c>
      <c r="D67" s="104">
        <v>0.96489140140937757</v>
      </c>
      <c r="E67" s="93">
        <v>416791372.81</v>
      </c>
      <c r="K67" s="27">
        <v>-1972425148.6300001</v>
      </c>
      <c r="L67" s="27">
        <v>5.1000000000000004E-3</v>
      </c>
    </row>
    <row r="68" spans="1:12" x14ac:dyDescent="0.25">
      <c r="A68" s="91">
        <v>60</v>
      </c>
      <c r="B68" s="104">
        <v>1.1069415174878188</v>
      </c>
      <c r="C68" s="104">
        <v>0.96403588424991493</v>
      </c>
      <c r="D68" s="104">
        <v>1.0198380048823552</v>
      </c>
      <c r="E68" s="93">
        <v>193340556.72999999</v>
      </c>
      <c r="K68" s="27">
        <v>-1971844057.5799999</v>
      </c>
      <c r="L68" s="27">
        <v>5.1999999999999998E-3</v>
      </c>
    </row>
    <row r="69" spans="1:12" x14ac:dyDescent="0.25">
      <c r="A69" s="91">
        <v>61</v>
      </c>
      <c r="B69" s="104">
        <v>1.2487485565812739</v>
      </c>
      <c r="C69" s="104">
        <v>0.98202309068816007</v>
      </c>
      <c r="D69" s="104">
        <v>0.99796024513625692</v>
      </c>
      <c r="E69" s="93">
        <v>585218693.01999998</v>
      </c>
      <c r="K69" s="27">
        <v>-1964634947.52</v>
      </c>
      <c r="L69" s="27">
        <v>5.3E-3</v>
      </c>
    </row>
    <row r="70" spans="1:12" x14ac:dyDescent="0.25">
      <c r="A70" s="91">
        <v>62</v>
      </c>
      <c r="B70" s="104">
        <v>1.2569826802561552</v>
      </c>
      <c r="C70" s="104">
        <v>1.0088568828000353</v>
      </c>
      <c r="D70" s="104">
        <v>0.99843662035825798</v>
      </c>
      <c r="E70" s="93">
        <v>1309334422.03</v>
      </c>
      <c r="K70" s="27">
        <v>-1954031180.6400001</v>
      </c>
      <c r="L70" s="27">
        <v>5.4000000000000003E-3</v>
      </c>
    </row>
    <row r="71" spans="1:12" x14ac:dyDescent="0.25">
      <c r="A71" s="91">
        <v>63</v>
      </c>
      <c r="B71" s="104">
        <v>1.7066972462659729</v>
      </c>
      <c r="C71" s="104">
        <v>0.97564041675679203</v>
      </c>
      <c r="D71" s="104">
        <v>0.99779160518528132</v>
      </c>
      <c r="E71" s="93">
        <v>1851331949.51</v>
      </c>
      <c r="G71" s="276" t="s">
        <v>144</v>
      </c>
      <c r="H71" s="276"/>
      <c r="I71" s="276"/>
      <c r="K71" s="27">
        <v>-1940830177.54</v>
      </c>
      <c r="L71" s="27">
        <v>5.4999999999999997E-3</v>
      </c>
    </row>
    <row r="72" spans="1:12" x14ac:dyDescent="0.25">
      <c r="A72" s="91">
        <v>64</v>
      </c>
      <c r="B72" s="104">
        <v>1.0202145074464424</v>
      </c>
      <c r="C72" s="104">
        <v>1.0398639268336651</v>
      </c>
      <c r="D72" s="104">
        <v>0.99843094910988495</v>
      </c>
      <c r="E72" s="93">
        <v>1045492027.34</v>
      </c>
      <c r="K72" s="27">
        <v>-1938206156.8599999</v>
      </c>
      <c r="L72" s="27">
        <v>5.5999999999999999E-3</v>
      </c>
    </row>
    <row r="73" spans="1:12" x14ac:dyDescent="0.25">
      <c r="A73" s="91">
        <v>65</v>
      </c>
      <c r="B73" s="104">
        <v>1.1337227168145623</v>
      </c>
      <c r="C73" s="104">
        <v>1.0021172906008455</v>
      </c>
      <c r="D73" s="104">
        <v>0.99131255617430236</v>
      </c>
      <c r="E73" s="93">
        <v>518651223.98000002</v>
      </c>
      <c r="H73" s="102" t="s">
        <v>145</v>
      </c>
      <c r="I73" s="101">
        <f>CORREL(B9:B10008,E9:E10008)</f>
        <v>0.73721289672490364</v>
      </c>
      <c r="K73" s="27">
        <v>-1935753686.72</v>
      </c>
      <c r="L73" s="27">
        <v>5.7000000000000002E-3</v>
      </c>
    </row>
    <row r="74" spans="1:12" x14ac:dyDescent="0.25">
      <c r="A74" s="91">
        <v>66</v>
      </c>
      <c r="B74" s="104">
        <v>1.0026833323653899</v>
      </c>
      <c r="C74" s="104">
        <v>1.008223372763672</v>
      </c>
      <c r="D74" s="104">
        <v>1.05</v>
      </c>
      <c r="E74" s="93">
        <v>1382541861.4400001</v>
      </c>
      <c r="H74" s="102" t="s">
        <v>146</v>
      </c>
      <c r="I74" s="101">
        <f>CORREL(C9:C10008,E9:E10008)</f>
        <v>0.54640861478271685</v>
      </c>
      <c r="K74" s="27">
        <v>-1927541928.45</v>
      </c>
      <c r="L74" s="27">
        <v>5.7999999999999996E-3</v>
      </c>
    </row>
    <row r="75" spans="1:12" x14ac:dyDescent="0.25">
      <c r="A75" s="91">
        <v>67</v>
      </c>
      <c r="B75" s="104">
        <v>0.72244539100598781</v>
      </c>
      <c r="C75" s="104">
        <v>1.0203121125164261</v>
      </c>
      <c r="D75" s="104">
        <v>0.97094257864798472</v>
      </c>
      <c r="E75" s="93">
        <v>-976069267.26999998</v>
      </c>
      <c r="H75" s="102" t="s">
        <v>147</v>
      </c>
      <c r="I75" s="101">
        <f>CORREL(D9:D10008,E9:E10008)</f>
        <v>0.360002600460677</v>
      </c>
      <c r="K75" s="27">
        <v>-1927207648.1600001</v>
      </c>
      <c r="L75" s="27">
        <v>5.8999999999999999E-3</v>
      </c>
    </row>
    <row r="76" spans="1:12" x14ac:dyDescent="0.25">
      <c r="A76" s="91">
        <v>68</v>
      </c>
      <c r="B76" s="104">
        <v>1.041686803357724</v>
      </c>
      <c r="C76" s="104">
        <v>1.0207404834965796</v>
      </c>
      <c r="D76" s="104">
        <v>1.0219282549764956</v>
      </c>
      <c r="E76" s="93">
        <v>1244683239.6500001</v>
      </c>
      <c r="K76" s="27">
        <v>-1919467267.73</v>
      </c>
      <c r="L76" s="27">
        <v>6.0000000000000001E-3</v>
      </c>
    </row>
    <row r="77" spans="1:12" x14ac:dyDescent="0.25">
      <c r="A77" s="91">
        <v>69</v>
      </c>
      <c r="B77" s="104">
        <v>0.99927387451202898</v>
      </c>
      <c r="C77" s="104">
        <v>1.0030694603778711</v>
      </c>
      <c r="D77" s="104">
        <v>1.028486781102818</v>
      </c>
      <c r="E77" s="93">
        <v>818509724.73000002</v>
      </c>
      <c r="K77" s="27">
        <v>-1908608216.0699999</v>
      </c>
      <c r="L77" s="27">
        <v>6.1000000000000004E-3</v>
      </c>
    </row>
    <row r="78" spans="1:12" x14ac:dyDescent="0.25">
      <c r="A78" s="91">
        <v>70</v>
      </c>
      <c r="B78" s="104">
        <v>0.95335880739533763</v>
      </c>
      <c r="C78" s="104">
        <v>1.0055483137055032</v>
      </c>
      <c r="D78" s="104">
        <v>0.99591586131129173</v>
      </c>
      <c r="E78" s="93">
        <v>36003779.299999997</v>
      </c>
      <c r="K78" s="27">
        <v>-1900490432.5799999</v>
      </c>
      <c r="L78" s="27">
        <v>6.1999999999999998E-3</v>
      </c>
    </row>
    <row r="79" spans="1:12" x14ac:dyDescent="0.25">
      <c r="A79" s="91">
        <v>71</v>
      </c>
      <c r="B79" s="104">
        <v>0.90541533504302185</v>
      </c>
      <c r="C79" s="104">
        <v>1.0086511315427047</v>
      </c>
      <c r="D79" s="104">
        <v>0.98229416440135442</v>
      </c>
      <c r="E79" s="93">
        <v>-336914801.50999999</v>
      </c>
      <c r="K79" s="27">
        <v>-1880249973.1400001</v>
      </c>
      <c r="L79" s="27">
        <v>6.3E-3</v>
      </c>
    </row>
    <row r="80" spans="1:12" x14ac:dyDescent="0.25">
      <c r="A80" s="91">
        <v>72</v>
      </c>
      <c r="B80" s="104">
        <v>0.79059644310348975</v>
      </c>
      <c r="C80" s="104">
        <v>1.0003258263278134</v>
      </c>
      <c r="D80" s="104">
        <v>1.0206851744997991</v>
      </c>
      <c r="E80" s="93">
        <v>-253481297.19</v>
      </c>
      <c r="K80" s="27">
        <v>-1873514310.5999999</v>
      </c>
      <c r="L80" s="27">
        <v>6.4000000000000003E-3</v>
      </c>
    </row>
    <row r="81" spans="1:12" x14ac:dyDescent="0.25">
      <c r="A81" s="91">
        <v>73</v>
      </c>
      <c r="B81" s="104">
        <v>0.91044400278843007</v>
      </c>
      <c r="C81" s="104">
        <v>0.96379928856997799</v>
      </c>
      <c r="D81" s="104">
        <v>0.95806434567165466</v>
      </c>
      <c r="E81" s="93">
        <v>-1563461705.27</v>
      </c>
      <c r="K81" s="27">
        <v>-1869138035.03</v>
      </c>
      <c r="L81" s="27">
        <v>6.4999999999999997E-3</v>
      </c>
    </row>
    <row r="82" spans="1:12" x14ac:dyDescent="0.25">
      <c r="A82" s="91">
        <v>74</v>
      </c>
      <c r="B82" s="104">
        <v>1.0517418703936812</v>
      </c>
      <c r="C82" s="104">
        <v>0.98105755743524392</v>
      </c>
      <c r="D82" s="104">
        <v>0.99775331076832141</v>
      </c>
      <c r="E82" s="93">
        <v>-82258356.510000005</v>
      </c>
      <c r="K82" s="27">
        <v>-1862013327.4100001</v>
      </c>
      <c r="L82" s="27">
        <v>6.6E-3</v>
      </c>
    </row>
    <row r="83" spans="1:12" x14ac:dyDescent="0.25">
      <c r="A83" s="91">
        <v>75</v>
      </c>
      <c r="B83" s="104">
        <v>1.1056171381476827</v>
      </c>
      <c r="C83" s="104">
        <v>1.0155631705407984</v>
      </c>
      <c r="D83" s="104">
        <v>0.99718762446260456</v>
      </c>
      <c r="E83" s="93">
        <v>852758504.50999999</v>
      </c>
      <c r="K83" s="27">
        <v>-1861002777.8900001</v>
      </c>
      <c r="L83" s="27">
        <v>6.7000000000000002E-3</v>
      </c>
    </row>
    <row r="84" spans="1:12" x14ac:dyDescent="0.25">
      <c r="A84" s="91">
        <v>76</v>
      </c>
      <c r="B84" s="104">
        <v>1.2813092166432689</v>
      </c>
      <c r="C84" s="104">
        <v>1.0199044811960549</v>
      </c>
      <c r="D84" s="104">
        <v>1.0030215458927645</v>
      </c>
      <c r="E84" s="93">
        <v>1811911464.8299999</v>
      </c>
      <c r="K84" s="27">
        <v>-1860190850.24</v>
      </c>
      <c r="L84" s="27">
        <v>6.7999999999999996E-3</v>
      </c>
    </row>
    <row r="85" spans="1:12" x14ac:dyDescent="0.25">
      <c r="A85" s="91">
        <v>77</v>
      </c>
      <c r="B85" s="104">
        <v>0.95750388265659991</v>
      </c>
      <c r="C85" s="104">
        <v>0.99139486746363903</v>
      </c>
      <c r="D85" s="104">
        <v>0.98183996518966987</v>
      </c>
      <c r="E85" s="93">
        <v>-493457786.94</v>
      </c>
      <c r="K85" s="27">
        <v>-1849619268.6099999</v>
      </c>
      <c r="L85" s="27">
        <v>6.8999999999999999E-3</v>
      </c>
    </row>
    <row r="86" spans="1:12" x14ac:dyDescent="0.25">
      <c r="A86" s="91">
        <v>78</v>
      </c>
      <c r="B86" s="104">
        <v>1.6184169567146751</v>
      </c>
      <c r="C86" s="104">
        <v>0.96196526776557056</v>
      </c>
      <c r="D86" s="104">
        <v>1.0345843792926703</v>
      </c>
      <c r="E86" s="93">
        <v>2293125392.3499999</v>
      </c>
      <c r="K86" s="27">
        <v>-1846125299.9400001</v>
      </c>
      <c r="L86" s="27">
        <v>7.0000000000000001E-3</v>
      </c>
    </row>
    <row r="87" spans="1:12" x14ac:dyDescent="0.25">
      <c r="A87" s="91">
        <v>79</v>
      </c>
      <c r="B87" s="104">
        <v>1.0399962182597122</v>
      </c>
      <c r="C87" s="104">
        <v>1.0248539359443298</v>
      </c>
      <c r="D87" s="104">
        <v>1.0126228884012662</v>
      </c>
      <c r="E87" s="93">
        <v>1124353691.6199999</v>
      </c>
      <c r="K87" s="27">
        <v>-1845025602.8299999</v>
      </c>
      <c r="L87" s="27">
        <v>7.1000000000000004E-3</v>
      </c>
    </row>
    <row r="88" spans="1:12" x14ac:dyDescent="0.25">
      <c r="A88" s="91">
        <v>80</v>
      </c>
      <c r="B88" s="104">
        <v>1.4083040382129277</v>
      </c>
      <c r="C88" s="104">
        <v>0.97002679343024401</v>
      </c>
      <c r="D88" s="104">
        <v>0.98051644074945687</v>
      </c>
      <c r="E88" s="93">
        <v>276722663.35000002</v>
      </c>
      <c r="K88" s="27">
        <v>-1844975545.9300001</v>
      </c>
      <c r="L88" s="27">
        <v>7.1999999999999998E-3</v>
      </c>
    </row>
    <row r="89" spans="1:12" x14ac:dyDescent="0.25">
      <c r="A89" s="91">
        <v>81</v>
      </c>
      <c r="B89" s="104">
        <v>1.1194509070596976</v>
      </c>
      <c r="C89" s="104">
        <v>1.0457911496948007</v>
      </c>
      <c r="D89" s="104">
        <v>0.97488696587308932</v>
      </c>
      <c r="E89" s="93">
        <v>1062364002.41</v>
      </c>
      <c r="K89" s="27">
        <v>-1844432152.1500001</v>
      </c>
      <c r="L89" s="27">
        <v>7.3000000000000001E-3</v>
      </c>
    </row>
    <row r="90" spans="1:12" x14ac:dyDescent="0.25">
      <c r="A90" s="91">
        <v>82</v>
      </c>
      <c r="B90" s="104">
        <v>1.070660979028331</v>
      </c>
      <c r="C90" s="104">
        <v>0.97038334335358933</v>
      </c>
      <c r="D90" s="104">
        <v>1.0212772584016161</v>
      </c>
      <c r="E90" s="93">
        <v>243825827.49000001</v>
      </c>
      <c r="K90" s="27">
        <v>-1840542943.4300001</v>
      </c>
      <c r="L90" s="27">
        <v>7.4000000000000003E-3</v>
      </c>
    </row>
    <row r="91" spans="1:12" x14ac:dyDescent="0.25">
      <c r="A91" s="91">
        <v>83</v>
      </c>
      <c r="B91" s="104">
        <v>1.0970882573320033</v>
      </c>
      <c r="C91" s="104">
        <v>1.0379796551286395</v>
      </c>
      <c r="D91" s="104">
        <v>1.0153486091950943</v>
      </c>
      <c r="E91" s="93">
        <v>1737719966.6099999</v>
      </c>
      <c r="K91" s="27">
        <v>-1835289831.23</v>
      </c>
      <c r="L91" s="27">
        <v>7.4999999999999997E-3</v>
      </c>
    </row>
    <row r="92" spans="1:12" x14ac:dyDescent="0.25">
      <c r="A92" s="91">
        <v>84</v>
      </c>
      <c r="B92" s="104">
        <v>1.0999391777904006</v>
      </c>
      <c r="C92" s="104">
        <v>0.99478836958827677</v>
      </c>
      <c r="D92" s="104">
        <v>0.99114184361062929</v>
      </c>
      <c r="E92" s="93">
        <v>232986776.31</v>
      </c>
      <c r="K92" s="27">
        <v>-1833416523.2</v>
      </c>
      <c r="L92" s="27">
        <v>7.6E-3</v>
      </c>
    </row>
    <row r="93" spans="1:12" x14ac:dyDescent="0.25">
      <c r="A93" s="91">
        <v>85</v>
      </c>
      <c r="B93" s="104">
        <v>0.8774009376949643</v>
      </c>
      <c r="C93" s="104">
        <v>0.97234091500804787</v>
      </c>
      <c r="D93" s="104">
        <v>0.99643382843932482</v>
      </c>
      <c r="E93" s="99">
        <v>-824113742.86000001</v>
      </c>
      <c r="K93" s="27">
        <v>-1832289515.3199999</v>
      </c>
      <c r="L93" s="27">
        <v>7.7000000000000002E-3</v>
      </c>
    </row>
    <row r="94" spans="1:12" x14ac:dyDescent="0.25">
      <c r="A94" s="91">
        <v>86</v>
      </c>
      <c r="B94" s="104">
        <v>0.93014707424505083</v>
      </c>
      <c r="C94" s="104">
        <v>0.99951568573879501</v>
      </c>
      <c r="D94" s="104">
        <v>0.99911508801630144</v>
      </c>
      <c r="E94" s="99">
        <v>-102927544.39</v>
      </c>
      <c r="K94" s="27">
        <v>-1822631740.0599999</v>
      </c>
      <c r="L94" s="27">
        <v>7.7999999999999996E-3</v>
      </c>
    </row>
    <row r="95" spans="1:12" x14ac:dyDescent="0.25">
      <c r="A95" s="91">
        <v>87</v>
      </c>
      <c r="B95" s="104">
        <v>1.2968547744292176</v>
      </c>
      <c r="C95" s="104">
        <v>1.0238193128580575</v>
      </c>
      <c r="D95" s="104">
        <v>0.97943823427615651</v>
      </c>
      <c r="E95" s="99">
        <v>1342619162.9400001</v>
      </c>
      <c r="K95" s="27">
        <v>-1821081042.3199999</v>
      </c>
      <c r="L95" s="27">
        <v>7.9000000000000008E-3</v>
      </c>
    </row>
    <row r="96" spans="1:12" x14ac:dyDescent="0.25">
      <c r="A96" s="91">
        <v>88</v>
      </c>
      <c r="B96" s="104">
        <v>1.5620093142701486</v>
      </c>
      <c r="C96" s="104">
        <v>1.0266152366895005</v>
      </c>
      <c r="D96" s="104">
        <v>0.99211869830447574</v>
      </c>
      <c r="E96" s="99">
        <v>2833254075.0300002</v>
      </c>
      <c r="K96" s="27">
        <v>-1817547622.8099999</v>
      </c>
      <c r="L96" s="27">
        <v>8.0000000000000002E-3</v>
      </c>
    </row>
    <row r="97" spans="1:15" x14ac:dyDescent="0.25">
      <c r="A97" s="91">
        <v>89</v>
      </c>
      <c r="B97" s="104">
        <v>1.0647861807426919</v>
      </c>
      <c r="C97" s="104">
        <v>1.0309084007743019</v>
      </c>
      <c r="D97" s="104">
        <v>1.0039584797974861</v>
      </c>
      <c r="E97" s="99">
        <v>1174061447.0999999</v>
      </c>
      <c r="K97" s="27">
        <v>-1816249961.1500001</v>
      </c>
      <c r="L97" s="27">
        <v>8.0999999999999996E-3</v>
      </c>
    </row>
    <row r="98" spans="1:15" x14ac:dyDescent="0.25">
      <c r="A98" s="91">
        <v>90</v>
      </c>
      <c r="B98" s="104">
        <v>1.2321400949798682</v>
      </c>
      <c r="C98" s="104">
        <v>0.9931893421473873</v>
      </c>
      <c r="D98" s="104">
        <v>1.0005334301031008</v>
      </c>
      <c r="E98" s="99">
        <v>874455148.19000006</v>
      </c>
      <c r="K98" s="27">
        <v>-1813454937.02</v>
      </c>
      <c r="L98" s="27">
        <v>8.2000000000000007E-3</v>
      </c>
    </row>
    <row r="99" spans="1:15" x14ac:dyDescent="0.25">
      <c r="A99" s="91">
        <v>91</v>
      </c>
      <c r="B99" s="104">
        <v>0.77878375187037108</v>
      </c>
      <c r="C99" s="104">
        <v>1.0100757732101888</v>
      </c>
      <c r="D99" s="104">
        <v>1.0091682140862162</v>
      </c>
      <c r="E99" s="99">
        <v>-328444203.08999997</v>
      </c>
      <c r="K99" s="27">
        <v>-1810938913.1099999</v>
      </c>
      <c r="L99" s="27">
        <v>8.3000000000000001E-3</v>
      </c>
    </row>
    <row r="100" spans="1:15" x14ac:dyDescent="0.25">
      <c r="A100" s="91">
        <v>92</v>
      </c>
      <c r="B100" s="104">
        <v>1.1636319221900997</v>
      </c>
      <c r="C100" s="104">
        <v>0.96940131944032371</v>
      </c>
      <c r="D100" s="104">
        <v>0.99145907703122027</v>
      </c>
      <c r="E100" s="99">
        <v>-139522952.66999999</v>
      </c>
      <c r="K100" s="27">
        <v>-1809893501.3499999</v>
      </c>
      <c r="L100" s="27">
        <v>8.3999999999999995E-3</v>
      </c>
    </row>
    <row r="101" spans="1:15" x14ac:dyDescent="0.25">
      <c r="A101" s="91">
        <v>93</v>
      </c>
      <c r="B101" s="104">
        <v>0.76920738211595374</v>
      </c>
      <c r="C101" s="104">
        <v>1.0756650971447452</v>
      </c>
      <c r="D101" s="104">
        <v>0.99848741077902692</v>
      </c>
      <c r="E101" s="99">
        <v>483292585.38999999</v>
      </c>
      <c r="K101" s="27">
        <v>-1809784122.3599999</v>
      </c>
      <c r="L101" s="27">
        <v>8.5000000000000006E-3</v>
      </c>
    </row>
    <row r="102" spans="1:15" x14ac:dyDescent="0.25">
      <c r="A102" s="91">
        <v>94</v>
      </c>
      <c r="B102" s="104">
        <v>0.86493025493341891</v>
      </c>
      <c r="C102" s="104">
        <v>1.0451929233983337</v>
      </c>
      <c r="D102" s="104">
        <v>1.0057431350636106</v>
      </c>
      <c r="E102" s="99">
        <v>580311446.75999999</v>
      </c>
      <c r="K102" s="27">
        <v>-1808536480.75</v>
      </c>
      <c r="L102" s="27">
        <v>8.6E-3</v>
      </c>
    </row>
    <row r="103" spans="1:15" x14ac:dyDescent="0.25">
      <c r="A103" s="91">
        <v>95</v>
      </c>
      <c r="B103" s="104">
        <v>1.2078587528980995</v>
      </c>
      <c r="C103" s="104">
        <v>1.0026699431882995</v>
      </c>
      <c r="D103" s="104">
        <v>1.0063379311397911</v>
      </c>
      <c r="E103" s="99">
        <v>1164460621</v>
      </c>
      <c r="K103" s="27">
        <v>-1807426668.95</v>
      </c>
      <c r="L103" s="27">
        <v>8.6999999999999994E-3</v>
      </c>
    </row>
    <row r="104" spans="1:15" x14ac:dyDescent="0.25">
      <c r="A104" s="91">
        <v>96</v>
      </c>
      <c r="B104" s="104">
        <v>0.97098894561559479</v>
      </c>
      <c r="C104" s="104">
        <v>0.96681440081122461</v>
      </c>
      <c r="D104" s="104">
        <v>0.9777513306406338</v>
      </c>
      <c r="E104" s="99">
        <v>-1004615592.87</v>
      </c>
      <c r="K104" s="27">
        <v>-1796102665.21</v>
      </c>
      <c r="L104" s="27">
        <v>8.8000000000000005E-3</v>
      </c>
    </row>
    <row r="105" spans="1:15" x14ac:dyDescent="0.25">
      <c r="A105" s="91">
        <v>97</v>
      </c>
      <c r="B105" s="104">
        <v>1.1012250618077108</v>
      </c>
      <c r="C105" s="104">
        <v>1.0032016854843833</v>
      </c>
      <c r="D105" s="104">
        <v>1.0082329920614297</v>
      </c>
      <c r="E105" s="99">
        <v>807601057.90999997</v>
      </c>
      <c r="K105" s="27">
        <v>-1792402529.99</v>
      </c>
      <c r="L105" s="27">
        <v>8.8999999999999999E-3</v>
      </c>
    </row>
    <row r="106" spans="1:15" x14ac:dyDescent="0.25">
      <c r="A106" s="91">
        <v>98</v>
      </c>
      <c r="B106" s="104">
        <v>1.1546139911317395</v>
      </c>
      <c r="C106" s="104">
        <v>1.0102547070279218</v>
      </c>
      <c r="D106" s="104">
        <v>0.99586190971577748</v>
      </c>
      <c r="E106" s="99">
        <v>889788200.71000004</v>
      </c>
      <c r="K106" s="27">
        <v>-1792177015.6600001</v>
      </c>
      <c r="L106" s="27">
        <v>8.9999999999999993E-3</v>
      </c>
    </row>
    <row r="107" spans="1:15" x14ac:dyDescent="0.25">
      <c r="A107" s="91">
        <v>99</v>
      </c>
      <c r="B107" s="104">
        <v>1.0997946390124491</v>
      </c>
      <c r="C107" s="104">
        <v>1.0025015341630621</v>
      </c>
      <c r="D107" s="104">
        <v>1.0006579255670094</v>
      </c>
      <c r="E107" s="99">
        <v>616529992.60000002</v>
      </c>
      <c r="K107" s="27">
        <v>-1790435885.6099999</v>
      </c>
      <c r="L107" s="27">
        <v>9.1000000000000004E-3</v>
      </c>
    </row>
    <row r="108" spans="1:15" x14ac:dyDescent="0.25">
      <c r="A108" s="91">
        <v>100</v>
      </c>
      <c r="B108" s="104">
        <v>0.96807123242848592</v>
      </c>
      <c r="C108" s="104">
        <v>1.0324882376151321</v>
      </c>
      <c r="D108" s="104">
        <v>1.0024151857011288</v>
      </c>
      <c r="E108" s="99">
        <v>749188738.50999999</v>
      </c>
      <c r="K108" s="27">
        <v>-1787976514.9100001</v>
      </c>
      <c r="L108" s="27">
        <v>9.1999999999999998E-3</v>
      </c>
    </row>
    <row r="109" spans="1:15" x14ac:dyDescent="0.25">
      <c r="A109" s="91">
        <v>101</v>
      </c>
      <c r="B109" s="104">
        <v>1.2226869724816538</v>
      </c>
      <c r="C109" s="104">
        <v>1.0054506286295637</v>
      </c>
      <c r="D109" s="104">
        <v>0.99630507748497843</v>
      </c>
      <c r="E109" s="99">
        <v>1040357018.27</v>
      </c>
      <c r="K109" s="27">
        <v>-1786439610.1900001</v>
      </c>
      <c r="L109" s="27">
        <v>9.2999999999999992E-3</v>
      </c>
    </row>
    <row r="110" spans="1:15" x14ac:dyDescent="0.25">
      <c r="A110" s="91">
        <v>102</v>
      </c>
      <c r="B110" s="104">
        <v>0.86506037197229313</v>
      </c>
      <c r="C110" s="104">
        <v>1.085564745258532</v>
      </c>
      <c r="D110" s="104">
        <v>1.0120790702181512</v>
      </c>
      <c r="E110" s="99">
        <v>1412908630.71</v>
      </c>
      <c r="K110" s="27">
        <v>-1786067778.8399999</v>
      </c>
      <c r="L110" s="27">
        <v>9.4000000000000004E-3</v>
      </c>
    </row>
    <row r="111" spans="1:15" x14ac:dyDescent="0.25">
      <c r="A111" s="91">
        <v>103</v>
      </c>
      <c r="B111" s="104">
        <v>0.96584695321084313</v>
      </c>
      <c r="C111" s="104">
        <v>1.0183014821381846</v>
      </c>
      <c r="D111" s="104">
        <v>1.0031205728140999</v>
      </c>
      <c r="E111" s="99">
        <v>474850026.20999998</v>
      </c>
      <c r="K111" s="27">
        <v>-1782123004.03</v>
      </c>
      <c r="L111" s="27">
        <v>9.4999999999999998E-3</v>
      </c>
      <c r="N111" s="242" t="s">
        <v>223</v>
      </c>
      <c r="O111" s="242" t="s">
        <v>224</v>
      </c>
    </row>
    <row r="112" spans="1:15" x14ac:dyDescent="0.25">
      <c r="A112" s="91">
        <v>104</v>
      </c>
      <c r="B112" s="104">
        <v>0.92807806572981366</v>
      </c>
      <c r="C112" s="104">
        <v>0.98012007146037694</v>
      </c>
      <c r="D112" s="104">
        <v>1.028533136975228</v>
      </c>
      <c r="E112" s="99">
        <v>67448034.629999995</v>
      </c>
      <c r="G112" s="276" t="s">
        <v>150</v>
      </c>
      <c r="H112" s="276"/>
      <c r="I112" s="276"/>
      <c r="K112" s="27">
        <v>-1781538000.3800001</v>
      </c>
      <c r="L112" s="27">
        <v>9.5999999999999992E-3</v>
      </c>
      <c r="N112" s="27">
        <v>179410192</v>
      </c>
      <c r="O112" s="239">
        <v>0</v>
      </c>
    </row>
    <row r="113" spans="1:15" x14ac:dyDescent="0.25">
      <c r="A113" s="91">
        <v>105</v>
      </c>
      <c r="B113" s="104">
        <v>1.4903662297428963</v>
      </c>
      <c r="C113" s="104">
        <v>0.98808425983201542</v>
      </c>
      <c r="D113" s="104">
        <v>0.99350841840258142</v>
      </c>
      <c r="E113" s="99">
        <v>1423402812.0599999</v>
      </c>
      <c r="K113" s="27">
        <v>-1781450695.5699999</v>
      </c>
      <c r="L113" s="27">
        <v>9.7000000000000003E-3</v>
      </c>
      <c r="N113" s="241">
        <v>179410192</v>
      </c>
      <c r="O113">
        <v>1</v>
      </c>
    </row>
    <row r="114" spans="1:15" x14ac:dyDescent="0.25">
      <c r="A114" s="91">
        <v>106</v>
      </c>
      <c r="B114" s="104">
        <v>0.77604247073963173</v>
      </c>
      <c r="C114" s="104">
        <v>1.0136629222025295</v>
      </c>
      <c r="D114" s="104">
        <v>0.98447206290282341</v>
      </c>
      <c r="E114" s="99">
        <v>-675628620.45000005</v>
      </c>
      <c r="K114" s="27">
        <v>-1778858059.5599999</v>
      </c>
      <c r="L114" s="27">
        <v>9.7999999999999997E-3</v>
      </c>
      <c r="O114" s="240"/>
    </row>
    <row r="115" spans="1:15" x14ac:dyDescent="0.25">
      <c r="A115" s="91">
        <v>107</v>
      </c>
      <c r="B115" s="104">
        <v>0.86829397881096138</v>
      </c>
      <c r="C115" s="104">
        <v>1.0289028637060282</v>
      </c>
      <c r="D115" s="104">
        <v>0.98483730826566496</v>
      </c>
      <c r="E115" s="99">
        <v>-70293600.510000005</v>
      </c>
      <c r="K115" s="27">
        <v>-1777401545.26</v>
      </c>
      <c r="L115" s="27">
        <v>9.9000000000000008E-3</v>
      </c>
    </row>
    <row r="116" spans="1:15" x14ac:dyDescent="0.25">
      <c r="A116" s="91">
        <v>108</v>
      </c>
      <c r="B116" s="104">
        <v>0.95015165996196005</v>
      </c>
      <c r="C116" s="104">
        <v>0.97977701634592129</v>
      </c>
      <c r="D116" s="104">
        <v>0.97688277309236315</v>
      </c>
      <c r="E116" s="99">
        <v>-829860431.17999995</v>
      </c>
      <c r="K116" s="27">
        <v>-1776195489.96</v>
      </c>
      <c r="L116" s="27">
        <v>0.01</v>
      </c>
    </row>
    <row r="117" spans="1:15" x14ac:dyDescent="0.25">
      <c r="A117" s="91">
        <v>109</v>
      </c>
      <c r="B117" s="104">
        <v>1.0495298389170333</v>
      </c>
      <c r="C117" s="104">
        <v>1.0033779992337248</v>
      </c>
      <c r="D117" s="104">
        <v>0.96953367679222779</v>
      </c>
      <c r="E117" s="99">
        <v>-218256527.99000001</v>
      </c>
      <c r="K117" s="27">
        <v>-1775796003.3499999</v>
      </c>
      <c r="L117" s="27">
        <v>1.01E-2</v>
      </c>
    </row>
    <row r="118" spans="1:15" x14ac:dyDescent="0.25">
      <c r="A118" s="91">
        <v>110</v>
      </c>
      <c r="B118" s="104">
        <v>0.94307812059280682</v>
      </c>
      <c r="C118" s="104">
        <v>0.98004902948126438</v>
      </c>
      <c r="D118" s="104">
        <v>0.97982708920639816</v>
      </c>
      <c r="E118" s="99">
        <v>-789331584.42999995</v>
      </c>
      <c r="K118" s="27">
        <v>-1775346362.8499999</v>
      </c>
      <c r="L118" s="27">
        <v>1.0200000000000001E-2</v>
      </c>
    </row>
    <row r="119" spans="1:15" x14ac:dyDescent="0.25">
      <c r="A119" s="91">
        <v>111</v>
      </c>
      <c r="B119" s="104">
        <v>1.0504094435627496</v>
      </c>
      <c r="C119" s="104">
        <v>1.0117734605388427</v>
      </c>
      <c r="D119" s="104">
        <v>0.97900605784122929</v>
      </c>
      <c r="E119" s="99">
        <v>162564260.94</v>
      </c>
      <c r="K119" s="27">
        <v>-1774026926.45</v>
      </c>
      <c r="L119" s="27">
        <v>1.03E-2</v>
      </c>
    </row>
    <row r="120" spans="1:15" x14ac:dyDescent="0.25">
      <c r="A120" s="91">
        <v>112</v>
      </c>
      <c r="B120" s="104">
        <v>0.87919946492442147</v>
      </c>
      <c r="C120" s="104">
        <v>0.9968904063388655</v>
      </c>
      <c r="D120" s="104">
        <v>1.023213435173866</v>
      </c>
      <c r="E120" s="99">
        <v>92612004.079999998</v>
      </c>
      <c r="K120" s="27">
        <v>-1773409682.96</v>
      </c>
      <c r="L120" s="27">
        <v>1.04E-2</v>
      </c>
    </row>
    <row r="121" spans="1:15" x14ac:dyDescent="0.25">
      <c r="A121" s="91">
        <v>113</v>
      </c>
      <c r="B121" s="104">
        <v>0.83283233497008113</v>
      </c>
      <c r="C121" s="104">
        <v>1.0158122482159746</v>
      </c>
      <c r="D121" s="104">
        <v>0.991088274765482</v>
      </c>
      <c r="E121" s="99">
        <v>-320517742.38</v>
      </c>
      <c r="K121" s="27">
        <v>-1771836855.01</v>
      </c>
      <c r="L121" s="27">
        <v>1.0500000000000001E-2</v>
      </c>
    </row>
    <row r="122" spans="1:15" x14ac:dyDescent="0.25">
      <c r="A122" s="91">
        <v>114</v>
      </c>
      <c r="B122" s="104">
        <v>0.88016710623685113</v>
      </c>
      <c r="C122" s="104">
        <v>1.0102513225227223</v>
      </c>
      <c r="D122" s="104">
        <v>1.0002508107819794</v>
      </c>
      <c r="E122" s="99">
        <v>-73327191.239999995</v>
      </c>
      <c r="K122" s="27">
        <v>-1771784908.01</v>
      </c>
      <c r="L122" s="27">
        <v>1.06E-2</v>
      </c>
    </row>
    <row r="123" spans="1:15" x14ac:dyDescent="0.25">
      <c r="A123" s="91">
        <v>115</v>
      </c>
      <c r="B123" s="104">
        <v>0.88942661588785377</v>
      </c>
      <c r="C123" s="104">
        <v>0.99700998416385722</v>
      </c>
      <c r="D123" s="104">
        <v>0.98418846743875132</v>
      </c>
      <c r="E123" s="99">
        <v>-564658993.92999995</v>
      </c>
      <c r="K123" s="27">
        <v>-1766319230.1800001</v>
      </c>
      <c r="L123" s="27">
        <v>1.0699999999999999E-2</v>
      </c>
    </row>
    <row r="124" spans="1:15" x14ac:dyDescent="0.25">
      <c r="A124" s="91">
        <v>116</v>
      </c>
      <c r="B124" s="104">
        <v>1.2381967290503166</v>
      </c>
      <c r="C124" s="104">
        <v>1.0297956879086618</v>
      </c>
      <c r="D124" s="104">
        <v>0.97645635580904544</v>
      </c>
      <c r="E124" s="99">
        <v>1193975068.77</v>
      </c>
      <c r="K124" s="27">
        <v>-1765703418.52</v>
      </c>
      <c r="L124" s="27">
        <v>1.0800000000000001E-2</v>
      </c>
    </row>
    <row r="125" spans="1:15" x14ac:dyDescent="0.25">
      <c r="A125" s="91">
        <v>117</v>
      </c>
      <c r="B125" s="104">
        <v>0.90432224023223717</v>
      </c>
      <c r="C125" s="104">
        <v>1.0531614542644876</v>
      </c>
      <c r="D125" s="104">
        <v>0.98763095769500941</v>
      </c>
      <c r="E125" s="99">
        <v>563691314.13</v>
      </c>
      <c r="K125" s="27">
        <v>-1764522218.26</v>
      </c>
      <c r="L125" s="27">
        <v>1.09E-2</v>
      </c>
    </row>
    <row r="126" spans="1:15" x14ac:dyDescent="0.25">
      <c r="A126" s="91">
        <v>118</v>
      </c>
      <c r="B126" s="104">
        <v>0.63716097495563762</v>
      </c>
      <c r="C126" s="104">
        <v>0.98847141698785601</v>
      </c>
      <c r="D126" s="104">
        <v>0.97895720092275584</v>
      </c>
      <c r="E126" s="99">
        <v>-1568070558.74</v>
      </c>
      <c r="K126" s="27">
        <v>-1763876823.24</v>
      </c>
      <c r="L126" s="27">
        <v>1.0999999999999999E-2</v>
      </c>
    </row>
    <row r="127" spans="1:15" x14ac:dyDescent="0.25">
      <c r="A127" s="91">
        <v>119</v>
      </c>
      <c r="B127" s="104">
        <v>1.0497578600380468</v>
      </c>
      <c r="C127" s="104">
        <v>1.0242116446222918</v>
      </c>
      <c r="D127" s="104">
        <v>0.9510960321790175</v>
      </c>
      <c r="E127" s="99">
        <v>-189515204.66</v>
      </c>
      <c r="K127" s="27">
        <v>-1763637945.0899999</v>
      </c>
      <c r="L127" s="27">
        <v>1.11E-2</v>
      </c>
    </row>
    <row r="128" spans="1:15" ht="49.5" customHeight="1" x14ac:dyDescent="0.25">
      <c r="A128" s="243">
        <v>120</v>
      </c>
      <c r="B128" s="244">
        <v>0.96160710915906922</v>
      </c>
      <c r="C128" s="244">
        <v>1.0038388171491872</v>
      </c>
      <c r="D128" s="244">
        <v>0.98751561674215849</v>
      </c>
      <c r="E128" s="245">
        <v>-131162443.98</v>
      </c>
      <c r="G128" s="279" t="s">
        <v>225</v>
      </c>
      <c r="H128" s="279"/>
      <c r="I128" s="279"/>
      <c r="K128" s="27">
        <v>-1763021594.8699999</v>
      </c>
      <c r="L128" s="27">
        <v>1.12E-2</v>
      </c>
    </row>
    <row r="129" spans="1:12" x14ac:dyDescent="0.25">
      <c r="A129" s="91">
        <v>121</v>
      </c>
      <c r="B129" s="104">
        <v>0.87110724017930441</v>
      </c>
      <c r="C129" s="104">
        <v>1.0142242718126127</v>
      </c>
      <c r="D129" s="104">
        <v>0.99199937904342939</v>
      </c>
      <c r="E129" s="99">
        <v>-186107834.61000001</v>
      </c>
      <c r="H129" s="102" t="s">
        <v>153</v>
      </c>
      <c r="K129" s="27">
        <v>-1759059642.3399999</v>
      </c>
      <c r="L129" s="27">
        <v>1.1299999999999999E-2</v>
      </c>
    </row>
    <row r="130" spans="1:12" x14ac:dyDescent="0.25">
      <c r="A130" s="91">
        <v>122</v>
      </c>
      <c r="B130" s="104">
        <v>1.2343621417365798</v>
      </c>
      <c r="C130" s="104">
        <v>1.007147682247197</v>
      </c>
      <c r="D130" s="104">
        <v>0.98109235623414692</v>
      </c>
      <c r="E130" s="99">
        <v>741335223.05999994</v>
      </c>
      <c r="H130" s="27" cm="1">
        <f t="array" ref="H130">MATCH(TRUE,_xlfn.ANCHORARRAY(K17)&gt;=0,0)/ROWS(_xlfn.ANCHORARRAY(K17))</f>
        <v>0.41620000000000001</v>
      </c>
      <c r="K130" s="27">
        <v>-1755826007.03</v>
      </c>
      <c r="L130" s="27">
        <v>1.14E-2</v>
      </c>
    </row>
    <row r="131" spans="1:12" x14ac:dyDescent="0.25">
      <c r="A131" s="91">
        <v>123</v>
      </c>
      <c r="B131" s="104">
        <v>0.82733850372494611</v>
      </c>
      <c r="C131" s="104">
        <v>1.0526326645966997</v>
      </c>
      <c r="D131" s="104">
        <v>0.97506664646938057</v>
      </c>
      <c r="E131" s="99">
        <v>-12761190.109999999</v>
      </c>
      <c r="K131" s="27">
        <v>-1755453160.01</v>
      </c>
      <c r="L131" s="27">
        <v>1.15E-2</v>
      </c>
    </row>
    <row r="132" spans="1:12" x14ac:dyDescent="0.25">
      <c r="A132" s="91">
        <v>124</v>
      </c>
      <c r="B132" s="104">
        <v>1.4950529387080147</v>
      </c>
      <c r="C132" s="104">
        <v>0.94376707752763478</v>
      </c>
      <c r="D132" s="104">
        <v>0.99429135783084466</v>
      </c>
      <c r="E132" s="99">
        <v>119690401.2</v>
      </c>
      <c r="G132" s="276" t="s">
        <v>218</v>
      </c>
      <c r="H132" s="276"/>
      <c r="K132" s="27">
        <v>-1754621287.5999999</v>
      </c>
      <c r="L132" s="27">
        <v>1.1599999999999999E-2</v>
      </c>
    </row>
    <row r="133" spans="1:12" x14ac:dyDescent="0.25">
      <c r="A133" s="91">
        <v>125</v>
      </c>
      <c r="B133" s="104">
        <v>0.99530665188696377</v>
      </c>
      <c r="C133" s="104">
        <v>1.0133462086227873</v>
      </c>
      <c r="D133" s="104">
        <v>0.97872721838009569</v>
      </c>
      <c r="E133" s="99">
        <v>-3672695.89</v>
      </c>
      <c r="K133" s="27">
        <v>-1753713881.8199999</v>
      </c>
      <c r="L133" s="27">
        <v>1.17E-2</v>
      </c>
    </row>
    <row r="134" spans="1:12" x14ac:dyDescent="0.25">
      <c r="A134" s="91">
        <v>126</v>
      </c>
      <c r="B134" s="104">
        <v>0.77848160556902157</v>
      </c>
      <c r="C134" s="104">
        <v>1.0404601543457161</v>
      </c>
      <c r="D134" s="104">
        <v>1.0145444897958464</v>
      </c>
      <c r="E134" s="99">
        <v>241096391.38</v>
      </c>
      <c r="G134" s="237" t="s">
        <v>0</v>
      </c>
      <c r="H134" s="237" t="s">
        <v>219</v>
      </c>
      <c r="K134" s="27">
        <v>-1751906092.8499999</v>
      </c>
      <c r="L134" s="27">
        <v>1.18E-2</v>
      </c>
    </row>
    <row r="135" spans="1:12" x14ac:dyDescent="0.25">
      <c r="A135" s="91">
        <v>127</v>
      </c>
      <c r="B135" s="104">
        <v>1.4876649210883668</v>
      </c>
      <c r="C135" s="104">
        <v>1.0038147986163943</v>
      </c>
      <c r="D135" s="104">
        <v>0.98219048424162303</v>
      </c>
      <c r="E135" s="99">
        <v>1543886755.0799999</v>
      </c>
      <c r="G135" s="234" t="s">
        <v>117</v>
      </c>
      <c r="H135" s="235">
        <f>I73*$H$23</f>
        <v>856295009.80200279</v>
      </c>
      <c r="K135" s="27">
        <v>-1750347187.47</v>
      </c>
      <c r="L135" s="27">
        <v>1.1900000000000001E-2</v>
      </c>
    </row>
    <row r="136" spans="1:12" x14ac:dyDescent="0.25">
      <c r="A136" s="91">
        <v>128</v>
      </c>
      <c r="B136" s="104">
        <v>0.81948581279748411</v>
      </c>
      <c r="C136" s="104">
        <v>0.98259467440612225</v>
      </c>
      <c r="D136" s="104">
        <v>0.98946205456365999</v>
      </c>
      <c r="E136" s="99">
        <v>-943901562</v>
      </c>
      <c r="G136" s="9" t="s">
        <v>8</v>
      </c>
      <c r="H136" s="236">
        <f>I74*$H$23</f>
        <v>634670082.72626662</v>
      </c>
      <c r="K136" s="27">
        <v>-1750150759.1500001</v>
      </c>
      <c r="L136" s="27">
        <v>1.2E-2</v>
      </c>
    </row>
    <row r="137" spans="1:12" x14ac:dyDescent="0.25">
      <c r="A137" s="91">
        <v>129</v>
      </c>
      <c r="B137" s="104">
        <v>1.144086523814172</v>
      </c>
      <c r="C137" s="104">
        <v>0.99570609740309235</v>
      </c>
      <c r="D137" s="104">
        <v>0.98821305670289372</v>
      </c>
      <c r="E137" s="99">
        <v>335714314.93000001</v>
      </c>
      <c r="G137" s="234" t="s">
        <v>118</v>
      </c>
      <c r="H137" s="235">
        <f>I75*$H$23</f>
        <v>418153876.11871159</v>
      </c>
      <c r="K137" s="27">
        <v>-1745829644.49</v>
      </c>
      <c r="L137" s="27">
        <v>1.21E-2</v>
      </c>
    </row>
    <row r="138" spans="1:12" x14ac:dyDescent="0.25">
      <c r="A138" s="91">
        <v>130</v>
      </c>
      <c r="B138" s="104">
        <v>0.82267926925892687</v>
      </c>
      <c r="C138" s="104">
        <v>0.96919280164582655</v>
      </c>
      <c r="D138" s="104">
        <v>0.99041604465241917</v>
      </c>
      <c r="E138" s="99">
        <v>-1139403589.5999999</v>
      </c>
      <c r="K138" s="27">
        <v>-1741662660.02</v>
      </c>
      <c r="L138" s="27">
        <v>1.2200000000000001E-2</v>
      </c>
    </row>
    <row r="139" spans="1:12" x14ac:dyDescent="0.25">
      <c r="A139" s="91">
        <v>131</v>
      </c>
      <c r="B139" s="104">
        <v>1.1832432858876456</v>
      </c>
      <c r="C139" s="104">
        <v>1.0685008443914388</v>
      </c>
      <c r="D139" s="104">
        <v>1.0060818582693254</v>
      </c>
      <c r="E139" s="99">
        <v>2657020788.5900002</v>
      </c>
      <c r="G139" s="237" t="s">
        <v>0</v>
      </c>
      <c r="H139" s="237" t="s">
        <v>220</v>
      </c>
      <c r="I139" s="237" t="s">
        <v>221</v>
      </c>
      <c r="K139" s="27">
        <v>-1738429641.3699999</v>
      </c>
      <c r="L139" s="27">
        <v>1.23E-2</v>
      </c>
    </row>
    <row r="140" spans="1:12" x14ac:dyDescent="0.25">
      <c r="A140" s="91">
        <v>132</v>
      </c>
      <c r="B140" s="104">
        <v>0.92067633862433962</v>
      </c>
      <c r="C140" s="104">
        <v>0.98662475861836596</v>
      </c>
      <c r="D140" s="104">
        <v>1.0026253692584779</v>
      </c>
      <c r="E140" s="99">
        <v>-313197398.55000001</v>
      </c>
      <c r="G140" s="234" t="s">
        <v>117</v>
      </c>
      <c r="H140" s="235">
        <v>-856</v>
      </c>
      <c r="I140" s="234">
        <v>856</v>
      </c>
      <c r="K140" s="27">
        <v>-1737953546.26</v>
      </c>
      <c r="L140" s="27">
        <v>1.24E-2</v>
      </c>
    </row>
    <row r="141" spans="1:12" x14ac:dyDescent="0.25">
      <c r="A141" s="91">
        <v>133</v>
      </c>
      <c r="B141" s="104">
        <v>1.0049671266040061</v>
      </c>
      <c r="C141" s="104">
        <v>1.005537768724958</v>
      </c>
      <c r="D141" s="104">
        <v>0.98608378717431244</v>
      </c>
      <c r="E141" s="99">
        <v>25175176.620000001</v>
      </c>
      <c r="G141" s="9" t="s">
        <v>8</v>
      </c>
      <c r="H141" s="9">
        <v>-639</v>
      </c>
      <c r="I141" s="9">
        <v>639</v>
      </c>
      <c r="K141" s="27">
        <v>-1735957468.54</v>
      </c>
      <c r="L141" s="27">
        <v>1.2500000000000001E-2</v>
      </c>
    </row>
    <row r="142" spans="1:12" x14ac:dyDescent="0.25">
      <c r="A142" s="91">
        <v>134</v>
      </c>
      <c r="B142" s="104">
        <v>1.134060660671689</v>
      </c>
      <c r="C142" s="104">
        <v>0.98892705814004167</v>
      </c>
      <c r="D142" s="104">
        <v>0.96773416082747854</v>
      </c>
      <c r="E142" s="99">
        <v>-319071979.69999999</v>
      </c>
      <c r="G142" s="234" t="s">
        <v>118</v>
      </c>
      <c r="H142" s="235">
        <v>-418</v>
      </c>
      <c r="I142" s="234">
        <v>418</v>
      </c>
      <c r="K142" s="27">
        <v>-1729675462.4200001</v>
      </c>
      <c r="L142" s="27">
        <v>1.26E-2</v>
      </c>
    </row>
    <row r="143" spans="1:12" x14ac:dyDescent="0.25">
      <c r="A143" s="91">
        <v>135</v>
      </c>
      <c r="B143" s="104">
        <v>0.87335840806212595</v>
      </c>
      <c r="C143" s="104">
        <v>1.0487380693879205</v>
      </c>
      <c r="D143" s="104">
        <v>0.98992466886197594</v>
      </c>
      <c r="E143" s="99">
        <v>389703163.75999999</v>
      </c>
      <c r="K143" s="27">
        <v>-1721106164.1099999</v>
      </c>
      <c r="L143" s="27">
        <v>1.2699999999999999E-2</v>
      </c>
    </row>
    <row r="144" spans="1:12" x14ac:dyDescent="0.25">
      <c r="A144" s="91">
        <v>136</v>
      </c>
      <c r="B144" s="104">
        <v>1.1926785336688088</v>
      </c>
      <c r="C144" s="104">
        <v>1.0152807835168502</v>
      </c>
      <c r="D144" s="104">
        <v>1.0228259742328607</v>
      </c>
      <c r="E144" s="99">
        <v>1819788385.48</v>
      </c>
      <c r="K144" s="27">
        <v>-1718943207.03</v>
      </c>
      <c r="L144" s="27">
        <v>1.2800000000000001E-2</v>
      </c>
    </row>
    <row r="145" spans="1:12" x14ac:dyDescent="0.25">
      <c r="A145" s="91">
        <v>137</v>
      </c>
      <c r="B145" s="104">
        <v>0.85407397429247667</v>
      </c>
      <c r="C145" s="104">
        <v>0.99398876044986384</v>
      </c>
      <c r="D145" s="104">
        <v>1.0046477483999734</v>
      </c>
      <c r="E145" s="99">
        <v>-380543131.81</v>
      </c>
      <c r="K145" s="27">
        <v>-1717075592.5</v>
      </c>
      <c r="L145" s="27">
        <v>1.29E-2</v>
      </c>
    </row>
    <row r="146" spans="1:12" x14ac:dyDescent="0.25">
      <c r="A146" s="91">
        <v>138</v>
      </c>
      <c r="B146" s="104">
        <v>1.1227928006860053</v>
      </c>
      <c r="C146" s="104">
        <v>0.98656830861274991</v>
      </c>
      <c r="D146" s="104">
        <v>1.0135045337208581</v>
      </c>
      <c r="E146" s="99">
        <v>627867320.41999996</v>
      </c>
      <c r="K146" s="27">
        <v>-1716142015.0999999</v>
      </c>
      <c r="L146" s="27">
        <v>1.2999999999999999E-2</v>
      </c>
    </row>
    <row r="147" spans="1:12" x14ac:dyDescent="0.25">
      <c r="A147" s="91">
        <v>139</v>
      </c>
      <c r="B147" s="104">
        <v>1.0429688388293257</v>
      </c>
      <c r="C147" s="104">
        <v>0.97976192663394801</v>
      </c>
      <c r="D147" s="104">
        <v>1.0002249124956095</v>
      </c>
      <c r="E147" s="99">
        <v>-86753823.129999995</v>
      </c>
      <c r="K147" s="27">
        <v>-1714982426.3399999</v>
      </c>
      <c r="L147" s="27">
        <v>1.3100000000000001E-2</v>
      </c>
    </row>
    <row r="148" spans="1:12" x14ac:dyDescent="0.25">
      <c r="A148" s="91">
        <v>140</v>
      </c>
      <c r="B148" s="104">
        <v>1.0586504390081348</v>
      </c>
      <c r="C148" s="104">
        <v>0.96245498147502273</v>
      </c>
      <c r="D148" s="104">
        <v>0.97356971508436918</v>
      </c>
      <c r="E148" s="99">
        <v>-959438604.42999995</v>
      </c>
      <c r="K148" s="27">
        <v>-1714220246.6300001</v>
      </c>
      <c r="L148" s="27">
        <v>1.32E-2</v>
      </c>
    </row>
    <row r="149" spans="1:12" x14ac:dyDescent="0.25">
      <c r="A149" s="91">
        <v>141</v>
      </c>
      <c r="B149" s="104">
        <v>0.87749406660616514</v>
      </c>
      <c r="C149" s="104">
        <v>1.033204477899025</v>
      </c>
      <c r="D149" s="104">
        <v>0.99869620294775574</v>
      </c>
      <c r="E149" s="99">
        <v>295881752.31999999</v>
      </c>
      <c r="K149" s="27">
        <v>-1713770178.1800001</v>
      </c>
      <c r="L149" s="27">
        <v>1.3299999999999999E-2</v>
      </c>
    </row>
    <row r="150" spans="1:12" x14ac:dyDescent="0.25">
      <c r="A150" s="91">
        <v>142</v>
      </c>
      <c r="B150" s="104">
        <v>0.68153051512731655</v>
      </c>
      <c r="C150" s="104">
        <v>0.99311622447180514</v>
      </c>
      <c r="D150" s="104">
        <v>1.0200092361800595</v>
      </c>
      <c r="E150" s="99">
        <v>-811535629.65999997</v>
      </c>
      <c r="K150" s="27">
        <v>-1712036080.0899999</v>
      </c>
      <c r="L150" s="27">
        <v>1.34E-2</v>
      </c>
    </row>
    <row r="151" spans="1:12" x14ac:dyDescent="0.25">
      <c r="A151" s="91">
        <v>143</v>
      </c>
      <c r="B151" s="104">
        <v>1.0158428999668077</v>
      </c>
      <c r="C151" s="104">
        <v>1.0142052496591227</v>
      </c>
      <c r="D151" s="104">
        <v>0.9861511519957129</v>
      </c>
      <c r="E151" s="99">
        <v>240883114.44999999</v>
      </c>
      <c r="K151" s="27">
        <v>-1705062512.3599999</v>
      </c>
      <c r="L151" s="27">
        <v>1.35E-2</v>
      </c>
    </row>
    <row r="152" spans="1:12" x14ac:dyDescent="0.25">
      <c r="A152" s="91">
        <v>144</v>
      </c>
      <c r="B152" s="104">
        <v>0.75745099646605885</v>
      </c>
      <c r="C152" s="104">
        <v>0.95071350782509034</v>
      </c>
      <c r="D152" s="104">
        <v>0.98356835177176782</v>
      </c>
      <c r="E152" s="99">
        <v>-1705062512.3599999</v>
      </c>
      <c r="K152" s="27">
        <v>-1702804912.3699999</v>
      </c>
      <c r="L152" s="27">
        <v>1.3599999999999999E-2</v>
      </c>
    </row>
    <row r="153" spans="1:12" x14ac:dyDescent="0.25">
      <c r="A153" s="91">
        <v>145</v>
      </c>
      <c r="B153" s="104">
        <v>1.1739121612146106</v>
      </c>
      <c r="C153" s="104">
        <v>1.0295218254229583</v>
      </c>
      <c r="D153" s="104">
        <v>1.0084613421169111</v>
      </c>
      <c r="E153" s="99">
        <v>1730724238.79</v>
      </c>
      <c r="K153" s="27">
        <v>-1702442266.96</v>
      </c>
      <c r="L153" s="27">
        <v>1.37E-2</v>
      </c>
    </row>
    <row r="154" spans="1:12" x14ac:dyDescent="0.25">
      <c r="A154" s="91">
        <v>146</v>
      </c>
      <c r="B154" s="104">
        <v>0.94136456750261921</v>
      </c>
      <c r="C154" s="104">
        <v>0.95745717031750033</v>
      </c>
      <c r="D154" s="104">
        <v>0.9938068172458796</v>
      </c>
      <c r="E154" s="99">
        <v>-961289796.83000004</v>
      </c>
      <c r="K154" s="27">
        <v>-1701041046.01</v>
      </c>
      <c r="L154" s="27">
        <v>1.38E-2</v>
      </c>
    </row>
    <row r="155" spans="1:12" x14ac:dyDescent="0.25">
      <c r="A155" s="91">
        <v>147</v>
      </c>
      <c r="B155" s="104">
        <v>0.79545758697069913</v>
      </c>
      <c r="C155" s="104">
        <v>0.95294908475481599</v>
      </c>
      <c r="D155" s="104">
        <v>0.9857458373400162</v>
      </c>
      <c r="E155" s="99">
        <v>-1547427572.22</v>
      </c>
      <c r="K155" s="27">
        <v>-1695601160.2</v>
      </c>
      <c r="L155" s="27">
        <v>1.3899999999999999E-2</v>
      </c>
    </row>
    <row r="156" spans="1:12" x14ac:dyDescent="0.25">
      <c r="A156" s="91">
        <v>148</v>
      </c>
      <c r="B156" s="104">
        <v>0.78349339956357444</v>
      </c>
      <c r="C156" s="104">
        <v>0.99826445250079388</v>
      </c>
      <c r="D156" s="104">
        <v>0.95</v>
      </c>
      <c r="E156" s="99">
        <v>-1434070144.8699999</v>
      </c>
      <c r="K156" s="27">
        <v>-1692831659.9100001</v>
      </c>
      <c r="L156" s="27">
        <v>1.4E-2</v>
      </c>
    </row>
    <row r="157" spans="1:12" x14ac:dyDescent="0.25">
      <c r="A157" s="91">
        <v>149</v>
      </c>
      <c r="B157" s="104">
        <v>0.68403646219928849</v>
      </c>
      <c r="C157" s="104">
        <v>0.96782721364345237</v>
      </c>
      <c r="D157" s="104">
        <v>0.96846617272813429</v>
      </c>
      <c r="E157" s="99">
        <v>-1846125299.9400001</v>
      </c>
      <c r="K157" s="27">
        <v>-1688274546.55</v>
      </c>
      <c r="L157" s="27">
        <v>1.41E-2</v>
      </c>
    </row>
    <row r="158" spans="1:12" x14ac:dyDescent="0.25">
      <c r="A158" s="91">
        <v>150</v>
      </c>
      <c r="B158" s="104">
        <v>0.8665550330569729</v>
      </c>
      <c r="C158" s="104">
        <v>1.016592528777118</v>
      </c>
      <c r="D158" s="104">
        <v>1.0214912842061048</v>
      </c>
      <c r="E158" s="99">
        <v>364097579.13999999</v>
      </c>
      <c r="K158" s="27">
        <v>-1687808075.6900001</v>
      </c>
      <c r="L158" s="27">
        <v>1.4200000000000001E-2</v>
      </c>
    </row>
    <row r="159" spans="1:12" ht="15" customHeight="1" x14ac:dyDescent="0.25">
      <c r="A159" s="91">
        <v>151</v>
      </c>
      <c r="B159" s="104">
        <v>0.89590540483976033</v>
      </c>
      <c r="C159" s="104">
        <v>0.97433586824980423</v>
      </c>
      <c r="D159" s="104">
        <v>1.0165296301026452</v>
      </c>
      <c r="E159" s="99">
        <v>-376408221.31999999</v>
      </c>
      <c r="G159" s="280" t="s">
        <v>222</v>
      </c>
      <c r="H159" s="280"/>
      <c r="I159" s="280"/>
      <c r="K159" s="27">
        <v>-1683986086.9000001</v>
      </c>
      <c r="L159" s="27">
        <v>1.43E-2</v>
      </c>
    </row>
    <row r="160" spans="1:12" x14ac:dyDescent="0.25">
      <c r="A160" s="91">
        <v>152</v>
      </c>
      <c r="B160" s="104">
        <v>1.285742826775544</v>
      </c>
      <c r="C160" s="104">
        <v>0.98605737227838286</v>
      </c>
      <c r="D160" s="104">
        <v>1.0184638542451179</v>
      </c>
      <c r="E160" s="99">
        <v>1340330424.5</v>
      </c>
      <c r="G160" s="280"/>
      <c r="H160" s="280"/>
      <c r="I160" s="280"/>
      <c r="K160" s="27">
        <v>-1683850491.02</v>
      </c>
      <c r="L160" s="27">
        <v>1.44E-2</v>
      </c>
    </row>
    <row r="161" spans="1:12" x14ac:dyDescent="0.25">
      <c r="A161" s="91">
        <v>153</v>
      </c>
      <c r="B161" s="104">
        <v>1.1806383530859748</v>
      </c>
      <c r="C161" s="104">
        <v>1.0121185227160283</v>
      </c>
      <c r="D161" s="104">
        <v>0.99942263531520736</v>
      </c>
      <c r="E161" s="99">
        <v>1119696585.6500001</v>
      </c>
      <c r="G161" s="280"/>
      <c r="H161" s="280"/>
      <c r="I161" s="280"/>
      <c r="K161" s="27">
        <v>-1681330624.02</v>
      </c>
      <c r="L161" s="27">
        <v>1.4500000000000001E-2</v>
      </c>
    </row>
    <row r="162" spans="1:12" x14ac:dyDescent="0.25">
      <c r="A162" s="91">
        <v>154</v>
      </c>
      <c r="B162" s="104">
        <v>0.96853520459767917</v>
      </c>
      <c r="C162" s="104">
        <v>1.0629382735925725</v>
      </c>
      <c r="D162" s="104">
        <v>0.99170887875041602</v>
      </c>
      <c r="E162" s="99">
        <v>1127378660.79</v>
      </c>
      <c r="G162" s="280"/>
      <c r="H162" s="280"/>
      <c r="I162" s="280"/>
      <c r="K162" s="27">
        <v>-1680055551.71</v>
      </c>
      <c r="L162" s="27">
        <v>1.46E-2</v>
      </c>
    </row>
    <row r="163" spans="1:12" x14ac:dyDescent="0.25">
      <c r="A163" s="91">
        <v>155</v>
      </c>
      <c r="B163" s="104">
        <v>1.0740376095422985</v>
      </c>
      <c r="C163" s="104">
        <v>1.0502515805244512</v>
      </c>
      <c r="D163" s="104">
        <v>0.9760233376601033</v>
      </c>
      <c r="E163" s="99">
        <v>998274434.40999997</v>
      </c>
      <c r="G163" s="280"/>
      <c r="H163" s="280"/>
      <c r="I163" s="280"/>
      <c r="K163" s="27">
        <v>-1679612722.48</v>
      </c>
      <c r="L163" s="27">
        <v>1.47E-2</v>
      </c>
    </row>
    <row r="164" spans="1:12" x14ac:dyDescent="0.25">
      <c r="A164" s="91">
        <v>156</v>
      </c>
      <c r="B164" s="104">
        <v>1.2356474645673319</v>
      </c>
      <c r="C164" s="104">
        <v>1.0071682930182952</v>
      </c>
      <c r="D164" s="104">
        <v>0.99897666771030813</v>
      </c>
      <c r="E164" s="99">
        <v>1199081628.22</v>
      </c>
      <c r="G164" s="280"/>
      <c r="H164" s="280"/>
      <c r="I164" s="280"/>
      <c r="K164" s="27">
        <v>-1666885210.52</v>
      </c>
      <c r="L164" s="27">
        <v>1.4800000000000001E-2</v>
      </c>
    </row>
    <row r="165" spans="1:12" x14ac:dyDescent="0.25">
      <c r="A165" s="91">
        <v>157</v>
      </c>
      <c r="B165" s="104">
        <v>0.76023600542877845</v>
      </c>
      <c r="C165" s="104">
        <v>0.97511738982945428</v>
      </c>
      <c r="D165" s="104">
        <v>1.0014421163550911</v>
      </c>
      <c r="E165" s="99">
        <v>-1061850253.17</v>
      </c>
      <c r="G165" s="280"/>
      <c r="H165" s="280"/>
      <c r="I165" s="280"/>
      <c r="K165" s="27">
        <v>-1665692196.04</v>
      </c>
      <c r="L165" s="27">
        <v>1.49E-2</v>
      </c>
    </row>
    <row r="166" spans="1:12" x14ac:dyDescent="0.25">
      <c r="A166" s="91">
        <v>158</v>
      </c>
      <c r="B166" s="104">
        <v>1.3463207210556385</v>
      </c>
      <c r="C166" s="104">
        <v>1.0183014983236165</v>
      </c>
      <c r="D166" s="104">
        <v>0.97847840047588308</v>
      </c>
      <c r="E166" s="99">
        <v>1352133185.1700001</v>
      </c>
      <c r="G166" s="280"/>
      <c r="H166" s="280"/>
      <c r="I166" s="280"/>
      <c r="K166" s="27">
        <v>-1665233333.01</v>
      </c>
      <c r="L166" s="27">
        <v>1.4999999999999999E-2</v>
      </c>
    </row>
    <row r="167" spans="1:12" x14ac:dyDescent="0.25">
      <c r="A167" s="91">
        <v>159</v>
      </c>
      <c r="B167" s="104">
        <v>0.97768448231155469</v>
      </c>
      <c r="C167" s="104">
        <v>1.0022227378194044</v>
      </c>
      <c r="D167" s="104">
        <v>1.0033454187308504</v>
      </c>
      <c r="E167" s="99">
        <v>208064845.46000001</v>
      </c>
      <c r="G167" s="280"/>
      <c r="H167" s="280"/>
      <c r="I167" s="280"/>
      <c r="K167" s="27">
        <v>-1663942506.79</v>
      </c>
      <c r="L167" s="27">
        <v>1.5100000000000001E-2</v>
      </c>
    </row>
    <row r="168" spans="1:12" x14ac:dyDescent="0.25">
      <c r="A168" s="91">
        <v>160</v>
      </c>
      <c r="B168" s="104">
        <v>1.406929446956567</v>
      </c>
      <c r="C168" s="104">
        <v>1.0003749216782345</v>
      </c>
      <c r="D168" s="104">
        <v>0.99269003321212534</v>
      </c>
      <c r="E168" s="99">
        <v>1474942481.9100001</v>
      </c>
      <c r="G168" s="280"/>
      <c r="H168" s="280"/>
      <c r="I168" s="280"/>
      <c r="K168" s="27">
        <v>-1663906604.5</v>
      </c>
      <c r="L168" s="27">
        <v>1.52E-2</v>
      </c>
    </row>
    <row r="169" spans="1:12" x14ac:dyDescent="0.25">
      <c r="A169" s="91">
        <v>161</v>
      </c>
      <c r="B169" s="104">
        <v>1.1550691026858562</v>
      </c>
      <c r="C169" s="104">
        <v>1.0107480255012447</v>
      </c>
      <c r="D169" s="104">
        <v>1.0320750811352879</v>
      </c>
      <c r="E169" s="99">
        <v>1762606142.96</v>
      </c>
      <c r="G169" s="238"/>
      <c r="H169" s="238"/>
      <c r="I169" s="238"/>
      <c r="K169" s="27">
        <v>-1662397312.6300001</v>
      </c>
      <c r="L169" s="27">
        <v>1.5299999999999999E-2</v>
      </c>
    </row>
    <row r="170" spans="1:12" x14ac:dyDescent="0.25">
      <c r="A170" s="91">
        <v>162</v>
      </c>
      <c r="B170" s="104">
        <v>0.81469459515068177</v>
      </c>
      <c r="C170" s="104">
        <v>0.96934099478593394</v>
      </c>
      <c r="D170" s="104">
        <v>0.97125384224617783</v>
      </c>
      <c r="E170" s="99">
        <v>-1465963307.0699999</v>
      </c>
      <c r="G170" s="238"/>
      <c r="H170" s="238"/>
      <c r="I170" s="238"/>
      <c r="K170" s="27">
        <v>-1660706344.6700001</v>
      </c>
      <c r="L170" s="27">
        <v>1.54E-2</v>
      </c>
    </row>
    <row r="171" spans="1:12" x14ac:dyDescent="0.25">
      <c r="A171" s="91">
        <v>163</v>
      </c>
      <c r="B171" s="104">
        <v>2.1662631390886324</v>
      </c>
      <c r="C171" s="104">
        <v>0.98849424829794974</v>
      </c>
      <c r="D171" s="104">
        <v>1.0051083209908518</v>
      </c>
      <c r="E171" s="99">
        <v>4176486259.1799998</v>
      </c>
      <c r="G171" s="277" t="s">
        <v>230</v>
      </c>
      <c r="H171" s="277"/>
      <c r="I171" s="277"/>
      <c r="K171" s="27">
        <v>-1658757343.52</v>
      </c>
      <c r="L171" s="27">
        <v>1.55E-2</v>
      </c>
    </row>
    <row r="172" spans="1:12" x14ac:dyDescent="0.25">
      <c r="A172" s="91">
        <v>164</v>
      </c>
      <c r="B172" s="104">
        <v>0.65671523810756682</v>
      </c>
      <c r="C172" s="104">
        <v>1.0107901472141403</v>
      </c>
      <c r="D172" s="104">
        <v>1.023460007779581</v>
      </c>
      <c r="E172" s="99">
        <v>-624435959.09000003</v>
      </c>
      <c r="I172" s="249"/>
      <c r="K172" s="27">
        <v>-1657999017.1199999</v>
      </c>
      <c r="L172" s="27">
        <v>1.5599999999999999E-2</v>
      </c>
    </row>
    <row r="173" spans="1:12" x14ac:dyDescent="0.25">
      <c r="A173" s="91">
        <v>165</v>
      </c>
      <c r="B173" s="104">
        <v>1.0227839896801665</v>
      </c>
      <c r="C173" s="104">
        <v>1.0242271325381485</v>
      </c>
      <c r="D173" s="104">
        <v>1.0370365799170835</v>
      </c>
      <c r="E173" s="99">
        <v>1553809253.5</v>
      </c>
      <c r="G173" s="248" t="s">
        <v>226</v>
      </c>
      <c r="H173" s="248" t="s">
        <v>227</v>
      </c>
      <c r="I173" s="247" t="s">
        <v>228</v>
      </c>
      <c r="K173" s="27">
        <v>-1655562977.1800001</v>
      </c>
      <c r="L173" s="27">
        <v>1.5699999999999999E-2</v>
      </c>
    </row>
    <row r="174" spans="1:12" x14ac:dyDescent="0.25">
      <c r="A174" s="91">
        <v>166</v>
      </c>
      <c r="B174" s="104">
        <v>1.0965021226639677</v>
      </c>
      <c r="C174" s="104">
        <v>0.96324153648237165</v>
      </c>
      <c r="D174" s="104">
        <v>0.97829467273595649</v>
      </c>
      <c r="E174" s="99">
        <v>-750978810.69000006</v>
      </c>
      <c r="G174" s="20" t="s">
        <v>231</v>
      </c>
      <c r="H174" s="246">
        <v>0</v>
      </c>
      <c r="I174" s="95">
        <f>B5</f>
        <v>179410192.28525418</v>
      </c>
      <c r="K174" s="27">
        <v>-1652849303.0699999</v>
      </c>
      <c r="L174" s="27">
        <v>1.5800000000000002E-2</v>
      </c>
    </row>
    <row r="175" spans="1:12" x14ac:dyDescent="0.25">
      <c r="A175" s="91">
        <v>167</v>
      </c>
      <c r="B175" s="104">
        <v>0.75119150296037085</v>
      </c>
      <c r="C175" s="104">
        <v>0.97278306212574484</v>
      </c>
      <c r="D175" s="104">
        <v>1.0249751335394093</v>
      </c>
      <c r="E175" s="99">
        <v>-778647108.88</v>
      </c>
      <c r="G175" s="240" t="s">
        <v>229</v>
      </c>
      <c r="H175" s="241">
        <f>H23</f>
        <v>1161530154.4589438</v>
      </c>
      <c r="I175" s="254">
        <f>H17</f>
        <v>351269556.27048302</v>
      </c>
      <c r="K175" s="27">
        <v>-1651799982.6700001</v>
      </c>
      <c r="L175" s="27">
        <v>1.5900000000000001E-2</v>
      </c>
    </row>
    <row r="176" spans="1:12" x14ac:dyDescent="0.25">
      <c r="A176" s="91">
        <v>168</v>
      </c>
      <c r="B176" s="104">
        <v>0.88410269671654107</v>
      </c>
      <c r="C176" s="104">
        <v>0.99279453157529074</v>
      </c>
      <c r="D176" s="104">
        <v>1.0147512170485211</v>
      </c>
      <c r="E176" s="99">
        <v>-112934152.06999999</v>
      </c>
      <c r="G176" s="240"/>
      <c r="K176" s="27">
        <v>-1651701777.4200001</v>
      </c>
      <c r="L176" s="27">
        <v>1.6E-2</v>
      </c>
    </row>
    <row r="177" spans="1:12" x14ac:dyDescent="0.25">
      <c r="A177" s="91">
        <v>169</v>
      </c>
      <c r="B177" s="104">
        <v>0.89558090454378647</v>
      </c>
      <c r="C177" s="104">
        <v>1.0014429341560043</v>
      </c>
      <c r="D177" s="104">
        <v>1.0081785060314794</v>
      </c>
      <c r="E177" s="99">
        <v>-29211128.629999999</v>
      </c>
      <c r="K177" s="27">
        <v>-1651325902.8299999</v>
      </c>
      <c r="L177" s="27">
        <v>1.61E-2</v>
      </c>
    </row>
    <row r="178" spans="1:12" x14ac:dyDescent="0.25">
      <c r="A178" s="91">
        <v>170</v>
      </c>
      <c r="B178" s="104">
        <v>1.0949416132331362</v>
      </c>
      <c r="C178" s="104">
        <v>1.0209145974764811</v>
      </c>
      <c r="D178" s="104">
        <v>1.0158385392086517</v>
      </c>
      <c r="E178" s="99">
        <v>1353102756.54</v>
      </c>
      <c r="K178" s="27">
        <v>-1650742245.2</v>
      </c>
      <c r="L178" s="27">
        <v>1.6199999999999999E-2</v>
      </c>
    </row>
    <row r="179" spans="1:12" x14ac:dyDescent="0.25">
      <c r="A179" s="91">
        <v>171</v>
      </c>
      <c r="B179" s="104">
        <v>1.4150348634220486</v>
      </c>
      <c r="C179" s="104">
        <v>0.99560760190058606</v>
      </c>
      <c r="D179" s="104">
        <v>0.9678279463753553</v>
      </c>
      <c r="E179" s="99">
        <v>653568343.86000001</v>
      </c>
      <c r="K179" s="27">
        <v>-1650544294.1500001</v>
      </c>
      <c r="L179" s="27">
        <v>1.6299999999999999E-2</v>
      </c>
    </row>
    <row r="180" spans="1:12" x14ac:dyDescent="0.25">
      <c r="A180" s="91">
        <v>172</v>
      </c>
      <c r="B180" s="104">
        <v>0.8561707776683114</v>
      </c>
      <c r="C180" s="104">
        <v>0.98055690401189255</v>
      </c>
      <c r="D180" s="104">
        <v>1.0120634550526693</v>
      </c>
      <c r="E180" s="99">
        <v>-480802051.00999999</v>
      </c>
      <c r="K180" s="27">
        <v>-1650324579.6099999</v>
      </c>
      <c r="L180" s="27">
        <v>1.6400000000000001E-2</v>
      </c>
    </row>
    <row r="181" spans="1:12" x14ac:dyDescent="0.25">
      <c r="A181" s="91">
        <v>173</v>
      </c>
      <c r="B181" s="104">
        <v>1.1289454438171707</v>
      </c>
      <c r="C181" s="104">
        <v>0.99701265018414575</v>
      </c>
      <c r="D181" s="104">
        <v>0.99982911782423922</v>
      </c>
      <c r="E181" s="99">
        <v>580480081.82000005</v>
      </c>
      <c r="K181" s="27">
        <v>-1649995595.73</v>
      </c>
      <c r="L181" s="27">
        <v>1.6500000000000001E-2</v>
      </c>
    </row>
    <row r="182" spans="1:12" x14ac:dyDescent="0.25">
      <c r="A182" s="91">
        <v>174</v>
      </c>
      <c r="B182" s="104">
        <v>0.89697594340199516</v>
      </c>
      <c r="C182" s="104">
        <v>1.0150733282616387</v>
      </c>
      <c r="D182" s="104">
        <v>0.98774960339957751</v>
      </c>
      <c r="E182" s="99">
        <v>-150967723.75</v>
      </c>
      <c r="K182" s="27">
        <v>-1644558628.3699999</v>
      </c>
      <c r="L182" s="27">
        <v>1.66E-2</v>
      </c>
    </row>
    <row r="183" spans="1:12" x14ac:dyDescent="0.25">
      <c r="A183" s="91">
        <v>175</v>
      </c>
      <c r="B183" s="104">
        <v>0.94551180277442526</v>
      </c>
      <c r="C183" s="104">
        <v>0.93471929675912546</v>
      </c>
      <c r="D183" s="104">
        <v>0.97305583332709977</v>
      </c>
      <c r="E183" s="99">
        <v>-1755453160.01</v>
      </c>
      <c r="K183" s="27">
        <v>-1644006954.6600001</v>
      </c>
      <c r="L183" s="27">
        <v>1.67E-2</v>
      </c>
    </row>
    <row r="184" spans="1:12" x14ac:dyDescent="0.25">
      <c r="A184" s="91">
        <v>176</v>
      </c>
      <c r="B184" s="104">
        <v>1.0264314114854753</v>
      </c>
      <c r="C184" s="104">
        <v>0.94144476264194477</v>
      </c>
      <c r="D184" s="104">
        <v>1.011463751542836</v>
      </c>
      <c r="E184" s="99">
        <v>-718865824.99000001</v>
      </c>
      <c r="K184" s="27">
        <v>-1643904328.1099999</v>
      </c>
      <c r="L184" s="27">
        <v>1.6799999999999999E-2</v>
      </c>
    </row>
    <row r="185" spans="1:12" x14ac:dyDescent="0.25">
      <c r="A185" s="91">
        <v>177</v>
      </c>
      <c r="B185" s="104">
        <v>1.0361191016767164</v>
      </c>
      <c r="C185" s="104">
        <v>1.0063067162395634</v>
      </c>
      <c r="D185" s="104">
        <v>1.0176506763019562</v>
      </c>
      <c r="E185" s="99">
        <v>818418232.32000005</v>
      </c>
      <c r="K185" s="27">
        <v>-1633545365.6800001</v>
      </c>
      <c r="L185" s="27">
        <v>1.6899999999999998E-2</v>
      </c>
    </row>
    <row r="186" spans="1:12" x14ac:dyDescent="0.25">
      <c r="A186" s="91">
        <v>178</v>
      </c>
      <c r="B186" s="104">
        <v>0.79782327647886531</v>
      </c>
      <c r="C186" s="104">
        <v>0.96397158399865013</v>
      </c>
      <c r="D186" s="104">
        <v>1.0182873027049735</v>
      </c>
      <c r="E186" s="99">
        <v>-860023258.53999996</v>
      </c>
      <c r="K186" s="27">
        <v>-1632601215.5899999</v>
      </c>
      <c r="L186" s="27">
        <v>1.7000000000000001E-2</v>
      </c>
    </row>
    <row r="187" spans="1:12" x14ac:dyDescent="0.25">
      <c r="A187" s="91">
        <v>179</v>
      </c>
      <c r="B187" s="104">
        <v>0.65041816453799628</v>
      </c>
      <c r="C187" s="104">
        <v>0.97986686538980894</v>
      </c>
      <c r="D187" s="104">
        <v>0.99911469963521471</v>
      </c>
      <c r="E187" s="99">
        <v>-1379683469.51</v>
      </c>
      <c r="K187" s="27">
        <v>-1630363361.5599999</v>
      </c>
      <c r="L187" s="27">
        <v>1.7100000000000001E-2</v>
      </c>
    </row>
    <row r="188" spans="1:12" x14ac:dyDescent="0.25">
      <c r="A188" s="91">
        <v>180</v>
      </c>
      <c r="B188" s="104">
        <v>0.92610341195370149</v>
      </c>
      <c r="C188" s="104">
        <v>0.99307532538844301</v>
      </c>
      <c r="D188" s="104">
        <v>1.0183009133949901</v>
      </c>
      <c r="E188" s="99">
        <v>119269852.66</v>
      </c>
      <c r="K188" s="27">
        <v>-1630308570.1400001</v>
      </c>
      <c r="L188" s="27">
        <v>1.72E-2</v>
      </c>
    </row>
    <row r="189" spans="1:12" x14ac:dyDescent="0.25">
      <c r="A189" s="91">
        <v>181</v>
      </c>
      <c r="B189" s="104">
        <v>1.3002862530358139</v>
      </c>
      <c r="C189" s="104">
        <v>1.0329490643820272</v>
      </c>
      <c r="D189" s="104">
        <v>0.99110282640085234</v>
      </c>
      <c r="E189" s="99">
        <v>1911016577.73</v>
      </c>
      <c r="K189" s="27">
        <v>-1628443504.3800001</v>
      </c>
      <c r="L189" s="27">
        <v>1.7299999999999999E-2</v>
      </c>
    </row>
    <row r="190" spans="1:12" x14ac:dyDescent="0.25">
      <c r="A190" s="91">
        <v>182</v>
      </c>
      <c r="B190" s="104">
        <v>1.797380226889097</v>
      </c>
      <c r="C190" s="104">
        <v>0.9659651544515776</v>
      </c>
      <c r="D190" s="104">
        <v>0.99529383440554531</v>
      </c>
      <c r="E190" s="99">
        <v>1692238255.55</v>
      </c>
      <c r="K190" s="27">
        <v>-1627352954.5599999</v>
      </c>
      <c r="L190" s="27">
        <v>1.7399999999999999E-2</v>
      </c>
    </row>
    <row r="191" spans="1:12" x14ac:dyDescent="0.25">
      <c r="A191" s="91">
        <v>183</v>
      </c>
      <c r="B191" s="104">
        <v>1.0764604307227423</v>
      </c>
      <c r="C191" s="104">
        <v>1.0284675090365667</v>
      </c>
      <c r="D191" s="104">
        <v>0.97207823050634978</v>
      </c>
      <c r="E191" s="99">
        <v>454749427.38</v>
      </c>
      <c r="K191" s="27">
        <v>-1625791832.03</v>
      </c>
      <c r="L191" s="27">
        <v>1.7500000000000002E-2</v>
      </c>
    </row>
    <row r="192" spans="1:12" ht="15" customHeight="1" x14ac:dyDescent="0.25">
      <c r="A192" s="91">
        <v>184</v>
      </c>
      <c r="B192" s="104">
        <v>1.1517784134779356</v>
      </c>
      <c r="C192" s="104">
        <v>1.0260626413084772</v>
      </c>
      <c r="D192" s="104">
        <v>0.99397181564147863</v>
      </c>
      <c r="E192" s="99">
        <v>1202234180.02</v>
      </c>
      <c r="G192" s="273" t="s">
        <v>232</v>
      </c>
      <c r="H192" s="273"/>
      <c r="I192" s="273"/>
      <c r="K192" s="27">
        <v>-1624306715.98</v>
      </c>
      <c r="L192" s="27">
        <v>1.7600000000000001E-2</v>
      </c>
    </row>
    <row r="193" spans="1:12" x14ac:dyDescent="0.25">
      <c r="A193" s="91">
        <v>185</v>
      </c>
      <c r="B193" s="104">
        <v>1.4846994462096315</v>
      </c>
      <c r="C193" s="104">
        <v>1.0080584577978424</v>
      </c>
      <c r="D193" s="104">
        <v>1.0336379531185942</v>
      </c>
      <c r="E193" s="99">
        <v>3229288664.5799999</v>
      </c>
      <c r="G193" s="273"/>
      <c r="H193" s="273"/>
      <c r="I193" s="273"/>
      <c r="K193" s="27">
        <v>-1624009082.5</v>
      </c>
      <c r="L193" s="27">
        <v>1.77E-2</v>
      </c>
    </row>
    <row r="194" spans="1:12" x14ac:dyDescent="0.25">
      <c r="A194" s="91">
        <v>186</v>
      </c>
      <c r="B194" s="104">
        <v>1.2953115908020403</v>
      </c>
      <c r="C194" s="104">
        <v>1.0425288683508818</v>
      </c>
      <c r="D194" s="104">
        <v>1.0248337703019816</v>
      </c>
      <c r="E194" s="99">
        <v>3067839586.29</v>
      </c>
      <c r="G194" s="273"/>
      <c r="H194" s="273"/>
      <c r="I194" s="273"/>
      <c r="K194" s="27">
        <v>-1623789380.3099999</v>
      </c>
      <c r="L194" s="27">
        <v>1.78E-2</v>
      </c>
    </row>
    <row r="195" spans="1:12" x14ac:dyDescent="0.25">
      <c r="A195" s="91">
        <v>187</v>
      </c>
      <c r="B195" s="104">
        <v>1.0734858659684383</v>
      </c>
      <c r="C195" s="104">
        <v>0.99923267829821272</v>
      </c>
      <c r="D195" s="104">
        <v>0.98216971307214829</v>
      </c>
      <c r="E195" s="99">
        <v>44023090.380000003</v>
      </c>
      <c r="G195" s="273"/>
      <c r="H195" s="273"/>
      <c r="I195" s="273"/>
      <c r="K195" s="27">
        <v>-1623569732.8099999</v>
      </c>
      <c r="L195" s="27">
        <v>1.7899999999999999E-2</v>
      </c>
    </row>
    <row r="196" spans="1:12" x14ac:dyDescent="0.25">
      <c r="A196" s="91">
        <v>188</v>
      </c>
      <c r="B196" s="104">
        <v>1.4158039292474489</v>
      </c>
      <c r="C196" s="104">
        <v>0.99025903491663081</v>
      </c>
      <c r="D196" s="104">
        <v>0.9979743341985472</v>
      </c>
      <c r="E196" s="99">
        <v>1367556897.7</v>
      </c>
      <c r="G196" s="273"/>
      <c r="H196" s="273"/>
      <c r="I196" s="273"/>
      <c r="K196" s="27">
        <v>-1622875799.6300001</v>
      </c>
      <c r="L196" s="27">
        <v>1.7999999999999999E-2</v>
      </c>
    </row>
    <row r="197" spans="1:12" x14ac:dyDescent="0.25">
      <c r="A197" s="91">
        <v>189</v>
      </c>
      <c r="B197" s="104">
        <v>0.7269699828438374</v>
      </c>
      <c r="C197" s="104">
        <v>1.0663747830471459</v>
      </c>
      <c r="D197" s="104">
        <v>0.99003200945009973</v>
      </c>
      <c r="E197" s="99">
        <v>-4703480.2699999996</v>
      </c>
      <c r="K197" s="27">
        <v>-1622474423.5699999</v>
      </c>
      <c r="L197" s="27">
        <v>1.8100000000000002E-2</v>
      </c>
    </row>
    <row r="198" spans="1:12" x14ac:dyDescent="0.25">
      <c r="A198" s="91">
        <v>190</v>
      </c>
      <c r="B198" s="104">
        <v>0.86042449565522583</v>
      </c>
      <c r="C198" s="104">
        <v>0.99220838085962682</v>
      </c>
      <c r="D198" s="104">
        <v>1.008229841030104</v>
      </c>
      <c r="E198" s="99">
        <v>-326636033.91000003</v>
      </c>
      <c r="K198" s="27">
        <v>-1620187291.0699999</v>
      </c>
      <c r="L198" s="27">
        <v>1.8200000000000001E-2</v>
      </c>
    </row>
    <row r="199" spans="1:12" x14ac:dyDescent="0.25">
      <c r="A199" s="91">
        <v>191</v>
      </c>
      <c r="B199" s="104">
        <v>1.0619136769107387</v>
      </c>
      <c r="C199" s="104">
        <v>0.96350934429652024</v>
      </c>
      <c r="D199" s="104">
        <v>0.95992222160854046</v>
      </c>
      <c r="E199" s="99">
        <v>-1213156105.22</v>
      </c>
      <c r="K199" s="27">
        <v>-1618139128.54</v>
      </c>
      <c r="L199" s="27">
        <v>1.83E-2</v>
      </c>
    </row>
    <row r="200" spans="1:12" x14ac:dyDescent="0.25">
      <c r="A200" s="91">
        <v>192</v>
      </c>
      <c r="B200" s="104">
        <v>1.2908902889612941</v>
      </c>
      <c r="C200" s="104">
        <v>0.95138220399489892</v>
      </c>
      <c r="D200" s="104">
        <v>0.98880482603583919</v>
      </c>
      <c r="E200" s="99">
        <v>-309658609.88</v>
      </c>
      <c r="K200" s="27">
        <v>-1616759205.5999999</v>
      </c>
      <c r="L200" s="27">
        <v>1.84E-2</v>
      </c>
    </row>
    <row r="201" spans="1:12" x14ac:dyDescent="0.25">
      <c r="A201" s="91">
        <v>193</v>
      </c>
      <c r="B201" s="104">
        <v>1.479484231613911</v>
      </c>
      <c r="C201" s="104">
        <v>0.97324861423182463</v>
      </c>
      <c r="D201" s="104">
        <v>1.0240030737930983</v>
      </c>
      <c r="E201" s="99">
        <v>1837999947.75</v>
      </c>
      <c r="K201" s="27">
        <v>-1616755064.4100001</v>
      </c>
      <c r="L201" s="27">
        <v>1.8499999999999999E-2</v>
      </c>
    </row>
    <row r="202" spans="1:12" x14ac:dyDescent="0.25">
      <c r="A202" s="91">
        <v>194</v>
      </c>
      <c r="B202" s="104">
        <v>1.0143351173445008</v>
      </c>
      <c r="C202" s="104">
        <v>0.98783687377059881</v>
      </c>
      <c r="D202" s="104">
        <v>1.0046126047299626</v>
      </c>
      <c r="E202" s="99">
        <v>75428201.870000005</v>
      </c>
      <c r="K202" s="27">
        <v>-1616105681.76</v>
      </c>
      <c r="L202" s="27">
        <v>1.8599999999999998E-2</v>
      </c>
    </row>
    <row r="203" spans="1:12" x14ac:dyDescent="0.25">
      <c r="A203" s="91">
        <v>195</v>
      </c>
      <c r="B203" s="104">
        <v>0.92726384019223485</v>
      </c>
      <c r="C203" s="104">
        <v>1.0295917622299726</v>
      </c>
      <c r="D203" s="104">
        <v>0.98995169920104154</v>
      </c>
      <c r="E203" s="99">
        <v>274142154.31</v>
      </c>
      <c r="K203" s="27">
        <v>-1614481401.1300001</v>
      </c>
      <c r="L203" s="27">
        <v>1.8700000000000001E-2</v>
      </c>
    </row>
    <row r="204" spans="1:12" x14ac:dyDescent="0.25">
      <c r="A204" s="91">
        <v>196</v>
      </c>
      <c r="B204" s="104">
        <v>0.86946981369866971</v>
      </c>
      <c r="C204" s="104">
        <v>1.0103955411056282</v>
      </c>
      <c r="D204" s="104">
        <v>0.9838211536262228</v>
      </c>
      <c r="E204" s="99">
        <v>-404760512.64999998</v>
      </c>
      <c r="K204" s="27">
        <v>-1614367075.27</v>
      </c>
      <c r="L204" s="27">
        <v>1.8800000000000001E-2</v>
      </c>
    </row>
    <row r="205" spans="1:12" x14ac:dyDescent="0.25">
      <c r="A205" s="91">
        <v>197</v>
      </c>
      <c r="B205" s="104">
        <v>1.1981252102590856</v>
      </c>
      <c r="C205" s="104">
        <v>1.0484551520507264</v>
      </c>
      <c r="D205" s="104">
        <v>1.0143613958453106</v>
      </c>
      <c r="E205" s="99">
        <v>2454696055.27</v>
      </c>
      <c r="K205" s="27">
        <v>-1613393502.49</v>
      </c>
      <c r="L205" s="27">
        <v>1.89E-2</v>
      </c>
    </row>
    <row r="206" spans="1:12" x14ac:dyDescent="0.25">
      <c r="A206" s="91">
        <v>198</v>
      </c>
      <c r="B206" s="104">
        <v>1.2022341958781444</v>
      </c>
      <c r="C206" s="104">
        <v>0.93245052648372873</v>
      </c>
      <c r="D206" s="104">
        <v>1.05</v>
      </c>
      <c r="E206" s="99">
        <v>410351035.10000002</v>
      </c>
      <c r="K206" s="27">
        <v>-1613116106.3299999</v>
      </c>
      <c r="L206" s="27">
        <v>1.9E-2</v>
      </c>
    </row>
    <row r="207" spans="1:12" x14ac:dyDescent="0.25">
      <c r="A207" s="91">
        <v>199</v>
      </c>
      <c r="B207" s="104">
        <v>1.0660663572843743</v>
      </c>
      <c r="C207" s="104">
        <v>1.0069105726496228</v>
      </c>
      <c r="D207" s="104">
        <v>0.98065190478735287</v>
      </c>
      <c r="E207" s="99">
        <v>149809531.5</v>
      </c>
      <c r="K207" s="27">
        <v>-1612787281.96</v>
      </c>
      <c r="L207" s="27">
        <v>1.9099999999999999E-2</v>
      </c>
    </row>
    <row r="208" spans="1:12" x14ac:dyDescent="0.25">
      <c r="A208" s="91">
        <v>200</v>
      </c>
      <c r="B208" s="104">
        <v>0.90536417585390283</v>
      </c>
      <c r="C208" s="104">
        <v>0.92611281650552202</v>
      </c>
      <c r="D208" s="104">
        <v>1.03506226818405</v>
      </c>
      <c r="E208" s="99">
        <v>-928124322.36000001</v>
      </c>
      <c r="K208" s="27">
        <v>-1611822423.05</v>
      </c>
      <c r="L208" s="27">
        <v>1.9199999999999998E-2</v>
      </c>
    </row>
    <row r="209" spans="1:12" x14ac:dyDescent="0.25">
      <c r="A209" s="91">
        <v>201</v>
      </c>
      <c r="B209" s="104">
        <v>0.73900742722150337</v>
      </c>
      <c r="C209" s="104">
        <v>1.0136107663908691</v>
      </c>
      <c r="D209" s="104">
        <v>1.0166515719745923</v>
      </c>
      <c r="E209" s="99">
        <v>-323805551.31999999</v>
      </c>
      <c r="K209" s="27">
        <v>-1611155655.4100001</v>
      </c>
      <c r="L209" s="27">
        <v>1.9300000000000001E-2</v>
      </c>
    </row>
    <row r="210" spans="1:12" x14ac:dyDescent="0.25">
      <c r="A210" s="91">
        <v>202</v>
      </c>
      <c r="B210" s="104">
        <v>1.2416681599136545</v>
      </c>
      <c r="C210" s="104">
        <v>0.98131271098885808</v>
      </c>
      <c r="D210" s="104">
        <v>0.97692679378929403</v>
      </c>
      <c r="E210" s="99">
        <v>22763735.210000001</v>
      </c>
      <c r="K210" s="27">
        <v>-1610559562.28</v>
      </c>
      <c r="L210" s="27">
        <v>1.9400000000000001E-2</v>
      </c>
    </row>
    <row r="211" spans="1:12" x14ac:dyDescent="0.25">
      <c r="A211" s="91">
        <v>203</v>
      </c>
      <c r="B211" s="104">
        <v>0.79357238737788727</v>
      </c>
      <c r="C211" s="104">
        <v>1.0189083791773681</v>
      </c>
      <c r="D211" s="104">
        <v>1.0073243353016823</v>
      </c>
      <c r="E211" s="99">
        <v>-155329623.44999999</v>
      </c>
      <c r="K211" s="27">
        <v>-1609638935</v>
      </c>
      <c r="L211" s="27">
        <v>1.95E-2</v>
      </c>
    </row>
    <row r="212" spans="1:12" x14ac:dyDescent="0.25">
      <c r="A212" s="91">
        <v>204</v>
      </c>
      <c r="B212" s="104">
        <v>1.0440311708791135</v>
      </c>
      <c r="C212" s="104">
        <v>0.98252983555440265</v>
      </c>
      <c r="D212" s="104">
        <v>0.99029479062137982</v>
      </c>
      <c r="E212" s="99">
        <v>-231444935.47</v>
      </c>
      <c r="K212" s="27">
        <v>-1609432669.3299999</v>
      </c>
      <c r="L212" s="27">
        <v>1.9599999999999999E-2</v>
      </c>
    </row>
    <row r="213" spans="1:12" x14ac:dyDescent="0.25">
      <c r="A213" s="91">
        <v>205</v>
      </c>
      <c r="B213" s="104">
        <v>1.0910821342927655</v>
      </c>
      <c r="C213" s="104">
        <v>0.98201150244148738</v>
      </c>
      <c r="D213" s="104">
        <v>0.98247736890586768</v>
      </c>
      <c r="E213" s="99">
        <v>-266337994.05000001</v>
      </c>
      <c r="K213" s="27">
        <v>-1605085179.26</v>
      </c>
      <c r="L213" s="27">
        <v>1.9699999999999999E-2</v>
      </c>
    </row>
    <row r="214" spans="1:12" x14ac:dyDescent="0.25">
      <c r="A214" s="91">
        <v>206</v>
      </c>
      <c r="B214" s="104">
        <v>0.87188312162610782</v>
      </c>
      <c r="C214" s="104">
        <v>1.0341062165260582</v>
      </c>
      <c r="D214" s="104">
        <v>1.0017341640537691</v>
      </c>
      <c r="E214" s="99">
        <v>342996069.35000002</v>
      </c>
      <c r="K214" s="27">
        <v>-1604572734.0899999</v>
      </c>
      <c r="L214" s="27">
        <v>1.9800000000000002E-2</v>
      </c>
    </row>
    <row r="215" spans="1:12" x14ac:dyDescent="0.25">
      <c r="A215" s="91">
        <v>207</v>
      </c>
      <c r="B215" s="104">
        <v>1.3700450595904941</v>
      </c>
      <c r="C215" s="104">
        <v>1.0103129478153832</v>
      </c>
      <c r="D215" s="104">
        <v>1.0123064185618718</v>
      </c>
      <c r="E215" s="99">
        <v>2173011830.0500002</v>
      </c>
      <c r="K215" s="27">
        <v>-1598688138.5999999</v>
      </c>
      <c r="L215" s="27">
        <v>1.9900000000000001E-2</v>
      </c>
    </row>
    <row r="216" spans="1:12" x14ac:dyDescent="0.25">
      <c r="A216" s="91">
        <v>208</v>
      </c>
      <c r="B216" s="104">
        <v>0.87050755250228606</v>
      </c>
      <c r="C216" s="104">
        <v>0.95843079063332481</v>
      </c>
      <c r="D216" s="104">
        <v>1.0319602395743672</v>
      </c>
      <c r="E216" s="99">
        <v>-489000976.19999999</v>
      </c>
      <c r="K216" s="27">
        <v>-1598502923.05</v>
      </c>
      <c r="L216" s="27">
        <v>0.02</v>
      </c>
    </row>
    <row r="217" spans="1:12" x14ac:dyDescent="0.25">
      <c r="A217" s="91">
        <v>209</v>
      </c>
      <c r="B217" s="104">
        <v>0.86778103964162689</v>
      </c>
      <c r="C217" s="104">
        <v>0.99454730911396272</v>
      </c>
      <c r="D217" s="104">
        <v>0.97702967559119058</v>
      </c>
      <c r="E217" s="99">
        <v>-803560116.79999995</v>
      </c>
      <c r="K217" s="27">
        <v>-1595894979.04</v>
      </c>
      <c r="L217" s="27">
        <v>2.01E-2</v>
      </c>
    </row>
    <row r="218" spans="1:12" x14ac:dyDescent="0.25">
      <c r="A218" s="91">
        <v>210</v>
      </c>
      <c r="B218" s="104">
        <v>1.2019598608059241</v>
      </c>
      <c r="C218" s="104">
        <v>0.97603454626947306</v>
      </c>
      <c r="D218" s="104">
        <v>0.99378512661108798</v>
      </c>
      <c r="E218" s="99">
        <v>186881817.41999999</v>
      </c>
      <c r="K218" s="27">
        <v>-1594471737.79</v>
      </c>
      <c r="L218" s="27">
        <v>2.0199999999999999E-2</v>
      </c>
    </row>
    <row r="219" spans="1:12" x14ac:dyDescent="0.25">
      <c r="A219" s="91">
        <v>211</v>
      </c>
      <c r="B219" s="104">
        <v>1.2182838161575695</v>
      </c>
      <c r="C219" s="104">
        <v>1.0065313814244621</v>
      </c>
      <c r="D219" s="104">
        <v>1.001566601857852</v>
      </c>
      <c r="E219" s="99">
        <v>1181963163.3299999</v>
      </c>
      <c r="K219" s="27">
        <v>-1594439012.55</v>
      </c>
      <c r="L219" s="27">
        <v>2.0299999999999999E-2</v>
      </c>
    </row>
    <row r="220" spans="1:12" x14ac:dyDescent="0.25">
      <c r="A220" s="91">
        <v>212</v>
      </c>
      <c r="B220" s="104">
        <v>0.99671376235008857</v>
      </c>
      <c r="C220" s="104">
        <v>0.99005580167370277</v>
      </c>
      <c r="D220" s="104">
        <v>0.98935076901873753</v>
      </c>
      <c r="E220" s="99">
        <v>-247087772.59</v>
      </c>
      <c r="K220" s="27">
        <v>-1592308874.8800001</v>
      </c>
      <c r="L220" s="27">
        <v>2.0400000000000001E-2</v>
      </c>
    </row>
    <row r="221" spans="1:12" x14ac:dyDescent="0.25">
      <c r="A221" s="91">
        <v>213</v>
      </c>
      <c r="B221" s="104">
        <v>1.2107206125756593</v>
      </c>
      <c r="C221" s="104">
        <v>0.97237374519943742</v>
      </c>
      <c r="D221" s="104">
        <v>1.0261188260886145</v>
      </c>
      <c r="E221" s="99">
        <v>898348700.46000004</v>
      </c>
      <c r="K221" s="27">
        <v>-1590871701.49</v>
      </c>
      <c r="L221" s="27">
        <v>2.0500000000000001E-2</v>
      </c>
    </row>
    <row r="222" spans="1:12" x14ac:dyDescent="0.25">
      <c r="A222" s="91">
        <v>214</v>
      </c>
      <c r="B222" s="104">
        <v>1.2253637449629093</v>
      </c>
      <c r="C222" s="104">
        <v>0.97170773600172311</v>
      </c>
      <c r="D222" s="104">
        <v>1.0040356872658742</v>
      </c>
      <c r="E222" s="99">
        <v>399491528.25</v>
      </c>
      <c r="K222" s="27">
        <v>-1589728762.6300001</v>
      </c>
      <c r="L222" s="27">
        <v>2.06E-2</v>
      </c>
    </row>
    <row r="223" spans="1:12" x14ac:dyDescent="0.25">
      <c r="A223" s="91">
        <v>215</v>
      </c>
      <c r="B223" s="104">
        <v>0.93684768436488886</v>
      </c>
      <c r="C223" s="104">
        <v>1.0394294678789282</v>
      </c>
      <c r="D223" s="104">
        <v>1.0256639108723329</v>
      </c>
      <c r="E223" s="99">
        <v>1203349844.75</v>
      </c>
      <c r="K223" s="27">
        <v>-1589082921.9100001</v>
      </c>
      <c r="L223" s="27">
        <v>2.07E-2</v>
      </c>
    </row>
    <row r="224" spans="1:12" x14ac:dyDescent="0.25">
      <c r="A224" s="91">
        <v>216</v>
      </c>
      <c r="B224" s="104">
        <v>1.0537365954611291</v>
      </c>
      <c r="C224" s="104">
        <v>1.0259810129090183</v>
      </c>
      <c r="D224" s="104">
        <v>1.0145539988095522</v>
      </c>
      <c r="E224" s="99">
        <v>1252311513.5699999</v>
      </c>
      <c r="K224" s="27">
        <v>-1585946498.3</v>
      </c>
      <c r="L224" s="27">
        <v>2.0799999999999999E-2</v>
      </c>
    </row>
    <row r="225" spans="1:12" x14ac:dyDescent="0.25">
      <c r="A225" s="91">
        <v>217</v>
      </c>
      <c r="B225" s="104">
        <v>0.66585561528619486</v>
      </c>
      <c r="C225" s="104">
        <v>1.0252129049889669</v>
      </c>
      <c r="D225" s="104">
        <v>1.0039119376416721</v>
      </c>
      <c r="E225" s="99">
        <v>-655280726.70000005</v>
      </c>
      <c r="K225" s="27">
        <v>-1583678354.9100001</v>
      </c>
      <c r="L225" s="27">
        <v>2.0899999999999998E-2</v>
      </c>
    </row>
    <row r="226" spans="1:12" x14ac:dyDescent="0.25">
      <c r="A226" s="91">
        <v>218</v>
      </c>
      <c r="B226" s="104">
        <v>1.2012903743418015</v>
      </c>
      <c r="C226" s="104">
        <v>1.0323809177173229</v>
      </c>
      <c r="D226" s="104">
        <v>1.0439326775277795</v>
      </c>
      <c r="E226" s="99">
        <v>2817989567.54</v>
      </c>
      <c r="K226" s="27">
        <v>-1583542168.3499999</v>
      </c>
      <c r="L226" s="27">
        <v>2.1000000000000001E-2</v>
      </c>
    </row>
    <row r="227" spans="1:12" x14ac:dyDescent="0.25">
      <c r="A227" s="91">
        <v>219</v>
      </c>
      <c r="B227" s="104">
        <v>1.0909355100309068</v>
      </c>
      <c r="C227" s="104">
        <v>0.98910268170208093</v>
      </c>
      <c r="D227" s="104">
        <v>1.007005998786433</v>
      </c>
      <c r="E227" s="99">
        <v>425410157.20999998</v>
      </c>
      <c r="K227" s="27">
        <v>-1582833607.73</v>
      </c>
      <c r="L227" s="27">
        <v>2.1100000000000001E-2</v>
      </c>
    </row>
    <row r="228" spans="1:12" x14ac:dyDescent="0.25">
      <c r="A228" s="91">
        <v>220</v>
      </c>
      <c r="B228" s="104">
        <v>0.80087363295536318</v>
      </c>
      <c r="C228" s="104">
        <v>1.0232175686963381</v>
      </c>
      <c r="D228" s="104">
        <v>0.97701654219959</v>
      </c>
      <c r="E228" s="99">
        <v>-556697937.51999998</v>
      </c>
      <c r="K228" s="27">
        <v>-1582555601.48</v>
      </c>
      <c r="L228" s="27">
        <v>2.12E-2</v>
      </c>
    </row>
    <row r="229" spans="1:12" x14ac:dyDescent="0.25">
      <c r="A229" s="91">
        <v>221</v>
      </c>
      <c r="B229" s="104">
        <v>1.0510188082134106</v>
      </c>
      <c r="C229" s="104">
        <v>1.0132876094132321</v>
      </c>
      <c r="D229" s="104">
        <v>0.98111414036987254</v>
      </c>
      <c r="E229" s="99">
        <v>241918205.00999999</v>
      </c>
      <c r="K229" s="27">
        <v>-1580352351.51</v>
      </c>
      <c r="L229" s="27">
        <v>2.1299999999999999E-2</v>
      </c>
    </row>
    <row r="230" spans="1:12" x14ac:dyDescent="0.25">
      <c r="A230" s="91">
        <v>222</v>
      </c>
      <c r="B230" s="104">
        <v>0.93897075055704027</v>
      </c>
      <c r="C230" s="104">
        <v>0.99369570898952375</v>
      </c>
      <c r="D230" s="104">
        <v>1.0014784144831654</v>
      </c>
      <c r="E230" s="99">
        <v>-136777702.97999999</v>
      </c>
      <c r="K230" s="27">
        <v>-1580268688.45</v>
      </c>
      <c r="L230" s="27">
        <v>2.1399999999999999E-2</v>
      </c>
    </row>
    <row r="231" spans="1:12" x14ac:dyDescent="0.25">
      <c r="A231" s="91">
        <v>223</v>
      </c>
      <c r="B231" s="104">
        <v>1.0948810016778252</v>
      </c>
      <c r="C231" s="104">
        <v>0.99283975685555337</v>
      </c>
      <c r="D231" s="104">
        <v>0.98968295341611634</v>
      </c>
      <c r="E231" s="99">
        <v>140681695.11000001</v>
      </c>
      <c r="K231" s="27">
        <v>-1577457435.1800001</v>
      </c>
      <c r="L231" s="27">
        <v>2.1499999999999998E-2</v>
      </c>
    </row>
    <row r="232" spans="1:12" x14ac:dyDescent="0.25">
      <c r="A232" s="91">
        <v>224</v>
      </c>
      <c r="B232" s="104">
        <v>1.1732764917625806</v>
      </c>
      <c r="C232" s="104">
        <v>0.95637986640569284</v>
      </c>
      <c r="D232" s="104">
        <v>0.96868675471042986</v>
      </c>
      <c r="E232" s="99">
        <v>-939420871.46000004</v>
      </c>
      <c r="K232" s="27">
        <v>-1576717348.4300001</v>
      </c>
      <c r="L232" s="27">
        <v>2.1600000000000001E-2</v>
      </c>
    </row>
    <row r="233" spans="1:12" x14ac:dyDescent="0.25">
      <c r="A233" s="91">
        <v>225</v>
      </c>
      <c r="B233" s="104">
        <v>0.90307710699893484</v>
      </c>
      <c r="C233" s="104">
        <v>0.99150022951785333</v>
      </c>
      <c r="D233" s="104">
        <v>1.0159970229109607</v>
      </c>
      <c r="E233" s="99">
        <v>-41783382.130000003</v>
      </c>
      <c r="K233" s="27">
        <v>-1575566322.2</v>
      </c>
      <c r="L233" s="27">
        <v>2.1700000000000001E-2</v>
      </c>
    </row>
    <row r="234" spans="1:12" x14ac:dyDescent="0.25">
      <c r="A234" s="91">
        <v>226</v>
      </c>
      <c r="B234" s="104">
        <v>0.63468065321069367</v>
      </c>
      <c r="C234" s="104">
        <v>1.0261803927100197</v>
      </c>
      <c r="D234" s="104">
        <v>0.99743387138245809</v>
      </c>
      <c r="E234" s="99">
        <v>-861073508.55999994</v>
      </c>
      <c r="K234" s="27">
        <v>-1574713891.97</v>
      </c>
      <c r="L234" s="27">
        <v>2.18E-2</v>
      </c>
    </row>
    <row r="235" spans="1:12" x14ac:dyDescent="0.25">
      <c r="A235" s="91">
        <v>227</v>
      </c>
      <c r="B235" s="104">
        <v>0.78242364599025827</v>
      </c>
      <c r="C235" s="104">
        <v>0.99595530474608429</v>
      </c>
      <c r="D235" s="104">
        <v>0.96719432634760882</v>
      </c>
      <c r="E235" s="99">
        <v>-1200600982.0699999</v>
      </c>
      <c r="K235" s="27">
        <v>-1573734369.73</v>
      </c>
      <c r="L235" s="27">
        <v>2.1899999999999999E-2</v>
      </c>
    </row>
    <row r="236" spans="1:12" x14ac:dyDescent="0.25">
      <c r="A236" s="91">
        <v>228</v>
      </c>
      <c r="B236" s="104">
        <v>1.0713024084827913</v>
      </c>
      <c r="C236" s="104">
        <v>0.98040224980743307</v>
      </c>
      <c r="D236" s="104">
        <v>0.99241257503337776</v>
      </c>
      <c r="E236" s="99">
        <v>-147102416.16</v>
      </c>
      <c r="K236" s="27">
        <v>-1569061361.46</v>
      </c>
      <c r="L236" s="27">
        <v>2.1999999999999999E-2</v>
      </c>
    </row>
    <row r="237" spans="1:12" x14ac:dyDescent="0.25">
      <c r="A237" s="91">
        <v>229</v>
      </c>
      <c r="B237" s="104">
        <v>0.91613911277442606</v>
      </c>
      <c r="C237" s="104">
        <v>0.97329235050428664</v>
      </c>
      <c r="D237" s="104">
        <v>1.0493708522467682</v>
      </c>
      <c r="E237" s="99">
        <v>267861212.84</v>
      </c>
      <c r="K237" s="27">
        <v>-1568070558.74</v>
      </c>
      <c r="L237" s="27">
        <v>2.2100000000000002E-2</v>
      </c>
    </row>
    <row r="238" spans="1:12" x14ac:dyDescent="0.25">
      <c r="A238" s="91">
        <v>230</v>
      </c>
      <c r="B238" s="104">
        <v>0.81718740971396675</v>
      </c>
      <c r="C238" s="104">
        <v>0.95159062682441076</v>
      </c>
      <c r="D238" s="104">
        <v>0.97896514209016861</v>
      </c>
      <c r="E238" s="99">
        <v>-1623569732.8099999</v>
      </c>
      <c r="K238" s="27">
        <v>-1567527303.3099999</v>
      </c>
      <c r="L238" s="27">
        <v>2.2200000000000001E-2</v>
      </c>
    </row>
    <row r="239" spans="1:12" x14ac:dyDescent="0.25">
      <c r="A239" s="91">
        <v>231</v>
      </c>
      <c r="B239" s="104">
        <v>1.1100061071535752</v>
      </c>
      <c r="C239" s="104">
        <v>1.0090484319986071</v>
      </c>
      <c r="D239" s="104">
        <v>0.98678457096123462</v>
      </c>
      <c r="E239" s="99">
        <v>486694358.74000001</v>
      </c>
      <c r="K239" s="27">
        <v>-1566953205.5799999</v>
      </c>
      <c r="L239" s="27">
        <v>2.23E-2</v>
      </c>
    </row>
    <row r="240" spans="1:12" x14ac:dyDescent="0.25">
      <c r="A240" s="91">
        <v>232</v>
      </c>
      <c r="B240" s="104">
        <v>1.2032797482046083</v>
      </c>
      <c r="C240" s="104">
        <v>1.0347787719188721</v>
      </c>
      <c r="D240" s="104">
        <v>1.0113973677301566</v>
      </c>
      <c r="E240" s="99">
        <v>2065758501.5699999</v>
      </c>
      <c r="K240" s="27">
        <v>-1565972529.1800001</v>
      </c>
      <c r="L240" s="27">
        <v>2.24E-2</v>
      </c>
    </row>
    <row r="241" spans="1:12" x14ac:dyDescent="0.25">
      <c r="A241" s="91">
        <v>233</v>
      </c>
      <c r="B241" s="104">
        <v>1.0547717301405846</v>
      </c>
      <c r="C241" s="104">
        <v>1.0292061664874463</v>
      </c>
      <c r="D241" s="104">
        <v>1.0364182319675712</v>
      </c>
      <c r="E241" s="99">
        <v>1809128667.99</v>
      </c>
      <c r="K241" s="27">
        <v>-1563600937.0599999</v>
      </c>
      <c r="L241" s="27">
        <v>2.2499999999999999E-2</v>
      </c>
    </row>
    <row r="242" spans="1:12" x14ac:dyDescent="0.25">
      <c r="A242" s="91">
        <v>234</v>
      </c>
      <c r="B242" s="104">
        <v>0.90668779401152833</v>
      </c>
      <c r="C242" s="104">
        <v>0.98205521542408725</v>
      </c>
      <c r="D242" s="104">
        <v>1.0097295145213101</v>
      </c>
      <c r="E242" s="99">
        <v>-317449418.31</v>
      </c>
      <c r="K242" s="27">
        <v>-1563461705.27</v>
      </c>
      <c r="L242" s="27">
        <v>2.2599999999999999E-2</v>
      </c>
    </row>
    <row r="243" spans="1:12" x14ac:dyDescent="0.25">
      <c r="A243" s="91">
        <v>235</v>
      </c>
      <c r="B243" s="104">
        <v>0.65924990739991574</v>
      </c>
      <c r="C243" s="104">
        <v>0.9324567397325555</v>
      </c>
      <c r="D243" s="104">
        <v>0.98870034628836256</v>
      </c>
      <c r="E243" s="99">
        <v>-2109732555.8399999</v>
      </c>
      <c r="K243" s="27">
        <v>-1560359030.52</v>
      </c>
      <c r="L243" s="27">
        <v>2.2700000000000001E-2</v>
      </c>
    </row>
    <row r="244" spans="1:12" x14ac:dyDescent="0.25">
      <c r="A244" s="91">
        <v>236</v>
      </c>
      <c r="B244" s="104">
        <v>1.0714760592151911</v>
      </c>
      <c r="C244" s="104">
        <v>0.98500715197752764</v>
      </c>
      <c r="D244" s="104">
        <v>1.0000790140037934</v>
      </c>
      <c r="E244" s="99">
        <v>117264706.72</v>
      </c>
      <c r="K244" s="27">
        <v>-1559952069</v>
      </c>
      <c r="L244" s="27">
        <v>2.2800000000000001E-2</v>
      </c>
    </row>
    <row r="245" spans="1:12" x14ac:dyDescent="0.25">
      <c r="A245" s="91">
        <v>237</v>
      </c>
      <c r="B245" s="104">
        <v>0.86150818009806773</v>
      </c>
      <c r="C245" s="104">
        <v>1.012770088682369</v>
      </c>
      <c r="D245" s="104">
        <v>1.0139145692577869</v>
      </c>
      <c r="E245" s="99">
        <v>139548937.94</v>
      </c>
      <c r="K245" s="27">
        <v>-1559577009.1300001</v>
      </c>
      <c r="L245" s="27">
        <v>2.29E-2</v>
      </c>
    </row>
    <row r="246" spans="1:12" x14ac:dyDescent="0.25">
      <c r="A246" s="91">
        <v>238</v>
      </c>
      <c r="B246" s="104">
        <v>1.4687368851577189</v>
      </c>
      <c r="C246" s="104">
        <v>0.92905537781607817</v>
      </c>
      <c r="D246" s="104">
        <v>0.96487333463913771</v>
      </c>
      <c r="E246" s="99">
        <v>-1199491481.99</v>
      </c>
      <c r="K246" s="27">
        <v>-1558943652.3499999</v>
      </c>
      <c r="L246" s="27">
        <v>2.3E-2</v>
      </c>
    </row>
    <row r="247" spans="1:12" x14ac:dyDescent="0.25">
      <c r="A247" s="91">
        <v>239</v>
      </c>
      <c r="B247" s="104">
        <v>0.9502150940841867</v>
      </c>
      <c r="C247" s="104">
        <v>0.99395729032239521</v>
      </c>
      <c r="D247" s="104">
        <v>0.9919327726481727</v>
      </c>
      <c r="E247" s="99">
        <v>-274411131.08999997</v>
      </c>
      <c r="K247" s="27">
        <v>-1554597284.04</v>
      </c>
      <c r="L247" s="27">
        <v>2.3099999999999999E-2</v>
      </c>
    </row>
    <row r="248" spans="1:12" x14ac:dyDescent="0.25">
      <c r="A248" s="91">
        <v>240</v>
      </c>
      <c r="B248" s="104">
        <v>1.3047665996768485</v>
      </c>
      <c r="C248" s="104">
        <v>1.0325349761235045</v>
      </c>
      <c r="D248" s="104">
        <v>0.98472155440958908</v>
      </c>
      <c r="E248" s="99">
        <v>1743752090.8599999</v>
      </c>
      <c r="K248" s="27">
        <v>-1553249698.6199999</v>
      </c>
      <c r="L248" s="27">
        <v>2.3199999999999998E-2</v>
      </c>
    </row>
    <row r="249" spans="1:12" x14ac:dyDescent="0.25">
      <c r="A249" s="91">
        <v>241</v>
      </c>
      <c r="B249" s="104">
        <v>0.60326088852788284</v>
      </c>
      <c r="C249" s="104">
        <v>0.94560071178735716</v>
      </c>
      <c r="D249" s="104">
        <v>0.98298198994847819</v>
      </c>
      <c r="E249" s="99">
        <v>-2133354809.1400001</v>
      </c>
      <c r="K249" s="27">
        <v>-1550179947.78</v>
      </c>
      <c r="L249" s="27">
        <v>2.3300000000000001E-2</v>
      </c>
    </row>
    <row r="250" spans="1:12" x14ac:dyDescent="0.25">
      <c r="A250" s="91">
        <v>242</v>
      </c>
      <c r="B250" s="104">
        <v>1.2003525465616125</v>
      </c>
      <c r="C250" s="104">
        <v>0.97052195105431949</v>
      </c>
      <c r="D250" s="104">
        <v>0.98721897766087441</v>
      </c>
      <c r="E250" s="99">
        <v>-107361261.92</v>
      </c>
      <c r="K250" s="27">
        <v>-1549848929.9200001</v>
      </c>
      <c r="L250" s="27">
        <v>2.3400000000000001E-2</v>
      </c>
    </row>
    <row r="251" spans="1:12" x14ac:dyDescent="0.25">
      <c r="A251" s="91">
        <v>243</v>
      </c>
      <c r="B251" s="104">
        <v>1.0494377921360589</v>
      </c>
      <c r="C251" s="104">
        <v>0.97553397718189583</v>
      </c>
      <c r="D251" s="104">
        <v>0.99850197341579849</v>
      </c>
      <c r="E251" s="99">
        <v>-191607908.08000001</v>
      </c>
      <c r="K251" s="27">
        <v>-1548641151.1400001</v>
      </c>
      <c r="L251" s="27">
        <v>2.35E-2</v>
      </c>
    </row>
    <row r="252" spans="1:12" x14ac:dyDescent="0.25">
      <c r="A252" s="91">
        <v>244</v>
      </c>
      <c r="B252" s="104">
        <v>0.73678248807727453</v>
      </c>
      <c r="C252" s="104">
        <v>1.0429912817588181</v>
      </c>
      <c r="D252" s="104">
        <v>0.99929496603159063</v>
      </c>
      <c r="E252" s="99">
        <v>-158216013.50999999</v>
      </c>
      <c r="K252" s="27">
        <v>-1548472454.1400001</v>
      </c>
      <c r="L252" s="27">
        <v>2.3599999999999999E-2</v>
      </c>
    </row>
    <row r="253" spans="1:12" x14ac:dyDescent="0.25">
      <c r="A253" s="91">
        <v>245</v>
      </c>
      <c r="B253" s="104">
        <v>1.4478798034972984</v>
      </c>
      <c r="C253" s="104">
        <v>1.0235701105274824</v>
      </c>
      <c r="D253" s="104">
        <v>1.0230906871484426</v>
      </c>
      <c r="E253" s="99">
        <v>3216833037.02</v>
      </c>
      <c r="K253" s="27">
        <v>-1548271027.6099999</v>
      </c>
      <c r="L253" s="27">
        <v>2.3699999999999999E-2</v>
      </c>
    </row>
    <row r="254" spans="1:12" x14ac:dyDescent="0.25">
      <c r="A254" s="91">
        <v>246</v>
      </c>
      <c r="B254" s="104">
        <v>0.75557459114162906</v>
      </c>
      <c r="C254" s="104">
        <v>0.98184633239779628</v>
      </c>
      <c r="D254" s="104">
        <v>1.006393057905526</v>
      </c>
      <c r="E254" s="99">
        <v>-899573033.25</v>
      </c>
      <c r="K254" s="27">
        <v>-1547838382.97</v>
      </c>
      <c r="L254" s="27">
        <v>2.3800000000000002E-2</v>
      </c>
    </row>
    <row r="255" spans="1:12" x14ac:dyDescent="0.25">
      <c r="A255" s="91">
        <v>247</v>
      </c>
      <c r="B255" s="104">
        <v>0.93903143629494712</v>
      </c>
      <c r="C255" s="104">
        <v>1.0123138789461417</v>
      </c>
      <c r="D255" s="104">
        <v>1.0053948867242206</v>
      </c>
      <c r="E255" s="99">
        <v>294001786.72000003</v>
      </c>
      <c r="K255" s="27">
        <v>-1547427572.22</v>
      </c>
      <c r="L255" s="27">
        <v>2.3900000000000001E-2</v>
      </c>
    </row>
    <row r="256" spans="1:12" x14ac:dyDescent="0.25">
      <c r="A256" s="91">
        <v>248</v>
      </c>
      <c r="B256" s="104">
        <v>1.0438965193929552</v>
      </c>
      <c r="C256" s="104">
        <v>0.96164021136366218</v>
      </c>
      <c r="D256" s="104">
        <v>1.0077097160136668</v>
      </c>
      <c r="E256" s="99">
        <v>-315385731.72000003</v>
      </c>
      <c r="K256" s="27">
        <v>-1547355259.04</v>
      </c>
      <c r="L256" s="27">
        <v>2.4E-2</v>
      </c>
    </row>
    <row r="257" spans="1:12" x14ac:dyDescent="0.25">
      <c r="A257" s="91">
        <v>249</v>
      </c>
      <c r="B257" s="104">
        <v>1.1309203909501693</v>
      </c>
      <c r="C257" s="104">
        <v>0.9894229109152729</v>
      </c>
      <c r="D257" s="104">
        <v>0.95838595224443668</v>
      </c>
      <c r="E257" s="99">
        <v>-529414608.16000003</v>
      </c>
      <c r="K257" s="27">
        <v>-1546179833.3299999</v>
      </c>
      <c r="L257" s="27">
        <v>2.41E-2</v>
      </c>
    </row>
    <row r="258" spans="1:12" x14ac:dyDescent="0.25">
      <c r="A258" s="91">
        <v>250</v>
      </c>
      <c r="B258" s="104">
        <v>0.90801559942245702</v>
      </c>
      <c r="C258" s="104">
        <v>0.96616197312980379</v>
      </c>
      <c r="D258" s="104">
        <v>0.97895190220882156</v>
      </c>
      <c r="E258" s="99">
        <v>-1155463446.3099999</v>
      </c>
      <c r="K258" s="27">
        <v>-1545172199.1500001</v>
      </c>
      <c r="L258" s="27">
        <v>2.4199999999999999E-2</v>
      </c>
    </row>
    <row r="259" spans="1:12" x14ac:dyDescent="0.25">
      <c r="A259" s="91">
        <v>251</v>
      </c>
      <c r="B259" s="104">
        <v>1.0167536799140027</v>
      </c>
      <c r="C259" s="104">
        <v>1.0139378799419014</v>
      </c>
      <c r="D259" s="104">
        <v>1.0038216453541164</v>
      </c>
      <c r="E259" s="99">
        <v>608596925.82000005</v>
      </c>
      <c r="K259" s="27">
        <v>-1544803414.8399999</v>
      </c>
      <c r="L259" s="27">
        <v>2.4299999999999999E-2</v>
      </c>
    </row>
    <row r="260" spans="1:12" x14ac:dyDescent="0.25">
      <c r="A260" s="91">
        <v>252</v>
      </c>
      <c r="B260" s="104">
        <v>1.1227291738967895</v>
      </c>
      <c r="C260" s="104">
        <v>0.98768135496955911</v>
      </c>
      <c r="D260" s="104">
        <v>0.98480533132881221</v>
      </c>
      <c r="E260" s="99">
        <v>6562607.2300000004</v>
      </c>
      <c r="K260" s="27">
        <v>-1544141648.6300001</v>
      </c>
      <c r="L260" s="27">
        <v>2.4400000000000002E-2</v>
      </c>
    </row>
    <row r="261" spans="1:12" x14ac:dyDescent="0.25">
      <c r="A261" s="91">
        <v>253</v>
      </c>
      <c r="B261" s="104">
        <v>1.1492125644157027</v>
      </c>
      <c r="C261" s="104">
        <v>0.95337778981904142</v>
      </c>
      <c r="D261" s="104">
        <v>0.99284819994200058</v>
      </c>
      <c r="E261" s="99">
        <v>-521173108.51999998</v>
      </c>
      <c r="K261" s="27">
        <v>-1543994526.1600001</v>
      </c>
      <c r="L261" s="27">
        <v>2.4500000000000001E-2</v>
      </c>
    </row>
    <row r="262" spans="1:12" x14ac:dyDescent="0.25">
      <c r="A262" s="91">
        <v>254</v>
      </c>
      <c r="B262" s="104">
        <v>1.1624013042292261</v>
      </c>
      <c r="C262" s="104">
        <v>0.99151833323240313</v>
      </c>
      <c r="D262" s="104">
        <v>1.016294589626153</v>
      </c>
      <c r="E262" s="99">
        <v>957185449.88</v>
      </c>
      <c r="K262" s="27">
        <v>-1543665231.4300001</v>
      </c>
      <c r="L262" s="27">
        <v>2.46E-2</v>
      </c>
    </row>
    <row r="263" spans="1:12" x14ac:dyDescent="0.25">
      <c r="A263" s="91">
        <v>255</v>
      </c>
      <c r="B263" s="104">
        <v>1.4112685861258683</v>
      </c>
      <c r="C263" s="104">
        <v>0.99548525464015181</v>
      </c>
      <c r="D263" s="104">
        <v>1.0254746846723484</v>
      </c>
      <c r="E263" s="99">
        <v>2289008772.4200001</v>
      </c>
      <c r="K263" s="27">
        <v>-1542924964.6099999</v>
      </c>
      <c r="L263" s="27">
        <v>2.47E-2</v>
      </c>
    </row>
    <row r="264" spans="1:12" x14ac:dyDescent="0.25">
      <c r="A264" s="91">
        <v>256</v>
      </c>
      <c r="B264" s="104">
        <v>0.90179168001825194</v>
      </c>
      <c r="C264" s="104">
        <v>0.96159697833726865</v>
      </c>
      <c r="D264" s="104">
        <v>0.99861935506799193</v>
      </c>
      <c r="E264" s="99">
        <v>-907406642.84000003</v>
      </c>
      <c r="K264" s="27">
        <v>-1541998715.1800001</v>
      </c>
      <c r="L264" s="27">
        <v>2.4799999999999999E-2</v>
      </c>
    </row>
    <row r="265" spans="1:12" x14ac:dyDescent="0.25">
      <c r="A265" s="91">
        <v>257</v>
      </c>
      <c r="B265" s="104">
        <v>0.79934593555820399</v>
      </c>
      <c r="C265" s="104">
        <v>1.053610927983152</v>
      </c>
      <c r="D265" s="104">
        <v>0.98351163195888902</v>
      </c>
      <c r="E265" s="99">
        <v>28571429.050000001</v>
      </c>
      <c r="K265" s="27">
        <v>-1541420014.21</v>
      </c>
      <c r="L265" s="27">
        <v>2.4899999999999999E-2</v>
      </c>
    </row>
    <row r="266" spans="1:12" x14ac:dyDescent="0.25">
      <c r="A266" s="91">
        <v>258</v>
      </c>
      <c r="B266" s="104">
        <v>0.89582489683185984</v>
      </c>
      <c r="C266" s="104">
        <v>0.94672950522106558</v>
      </c>
      <c r="D266" s="104">
        <v>0.98849940375580581</v>
      </c>
      <c r="E266" s="99">
        <v>-1367921075.5599999</v>
      </c>
      <c r="K266" s="27">
        <v>-1541346358.1400001</v>
      </c>
      <c r="L266" s="27">
        <v>2.5000000000000001E-2</v>
      </c>
    </row>
    <row r="267" spans="1:12" x14ac:dyDescent="0.25">
      <c r="A267" s="91">
        <v>259</v>
      </c>
      <c r="B267" s="104">
        <v>0.94386970338428466</v>
      </c>
      <c r="C267" s="104">
        <v>0.99942045412084146</v>
      </c>
      <c r="D267" s="104">
        <v>1.05</v>
      </c>
      <c r="E267" s="99">
        <v>918740551.38999999</v>
      </c>
      <c r="K267" s="27">
        <v>-1539640343.6900001</v>
      </c>
      <c r="L267" s="27">
        <v>2.5100000000000001E-2</v>
      </c>
    </row>
    <row r="268" spans="1:12" x14ac:dyDescent="0.25">
      <c r="A268" s="91">
        <v>260</v>
      </c>
      <c r="B268" s="104">
        <v>0.84815455549227459</v>
      </c>
      <c r="C268" s="104">
        <v>1.0113091202134674</v>
      </c>
      <c r="D268" s="104">
        <v>1.0247772674365765</v>
      </c>
      <c r="E268" s="99">
        <v>246368650.25999999</v>
      </c>
      <c r="K268" s="27">
        <v>-1539520872.97</v>
      </c>
      <c r="L268" s="27">
        <v>2.52E-2</v>
      </c>
    </row>
    <row r="269" spans="1:12" x14ac:dyDescent="0.25">
      <c r="A269" s="91">
        <v>261</v>
      </c>
      <c r="B269" s="104">
        <v>0.88373337892958537</v>
      </c>
      <c r="C269" s="104">
        <v>0.9710321737500045</v>
      </c>
      <c r="D269" s="104">
        <v>1.0088502932564622</v>
      </c>
      <c r="E269" s="99">
        <v>-612372742.32000005</v>
      </c>
      <c r="K269" s="27">
        <v>-1539155847.6700001</v>
      </c>
      <c r="L269" s="27">
        <v>2.53E-2</v>
      </c>
    </row>
    <row r="270" spans="1:12" x14ac:dyDescent="0.25">
      <c r="A270" s="91">
        <v>262</v>
      </c>
      <c r="B270" s="104">
        <v>0.64815809736145091</v>
      </c>
      <c r="C270" s="104">
        <v>0.92472508404728782</v>
      </c>
      <c r="D270" s="104">
        <v>1.0073973256935844</v>
      </c>
      <c r="E270" s="99">
        <v>-2006661420.9200001</v>
      </c>
      <c r="K270" s="27">
        <v>-1538330747.8900001</v>
      </c>
      <c r="L270" s="27">
        <v>2.5399999999999999E-2</v>
      </c>
    </row>
    <row r="271" spans="1:12" x14ac:dyDescent="0.25">
      <c r="A271" s="91">
        <v>263</v>
      </c>
      <c r="B271" s="104">
        <v>1.319544264161904</v>
      </c>
      <c r="C271" s="104">
        <v>0.97721201198064711</v>
      </c>
      <c r="D271" s="104">
        <v>1.0193172620138107</v>
      </c>
      <c r="E271" s="99">
        <v>1247813344.97</v>
      </c>
      <c r="K271" s="27">
        <v>-1537763351.26</v>
      </c>
      <c r="L271" s="27">
        <v>2.5499999999999998E-2</v>
      </c>
    </row>
    <row r="272" spans="1:12" x14ac:dyDescent="0.25">
      <c r="A272" s="91">
        <v>264</v>
      </c>
      <c r="B272" s="104">
        <v>1.0221391896607406</v>
      </c>
      <c r="C272" s="104">
        <v>1.0184491337697501</v>
      </c>
      <c r="D272" s="104">
        <v>0.99834281971609318</v>
      </c>
      <c r="E272" s="99">
        <v>608528301.42999995</v>
      </c>
      <c r="K272" s="27">
        <v>-1537271070.8499999</v>
      </c>
      <c r="L272" s="27">
        <v>2.5600000000000001E-2</v>
      </c>
    </row>
    <row r="273" spans="1:12" x14ac:dyDescent="0.25">
      <c r="A273" s="91">
        <v>265</v>
      </c>
      <c r="B273" s="104">
        <v>1.1793535376181978</v>
      </c>
      <c r="C273" s="104">
        <v>0.99422067625408206</v>
      </c>
      <c r="D273" s="104">
        <v>0.97835833512583426</v>
      </c>
      <c r="E273" s="99">
        <v>183423521.25999999</v>
      </c>
      <c r="K273" s="27">
        <v>-1534766560.0599999</v>
      </c>
      <c r="L273" s="27">
        <v>2.5700000000000001E-2</v>
      </c>
    </row>
    <row r="274" spans="1:12" x14ac:dyDescent="0.25">
      <c r="A274" s="91">
        <v>266</v>
      </c>
      <c r="B274" s="104">
        <v>1.4044498787143218</v>
      </c>
      <c r="C274" s="104">
        <v>0.99681866169128852</v>
      </c>
      <c r="D274" s="104">
        <v>1.0088183706541238</v>
      </c>
      <c r="E274" s="99">
        <v>1825150016.3</v>
      </c>
      <c r="K274" s="27">
        <v>-1532164006.53</v>
      </c>
      <c r="L274" s="27">
        <v>2.58E-2</v>
      </c>
    </row>
    <row r="275" spans="1:12" x14ac:dyDescent="0.25">
      <c r="A275" s="91">
        <v>267</v>
      </c>
      <c r="B275" s="104">
        <v>1.1050110388889731</v>
      </c>
      <c r="C275" s="104">
        <v>0.94036933136512613</v>
      </c>
      <c r="D275" s="104">
        <v>1.0069468496778964</v>
      </c>
      <c r="E275" s="99">
        <v>-627248151.35000002</v>
      </c>
      <c r="K275" s="27">
        <v>-1531284396.46</v>
      </c>
      <c r="L275" s="27">
        <v>2.5899999999999999E-2</v>
      </c>
    </row>
    <row r="276" spans="1:12" x14ac:dyDescent="0.25">
      <c r="A276" s="91">
        <v>268</v>
      </c>
      <c r="B276" s="104">
        <v>1.208336895864164</v>
      </c>
      <c r="C276" s="104">
        <v>1.0193889993679177</v>
      </c>
      <c r="D276" s="104">
        <v>0.99529812129798412</v>
      </c>
      <c r="E276" s="99">
        <v>1303235852.6400001</v>
      </c>
      <c r="K276" s="27">
        <v>-1528567619.97</v>
      </c>
      <c r="L276" s="27">
        <v>2.5999999999999999E-2</v>
      </c>
    </row>
    <row r="277" spans="1:12" x14ac:dyDescent="0.25">
      <c r="A277" s="91">
        <v>269</v>
      </c>
      <c r="B277" s="104">
        <v>1.1046878056237222</v>
      </c>
      <c r="C277" s="104">
        <v>0.99846104691439796</v>
      </c>
      <c r="D277" s="104">
        <v>0.98739378213064788</v>
      </c>
      <c r="E277" s="99">
        <v>246763339.18000001</v>
      </c>
      <c r="K277" s="27">
        <v>-1527018669.3599999</v>
      </c>
      <c r="L277" s="27">
        <v>2.6100000000000002E-2</v>
      </c>
    </row>
    <row r="278" spans="1:12" x14ac:dyDescent="0.25">
      <c r="A278" s="91">
        <v>270</v>
      </c>
      <c r="B278" s="104">
        <v>1.0352512584409506</v>
      </c>
      <c r="C278" s="104">
        <v>1.0145332129816367</v>
      </c>
      <c r="D278" s="104">
        <v>1.0097039640066567</v>
      </c>
      <c r="E278" s="99">
        <v>821307658.34000003</v>
      </c>
      <c r="K278" s="27">
        <v>-1526261948.0799999</v>
      </c>
      <c r="L278" s="27">
        <v>2.6200000000000001E-2</v>
      </c>
    </row>
    <row r="279" spans="1:12" x14ac:dyDescent="0.25">
      <c r="A279" s="91">
        <v>271</v>
      </c>
      <c r="B279" s="104">
        <v>1.5944863774706886</v>
      </c>
      <c r="C279" s="104">
        <v>1.0100149043712148</v>
      </c>
      <c r="D279" s="104">
        <v>0.99992790501825279</v>
      </c>
      <c r="E279" s="99">
        <v>2685830856.02</v>
      </c>
      <c r="K279" s="27">
        <v>-1524873445.95</v>
      </c>
      <c r="L279" s="27">
        <v>2.63E-2</v>
      </c>
    </row>
    <row r="280" spans="1:12" x14ac:dyDescent="0.25">
      <c r="A280" s="91">
        <v>272</v>
      </c>
      <c r="B280" s="104">
        <v>0.96597019659277428</v>
      </c>
      <c r="C280" s="104">
        <v>1.0212605219854654</v>
      </c>
      <c r="D280" s="104">
        <v>1.0064208531615448</v>
      </c>
      <c r="E280" s="99">
        <v>599573340.26999998</v>
      </c>
      <c r="K280" s="27">
        <v>-1522670946.01</v>
      </c>
      <c r="L280" s="27">
        <v>2.64E-2</v>
      </c>
    </row>
    <row r="281" spans="1:12" x14ac:dyDescent="0.25">
      <c r="A281" s="91">
        <v>273</v>
      </c>
      <c r="B281" s="104">
        <v>1.1609743504087084</v>
      </c>
      <c r="C281" s="104">
        <v>1.0307950767020031</v>
      </c>
      <c r="D281" s="104">
        <v>1.0256306252795595</v>
      </c>
      <c r="E281" s="99">
        <v>2121113711.26</v>
      </c>
      <c r="K281" s="27">
        <v>-1521979632.45</v>
      </c>
      <c r="L281" s="27">
        <v>2.6499999999999999E-2</v>
      </c>
    </row>
    <row r="282" spans="1:12" x14ac:dyDescent="0.25">
      <c r="A282" s="91">
        <v>274</v>
      </c>
      <c r="B282" s="104">
        <v>0.91333678339225399</v>
      </c>
      <c r="C282" s="104">
        <v>0.99128343288762444</v>
      </c>
      <c r="D282" s="104">
        <v>1.0043620062569143</v>
      </c>
      <c r="E282" s="99">
        <v>-220171187.38</v>
      </c>
      <c r="K282" s="27">
        <v>-1520411146.0799999</v>
      </c>
      <c r="L282" s="27">
        <v>2.6599999999999999E-2</v>
      </c>
    </row>
    <row r="283" spans="1:12" x14ac:dyDescent="0.25">
      <c r="A283" s="91">
        <v>275</v>
      </c>
      <c r="B283" s="104">
        <v>0.98502939063602846</v>
      </c>
      <c r="C283" s="104">
        <v>0.96127601518518324</v>
      </c>
      <c r="D283" s="104">
        <v>0.99578936300994458</v>
      </c>
      <c r="E283" s="99">
        <v>-730493846.38999999</v>
      </c>
      <c r="K283" s="27">
        <v>-1519538667.6700001</v>
      </c>
      <c r="L283" s="27">
        <v>2.6700000000000002E-2</v>
      </c>
    </row>
    <row r="284" spans="1:12" x14ac:dyDescent="0.25">
      <c r="A284" s="91">
        <v>276</v>
      </c>
      <c r="B284" s="104">
        <v>1.2216671780259021</v>
      </c>
      <c r="C284" s="104">
        <v>1.0019487297222391</v>
      </c>
      <c r="D284" s="104">
        <v>1.0213390645781606</v>
      </c>
      <c r="E284" s="99">
        <v>1573235726.5</v>
      </c>
      <c r="K284" s="27">
        <v>-1516655473.28</v>
      </c>
      <c r="L284" s="27">
        <v>2.6800000000000001E-2</v>
      </c>
    </row>
    <row r="285" spans="1:12" x14ac:dyDescent="0.25">
      <c r="A285" s="91">
        <v>277</v>
      </c>
      <c r="B285" s="104">
        <v>1.4909778577111445</v>
      </c>
      <c r="C285" s="104">
        <v>0.98232132044307319</v>
      </c>
      <c r="D285" s="104">
        <v>0.99526931393462348</v>
      </c>
      <c r="E285" s="99">
        <v>1303993607.4100001</v>
      </c>
      <c r="K285" s="27">
        <v>-1515503043.96</v>
      </c>
      <c r="L285" s="27">
        <v>2.69E-2</v>
      </c>
    </row>
    <row r="286" spans="1:12" x14ac:dyDescent="0.25">
      <c r="A286" s="91">
        <v>278</v>
      </c>
      <c r="B286" s="104">
        <v>1.0969002677822524</v>
      </c>
      <c r="C286" s="104">
        <v>1.0259343252003952</v>
      </c>
      <c r="D286" s="104">
        <v>0.99490391801027855</v>
      </c>
      <c r="E286" s="99">
        <v>996751909.13999999</v>
      </c>
      <c r="K286" s="27">
        <v>-1514884640.21</v>
      </c>
      <c r="L286" s="27">
        <v>2.7E-2</v>
      </c>
    </row>
    <row r="287" spans="1:12" x14ac:dyDescent="0.25">
      <c r="A287" s="91">
        <v>279</v>
      </c>
      <c r="B287" s="104">
        <v>1.0484338789330567</v>
      </c>
      <c r="C287" s="104">
        <v>1.0650000854735022</v>
      </c>
      <c r="D287" s="104">
        <v>1.05</v>
      </c>
      <c r="E287" s="99">
        <v>2875001679.0700002</v>
      </c>
      <c r="K287" s="27">
        <v>-1514549544.21</v>
      </c>
      <c r="L287" s="27">
        <v>2.7099999999999999E-2</v>
      </c>
    </row>
    <row r="288" spans="1:12" x14ac:dyDescent="0.25">
      <c r="A288" s="91">
        <v>280</v>
      </c>
      <c r="B288" s="104">
        <v>1.3112367108991299</v>
      </c>
      <c r="C288" s="104">
        <v>0.99813622072871599</v>
      </c>
      <c r="D288" s="104">
        <v>0.97654037433406338</v>
      </c>
      <c r="E288" s="99">
        <v>647562779.86000001</v>
      </c>
      <c r="K288" s="27">
        <v>-1508986071.73</v>
      </c>
      <c r="L288" s="27">
        <v>2.7199999999999998E-2</v>
      </c>
    </row>
    <row r="289" spans="1:12" x14ac:dyDescent="0.25">
      <c r="A289" s="91">
        <v>281</v>
      </c>
      <c r="B289" s="104">
        <v>1.0309758564876594</v>
      </c>
      <c r="C289" s="104">
        <v>1.0013405545911287</v>
      </c>
      <c r="D289" s="104">
        <v>1.0060838713778146</v>
      </c>
      <c r="E289" s="99">
        <v>448747225.42000002</v>
      </c>
      <c r="K289" s="27">
        <v>-1508501831.3299999</v>
      </c>
      <c r="L289" s="27">
        <v>2.7300000000000001E-2</v>
      </c>
    </row>
    <row r="290" spans="1:12" x14ac:dyDescent="0.25">
      <c r="A290" s="91">
        <v>282</v>
      </c>
      <c r="B290" s="104">
        <v>1.0269351615399294</v>
      </c>
      <c r="C290" s="104">
        <v>1.0324031892740981</v>
      </c>
      <c r="D290" s="104">
        <v>1.0020019177826665</v>
      </c>
      <c r="E290" s="99">
        <v>997010538.49000001</v>
      </c>
      <c r="K290" s="27">
        <v>-1508412412.72</v>
      </c>
      <c r="L290" s="27">
        <v>2.7400000000000001E-2</v>
      </c>
    </row>
    <row r="291" spans="1:12" x14ac:dyDescent="0.25">
      <c r="A291" s="91">
        <v>283</v>
      </c>
      <c r="B291" s="104">
        <v>0.77047178509269898</v>
      </c>
      <c r="C291" s="104">
        <v>1.0003330158372672</v>
      </c>
      <c r="D291" s="104">
        <v>1.0211026473620577</v>
      </c>
      <c r="E291" s="99">
        <v>-329460235</v>
      </c>
      <c r="K291" s="27">
        <v>-1507261116.27</v>
      </c>
      <c r="L291" s="27">
        <v>2.75E-2</v>
      </c>
    </row>
    <row r="292" spans="1:12" x14ac:dyDescent="0.25">
      <c r="A292" s="91">
        <v>284</v>
      </c>
      <c r="B292" s="104">
        <v>0.88372885088872533</v>
      </c>
      <c r="C292" s="104">
        <v>0.97442508006395245</v>
      </c>
      <c r="D292" s="104">
        <v>1.0130629435816609</v>
      </c>
      <c r="E292" s="99">
        <v>-477594625.87</v>
      </c>
      <c r="K292" s="27">
        <v>-1506914345.6400001</v>
      </c>
      <c r="L292" s="27">
        <v>2.76E-2</v>
      </c>
    </row>
    <row r="293" spans="1:12" x14ac:dyDescent="0.25">
      <c r="A293" s="91">
        <v>285</v>
      </c>
      <c r="B293" s="104">
        <v>1.4552321262731238</v>
      </c>
      <c r="C293" s="104">
        <v>0.99526645272633807</v>
      </c>
      <c r="D293" s="104">
        <v>0.98155843038357915</v>
      </c>
      <c r="E293" s="99">
        <v>1166529782.9300001</v>
      </c>
      <c r="K293" s="27">
        <v>-1505521759.8199999</v>
      </c>
      <c r="L293" s="27">
        <v>2.7699999999999999E-2</v>
      </c>
    </row>
    <row r="294" spans="1:12" x14ac:dyDescent="0.25">
      <c r="A294" s="91">
        <v>286</v>
      </c>
      <c r="B294" s="104">
        <v>0.87360925362639741</v>
      </c>
      <c r="C294" s="104">
        <v>1.0189096677150187</v>
      </c>
      <c r="D294" s="104">
        <v>0.98538690151136454</v>
      </c>
      <c r="E294" s="99">
        <v>-213587034.88</v>
      </c>
      <c r="K294" s="27">
        <v>-1505512215.73</v>
      </c>
      <c r="L294" s="27">
        <v>2.7799999999999998E-2</v>
      </c>
    </row>
    <row r="295" spans="1:12" x14ac:dyDescent="0.25">
      <c r="A295" s="91">
        <v>287</v>
      </c>
      <c r="B295" s="104">
        <v>0.94116214082992067</v>
      </c>
      <c r="C295" s="104">
        <v>0.99236827538575034</v>
      </c>
      <c r="D295" s="104">
        <v>1.0048558862779184</v>
      </c>
      <c r="E295" s="99">
        <v>-90349432.709999993</v>
      </c>
      <c r="K295" s="27">
        <v>-1504831937.72</v>
      </c>
      <c r="L295" s="27">
        <v>2.7900000000000001E-2</v>
      </c>
    </row>
    <row r="296" spans="1:12" x14ac:dyDescent="0.25">
      <c r="A296" s="91">
        <v>288</v>
      </c>
      <c r="B296" s="104">
        <v>0.9978468415337608</v>
      </c>
      <c r="C296" s="104">
        <v>1.0028064649242421</v>
      </c>
      <c r="D296" s="104">
        <v>1.0108718972527995</v>
      </c>
      <c r="E296" s="99">
        <v>449130910.63</v>
      </c>
      <c r="K296" s="27">
        <v>-1503847594.73</v>
      </c>
      <c r="L296" s="27">
        <v>2.8000000000000001E-2</v>
      </c>
    </row>
    <row r="297" spans="1:12" x14ac:dyDescent="0.25">
      <c r="A297" s="91">
        <v>289</v>
      </c>
      <c r="B297" s="104">
        <v>1.0298891029292772</v>
      </c>
      <c r="C297" s="104">
        <v>1.0265015865526508</v>
      </c>
      <c r="D297" s="104">
        <v>1.019126045729887</v>
      </c>
      <c r="E297" s="99">
        <v>1253860623.71</v>
      </c>
      <c r="K297" s="27">
        <v>-1503608647.9400001</v>
      </c>
      <c r="L297" s="27">
        <v>2.81E-2</v>
      </c>
    </row>
    <row r="298" spans="1:12" x14ac:dyDescent="0.25">
      <c r="A298" s="91">
        <v>290</v>
      </c>
      <c r="B298" s="104">
        <v>1.4248100747228165</v>
      </c>
      <c r="C298" s="104">
        <v>1.0303173698374843</v>
      </c>
      <c r="D298" s="104">
        <v>1.0452041054131962</v>
      </c>
      <c r="E298" s="99">
        <v>3971487272.3800001</v>
      </c>
      <c r="K298" s="27">
        <v>-1503459806.76</v>
      </c>
      <c r="L298" s="27">
        <v>2.8199999999999999E-2</v>
      </c>
    </row>
    <row r="299" spans="1:12" x14ac:dyDescent="0.25">
      <c r="A299" s="91">
        <v>291</v>
      </c>
      <c r="B299" s="104">
        <v>1.1381820556600479</v>
      </c>
      <c r="C299" s="104">
        <v>0.98307547657804817</v>
      </c>
      <c r="D299" s="104">
        <v>1.0017949873888823</v>
      </c>
      <c r="E299" s="99">
        <v>336112870.57999998</v>
      </c>
      <c r="K299" s="27">
        <v>-1502556904.4100001</v>
      </c>
      <c r="L299" s="27">
        <v>2.8299999999999999E-2</v>
      </c>
    </row>
    <row r="300" spans="1:12" x14ac:dyDescent="0.25">
      <c r="A300" s="91">
        <v>292</v>
      </c>
      <c r="B300" s="104">
        <v>1.0421468102651488</v>
      </c>
      <c r="C300" s="104">
        <v>0.9930128942105354</v>
      </c>
      <c r="D300" s="104">
        <v>0.98937165375048819</v>
      </c>
      <c r="E300" s="99">
        <v>-37025404.369999997</v>
      </c>
      <c r="K300" s="27">
        <v>-1501743766.9000001</v>
      </c>
      <c r="L300" s="27">
        <v>2.8400000000000002E-2</v>
      </c>
    </row>
    <row r="301" spans="1:12" x14ac:dyDescent="0.25">
      <c r="A301" s="91">
        <v>293</v>
      </c>
      <c r="B301" s="104">
        <v>1.4400499790542078</v>
      </c>
      <c r="C301" s="104">
        <v>1.0273554301112267</v>
      </c>
      <c r="D301" s="104">
        <v>0.99684586619296023</v>
      </c>
      <c r="E301" s="99">
        <v>2502984899.1900001</v>
      </c>
      <c r="K301" s="27">
        <v>-1499870308.6900001</v>
      </c>
      <c r="L301" s="27">
        <v>2.8500000000000001E-2</v>
      </c>
    </row>
    <row r="302" spans="1:12" x14ac:dyDescent="0.25">
      <c r="A302" s="91">
        <v>294</v>
      </c>
      <c r="B302" s="104">
        <v>1.401669795462178</v>
      </c>
      <c r="C302" s="104">
        <v>0.98489851863499045</v>
      </c>
      <c r="D302" s="104">
        <v>0.98518685555409424</v>
      </c>
      <c r="E302" s="99">
        <v>806716271.96000004</v>
      </c>
      <c r="K302" s="27">
        <v>-1499861520.9400001</v>
      </c>
      <c r="L302" s="27">
        <v>2.86E-2</v>
      </c>
    </row>
    <row r="303" spans="1:12" x14ac:dyDescent="0.25">
      <c r="A303" s="91">
        <v>295</v>
      </c>
      <c r="B303" s="104">
        <v>0.9654876196825557</v>
      </c>
      <c r="C303" s="104">
        <v>0.94397101681121887</v>
      </c>
      <c r="D303" s="104">
        <v>0.99713420605638203</v>
      </c>
      <c r="E303" s="99">
        <v>-1097728725.29</v>
      </c>
      <c r="K303" s="27">
        <v>-1498833460.55</v>
      </c>
      <c r="L303" s="27">
        <v>2.87E-2</v>
      </c>
    </row>
    <row r="304" spans="1:12" x14ac:dyDescent="0.25">
      <c r="A304" s="91">
        <v>296</v>
      </c>
      <c r="B304" s="104">
        <v>1.0296363275126585</v>
      </c>
      <c r="C304" s="104">
        <v>0.96686395588602114</v>
      </c>
      <c r="D304" s="104">
        <v>1.0016046318359657</v>
      </c>
      <c r="E304" s="99">
        <v>-372036074.10000002</v>
      </c>
      <c r="K304" s="27">
        <v>-1496503351.0599999</v>
      </c>
      <c r="L304" s="27">
        <v>2.8799999999999999E-2</v>
      </c>
    </row>
    <row r="305" spans="1:12" x14ac:dyDescent="0.25">
      <c r="A305" s="91">
        <v>297</v>
      </c>
      <c r="B305" s="104">
        <v>1.0533427182188477</v>
      </c>
      <c r="C305" s="104">
        <v>1.001065057121943</v>
      </c>
      <c r="D305" s="104">
        <v>0.99003185737638233</v>
      </c>
      <c r="E305" s="99">
        <v>184615681.38</v>
      </c>
      <c r="K305" s="27">
        <v>-1494992444.25</v>
      </c>
      <c r="L305" s="27">
        <v>2.8899999999999999E-2</v>
      </c>
    </row>
    <row r="306" spans="1:12" x14ac:dyDescent="0.25">
      <c r="A306" s="91">
        <v>298</v>
      </c>
      <c r="B306" s="104">
        <v>0.60057974247974732</v>
      </c>
      <c r="C306" s="104">
        <v>0.98802282654755713</v>
      </c>
      <c r="D306" s="104">
        <v>0.96009728333573197</v>
      </c>
      <c r="E306" s="99">
        <v>-1908608216.0699999</v>
      </c>
      <c r="K306" s="27">
        <v>-1494410354.9400001</v>
      </c>
      <c r="L306" s="27">
        <v>2.9000000000000001E-2</v>
      </c>
    </row>
    <row r="307" spans="1:12" x14ac:dyDescent="0.25">
      <c r="A307" s="91">
        <v>299</v>
      </c>
      <c r="B307" s="104">
        <v>0.84987976814363309</v>
      </c>
      <c r="C307" s="104">
        <v>0.99128982015086065</v>
      </c>
      <c r="D307" s="104">
        <v>0.95838850040291779</v>
      </c>
      <c r="E307" s="99">
        <v>-1231682507.1099999</v>
      </c>
      <c r="K307" s="27">
        <v>-1493646405.4100001</v>
      </c>
      <c r="L307" s="27">
        <v>2.9100000000000001E-2</v>
      </c>
    </row>
    <row r="308" spans="1:12" x14ac:dyDescent="0.25">
      <c r="A308" s="91">
        <v>300</v>
      </c>
      <c r="B308" s="104">
        <v>1.0190094869408128</v>
      </c>
      <c r="C308" s="104">
        <v>1.0478612202568323</v>
      </c>
      <c r="D308" s="104">
        <v>1.0028618585014097</v>
      </c>
      <c r="E308" s="99">
        <v>1301345724.54</v>
      </c>
      <c r="K308" s="27">
        <v>-1492511723.0999999</v>
      </c>
      <c r="L308" s="27">
        <v>2.92E-2</v>
      </c>
    </row>
    <row r="309" spans="1:12" x14ac:dyDescent="0.25">
      <c r="A309" s="91">
        <v>301</v>
      </c>
      <c r="B309" s="104">
        <v>0.58137186725564316</v>
      </c>
      <c r="C309" s="104">
        <v>0.9770753205787206</v>
      </c>
      <c r="D309" s="104">
        <v>1.0043083988594415</v>
      </c>
      <c r="E309" s="99">
        <v>-1576717348.4300001</v>
      </c>
      <c r="K309" s="27">
        <v>-1489675630.51</v>
      </c>
      <c r="L309" s="27">
        <v>2.93E-2</v>
      </c>
    </row>
    <row r="310" spans="1:12" x14ac:dyDescent="0.25">
      <c r="A310" s="91">
        <v>302</v>
      </c>
      <c r="B310" s="104">
        <v>0.86651009667567724</v>
      </c>
      <c r="C310" s="104">
        <v>0.98247030140758362</v>
      </c>
      <c r="D310" s="104">
        <v>1.0170617198821148</v>
      </c>
      <c r="E310" s="99">
        <v>-324270625.31999999</v>
      </c>
      <c r="K310" s="27">
        <v>-1484027850.8699999</v>
      </c>
      <c r="L310" s="27">
        <v>2.9399999999999999E-2</v>
      </c>
    </row>
    <row r="311" spans="1:12" x14ac:dyDescent="0.25">
      <c r="A311" s="91">
        <v>303</v>
      </c>
      <c r="B311" s="104">
        <v>0.68592096815550196</v>
      </c>
      <c r="C311" s="104">
        <v>0.9596034848091084</v>
      </c>
      <c r="D311" s="104">
        <v>0.97684795739127239</v>
      </c>
      <c r="E311" s="99">
        <v>-1840542943.4300001</v>
      </c>
      <c r="K311" s="27">
        <v>-1483114540.01</v>
      </c>
      <c r="L311" s="27">
        <v>2.9499999999999998E-2</v>
      </c>
    </row>
    <row r="312" spans="1:12" x14ac:dyDescent="0.25">
      <c r="A312" s="91">
        <v>304</v>
      </c>
      <c r="B312" s="104">
        <v>0.78943974749048762</v>
      </c>
      <c r="C312" s="104">
        <v>0.99529741996405918</v>
      </c>
      <c r="D312" s="104">
        <v>0.98499227634319453</v>
      </c>
      <c r="E312" s="99">
        <v>-907435377.70000005</v>
      </c>
      <c r="K312" s="27">
        <v>-1482954050.6700001</v>
      </c>
      <c r="L312" s="27">
        <v>2.9600000000000001E-2</v>
      </c>
    </row>
    <row r="313" spans="1:12" x14ac:dyDescent="0.25">
      <c r="A313" s="91">
        <v>305</v>
      </c>
      <c r="B313" s="104">
        <v>1.090314211139614</v>
      </c>
      <c r="C313" s="104">
        <v>0.96360034956139351</v>
      </c>
      <c r="D313" s="104">
        <v>1.0016205985373228</v>
      </c>
      <c r="E313" s="99">
        <v>-260674525.06</v>
      </c>
      <c r="K313" s="27">
        <v>-1481747139.8199999</v>
      </c>
      <c r="L313" s="27">
        <v>2.9700000000000001E-2</v>
      </c>
    </row>
    <row r="314" spans="1:12" x14ac:dyDescent="0.25">
      <c r="A314" s="91">
        <v>306</v>
      </c>
      <c r="B314" s="104">
        <v>0.74638140549361964</v>
      </c>
      <c r="C314" s="104">
        <v>1.0152288592549408</v>
      </c>
      <c r="D314" s="104">
        <v>1.0112786940656786</v>
      </c>
      <c r="E314" s="99">
        <v>-349564170.41000003</v>
      </c>
      <c r="K314" s="27">
        <v>-1479568949.26</v>
      </c>
      <c r="L314" s="27">
        <v>2.98E-2</v>
      </c>
    </row>
    <row r="315" spans="1:12" x14ac:dyDescent="0.25">
      <c r="A315" s="91">
        <v>307</v>
      </c>
      <c r="B315" s="104">
        <v>0.7630306633811188</v>
      </c>
      <c r="C315" s="104">
        <v>1.0129781283987642</v>
      </c>
      <c r="D315" s="104">
        <v>0.99065088807842694</v>
      </c>
      <c r="E315" s="99">
        <v>-636711003.90999997</v>
      </c>
      <c r="K315" s="27">
        <v>-1478693694.5999999</v>
      </c>
      <c r="L315" s="27">
        <v>2.9899999999999999E-2</v>
      </c>
    </row>
    <row r="316" spans="1:12" x14ac:dyDescent="0.25">
      <c r="A316" s="91">
        <v>308</v>
      </c>
      <c r="B316" s="104">
        <v>0.63768424018074499</v>
      </c>
      <c r="C316" s="104">
        <v>1.0004545226313108</v>
      </c>
      <c r="D316" s="104">
        <v>1.0124042275631024</v>
      </c>
      <c r="E316" s="99">
        <v>-985843474.76999998</v>
      </c>
      <c r="K316" s="27">
        <v>-1477560776.3399999</v>
      </c>
      <c r="L316" s="27">
        <v>0.03</v>
      </c>
    </row>
    <row r="317" spans="1:12" x14ac:dyDescent="0.25">
      <c r="A317" s="91">
        <v>309</v>
      </c>
      <c r="B317" s="104">
        <v>0.68242655850933431</v>
      </c>
      <c r="C317" s="104">
        <v>1.0332848672354515</v>
      </c>
      <c r="D317" s="104">
        <v>0.99653171829155962</v>
      </c>
      <c r="E317" s="99">
        <v>-577896043.02999997</v>
      </c>
      <c r="K317" s="27">
        <v>-1477557737.23</v>
      </c>
      <c r="L317" s="27">
        <v>3.0099999999999998E-2</v>
      </c>
    </row>
    <row r="318" spans="1:12" x14ac:dyDescent="0.25">
      <c r="A318" s="91">
        <v>310</v>
      </c>
      <c r="B318" s="104">
        <v>1.0335975022543673</v>
      </c>
      <c r="C318" s="104">
        <v>1.005982933752797</v>
      </c>
      <c r="D318" s="104">
        <v>0.97722898446199535</v>
      </c>
      <c r="E318" s="99">
        <v>-52392510.579999998</v>
      </c>
      <c r="K318" s="27">
        <v>-1475410892.71</v>
      </c>
      <c r="L318" s="27">
        <v>3.0200000000000001E-2</v>
      </c>
    </row>
    <row r="319" spans="1:12" x14ac:dyDescent="0.25">
      <c r="A319" s="91">
        <v>311</v>
      </c>
      <c r="B319" s="104">
        <v>0.63605993454968313</v>
      </c>
      <c r="C319" s="104">
        <v>0.99798934874225931</v>
      </c>
      <c r="D319" s="104">
        <v>1.0093621444160872</v>
      </c>
      <c r="E319" s="99">
        <v>-1063126178.78</v>
      </c>
      <c r="K319" s="27">
        <v>-1474953101.4100001</v>
      </c>
      <c r="L319" s="27">
        <v>3.0300000000000001E-2</v>
      </c>
    </row>
    <row r="320" spans="1:12" x14ac:dyDescent="0.25">
      <c r="A320" s="91">
        <v>312</v>
      </c>
      <c r="B320" s="104">
        <v>0.80635418938716152</v>
      </c>
      <c r="C320" s="104">
        <v>1.0162550317712742</v>
      </c>
      <c r="D320" s="104">
        <v>1.0011117040915092</v>
      </c>
      <c r="E320" s="99">
        <v>-248078685.61000001</v>
      </c>
      <c r="K320" s="27">
        <v>-1473389418.0699999</v>
      </c>
      <c r="L320" s="27">
        <v>3.04E-2</v>
      </c>
    </row>
    <row r="321" spans="1:12" x14ac:dyDescent="0.25">
      <c r="A321" s="91">
        <v>313</v>
      </c>
      <c r="B321" s="104">
        <v>1.0474323206540022</v>
      </c>
      <c r="C321" s="104">
        <v>0.99321835762300803</v>
      </c>
      <c r="D321" s="104">
        <v>0.95899049559063554</v>
      </c>
      <c r="E321" s="99">
        <v>-657050910.77999997</v>
      </c>
      <c r="K321" s="27">
        <v>-1471711790.5799999</v>
      </c>
      <c r="L321" s="27">
        <v>3.0499999999999999E-2</v>
      </c>
    </row>
    <row r="322" spans="1:12" x14ac:dyDescent="0.25">
      <c r="A322" s="91">
        <v>314</v>
      </c>
      <c r="B322" s="104">
        <v>1.1432890604290618</v>
      </c>
      <c r="C322" s="104">
        <v>0.99852094896857735</v>
      </c>
      <c r="D322" s="104">
        <v>0.98277414215626824</v>
      </c>
      <c r="E322" s="99">
        <v>271477586.32999998</v>
      </c>
      <c r="K322" s="27">
        <v>-1470593056.6199999</v>
      </c>
      <c r="L322" s="27">
        <v>3.0599999999999999E-2</v>
      </c>
    </row>
    <row r="323" spans="1:12" x14ac:dyDescent="0.25">
      <c r="A323" s="91">
        <v>315</v>
      </c>
      <c r="B323" s="104">
        <v>0.98693169301798067</v>
      </c>
      <c r="C323" s="104">
        <v>0.98201838146808695</v>
      </c>
      <c r="D323" s="104">
        <v>1.0151760440497848</v>
      </c>
      <c r="E323" s="99">
        <v>69765841.829999998</v>
      </c>
      <c r="K323" s="27">
        <v>-1469954175.02</v>
      </c>
      <c r="L323" s="27">
        <v>3.0700000000000002E-2</v>
      </c>
    </row>
    <row r="324" spans="1:12" x14ac:dyDescent="0.25">
      <c r="A324" s="91">
        <v>316</v>
      </c>
      <c r="B324" s="104">
        <v>1.0681094801827016</v>
      </c>
      <c r="C324" s="104">
        <v>0.96874731514036261</v>
      </c>
      <c r="D324" s="104">
        <v>1.0201635246958045</v>
      </c>
      <c r="E324" s="99">
        <v>175267473.81999999</v>
      </c>
      <c r="K324" s="27">
        <v>-1466196085.6199999</v>
      </c>
      <c r="L324" s="27">
        <v>3.0800000000000001E-2</v>
      </c>
    </row>
    <row r="325" spans="1:12" x14ac:dyDescent="0.25">
      <c r="A325" s="91">
        <v>317</v>
      </c>
      <c r="B325" s="104">
        <v>1.1258394875671269</v>
      </c>
      <c r="C325" s="104">
        <v>0.98928253411836387</v>
      </c>
      <c r="D325" s="104">
        <v>1.0135828056364242</v>
      </c>
      <c r="E325" s="99">
        <v>703768299.28999996</v>
      </c>
      <c r="K325" s="27">
        <v>-1465989179.8</v>
      </c>
      <c r="L325" s="27">
        <v>3.09E-2</v>
      </c>
    </row>
    <row r="326" spans="1:12" x14ac:dyDescent="0.25">
      <c r="A326" s="91">
        <v>318</v>
      </c>
      <c r="B326" s="104">
        <v>0.89788043653081506</v>
      </c>
      <c r="C326" s="104">
        <v>1.0202424278240425</v>
      </c>
      <c r="D326" s="104">
        <v>1.0097867868426957</v>
      </c>
      <c r="E326" s="99">
        <v>354435109.81999999</v>
      </c>
      <c r="K326" s="27">
        <v>-1465963307.0699999</v>
      </c>
      <c r="L326" s="27">
        <v>3.1E-2</v>
      </c>
    </row>
    <row r="327" spans="1:12" x14ac:dyDescent="0.25">
      <c r="A327" s="91">
        <v>319</v>
      </c>
      <c r="B327" s="104">
        <v>1.2723097257611378</v>
      </c>
      <c r="C327" s="104">
        <v>1.0220645290072929</v>
      </c>
      <c r="D327" s="104">
        <v>0.97053493603079311</v>
      </c>
      <c r="E327" s="99">
        <v>970958075.54999995</v>
      </c>
      <c r="K327" s="27">
        <v>-1464759374.6900001</v>
      </c>
      <c r="L327" s="27">
        <v>3.1099999999999999E-2</v>
      </c>
    </row>
    <row r="328" spans="1:12" x14ac:dyDescent="0.25">
      <c r="A328" s="91">
        <v>320</v>
      </c>
      <c r="B328" s="104">
        <v>1.1881850083786574</v>
      </c>
      <c r="C328" s="104">
        <v>0.99549177626093266</v>
      </c>
      <c r="D328" s="104">
        <v>1.023205428285197</v>
      </c>
      <c r="E328" s="99">
        <v>1319761128.8299999</v>
      </c>
      <c r="K328" s="27">
        <v>-1462886440.53</v>
      </c>
      <c r="L328" s="27">
        <v>3.1199999999999999E-2</v>
      </c>
    </row>
    <row r="329" spans="1:12" x14ac:dyDescent="0.25">
      <c r="A329" s="91">
        <v>321</v>
      </c>
      <c r="B329" s="104">
        <v>1.1452375799580303</v>
      </c>
      <c r="C329" s="104">
        <v>0.9983808665906716</v>
      </c>
      <c r="D329" s="104">
        <v>0.96350882868371168</v>
      </c>
      <c r="E329" s="99">
        <v>-173117820.80000001</v>
      </c>
      <c r="K329" s="27">
        <v>-1462643345.5899999</v>
      </c>
      <c r="L329" s="27">
        <v>3.1300000000000001E-2</v>
      </c>
    </row>
    <row r="330" spans="1:12" x14ac:dyDescent="0.25">
      <c r="A330" s="91">
        <v>322</v>
      </c>
      <c r="B330" s="104">
        <v>1.2400043979843725</v>
      </c>
      <c r="C330" s="104">
        <v>0.9881764398353915</v>
      </c>
      <c r="D330" s="104">
        <v>1.0009441694778032</v>
      </c>
      <c r="E330" s="99">
        <v>786020077.87</v>
      </c>
      <c r="K330" s="27">
        <v>-1462064099.3299999</v>
      </c>
      <c r="L330" s="27">
        <v>3.1399999999999997E-2</v>
      </c>
    </row>
    <row r="331" spans="1:12" x14ac:dyDescent="0.25">
      <c r="A331" s="91">
        <v>323</v>
      </c>
      <c r="B331" s="104">
        <v>0.92223195428003535</v>
      </c>
      <c r="C331" s="104">
        <v>1.0182353332137259</v>
      </c>
      <c r="D331" s="104">
        <v>0.99646579274181413</v>
      </c>
      <c r="E331" s="99">
        <v>167488475.03999999</v>
      </c>
      <c r="K331" s="27">
        <v>-1461654462.52</v>
      </c>
      <c r="L331" s="27">
        <v>3.15E-2</v>
      </c>
    </row>
    <row r="332" spans="1:12" x14ac:dyDescent="0.25">
      <c r="A332" s="91">
        <v>324</v>
      </c>
      <c r="B332" s="104">
        <v>0.90884520591313467</v>
      </c>
      <c r="C332" s="104">
        <v>0.99618663296436094</v>
      </c>
      <c r="D332" s="104">
        <v>0.9790541968201667</v>
      </c>
      <c r="E332" s="99">
        <v>-609985705.74000001</v>
      </c>
      <c r="K332" s="27">
        <v>-1460472010.79</v>
      </c>
      <c r="L332" s="27">
        <v>3.1600000000000003E-2</v>
      </c>
    </row>
    <row r="333" spans="1:12" x14ac:dyDescent="0.25">
      <c r="A333" s="91">
        <v>325</v>
      </c>
      <c r="B333" s="104">
        <v>0.96797723252621148</v>
      </c>
      <c r="C333" s="104">
        <v>0.94045669047779556</v>
      </c>
      <c r="D333" s="104">
        <v>1.0190302528914239</v>
      </c>
      <c r="E333" s="99">
        <v>-756022425.37</v>
      </c>
      <c r="K333" s="27">
        <v>-1459199677.9300001</v>
      </c>
      <c r="L333" s="27">
        <v>3.1699999999999999E-2</v>
      </c>
    </row>
    <row r="334" spans="1:12" x14ac:dyDescent="0.25">
      <c r="A334" s="91">
        <v>326</v>
      </c>
      <c r="B334" s="104">
        <v>1.0092489142955663</v>
      </c>
      <c r="C334" s="104">
        <v>0.95814994168512335</v>
      </c>
      <c r="D334" s="104">
        <v>1.0170960166376153</v>
      </c>
      <c r="E334" s="99">
        <v>-308394898.52999997</v>
      </c>
      <c r="K334" s="27">
        <v>-1458412523.6900001</v>
      </c>
      <c r="L334" s="27">
        <v>3.1800000000000002E-2</v>
      </c>
    </row>
    <row r="335" spans="1:12" x14ac:dyDescent="0.25">
      <c r="A335" s="91">
        <v>327</v>
      </c>
      <c r="B335" s="104">
        <v>1.1430258494300525</v>
      </c>
      <c r="C335" s="104">
        <v>1.0134608006521302</v>
      </c>
      <c r="D335" s="104">
        <v>0.96474357418241119</v>
      </c>
      <c r="E335" s="99">
        <v>187176984.02000001</v>
      </c>
      <c r="K335" s="27">
        <v>-1457690271.51</v>
      </c>
      <c r="L335" s="27">
        <v>3.1899999999999998E-2</v>
      </c>
    </row>
    <row r="336" spans="1:12" x14ac:dyDescent="0.25">
      <c r="A336" s="91">
        <v>328</v>
      </c>
      <c r="B336" s="104">
        <v>1.0263180437803843</v>
      </c>
      <c r="C336" s="104">
        <v>1.0544901647443059</v>
      </c>
      <c r="D336" s="104">
        <v>1.0106685763178676</v>
      </c>
      <c r="E336" s="99">
        <v>1645879997.27</v>
      </c>
      <c r="K336" s="27">
        <v>-1456711445.5999999</v>
      </c>
      <c r="L336" s="27">
        <v>3.2000000000000001E-2</v>
      </c>
    </row>
    <row r="337" spans="1:12" x14ac:dyDescent="0.25">
      <c r="A337" s="91">
        <v>329</v>
      </c>
      <c r="B337" s="104">
        <v>0.97051539384166452</v>
      </c>
      <c r="C337" s="104">
        <v>0.95746519866143975</v>
      </c>
      <c r="D337" s="104">
        <v>0.97040635005089038</v>
      </c>
      <c r="E337" s="99">
        <v>-1324281321.27</v>
      </c>
      <c r="K337" s="27">
        <v>-1456308423.8499999</v>
      </c>
      <c r="L337" s="27">
        <v>3.2099999999999997E-2</v>
      </c>
    </row>
    <row r="338" spans="1:12" x14ac:dyDescent="0.25">
      <c r="A338" s="91">
        <v>330</v>
      </c>
      <c r="B338" s="104">
        <v>0.92279262246156257</v>
      </c>
      <c r="C338" s="104">
        <v>0.98352009617222103</v>
      </c>
      <c r="D338" s="104">
        <v>1.0143402581770413</v>
      </c>
      <c r="E338" s="99">
        <v>-148571600.16</v>
      </c>
      <c r="K338" s="27">
        <v>-1454927709.4400001</v>
      </c>
      <c r="L338" s="27">
        <v>3.2199999999999999E-2</v>
      </c>
    </row>
    <row r="339" spans="1:12" x14ac:dyDescent="0.25">
      <c r="A339" s="91">
        <v>331</v>
      </c>
      <c r="B339" s="104">
        <v>1.2051081422889622</v>
      </c>
      <c r="C339" s="104">
        <v>0.9993131486183503</v>
      </c>
      <c r="D339" s="104">
        <v>1.0094813246513126</v>
      </c>
      <c r="E339" s="99">
        <v>1148043902.4400001</v>
      </c>
      <c r="K339" s="27">
        <v>-1454871534.22</v>
      </c>
      <c r="L339" s="27">
        <v>3.2300000000000002E-2</v>
      </c>
    </row>
    <row r="340" spans="1:12" x14ac:dyDescent="0.25">
      <c r="A340" s="91">
        <v>332</v>
      </c>
      <c r="B340" s="104">
        <v>0.99327130483657633</v>
      </c>
      <c r="C340" s="104">
        <v>1.0237697125524261</v>
      </c>
      <c r="D340" s="104">
        <v>0.9993387550527596</v>
      </c>
      <c r="E340" s="99">
        <v>620195433.87</v>
      </c>
      <c r="K340" s="27">
        <v>-1448588456.3900001</v>
      </c>
      <c r="L340" s="27">
        <v>3.2399999999999998E-2</v>
      </c>
    </row>
    <row r="341" spans="1:12" x14ac:dyDescent="0.25">
      <c r="A341" s="91">
        <v>333</v>
      </c>
      <c r="B341" s="104">
        <v>1.4359941587851135</v>
      </c>
      <c r="C341" s="104">
        <v>0.99142303959849754</v>
      </c>
      <c r="D341" s="104">
        <v>1.0204275796823108</v>
      </c>
      <c r="E341" s="99">
        <v>2122120313.6199999</v>
      </c>
      <c r="K341" s="27">
        <v>-1447863139.9100001</v>
      </c>
      <c r="L341" s="27">
        <v>3.2500000000000001E-2</v>
      </c>
    </row>
    <row r="342" spans="1:12" x14ac:dyDescent="0.25">
      <c r="A342" s="91">
        <v>334</v>
      </c>
      <c r="B342" s="104">
        <v>0.81499934809273999</v>
      </c>
      <c r="C342" s="104">
        <v>0.98130380346251589</v>
      </c>
      <c r="D342" s="104">
        <v>0.97886430217963893</v>
      </c>
      <c r="E342" s="99">
        <v>-1150405254.6500001</v>
      </c>
      <c r="K342" s="27">
        <v>-1446791412.26</v>
      </c>
      <c r="L342" s="27">
        <v>3.2599999999999997E-2</v>
      </c>
    </row>
    <row r="343" spans="1:12" x14ac:dyDescent="0.25">
      <c r="A343" s="91">
        <v>335</v>
      </c>
      <c r="B343" s="104">
        <v>0.80971637224418647</v>
      </c>
      <c r="C343" s="104">
        <v>0.95298651441392057</v>
      </c>
      <c r="D343" s="104">
        <v>0.99478023759737777</v>
      </c>
      <c r="E343" s="99">
        <v>-1371167170.97</v>
      </c>
      <c r="K343" s="27">
        <v>-1446629696.21</v>
      </c>
      <c r="L343" s="27">
        <v>3.27E-2</v>
      </c>
    </row>
    <row r="344" spans="1:12" x14ac:dyDescent="0.25">
      <c r="A344" s="91">
        <v>336</v>
      </c>
      <c r="B344" s="104">
        <v>0.86206267983538254</v>
      </c>
      <c r="C344" s="104">
        <v>0.99986517850135082</v>
      </c>
      <c r="D344" s="104">
        <v>1.0084963407237404</v>
      </c>
      <c r="E344" s="99">
        <v>-181162887.33000001</v>
      </c>
      <c r="K344" s="27">
        <v>-1444927339.79</v>
      </c>
      <c r="L344" s="27">
        <v>3.2800000000000003E-2</v>
      </c>
    </row>
    <row r="345" spans="1:12" x14ac:dyDescent="0.25">
      <c r="A345" s="91">
        <v>337</v>
      </c>
      <c r="B345" s="104">
        <v>1.1666671999568108</v>
      </c>
      <c r="C345" s="104">
        <v>1.0039680326602005</v>
      </c>
      <c r="D345" s="104">
        <v>1.0188835792684914</v>
      </c>
      <c r="E345" s="99">
        <v>1335326818.5</v>
      </c>
      <c r="K345" s="27">
        <v>-1443077192.9200001</v>
      </c>
      <c r="L345" s="27">
        <v>3.2899999999999999E-2</v>
      </c>
    </row>
    <row r="346" spans="1:12" x14ac:dyDescent="0.25">
      <c r="A346" s="91">
        <v>338</v>
      </c>
      <c r="B346" s="104">
        <v>0.8983865618996032</v>
      </c>
      <c r="C346" s="104">
        <v>0.99398552730599155</v>
      </c>
      <c r="D346" s="104">
        <v>0.97181506512216642</v>
      </c>
      <c r="E346" s="99">
        <v>-813335584.01999998</v>
      </c>
      <c r="K346" s="27">
        <v>-1441414228.73</v>
      </c>
      <c r="L346" s="27">
        <v>3.3000000000000002E-2</v>
      </c>
    </row>
    <row r="347" spans="1:12" x14ac:dyDescent="0.25">
      <c r="A347" s="91">
        <v>339</v>
      </c>
      <c r="B347" s="104">
        <v>0.92147963263874155</v>
      </c>
      <c r="C347" s="104">
        <v>0.95850723708655239</v>
      </c>
      <c r="D347" s="104">
        <v>1.00481760093399</v>
      </c>
      <c r="E347" s="99">
        <v>-797837498.15999997</v>
      </c>
      <c r="K347" s="27">
        <v>-1441328145.96</v>
      </c>
      <c r="L347" s="27">
        <v>3.3099999999999997E-2</v>
      </c>
    </row>
    <row r="348" spans="1:12" x14ac:dyDescent="0.25">
      <c r="A348" s="91">
        <v>340</v>
      </c>
      <c r="B348" s="104">
        <v>1.4594310884756192</v>
      </c>
      <c r="C348" s="104">
        <v>0.99777102153295238</v>
      </c>
      <c r="D348" s="104">
        <v>1.0011729108051197</v>
      </c>
      <c r="E348" s="99">
        <v>1835101936.3699999</v>
      </c>
      <c r="K348" s="27">
        <v>-1440774288.23</v>
      </c>
      <c r="L348" s="27">
        <v>3.32E-2</v>
      </c>
    </row>
    <row r="349" spans="1:12" x14ac:dyDescent="0.25">
      <c r="A349" s="91">
        <v>341</v>
      </c>
      <c r="B349" s="104">
        <v>1.5534151626597095</v>
      </c>
      <c r="C349" s="104">
        <v>0.98740146018583497</v>
      </c>
      <c r="D349" s="104">
        <v>0.96966152741779987</v>
      </c>
      <c r="E349" s="99">
        <v>863937657.37</v>
      </c>
      <c r="K349" s="27">
        <v>-1440040990.8299999</v>
      </c>
      <c r="L349" s="27">
        <v>3.3300000000000003E-2</v>
      </c>
    </row>
    <row r="350" spans="1:12" x14ac:dyDescent="0.25">
      <c r="A350" s="91">
        <v>342</v>
      </c>
      <c r="B350" s="104">
        <v>1.6728733886518008</v>
      </c>
      <c r="C350" s="104">
        <v>1.0475986042419805</v>
      </c>
      <c r="D350" s="104">
        <v>0.99288095097280127</v>
      </c>
      <c r="E350" s="99">
        <v>4020312894.8400002</v>
      </c>
      <c r="K350" s="27">
        <v>-1438728961.3900001</v>
      </c>
      <c r="L350" s="27">
        <v>3.3399999999999999E-2</v>
      </c>
    </row>
    <row r="351" spans="1:12" x14ac:dyDescent="0.25">
      <c r="A351" s="91">
        <v>343</v>
      </c>
      <c r="B351" s="104">
        <v>1.019365319911945</v>
      </c>
      <c r="C351" s="104">
        <v>1.014682393984726</v>
      </c>
      <c r="D351" s="104">
        <v>0.97561183073694457</v>
      </c>
      <c r="E351" s="99">
        <v>42264289.890000001</v>
      </c>
      <c r="K351" s="27">
        <v>-1437288245.02</v>
      </c>
      <c r="L351" s="27">
        <v>3.3500000000000002E-2</v>
      </c>
    </row>
    <row r="352" spans="1:12" x14ac:dyDescent="0.25">
      <c r="A352" s="91">
        <v>344</v>
      </c>
      <c r="B352" s="104">
        <v>1.1353933353788492</v>
      </c>
      <c r="C352" s="104">
        <v>1.0185255987013329</v>
      </c>
      <c r="D352" s="104">
        <v>1.0240100652613091</v>
      </c>
      <c r="E352" s="99">
        <v>1668566492.45</v>
      </c>
      <c r="K352" s="27">
        <v>-1437241570.28</v>
      </c>
      <c r="L352" s="27">
        <v>3.3599999999999998E-2</v>
      </c>
    </row>
    <row r="353" spans="1:12" x14ac:dyDescent="0.25">
      <c r="A353" s="91">
        <v>345</v>
      </c>
      <c r="B353" s="104">
        <v>1.2710660404217518</v>
      </c>
      <c r="C353" s="104">
        <v>1.0207348336148812</v>
      </c>
      <c r="D353" s="104">
        <v>1.0054316656435467</v>
      </c>
      <c r="E353" s="99">
        <v>1854637287.1400001</v>
      </c>
      <c r="K353" s="27">
        <v>-1436111878.3199999</v>
      </c>
      <c r="L353" s="27">
        <v>3.3700000000000001E-2</v>
      </c>
    </row>
    <row r="354" spans="1:12" x14ac:dyDescent="0.25">
      <c r="A354" s="91">
        <v>346</v>
      </c>
      <c r="B354" s="104">
        <v>1.063897480644338</v>
      </c>
      <c r="C354" s="104">
        <v>0.95354786867360941</v>
      </c>
      <c r="D354" s="104">
        <v>0.98699906897000034</v>
      </c>
      <c r="E354" s="99">
        <v>-857633201.11000001</v>
      </c>
      <c r="K354" s="27">
        <v>-1435994617.3499999</v>
      </c>
      <c r="L354" s="27">
        <v>3.3799999999999997E-2</v>
      </c>
    </row>
    <row r="355" spans="1:12" x14ac:dyDescent="0.25">
      <c r="A355" s="91">
        <v>347</v>
      </c>
      <c r="B355" s="104">
        <v>1.0877726073589407</v>
      </c>
      <c r="C355" s="104">
        <v>0.9906033982671919</v>
      </c>
      <c r="D355" s="104">
        <v>1.0377662635766522</v>
      </c>
      <c r="E355" s="99">
        <v>1120871005.22</v>
      </c>
      <c r="K355" s="27">
        <v>-1435213234.02</v>
      </c>
      <c r="L355" s="27">
        <v>3.39E-2</v>
      </c>
    </row>
    <row r="356" spans="1:12" x14ac:dyDescent="0.25">
      <c r="A356" s="91">
        <v>348</v>
      </c>
      <c r="B356" s="104">
        <v>1.1252588693813328</v>
      </c>
      <c r="C356" s="104">
        <v>0.99699375359724762</v>
      </c>
      <c r="D356" s="104">
        <v>1.0138222647202257</v>
      </c>
      <c r="E356" s="99">
        <v>885820572.12</v>
      </c>
      <c r="K356" s="27">
        <v>-1434070144.8699999</v>
      </c>
      <c r="L356" s="27">
        <v>3.4000000000000002E-2</v>
      </c>
    </row>
    <row r="357" spans="1:12" x14ac:dyDescent="0.25">
      <c r="A357" s="91">
        <v>349</v>
      </c>
      <c r="B357" s="104">
        <v>1.003752786363151</v>
      </c>
      <c r="C357" s="104">
        <v>0.98691802542579443</v>
      </c>
      <c r="D357" s="104">
        <v>0.98592701918166914</v>
      </c>
      <c r="E357" s="99">
        <v>-356287919.11000001</v>
      </c>
      <c r="K357" s="27">
        <v>-1433619388.5</v>
      </c>
      <c r="L357" s="27">
        <v>3.4099999999999998E-2</v>
      </c>
    </row>
    <row r="358" spans="1:12" x14ac:dyDescent="0.25">
      <c r="A358" s="91">
        <v>350</v>
      </c>
      <c r="B358" s="104">
        <v>1.1387728036193596</v>
      </c>
      <c r="C358" s="104">
        <v>1.0161178479000754</v>
      </c>
      <c r="D358" s="104">
        <v>0.97682493881678178</v>
      </c>
      <c r="E358" s="99">
        <v>517017142.30000001</v>
      </c>
      <c r="K358" s="27">
        <v>-1433047696.9200001</v>
      </c>
      <c r="L358" s="27">
        <v>3.4200000000000001E-2</v>
      </c>
    </row>
    <row r="359" spans="1:12" x14ac:dyDescent="0.25">
      <c r="A359" s="91">
        <v>351</v>
      </c>
      <c r="B359" s="104">
        <v>0.77428129854637873</v>
      </c>
      <c r="C359" s="104">
        <v>0.97100888658021367</v>
      </c>
      <c r="D359" s="104">
        <v>1.0115041758764745</v>
      </c>
      <c r="E359" s="99">
        <v>-928499656.40999997</v>
      </c>
      <c r="K359" s="27">
        <v>-1432369259.3</v>
      </c>
      <c r="L359" s="27">
        <v>3.4299999999999997E-2</v>
      </c>
    </row>
    <row r="360" spans="1:12" x14ac:dyDescent="0.25">
      <c r="A360" s="91">
        <v>352</v>
      </c>
      <c r="B360" s="104">
        <v>1.367175720690045</v>
      </c>
      <c r="C360" s="104">
        <v>1.0192107134014712</v>
      </c>
      <c r="D360" s="104">
        <v>1.0174019179362477</v>
      </c>
      <c r="E360" s="99">
        <v>2556529559.1199999</v>
      </c>
      <c r="K360" s="27">
        <v>-1430142809.5599999</v>
      </c>
      <c r="L360" s="27">
        <v>3.44E-2</v>
      </c>
    </row>
    <row r="361" spans="1:12" x14ac:dyDescent="0.25">
      <c r="A361" s="91">
        <v>353</v>
      </c>
      <c r="B361" s="104">
        <v>1.0410278886830207</v>
      </c>
      <c r="C361" s="104">
        <v>1.0224680460387203</v>
      </c>
      <c r="D361" s="104">
        <v>0.98232115568640732</v>
      </c>
      <c r="E361" s="99">
        <v>422921310.88</v>
      </c>
      <c r="K361" s="27">
        <v>-1429668699.5999999</v>
      </c>
      <c r="L361" s="27">
        <v>3.4500000000000003E-2</v>
      </c>
    </row>
    <row r="362" spans="1:12" x14ac:dyDescent="0.25">
      <c r="A362" s="91">
        <v>354</v>
      </c>
      <c r="B362" s="104">
        <v>0.99954321369253174</v>
      </c>
      <c r="C362" s="104">
        <v>1.039090747800467</v>
      </c>
      <c r="D362" s="104">
        <v>0.97609028113690344</v>
      </c>
      <c r="E362" s="99">
        <v>466742713.67000002</v>
      </c>
      <c r="K362" s="27">
        <v>-1429290612.21</v>
      </c>
      <c r="L362" s="27">
        <v>3.4599999999999999E-2</v>
      </c>
    </row>
    <row r="363" spans="1:12" x14ac:dyDescent="0.25">
      <c r="A363" s="91">
        <v>355</v>
      </c>
      <c r="B363" s="104">
        <v>0.76712841451683467</v>
      </c>
      <c r="C363" s="104">
        <v>0.95050250333238517</v>
      </c>
      <c r="D363" s="104">
        <v>0.98492252940399383</v>
      </c>
      <c r="E363" s="99">
        <v>-1665692196.04</v>
      </c>
      <c r="K363" s="27">
        <v>-1429208630.71</v>
      </c>
      <c r="L363" s="27">
        <v>3.4700000000000002E-2</v>
      </c>
    </row>
    <row r="364" spans="1:12" x14ac:dyDescent="0.25">
      <c r="A364" s="91">
        <v>356</v>
      </c>
      <c r="B364" s="104">
        <v>1.3282747015509428</v>
      </c>
      <c r="C364" s="104">
        <v>1.0216159885083171</v>
      </c>
      <c r="D364" s="104">
        <v>0.99129701195956643</v>
      </c>
      <c r="E364" s="99">
        <v>1729069441.8499999</v>
      </c>
      <c r="K364" s="27">
        <v>-1428602183.53</v>
      </c>
      <c r="L364" s="27">
        <v>3.4799999999999998E-2</v>
      </c>
    </row>
    <row r="365" spans="1:12" x14ac:dyDescent="0.25">
      <c r="A365" s="91">
        <v>357</v>
      </c>
      <c r="B365" s="104">
        <v>0.68843385438925253</v>
      </c>
      <c r="C365" s="104">
        <v>0.99971726008096651</v>
      </c>
      <c r="D365" s="104">
        <v>1.0247990078674403</v>
      </c>
      <c r="E365" s="99">
        <v>-624290551.94000006</v>
      </c>
      <c r="K365" s="27">
        <v>-1428431310.7</v>
      </c>
      <c r="L365" s="27">
        <v>3.49E-2</v>
      </c>
    </row>
    <row r="366" spans="1:12" x14ac:dyDescent="0.25">
      <c r="A366" s="91">
        <v>358</v>
      </c>
      <c r="B366" s="104">
        <v>1.1471890881677043</v>
      </c>
      <c r="C366" s="104">
        <v>0.99485803167002462</v>
      </c>
      <c r="D366" s="104">
        <v>0.98334086053693237</v>
      </c>
      <c r="E366" s="99">
        <v>213497668.25</v>
      </c>
      <c r="K366" s="27">
        <v>-1425701693.98</v>
      </c>
      <c r="L366" s="27">
        <v>3.5000000000000003E-2</v>
      </c>
    </row>
    <row r="367" spans="1:12" x14ac:dyDescent="0.25">
      <c r="A367" s="91">
        <v>359</v>
      </c>
      <c r="B367" s="104">
        <v>0.87946213012094543</v>
      </c>
      <c r="C367" s="104">
        <v>0.98062202015053201</v>
      </c>
      <c r="D367" s="104">
        <v>1.0006292287110192</v>
      </c>
      <c r="E367" s="99">
        <v>-597529242.71000004</v>
      </c>
      <c r="K367" s="27">
        <v>-1424687214.23</v>
      </c>
      <c r="L367" s="27">
        <v>3.5099999999999999E-2</v>
      </c>
    </row>
    <row r="368" spans="1:12" x14ac:dyDescent="0.25">
      <c r="A368" s="91">
        <v>360</v>
      </c>
      <c r="B368" s="104">
        <v>1.1272147643359423</v>
      </c>
      <c r="C368" s="104">
        <v>1.0698215800924817</v>
      </c>
      <c r="D368" s="104">
        <v>1.0149535024058731</v>
      </c>
      <c r="E368" s="99">
        <v>2612781560.9299998</v>
      </c>
      <c r="K368" s="27">
        <v>-1423317958.96</v>
      </c>
      <c r="L368" s="27">
        <v>3.5200000000000002E-2</v>
      </c>
    </row>
    <row r="369" spans="1:12" x14ac:dyDescent="0.25">
      <c r="A369" s="91">
        <v>361</v>
      </c>
      <c r="B369" s="104">
        <v>1.1827241255791048</v>
      </c>
      <c r="C369" s="104">
        <v>0.9867055976902267</v>
      </c>
      <c r="D369" s="104">
        <v>1.0033712057591737</v>
      </c>
      <c r="E369" s="99">
        <v>610680636.38999999</v>
      </c>
      <c r="K369" s="27">
        <v>-1423171268.72</v>
      </c>
      <c r="L369" s="27">
        <v>3.5299999999999998E-2</v>
      </c>
    </row>
    <row r="370" spans="1:12" x14ac:dyDescent="0.25">
      <c r="A370" s="91">
        <v>362</v>
      </c>
      <c r="B370" s="104">
        <v>0.95373500266163747</v>
      </c>
      <c r="C370" s="104">
        <v>1.0343767455961834</v>
      </c>
      <c r="D370" s="104">
        <v>1.0283620784476262</v>
      </c>
      <c r="E370" s="99">
        <v>1242049860.8499999</v>
      </c>
      <c r="K370" s="27">
        <v>-1422685662.9400001</v>
      </c>
      <c r="L370" s="27">
        <v>3.5400000000000001E-2</v>
      </c>
    </row>
    <row r="371" spans="1:12" x14ac:dyDescent="0.25">
      <c r="A371" s="91">
        <v>363</v>
      </c>
      <c r="B371" s="104">
        <v>1.4091852241404876</v>
      </c>
      <c r="C371" s="104">
        <v>0.97919749552284041</v>
      </c>
      <c r="D371" s="104">
        <v>1.0072703797857989</v>
      </c>
      <c r="E371" s="99">
        <v>1289258770.1400001</v>
      </c>
      <c r="K371" s="27">
        <v>-1421725490.25</v>
      </c>
      <c r="L371" s="27">
        <v>3.5499999999999997E-2</v>
      </c>
    </row>
    <row r="372" spans="1:12" x14ac:dyDescent="0.25">
      <c r="A372" s="91">
        <v>364</v>
      </c>
      <c r="B372" s="104">
        <v>1.329725475939856</v>
      </c>
      <c r="C372" s="104">
        <v>1.0201840557059367</v>
      </c>
      <c r="D372" s="104">
        <v>0.99355494796923816</v>
      </c>
      <c r="E372" s="99">
        <v>1758710867.4100001</v>
      </c>
      <c r="K372" s="27">
        <v>-1421086209.74</v>
      </c>
      <c r="L372" s="27">
        <v>3.56E-2</v>
      </c>
    </row>
    <row r="373" spans="1:12" x14ac:dyDescent="0.25">
      <c r="A373" s="91">
        <v>365</v>
      </c>
      <c r="B373" s="104">
        <v>1.0025409744655742</v>
      </c>
      <c r="C373" s="104">
        <v>0.95551613122413448</v>
      </c>
      <c r="D373" s="104">
        <v>0.99499938134415356</v>
      </c>
      <c r="E373" s="99">
        <v>-813651273.83000004</v>
      </c>
      <c r="K373" s="27">
        <v>-1420302259.25</v>
      </c>
      <c r="L373" s="27">
        <v>3.5700000000000003E-2</v>
      </c>
    </row>
    <row r="374" spans="1:12" x14ac:dyDescent="0.25">
      <c r="A374" s="91">
        <v>366</v>
      </c>
      <c r="B374" s="104">
        <v>1.353295012726917</v>
      </c>
      <c r="C374" s="104">
        <v>0.9</v>
      </c>
      <c r="D374" s="104">
        <v>1.0228907279501196</v>
      </c>
      <c r="E374" s="99">
        <v>-711254756.29999995</v>
      </c>
      <c r="K374" s="27">
        <v>-1419556648.3099999</v>
      </c>
      <c r="L374" s="27">
        <v>3.5799999999999998E-2</v>
      </c>
    </row>
    <row r="375" spans="1:12" x14ac:dyDescent="0.25">
      <c r="A375" s="91">
        <v>367</v>
      </c>
      <c r="B375" s="104">
        <v>1.3806560061093029</v>
      </c>
      <c r="C375" s="104">
        <v>0.99033526958898921</v>
      </c>
      <c r="D375" s="104">
        <v>0.98229372215991217</v>
      </c>
      <c r="E375" s="99">
        <v>812421861.88</v>
      </c>
      <c r="K375" s="27">
        <v>-1418847842.27</v>
      </c>
      <c r="L375" s="27">
        <v>3.5900000000000001E-2</v>
      </c>
    </row>
    <row r="376" spans="1:12" x14ac:dyDescent="0.25">
      <c r="A376" s="91">
        <v>368</v>
      </c>
      <c r="B376" s="104">
        <v>0.90429087536682451</v>
      </c>
      <c r="C376" s="104">
        <v>1.0069548668572788</v>
      </c>
      <c r="D376" s="104">
        <v>0.99445589013053159</v>
      </c>
      <c r="E376" s="99">
        <v>-146913679.87</v>
      </c>
      <c r="K376" s="27">
        <v>-1418311509.48</v>
      </c>
      <c r="L376" s="27">
        <v>3.5999999999999997E-2</v>
      </c>
    </row>
    <row r="377" spans="1:12" x14ac:dyDescent="0.25">
      <c r="A377" s="91">
        <v>369</v>
      </c>
      <c r="B377" s="104">
        <v>1.1888706931740967</v>
      </c>
      <c r="C377" s="104">
        <v>0.99510752452188067</v>
      </c>
      <c r="D377" s="104">
        <v>0.99160733841180704</v>
      </c>
      <c r="E377" s="99">
        <v>552783632.91999996</v>
      </c>
      <c r="K377" s="27">
        <v>-1418096134.4000001</v>
      </c>
      <c r="L377" s="27">
        <v>3.61E-2</v>
      </c>
    </row>
    <row r="378" spans="1:12" x14ac:dyDescent="0.25">
      <c r="A378" s="91">
        <v>370</v>
      </c>
      <c r="B378" s="104">
        <v>1.0377476178083855</v>
      </c>
      <c r="C378" s="104">
        <v>1.0296794758346626</v>
      </c>
      <c r="D378" s="104">
        <v>0.99475996714847459</v>
      </c>
      <c r="E378" s="99">
        <v>829739276.67999995</v>
      </c>
      <c r="K378" s="27">
        <v>-1417416884.4000001</v>
      </c>
      <c r="L378" s="27">
        <v>3.6200000000000003E-2</v>
      </c>
    </row>
    <row r="379" spans="1:12" x14ac:dyDescent="0.25">
      <c r="A379" s="91">
        <v>371</v>
      </c>
      <c r="B379" s="104">
        <v>1.1839277108585966</v>
      </c>
      <c r="C379" s="104">
        <v>1.0235857581058878</v>
      </c>
      <c r="D379" s="104">
        <v>0.97428641588701248</v>
      </c>
      <c r="E379" s="99">
        <v>789018150.73000002</v>
      </c>
      <c r="K379" s="27">
        <v>-1417215444.95</v>
      </c>
      <c r="L379" s="27">
        <v>3.6299999999999999E-2</v>
      </c>
    </row>
    <row r="380" spans="1:12" x14ac:dyDescent="0.25">
      <c r="A380" s="91">
        <v>372</v>
      </c>
      <c r="B380" s="104">
        <v>0.60515059923397985</v>
      </c>
      <c r="C380" s="104">
        <v>1.0224745729877347</v>
      </c>
      <c r="D380" s="104">
        <v>1.0047552671269642</v>
      </c>
      <c r="E380" s="99">
        <v>-937654873.70000005</v>
      </c>
      <c r="K380" s="27">
        <v>-1416755566.6800001</v>
      </c>
      <c r="L380" s="27">
        <v>3.6400000000000002E-2</v>
      </c>
    </row>
    <row r="381" spans="1:12" x14ac:dyDescent="0.25">
      <c r="A381" s="91">
        <v>373</v>
      </c>
      <c r="B381" s="104">
        <v>1.2599227321757434</v>
      </c>
      <c r="C381" s="104">
        <v>1.015476020247273</v>
      </c>
      <c r="D381" s="104">
        <v>0.99158491944852156</v>
      </c>
      <c r="E381" s="99">
        <v>1311624522.4000001</v>
      </c>
      <c r="K381" s="27">
        <v>-1416541475.0799999</v>
      </c>
      <c r="L381" s="27">
        <v>3.6499999999999998E-2</v>
      </c>
    </row>
    <row r="382" spans="1:12" x14ac:dyDescent="0.25">
      <c r="A382" s="91">
        <v>374</v>
      </c>
      <c r="B382" s="104">
        <v>0.88338433403554362</v>
      </c>
      <c r="C382" s="104">
        <v>0.97863510261426356</v>
      </c>
      <c r="D382" s="104">
        <v>0.98659590214154247</v>
      </c>
      <c r="E382" s="99">
        <v>-866037584.40999997</v>
      </c>
      <c r="K382" s="27">
        <v>-1412103190.9300001</v>
      </c>
      <c r="L382" s="27">
        <v>3.6600000000000001E-2</v>
      </c>
    </row>
    <row r="383" spans="1:12" x14ac:dyDescent="0.25">
      <c r="A383" s="91">
        <v>375</v>
      </c>
      <c r="B383" s="104">
        <v>1.3304205981910979</v>
      </c>
      <c r="C383" s="104">
        <v>1.0429303646802586</v>
      </c>
      <c r="D383" s="104">
        <v>0.99668737073209579</v>
      </c>
      <c r="E383" s="99">
        <v>2462132932.3699999</v>
      </c>
      <c r="K383" s="27">
        <v>-1411944536.5699999</v>
      </c>
      <c r="L383" s="27">
        <v>3.6700000000000003E-2</v>
      </c>
    </row>
    <row r="384" spans="1:12" x14ac:dyDescent="0.25">
      <c r="A384" s="91">
        <v>376</v>
      </c>
      <c r="B384" s="104">
        <v>1.6964693599112706</v>
      </c>
      <c r="C384" s="104">
        <v>1.0032692875181273</v>
      </c>
      <c r="D384" s="104">
        <v>1.0106468305377803</v>
      </c>
      <c r="E384" s="99">
        <v>3219942460.3899999</v>
      </c>
      <c r="K384" s="27">
        <v>-1411165760.8599999</v>
      </c>
      <c r="L384" s="27">
        <v>3.6799999999999999E-2</v>
      </c>
    </row>
    <row r="385" spans="1:12" x14ac:dyDescent="0.25">
      <c r="A385" s="91">
        <v>377</v>
      </c>
      <c r="B385" s="104">
        <v>0.87791427123968002</v>
      </c>
      <c r="C385" s="104">
        <v>0.95762743046673238</v>
      </c>
      <c r="D385" s="104">
        <v>1.011865891605793</v>
      </c>
      <c r="E385" s="99">
        <v>-820473335.02999997</v>
      </c>
      <c r="K385" s="27">
        <v>-1410143687</v>
      </c>
      <c r="L385" s="27">
        <v>3.6900000000000002E-2</v>
      </c>
    </row>
    <row r="386" spans="1:12" x14ac:dyDescent="0.25">
      <c r="A386" s="91">
        <v>378</v>
      </c>
      <c r="B386" s="104">
        <v>0.78834695311598835</v>
      </c>
      <c r="C386" s="104">
        <v>1.0711278064806977</v>
      </c>
      <c r="D386" s="104">
        <v>1.0039617050375418</v>
      </c>
      <c r="E386" s="99">
        <v>603966779.92999995</v>
      </c>
      <c r="K386" s="27">
        <v>-1408162057.3699999</v>
      </c>
      <c r="L386" s="27">
        <v>3.6999999999999998E-2</v>
      </c>
    </row>
    <row r="387" spans="1:12" x14ac:dyDescent="0.25">
      <c r="A387" s="91">
        <v>379</v>
      </c>
      <c r="B387" s="104">
        <v>1.2689496036426187</v>
      </c>
      <c r="C387" s="104">
        <v>1.0052760232610563</v>
      </c>
      <c r="D387" s="104">
        <v>0.96399473684980053</v>
      </c>
      <c r="E387" s="99">
        <v>368607918.07999998</v>
      </c>
      <c r="K387" s="27">
        <v>-1407878750.54</v>
      </c>
      <c r="L387" s="27">
        <v>3.7100000000000001E-2</v>
      </c>
    </row>
    <row r="388" spans="1:12" x14ac:dyDescent="0.25">
      <c r="A388" s="91">
        <v>380</v>
      </c>
      <c r="B388" s="104">
        <v>0.75823055389163441</v>
      </c>
      <c r="C388" s="104">
        <v>0.98509583589436478</v>
      </c>
      <c r="D388" s="104">
        <v>1.0202494965578022</v>
      </c>
      <c r="E388" s="99">
        <v>-631145953.04999995</v>
      </c>
      <c r="K388" s="27">
        <v>-1407427378.99</v>
      </c>
      <c r="L388" s="27">
        <v>3.7199999999999997E-2</v>
      </c>
    </row>
    <row r="389" spans="1:12" x14ac:dyDescent="0.25">
      <c r="A389" s="91">
        <v>381</v>
      </c>
      <c r="B389" s="104">
        <v>0.95654073149498731</v>
      </c>
      <c r="C389" s="104">
        <v>0.96733210098377354</v>
      </c>
      <c r="D389" s="104">
        <v>1.0189329388776234</v>
      </c>
      <c r="E389" s="99">
        <v>-258680544.91</v>
      </c>
      <c r="K389" s="27">
        <v>-1406727588.74</v>
      </c>
      <c r="L389" s="27">
        <v>3.73E-2</v>
      </c>
    </row>
    <row r="390" spans="1:12" x14ac:dyDescent="0.25">
      <c r="A390" s="91">
        <v>382</v>
      </c>
      <c r="B390" s="104">
        <v>1.2374379541954901</v>
      </c>
      <c r="C390" s="104">
        <v>0.99630025370131481</v>
      </c>
      <c r="D390" s="104">
        <v>1.0174260123527983</v>
      </c>
      <c r="E390" s="99">
        <v>1395316336.3199999</v>
      </c>
      <c r="K390" s="27">
        <v>-1406601155.98</v>
      </c>
      <c r="L390" s="27">
        <v>3.7400000000000003E-2</v>
      </c>
    </row>
    <row r="391" spans="1:12" x14ac:dyDescent="0.25">
      <c r="A391" s="91">
        <v>383</v>
      </c>
      <c r="B391" s="104">
        <v>0.86815887702091632</v>
      </c>
      <c r="C391" s="104">
        <v>1.0074860202970075</v>
      </c>
      <c r="D391" s="104">
        <v>0.97358502096817401</v>
      </c>
      <c r="E391" s="99">
        <v>-641111471.94000006</v>
      </c>
      <c r="K391" s="27">
        <v>-1406395400.45</v>
      </c>
      <c r="L391" s="27">
        <v>3.7499999999999999E-2</v>
      </c>
    </row>
    <row r="392" spans="1:12" x14ac:dyDescent="0.25">
      <c r="A392" s="91">
        <v>384</v>
      </c>
      <c r="B392" s="104">
        <v>0.75579631045145368</v>
      </c>
      <c r="C392" s="104">
        <v>1.0201032907110668</v>
      </c>
      <c r="D392" s="104">
        <v>0.95763380451812852</v>
      </c>
      <c r="E392" s="99">
        <v>-1070485242.05</v>
      </c>
      <c r="K392" s="27">
        <v>-1405720965.8499999</v>
      </c>
      <c r="L392" s="27">
        <v>3.7600000000000001E-2</v>
      </c>
    </row>
    <row r="393" spans="1:12" x14ac:dyDescent="0.25">
      <c r="A393" s="91">
        <v>385</v>
      </c>
      <c r="B393" s="104">
        <v>1.9305670892040199</v>
      </c>
      <c r="C393" s="104">
        <v>0.99174351385446524</v>
      </c>
      <c r="D393" s="104">
        <v>1.0241460882349738</v>
      </c>
      <c r="E393" s="99">
        <v>4215328122.7199998</v>
      </c>
      <c r="K393" s="27">
        <v>-1404182260.45</v>
      </c>
      <c r="L393" s="27">
        <v>3.7699999999999997E-2</v>
      </c>
    </row>
    <row r="394" spans="1:12" x14ac:dyDescent="0.25">
      <c r="A394" s="91">
        <v>386</v>
      </c>
      <c r="B394" s="104">
        <v>1.2853745429164813</v>
      </c>
      <c r="C394" s="104">
        <v>0.92903699724555344</v>
      </c>
      <c r="D394" s="104">
        <v>1.0071733059878518</v>
      </c>
      <c r="E394" s="99">
        <v>-454790708.06999999</v>
      </c>
      <c r="K394" s="27">
        <v>-1403098789.72</v>
      </c>
      <c r="L394" s="27">
        <v>3.78E-2</v>
      </c>
    </row>
    <row r="395" spans="1:12" x14ac:dyDescent="0.25">
      <c r="A395" s="91">
        <v>387</v>
      </c>
      <c r="B395" s="104">
        <v>0.72897348338131251</v>
      </c>
      <c r="C395" s="104">
        <v>0.96744266450191929</v>
      </c>
      <c r="D395" s="104">
        <v>0.98544985831194809</v>
      </c>
      <c r="E395" s="99">
        <v>-1502556904.4100001</v>
      </c>
      <c r="K395" s="27">
        <v>-1402982431.3599999</v>
      </c>
      <c r="L395" s="27">
        <v>3.7900000000000003E-2</v>
      </c>
    </row>
    <row r="396" spans="1:12" x14ac:dyDescent="0.25">
      <c r="A396" s="91">
        <v>388</v>
      </c>
      <c r="B396" s="104">
        <v>1.0537079677205037</v>
      </c>
      <c r="C396" s="104">
        <v>0.95074572552222536</v>
      </c>
      <c r="D396" s="104">
        <v>1.0111277455127023</v>
      </c>
      <c r="E396" s="99">
        <v>-450992233.69999999</v>
      </c>
      <c r="K396" s="27">
        <v>-1402505206.04</v>
      </c>
      <c r="L396" s="27">
        <v>3.7999999999999999E-2</v>
      </c>
    </row>
    <row r="397" spans="1:12" x14ac:dyDescent="0.25">
      <c r="A397" s="91">
        <v>389</v>
      </c>
      <c r="B397" s="104">
        <v>1.1523155012350423</v>
      </c>
      <c r="C397" s="104">
        <v>0.99495537856781457</v>
      </c>
      <c r="D397" s="104">
        <v>1.0189657652483666</v>
      </c>
      <c r="E397" s="99">
        <v>1062649162.8200001</v>
      </c>
      <c r="K397" s="27">
        <v>-1401244002.29</v>
      </c>
      <c r="L397" s="27">
        <v>3.8100000000000002E-2</v>
      </c>
    </row>
    <row r="398" spans="1:12" x14ac:dyDescent="0.25">
      <c r="A398" s="91">
        <v>390</v>
      </c>
      <c r="B398" s="104">
        <v>0.88899992021561047</v>
      </c>
      <c r="C398" s="104">
        <v>0.96197545970036169</v>
      </c>
      <c r="D398" s="104">
        <v>0.97086458807105414</v>
      </c>
      <c r="E398" s="99">
        <v>-1418096134.4000001</v>
      </c>
      <c r="K398" s="27">
        <v>-1400265150.26</v>
      </c>
      <c r="L398" s="27">
        <v>3.8199999999999998E-2</v>
      </c>
    </row>
    <row r="399" spans="1:12" x14ac:dyDescent="0.25">
      <c r="A399" s="91">
        <v>391</v>
      </c>
      <c r="B399" s="104">
        <v>1.0119617216690731</v>
      </c>
      <c r="C399" s="104">
        <v>0.99163784608103211</v>
      </c>
      <c r="D399" s="104">
        <v>0.99503945822361861</v>
      </c>
      <c r="E399" s="99">
        <v>-49483003.109999999</v>
      </c>
      <c r="K399" s="27">
        <v>-1399951132.03</v>
      </c>
      <c r="L399" s="27">
        <v>3.8300000000000001E-2</v>
      </c>
    </row>
    <row r="400" spans="1:12" x14ac:dyDescent="0.25">
      <c r="A400" s="91">
        <v>392</v>
      </c>
      <c r="B400" s="104">
        <v>0.86474805124152965</v>
      </c>
      <c r="C400" s="104">
        <v>0.97750437831793147</v>
      </c>
      <c r="D400" s="104">
        <v>0.97380648481585796</v>
      </c>
      <c r="E400" s="99">
        <v>-1159782803.4000001</v>
      </c>
      <c r="K400" s="27">
        <v>-1398232905.46</v>
      </c>
      <c r="L400" s="27">
        <v>3.8399999999999997E-2</v>
      </c>
    </row>
    <row r="401" spans="1:12" x14ac:dyDescent="0.25">
      <c r="A401" s="91">
        <v>393</v>
      </c>
      <c r="B401" s="104">
        <v>0.99173339203570299</v>
      </c>
      <c r="C401" s="104">
        <v>0.92591703517703416</v>
      </c>
      <c r="D401" s="104">
        <v>1.0166875473124446</v>
      </c>
      <c r="E401" s="99">
        <v>-1030969706.8099999</v>
      </c>
      <c r="K401" s="27">
        <v>-1397799170.21</v>
      </c>
      <c r="L401" s="27">
        <v>3.85E-2</v>
      </c>
    </row>
    <row r="402" spans="1:12" x14ac:dyDescent="0.25">
      <c r="A402" s="91">
        <v>394</v>
      </c>
      <c r="B402" s="104">
        <v>0.7855166503306259</v>
      </c>
      <c r="C402" s="104">
        <v>1.0109195332639276</v>
      </c>
      <c r="D402" s="104">
        <v>1.0157944494099671</v>
      </c>
      <c r="E402" s="99">
        <v>-181093985.90000001</v>
      </c>
      <c r="K402" s="27">
        <v>-1397376349.04</v>
      </c>
      <c r="L402" s="27">
        <v>3.8600000000000002E-2</v>
      </c>
    </row>
    <row r="403" spans="1:12" x14ac:dyDescent="0.25">
      <c r="A403" s="91">
        <v>395</v>
      </c>
      <c r="B403" s="104">
        <v>0.98397250618302012</v>
      </c>
      <c r="C403" s="104">
        <v>0.99822797979465427</v>
      </c>
      <c r="D403" s="104">
        <v>1.0013808232031325</v>
      </c>
      <c r="E403" s="99">
        <v>112692459.86</v>
      </c>
      <c r="K403" s="27">
        <v>-1396975581.3900001</v>
      </c>
      <c r="L403" s="27">
        <v>3.8699999999999998E-2</v>
      </c>
    </row>
    <row r="404" spans="1:12" x14ac:dyDescent="0.25">
      <c r="A404" s="91">
        <v>396</v>
      </c>
      <c r="B404" s="104">
        <v>1.0157705644818489</v>
      </c>
      <c r="C404" s="104">
        <v>0.96100055060462197</v>
      </c>
      <c r="D404" s="104">
        <v>0.99718747891722981</v>
      </c>
      <c r="E404" s="99">
        <v>-622581472.92999995</v>
      </c>
      <c r="K404" s="27">
        <v>-1396844789.3399999</v>
      </c>
      <c r="L404" s="27">
        <v>3.8800000000000001E-2</v>
      </c>
    </row>
    <row r="405" spans="1:12" x14ac:dyDescent="0.25">
      <c r="A405" s="91">
        <v>397</v>
      </c>
      <c r="B405" s="104">
        <v>0.83637724197672436</v>
      </c>
      <c r="C405" s="104">
        <v>0.9980083306069546</v>
      </c>
      <c r="D405" s="104">
        <v>1.0370210671968905</v>
      </c>
      <c r="E405" s="99">
        <v>170423859.72</v>
      </c>
      <c r="K405" s="27">
        <v>-1396803619.8599999</v>
      </c>
      <c r="L405" s="27">
        <v>3.8899999999999997E-2</v>
      </c>
    </row>
    <row r="406" spans="1:12" x14ac:dyDescent="0.25">
      <c r="A406" s="91">
        <v>398</v>
      </c>
      <c r="B406" s="104">
        <v>0.74335032925782918</v>
      </c>
      <c r="C406" s="104">
        <v>1.0050629382493426</v>
      </c>
      <c r="D406" s="104">
        <v>0.989594867163471</v>
      </c>
      <c r="E406" s="99">
        <v>-844121564.74000001</v>
      </c>
      <c r="K406" s="27">
        <v>-1396741204.54</v>
      </c>
      <c r="L406" s="27">
        <v>3.9E-2</v>
      </c>
    </row>
    <row r="407" spans="1:12" x14ac:dyDescent="0.25">
      <c r="A407" s="91">
        <v>399</v>
      </c>
      <c r="B407" s="104">
        <v>0.88052630797062126</v>
      </c>
      <c r="C407" s="104">
        <v>1.00764642031576</v>
      </c>
      <c r="D407" s="104">
        <v>0.98800324941705131</v>
      </c>
      <c r="E407" s="99">
        <v>-338581838.06999999</v>
      </c>
      <c r="K407" s="27">
        <v>-1396514319.1500001</v>
      </c>
      <c r="L407" s="27">
        <v>3.9100000000000003E-2</v>
      </c>
    </row>
    <row r="408" spans="1:12" x14ac:dyDescent="0.25">
      <c r="A408" s="91">
        <v>400</v>
      </c>
      <c r="B408" s="104">
        <v>1.5602426741058537</v>
      </c>
      <c r="C408" s="104">
        <v>1.0635282819516623</v>
      </c>
      <c r="D408" s="104">
        <v>1.0193667192581461</v>
      </c>
      <c r="E408" s="99">
        <v>4913010386.3500004</v>
      </c>
      <c r="K408" s="27">
        <v>-1396043779.9200001</v>
      </c>
      <c r="L408" s="27">
        <v>3.9199999999999999E-2</v>
      </c>
    </row>
    <row r="409" spans="1:12" x14ac:dyDescent="0.25">
      <c r="A409" s="91">
        <v>401</v>
      </c>
      <c r="B409" s="104">
        <v>0.57568453860427837</v>
      </c>
      <c r="C409" s="104">
        <v>1.0143997399714664</v>
      </c>
      <c r="D409" s="104">
        <v>1.006914759084983</v>
      </c>
      <c r="E409" s="99">
        <v>-1130968880.3099999</v>
      </c>
      <c r="K409" s="27">
        <v>-1395554663.6099999</v>
      </c>
      <c r="L409" s="27">
        <v>3.9300000000000002E-2</v>
      </c>
    </row>
    <row r="410" spans="1:12" x14ac:dyDescent="0.25">
      <c r="A410" s="91">
        <v>402</v>
      </c>
      <c r="B410" s="104">
        <v>0.94785004919412619</v>
      </c>
      <c r="C410" s="104">
        <v>1.0412156032064821</v>
      </c>
      <c r="D410" s="104">
        <v>1.0139896396836319</v>
      </c>
      <c r="E410" s="99">
        <v>1060246800.35</v>
      </c>
      <c r="K410" s="27">
        <v>-1394457240.75</v>
      </c>
      <c r="L410" s="27">
        <v>3.9399999999999998E-2</v>
      </c>
    </row>
    <row r="411" spans="1:12" x14ac:dyDescent="0.25">
      <c r="A411" s="91">
        <v>403</v>
      </c>
      <c r="B411" s="104">
        <v>1.0974348551203126</v>
      </c>
      <c r="C411" s="104">
        <v>0.98319865452257671</v>
      </c>
      <c r="D411" s="104">
        <v>1.0083374298314018</v>
      </c>
      <c r="E411" s="99">
        <v>345363161.19</v>
      </c>
      <c r="K411" s="27">
        <v>-1394405374.3800001</v>
      </c>
      <c r="L411" s="27">
        <v>3.95E-2</v>
      </c>
    </row>
    <row r="412" spans="1:12" x14ac:dyDescent="0.25">
      <c r="A412" s="91">
        <v>404</v>
      </c>
      <c r="B412" s="104">
        <v>0.83498435858886466</v>
      </c>
      <c r="C412" s="104">
        <v>1.0236730025556087</v>
      </c>
      <c r="D412" s="104">
        <v>0.98915773469707724</v>
      </c>
      <c r="E412" s="99">
        <v>-214028676.58000001</v>
      </c>
      <c r="K412" s="27">
        <v>-1393941102.9100001</v>
      </c>
      <c r="L412" s="27">
        <v>3.9600000000000003E-2</v>
      </c>
    </row>
    <row r="413" spans="1:12" x14ac:dyDescent="0.25">
      <c r="A413" s="91">
        <v>405</v>
      </c>
      <c r="B413" s="104">
        <v>0.77853797129367808</v>
      </c>
      <c r="C413" s="104">
        <v>1.0200462733669489</v>
      </c>
      <c r="D413" s="104">
        <v>1.0158933100492336</v>
      </c>
      <c r="E413" s="99">
        <v>-63033879.799999997</v>
      </c>
      <c r="K413" s="27">
        <v>-1393266885.05</v>
      </c>
      <c r="L413" s="27">
        <v>3.9699999999999999E-2</v>
      </c>
    </row>
    <row r="414" spans="1:12" x14ac:dyDescent="0.25">
      <c r="A414" s="91">
        <v>406</v>
      </c>
      <c r="B414" s="104">
        <v>0.97584621040426722</v>
      </c>
      <c r="C414" s="104">
        <v>0.99935923430438633</v>
      </c>
      <c r="D414" s="104">
        <v>1.0207514843954757</v>
      </c>
      <c r="E414" s="99">
        <v>488627596.25</v>
      </c>
      <c r="K414" s="27">
        <v>-1392870078.98</v>
      </c>
      <c r="L414" s="27">
        <v>3.9800000000000002E-2</v>
      </c>
    </row>
    <row r="415" spans="1:12" x14ac:dyDescent="0.25">
      <c r="A415" s="91">
        <v>407</v>
      </c>
      <c r="B415" s="104">
        <v>1.0406149003237826</v>
      </c>
      <c r="C415" s="104">
        <v>0.99374224987810855</v>
      </c>
      <c r="D415" s="104">
        <v>0.98007965801939623</v>
      </c>
      <c r="E415" s="99">
        <v>-221969394.44999999</v>
      </c>
      <c r="K415" s="27">
        <v>-1392100252.5999999</v>
      </c>
      <c r="L415" s="27">
        <v>3.9899999999999998E-2</v>
      </c>
    </row>
    <row r="416" spans="1:12" x14ac:dyDescent="0.25">
      <c r="A416" s="91">
        <v>408</v>
      </c>
      <c r="B416" s="104">
        <v>1.2868176171141361</v>
      </c>
      <c r="C416" s="104">
        <v>0.99351421633756198</v>
      </c>
      <c r="D416" s="104">
        <v>1.0057985964949492</v>
      </c>
      <c r="E416" s="99">
        <v>1213711933.9000001</v>
      </c>
      <c r="K416" s="27">
        <v>-1391578066.1099999</v>
      </c>
      <c r="L416" s="27">
        <v>0.04</v>
      </c>
    </row>
    <row r="417" spans="1:12" x14ac:dyDescent="0.25">
      <c r="A417" s="91">
        <v>409</v>
      </c>
      <c r="B417" s="104">
        <v>1.3461783703874335</v>
      </c>
      <c r="C417" s="104">
        <v>1.0047160710864804</v>
      </c>
      <c r="D417" s="104">
        <v>1.0246599389974014</v>
      </c>
      <c r="E417" s="99">
        <v>2259128017.5500002</v>
      </c>
      <c r="K417" s="27">
        <v>-1390804941.3299999</v>
      </c>
      <c r="L417" s="27">
        <v>4.0099999999999997E-2</v>
      </c>
    </row>
    <row r="418" spans="1:12" x14ac:dyDescent="0.25">
      <c r="A418" s="91">
        <v>410</v>
      </c>
      <c r="B418" s="104">
        <v>1.0057654195317065</v>
      </c>
      <c r="C418" s="104">
        <v>0.98348098609090584</v>
      </c>
      <c r="D418" s="104">
        <v>0.99294061798697786</v>
      </c>
      <c r="E418" s="99">
        <v>-278376924.42000002</v>
      </c>
      <c r="K418" s="27">
        <v>-1390597804.45</v>
      </c>
      <c r="L418" s="27">
        <v>4.02E-2</v>
      </c>
    </row>
    <row r="419" spans="1:12" x14ac:dyDescent="0.25">
      <c r="A419" s="91">
        <v>411</v>
      </c>
      <c r="B419" s="104">
        <v>1.3755650782699029</v>
      </c>
      <c r="C419" s="104">
        <v>0.98597441460368618</v>
      </c>
      <c r="D419" s="104">
        <v>0.97233240194036685</v>
      </c>
      <c r="E419" s="99">
        <v>401400284.68000001</v>
      </c>
      <c r="K419" s="27">
        <v>-1390016093.04</v>
      </c>
      <c r="L419" s="27">
        <v>4.0300000000000002E-2</v>
      </c>
    </row>
    <row r="420" spans="1:12" x14ac:dyDescent="0.25">
      <c r="A420" s="91">
        <v>412</v>
      </c>
      <c r="B420" s="104">
        <v>1.099623354090087</v>
      </c>
      <c r="C420" s="104">
        <v>0.99997620074285509</v>
      </c>
      <c r="D420" s="104">
        <v>0.99952185447252484</v>
      </c>
      <c r="E420" s="99">
        <v>534043696.45999998</v>
      </c>
      <c r="K420" s="27">
        <v>-1386485637.8900001</v>
      </c>
      <c r="L420" s="27">
        <v>4.0399999999999998E-2</v>
      </c>
    </row>
    <row r="421" spans="1:12" x14ac:dyDescent="0.25">
      <c r="A421" s="91">
        <v>413</v>
      </c>
      <c r="B421" s="104">
        <v>1.4105841301286413</v>
      </c>
      <c r="C421" s="104">
        <v>1.0019641033132742</v>
      </c>
      <c r="D421" s="104">
        <v>1.019011797224292</v>
      </c>
      <c r="E421" s="99">
        <v>2291038599.5799999</v>
      </c>
      <c r="K421" s="27">
        <v>-1386266394.1700001</v>
      </c>
      <c r="L421" s="27">
        <v>4.0500000000000001E-2</v>
      </c>
    </row>
    <row r="422" spans="1:12" x14ac:dyDescent="0.25">
      <c r="A422" s="91">
        <v>414</v>
      </c>
      <c r="B422" s="104">
        <v>0.97298876249208144</v>
      </c>
      <c r="C422" s="104">
        <v>0.99389290940452435</v>
      </c>
      <c r="D422" s="104">
        <v>1.0008034021806613</v>
      </c>
      <c r="E422" s="99">
        <v>-24579068.5</v>
      </c>
      <c r="K422" s="27">
        <v>-1386197761.9400001</v>
      </c>
      <c r="L422" s="27">
        <v>4.0599999999999997E-2</v>
      </c>
    </row>
    <row r="423" spans="1:12" x14ac:dyDescent="0.25">
      <c r="A423" s="91">
        <v>415</v>
      </c>
      <c r="B423" s="104">
        <v>0.79084396571902449</v>
      </c>
      <c r="C423" s="104">
        <v>1.063285612243404</v>
      </c>
      <c r="D423" s="104">
        <v>0.9728124470018239</v>
      </c>
      <c r="E423" s="99">
        <v>-38755361.020000003</v>
      </c>
      <c r="K423" s="27">
        <v>-1385850731.5799999</v>
      </c>
      <c r="L423" s="27">
        <v>4.07E-2</v>
      </c>
    </row>
    <row r="424" spans="1:12" x14ac:dyDescent="0.25">
      <c r="A424" s="91">
        <v>416</v>
      </c>
      <c r="B424" s="104">
        <v>1.3633097845232682</v>
      </c>
      <c r="C424" s="104">
        <v>0.99777148200098409</v>
      </c>
      <c r="D424" s="104">
        <v>1.0312571174717571</v>
      </c>
      <c r="E424" s="99">
        <v>2317617328.21</v>
      </c>
      <c r="K424" s="27">
        <v>-1385785830.99</v>
      </c>
      <c r="L424" s="27">
        <v>4.0800000000000003E-2</v>
      </c>
    </row>
    <row r="425" spans="1:12" x14ac:dyDescent="0.25">
      <c r="A425" s="91">
        <v>417</v>
      </c>
      <c r="B425" s="104">
        <v>1.2293655516685094</v>
      </c>
      <c r="C425" s="104">
        <v>1.0370263542879175</v>
      </c>
      <c r="D425" s="104">
        <v>1.0097676171159653</v>
      </c>
      <c r="E425" s="99">
        <v>2201110618.1900001</v>
      </c>
      <c r="K425" s="27">
        <v>-1385491558.76</v>
      </c>
      <c r="L425" s="27">
        <v>4.0899999999999999E-2</v>
      </c>
    </row>
    <row r="426" spans="1:12" x14ac:dyDescent="0.25">
      <c r="A426" s="91">
        <v>418</v>
      </c>
      <c r="B426" s="104">
        <v>0.68312040223852732</v>
      </c>
      <c r="C426" s="104">
        <v>0.98741503091687244</v>
      </c>
      <c r="D426" s="104">
        <v>1.001143633706622</v>
      </c>
      <c r="E426" s="99">
        <v>-1142157774.45</v>
      </c>
      <c r="K426" s="27">
        <v>-1384283893.3900001</v>
      </c>
      <c r="L426" s="27">
        <v>4.1000000000000002E-2</v>
      </c>
    </row>
    <row r="427" spans="1:12" x14ac:dyDescent="0.25">
      <c r="A427" s="91">
        <v>419</v>
      </c>
      <c r="B427" s="104">
        <v>0.87785486655111211</v>
      </c>
      <c r="C427" s="104">
        <v>0.96619889616681409</v>
      </c>
      <c r="D427" s="104">
        <v>1.028643242555386</v>
      </c>
      <c r="E427" s="99">
        <v>-378097989.14999998</v>
      </c>
      <c r="K427" s="27">
        <v>-1384100912.48</v>
      </c>
      <c r="L427" s="27">
        <v>4.1099999999999998E-2</v>
      </c>
    </row>
    <row r="428" spans="1:12" x14ac:dyDescent="0.25">
      <c r="A428" s="91">
        <v>420</v>
      </c>
      <c r="B428" s="104">
        <v>0.67479050939151763</v>
      </c>
      <c r="C428" s="104">
        <v>1.0236263909795287</v>
      </c>
      <c r="D428" s="104">
        <v>1.0140746235877549</v>
      </c>
      <c r="E428" s="99">
        <v>-497187756.44999999</v>
      </c>
      <c r="K428" s="27">
        <v>-1383252686.24</v>
      </c>
      <c r="L428" s="27">
        <v>4.1200000000000001E-2</v>
      </c>
    </row>
    <row r="429" spans="1:12" x14ac:dyDescent="0.25">
      <c r="A429" s="91">
        <v>421</v>
      </c>
      <c r="B429" s="104">
        <v>1.0022334342484773</v>
      </c>
      <c r="C429" s="104">
        <v>0.9786040248861263</v>
      </c>
      <c r="D429" s="104">
        <v>1.0242621669582532</v>
      </c>
      <c r="E429" s="99">
        <v>235356016.5</v>
      </c>
      <c r="K429" s="27">
        <v>-1381328212.55</v>
      </c>
      <c r="L429" s="27">
        <v>4.1300000000000003E-2</v>
      </c>
    </row>
    <row r="430" spans="1:12" x14ac:dyDescent="0.25">
      <c r="A430" s="91">
        <v>422</v>
      </c>
      <c r="B430" s="104">
        <v>1.4989897379745476</v>
      </c>
      <c r="C430" s="104">
        <v>1.0312594685218039</v>
      </c>
      <c r="D430" s="104">
        <v>1.0230240880560333</v>
      </c>
      <c r="E430" s="99">
        <v>3692378851.6199999</v>
      </c>
      <c r="K430" s="27">
        <v>-1379683469.51</v>
      </c>
      <c r="L430" s="27">
        <v>4.1399999999999999E-2</v>
      </c>
    </row>
    <row r="431" spans="1:12" x14ac:dyDescent="0.25">
      <c r="A431" s="91">
        <v>423</v>
      </c>
      <c r="B431" s="104">
        <v>1.1354645920871942</v>
      </c>
      <c r="C431" s="104">
        <v>0.91502762326323006</v>
      </c>
      <c r="D431" s="104">
        <v>1.0072423582439347</v>
      </c>
      <c r="E431" s="99">
        <v>-1131374631</v>
      </c>
      <c r="K431" s="27">
        <v>-1378688417.03</v>
      </c>
      <c r="L431" s="27">
        <v>4.1500000000000002E-2</v>
      </c>
    </row>
    <row r="432" spans="1:12" x14ac:dyDescent="0.25">
      <c r="A432" s="91">
        <v>424</v>
      </c>
      <c r="B432" s="104">
        <v>0.86144650200826278</v>
      </c>
      <c r="C432" s="104">
        <v>1.0247248174136931</v>
      </c>
      <c r="D432" s="104">
        <v>0.98020922514599373</v>
      </c>
      <c r="E432" s="99">
        <v>-251851392.86000001</v>
      </c>
      <c r="K432" s="27">
        <v>-1377892793.51</v>
      </c>
      <c r="L432" s="27">
        <v>4.1599999999999998E-2</v>
      </c>
    </row>
    <row r="433" spans="1:12" x14ac:dyDescent="0.25">
      <c r="A433" s="91">
        <v>425</v>
      </c>
      <c r="B433" s="104">
        <v>1.1078679165985881</v>
      </c>
      <c r="C433" s="104">
        <v>0.98264657159820956</v>
      </c>
      <c r="D433" s="104">
        <v>0.99136097353640606</v>
      </c>
      <c r="E433" s="99">
        <v>-6264296.5999999996</v>
      </c>
      <c r="K433" s="27">
        <v>-1377707937.1400001</v>
      </c>
      <c r="L433" s="27">
        <v>4.1700000000000001E-2</v>
      </c>
    </row>
    <row r="434" spans="1:12" x14ac:dyDescent="0.25">
      <c r="A434" s="91">
        <v>426</v>
      </c>
      <c r="B434" s="104">
        <v>1.2390727766838452</v>
      </c>
      <c r="C434" s="104">
        <v>0.94558465223968413</v>
      </c>
      <c r="D434" s="104">
        <v>1.0122065842168815</v>
      </c>
      <c r="E434" s="99">
        <v>-23478750.690000001</v>
      </c>
      <c r="K434" s="27">
        <v>-1377497218.6500001</v>
      </c>
      <c r="L434" s="27">
        <v>4.1799999999999997E-2</v>
      </c>
    </row>
    <row r="435" spans="1:12" x14ac:dyDescent="0.25">
      <c r="A435" s="91">
        <v>427</v>
      </c>
      <c r="B435" s="104">
        <v>1.4643455226725852</v>
      </c>
      <c r="C435" s="104">
        <v>0.97971499321892164</v>
      </c>
      <c r="D435" s="104">
        <v>1.0121964958590859</v>
      </c>
      <c r="E435" s="99">
        <v>1635882778.76</v>
      </c>
      <c r="K435" s="27">
        <v>-1377462267.5</v>
      </c>
      <c r="L435" s="27">
        <v>4.19E-2</v>
      </c>
    </row>
    <row r="436" spans="1:12" x14ac:dyDescent="0.25">
      <c r="A436" s="91">
        <v>428</v>
      </c>
      <c r="B436" s="104">
        <v>1.1196862512278092</v>
      </c>
      <c r="C436" s="104">
        <v>0.96277559476911878</v>
      </c>
      <c r="D436" s="104">
        <v>0.96782000101630428</v>
      </c>
      <c r="E436" s="99">
        <v>-933184736.48000002</v>
      </c>
      <c r="K436" s="27">
        <v>-1376859883.96</v>
      </c>
      <c r="L436" s="27">
        <v>4.2000000000000003E-2</v>
      </c>
    </row>
    <row r="437" spans="1:12" x14ac:dyDescent="0.25">
      <c r="A437" s="91">
        <v>429</v>
      </c>
      <c r="B437" s="104">
        <v>0.95978407440626157</v>
      </c>
      <c r="C437" s="104">
        <v>0.95882879139245925</v>
      </c>
      <c r="D437" s="104">
        <v>0.99687515237208812</v>
      </c>
      <c r="E437" s="99">
        <v>-828182732.69000006</v>
      </c>
      <c r="K437" s="27">
        <v>-1375720088.97</v>
      </c>
      <c r="L437" s="27">
        <v>4.2099999999999999E-2</v>
      </c>
    </row>
    <row r="438" spans="1:12" x14ac:dyDescent="0.25">
      <c r="A438" s="91">
        <v>430</v>
      </c>
      <c r="B438" s="104">
        <v>1.0338225268436902</v>
      </c>
      <c r="C438" s="104">
        <v>1.0542101204788572</v>
      </c>
      <c r="D438" s="104">
        <v>1.0198901475077613</v>
      </c>
      <c r="E438" s="99">
        <v>1881704127.49</v>
      </c>
      <c r="K438" s="27">
        <v>-1375378752.9300001</v>
      </c>
      <c r="L438" s="27">
        <v>4.2200000000000001E-2</v>
      </c>
    </row>
    <row r="439" spans="1:12" x14ac:dyDescent="0.25">
      <c r="A439" s="91">
        <v>431</v>
      </c>
      <c r="B439" s="104">
        <v>0.71670682392932639</v>
      </c>
      <c r="C439" s="104">
        <v>1.0293422104309415</v>
      </c>
      <c r="D439" s="104">
        <v>0.9961388966424447</v>
      </c>
      <c r="E439" s="99">
        <v>-493793508.63</v>
      </c>
      <c r="K439" s="27">
        <v>-1375219935.3599999</v>
      </c>
      <c r="L439" s="27">
        <v>4.2299999999999997E-2</v>
      </c>
    </row>
    <row r="440" spans="1:12" x14ac:dyDescent="0.25">
      <c r="A440" s="91">
        <v>432</v>
      </c>
      <c r="B440" s="104">
        <v>1.118503622455727</v>
      </c>
      <c r="C440" s="104">
        <v>0.97647311752290389</v>
      </c>
      <c r="D440" s="104">
        <v>0.98892449707382579</v>
      </c>
      <c r="E440" s="99">
        <v>-166060984.75999999</v>
      </c>
      <c r="K440" s="27">
        <v>-1374701821.22</v>
      </c>
      <c r="L440" s="27">
        <v>4.24E-2</v>
      </c>
    </row>
    <row r="441" spans="1:12" x14ac:dyDescent="0.25">
      <c r="A441" s="91">
        <v>433</v>
      </c>
      <c r="B441" s="104">
        <v>1.0616329217339404</v>
      </c>
      <c r="C441" s="104">
        <v>0.98132451788354247</v>
      </c>
      <c r="D441" s="104">
        <v>0.99200951514854008</v>
      </c>
      <c r="E441" s="99">
        <v>-166030923.49000001</v>
      </c>
      <c r="K441" s="27">
        <v>-1374188706.3</v>
      </c>
      <c r="L441" s="27">
        <v>4.2500000000000003E-2</v>
      </c>
    </row>
    <row r="442" spans="1:12" x14ac:dyDescent="0.25">
      <c r="A442" s="91">
        <v>434</v>
      </c>
      <c r="B442" s="104">
        <v>0.82113655966982058</v>
      </c>
      <c r="C442" s="104">
        <v>1.0105888626557913</v>
      </c>
      <c r="D442" s="104">
        <v>1.0386829607556098</v>
      </c>
      <c r="E442" s="99">
        <v>348235551</v>
      </c>
      <c r="K442" s="27">
        <v>-1371653807.9400001</v>
      </c>
      <c r="L442" s="27">
        <v>4.2599999999999999E-2</v>
      </c>
    </row>
    <row r="443" spans="1:12" x14ac:dyDescent="0.25">
      <c r="A443" s="91">
        <v>435</v>
      </c>
      <c r="B443" s="104">
        <v>0.9177857499060067</v>
      </c>
      <c r="C443" s="104">
        <v>1.000285655709819</v>
      </c>
      <c r="D443" s="104">
        <v>1.0023155815191815</v>
      </c>
      <c r="E443" s="99">
        <v>-74095810.209999993</v>
      </c>
      <c r="K443" s="27">
        <v>-1371167170.97</v>
      </c>
      <c r="L443" s="27">
        <v>4.2700000000000002E-2</v>
      </c>
    </row>
    <row r="444" spans="1:12" x14ac:dyDescent="0.25">
      <c r="A444" s="91">
        <v>436</v>
      </c>
      <c r="B444" s="104">
        <v>0.98700789391718924</v>
      </c>
      <c r="C444" s="104">
        <v>0.97731047529242343</v>
      </c>
      <c r="D444" s="104">
        <v>0.96866658922571092</v>
      </c>
      <c r="E444" s="99">
        <v>-936080614.82000005</v>
      </c>
      <c r="K444" s="27">
        <v>-1370276490.8699999</v>
      </c>
      <c r="L444" s="27">
        <v>4.2799999999999998E-2</v>
      </c>
    </row>
    <row r="445" spans="1:12" x14ac:dyDescent="0.25">
      <c r="A445" s="91">
        <v>437</v>
      </c>
      <c r="B445" s="104">
        <v>1.4390742717667868</v>
      </c>
      <c r="C445" s="104">
        <v>0.99324395343304694</v>
      </c>
      <c r="D445" s="104">
        <v>1.009988502683494</v>
      </c>
      <c r="E445" s="99">
        <v>1884632051.6300001</v>
      </c>
      <c r="K445" s="27">
        <v>-1370109232.79</v>
      </c>
      <c r="L445" s="27">
        <v>4.2900000000000001E-2</v>
      </c>
    </row>
    <row r="446" spans="1:12" x14ac:dyDescent="0.25">
      <c r="A446" s="91">
        <v>438</v>
      </c>
      <c r="B446" s="104">
        <v>1.462789763031892</v>
      </c>
      <c r="C446" s="104">
        <v>1.034209230577096</v>
      </c>
      <c r="D446" s="104">
        <v>1.0040420593824988</v>
      </c>
      <c r="E446" s="99">
        <v>3023274442.8699999</v>
      </c>
      <c r="K446" s="27">
        <v>-1369660712.7</v>
      </c>
      <c r="L446" s="27">
        <v>4.2999999999999997E-2</v>
      </c>
    </row>
    <row r="447" spans="1:12" x14ac:dyDescent="0.25">
      <c r="A447" s="91">
        <v>439</v>
      </c>
      <c r="B447" s="104">
        <v>1.0654492311629602</v>
      </c>
      <c r="C447" s="104">
        <v>0.96266059672184467</v>
      </c>
      <c r="D447" s="104">
        <v>1.0301445632706667</v>
      </c>
      <c r="E447" s="99">
        <v>239695785.88999999</v>
      </c>
      <c r="K447" s="27">
        <v>-1367921075.5599999</v>
      </c>
      <c r="L447" s="27">
        <v>4.3099999999999999E-2</v>
      </c>
    </row>
    <row r="448" spans="1:12" x14ac:dyDescent="0.25">
      <c r="A448" s="91">
        <v>440</v>
      </c>
      <c r="B448" s="104">
        <v>1.2683055723315895</v>
      </c>
      <c r="C448" s="104">
        <v>0.96629903436034636</v>
      </c>
      <c r="D448" s="104">
        <v>1.0019827131121088</v>
      </c>
      <c r="E448" s="99">
        <v>344303094.02999997</v>
      </c>
      <c r="K448" s="27">
        <v>-1367574715.27</v>
      </c>
      <c r="L448" s="27">
        <v>4.3200000000000002E-2</v>
      </c>
    </row>
    <row r="449" spans="1:12" x14ac:dyDescent="0.25">
      <c r="A449" s="91">
        <v>441</v>
      </c>
      <c r="B449" s="104">
        <v>1.428919030977712</v>
      </c>
      <c r="C449" s="104">
        <v>0.96839788971605578</v>
      </c>
      <c r="D449" s="104">
        <v>0.99236421034772782</v>
      </c>
      <c r="E449" s="99">
        <v>619239990.22000003</v>
      </c>
      <c r="K449" s="27">
        <v>-1366117401.5699999</v>
      </c>
      <c r="L449" s="27">
        <v>4.3299999999999998E-2</v>
      </c>
    </row>
    <row r="450" spans="1:12" x14ac:dyDescent="0.25">
      <c r="A450" s="91">
        <v>442</v>
      </c>
      <c r="B450" s="104">
        <v>0.71056081980261421</v>
      </c>
      <c r="C450" s="104">
        <v>1.0423242874672185</v>
      </c>
      <c r="D450" s="104">
        <v>1.0088152340353986</v>
      </c>
      <c r="E450" s="99">
        <v>-144487558.96000001</v>
      </c>
      <c r="K450" s="27">
        <v>-1364061531.23</v>
      </c>
      <c r="L450" s="27">
        <v>4.3400000000000001E-2</v>
      </c>
    </row>
    <row r="451" spans="1:12" x14ac:dyDescent="0.25">
      <c r="A451" s="91">
        <v>443</v>
      </c>
      <c r="B451" s="104">
        <v>1.6840400803546611</v>
      </c>
      <c r="C451" s="104">
        <v>1.0014105096294841</v>
      </c>
      <c r="D451" s="104">
        <v>0.99576682009361606</v>
      </c>
      <c r="E451" s="99">
        <v>2594239139.6300001</v>
      </c>
      <c r="K451" s="27">
        <v>-1363448796.3099999</v>
      </c>
      <c r="L451" s="27">
        <v>4.3499999999999997E-2</v>
      </c>
    </row>
    <row r="452" spans="1:12" x14ac:dyDescent="0.25">
      <c r="A452" s="91">
        <v>444</v>
      </c>
      <c r="B452" s="104">
        <v>0.91698750665999562</v>
      </c>
      <c r="C452" s="104">
        <v>0.98229806160645428</v>
      </c>
      <c r="D452" s="104">
        <v>1.0349354226293785</v>
      </c>
      <c r="E452" s="99">
        <v>183428531.69999999</v>
      </c>
      <c r="K452" s="27">
        <v>-1363261008.23</v>
      </c>
      <c r="L452" s="27">
        <v>4.36E-2</v>
      </c>
    </row>
    <row r="453" spans="1:12" x14ac:dyDescent="0.25">
      <c r="A453" s="91">
        <v>445</v>
      </c>
      <c r="B453" s="104">
        <v>0.95342054486279459</v>
      </c>
      <c r="C453" s="104">
        <v>1.0310952665238216</v>
      </c>
      <c r="D453" s="104">
        <v>1.0150795131427037</v>
      </c>
      <c r="E453" s="99">
        <v>910372917.08000004</v>
      </c>
      <c r="K453" s="27">
        <v>-1363254634.1199999</v>
      </c>
      <c r="L453" s="27">
        <v>4.3700000000000003E-2</v>
      </c>
    </row>
    <row r="454" spans="1:12" x14ac:dyDescent="0.25">
      <c r="A454" s="91">
        <v>446</v>
      </c>
      <c r="B454" s="104">
        <v>0.86089972765889278</v>
      </c>
      <c r="C454" s="104">
        <v>0.97817390635859625</v>
      </c>
      <c r="D454" s="104">
        <v>1.0016006790698591</v>
      </c>
      <c r="E454" s="99">
        <v>-684682350.36000001</v>
      </c>
      <c r="K454" s="27">
        <v>-1362986149.3900001</v>
      </c>
      <c r="L454" s="27">
        <v>4.3799999999999999E-2</v>
      </c>
    </row>
    <row r="455" spans="1:12" x14ac:dyDescent="0.25">
      <c r="A455" s="91">
        <v>447</v>
      </c>
      <c r="B455" s="104">
        <v>0.91846283505543402</v>
      </c>
      <c r="C455" s="104">
        <v>0.99990626927134518</v>
      </c>
      <c r="D455" s="104">
        <v>0.9957148964484529</v>
      </c>
      <c r="E455" s="99">
        <v>-201546074.59</v>
      </c>
      <c r="K455" s="27">
        <v>-1362506285.9000001</v>
      </c>
      <c r="L455" s="27">
        <v>4.3900000000000002E-2</v>
      </c>
    </row>
    <row r="456" spans="1:12" x14ac:dyDescent="0.25">
      <c r="A456" s="91">
        <v>448</v>
      </c>
      <c r="B456" s="104">
        <v>1.0076533984874398</v>
      </c>
      <c r="C456" s="104">
        <v>0.99502926231377609</v>
      </c>
      <c r="D456" s="104">
        <v>1.0103041447766075</v>
      </c>
      <c r="E456" s="99">
        <v>315553902.81</v>
      </c>
      <c r="K456" s="27">
        <v>-1361225286.47</v>
      </c>
      <c r="L456" s="27">
        <v>4.3999999999999997E-2</v>
      </c>
    </row>
    <row r="457" spans="1:12" x14ac:dyDescent="0.25">
      <c r="A457" s="91">
        <v>449</v>
      </c>
      <c r="B457" s="104">
        <v>1.9445807041551257</v>
      </c>
      <c r="C457" s="104">
        <v>1.0163275848990285</v>
      </c>
      <c r="D457" s="104">
        <v>1.0132701753912425</v>
      </c>
      <c r="E457" s="99">
        <v>4832218220.3999996</v>
      </c>
      <c r="K457" s="27">
        <v>-1360673979.46</v>
      </c>
      <c r="L457" s="27">
        <v>4.41E-2</v>
      </c>
    </row>
    <row r="458" spans="1:12" x14ac:dyDescent="0.25">
      <c r="A458" s="91">
        <v>450</v>
      </c>
      <c r="B458" s="104">
        <v>0.90092141785205571</v>
      </c>
      <c r="C458" s="104">
        <v>0.9443528357978328</v>
      </c>
      <c r="D458" s="104">
        <v>1.0267302348180887</v>
      </c>
      <c r="E458" s="99">
        <v>-739600862.22000003</v>
      </c>
      <c r="K458" s="27">
        <v>-1359611077.1800001</v>
      </c>
      <c r="L458" s="27">
        <v>4.4200000000000003E-2</v>
      </c>
    </row>
    <row r="459" spans="1:12" x14ac:dyDescent="0.25">
      <c r="A459" s="91">
        <v>451</v>
      </c>
      <c r="B459" s="104">
        <v>1.9537816806333361</v>
      </c>
      <c r="C459" s="104">
        <v>1.0047633748364968</v>
      </c>
      <c r="D459" s="104">
        <v>1.0163137480885627</v>
      </c>
      <c r="E459" s="99">
        <v>4526113281.9099998</v>
      </c>
      <c r="K459" s="27">
        <v>-1359599496.71</v>
      </c>
      <c r="L459" s="27">
        <v>4.4299999999999999E-2</v>
      </c>
    </row>
    <row r="460" spans="1:12" x14ac:dyDescent="0.25">
      <c r="A460" s="91">
        <v>452</v>
      </c>
      <c r="B460" s="104">
        <v>0.83221645063653926</v>
      </c>
      <c r="C460" s="104">
        <v>1.0084467677290587</v>
      </c>
      <c r="D460" s="104">
        <v>0.96846090911081473</v>
      </c>
      <c r="E460" s="99">
        <v>-830269171.03999996</v>
      </c>
      <c r="K460" s="27">
        <v>-1358188126.49</v>
      </c>
      <c r="L460" s="27">
        <v>4.4400000000000002E-2</v>
      </c>
    </row>
    <row r="461" spans="1:12" x14ac:dyDescent="0.25">
      <c r="A461" s="91">
        <v>453</v>
      </c>
      <c r="B461" s="104">
        <v>0.68934227066823461</v>
      </c>
      <c r="C461" s="104">
        <v>1.0049245322636635</v>
      </c>
      <c r="D461" s="104">
        <v>1.0092835421322282</v>
      </c>
      <c r="E461" s="99">
        <v>-763151664.84000003</v>
      </c>
      <c r="K461" s="27">
        <v>-1357791278.45</v>
      </c>
      <c r="L461" s="27">
        <v>4.4499999999999998E-2</v>
      </c>
    </row>
    <row r="462" spans="1:12" x14ac:dyDescent="0.25">
      <c r="A462" s="91">
        <v>454</v>
      </c>
      <c r="B462" s="104">
        <v>1.1034729283080995</v>
      </c>
      <c r="C462" s="104">
        <v>1.0176559759149479</v>
      </c>
      <c r="D462" s="104">
        <v>0.98961690665875546</v>
      </c>
      <c r="E462" s="99">
        <v>718364230.12</v>
      </c>
      <c r="K462" s="27">
        <v>-1355931804.51</v>
      </c>
      <c r="L462" s="27">
        <v>4.4600000000000001E-2</v>
      </c>
    </row>
    <row r="463" spans="1:12" x14ac:dyDescent="0.25">
      <c r="A463" s="91">
        <v>455</v>
      </c>
      <c r="B463" s="104">
        <v>1.1755469952559072</v>
      </c>
      <c r="C463" s="104">
        <v>0.9711675319154609</v>
      </c>
      <c r="D463" s="104">
        <v>1.001425622790949</v>
      </c>
      <c r="E463" s="99">
        <v>167946184.58000001</v>
      </c>
      <c r="K463" s="27">
        <v>-1355084134.25</v>
      </c>
      <c r="L463" s="27">
        <v>4.4699999999999997E-2</v>
      </c>
    </row>
    <row r="464" spans="1:12" x14ac:dyDescent="0.25">
      <c r="A464" s="91">
        <v>456</v>
      </c>
      <c r="B464" s="104">
        <v>1.2647123729935197</v>
      </c>
      <c r="C464" s="104">
        <v>0.99111480084754533</v>
      </c>
      <c r="D464" s="104">
        <v>1.0027783942276045</v>
      </c>
      <c r="E464" s="99">
        <v>993709914.05999994</v>
      </c>
      <c r="K464" s="27">
        <v>-1354849583.6800001</v>
      </c>
      <c r="L464" s="27">
        <v>4.48E-2</v>
      </c>
    </row>
    <row r="465" spans="1:12" x14ac:dyDescent="0.25">
      <c r="A465" s="91">
        <v>457</v>
      </c>
      <c r="B465" s="104">
        <v>0.69482492048888889</v>
      </c>
      <c r="C465" s="104">
        <v>0.95289548247966649</v>
      </c>
      <c r="D465" s="104">
        <v>1.026518948973473</v>
      </c>
      <c r="E465" s="99">
        <v>-1247474187.6600001</v>
      </c>
      <c r="K465" s="27">
        <v>-1354141391.28</v>
      </c>
      <c r="L465" s="27">
        <v>4.4900000000000002E-2</v>
      </c>
    </row>
    <row r="466" spans="1:12" x14ac:dyDescent="0.25">
      <c r="A466" s="91">
        <v>458</v>
      </c>
      <c r="B466" s="104">
        <v>0.95880968000152478</v>
      </c>
      <c r="C466" s="104">
        <v>1.0423658593751262</v>
      </c>
      <c r="D466" s="104">
        <v>1.0108096079379145</v>
      </c>
      <c r="E466" s="99">
        <v>1071275881.51</v>
      </c>
      <c r="K466" s="27">
        <v>-1353435305.3299999</v>
      </c>
      <c r="L466" s="27">
        <v>4.4999999999999998E-2</v>
      </c>
    </row>
    <row r="467" spans="1:12" x14ac:dyDescent="0.25">
      <c r="A467" s="91">
        <v>459</v>
      </c>
      <c r="B467" s="104">
        <v>0.81234237927430697</v>
      </c>
      <c r="C467" s="104">
        <v>1.0511575355610578</v>
      </c>
      <c r="D467" s="104">
        <v>1.034541918896944</v>
      </c>
      <c r="E467" s="99">
        <v>928089563.26999998</v>
      </c>
      <c r="K467" s="27">
        <v>-1353077738.76</v>
      </c>
      <c r="L467" s="27">
        <v>4.5100000000000001E-2</v>
      </c>
    </row>
    <row r="468" spans="1:12" x14ac:dyDescent="0.25">
      <c r="A468" s="91">
        <v>460</v>
      </c>
      <c r="B468" s="104">
        <v>1.175095496167295</v>
      </c>
      <c r="C468" s="104">
        <v>1.0229487049386876</v>
      </c>
      <c r="D468" s="104">
        <v>1.0010359660735348</v>
      </c>
      <c r="E468" s="99">
        <v>1396102484.5899999</v>
      </c>
      <c r="K468" s="27">
        <v>-1352959712.5599999</v>
      </c>
      <c r="L468" s="27">
        <v>4.5199999999999997E-2</v>
      </c>
    </row>
    <row r="469" spans="1:12" x14ac:dyDescent="0.25">
      <c r="A469" s="91">
        <v>461</v>
      </c>
      <c r="B469" s="104">
        <v>1.2351809065290773</v>
      </c>
      <c r="C469" s="104">
        <v>0.95217939994995515</v>
      </c>
      <c r="D469" s="104">
        <v>0.99775729913307021</v>
      </c>
      <c r="E469" s="99">
        <v>-212340470.05000001</v>
      </c>
      <c r="K469" s="27">
        <v>-1352516786.5</v>
      </c>
      <c r="L469" s="27">
        <v>4.53E-2</v>
      </c>
    </row>
    <row r="470" spans="1:12" x14ac:dyDescent="0.25">
      <c r="A470" s="91">
        <v>462</v>
      </c>
      <c r="B470" s="104">
        <v>0.9695025587919025</v>
      </c>
      <c r="C470" s="104">
        <v>0.97086410129433021</v>
      </c>
      <c r="D470" s="104">
        <v>0.99054531575956473</v>
      </c>
      <c r="E470" s="99">
        <v>-686207789.46000004</v>
      </c>
      <c r="K470" s="27">
        <v>-1351968587.75</v>
      </c>
      <c r="L470" s="27">
        <v>4.5400000000000003E-2</v>
      </c>
    </row>
    <row r="471" spans="1:12" x14ac:dyDescent="0.25">
      <c r="A471" s="91">
        <v>463</v>
      </c>
      <c r="B471" s="104">
        <v>0.60473439203749668</v>
      </c>
      <c r="C471" s="104">
        <v>1.0156029025713527</v>
      </c>
      <c r="D471" s="104">
        <v>0.97540870516046596</v>
      </c>
      <c r="E471" s="99">
        <v>-1386197761.9400001</v>
      </c>
      <c r="K471" s="27">
        <v>-1351647742.8299999</v>
      </c>
      <c r="L471" s="27">
        <v>4.5499999999999999E-2</v>
      </c>
    </row>
    <row r="472" spans="1:12" x14ac:dyDescent="0.25">
      <c r="A472" s="91">
        <v>464</v>
      </c>
      <c r="B472" s="104">
        <v>0.98237707797953844</v>
      </c>
      <c r="C472" s="104">
        <v>1.0074256847403018</v>
      </c>
      <c r="D472" s="104">
        <v>1.0169134790621128</v>
      </c>
      <c r="E472" s="99">
        <v>602366173.17999995</v>
      </c>
      <c r="K472" s="27">
        <v>-1350371377.22</v>
      </c>
      <c r="L472" s="27">
        <v>4.5600000000000002E-2</v>
      </c>
    </row>
    <row r="473" spans="1:12" x14ac:dyDescent="0.25">
      <c r="A473" s="91">
        <v>465</v>
      </c>
      <c r="B473" s="104">
        <v>0.88395736954587001</v>
      </c>
      <c r="C473" s="104">
        <v>1.0267187905364468</v>
      </c>
      <c r="D473" s="104">
        <v>0.99628857200585141</v>
      </c>
      <c r="E473" s="99">
        <v>163564240.18000001</v>
      </c>
      <c r="K473" s="27">
        <v>-1348823098.3900001</v>
      </c>
      <c r="L473" s="27">
        <v>4.5699999999999998E-2</v>
      </c>
    </row>
    <row r="474" spans="1:12" x14ac:dyDescent="0.25">
      <c r="A474" s="91">
        <v>466</v>
      </c>
      <c r="B474" s="104">
        <v>1.0155494331415937</v>
      </c>
      <c r="C474" s="104">
        <v>0.99795413488113238</v>
      </c>
      <c r="D474" s="104">
        <v>1.0100555283714236</v>
      </c>
      <c r="E474" s="99">
        <v>401212367.26999998</v>
      </c>
      <c r="K474" s="27">
        <v>-1347980731.79</v>
      </c>
      <c r="L474" s="27">
        <v>4.58E-2</v>
      </c>
    </row>
    <row r="475" spans="1:12" x14ac:dyDescent="0.25">
      <c r="A475" s="91">
        <v>467</v>
      </c>
      <c r="B475" s="104">
        <v>1.0952998307145239</v>
      </c>
      <c r="C475" s="104">
        <v>1.0226834518936974</v>
      </c>
      <c r="D475" s="104">
        <v>0.99725659614154938</v>
      </c>
      <c r="E475" s="99">
        <v>971760513.16999996</v>
      </c>
      <c r="K475" s="27">
        <v>-1347764051.6300001</v>
      </c>
      <c r="L475" s="27">
        <v>4.5900000000000003E-2</v>
      </c>
    </row>
    <row r="476" spans="1:12" x14ac:dyDescent="0.25">
      <c r="A476" s="91">
        <v>468</v>
      </c>
      <c r="B476" s="104">
        <v>0.88336917643974877</v>
      </c>
      <c r="C476" s="104">
        <v>0.99213359960166092</v>
      </c>
      <c r="D476" s="104">
        <v>1.0365644693606844</v>
      </c>
      <c r="E476" s="99">
        <v>259609103.19999999</v>
      </c>
      <c r="K476" s="27">
        <v>-1346577345.72</v>
      </c>
      <c r="L476" s="27">
        <v>4.5999999999999999E-2</v>
      </c>
    </row>
    <row r="477" spans="1:12" x14ac:dyDescent="0.25">
      <c r="A477" s="91">
        <v>469</v>
      </c>
      <c r="B477" s="104">
        <v>1.0554625277924221</v>
      </c>
      <c r="C477" s="104">
        <v>0.9744644977025646</v>
      </c>
      <c r="D477" s="104">
        <v>0.98953306940175989</v>
      </c>
      <c r="E477" s="99">
        <v>-382933381.25999999</v>
      </c>
      <c r="K477" s="27">
        <v>-1345470429.1300001</v>
      </c>
      <c r="L477" s="27">
        <v>4.6100000000000002E-2</v>
      </c>
    </row>
    <row r="478" spans="1:12" x14ac:dyDescent="0.25">
      <c r="A478" s="91">
        <v>470</v>
      </c>
      <c r="B478" s="104">
        <v>0.96472411217355625</v>
      </c>
      <c r="C478" s="104">
        <v>0.99325372947131874</v>
      </c>
      <c r="D478" s="104">
        <v>0.99244334077620389</v>
      </c>
      <c r="E478" s="99">
        <v>-229056440.19999999</v>
      </c>
      <c r="K478" s="27">
        <v>-1345066168.29</v>
      </c>
      <c r="L478" s="27">
        <v>4.6199999999999998E-2</v>
      </c>
    </row>
    <row r="479" spans="1:12" x14ac:dyDescent="0.25">
      <c r="A479" s="91">
        <v>471</v>
      </c>
      <c r="B479" s="104">
        <v>1.1771225163158978</v>
      </c>
      <c r="C479" s="104">
        <v>0.99389542651872798</v>
      </c>
      <c r="D479" s="104">
        <v>1.0152475664818055</v>
      </c>
      <c r="E479" s="99">
        <v>1046486675.14</v>
      </c>
      <c r="K479" s="27">
        <v>-1343501569.9400001</v>
      </c>
      <c r="L479" s="27">
        <v>4.6300000000000001E-2</v>
      </c>
    </row>
    <row r="480" spans="1:12" x14ac:dyDescent="0.25">
      <c r="A480" s="91">
        <v>472</v>
      </c>
      <c r="B480" s="104">
        <v>1.0649471117870668</v>
      </c>
      <c r="C480" s="104">
        <v>0.98234903815511176</v>
      </c>
      <c r="D480" s="104">
        <v>1.0105324563427542</v>
      </c>
      <c r="E480" s="99">
        <v>259914946.19999999</v>
      </c>
      <c r="K480" s="27">
        <v>-1342815586.8</v>
      </c>
      <c r="L480" s="27">
        <v>4.6399999999999997E-2</v>
      </c>
    </row>
    <row r="481" spans="1:12" x14ac:dyDescent="0.25">
      <c r="A481" s="91">
        <v>473</v>
      </c>
      <c r="B481" s="104">
        <v>1.6006526996053319</v>
      </c>
      <c r="C481" s="104">
        <v>1.0382692432513112</v>
      </c>
      <c r="D481" s="104">
        <v>0.97069884311197896</v>
      </c>
      <c r="E481" s="99">
        <v>2641338067.4000001</v>
      </c>
      <c r="K481" s="27">
        <v>-1341575102.1300001</v>
      </c>
      <c r="L481" s="27">
        <v>4.65E-2</v>
      </c>
    </row>
    <row r="482" spans="1:12" x14ac:dyDescent="0.25">
      <c r="A482" s="91">
        <v>474</v>
      </c>
      <c r="B482" s="104">
        <v>1.1971049444908792</v>
      </c>
      <c r="C482" s="104">
        <v>1.0044877023682184</v>
      </c>
      <c r="D482" s="104">
        <v>0.9666773372837254</v>
      </c>
      <c r="E482" s="99">
        <v>197539127.72999999</v>
      </c>
      <c r="K482" s="27">
        <v>-1340732970.28</v>
      </c>
      <c r="L482" s="27">
        <v>4.6600000000000003E-2</v>
      </c>
    </row>
    <row r="483" spans="1:12" x14ac:dyDescent="0.25">
      <c r="A483" s="91">
        <v>475</v>
      </c>
      <c r="B483" s="104">
        <v>1.2005922188778486</v>
      </c>
      <c r="C483" s="104">
        <v>1.0063489059529802</v>
      </c>
      <c r="D483" s="104">
        <v>0.98899009950148309</v>
      </c>
      <c r="E483" s="99">
        <v>800523459.37</v>
      </c>
      <c r="K483" s="27">
        <v>-1340230277.0699999</v>
      </c>
      <c r="L483" s="27">
        <v>4.6699999999999998E-2</v>
      </c>
    </row>
    <row r="484" spans="1:12" x14ac:dyDescent="0.25">
      <c r="A484" s="91">
        <v>476</v>
      </c>
      <c r="B484" s="104">
        <v>0.83258342017110365</v>
      </c>
      <c r="C484" s="104">
        <v>1.0338611261792809</v>
      </c>
      <c r="D484" s="104">
        <v>1.0021698316958236</v>
      </c>
      <c r="E484" s="99">
        <v>173127679.63</v>
      </c>
      <c r="K484" s="27">
        <v>-1338618243.54</v>
      </c>
      <c r="L484" s="27">
        <v>4.6800000000000001E-2</v>
      </c>
    </row>
    <row r="485" spans="1:12" x14ac:dyDescent="0.25">
      <c r="A485" s="91">
        <v>477</v>
      </c>
      <c r="B485" s="104">
        <v>0.79277360302628186</v>
      </c>
      <c r="C485" s="104">
        <v>0.97155526644751911</v>
      </c>
      <c r="D485" s="104">
        <v>1.0091055221935026</v>
      </c>
      <c r="E485" s="99">
        <v>-895872599.35000002</v>
      </c>
      <c r="K485" s="27">
        <v>-1337942585.4000001</v>
      </c>
      <c r="L485" s="27">
        <v>4.6899999999999997E-2</v>
      </c>
    </row>
    <row r="486" spans="1:12" x14ac:dyDescent="0.25">
      <c r="A486" s="91">
        <v>478</v>
      </c>
      <c r="B486" s="104">
        <v>1.0550759885157568</v>
      </c>
      <c r="C486" s="104">
        <v>1.0218040604384426</v>
      </c>
      <c r="D486" s="104">
        <v>1.0258663629987481</v>
      </c>
      <c r="E486" s="99">
        <v>1415237487.6300001</v>
      </c>
      <c r="K486" s="27">
        <v>-1336236143.1199999</v>
      </c>
      <c r="L486" s="27">
        <v>4.7E-2</v>
      </c>
    </row>
    <row r="487" spans="1:12" x14ac:dyDescent="0.25">
      <c r="A487" s="91">
        <v>479</v>
      </c>
      <c r="B487" s="104">
        <v>1.1339505160242165</v>
      </c>
      <c r="C487" s="104">
        <v>0.98941445505435532</v>
      </c>
      <c r="D487" s="104">
        <v>0.98507039111021155</v>
      </c>
      <c r="E487" s="99">
        <v>86852536.560000002</v>
      </c>
      <c r="K487" s="27">
        <v>-1335105969.6900001</v>
      </c>
      <c r="L487" s="27">
        <v>4.7100000000000003E-2</v>
      </c>
    </row>
    <row r="488" spans="1:12" x14ac:dyDescent="0.25">
      <c r="A488" s="91">
        <v>480</v>
      </c>
      <c r="B488" s="104">
        <v>0.81998080971324283</v>
      </c>
      <c r="C488" s="104">
        <v>1.046055781765751</v>
      </c>
      <c r="D488" s="104">
        <v>1.0009061951878924</v>
      </c>
      <c r="E488" s="99">
        <v>298372864.11000001</v>
      </c>
      <c r="K488" s="27">
        <v>-1335079804.9000001</v>
      </c>
      <c r="L488" s="27">
        <v>4.7199999999999999E-2</v>
      </c>
    </row>
    <row r="489" spans="1:12" x14ac:dyDescent="0.25">
      <c r="A489" s="91">
        <v>481</v>
      </c>
      <c r="B489" s="104">
        <v>1.1995756930173007</v>
      </c>
      <c r="C489" s="104">
        <v>1.0057863576857824</v>
      </c>
      <c r="D489" s="104">
        <v>1.0136874377281651</v>
      </c>
      <c r="E489" s="99">
        <v>1389377068.5</v>
      </c>
      <c r="K489" s="27">
        <v>-1333853611.4000001</v>
      </c>
      <c r="L489" s="27">
        <v>4.7300000000000002E-2</v>
      </c>
    </row>
    <row r="490" spans="1:12" x14ac:dyDescent="0.25">
      <c r="A490" s="91">
        <v>482</v>
      </c>
      <c r="B490" s="104">
        <v>1.0022635871258814</v>
      </c>
      <c r="C490" s="104">
        <v>1.036135568774577</v>
      </c>
      <c r="D490" s="104">
        <v>1.0229865150431632</v>
      </c>
      <c r="E490" s="99">
        <v>1407309418.72</v>
      </c>
      <c r="K490" s="27">
        <v>-1332779964.76</v>
      </c>
      <c r="L490" s="27">
        <v>4.7399999999999998E-2</v>
      </c>
    </row>
    <row r="491" spans="1:12" x14ac:dyDescent="0.25">
      <c r="A491" s="91">
        <v>483</v>
      </c>
      <c r="B491" s="104">
        <v>1.2546897889443582</v>
      </c>
      <c r="C491" s="104">
        <v>1.0085788303874128</v>
      </c>
      <c r="D491" s="104">
        <v>1.0106346932773274</v>
      </c>
      <c r="E491" s="99">
        <v>1607587554.8699999</v>
      </c>
      <c r="K491" s="27">
        <v>-1332450052.01</v>
      </c>
      <c r="L491" s="27">
        <v>4.7500000000000001E-2</v>
      </c>
    </row>
    <row r="492" spans="1:12" x14ac:dyDescent="0.25">
      <c r="A492" s="91">
        <v>484</v>
      </c>
      <c r="B492" s="104">
        <v>1.1371532147410282</v>
      </c>
      <c r="C492" s="104">
        <v>1.0288041365694884</v>
      </c>
      <c r="D492" s="104">
        <v>1.0295403544384629</v>
      </c>
      <c r="E492" s="99">
        <v>2051395753.74</v>
      </c>
      <c r="K492" s="27">
        <v>-1331701912.22</v>
      </c>
      <c r="L492" s="27">
        <v>4.7600000000000003E-2</v>
      </c>
    </row>
    <row r="493" spans="1:12" x14ac:dyDescent="0.25">
      <c r="A493" s="91">
        <v>485</v>
      </c>
      <c r="B493" s="104">
        <v>1.038646695491805</v>
      </c>
      <c r="C493" s="104">
        <v>0.981362020121752</v>
      </c>
      <c r="D493" s="104">
        <v>0.96870575641274148</v>
      </c>
      <c r="E493" s="99">
        <v>-719454228.25999999</v>
      </c>
      <c r="K493" s="27">
        <v>-1331388817.77</v>
      </c>
      <c r="L493" s="27">
        <v>4.7699999999999999E-2</v>
      </c>
    </row>
    <row r="494" spans="1:12" x14ac:dyDescent="0.25">
      <c r="A494" s="91">
        <v>486</v>
      </c>
      <c r="B494" s="104">
        <v>1.4833295736809329</v>
      </c>
      <c r="C494" s="104">
        <v>0.96138379590643164</v>
      </c>
      <c r="D494" s="104">
        <v>0.98885121659170561</v>
      </c>
      <c r="E494" s="99">
        <v>462910903.08999997</v>
      </c>
      <c r="K494" s="27">
        <v>-1330375717.76</v>
      </c>
      <c r="L494" s="27">
        <v>4.7800000000000002E-2</v>
      </c>
    </row>
    <row r="495" spans="1:12" x14ac:dyDescent="0.25">
      <c r="A495" s="91">
        <v>487</v>
      </c>
      <c r="B495" s="104">
        <v>0.8210038202966522</v>
      </c>
      <c r="C495" s="104">
        <v>1.0375338478081777</v>
      </c>
      <c r="D495" s="104">
        <v>0.97881310398797072</v>
      </c>
      <c r="E495" s="99">
        <v>-219504856.94999999</v>
      </c>
      <c r="K495" s="27">
        <v>-1330187379.02</v>
      </c>
      <c r="L495" s="27">
        <v>4.7899999999999998E-2</v>
      </c>
    </row>
    <row r="496" spans="1:12" x14ac:dyDescent="0.25">
      <c r="A496" s="91">
        <v>488</v>
      </c>
      <c r="B496" s="104">
        <v>1.1146801933601496</v>
      </c>
      <c r="C496" s="104">
        <v>1.0036651830146759</v>
      </c>
      <c r="D496" s="104">
        <v>0.99625235706784854</v>
      </c>
      <c r="E496" s="99">
        <v>598373134.69000006</v>
      </c>
      <c r="K496" s="27">
        <v>-1327750134.1900001</v>
      </c>
      <c r="L496" s="27">
        <v>4.8000000000000001E-2</v>
      </c>
    </row>
    <row r="497" spans="1:12" x14ac:dyDescent="0.25">
      <c r="A497" s="91">
        <v>489</v>
      </c>
      <c r="B497" s="104">
        <v>1.6299510182759438</v>
      </c>
      <c r="C497" s="104">
        <v>1.0296321481496342</v>
      </c>
      <c r="D497" s="104">
        <v>0.99493233255264146</v>
      </c>
      <c r="E497" s="99">
        <v>3304446783.9699998</v>
      </c>
      <c r="K497" s="27">
        <v>-1327518139.4400001</v>
      </c>
      <c r="L497" s="27">
        <v>4.8099999999999997E-2</v>
      </c>
    </row>
    <row r="498" spans="1:12" x14ac:dyDescent="0.25">
      <c r="A498" s="91">
        <v>490</v>
      </c>
      <c r="B498" s="104">
        <v>1.0667956760647535</v>
      </c>
      <c r="C498" s="104">
        <v>0.95022884443732469</v>
      </c>
      <c r="D498" s="104">
        <v>1.0160758081746486</v>
      </c>
      <c r="E498" s="99">
        <v>-322776452.06999999</v>
      </c>
      <c r="K498" s="27">
        <v>-1326478788.3499999</v>
      </c>
      <c r="L498" s="27">
        <v>4.82E-2</v>
      </c>
    </row>
    <row r="499" spans="1:12" x14ac:dyDescent="0.25">
      <c r="A499" s="91">
        <v>491</v>
      </c>
      <c r="B499" s="104">
        <v>0.74956490886842309</v>
      </c>
      <c r="C499" s="104">
        <v>1.0145566555532102</v>
      </c>
      <c r="D499" s="104">
        <v>0.98391117246402215</v>
      </c>
      <c r="E499" s="99">
        <v>-767024079.66999996</v>
      </c>
      <c r="K499" s="27">
        <v>-1325334924.8699999</v>
      </c>
      <c r="L499" s="27">
        <v>4.8300000000000003E-2</v>
      </c>
    </row>
    <row r="500" spans="1:12" x14ac:dyDescent="0.25">
      <c r="A500" s="91">
        <v>492</v>
      </c>
      <c r="B500" s="104">
        <v>1.1443166233428199</v>
      </c>
      <c r="C500" s="104">
        <v>1.006334351589931</v>
      </c>
      <c r="D500" s="104">
        <v>1.0114954078771892</v>
      </c>
      <c r="E500" s="99">
        <v>1125845170.47</v>
      </c>
      <c r="K500" s="27">
        <v>-1324281321.27</v>
      </c>
      <c r="L500" s="27">
        <v>4.8399999999999999E-2</v>
      </c>
    </row>
    <row r="501" spans="1:12" x14ac:dyDescent="0.25">
      <c r="A501" s="91">
        <v>493</v>
      </c>
      <c r="B501" s="104">
        <v>1.3064494588733959</v>
      </c>
      <c r="C501" s="104">
        <v>0.99026419511154284</v>
      </c>
      <c r="D501" s="104">
        <v>0.98174904030724786</v>
      </c>
      <c r="E501" s="99">
        <v>565200200.53999996</v>
      </c>
      <c r="K501" s="27">
        <v>-1322938605.8800001</v>
      </c>
      <c r="L501" s="27">
        <v>4.8500000000000001E-2</v>
      </c>
    </row>
    <row r="502" spans="1:12" x14ac:dyDescent="0.25">
      <c r="A502" s="91">
        <v>494</v>
      </c>
      <c r="B502" s="104">
        <v>1.1750551069074633</v>
      </c>
      <c r="C502" s="104">
        <v>0.94275193648296951</v>
      </c>
      <c r="D502" s="104">
        <v>1.0029679008644998</v>
      </c>
      <c r="E502" s="99">
        <v>-478780639.70999998</v>
      </c>
      <c r="K502" s="27">
        <v>-1321914287.8800001</v>
      </c>
      <c r="L502" s="27">
        <v>4.8599999999999997E-2</v>
      </c>
    </row>
    <row r="503" spans="1:12" x14ac:dyDescent="0.25">
      <c r="A503" s="91">
        <v>495</v>
      </c>
      <c r="B503" s="104">
        <v>0.73361190456324632</v>
      </c>
      <c r="C503" s="104">
        <v>1.011561019923513</v>
      </c>
      <c r="D503" s="104">
        <v>0.98512875962286228</v>
      </c>
      <c r="E503" s="99">
        <v>-850457340.11000001</v>
      </c>
      <c r="K503" s="27">
        <v>-1320751985.01</v>
      </c>
      <c r="L503" s="27">
        <v>4.87E-2</v>
      </c>
    </row>
    <row r="504" spans="1:12" x14ac:dyDescent="0.25">
      <c r="A504" s="91">
        <v>496</v>
      </c>
      <c r="B504" s="104">
        <v>0.82379412449018352</v>
      </c>
      <c r="C504" s="104">
        <v>1.0276729631360599</v>
      </c>
      <c r="D504" s="104">
        <v>1.0158079809254454</v>
      </c>
      <c r="E504" s="99">
        <v>264616791.37</v>
      </c>
      <c r="K504" s="27">
        <v>-1319730426.52</v>
      </c>
      <c r="L504" s="27">
        <v>4.8800000000000003E-2</v>
      </c>
    </row>
    <row r="505" spans="1:12" x14ac:dyDescent="0.25">
      <c r="A505" s="91">
        <v>497</v>
      </c>
      <c r="B505" s="104">
        <v>0.89016230477515468</v>
      </c>
      <c r="C505" s="104">
        <v>1.005543898009458</v>
      </c>
      <c r="D505" s="104">
        <v>1.0025576918070811</v>
      </c>
      <c r="E505" s="99">
        <v>-77555306.840000004</v>
      </c>
      <c r="K505" s="27">
        <v>-1318635389.55</v>
      </c>
      <c r="L505" s="27">
        <v>4.8899999999999999E-2</v>
      </c>
    </row>
    <row r="506" spans="1:12" x14ac:dyDescent="0.25">
      <c r="A506" s="91">
        <v>498</v>
      </c>
      <c r="B506" s="104">
        <v>0.96363604687665227</v>
      </c>
      <c r="C506" s="104">
        <v>0.97360103842299328</v>
      </c>
      <c r="D506" s="104">
        <v>1.0134684929680777</v>
      </c>
      <c r="E506" s="99">
        <v>-213851008.53</v>
      </c>
      <c r="K506" s="27">
        <v>-1317776054.1700001</v>
      </c>
      <c r="L506" s="27">
        <v>4.9000000000000002E-2</v>
      </c>
    </row>
    <row r="507" spans="1:12" x14ac:dyDescent="0.25">
      <c r="A507" s="91">
        <v>499</v>
      </c>
      <c r="B507" s="104">
        <v>1.0537587988868491</v>
      </c>
      <c r="C507" s="104">
        <v>0.99693838574014337</v>
      </c>
      <c r="D507" s="104">
        <v>0.98818279762816141</v>
      </c>
      <c r="E507" s="99">
        <v>59182282.990000002</v>
      </c>
      <c r="K507" s="27">
        <v>-1317064273.99</v>
      </c>
      <c r="L507" s="27">
        <v>4.9099999999999998E-2</v>
      </c>
    </row>
    <row r="508" spans="1:12" x14ac:dyDescent="0.25">
      <c r="A508" s="91">
        <v>500</v>
      </c>
      <c r="B508" s="104">
        <v>0.84242035556897554</v>
      </c>
      <c r="C508" s="104">
        <v>1.0087178103582395</v>
      </c>
      <c r="D508" s="104">
        <v>0.98370413024695058</v>
      </c>
      <c r="E508" s="99">
        <v>-530952662.97000003</v>
      </c>
      <c r="K508" s="27">
        <v>-1316915064.0799999</v>
      </c>
      <c r="L508" s="27">
        <v>4.9200000000000001E-2</v>
      </c>
    </row>
    <row r="509" spans="1:12" x14ac:dyDescent="0.25">
      <c r="A509" s="91">
        <v>501</v>
      </c>
      <c r="B509" s="104">
        <v>1.0243121101795387</v>
      </c>
      <c r="C509" s="104">
        <v>1.0376612667671095</v>
      </c>
      <c r="D509" s="104">
        <v>1.0101609402565834</v>
      </c>
      <c r="E509" s="99">
        <v>1271146255.27</v>
      </c>
      <c r="K509" s="27">
        <v>-1316147718.55</v>
      </c>
      <c r="L509" s="27">
        <v>4.9299999999999997E-2</v>
      </c>
    </row>
    <row r="510" spans="1:12" x14ac:dyDescent="0.25">
      <c r="A510" s="91">
        <v>502</v>
      </c>
      <c r="B510" s="104">
        <v>1.1902323598338567</v>
      </c>
      <c r="C510" s="104">
        <v>0.94877670725423213</v>
      </c>
      <c r="D510" s="104">
        <v>0.98380837577315638</v>
      </c>
      <c r="E510" s="99">
        <v>-733787217.01999998</v>
      </c>
      <c r="K510" s="27">
        <v>-1315894563.1400001</v>
      </c>
      <c r="L510" s="27">
        <v>4.9399999999999999E-2</v>
      </c>
    </row>
    <row r="511" spans="1:12" x14ac:dyDescent="0.25">
      <c r="A511" s="91">
        <v>503</v>
      </c>
      <c r="B511" s="104">
        <v>1.1465153466026161</v>
      </c>
      <c r="C511" s="104">
        <v>1.0291558589266485</v>
      </c>
      <c r="D511" s="104">
        <v>0.99305918445550001</v>
      </c>
      <c r="E511" s="99">
        <v>1230525701.3299999</v>
      </c>
      <c r="K511" s="27">
        <v>-1315289109.23</v>
      </c>
      <c r="L511" s="27">
        <v>4.9500000000000002E-2</v>
      </c>
    </row>
    <row r="512" spans="1:12" x14ac:dyDescent="0.25">
      <c r="A512" s="91">
        <v>504</v>
      </c>
      <c r="B512" s="104">
        <v>1.0113273285005997</v>
      </c>
      <c r="C512" s="104">
        <v>1.0273369799075069</v>
      </c>
      <c r="D512" s="104">
        <v>1.0130407901690432</v>
      </c>
      <c r="E512" s="99">
        <v>1057232844.03</v>
      </c>
      <c r="K512" s="27">
        <v>-1315217503.6800001</v>
      </c>
      <c r="L512" s="27">
        <v>4.9599999999999998E-2</v>
      </c>
    </row>
    <row r="513" spans="1:12" x14ac:dyDescent="0.25">
      <c r="A513" s="91">
        <v>505</v>
      </c>
      <c r="B513" s="104">
        <v>1.1452950475712045</v>
      </c>
      <c r="C513" s="104">
        <v>1.0184058738142836</v>
      </c>
      <c r="D513" s="104">
        <v>1.0096778741669894</v>
      </c>
      <c r="E513" s="99">
        <v>1370989844.8099999</v>
      </c>
      <c r="K513" s="27">
        <v>-1312979247.71</v>
      </c>
      <c r="L513" s="27">
        <v>4.9700000000000001E-2</v>
      </c>
    </row>
    <row r="514" spans="1:12" x14ac:dyDescent="0.25">
      <c r="A514" s="91">
        <v>506</v>
      </c>
      <c r="B514" s="104">
        <v>0.91119982898353513</v>
      </c>
      <c r="C514" s="104">
        <v>0.98064215020486101</v>
      </c>
      <c r="D514" s="104">
        <v>0.99123284591938443</v>
      </c>
      <c r="E514" s="99">
        <v>-663042825.07000005</v>
      </c>
      <c r="K514" s="27">
        <v>-1312659836.76</v>
      </c>
      <c r="L514" s="27">
        <v>4.9799999999999997E-2</v>
      </c>
    </row>
    <row r="515" spans="1:12" x14ac:dyDescent="0.25">
      <c r="A515" s="91">
        <v>507</v>
      </c>
      <c r="B515" s="104">
        <v>0.90624212551095173</v>
      </c>
      <c r="C515" s="104">
        <v>1.0162623634765937</v>
      </c>
      <c r="D515" s="104">
        <v>0.99697135840421069</v>
      </c>
      <c r="E515" s="99">
        <v>77282738.459999993</v>
      </c>
      <c r="K515" s="27">
        <v>-1312486958.52</v>
      </c>
      <c r="L515" s="27">
        <v>4.99E-2</v>
      </c>
    </row>
    <row r="516" spans="1:12" x14ac:dyDescent="0.25">
      <c r="A516" s="91">
        <v>508</v>
      </c>
      <c r="B516" s="104">
        <v>1.159077161809809</v>
      </c>
      <c r="C516" s="104">
        <v>1.0417621530034702</v>
      </c>
      <c r="D516" s="104">
        <v>1.0164567064554288</v>
      </c>
      <c r="E516" s="99">
        <v>2151768308.1700001</v>
      </c>
      <c r="K516" s="27">
        <v>-1311431283.26</v>
      </c>
      <c r="L516" s="27">
        <v>0.05</v>
      </c>
    </row>
    <row r="517" spans="1:12" x14ac:dyDescent="0.25">
      <c r="A517" s="91">
        <v>509</v>
      </c>
      <c r="B517" s="104">
        <v>1.425045511709911</v>
      </c>
      <c r="C517" s="104">
        <v>1.0438024569947386</v>
      </c>
      <c r="D517" s="104">
        <v>1.05</v>
      </c>
      <c r="E517" s="99">
        <v>4527274686.7799997</v>
      </c>
      <c r="K517" s="27">
        <v>-1311274200.3399999</v>
      </c>
      <c r="L517" s="27">
        <v>5.0099999999999999E-2</v>
      </c>
    </row>
    <row r="518" spans="1:12" x14ac:dyDescent="0.25">
      <c r="A518" s="91">
        <v>510</v>
      </c>
      <c r="B518" s="104">
        <v>1.1306986677915527</v>
      </c>
      <c r="C518" s="104">
        <v>0.99696181362591518</v>
      </c>
      <c r="D518" s="104">
        <v>0.96700559300133238</v>
      </c>
      <c r="E518" s="99">
        <v>-166440293.62</v>
      </c>
      <c r="K518" s="27">
        <v>-1310985367.6300001</v>
      </c>
      <c r="L518" s="27">
        <v>5.0200000000000002E-2</v>
      </c>
    </row>
    <row r="519" spans="1:12" x14ac:dyDescent="0.25">
      <c r="A519" s="91">
        <v>511</v>
      </c>
      <c r="B519" s="104">
        <v>1.0325235114314817</v>
      </c>
      <c r="C519" s="104">
        <v>1.0221522748284519</v>
      </c>
      <c r="D519" s="104">
        <v>0.98815340323377232</v>
      </c>
      <c r="E519" s="99">
        <v>509398475.69</v>
      </c>
      <c r="K519" s="27">
        <v>-1310507419.26</v>
      </c>
      <c r="L519" s="27">
        <v>5.0299999999999997E-2</v>
      </c>
    </row>
    <row r="520" spans="1:12" x14ac:dyDescent="0.25">
      <c r="A520" s="91">
        <v>512</v>
      </c>
      <c r="B520" s="104">
        <v>1.4969172074948633</v>
      </c>
      <c r="C520" s="104">
        <v>1.0373290931681911</v>
      </c>
      <c r="D520" s="104">
        <v>0.95</v>
      </c>
      <c r="E520" s="99">
        <v>1560706068.8099999</v>
      </c>
      <c r="K520" s="27">
        <v>-1310237029.8699999</v>
      </c>
      <c r="L520" s="27">
        <v>5.04E-2</v>
      </c>
    </row>
    <row r="521" spans="1:12" x14ac:dyDescent="0.25">
      <c r="A521" s="91">
        <v>513</v>
      </c>
      <c r="B521" s="104">
        <v>0.69666711167311723</v>
      </c>
      <c r="C521" s="104">
        <v>1.0007538466046704</v>
      </c>
      <c r="D521" s="104">
        <v>0.9911522813821142</v>
      </c>
      <c r="E521" s="99">
        <v>-1048423724.22</v>
      </c>
      <c r="K521" s="27">
        <v>-1309972983.5599999</v>
      </c>
      <c r="L521" s="27">
        <v>5.0500000000000003E-2</v>
      </c>
    </row>
    <row r="522" spans="1:12" x14ac:dyDescent="0.25">
      <c r="A522" s="91">
        <v>514</v>
      </c>
      <c r="B522" s="104">
        <v>1.0068483046906447</v>
      </c>
      <c r="C522" s="104">
        <v>0.98072628797234618</v>
      </c>
      <c r="D522" s="104">
        <v>1.0229799262173522</v>
      </c>
      <c r="E522" s="99">
        <v>271250600.27999997</v>
      </c>
      <c r="K522" s="27">
        <v>-1309639793.98</v>
      </c>
      <c r="L522" s="27">
        <v>5.0599999999999999E-2</v>
      </c>
    </row>
    <row r="523" spans="1:12" x14ac:dyDescent="0.25">
      <c r="A523" s="91">
        <v>515</v>
      </c>
      <c r="B523" s="104">
        <v>0.84578479282220209</v>
      </c>
      <c r="C523" s="104">
        <v>0.99283097737487702</v>
      </c>
      <c r="D523" s="104">
        <v>1.0116160728945216</v>
      </c>
      <c r="E523" s="99">
        <v>-312183348.52999997</v>
      </c>
      <c r="K523" s="27">
        <v>-1309138415.96</v>
      </c>
      <c r="L523" s="27">
        <v>5.0700000000000002E-2</v>
      </c>
    </row>
    <row r="524" spans="1:12" x14ac:dyDescent="0.25">
      <c r="A524" s="91">
        <v>516</v>
      </c>
      <c r="B524" s="104">
        <v>1.1484330219562229</v>
      </c>
      <c r="C524" s="104">
        <v>1.0414403550836233</v>
      </c>
      <c r="D524" s="104">
        <v>1.0025456051252759</v>
      </c>
      <c r="E524" s="99">
        <v>1753911219.73</v>
      </c>
      <c r="K524" s="27">
        <v>-1308652184.5599999</v>
      </c>
      <c r="L524" s="27">
        <v>5.0799999999999998E-2</v>
      </c>
    </row>
    <row r="525" spans="1:12" x14ac:dyDescent="0.25">
      <c r="A525" s="91">
        <v>517</v>
      </c>
      <c r="B525" s="104">
        <v>1.1581821422954677</v>
      </c>
      <c r="C525" s="104">
        <v>0.9626416158072918</v>
      </c>
      <c r="D525" s="104">
        <v>0.97380959612842521</v>
      </c>
      <c r="E525" s="99">
        <v>-713070737.34000003</v>
      </c>
      <c r="K525" s="27">
        <v>-1303161832.28</v>
      </c>
      <c r="L525" s="27">
        <v>5.0900000000000001E-2</v>
      </c>
    </row>
    <row r="526" spans="1:12" x14ac:dyDescent="0.25">
      <c r="A526" s="91">
        <v>518</v>
      </c>
      <c r="B526" s="104">
        <v>0.72525768663372181</v>
      </c>
      <c r="C526" s="104">
        <v>1.014313333516345</v>
      </c>
      <c r="D526" s="104">
        <v>0.96801799033887581</v>
      </c>
      <c r="E526" s="99">
        <v>-1095054139.3900001</v>
      </c>
      <c r="K526" s="27">
        <v>-1300716528.51</v>
      </c>
      <c r="L526" s="27">
        <v>5.0999999999999997E-2</v>
      </c>
    </row>
    <row r="527" spans="1:12" x14ac:dyDescent="0.25">
      <c r="A527" s="91">
        <v>519</v>
      </c>
      <c r="B527" s="104">
        <v>0.91829715301854342</v>
      </c>
      <c r="C527" s="104">
        <v>0.95987816913619017</v>
      </c>
      <c r="D527" s="104">
        <v>1.0163996416714371</v>
      </c>
      <c r="E527" s="99">
        <v>-574501532.88999999</v>
      </c>
      <c r="K527" s="27">
        <v>-1299925387.04</v>
      </c>
      <c r="L527" s="27">
        <v>5.11E-2</v>
      </c>
    </row>
    <row r="528" spans="1:12" x14ac:dyDescent="0.25">
      <c r="A528" s="91">
        <v>520</v>
      </c>
      <c r="B528" s="104">
        <v>0.98790097842965585</v>
      </c>
      <c r="C528" s="104">
        <v>0.97311573674039908</v>
      </c>
      <c r="D528" s="104">
        <v>0.97404699378837323</v>
      </c>
      <c r="E528" s="99">
        <v>-910275178.53999996</v>
      </c>
      <c r="K528" s="27">
        <v>-1299747194.03</v>
      </c>
      <c r="L528" s="27">
        <v>5.1200000000000002E-2</v>
      </c>
    </row>
    <row r="529" spans="1:12" x14ac:dyDescent="0.25">
      <c r="A529" s="91">
        <v>521</v>
      </c>
      <c r="B529" s="104">
        <v>1.4009452627829433</v>
      </c>
      <c r="C529" s="104">
        <v>0.9705667457084538</v>
      </c>
      <c r="D529" s="104">
        <v>1.0008265693280274</v>
      </c>
      <c r="E529" s="99">
        <v>834745202.47000003</v>
      </c>
      <c r="K529" s="27">
        <v>-1299192038.6800001</v>
      </c>
      <c r="L529" s="27">
        <v>5.1299999999999998E-2</v>
      </c>
    </row>
    <row r="530" spans="1:12" x14ac:dyDescent="0.25">
      <c r="A530" s="91">
        <v>522</v>
      </c>
      <c r="B530" s="104">
        <v>0.79013800188668915</v>
      </c>
      <c r="C530" s="104">
        <v>1.0490882560680865</v>
      </c>
      <c r="D530" s="104">
        <v>1.0061997157079197</v>
      </c>
      <c r="E530" s="99">
        <v>297209896.74000001</v>
      </c>
      <c r="K530" s="27">
        <v>-1298084402.52</v>
      </c>
      <c r="L530" s="27">
        <v>5.1400000000000001E-2</v>
      </c>
    </row>
    <row r="531" spans="1:12" x14ac:dyDescent="0.25">
      <c r="A531" s="91">
        <v>523</v>
      </c>
      <c r="B531" s="104">
        <v>0.90256021908340422</v>
      </c>
      <c r="C531" s="104">
        <v>0.97668047373100375</v>
      </c>
      <c r="D531" s="104">
        <v>1.00181841372661</v>
      </c>
      <c r="E531" s="99">
        <v>-572515000.82000005</v>
      </c>
      <c r="K531" s="27">
        <v>-1298021920.9100001</v>
      </c>
      <c r="L531" s="27">
        <v>5.1499999999999997E-2</v>
      </c>
    </row>
    <row r="532" spans="1:12" x14ac:dyDescent="0.25">
      <c r="A532" s="91">
        <v>524</v>
      </c>
      <c r="B532" s="104">
        <v>1.5072729637767757</v>
      </c>
      <c r="C532" s="104">
        <v>0.95788254189615074</v>
      </c>
      <c r="D532" s="104">
        <v>0.97064837296173601</v>
      </c>
      <c r="E532" s="99">
        <v>-115511715.86</v>
      </c>
      <c r="K532" s="27">
        <v>-1297379481.04</v>
      </c>
      <c r="L532" s="27">
        <v>5.16E-2</v>
      </c>
    </row>
    <row r="533" spans="1:12" x14ac:dyDescent="0.25">
      <c r="A533" s="91">
        <v>525</v>
      </c>
      <c r="B533" s="104">
        <v>1.1081834511053694</v>
      </c>
      <c r="C533" s="104">
        <v>0.98821278635631549</v>
      </c>
      <c r="D533" s="104">
        <v>1.013549658621266</v>
      </c>
      <c r="E533" s="99">
        <v>612787304</v>
      </c>
      <c r="K533" s="27">
        <v>-1297267930.6900001</v>
      </c>
      <c r="L533" s="27">
        <v>5.1700000000000003E-2</v>
      </c>
    </row>
    <row r="534" spans="1:12" x14ac:dyDescent="0.25">
      <c r="A534" s="91">
        <v>526</v>
      </c>
      <c r="B534" s="104">
        <v>0.83801960034953737</v>
      </c>
      <c r="C534" s="104">
        <v>1.0224123795014017</v>
      </c>
      <c r="D534" s="104">
        <v>0.98201702010414249</v>
      </c>
      <c r="E534" s="99">
        <v>-347120852.18000001</v>
      </c>
      <c r="K534" s="27">
        <v>-1295163128.6900001</v>
      </c>
      <c r="L534" s="27">
        <v>5.1799999999999999E-2</v>
      </c>
    </row>
    <row r="535" spans="1:12" x14ac:dyDescent="0.25">
      <c r="A535" s="91">
        <v>527</v>
      </c>
      <c r="B535" s="104">
        <v>0.83183958249979584</v>
      </c>
      <c r="C535" s="104">
        <v>0.99601576713646123</v>
      </c>
      <c r="D535" s="104">
        <v>0.97537628228965401</v>
      </c>
      <c r="E535" s="99">
        <v>-918213256.58000004</v>
      </c>
      <c r="K535" s="27">
        <v>-1293439651.9300001</v>
      </c>
      <c r="L535" s="27">
        <v>5.1900000000000002E-2</v>
      </c>
    </row>
    <row r="536" spans="1:12" x14ac:dyDescent="0.25">
      <c r="A536" s="91">
        <v>528</v>
      </c>
      <c r="B536" s="104">
        <v>0.9112433850185131</v>
      </c>
      <c r="C536" s="104">
        <v>0.98163347567867842</v>
      </c>
      <c r="D536" s="104">
        <v>1.0089470068423816</v>
      </c>
      <c r="E536" s="99">
        <v>-323560057.36000001</v>
      </c>
      <c r="K536" s="27">
        <v>-1291665565.5</v>
      </c>
      <c r="L536" s="27">
        <v>5.1999999999999998E-2</v>
      </c>
    </row>
    <row r="537" spans="1:12" x14ac:dyDescent="0.25">
      <c r="A537" s="91">
        <v>529</v>
      </c>
      <c r="B537" s="104">
        <v>1.2452873314833837</v>
      </c>
      <c r="C537" s="104">
        <v>0.96680263111257136</v>
      </c>
      <c r="D537" s="104">
        <v>0.97862420280649343</v>
      </c>
      <c r="E537" s="99">
        <v>-284612769.57999998</v>
      </c>
      <c r="K537" s="27">
        <v>-1291497514.01</v>
      </c>
      <c r="L537" s="27">
        <v>5.21E-2</v>
      </c>
    </row>
    <row r="538" spans="1:12" x14ac:dyDescent="0.25">
      <c r="A538" s="91">
        <v>530</v>
      </c>
      <c r="B538" s="104">
        <v>0.88310975709680062</v>
      </c>
      <c r="C538" s="104">
        <v>1.1000000000000001</v>
      </c>
      <c r="D538" s="104">
        <v>0.98926786574346226</v>
      </c>
      <c r="E538" s="99">
        <v>1328234112.1500001</v>
      </c>
      <c r="K538" s="27">
        <v>-1289457017.8399999</v>
      </c>
      <c r="L538" s="27">
        <v>5.2200000000000003E-2</v>
      </c>
    </row>
    <row r="539" spans="1:12" x14ac:dyDescent="0.25">
      <c r="A539" s="91">
        <v>531</v>
      </c>
      <c r="B539" s="104">
        <v>1.0647956659486739</v>
      </c>
      <c r="C539" s="104">
        <v>0.98204469296787811</v>
      </c>
      <c r="D539" s="104">
        <v>1.0075023318197327</v>
      </c>
      <c r="E539" s="99">
        <v>188371416</v>
      </c>
      <c r="K539" s="27">
        <v>-1289383925.74</v>
      </c>
      <c r="L539" s="27">
        <v>5.2299999999999999E-2</v>
      </c>
    </row>
    <row r="540" spans="1:12" x14ac:dyDescent="0.25">
      <c r="A540" s="91">
        <v>532</v>
      </c>
      <c r="B540" s="104">
        <v>0.98452792750117868</v>
      </c>
      <c r="C540" s="104">
        <v>1.0021978327869359</v>
      </c>
      <c r="D540" s="104">
        <v>1.0180273496927914</v>
      </c>
      <c r="E540" s="99">
        <v>527440135.94</v>
      </c>
      <c r="K540" s="27">
        <v>-1288739059.1700001</v>
      </c>
      <c r="L540" s="27">
        <v>5.2400000000000002E-2</v>
      </c>
    </row>
    <row r="541" spans="1:12" x14ac:dyDescent="0.25">
      <c r="A541" s="91">
        <v>533</v>
      </c>
      <c r="B541" s="104">
        <v>1.5176915436965928</v>
      </c>
      <c r="C541" s="104">
        <v>1.012605860369489</v>
      </c>
      <c r="D541" s="104">
        <v>0.99038577563319297</v>
      </c>
      <c r="E541" s="99">
        <v>2169342256.27</v>
      </c>
      <c r="K541" s="27">
        <v>-1288325963.8199999</v>
      </c>
      <c r="L541" s="27">
        <v>5.2499999999999998E-2</v>
      </c>
    </row>
    <row r="542" spans="1:12" x14ac:dyDescent="0.25">
      <c r="A542" s="91">
        <v>534</v>
      </c>
      <c r="B542" s="104">
        <v>0.91181454954514807</v>
      </c>
      <c r="C542" s="104">
        <v>1.0198632462635091</v>
      </c>
      <c r="D542" s="104">
        <v>0.99108810221222321</v>
      </c>
      <c r="E542" s="99">
        <v>54709526.490000002</v>
      </c>
      <c r="K542" s="27">
        <v>-1287801851.0999999</v>
      </c>
      <c r="L542" s="27">
        <v>5.2600000000000001E-2</v>
      </c>
    </row>
    <row r="543" spans="1:12" x14ac:dyDescent="0.25">
      <c r="A543" s="91">
        <v>535</v>
      </c>
      <c r="B543" s="104">
        <v>1.218016894175062</v>
      </c>
      <c r="C543" s="104">
        <v>1.0315903108677313</v>
      </c>
      <c r="D543" s="104">
        <v>1.0123583966364709</v>
      </c>
      <c r="E543" s="99">
        <v>2078648083.52</v>
      </c>
      <c r="K543" s="27">
        <v>-1287508469.23</v>
      </c>
      <c r="L543" s="27">
        <v>5.2699999999999997E-2</v>
      </c>
    </row>
    <row r="544" spans="1:12" x14ac:dyDescent="0.25">
      <c r="A544" s="91">
        <v>536</v>
      </c>
      <c r="B544" s="104">
        <v>1.1840152322342297</v>
      </c>
      <c r="C544" s="104">
        <v>0.93561767179275801</v>
      </c>
      <c r="D544" s="104">
        <v>0.97525010724593286</v>
      </c>
      <c r="E544" s="99">
        <v>-1252632081.3900001</v>
      </c>
      <c r="K544" s="27">
        <v>-1287034089.1900001</v>
      </c>
      <c r="L544" s="27">
        <v>5.28E-2</v>
      </c>
    </row>
    <row r="545" spans="1:12" x14ac:dyDescent="0.25">
      <c r="A545" s="91">
        <v>537</v>
      </c>
      <c r="B545" s="104">
        <v>0.94147136507885409</v>
      </c>
      <c r="C545" s="104">
        <v>1.0171157307351173</v>
      </c>
      <c r="D545" s="104">
        <v>0.99510730149078719</v>
      </c>
      <c r="E545" s="99">
        <v>196248000.19999999</v>
      </c>
      <c r="K545" s="27">
        <v>-1284822294.76</v>
      </c>
      <c r="L545" s="27">
        <v>5.2900000000000003E-2</v>
      </c>
    </row>
    <row r="546" spans="1:12" x14ac:dyDescent="0.25">
      <c r="A546" s="91">
        <v>538</v>
      </c>
      <c r="B546" s="104">
        <v>0.75889839325752761</v>
      </c>
      <c r="C546" s="104">
        <v>0.98883453742747673</v>
      </c>
      <c r="D546" s="104">
        <v>1.0159993545187394</v>
      </c>
      <c r="E546" s="99">
        <v>-634580358.60000002</v>
      </c>
      <c r="K546" s="27">
        <v>-1283780307.8399999</v>
      </c>
      <c r="L546" s="27">
        <v>5.2999999999999999E-2</v>
      </c>
    </row>
    <row r="547" spans="1:12" x14ac:dyDescent="0.25">
      <c r="A547" s="91">
        <v>539</v>
      </c>
      <c r="B547" s="104">
        <v>1.117857575813306</v>
      </c>
      <c r="C547" s="104">
        <v>1.0324866044663015</v>
      </c>
      <c r="D547" s="104">
        <v>1.0032712922029177</v>
      </c>
      <c r="E547" s="99">
        <v>1427004510.9400001</v>
      </c>
      <c r="K547" s="27">
        <v>-1283540322.24</v>
      </c>
      <c r="L547" s="27">
        <v>5.3100000000000001E-2</v>
      </c>
    </row>
    <row r="548" spans="1:12" x14ac:dyDescent="0.25">
      <c r="A548" s="91">
        <v>540</v>
      </c>
      <c r="B548" s="104">
        <v>1.0670083066302007</v>
      </c>
      <c r="C548" s="104">
        <v>0.9998262354425802</v>
      </c>
      <c r="D548" s="104">
        <v>0.99850610144799545</v>
      </c>
      <c r="E548" s="99">
        <v>389347745.99000001</v>
      </c>
      <c r="K548" s="27">
        <v>-1282042331.99</v>
      </c>
      <c r="L548" s="27">
        <v>5.3199999999999997E-2</v>
      </c>
    </row>
    <row r="549" spans="1:12" x14ac:dyDescent="0.25">
      <c r="A549" s="91">
        <v>541</v>
      </c>
      <c r="B549" s="104">
        <v>1.1236958505477317</v>
      </c>
      <c r="C549" s="104">
        <v>0.97367403858571033</v>
      </c>
      <c r="D549" s="104">
        <v>0.99373058222456989</v>
      </c>
      <c r="E549" s="99">
        <v>-107003178.13</v>
      </c>
      <c r="K549" s="27">
        <v>-1280742139.3399999</v>
      </c>
      <c r="L549" s="27">
        <v>5.33E-2</v>
      </c>
    </row>
    <row r="550" spans="1:12" x14ac:dyDescent="0.25">
      <c r="A550" s="91">
        <v>542</v>
      </c>
      <c r="B550" s="104">
        <v>1.0937955325666013</v>
      </c>
      <c r="C550" s="104">
        <v>0.96859226843780544</v>
      </c>
      <c r="D550" s="104">
        <v>1.000218274018571</v>
      </c>
      <c r="E550" s="99">
        <v>-169449341.11000001</v>
      </c>
      <c r="K550" s="27">
        <v>-1279359753.0699999</v>
      </c>
      <c r="L550" s="27">
        <v>5.3400000000000003E-2</v>
      </c>
    </row>
    <row r="551" spans="1:12" x14ac:dyDescent="0.25">
      <c r="A551" s="91">
        <v>543</v>
      </c>
      <c r="B551" s="104">
        <v>1.1250932818438903</v>
      </c>
      <c r="C551" s="104">
        <v>1.0210408404027274</v>
      </c>
      <c r="D551" s="104">
        <v>1.0050526075894375</v>
      </c>
      <c r="E551" s="99">
        <v>1237911244.79</v>
      </c>
      <c r="K551" s="27">
        <v>-1278873165.29</v>
      </c>
      <c r="L551" s="27">
        <v>5.3499999999999999E-2</v>
      </c>
    </row>
    <row r="552" spans="1:12" x14ac:dyDescent="0.25">
      <c r="A552" s="91">
        <v>544</v>
      </c>
      <c r="B552" s="104">
        <v>0.95872447132963279</v>
      </c>
      <c r="C552" s="104">
        <v>1.029334998114442</v>
      </c>
      <c r="D552" s="104">
        <v>1.0261669004186504</v>
      </c>
      <c r="E552" s="99">
        <v>1122134153.49</v>
      </c>
      <c r="K552" s="27">
        <v>-1278842601</v>
      </c>
      <c r="L552" s="27">
        <v>5.3600000000000002E-2</v>
      </c>
    </row>
    <row r="553" spans="1:12" x14ac:dyDescent="0.25">
      <c r="A553" s="91">
        <v>545</v>
      </c>
      <c r="B553" s="104">
        <v>0.86551690317741192</v>
      </c>
      <c r="C553" s="104">
        <v>0.99598009198308302</v>
      </c>
      <c r="D553" s="104">
        <v>0.99252721885289208</v>
      </c>
      <c r="E553" s="99">
        <v>-515412296.25999999</v>
      </c>
      <c r="K553" s="27">
        <v>-1277139971.0599999</v>
      </c>
      <c r="L553" s="27">
        <v>5.3699999999999998E-2</v>
      </c>
    </row>
    <row r="554" spans="1:12" x14ac:dyDescent="0.25">
      <c r="A554" s="91">
        <v>546</v>
      </c>
      <c r="B554" s="104">
        <v>0.96316255367863424</v>
      </c>
      <c r="C554" s="104">
        <v>0.94337733780022015</v>
      </c>
      <c r="D554" s="104">
        <v>1.0161302183943037</v>
      </c>
      <c r="E554" s="99">
        <v>-764884616.13</v>
      </c>
      <c r="K554" s="27">
        <v>-1276021037.72</v>
      </c>
      <c r="L554" s="27">
        <v>5.3800000000000001E-2</v>
      </c>
    </row>
    <row r="555" spans="1:12" x14ac:dyDescent="0.25">
      <c r="A555" s="91">
        <v>547</v>
      </c>
      <c r="B555" s="104">
        <v>1.3215865139645468</v>
      </c>
      <c r="C555" s="104">
        <v>0.98691142935856446</v>
      </c>
      <c r="D555" s="104">
        <v>1.0046683838977448</v>
      </c>
      <c r="E555" s="99">
        <v>1132176891</v>
      </c>
      <c r="K555" s="27">
        <v>-1276020658.75</v>
      </c>
      <c r="L555" s="27">
        <v>5.3900000000000003E-2</v>
      </c>
    </row>
    <row r="556" spans="1:12" x14ac:dyDescent="0.25">
      <c r="A556" s="91">
        <v>548</v>
      </c>
      <c r="B556" s="104">
        <v>1.6016043575319205</v>
      </c>
      <c r="C556" s="104">
        <v>1.0394432344360602</v>
      </c>
      <c r="D556" s="104">
        <v>1.0439450416831</v>
      </c>
      <c r="E556" s="99">
        <v>5168969676.6400003</v>
      </c>
      <c r="K556" s="27">
        <v>-1275500682.71</v>
      </c>
      <c r="L556" s="27">
        <v>5.3999999999999999E-2</v>
      </c>
    </row>
    <row r="557" spans="1:12" x14ac:dyDescent="0.25">
      <c r="A557" s="91">
        <v>549</v>
      </c>
      <c r="B557" s="104">
        <v>0.96959095744091539</v>
      </c>
      <c r="C557" s="104">
        <v>1.0066782331259683</v>
      </c>
      <c r="D557" s="104">
        <v>0.97420299657001974</v>
      </c>
      <c r="E557" s="99">
        <v>-311733041.48000002</v>
      </c>
      <c r="K557" s="27">
        <v>-1274910200.6500001</v>
      </c>
      <c r="L557" s="27">
        <v>5.4100000000000002E-2</v>
      </c>
    </row>
    <row r="558" spans="1:12" x14ac:dyDescent="0.25">
      <c r="A558" s="91">
        <v>550</v>
      </c>
      <c r="B558" s="104">
        <v>0.70164029046410925</v>
      </c>
      <c r="C558" s="104">
        <v>0.96011755438597379</v>
      </c>
      <c r="D558" s="104">
        <v>0.98021501725558946</v>
      </c>
      <c r="E558" s="99">
        <v>-1750150759.1500001</v>
      </c>
      <c r="K558" s="27">
        <v>-1272621580.6199999</v>
      </c>
      <c r="L558" s="27">
        <v>5.4199999999999998E-2</v>
      </c>
    </row>
    <row r="559" spans="1:12" x14ac:dyDescent="0.25">
      <c r="A559" s="91">
        <v>551</v>
      </c>
      <c r="B559" s="104">
        <v>0.96476982852586779</v>
      </c>
      <c r="C559" s="104">
        <v>1.0303097493056175</v>
      </c>
      <c r="D559" s="104">
        <v>1.0126361168821798</v>
      </c>
      <c r="E559" s="99">
        <v>898055958.67999995</v>
      </c>
      <c r="K559" s="27">
        <v>-1272603277.24</v>
      </c>
      <c r="L559" s="27">
        <v>5.4300000000000001E-2</v>
      </c>
    </row>
    <row r="560" spans="1:12" x14ac:dyDescent="0.25">
      <c r="A560" s="91">
        <v>552</v>
      </c>
      <c r="B560" s="104">
        <v>0.7947901324587755</v>
      </c>
      <c r="C560" s="104">
        <v>1.0313275922344336</v>
      </c>
      <c r="D560" s="104">
        <v>0.98147617057652792</v>
      </c>
      <c r="E560" s="99">
        <v>-377660688.75999999</v>
      </c>
      <c r="K560" s="27">
        <v>-1272230653.8099999</v>
      </c>
      <c r="L560" s="27">
        <v>5.4399999999999997E-2</v>
      </c>
    </row>
    <row r="561" spans="1:12" x14ac:dyDescent="0.25">
      <c r="A561" s="91">
        <v>553</v>
      </c>
      <c r="B561" s="104">
        <v>1.0238651515032469</v>
      </c>
      <c r="C561" s="104">
        <v>1.0186132213974894</v>
      </c>
      <c r="D561" s="104">
        <v>1.0059497144735121</v>
      </c>
      <c r="E561" s="99">
        <v>779930363.14999998</v>
      </c>
      <c r="K561" s="27">
        <v>-1272173799.6300001</v>
      </c>
      <c r="L561" s="27">
        <v>5.45E-2</v>
      </c>
    </row>
    <row r="562" spans="1:12" x14ac:dyDescent="0.25">
      <c r="A562" s="91">
        <v>554</v>
      </c>
      <c r="B562" s="104">
        <v>1.0277801121934274</v>
      </c>
      <c r="C562" s="104">
        <v>0.97122695511637702</v>
      </c>
      <c r="D562" s="104">
        <v>0.99377749999614085</v>
      </c>
      <c r="E562" s="99">
        <v>-445088005.75999999</v>
      </c>
      <c r="K562" s="27">
        <v>-1272025132.3800001</v>
      </c>
      <c r="L562" s="27">
        <v>5.4600000000000003E-2</v>
      </c>
    </row>
    <row r="563" spans="1:12" x14ac:dyDescent="0.25">
      <c r="A563" s="91">
        <v>555</v>
      </c>
      <c r="B563" s="104">
        <v>1.4494163408716081</v>
      </c>
      <c r="C563" s="104">
        <v>0.99998954438598309</v>
      </c>
      <c r="D563" s="104">
        <v>1.0105177254445377</v>
      </c>
      <c r="E563" s="99">
        <v>2140128865.03</v>
      </c>
      <c r="K563" s="27">
        <v>-1271821286.23</v>
      </c>
      <c r="L563" s="27">
        <v>5.4699999999999999E-2</v>
      </c>
    </row>
    <row r="564" spans="1:12" x14ac:dyDescent="0.25">
      <c r="A564" s="91">
        <v>556</v>
      </c>
      <c r="B564" s="104">
        <v>1.115616948744071</v>
      </c>
      <c r="C564" s="104">
        <v>0.91917837279349335</v>
      </c>
      <c r="D564" s="104">
        <v>1.0160561565556558</v>
      </c>
      <c r="E564" s="99">
        <v>-893827580.90999997</v>
      </c>
      <c r="K564" s="27">
        <v>-1270322138.5999999</v>
      </c>
      <c r="L564" s="27">
        <v>5.4800000000000001E-2</v>
      </c>
    </row>
    <row r="565" spans="1:12" x14ac:dyDescent="0.25">
      <c r="A565" s="91">
        <v>557</v>
      </c>
      <c r="B565" s="104">
        <v>0.95459898483556183</v>
      </c>
      <c r="C565" s="104">
        <v>0.99093755303149733</v>
      </c>
      <c r="D565" s="104">
        <v>0.96334685116990615</v>
      </c>
      <c r="E565" s="99">
        <v>-866062038.44000006</v>
      </c>
      <c r="K565" s="27">
        <v>-1269960505.3299999</v>
      </c>
      <c r="L565" s="27">
        <v>5.4899999999999997E-2</v>
      </c>
    </row>
    <row r="566" spans="1:12" x14ac:dyDescent="0.25">
      <c r="A566" s="91">
        <v>558</v>
      </c>
      <c r="B566" s="104">
        <v>1.1007481656225855</v>
      </c>
      <c r="C566" s="104">
        <v>0.97565942544437689</v>
      </c>
      <c r="D566" s="104">
        <v>0.98812535666232615</v>
      </c>
      <c r="E566" s="99">
        <v>-254168089.41</v>
      </c>
      <c r="K566" s="27">
        <v>-1269359172.6199999</v>
      </c>
      <c r="L566" s="27">
        <v>5.5E-2</v>
      </c>
    </row>
    <row r="567" spans="1:12" x14ac:dyDescent="0.25">
      <c r="A567" s="91">
        <v>559</v>
      </c>
      <c r="B567" s="104">
        <v>1.6149824956728516</v>
      </c>
      <c r="C567" s="104">
        <v>1.0298773638968499</v>
      </c>
      <c r="D567" s="104">
        <v>1.0006811636023563</v>
      </c>
      <c r="E567" s="99">
        <v>3445010353.8899999</v>
      </c>
      <c r="K567" s="27">
        <v>-1268088767.73</v>
      </c>
      <c r="L567" s="27">
        <v>5.5100000000000003E-2</v>
      </c>
    </row>
    <row r="568" spans="1:12" x14ac:dyDescent="0.25">
      <c r="A568" s="91">
        <v>560</v>
      </c>
      <c r="B568" s="104">
        <v>1.1630239082583009</v>
      </c>
      <c r="C568" s="104">
        <v>1.0024023132530095</v>
      </c>
      <c r="D568" s="104">
        <v>1.0440981663521447</v>
      </c>
      <c r="E568" s="99">
        <v>1880189322.9000001</v>
      </c>
      <c r="K568" s="27">
        <v>-1268002866</v>
      </c>
      <c r="L568" s="27">
        <v>5.5199999999999999E-2</v>
      </c>
    </row>
    <row r="569" spans="1:12" x14ac:dyDescent="0.25">
      <c r="A569" s="91">
        <v>561</v>
      </c>
      <c r="B569" s="104">
        <v>1.2049469258188581</v>
      </c>
      <c r="C569" s="104">
        <v>0.98704768866059611</v>
      </c>
      <c r="D569" s="104">
        <v>0.97783543137786932</v>
      </c>
      <c r="E569" s="99">
        <v>78403974.670000002</v>
      </c>
      <c r="K569" s="27">
        <v>-1267953350.46</v>
      </c>
      <c r="L569" s="27">
        <v>5.5300000000000002E-2</v>
      </c>
    </row>
    <row r="570" spans="1:12" x14ac:dyDescent="0.25">
      <c r="A570" s="91">
        <v>562</v>
      </c>
      <c r="B570" s="104">
        <v>0.93656694956138242</v>
      </c>
      <c r="C570" s="104">
        <v>0.99723493305001387</v>
      </c>
      <c r="D570" s="104">
        <v>0.9896433900473588</v>
      </c>
      <c r="E570" s="99">
        <v>-302199492.52999997</v>
      </c>
      <c r="K570" s="27">
        <v>-1267925986.03</v>
      </c>
      <c r="L570" s="27">
        <v>5.5399999999999998E-2</v>
      </c>
    </row>
    <row r="571" spans="1:12" x14ac:dyDescent="0.25">
      <c r="A571" s="91">
        <v>563</v>
      </c>
      <c r="B571" s="104">
        <v>0.66780779953774516</v>
      </c>
      <c r="C571" s="104">
        <v>1.0257143209241781</v>
      </c>
      <c r="D571" s="104">
        <v>1.0196326066561159</v>
      </c>
      <c r="E571" s="99">
        <v>-422998049.36000001</v>
      </c>
      <c r="K571" s="27">
        <v>-1267213225.4100001</v>
      </c>
      <c r="L571" s="27">
        <v>5.5500000000000001E-2</v>
      </c>
    </row>
    <row r="572" spans="1:12" x14ac:dyDescent="0.25">
      <c r="A572" s="91">
        <v>564</v>
      </c>
      <c r="B572" s="104">
        <v>1.0566182154725203</v>
      </c>
      <c r="C572" s="104">
        <v>1.0476883079621342</v>
      </c>
      <c r="D572" s="104">
        <v>1.0233409198508909</v>
      </c>
      <c r="E572" s="99">
        <v>1935488433.27</v>
      </c>
      <c r="K572" s="27">
        <v>-1265896703.78</v>
      </c>
      <c r="L572" s="27">
        <v>5.5599999999999997E-2</v>
      </c>
    </row>
    <row r="573" spans="1:12" x14ac:dyDescent="0.25">
      <c r="A573" s="91">
        <v>565</v>
      </c>
      <c r="B573" s="104">
        <v>0.95712860626738772</v>
      </c>
      <c r="C573" s="104">
        <v>0.98943361850433797</v>
      </c>
      <c r="D573" s="104">
        <v>0.96871461153912974</v>
      </c>
      <c r="E573" s="99">
        <v>-784148299.60000002</v>
      </c>
      <c r="K573" s="27">
        <v>-1265775358.1199999</v>
      </c>
      <c r="L573" s="27">
        <v>5.57E-2</v>
      </c>
    </row>
    <row r="574" spans="1:12" x14ac:dyDescent="0.25">
      <c r="A574" s="91">
        <v>566</v>
      </c>
      <c r="B574" s="104">
        <v>1.688205400121521</v>
      </c>
      <c r="C574" s="104">
        <v>1.0083056165355864</v>
      </c>
      <c r="D574" s="104">
        <v>1.0115231376510552</v>
      </c>
      <c r="E574" s="99">
        <v>3392968595.9899998</v>
      </c>
      <c r="K574" s="27">
        <v>-1265049009.3099999</v>
      </c>
      <c r="L574" s="27">
        <v>5.5800000000000002E-2</v>
      </c>
    </row>
    <row r="575" spans="1:12" x14ac:dyDescent="0.25">
      <c r="A575" s="91">
        <v>567</v>
      </c>
      <c r="B575" s="104">
        <v>0.8913420105254215</v>
      </c>
      <c r="C575" s="104">
        <v>0.99458615974641518</v>
      </c>
      <c r="D575" s="104">
        <v>1.0269626347446161</v>
      </c>
      <c r="E575" s="99">
        <v>166969724.36000001</v>
      </c>
      <c r="K575" s="27">
        <v>-1263752474.8299999</v>
      </c>
      <c r="L575" s="27">
        <v>5.5899999999999998E-2</v>
      </c>
    </row>
    <row r="576" spans="1:12" x14ac:dyDescent="0.25">
      <c r="A576" s="91">
        <v>568</v>
      </c>
      <c r="B576" s="104">
        <v>1.2211413159532809</v>
      </c>
      <c r="C576" s="104">
        <v>1.0067904231061353</v>
      </c>
      <c r="D576" s="104">
        <v>1.0101994834308292</v>
      </c>
      <c r="E576" s="99">
        <v>1415289755.51</v>
      </c>
      <c r="K576" s="27">
        <v>-1263546023.5699999</v>
      </c>
      <c r="L576" s="27">
        <v>5.6000000000000001E-2</v>
      </c>
    </row>
    <row r="577" spans="1:12" x14ac:dyDescent="0.25">
      <c r="A577" s="91">
        <v>569</v>
      </c>
      <c r="B577" s="104">
        <v>0.90319117595246134</v>
      </c>
      <c r="C577" s="104">
        <v>0.94146390958987602</v>
      </c>
      <c r="D577" s="104">
        <v>1.0169325570484773</v>
      </c>
      <c r="E577" s="99">
        <v>-955839461.92999995</v>
      </c>
      <c r="K577" s="27">
        <v>-1262848725.3199999</v>
      </c>
      <c r="L577" s="27">
        <v>5.6099999999999997E-2</v>
      </c>
    </row>
    <row r="578" spans="1:12" x14ac:dyDescent="0.25">
      <c r="A578" s="91">
        <v>570</v>
      </c>
      <c r="B578" s="104">
        <v>0.85221980858026336</v>
      </c>
      <c r="C578" s="104">
        <v>0.97911316764468026</v>
      </c>
      <c r="D578" s="104">
        <v>1.0077575086266199</v>
      </c>
      <c r="E578" s="99">
        <v>-592670484.13</v>
      </c>
      <c r="K578" s="27">
        <v>-1262710808.22</v>
      </c>
      <c r="L578" s="27">
        <v>5.62E-2</v>
      </c>
    </row>
    <row r="579" spans="1:12" x14ac:dyDescent="0.25">
      <c r="A579" s="91">
        <v>571</v>
      </c>
      <c r="B579" s="104">
        <v>1.1148993277406667</v>
      </c>
      <c r="C579" s="104">
        <v>0.99075815206690221</v>
      </c>
      <c r="D579" s="104">
        <v>1.05</v>
      </c>
      <c r="E579" s="99">
        <v>1514376862.8699999</v>
      </c>
      <c r="K579" s="27">
        <v>-1262012810.9100001</v>
      </c>
      <c r="L579" s="27">
        <v>5.6300000000000003E-2</v>
      </c>
    </row>
    <row r="580" spans="1:12" x14ac:dyDescent="0.25">
      <c r="A580" s="91">
        <v>572</v>
      </c>
      <c r="B580" s="104">
        <v>1.1574203142622335</v>
      </c>
      <c r="C580" s="104">
        <v>1.0474743579441756</v>
      </c>
      <c r="D580" s="104">
        <v>1.0027226866096839</v>
      </c>
      <c r="E580" s="99">
        <v>1941778491.3</v>
      </c>
      <c r="K580" s="27">
        <v>-1260552084.96</v>
      </c>
      <c r="L580" s="27">
        <v>5.6399999999999999E-2</v>
      </c>
    </row>
    <row r="581" spans="1:12" x14ac:dyDescent="0.25">
      <c r="A581" s="91">
        <v>573</v>
      </c>
      <c r="B581" s="104">
        <v>0.77862718456616176</v>
      </c>
      <c r="C581" s="104">
        <v>1.0065608987405166</v>
      </c>
      <c r="D581" s="104">
        <v>1.0197397447327428</v>
      </c>
      <c r="E581" s="99">
        <v>-217386509.47999999</v>
      </c>
      <c r="K581" s="27">
        <v>-1259891740.8</v>
      </c>
      <c r="L581" s="27">
        <v>5.6500000000000002E-2</v>
      </c>
    </row>
    <row r="582" spans="1:12" x14ac:dyDescent="0.25">
      <c r="A582" s="91">
        <v>574</v>
      </c>
      <c r="B582" s="104">
        <v>1.2154016136818602</v>
      </c>
      <c r="C582" s="104">
        <v>0.9546593498301803</v>
      </c>
      <c r="D582" s="104">
        <v>1.0063430538514329</v>
      </c>
      <c r="E582" s="99">
        <v>-842077.87</v>
      </c>
      <c r="K582" s="27">
        <v>-1259451523.1500001</v>
      </c>
      <c r="L582" s="27">
        <v>5.6599999999999998E-2</v>
      </c>
    </row>
    <row r="583" spans="1:12" x14ac:dyDescent="0.25">
      <c r="A583" s="91">
        <v>575</v>
      </c>
      <c r="B583" s="104">
        <v>1.3234341493247588</v>
      </c>
      <c r="C583" s="104">
        <v>1.0041448399066006</v>
      </c>
      <c r="D583" s="104">
        <v>0.96301665705347927</v>
      </c>
      <c r="E583" s="99">
        <v>478219110.25999999</v>
      </c>
      <c r="K583" s="27">
        <v>-1259287749.3299999</v>
      </c>
      <c r="L583" s="27">
        <v>5.67E-2</v>
      </c>
    </row>
    <row r="584" spans="1:12" x14ac:dyDescent="0.25">
      <c r="A584" s="91">
        <v>576</v>
      </c>
      <c r="B584" s="104">
        <v>1.3674802547661673</v>
      </c>
      <c r="C584" s="104">
        <v>1.0569764955546441</v>
      </c>
      <c r="D584" s="104">
        <v>0.97378962922788825</v>
      </c>
      <c r="E584" s="99">
        <v>2344154665.2800002</v>
      </c>
      <c r="K584" s="27">
        <v>-1257772344.3800001</v>
      </c>
      <c r="L584" s="27">
        <v>5.6800000000000003E-2</v>
      </c>
    </row>
    <row r="585" spans="1:12" x14ac:dyDescent="0.25">
      <c r="A585" s="91">
        <v>577</v>
      </c>
      <c r="B585" s="104">
        <v>1.1387760666642945</v>
      </c>
      <c r="C585" s="104">
        <v>1.0241606194726229</v>
      </c>
      <c r="D585" s="104">
        <v>0.98331045275848783</v>
      </c>
      <c r="E585" s="99">
        <v>852650644.71000004</v>
      </c>
      <c r="K585" s="27">
        <v>-1257598107.1600001</v>
      </c>
      <c r="L585" s="27">
        <v>5.6899999999999999E-2</v>
      </c>
    </row>
    <row r="586" spans="1:12" x14ac:dyDescent="0.25">
      <c r="A586" s="91">
        <v>578</v>
      </c>
      <c r="B586" s="104">
        <v>0.99654804674363551</v>
      </c>
      <c r="C586" s="104">
        <v>0.92098262381961393</v>
      </c>
      <c r="D586" s="104">
        <v>0.95761955406862642</v>
      </c>
      <c r="E586" s="99">
        <v>-2220806665.8200002</v>
      </c>
      <c r="K586" s="27">
        <v>-1257116555.53</v>
      </c>
      <c r="L586" s="27">
        <v>5.7000000000000002E-2</v>
      </c>
    </row>
    <row r="587" spans="1:12" x14ac:dyDescent="0.25">
      <c r="A587" s="91">
        <v>579</v>
      </c>
      <c r="B587" s="104">
        <v>1.2932332733535974</v>
      </c>
      <c r="C587" s="104">
        <v>0.99900949391620686</v>
      </c>
      <c r="D587" s="104">
        <v>1.0178058854771366</v>
      </c>
      <c r="E587" s="99">
        <v>1698432861.01</v>
      </c>
      <c r="K587" s="27">
        <v>-1256759501.51</v>
      </c>
      <c r="L587" s="27">
        <v>5.7099999999999998E-2</v>
      </c>
    </row>
    <row r="588" spans="1:12" x14ac:dyDescent="0.25">
      <c r="A588" s="91">
        <v>580</v>
      </c>
      <c r="B588" s="104">
        <v>0.87031467589975431</v>
      </c>
      <c r="C588" s="104">
        <v>0.97203482159377885</v>
      </c>
      <c r="D588" s="104">
        <v>1.0023981383256801</v>
      </c>
      <c r="E588" s="99">
        <v>-748768814.50999999</v>
      </c>
      <c r="K588" s="27">
        <v>-1256727056.3800001</v>
      </c>
      <c r="L588" s="27">
        <v>5.7200000000000001E-2</v>
      </c>
    </row>
    <row r="589" spans="1:12" x14ac:dyDescent="0.25">
      <c r="A589" s="91">
        <v>581</v>
      </c>
      <c r="B589" s="104">
        <v>0.9232686132572534</v>
      </c>
      <c r="C589" s="104">
        <v>1.0091298881488782</v>
      </c>
      <c r="D589" s="104">
        <v>0.99362769433587461</v>
      </c>
      <c r="E589" s="99">
        <v>-51842577.829999998</v>
      </c>
      <c r="K589" s="27">
        <v>-1256562795.04</v>
      </c>
      <c r="L589" s="27">
        <v>5.7299999999999997E-2</v>
      </c>
    </row>
    <row r="590" spans="1:12" x14ac:dyDescent="0.25">
      <c r="A590" s="91">
        <v>582</v>
      </c>
      <c r="B590" s="104">
        <v>1.1226375270919766</v>
      </c>
      <c r="C590" s="104">
        <v>1.0116442901704197</v>
      </c>
      <c r="D590" s="104">
        <v>0.98633379292536993</v>
      </c>
      <c r="E590" s="99">
        <v>580009424.73000002</v>
      </c>
      <c r="K590" s="27">
        <v>-1256351261.48</v>
      </c>
      <c r="L590" s="27">
        <v>5.74E-2</v>
      </c>
    </row>
    <row r="591" spans="1:12" x14ac:dyDescent="0.25">
      <c r="A591" s="91">
        <v>583</v>
      </c>
      <c r="B591" s="104">
        <v>0.84356125007024185</v>
      </c>
      <c r="C591" s="104">
        <v>0.96736195825932814</v>
      </c>
      <c r="D591" s="104">
        <v>0.98497855032745896</v>
      </c>
      <c r="E591" s="99">
        <v>-1200743222.4200001</v>
      </c>
      <c r="K591" s="27">
        <v>-1256247825.05</v>
      </c>
      <c r="L591" s="27">
        <v>5.7500000000000002E-2</v>
      </c>
    </row>
    <row r="592" spans="1:12" x14ac:dyDescent="0.25">
      <c r="A592" s="91">
        <v>584</v>
      </c>
      <c r="B592" s="104">
        <v>1.1359103896393778</v>
      </c>
      <c r="C592" s="104">
        <v>1.0168469311539761</v>
      </c>
      <c r="D592" s="104">
        <v>0.99613365367295947</v>
      </c>
      <c r="E592" s="99">
        <v>976730069.83000004</v>
      </c>
      <c r="K592" s="27">
        <v>-1254210976.98</v>
      </c>
      <c r="L592" s="27">
        <v>5.7599999999999998E-2</v>
      </c>
    </row>
    <row r="593" spans="1:12" x14ac:dyDescent="0.25">
      <c r="A593" s="91">
        <v>585</v>
      </c>
      <c r="B593" s="104">
        <v>0.96396428244335308</v>
      </c>
      <c r="C593" s="104">
        <v>0.95302402551766541</v>
      </c>
      <c r="D593" s="104">
        <v>1.0062683344870067</v>
      </c>
      <c r="E593" s="99">
        <v>-754728772.05999994</v>
      </c>
      <c r="K593" s="27">
        <v>-1253460399.45</v>
      </c>
      <c r="L593" s="27">
        <v>5.7700000000000001E-2</v>
      </c>
    </row>
    <row r="594" spans="1:12" x14ac:dyDescent="0.25">
      <c r="A594" s="91">
        <v>586</v>
      </c>
      <c r="B594" s="104">
        <v>1.2146118397491839</v>
      </c>
      <c r="C594" s="104">
        <v>0.9775506591162596</v>
      </c>
      <c r="D594" s="104">
        <v>1.0108241511643787</v>
      </c>
      <c r="E594" s="99">
        <v>674300247.96000004</v>
      </c>
      <c r="K594" s="27">
        <v>-1252632081.3900001</v>
      </c>
      <c r="L594" s="27">
        <v>5.7799999999999997E-2</v>
      </c>
    </row>
    <row r="595" spans="1:12" x14ac:dyDescent="0.25">
      <c r="A595" s="91">
        <v>587</v>
      </c>
      <c r="B595" s="104">
        <v>1.6411504295990373</v>
      </c>
      <c r="C595" s="104">
        <v>1.0522572191193305</v>
      </c>
      <c r="D595" s="104">
        <v>1.05</v>
      </c>
      <c r="E595" s="99">
        <v>6044477148.5600004</v>
      </c>
      <c r="K595" s="27">
        <v>-1252536042.53</v>
      </c>
      <c r="L595" s="27">
        <v>5.79E-2</v>
      </c>
    </row>
    <row r="596" spans="1:12" x14ac:dyDescent="0.25">
      <c r="A596" s="91">
        <v>588</v>
      </c>
      <c r="B596" s="104">
        <v>1.4576736394284224</v>
      </c>
      <c r="C596" s="104">
        <v>1.002994260091844</v>
      </c>
      <c r="D596" s="104">
        <v>1.001014360776062</v>
      </c>
      <c r="E596" s="99">
        <v>1979294641.6199999</v>
      </c>
      <c r="K596" s="27">
        <v>-1252534912.3299999</v>
      </c>
      <c r="L596" s="27">
        <v>5.8000000000000003E-2</v>
      </c>
    </row>
    <row r="597" spans="1:12" x14ac:dyDescent="0.25">
      <c r="A597" s="91">
        <v>589</v>
      </c>
      <c r="B597" s="104">
        <v>0.86779749444420651</v>
      </c>
      <c r="C597" s="104">
        <v>0.943825871212986</v>
      </c>
      <c r="D597" s="104">
        <v>1.0015433442848174</v>
      </c>
      <c r="E597" s="99">
        <v>-1267925986.03</v>
      </c>
      <c r="K597" s="27">
        <v>-1252163473.79</v>
      </c>
      <c r="L597" s="27">
        <v>5.8099999999999999E-2</v>
      </c>
    </row>
    <row r="598" spans="1:12" x14ac:dyDescent="0.25">
      <c r="A598" s="91">
        <v>590</v>
      </c>
      <c r="B598" s="104">
        <v>1.1262002383700718</v>
      </c>
      <c r="C598" s="104">
        <v>0.98495950602713589</v>
      </c>
      <c r="D598" s="104">
        <v>0.96905180649564626</v>
      </c>
      <c r="E598" s="99">
        <v>-399173045.32999998</v>
      </c>
      <c r="K598" s="27">
        <v>-1251942660.6700001</v>
      </c>
      <c r="L598" s="27">
        <v>5.8200000000000002E-2</v>
      </c>
    </row>
    <row r="599" spans="1:12" x14ac:dyDescent="0.25">
      <c r="A599" s="91">
        <v>591</v>
      </c>
      <c r="B599" s="104">
        <v>0.85934384306874689</v>
      </c>
      <c r="C599" s="104">
        <v>0.95952270393718964</v>
      </c>
      <c r="D599" s="104">
        <v>1.0005997065556826</v>
      </c>
      <c r="E599" s="99">
        <v>-1031601605.8099999</v>
      </c>
      <c r="K599" s="27">
        <v>-1251316475.1800001</v>
      </c>
      <c r="L599" s="27">
        <v>5.8299999999999998E-2</v>
      </c>
    </row>
    <row r="600" spans="1:12" x14ac:dyDescent="0.25">
      <c r="A600" s="91">
        <v>592</v>
      </c>
      <c r="B600" s="104">
        <v>1.7965422350425402</v>
      </c>
      <c r="C600" s="104">
        <v>1.0351652792114847</v>
      </c>
      <c r="D600" s="104">
        <v>0.98369933056778092</v>
      </c>
      <c r="E600" s="99">
        <v>3775302829.7199998</v>
      </c>
      <c r="K600" s="27">
        <v>-1250089832.3099999</v>
      </c>
      <c r="L600" s="27">
        <v>5.8400000000000001E-2</v>
      </c>
    </row>
    <row r="601" spans="1:12" x14ac:dyDescent="0.25">
      <c r="A601" s="91">
        <v>593</v>
      </c>
      <c r="B601" s="104">
        <v>0.92551953038111323</v>
      </c>
      <c r="C601" s="104">
        <v>1.0333486913629388</v>
      </c>
      <c r="D601" s="104">
        <v>1.0159402499473675</v>
      </c>
      <c r="E601" s="99">
        <v>840773401.88999999</v>
      </c>
      <c r="K601" s="27">
        <v>-1249581019.21</v>
      </c>
      <c r="L601" s="27">
        <v>5.8500000000000003E-2</v>
      </c>
    </row>
    <row r="602" spans="1:12" x14ac:dyDescent="0.25">
      <c r="A602" s="91">
        <v>594</v>
      </c>
      <c r="B602" s="104">
        <v>1.0079814149824364</v>
      </c>
      <c r="C602" s="104">
        <v>1.0525391854626978</v>
      </c>
      <c r="D602" s="104">
        <v>0.98608331805774818</v>
      </c>
      <c r="E602" s="99">
        <v>983977518.75</v>
      </c>
      <c r="K602" s="27">
        <v>-1249278057.9100001</v>
      </c>
      <c r="L602" s="27">
        <v>5.8599999999999999E-2</v>
      </c>
    </row>
    <row r="603" spans="1:12" x14ac:dyDescent="0.25">
      <c r="A603" s="91">
        <v>595</v>
      </c>
      <c r="B603" s="104">
        <v>0.64598661960350057</v>
      </c>
      <c r="C603" s="104">
        <v>1.040431629246354</v>
      </c>
      <c r="D603" s="104">
        <v>1.0168418126677752</v>
      </c>
      <c r="E603" s="99">
        <v>-366136353.75999999</v>
      </c>
      <c r="K603" s="27">
        <v>-1249079437.04</v>
      </c>
      <c r="L603" s="27">
        <v>5.8700000000000002E-2</v>
      </c>
    </row>
    <row r="604" spans="1:12" x14ac:dyDescent="0.25">
      <c r="A604" s="91">
        <v>596</v>
      </c>
      <c r="B604" s="104">
        <v>0.72807826670669906</v>
      </c>
      <c r="C604" s="104">
        <v>0.96258972709005397</v>
      </c>
      <c r="D604" s="104">
        <v>0.9919744113554374</v>
      </c>
      <c r="E604" s="99">
        <v>-1482954050.6700001</v>
      </c>
      <c r="K604" s="27">
        <v>-1247879301.4400001</v>
      </c>
      <c r="L604" s="27">
        <v>5.8799999999999998E-2</v>
      </c>
    </row>
    <row r="605" spans="1:12" x14ac:dyDescent="0.25">
      <c r="A605" s="91">
        <v>597</v>
      </c>
      <c r="B605" s="104">
        <v>1.3601021260975661</v>
      </c>
      <c r="C605" s="104">
        <v>1.0487812918039021</v>
      </c>
      <c r="D605" s="104">
        <v>0.97369091988715617</v>
      </c>
      <c r="E605" s="99">
        <v>2088710448.1800001</v>
      </c>
      <c r="K605" s="27">
        <v>-1247768221.23</v>
      </c>
      <c r="L605" s="27">
        <v>5.8900000000000001E-2</v>
      </c>
    </row>
    <row r="606" spans="1:12" x14ac:dyDescent="0.25">
      <c r="A606" s="91">
        <v>598</v>
      </c>
      <c r="B606" s="104">
        <v>1.0231184464013323</v>
      </c>
      <c r="C606" s="104">
        <v>1.0152501087954187</v>
      </c>
      <c r="D606" s="104">
        <v>1.0093716154791408</v>
      </c>
      <c r="E606" s="99">
        <v>778698916.98000002</v>
      </c>
      <c r="K606" s="27">
        <v>-1247474187.6600001</v>
      </c>
      <c r="L606" s="27">
        <v>5.8999999999999997E-2</v>
      </c>
    </row>
    <row r="607" spans="1:12" x14ac:dyDescent="0.25">
      <c r="A607" s="91">
        <v>599</v>
      </c>
      <c r="B607" s="104">
        <v>1.3665728104241202</v>
      </c>
      <c r="C607" s="104">
        <v>0.97999562725407985</v>
      </c>
      <c r="D607" s="104">
        <v>1.0009097424273825</v>
      </c>
      <c r="E607" s="99">
        <v>993649993.21000004</v>
      </c>
      <c r="K607" s="27">
        <v>-1247383057.02</v>
      </c>
      <c r="L607" s="27">
        <v>5.91E-2</v>
      </c>
    </row>
    <row r="608" spans="1:12" x14ac:dyDescent="0.25">
      <c r="A608" s="91">
        <v>600</v>
      </c>
      <c r="B608" s="104">
        <v>1.0959441647349473</v>
      </c>
      <c r="C608" s="104">
        <v>0.99407633547373109</v>
      </c>
      <c r="D608" s="104">
        <v>1.003844325070709</v>
      </c>
      <c r="E608" s="99">
        <v>484937480.00999999</v>
      </c>
      <c r="K608" s="27">
        <v>-1246006839.4400001</v>
      </c>
      <c r="L608" s="27">
        <v>5.9200000000000003E-2</v>
      </c>
    </row>
    <row r="609" spans="1:12" x14ac:dyDescent="0.25">
      <c r="A609" s="91">
        <v>601</v>
      </c>
      <c r="B609" s="104">
        <v>1.0719690066308052</v>
      </c>
      <c r="C609" s="104">
        <v>0.98046323788417644</v>
      </c>
      <c r="D609" s="104">
        <v>1.0010901090069524</v>
      </c>
      <c r="E609" s="99">
        <v>41557584.93</v>
      </c>
      <c r="K609" s="27">
        <v>-1244605093.75</v>
      </c>
      <c r="L609" s="27">
        <v>5.9299999999999999E-2</v>
      </c>
    </row>
    <row r="610" spans="1:12" x14ac:dyDescent="0.25">
      <c r="A610" s="91">
        <v>602</v>
      </c>
      <c r="B610" s="104">
        <v>1.5510343016871853</v>
      </c>
      <c r="C610" s="104">
        <v>0.93627247601275176</v>
      </c>
      <c r="D610" s="104">
        <v>0.98917085176424568</v>
      </c>
      <c r="E610" s="99">
        <v>-132891933.84999999</v>
      </c>
      <c r="K610" s="27">
        <v>-1244458892.04</v>
      </c>
      <c r="L610" s="27">
        <v>5.9400000000000001E-2</v>
      </c>
    </row>
    <row r="611" spans="1:12" x14ac:dyDescent="0.25">
      <c r="A611" s="91">
        <v>603</v>
      </c>
      <c r="B611" s="104">
        <v>1.3545688565975125</v>
      </c>
      <c r="C611" s="104">
        <v>0.96212122558380242</v>
      </c>
      <c r="D611" s="104">
        <v>0.98316219622839829</v>
      </c>
      <c r="E611" s="99">
        <v>-10230979.91</v>
      </c>
      <c r="K611" s="27">
        <v>-1244139047.72</v>
      </c>
      <c r="L611" s="27">
        <v>5.9499999999999997E-2</v>
      </c>
    </row>
    <row r="612" spans="1:12" x14ac:dyDescent="0.25">
      <c r="A612" s="91">
        <v>604</v>
      </c>
      <c r="B612" s="104">
        <v>1.4862824636338734</v>
      </c>
      <c r="C612" s="104">
        <v>0.97734292124491418</v>
      </c>
      <c r="D612" s="104">
        <v>1.05</v>
      </c>
      <c r="E612" s="99">
        <v>2759145991.96</v>
      </c>
      <c r="K612" s="27">
        <v>-1242764664.8900001</v>
      </c>
      <c r="L612" s="27">
        <v>5.96E-2</v>
      </c>
    </row>
    <row r="613" spans="1:12" x14ac:dyDescent="0.25">
      <c r="A613" s="91">
        <v>605</v>
      </c>
      <c r="B613" s="104">
        <v>1.0253262041629463</v>
      </c>
      <c r="C613" s="104">
        <v>1.0372866781835612</v>
      </c>
      <c r="D613" s="104">
        <v>0.97332848414054007</v>
      </c>
      <c r="E613" s="99">
        <v>472685180.72000003</v>
      </c>
      <c r="K613" s="27">
        <v>-1242727388.6400001</v>
      </c>
      <c r="L613" s="27">
        <v>5.9700000000000003E-2</v>
      </c>
    </row>
    <row r="614" spans="1:12" x14ac:dyDescent="0.25">
      <c r="A614" s="91">
        <v>606</v>
      </c>
      <c r="B614" s="104">
        <v>0.67724663781836003</v>
      </c>
      <c r="C614" s="104">
        <v>0.96244119576388232</v>
      </c>
      <c r="D614" s="104">
        <v>0.98077077405099389</v>
      </c>
      <c r="E614" s="99">
        <v>-1771784908.01</v>
      </c>
      <c r="K614" s="27">
        <v>-1241598593.78</v>
      </c>
      <c r="L614" s="27">
        <v>5.9799999999999999E-2</v>
      </c>
    </row>
    <row r="615" spans="1:12" x14ac:dyDescent="0.25">
      <c r="A615" s="91">
        <v>607</v>
      </c>
      <c r="B615" s="104">
        <v>0.87940338315676791</v>
      </c>
      <c r="C615" s="104">
        <v>1.0147928109311493</v>
      </c>
      <c r="D615" s="104">
        <v>0.98818947470417196</v>
      </c>
      <c r="E615" s="99">
        <v>-213436371.77000001</v>
      </c>
      <c r="K615" s="27">
        <v>-1241486623.8699999</v>
      </c>
      <c r="L615" s="27">
        <v>5.9900000000000002E-2</v>
      </c>
    </row>
    <row r="616" spans="1:12" x14ac:dyDescent="0.25">
      <c r="A616" s="91">
        <v>608</v>
      </c>
      <c r="B616" s="104">
        <v>1.2177787238084763</v>
      </c>
      <c r="C616" s="104">
        <v>1.008755126035396</v>
      </c>
      <c r="D616" s="104">
        <v>0.98590291462796265</v>
      </c>
      <c r="E616" s="99">
        <v>843771325.66999996</v>
      </c>
      <c r="K616" s="27">
        <v>-1241178203.79</v>
      </c>
      <c r="L616" s="27">
        <v>0.06</v>
      </c>
    </row>
    <row r="617" spans="1:12" x14ac:dyDescent="0.25">
      <c r="A617" s="91">
        <v>609</v>
      </c>
      <c r="B617" s="104">
        <v>0.9334174561102434</v>
      </c>
      <c r="C617" s="104">
        <v>1.0042206213240716</v>
      </c>
      <c r="D617" s="104">
        <v>1.0240889990130457</v>
      </c>
      <c r="E617" s="99">
        <v>472646600.62</v>
      </c>
      <c r="K617" s="27">
        <v>-1240856907.8800001</v>
      </c>
      <c r="L617" s="27">
        <v>6.0100000000000001E-2</v>
      </c>
    </row>
    <row r="618" spans="1:12" x14ac:dyDescent="0.25">
      <c r="A618" s="91">
        <v>610</v>
      </c>
      <c r="B618" s="104">
        <v>1.0132504920666037</v>
      </c>
      <c r="C618" s="104">
        <v>0.93808439378951169</v>
      </c>
      <c r="D618" s="104">
        <v>0.96151574807709617</v>
      </c>
      <c r="E618" s="99">
        <v>-1787976514.9100001</v>
      </c>
      <c r="K618" s="27">
        <v>-1240032490.6600001</v>
      </c>
      <c r="L618" s="27">
        <v>6.0199999999999997E-2</v>
      </c>
    </row>
    <row r="619" spans="1:12" x14ac:dyDescent="0.25">
      <c r="A619" s="91">
        <v>611</v>
      </c>
      <c r="B619" s="104">
        <v>1.7695704129757348</v>
      </c>
      <c r="C619" s="104">
        <v>1.0770869443644933</v>
      </c>
      <c r="D619" s="104">
        <v>1.023830377260712</v>
      </c>
      <c r="E619" s="99">
        <v>6716499363.8800001</v>
      </c>
      <c r="K619" s="27">
        <v>-1239518999.0899999</v>
      </c>
      <c r="L619" s="27">
        <v>6.0299999999999999E-2</v>
      </c>
    </row>
    <row r="620" spans="1:12" x14ac:dyDescent="0.25">
      <c r="A620" s="91">
        <v>612</v>
      </c>
      <c r="B620" s="104">
        <v>1.0835046849202192</v>
      </c>
      <c r="C620" s="104">
        <v>1.0191808457913893</v>
      </c>
      <c r="D620" s="104">
        <v>0.99641354415566963</v>
      </c>
      <c r="E620" s="99">
        <v>827822415.77999997</v>
      </c>
      <c r="K620" s="27">
        <v>-1238190194.25</v>
      </c>
      <c r="L620" s="27">
        <v>6.0400000000000002E-2</v>
      </c>
    </row>
    <row r="621" spans="1:12" x14ac:dyDescent="0.25">
      <c r="A621" s="91">
        <v>613</v>
      </c>
      <c r="B621" s="104">
        <v>1.0364404587274951</v>
      </c>
      <c r="C621" s="104">
        <v>0.97871011116694517</v>
      </c>
      <c r="D621" s="104">
        <v>1.0432627413686191</v>
      </c>
      <c r="E621" s="99">
        <v>756266309.78999996</v>
      </c>
      <c r="K621" s="27">
        <v>-1236391237.8499999</v>
      </c>
      <c r="L621" s="27">
        <v>6.0499999999999998E-2</v>
      </c>
    </row>
    <row r="622" spans="1:12" x14ac:dyDescent="0.25">
      <c r="A622" s="91">
        <v>614</v>
      </c>
      <c r="B622" s="104">
        <v>1.0102289546733065</v>
      </c>
      <c r="C622" s="104">
        <v>0.96986379288560964</v>
      </c>
      <c r="D622" s="104">
        <v>1.05</v>
      </c>
      <c r="E622" s="99">
        <v>593406299.59000003</v>
      </c>
      <c r="K622" s="27">
        <v>-1235362377.8699999</v>
      </c>
      <c r="L622" s="27">
        <v>6.0600000000000001E-2</v>
      </c>
    </row>
    <row r="623" spans="1:12" x14ac:dyDescent="0.25">
      <c r="A623" s="91">
        <v>615</v>
      </c>
      <c r="B623" s="104">
        <v>1.3786760160825728</v>
      </c>
      <c r="C623" s="104">
        <v>1.0245220301083486</v>
      </c>
      <c r="D623" s="104">
        <v>1.0254327707317108</v>
      </c>
      <c r="E623" s="99">
        <v>2990268996.21</v>
      </c>
      <c r="K623" s="27">
        <v>-1234444953.8800001</v>
      </c>
      <c r="L623" s="27">
        <v>6.0699999999999997E-2</v>
      </c>
    </row>
    <row r="624" spans="1:12" x14ac:dyDescent="0.25">
      <c r="A624" s="91">
        <v>616</v>
      </c>
      <c r="B624" s="104">
        <v>1.2876450365505019</v>
      </c>
      <c r="C624" s="104">
        <v>0.98957673824839776</v>
      </c>
      <c r="D624" s="104">
        <v>1.0268950470056541</v>
      </c>
      <c r="E624" s="99">
        <v>1660091387.1199999</v>
      </c>
      <c r="K624" s="27">
        <v>-1234074619.23</v>
      </c>
      <c r="L624" s="27">
        <v>6.08E-2</v>
      </c>
    </row>
    <row r="625" spans="1:12" x14ac:dyDescent="0.25">
      <c r="A625" s="91">
        <v>617</v>
      </c>
      <c r="B625" s="104">
        <v>1.045967611588817</v>
      </c>
      <c r="C625" s="104">
        <v>0.97121540239880033</v>
      </c>
      <c r="D625" s="104">
        <v>1.0003650022812973</v>
      </c>
      <c r="E625" s="99">
        <v>-255661584.12</v>
      </c>
      <c r="K625" s="27">
        <v>-1233605108.03</v>
      </c>
      <c r="L625" s="27">
        <v>6.0900000000000003E-2</v>
      </c>
    </row>
    <row r="626" spans="1:12" x14ac:dyDescent="0.25">
      <c r="A626" s="91">
        <v>618</v>
      </c>
      <c r="B626" s="104">
        <v>0.95369322125208722</v>
      </c>
      <c r="C626" s="104">
        <v>1.0622932556023834</v>
      </c>
      <c r="D626" s="104">
        <v>1.0099694937996027</v>
      </c>
      <c r="E626" s="99">
        <v>1419226102.1400001</v>
      </c>
      <c r="K626" s="27">
        <v>-1231682507.1099999</v>
      </c>
      <c r="L626" s="27">
        <v>6.0999999999999999E-2</v>
      </c>
    </row>
    <row r="627" spans="1:12" x14ac:dyDescent="0.25">
      <c r="A627" s="91">
        <v>619</v>
      </c>
      <c r="B627" s="104">
        <v>1.0193847637237239</v>
      </c>
      <c r="C627" s="104">
        <v>0.99375588704168716</v>
      </c>
      <c r="D627" s="104">
        <v>0.96113470660516276</v>
      </c>
      <c r="E627" s="99">
        <v>-677893469.65999997</v>
      </c>
      <c r="K627" s="27">
        <v>-1231395216.98</v>
      </c>
      <c r="L627" s="27">
        <v>6.1100000000000002E-2</v>
      </c>
    </row>
    <row r="628" spans="1:12" x14ac:dyDescent="0.25">
      <c r="A628" s="91">
        <v>620</v>
      </c>
      <c r="B628" s="104">
        <v>0.79585478782718622</v>
      </c>
      <c r="C628" s="104">
        <v>1.0365209411111866</v>
      </c>
      <c r="D628" s="104">
        <v>1.0139305103328982</v>
      </c>
      <c r="E628" s="99">
        <v>250161770.46000001</v>
      </c>
      <c r="K628" s="27">
        <v>-1231096670.05</v>
      </c>
      <c r="L628" s="27">
        <v>6.1199999999999997E-2</v>
      </c>
    </row>
    <row r="629" spans="1:12" x14ac:dyDescent="0.25">
      <c r="A629" s="91">
        <v>621</v>
      </c>
      <c r="B629" s="104">
        <v>0.90193129019013418</v>
      </c>
      <c r="C629" s="104">
        <v>0.98909806531285982</v>
      </c>
      <c r="D629" s="104">
        <v>0.9651828371136959</v>
      </c>
      <c r="E629" s="99">
        <v>-1009538603.6900001</v>
      </c>
      <c r="K629" s="27">
        <v>-1230697834.8</v>
      </c>
      <c r="L629" s="27">
        <v>6.13E-2</v>
      </c>
    </row>
    <row r="630" spans="1:12" x14ac:dyDescent="0.25">
      <c r="A630" s="91">
        <v>622</v>
      </c>
      <c r="B630" s="104">
        <v>1.1078982980376202</v>
      </c>
      <c r="C630" s="104">
        <v>0.99478517394075761</v>
      </c>
      <c r="D630" s="104">
        <v>1.0350603916894183</v>
      </c>
      <c r="E630" s="99">
        <v>1243470278.8199999</v>
      </c>
      <c r="K630" s="27">
        <v>-1230506215.6099999</v>
      </c>
      <c r="L630" s="27">
        <v>6.1400000000000003E-2</v>
      </c>
    </row>
    <row r="631" spans="1:12" x14ac:dyDescent="0.25">
      <c r="A631" s="91">
        <v>623</v>
      </c>
      <c r="B631" s="104">
        <v>0.93602423129367063</v>
      </c>
      <c r="C631" s="104">
        <v>1.0101864362508624</v>
      </c>
      <c r="D631" s="104">
        <v>1.0246909546286791</v>
      </c>
      <c r="E631" s="99">
        <v>611248053.69000006</v>
      </c>
      <c r="K631" s="27">
        <v>-1229376889.3800001</v>
      </c>
      <c r="L631" s="27">
        <v>6.1499999999999999E-2</v>
      </c>
    </row>
    <row r="632" spans="1:12" x14ac:dyDescent="0.25">
      <c r="A632" s="91">
        <v>624</v>
      </c>
      <c r="B632" s="104">
        <v>0.95473237847228487</v>
      </c>
      <c r="C632" s="104">
        <v>1.0064784113659098</v>
      </c>
      <c r="D632" s="104">
        <v>1.0096716585211896</v>
      </c>
      <c r="E632" s="99">
        <v>327139578.23000002</v>
      </c>
      <c r="K632" s="27">
        <v>-1228670744.1199999</v>
      </c>
      <c r="L632" s="27">
        <v>6.1600000000000002E-2</v>
      </c>
    </row>
    <row r="633" spans="1:12" x14ac:dyDescent="0.25">
      <c r="A633" s="91">
        <v>625</v>
      </c>
      <c r="B633" s="104">
        <v>0.86891746630922095</v>
      </c>
      <c r="C633" s="104">
        <v>0.98866569078325228</v>
      </c>
      <c r="D633" s="104">
        <v>0.99161646547557514</v>
      </c>
      <c r="E633" s="99">
        <v>-647356373.26999998</v>
      </c>
      <c r="K633" s="27">
        <v>-1228394224.96</v>
      </c>
      <c r="L633" s="27">
        <v>6.1699999999999998E-2</v>
      </c>
    </row>
    <row r="634" spans="1:12" x14ac:dyDescent="0.25">
      <c r="A634" s="91">
        <v>626</v>
      </c>
      <c r="B634" s="104">
        <v>0.99616149235809548</v>
      </c>
      <c r="C634" s="104">
        <v>1.0048349295160788</v>
      </c>
      <c r="D634" s="104">
        <v>1.0269932537359903</v>
      </c>
      <c r="E634" s="99">
        <v>811424218.91999996</v>
      </c>
      <c r="K634" s="27">
        <v>-1227943078.3399999</v>
      </c>
      <c r="L634" s="27">
        <v>6.1800000000000001E-2</v>
      </c>
    </row>
    <row r="635" spans="1:12" x14ac:dyDescent="0.25">
      <c r="A635" s="91">
        <v>627</v>
      </c>
      <c r="B635" s="104">
        <v>0.66121465991154205</v>
      </c>
      <c r="C635" s="104">
        <v>0.99281030012825411</v>
      </c>
      <c r="D635" s="104">
        <v>1.0140177817058775</v>
      </c>
      <c r="E635" s="99">
        <v>-975029259.25</v>
      </c>
      <c r="K635" s="27">
        <v>-1227700559.3699999</v>
      </c>
      <c r="L635" s="27">
        <v>6.1899999999999997E-2</v>
      </c>
    </row>
    <row r="636" spans="1:12" x14ac:dyDescent="0.25">
      <c r="A636" s="91">
        <v>628</v>
      </c>
      <c r="B636" s="104">
        <v>0.97659496671600399</v>
      </c>
      <c r="C636" s="104">
        <v>1.0070213157818506</v>
      </c>
      <c r="D636" s="104">
        <v>1.0302972032972466</v>
      </c>
      <c r="E636" s="99">
        <v>837134943.09000003</v>
      </c>
      <c r="K636" s="27">
        <v>-1227215987.71</v>
      </c>
      <c r="L636" s="27">
        <v>6.2E-2</v>
      </c>
    </row>
    <row r="637" spans="1:12" x14ac:dyDescent="0.25">
      <c r="A637" s="91">
        <v>629</v>
      </c>
      <c r="B637" s="104">
        <v>1.1471719686419071</v>
      </c>
      <c r="C637" s="104">
        <v>0.99437490571485321</v>
      </c>
      <c r="D637" s="104">
        <v>0.9745848799647735</v>
      </c>
      <c r="E637" s="99">
        <v>-688129.09</v>
      </c>
      <c r="K637" s="27">
        <v>-1226629460.6600001</v>
      </c>
      <c r="L637" s="27">
        <v>6.2100000000000002E-2</v>
      </c>
    </row>
    <row r="638" spans="1:12" x14ac:dyDescent="0.25">
      <c r="A638" s="91">
        <v>630</v>
      </c>
      <c r="B638" s="104">
        <v>0.97374295754734352</v>
      </c>
      <c r="C638" s="104">
        <v>0.99809363592729206</v>
      </c>
      <c r="D638" s="104">
        <v>0.99171539679190901</v>
      </c>
      <c r="E638" s="99">
        <v>-118036882.5</v>
      </c>
      <c r="K638" s="27">
        <v>-1226462799.8800001</v>
      </c>
      <c r="L638" s="27">
        <v>6.2199999999999998E-2</v>
      </c>
    </row>
    <row r="639" spans="1:12" x14ac:dyDescent="0.25">
      <c r="A639" s="91">
        <v>631</v>
      </c>
      <c r="B639" s="104">
        <v>0.78245552780293748</v>
      </c>
      <c r="C639" s="104">
        <v>0.9904740588504366</v>
      </c>
      <c r="D639" s="104">
        <v>0.95917148952150422</v>
      </c>
      <c r="E639" s="99">
        <v>-1410143687</v>
      </c>
      <c r="K639" s="27">
        <v>-1226325009.24</v>
      </c>
      <c r="L639" s="27">
        <v>6.2300000000000001E-2</v>
      </c>
    </row>
    <row r="640" spans="1:12" x14ac:dyDescent="0.25">
      <c r="A640" s="91">
        <v>632</v>
      </c>
      <c r="B640" s="104">
        <v>1.4081132968946055</v>
      </c>
      <c r="C640" s="104">
        <v>0.97121680348185102</v>
      </c>
      <c r="D640" s="104">
        <v>1.0067648581790538</v>
      </c>
      <c r="E640" s="99">
        <v>1040949381.35</v>
      </c>
      <c r="K640" s="27">
        <v>-1226216887.6600001</v>
      </c>
      <c r="L640" s="27">
        <v>6.2399999999999997E-2</v>
      </c>
    </row>
    <row r="641" spans="1:12" x14ac:dyDescent="0.25">
      <c r="A641" s="91">
        <v>633</v>
      </c>
      <c r="B641" s="104">
        <v>0.90452101599226042</v>
      </c>
      <c r="C641" s="104">
        <v>0.96117720624653624</v>
      </c>
      <c r="D641" s="104">
        <v>1.0023939168583946</v>
      </c>
      <c r="E641" s="99">
        <v>-840784253.72000003</v>
      </c>
      <c r="K641" s="27">
        <v>-1225696685.1300001</v>
      </c>
      <c r="L641" s="27">
        <v>6.25E-2</v>
      </c>
    </row>
    <row r="642" spans="1:12" x14ac:dyDescent="0.25">
      <c r="A642" s="91">
        <v>634</v>
      </c>
      <c r="B642" s="104">
        <v>1.2236044323857176</v>
      </c>
      <c r="C642" s="104">
        <v>1.0232008014577672</v>
      </c>
      <c r="D642" s="104">
        <v>1.0164735106333276</v>
      </c>
      <c r="E642" s="99">
        <v>1997656035.1800001</v>
      </c>
      <c r="K642" s="27">
        <v>-1223124212.01</v>
      </c>
      <c r="L642" s="27">
        <v>6.2600000000000003E-2</v>
      </c>
    </row>
    <row r="643" spans="1:12" x14ac:dyDescent="0.25">
      <c r="A643" s="91">
        <v>635</v>
      </c>
      <c r="B643" s="104">
        <v>1.9479081980941606</v>
      </c>
      <c r="C643" s="104">
        <v>0.96123487247802952</v>
      </c>
      <c r="D643" s="104">
        <v>0.98641033395742717</v>
      </c>
      <c r="E643" s="99">
        <v>1598662454.3599999</v>
      </c>
      <c r="K643" s="27">
        <v>-1222760068.52</v>
      </c>
      <c r="L643" s="27">
        <v>6.2700000000000006E-2</v>
      </c>
    </row>
    <row r="644" spans="1:12" x14ac:dyDescent="0.25">
      <c r="A644" s="91">
        <v>636</v>
      </c>
      <c r="B644" s="104">
        <v>0.69829797519183556</v>
      </c>
      <c r="C644" s="104">
        <v>0.96922800120274732</v>
      </c>
      <c r="D644" s="104">
        <v>1.022717520153114</v>
      </c>
      <c r="E644" s="99">
        <v>-1051909762.22</v>
      </c>
      <c r="K644" s="27">
        <v>-1222632581.8499999</v>
      </c>
      <c r="L644" s="27">
        <v>6.2799999999999995E-2</v>
      </c>
    </row>
    <row r="645" spans="1:12" x14ac:dyDescent="0.25">
      <c r="A645" s="91">
        <v>637</v>
      </c>
      <c r="B645" s="104">
        <v>1.1806594239689943</v>
      </c>
      <c r="C645" s="104">
        <v>1.0393402499644508</v>
      </c>
      <c r="D645" s="104">
        <v>0.98018521869084063</v>
      </c>
      <c r="E645" s="99">
        <v>1292930747.4100001</v>
      </c>
      <c r="K645" s="27">
        <v>-1220245857.8800001</v>
      </c>
      <c r="L645" s="27">
        <v>6.2899999999999998E-2</v>
      </c>
    </row>
    <row r="646" spans="1:12" x14ac:dyDescent="0.25">
      <c r="A646" s="91">
        <v>638</v>
      </c>
      <c r="B646" s="104">
        <v>0.84718914174925875</v>
      </c>
      <c r="C646" s="104">
        <v>0.97301776839360687</v>
      </c>
      <c r="D646" s="104">
        <v>0.9875639630881744</v>
      </c>
      <c r="E646" s="99">
        <v>-1052215750.35</v>
      </c>
      <c r="K646" s="27">
        <v>-1219152185.8900001</v>
      </c>
      <c r="L646" s="27">
        <v>6.3E-2</v>
      </c>
    </row>
    <row r="647" spans="1:12" x14ac:dyDescent="0.25">
      <c r="A647" s="91">
        <v>639</v>
      </c>
      <c r="B647" s="104">
        <v>1.5495951454546317</v>
      </c>
      <c r="C647" s="104">
        <v>1.028379970730817</v>
      </c>
      <c r="D647" s="104">
        <v>0.97701406388373091</v>
      </c>
      <c r="E647" s="99">
        <v>2347503990.8699999</v>
      </c>
      <c r="K647" s="27">
        <v>-1217789883.3900001</v>
      </c>
      <c r="L647" s="27">
        <v>6.3100000000000003E-2</v>
      </c>
    </row>
    <row r="648" spans="1:12" x14ac:dyDescent="0.25">
      <c r="A648" s="91">
        <v>640</v>
      </c>
      <c r="B648" s="104">
        <v>1.2373538779078253</v>
      </c>
      <c r="C648" s="104">
        <v>1.0130563871780298</v>
      </c>
      <c r="D648" s="104">
        <v>0.98209454817139752</v>
      </c>
      <c r="E648" s="99">
        <v>923088652.87</v>
      </c>
      <c r="K648" s="27">
        <v>-1217382233.6500001</v>
      </c>
      <c r="L648" s="27">
        <v>6.3200000000000006E-2</v>
      </c>
    </row>
    <row r="649" spans="1:12" x14ac:dyDescent="0.25">
      <c r="A649" s="91">
        <v>641</v>
      </c>
      <c r="B649" s="104">
        <v>0.82447570790499436</v>
      </c>
      <c r="C649" s="104">
        <v>1.0615335628837039</v>
      </c>
      <c r="D649" s="104">
        <v>0.97740077734918662</v>
      </c>
      <c r="E649" s="99">
        <v>161355272</v>
      </c>
      <c r="K649" s="27">
        <v>-1216939928.4200001</v>
      </c>
      <c r="L649" s="27">
        <v>6.3299999999999995E-2</v>
      </c>
    </row>
    <row r="650" spans="1:12" x14ac:dyDescent="0.25">
      <c r="A650" s="91">
        <v>642</v>
      </c>
      <c r="B650" s="104">
        <v>0.88007824105639365</v>
      </c>
      <c r="C650" s="104">
        <v>1.0077552743592169</v>
      </c>
      <c r="D650" s="104">
        <v>1.0232416116092011</v>
      </c>
      <c r="E650" s="99">
        <v>294934339.43000001</v>
      </c>
      <c r="K650" s="27">
        <v>-1216598699.1900001</v>
      </c>
      <c r="L650" s="27">
        <v>6.3399999999999998E-2</v>
      </c>
    </row>
    <row r="651" spans="1:12" x14ac:dyDescent="0.25">
      <c r="A651" s="91">
        <v>643</v>
      </c>
      <c r="B651" s="104">
        <v>1.4353484407104558</v>
      </c>
      <c r="C651" s="104">
        <v>1.00988459880335</v>
      </c>
      <c r="D651" s="104">
        <v>0.98340775485093612</v>
      </c>
      <c r="E651" s="99">
        <v>1577187183.0799999</v>
      </c>
      <c r="K651" s="27">
        <v>-1216451627.9400001</v>
      </c>
      <c r="L651" s="27">
        <v>6.3500000000000001E-2</v>
      </c>
    </row>
    <row r="652" spans="1:12" x14ac:dyDescent="0.25">
      <c r="A652" s="91">
        <v>644</v>
      </c>
      <c r="B652" s="104">
        <v>0.82194762590682691</v>
      </c>
      <c r="C652" s="104">
        <v>0.98587411085281451</v>
      </c>
      <c r="D652" s="104">
        <v>1.05</v>
      </c>
      <c r="E652" s="99">
        <v>110594791.22</v>
      </c>
      <c r="K652" s="27">
        <v>-1216220043.9100001</v>
      </c>
      <c r="L652" s="27">
        <v>6.3600000000000004E-2</v>
      </c>
    </row>
    <row r="653" spans="1:12" x14ac:dyDescent="0.25">
      <c r="A653" s="91">
        <v>645</v>
      </c>
      <c r="B653" s="104">
        <v>1.4786350060016993</v>
      </c>
      <c r="C653" s="104">
        <v>1.0334317725910485</v>
      </c>
      <c r="D653" s="104">
        <v>1.0047033844415185</v>
      </c>
      <c r="E653" s="99">
        <v>3091039073.1999998</v>
      </c>
      <c r="K653" s="27">
        <v>-1213156105.22</v>
      </c>
      <c r="L653" s="27">
        <v>6.3700000000000007E-2</v>
      </c>
    </row>
    <row r="654" spans="1:12" x14ac:dyDescent="0.25">
      <c r="A654" s="91">
        <v>646</v>
      </c>
      <c r="B654" s="104">
        <v>0.852532691154686</v>
      </c>
      <c r="C654" s="104">
        <v>1.003320068077771</v>
      </c>
      <c r="D654" s="104">
        <v>0.99730415316582133</v>
      </c>
      <c r="E654" s="99">
        <v>-351514174.19</v>
      </c>
      <c r="K654" s="27">
        <v>-1212244034.6300001</v>
      </c>
      <c r="L654" s="27">
        <v>6.3799999999999996E-2</v>
      </c>
    </row>
    <row r="655" spans="1:12" x14ac:dyDescent="0.25">
      <c r="A655" s="91">
        <v>647</v>
      </c>
      <c r="B655" s="104">
        <v>0.91621700746987322</v>
      </c>
      <c r="C655" s="104">
        <v>1.027586701031332</v>
      </c>
      <c r="D655" s="104">
        <v>1.0068348082877179</v>
      </c>
      <c r="E655" s="99">
        <v>514569903.85000002</v>
      </c>
      <c r="K655" s="27">
        <v>-1211595512.77</v>
      </c>
      <c r="L655" s="27">
        <v>6.3899999999999998E-2</v>
      </c>
    </row>
    <row r="656" spans="1:12" x14ac:dyDescent="0.25">
      <c r="A656" s="91">
        <v>648</v>
      </c>
      <c r="B656" s="104">
        <v>1.1062570925259156</v>
      </c>
      <c r="C656" s="104">
        <v>0.98930448875042798</v>
      </c>
      <c r="D656" s="104">
        <v>0.98828137165625973</v>
      </c>
      <c r="E656" s="99">
        <v>68564428.299999997</v>
      </c>
      <c r="K656" s="27">
        <v>-1211114043.77</v>
      </c>
      <c r="L656" s="27">
        <v>6.4000000000000001E-2</v>
      </c>
    </row>
    <row r="657" spans="1:12" x14ac:dyDescent="0.25">
      <c r="A657" s="91">
        <v>649</v>
      </c>
      <c r="B657" s="104">
        <v>0.89783409028682482</v>
      </c>
      <c r="C657" s="104">
        <v>0.98806140548473964</v>
      </c>
      <c r="D657" s="104">
        <v>1.0004790736439924</v>
      </c>
      <c r="E657" s="99">
        <v>-404395176.01999998</v>
      </c>
      <c r="K657" s="27">
        <v>-1210865023.75</v>
      </c>
      <c r="L657" s="27">
        <v>6.4100000000000004E-2</v>
      </c>
    </row>
    <row r="658" spans="1:12" x14ac:dyDescent="0.25">
      <c r="A658" s="91">
        <v>650</v>
      </c>
      <c r="B658" s="104">
        <v>0.99321295068007276</v>
      </c>
      <c r="C658" s="104">
        <v>1.0132127568310036</v>
      </c>
      <c r="D658" s="104">
        <v>0.99829466936126676</v>
      </c>
      <c r="E658" s="99">
        <v>385980479.02999997</v>
      </c>
      <c r="K658" s="27">
        <v>-1210022418.8299999</v>
      </c>
      <c r="L658" s="27">
        <v>6.4199999999999993E-2</v>
      </c>
    </row>
    <row r="659" spans="1:12" x14ac:dyDescent="0.25">
      <c r="A659" s="91">
        <v>651</v>
      </c>
      <c r="B659" s="104">
        <v>0.71350660100318841</v>
      </c>
      <c r="C659" s="104">
        <v>1.0856743907512669</v>
      </c>
      <c r="D659" s="104">
        <v>0.99135970425512188</v>
      </c>
      <c r="E659" s="99">
        <v>226468643.31999999</v>
      </c>
      <c r="K659" s="27">
        <v>-1209806971.8</v>
      </c>
      <c r="L659" s="27">
        <v>6.4299999999999996E-2</v>
      </c>
    </row>
    <row r="660" spans="1:12" x14ac:dyDescent="0.25">
      <c r="A660" s="91">
        <v>652</v>
      </c>
      <c r="B660" s="104">
        <v>1.2092933361934453</v>
      </c>
      <c r="C660" s="104">
        <v>1.0537827688081456</v>
      </c>
      <c r="D660" s="104">
        <v>1.0253919387836783</v>
      </c>
      <c r="E660" s="99">
        <v>2929144792.2600002</v>
      </c>
      <c r="K660" s="27">
        <v>-1209798054.1600001</v>
      </c>
      <c r="L660" s="27">
        <v>6.4399999999999999E-2</v>
      </c>
    </row>
    <row r="661" spans="1:12" x14ac:dyDescent="0.25">
      <c r="A661" s="91">
        <v>653</v>
      </c>
      <c r="B661" s="104">
        <v>1.5963337428597368</v>
      </c>
      <c r="C661" s="104">
        <v>1.0189017754492213</v>
      </c>
      <c r="D661" s="104">
        <v>0.99597890107558895</v>
      </c>
      <c r="E661" s="99">
        <v>2851289392.48</v>
      </c>
      <c r="K661" s="27">
        <v>-1208880014.6099999</v>
      </c>
      <c r="L661" s="27">
        <v>6.4500000000000002E-2</v>
      </c>
    </row>
    <row r="662" spans="1:12" x14ac:dyDescent="0.25">
      <c r="A662" s="91">
        <v>654</v>
      </c>
      <c r="B662" s="104">
        <v>1.2612836901671547</v>
      </c>
      <c r="C662" s="104">
        <v>1.0156973506693328</v>
      </c>
      <c r="D662" s="104">
        <v>1.0212492855684203</v>
      </c>
      <c r="E662" s="99">
        <v>2095791822.1099999</v>
      </c>
      <c r="K662" s="27">
        <v>-1208693660.3199999</v>
      </c>
      <c r="L662" s="27">
        <v>6.4600000000000005E-2</v>
      </c>
    </row>
    <row r="663" spans="1:12" x14ac:dyDescent="0.25">
      <c r="A663" s="91">
        <v>655</v>
      </c>
      <c r="B663" s="104">
        <v>1.2930659927639927</v>
      </c>
      <c r="C663" s="104">
        <v>1.0181510179415385</v>
      </c>
      <c r="D663" s="104">
        <v>0.97212549619614586</v>
      </c>
      <c r="E663" s="99">
        <v>986401233.27999997</v>
      </c>
      <c r="K663" s="27">
        <v>-1208378957.3399999</v>
      </c>
      <c r="L663" s="27">
        <v>6.4699999999999994E-2</v>
      </c>
    </row>
    <row r="664" spans="1:12" x14ac:dyDescent="0.25">
      <c r="A664" s="91">
        <v>656</v>
      </c>
      <c r="B664" s="104">
        <v>0.91067887743012033</v>
      </c>
      <c r="C664" s="104">
        <v>1.0278806138802925</v>
      </c>
      <c r="D664" s="104">
        <v>1.0315652042103793</v>
      </c>
      <c r="E664" s="99">
        <v>965002899.05999994</v>
      </c>
      <c r="K664" s="27">
        <v>-1208271713.4300001</v>
      </c>
      <c r="L664" s="27">
        <v>6.4799999999999996E-2</v>
      </c>
    </row>
    <row r="665" spans="1:12" x14ac:dyDescent="0.25">
      <c r="A665" s="91">
        <v>657</v>
      </c>
      <c r="B665" s="104">
        <v>0.96394435323400296</v>
      </c>
      <c r="C665" s="104">
        <v>1.0029532289714294</v>
      </c>
      <c r="D665" s="104">
        <v>0.98871201894918381</v>
      </c>
      <c r="E665" s="99">
        <v>-116633817.22</v>
      </c>
      <c r="K665" s="27">
        <v>-1207947399.73</v>
      </c>
      <c r="L665" s="27">
        <v>6.4899999999999999E-2</v>
      </c>
    </row>
    <row r="666" spans="1:12" x14ac:dyDescent="0.25">
      <c r="A666" s="91">
        <v>658</v>
      </c>
      <c r="B666" s="104">
        <v>0.87936462277319649</v>
      </c>
      <c r="C666" s="104">
        <v>0.99345900873153103</v>
      </c>
      <c r="D666" s="104">
        <v>1.0277903884710611</v>
      </c>
      <c r="E666" s="99">
        <v>111743439.47</v>
      </c>
      <c r="K666" s="27">
        <v>-1206053131.8199999</v>
      </c>
      <c r="L666" s="27">
        <v>6.5000000000000002E-2</v>
      </c>
    </row>
    <row r="667" spans="1:12" x14ac:dyDescent="0.25">
      <c r="A667" s="91">
        <v>659</v>
      </c>
      <c r="B667" s="104">
        <v>0.81466961695368789</v>
      </c>
      <c r="C667" s="104">
        <v>1.0174262934454821</v>
      </c>
      <c r="D667" s="104">
        <v>0.99004786924475952</v>
      </c>
      <c r="E667" s="99">
        <v>-380819537.04000002</v>
      </c>
      <c r="K667" s="27">
        <v>-1205973078.97</v>
      </c>
      <c r="L667" s="27">
        <v>6.5100000000000005E-2</v>
      </c>
    </row>
    <row r="668" spans="1:12" x14ac:dyDescent="0.25">
      <c r="A668" s="91">
        <v>660</v>
      </c>
      <c r="B668" s="104">
        <v>0.96408505408388778</v>
      </c>
      <c r="C668" s="104">
        <v>0.96585122965017411</v>
      </c>
      <c r="D668" s="104">
        <v>1.0026203625607968</v>
      </c>
      <c r="E668" s="99">
        <v>-570853609.69000006</v>
      </c>
      <c r="K668" s="27">
        <v>-1205755403.97</v>
      </c>
      <c r="L668" s="27">
        <v>6.5199999999999994E-2</v>
      </c>
    </row>
    <row r="669" spans="1:12" x14ac:dyDescent="0.25">
      <c r="A669" s="91">
        <v>661</v>
      </c>
      <c r="B669" s="104">
        <v>1.0300936112619981</v>
      </c>
      <c r="C669" s="104">
        <v>0.96295027991629722</v>
      </c>
      <c r="D669" s="104">
        <v>1.0142702118943632</v>
      </c>
      <c r="E669" s="99">
        <v>-197557211.78</v>
      </c>
      <c r="K669" s="27">
        <v>-1205259156.8199999</v>
      </c>
      <c r="L669" s="27">
        <v>6.5299999999999997E-2</v>
      </c>
    </row>
    <row r="670" spans="1:12" x14ac:dyDescent="0.25">
      <c r="A670" s="91">
        <v>662</v>
      </c>
      <c r="B670" s="104">
        <v>0.90496446860029134</v>
      </c>
      <c r="C670" s="104">
        <v>1.0068752880936493</v>
      </c>
      <c r="D670" s="104">
        <v>0.99292011511751221</v>
      </c>
      <c r="E670" s="99">
        <v>-174236100.36000001</v>
      </c>
      <c r="K670" s="27">
        <v>-1205209626.6400001</v>
      </c>
      <c r="L670" s="27">
        <v>6.54E-2</v>
      </c>
    </row>
    <row r="671" spans="1:12" x14ac:dyDescent="0.25">
      <c r="A671" s="91">
        <v>663</v>
      </c>
      <c r="B671" s="104">
        <v>1.264438135819042</v>
      </c>
      <c r="C671" s="104">
        <v>1.0719942970613434</v>
      </c>
      <c r="D671" s="104">
        <v>0.99050247489743815</v>
      </c>
      <c r="E671" s="99">
        <v>2741063875.4499998</v>
      </c>
      <c r="K671" s="27">
        <v>-1204410969.0799999</v>
      </c>
      <c r="L671" s="27">
        <v>6.5500000000000003E-2</v>
      </c>
    </row>
    <row r="672" spans="1:12" x14ac:dyDescent="0.25">
      <c r="A672" s="91">
        <v>664</v>
      </c>
      <c r="B672" s="104">
        <v>1.1876481383198965</v>
      </c>
      <c r="C672" s="104">
        <v>1.0142211618448234</v>
      </c>
      <c r="D672" s="104">
        <v>1.023815507942835</v>
      </c>
      <c r="E672" s="99">
        <v>1795401574.1099999</v>
      </c>
      <c r="K672" s="27">
        <v>-1204369048.24</v>
      </c>
      <c r="L672" s="27">
        <v>6.5600000000000006E-2</v>
      </c>
    </row>
    <row r="673" spans="1:12" x14ac:dyDescent="0.25">
      <c r="A673" s="91">
        <v>665</v>
      </c>
      <c r="B673" s="104">
        <v>0.89655389353075998</v>
      </c>
      <c r="C673" s="104">
        <v>0.96116560515728988</v>
      </c>
      <c r="D673" s="104">
        <v>1.001888622021035</v>
      </c>
      <c r="E673" s="99">
        <v>-873096576.13</v>
      </c>
      <c r="K673" s="27">
        <v>-1204265760.8</v>
      </c>
      <c r="L673" s="27">
        <v>6.5699999999999995E-2</v>
      </c>
    </row>
    <row r="674" spans="1:12" x14ac:dyDescent="0.25">
      <c r="A674" s="91">
        <v>666</v>
      </c>
      <c r="B674" s="104">
        <v>1.0535736515794132</v>
      </c>
      <c r="C674" s="104">
        <v>0.98529385869842223</v>
      </c>
      <c r="D674" s="104">
        <v>1.0190770143480701</v>
      </c>
      <c r="E674" s="99">
        <v>463671113.00999999</v>
      </c>
      <c r="K674" s="27">
        <v>-1202972849.1400001</v>
      </c>
      <c r="L674" s="27">
        <v>6.5799999999999997E-2</v>
      </c>
    </row>
    <row r="675" spans="1:12" x14ac:dyDescent="0.25">
      <c r="A675" s="91">
        <v>667</v>
      </c>
      <c r="B675" s="104">
        <v>0.5463402434427882</v>
      </c>
      <c r="C675" s="104">
        <v>1.0282846604211702</v>
      </c>
      <c r="D675" s="104">
        <v>0.99186855303463095</v>
      </c>
      <c r="E675" s="99">
        <v>-1268002866</v>
      </c>
      <c r="K675" s="27">
        <v>-1200743222.4200001</v>
      </c>
      <c r="L675" s="27">
        <v>6.59E-2</v>
      </c>
    </row>
    <row r="676" spans="1:12" x14ac:dyDescent="0.25">
      <c r="A676" s="91">
        <v>668</v>
      </c>
      <c r="B676" s="104">
        <v>1.7825599003740369</v>
      </c>
      <c r="C676" s="104">
        <v>1.0243098749767843</v>
      </c>
      <c r="D676" s="104">
        <v>1.0125165404097223</v>
      </c>
      <c r="E676" s="99">
        <v>4404111259.4300003</v>
      </c>
      <c r="K676" s="27">
        <v>-1200600982.0699999</v>
      </c>
      <c r="L676" s="27">
        <v>6.6000000000000003E-2</v>
      </c>
    </row>
    <row r="677" spans="1:12" x14ac:dyDescent="0.25">
      <c r="A677" s="91">
        <v>669</v>
      </c>
      <c r="B677" s="104">
        <v>0.88495665723757444</v>
      </c>
      <c r="C677" s="104">
        <v>1.0046936616816042</v>
      </c>
      <c r="D677" s="104">
        <v>0.99975380714323114</v>
      </c>
      <c r="E677" s="99">
        <v>-163338052.44</v>
      </c>
      <c r="K677" s="27">
        <v>-1200482118.5599999</v>
      </c>
      <c r="L677" s="27">
        <v>6.6100000000000006E-2</v>
      </c>
    </row>
    <row r="678" spans="1:12" x14ac:dyDescent="0.25">
      <c r="A678" s="91">
        <v>670</v>
      </c>
      <c r="B678" s="104">
        <v>0.71768766403035955</v>
      </c>
      <c r="C678" s="104">
        <v>1.0261580891317026</v>
      </c>
      <c r="D678" s="104">
        <v>1.0366206623845537</v>
      </c>
      <c r="E678" s="99">
        <v>66391626.270000003</v>
      </c>
      <c r="K678" s="27">
        <v>-1199825298.99</v>
      </c>
      <c r="L678" s="27">
        <v>6.6199999999999995E-2</v>
      </c>
    </row>
    <row r="679" spans="1:12" x14ac:dyDescent="0.25">
      <c r="A679" s="91">
        <v>671</v>
      </c>
      <c r="B679" s="104">
        <v>0.8953884493105343</v>
      </c>
      <c r="C679" s="104">
        <v>1.0131808371896043</v>
      </c>
      <c r="D679" s="104">
        <v>1.0266927808621003</v>
      </c>
      <c r="E679" s="99">
        <v>525157085.58999997</v>
      </c>
      <c r="K679" s="27">
        <v>-1199491481.99</v>
      </c>
      <c r="L679" s="27">
        <v>6.6299999999999998E-2</v>
      </c>
    </row>
    <row r="680" spans="1:12" x14ac:dyDescent="0.25">
      <c r="A680" s="91">
        <v>672</v>
      </c>
      <c r="B680" s="104">
        <v>1.1607493384288243</v>
      </c>
      <c r="C680" s="104">
        <v>0.99295966375899547</v>
      </c>
      <c r="D680" s="104">
        <v>0.98146137224093877</v>
      </c>
      <c r="E680" s="99">
        <v>169142393.52000001</v>
      </c>
      <c r="K680" s="27">
        <v>-1198665688.0799999</v>
      </c>
      <c r="L680" s="27">
        <v>6.6400000000000001E-2</v>
      </c>
    </row>
    <row r="681" spans="1:12" x14ac:dyDescent="0.25">
      <c r="A681" s="91">
        <v>673</v>
      </c>
      <c r="B681" s="104">
        <v>1.2299384604139947</v>
      </c>
      <c r="C681" s="104">
        <v>0.97233307624474818</v>
      </c>
      <c r="D681" s="104">
        <v>1.0244398715347445</v>
      </c>
      <c r="E681" s="99">
        <v>926148646.94000006</v>
      </c>
      <c r="K681" s="27">
        <v>-1198529603.3599999</v>
      </c>
      <c r="L681" s="27">
        <v>6.6500000000000004E-2</v>
      </c>
    </row>
    <row r="682" spans="1:12" x14ac:dyDescent="0.25">
      <c r="A682" s="91">
        <v>674</v>
      </c>
      <c r="B682" s="104">
        <v>1.0011262055678503</v>
      </c>
      <c r="C682" s="104">
        <v>1.001321098692773</v>
      </c>
      <c r="D682" s="104">
        <v>1.0025445614484414</v>
      </c>
      <c r="E682" s="99">
        <v>262160999.34999999</v>
      </c>
      <c r="K682" s="27">
        <v>-1198162847.3499999</v>
      </c>
      <c r="L682" s="27">
        <v>6.6600000000000006E-2</v>
      </c>
    </row>
    <row r="683" spans="1:12" x14ac:dyDescent="0.25">
      <c r="A683" s="91">
        <v>675</v>
      </c>
      <c r="B683" s="104">
        <v>0.78295135974680152</v>
      </c>
      <c r="C683" s="104">
        <v>1.032216728410871</v>
      </c>
      <c r="D683" s="104">
        <v>0.96488560100616838</v>
      </c>
      <c r="E683" s="99">
        <v>-681456954.88</v>
      </c>
      <c r="K683" s="27">
        <v>-1198140300.8800001</v>
      </c>
      <c r="L683" s="27">
        <v>6.6699999999999995E-2</v>
      </c>
    </row>
    <row r="684" spans="1:12" x14ac:dyDescent="0.25">
      <c r="A684" s="91">
        <v>676</v>
      </c>
      <c r="B684" s="104">
        <v>1.2083798384840576</v>
      </c>
      <c r="C684" s="104">
        <v>0.98594598326656402</v>
      </c>
      <c r="D684" s="104">
        <v>1.0138444218077349</v>
      </c>
      <c r="E684" s="99">
        <v>934713029.72000003</v>
      </c>
      <c r="K684" s="27">
        <v>-1198040346.03</v>
      </c>
      <c r="L684" s="27">
        <v>6.6799999999999998E-2</v>
      </c>
    </row>
    <row r="685" spans="1:12" x14ac:dyDescent="0.25">
      <c r="A685" s="91">
        <v>677</v>
      </c>
      <c r="B685" s="104">
        <v>1.2033297480055296</v>
      </c>
      <c r="C685" s="104">
        <v>0.99172854513412867</v>
      </c>
      <c r="D685" s="104">
        <v>1.003880484509589</v>
      </c>
      <c r="E685" s="99">
        <v>817844573.10000002</v>
      </c>
      <c r="K685" s="27">
        <v>-1196907290.71</v>
      </c>
      <c r="L685" s="27">
        <v>6.6900000000000001E-2</v>
      </c>
    </row>
    <row r="686" spans="1:12" x14ac:dyDescent="0.25">
      <c r="A686" s="91">
        <v>678</v>
      </c>
      <c r="B686" s="104">
        <v>0.42771054699133487</v>
      </c>
      <c r="C686" s="104">
        <v>0.98056967177319854</v>
      </c>
      <c r="D686" s="104">
        <v>1.008248325711014</v>
      </c>
      <c r="E686" s="99">
        <v>-2018991471.95</v>
      </c>
      <c r="K686" s="27">
        <v>-1196471136.29</v>
      </c>
      <c r="L686" s="27">
        <v>6.7000000000000004E-2</v>
      </c>
    </row>
    <row r="687" spans="1:12" x14ac:dyDescent="0.25">
      <c r="A687" s="91">
        <v>679</v>
      </c>
      <c r="B687" s="104">
        <v>1.223539342563696</v>
      </c>
      <c r="C687" s="104">
        <v>1.0115271086927529</v>
      </c>
      <c r="D687" s="104">
        <v>0.99256012915099712</v>
      </c>
      <c r="E687" s="99">
        <v>1099918348.05</v>
      </c>
      <c r="K687" s="27">
        <v>-1194799834.9000001</v>
      </c>
      <c r="L687" s="27">
        <v>6.7100000000000007E-2</v>
      </c>
    </row>
    <row r="688" spans="1:12" x14ac:dyDescent="0.25">
      <c r="A688" s="91">
        <v>680</v>
      </c>
      <c r="B688" s="104">
        <v>1.0892404859862119</v>
      </c>
      <c r="C688" s="104">
        <v>1.0599965743838657</v>
      </c>
      <c r="D688" s="104">
        <v>0.96509075972555702</v>
      </c>
      <c r="E688" s="99">
        <v>1015970652.85</v>
      </c>
      <c r="K688" s="27">
        <v>-1194706632.21</v>
      </c>
      <c r="L688" s="27">
        <v>6.7199999999999996E-2</v>
      </c>
    </row>
    <row r="689" spans="1:12" x14ac:dyDescent="0.25">
      <c r="A689" s="91">
        <v>681</v>
      </c>
      <c r="B689" s="104">
        <v>0.86335958045582772</v>
      </c>
      <c r="C689" s="104">
        <v>1.0328563602449241</v>
      </c>
      <c r="D689" s="104">
        <v>0.98648937364678557</v>
      </c>
      <c r="E689" s="99">
        <v>8162965.9299999997</v>
      </c>
      <c r="K689" s="27">
        <v>-1193990674.02</v>
      </c>
      <c r="L689" s="27">
        <v>6.7299999999999999E-2</v>
      </c>
    </row>
    <row r="690" spans="1:12" x14ac:dyDescent="0.25">
      <c r="A690" s="91">
        <v>682</v>
      </c>
      <c r="B690" s="104">
        <v>1.0072243044828102</v>
      </c>
      <c r="C690" s="104">
        <v>0.97196029581954968</v>
      </c>
      <c r="D690" s="104">
        <v>1.0086671370508529</v>
      </c>
      <c r="E690" s="99">
        <v>-195089777.24000001</v>
      </c>
      <c r="K690" s="27">
        <v>-1193753908.3800001</v>
      </c>
      <c r="L690" s="27">
        <v>6.7400000000000002E-2</v>
      </c>
    </row>
    <row r="691" spans="1:12" x14ac:dyDescent="0.25">
      <c r="A691" s="91">
        <v>683</v>
      </c>
      <c r="B691" s="104">
        <v>1.3943240220768458</v>
      </c>
      <c r="C691" s="104">
        <v>1.0307331138181128</v>
      </c>
      <c r="D691" s="104">
        <v>0.98777120996239598</v>
      </c>
      <c r="E691" s="99">
        <v>2142371444.8699999</v>
      </c>
      <c r="K691" s="27">
        <v>-1193431274.4200001</v>
      </c>
      <c r="L691" s="27">
        <v>6.7500000000000004E-2</v>
      </c>
    </row>
    <row r="692" spans="1:12" x14ac:dyDescent="0.25">
      <c r="A692" s="91">
        <v>684</v>
      </c>
      <c r="B692" s="104">
        <v>0.7440513187567549</v>
      </c>
      <c r="C692" s="104">
        <v>0.95352315085553496</v>
      </c>
      <c r="D692" s="104">
        <v>0.99691829715904967</v>
      </c>
      <c r="E692" s="99">
        <v>-1503459806.76</v>
      </c>
      <c r="K692" s="27">
        <v>-1192576956.53</v>
      </c>
      <c r="L692" s="27">
        <v>6.7599999999999993E-2</v>
      </c>
    </row>
    <row r="693" spans="1:12" x14ac:dyDescent="0.25">
      <c r="A693" s="91">
        <v>685</v>
      </c>
      <c r="B693" s="104">
        <v>0.92694383908241595</v>
      </c>
      <c r="C693" s="104">
        <v>0.99142104116800245</v>
      </c>
      <c r="D693" s="104">
        <v>1.0002695205121213</v>
      </c>
      <c r="E693" s="99">
        <v>-245088071.72999999</v>
      </c>
      <c r="K693" s="27">
        <v>-1192105246.73</v>
      </c>
      <c r="L693" s="27">
        <v>6.7699999999999996E-2</v>
      </c>
    </row>
    <row r="694" spans="1:12" x14ac:dyDescent="0.25">
      <c r="A694" s="91">
        <v>686</v>
      </c>
      <c r="B694" s="104">
        <v>1.1265754776600174</v>
      </c>
      <c r="C694" s="104">
        <v>0.98290221744765682</v>
      </c>
      <c r="D694" s="104">
        <v>0.96940283712438058</v>
      </c>
      <c r="E694" s="99">
        <v>-435895290.23000002</v>
      </c>
      <c r="K694" s="27">
        <v>-1190641804.8900001</v>
      </c>
      <c r="L694" s="27">
        <v>6.7799999999999999E-2</v>
      </c>
    </row>
    <row r="695" spans="1:12" x14ac:dyDescent="0.25">
      <c r="A695" s="91">
        <v>687</v>
      </c>
      <c r="B695" s="104">
        <v>1.5081561068911888</v>
      </c>
      <c r="C695" s="104">
        <v>1.0071908634393729</v>
      </c>
      <c r="D695" s="104">
        <v>1.0112200107920377</v>
      </c>
      <c r="E695" s="99">
        <v>2613979119.1100001</v>
      </c>
      <c r="K695" s="27">
        <v>-1190205274.6700001</v>
      </c>
      <c r="L695" s="27">
        <v>6.7900000000000002E-2</v>
      </c>
    </row>
    <row r="696" spans="1:12" x14ac:dyDescent="0.25">
      <c r="A696" s="91">
        <v>688</v>
      </c>
      <c r="B696" s="104">
        <v>1.052672595916486</v>
      </c>
      <c r="C696" s="104">
        <v>1.0333628092398826</v>
      </c>
      <c r="D696" s="104">
        <v>0.97613474808225997</v>
      </c>
      <c r="E696" s="99">
        <v>558863917.27999997</v>
      </c>
      <c r="K696" s="27">
        <v>-1188890185.23</v>
      </c>
      <c r="L696" s="27">
        <v>6.8000000000000005E-2</v>
      </c>
    </row>
    <row r="697" spans="1:12" x14ac:dyDescent="0.25">
      <c r="A697" s="91">
        <v>689</v>
      </c>
      <c r="B697" s="104">
        <v>1.332367339520234</v>
      </c>
      <c r="C697" s="104">
        <v>0.96995898415898529</v>
      </c>
      <c r="D697" s="104">
        <v>1.0455735728067497</v>
      </c>
      <c r="E697" s="99">
        <v>1784195902.05</v>
      </c>
      <c r="K697" s="27">
        <v>-1188767871</v>
      </c>
      <c r="L697" s="27">
        <v>6.8099999999999994E-2</v>
      </c>
    </row>
    <row r="698" spans="1:12" x14ac:dyDescent="0.25">
      <c r="A698" s="91">
        <v>690</v>
      </c>
      <c r="B698" s="104">
        <v>1.0775385931429851</v>
      </c>
      <c r="C698" s="104">
        <v>1.0153080911049703</v>
      </c>
      <c r="D698" s="104">
        <v>1.0277861811278546</v>
      </c>
      <c r="E698" s="99">
        <v>1416793058.5999999</v>
      </c>
      <c r="K698" s="27">
        <v>-1188661833.3699999</v>
      </c>
      <c r="L698" s="27">
        <v>6.8199999999999997E-2</v>
      </c>
    </row>
    <row r="699" spans="1:12" x14ac:dyDescent="0.25">
      <c r="A699" s="91">
        <v>691</v>
      </c>
      <c r="B699" s="104">
        <v>1.1419029339685265</v>
      </c>
      <c r="C699" s="104">
        <v>0.99450440571192511</v>
      </c>
      <c r="D699" s="104">
        <v>0.98328182600209912</v>
      </c>
      <c r="E699" s="99">
        <v>187010101.47999999</v>
      </c>
      <c r="K699" s="27">
        <v>-1188645389.8499999</v>
      </c>
      <c r="L699" s="27">
        <v>6.83E-2</v>
      </c>
    </row>
    <row r="700" spans="1:12" x14ac:dyDescent="0.25">
      <c r="A700" s="91">
        <v>692</v>
      </c>
      <c r="B700" s="104">
        <v>0.74507169795739536</v>
      </c>
      <c r="C700" s="104">
        <v>0.98410120947035196</v>
      </c>
      <c r="D700" s="104">
        <v>1.0297670072957705</v>
      </c>
      <c r="E700" s="99">
        <v>-555097218.74000001</v>
      </c>
      <c r="K700" s="27">
        <v>-1187875466.74</v>
      </c>
      <c r="L700" s="27">
        <v>6.8400000000000002E-2</v>
      </c>
    </row>
    <row r="701" spans="1:12" x14ac:dyDescent="0.25">
      <c r="A701" s="91">
        <v>693</v>
      </c>
      <c r="B701" s="104">
        <v>1.2112964334901832</v>
      </c>
      <c r="C701" s="104">
        <v>1.0032017002588189</v>
      </c>
      <c r="D701" s="104">
        <v>0.97277909498752113</v>
      </c>
      <c r="E701" s="99">
        <v>361393637.74000001</v>
      </c>
      <c r="K701" s="27">
        <v>-1187789901.3099999</v>
      </c>
      <c r="L701" s="27">
        <v>6.8500000000000005E-2</v>
      </c>
    </row>
    <row r="702" spans="1:12" x14ac:dyDescent="0.25">
      <c r="A702" s="91">
        <v>694</v>
      </c>
      <c r="B702" s="104">
        <v>0.7123900230329917</v>
      </c>
      <c r="C702" s="104">
        <v>0.98330302810810033</v>
      </c>
      <c r="D702" s="104">
        <v>0.97660369654445678</v>
      </c>
      <c r="E702" s="99">
        <v>-1447863139.9100001</v>
      </c>
      <c r="K702" s="27">
        <v>-1185882886.3499999</v>
      </c>
      <c r="L702" s="27">
        <v>6.8599999999999994E-2</v>
      </c>
    </row>
    <row r="703" spans="1:12" x14ac:dyDescent="0.25">
      <c r="A703" s="91">
        <v>695</v>
      </c>
      <c r="B703" s="104">
        <v>1.6798935666790493</v>
      </c>
      <c r="C703" s="104">
        <v>0.99374101221844491</v>
      </c>
      <c r="D703" s="104">
        <v>1.0158344867960889</v>
      </c>
      <c r="E703" s="99">
        <v>3000967444.8200002</v>
      </c>
      <c r="K703" s="27">
        <v>-1185342482.76</v>
      </c>
      <c r="L703" s="27">
        <v>6.8699999999999997E-2</v>
      </c>
    </row>
    <row r="704" spans="1:12" x14ac:dyDescent="0.25">
      <c r="A704" s="91">
        <v>696</v>
      </c>
      <c r="B704" s="104">
        <v>1.0722495399708449</v>
      </c>
      <c r="C704" s="104">
        <v>0.98140013868203868</v>
      </c>
      <c r="D704" s="104">
        <v>1.0019351141623252</v>
      </c>
      <c r="E704" s="99">
        <v>80973068.209999993</v>
      </c>
      <c r="K704" s="27">
        <v>-1185056944.8</v>
      </c>
      <c r="L704" s="27">
        <v>6.88E-2</v>
      </c>
    </row>
    <row r="705" spans="1:12" x14ac:dyDescent="0.25">
      <c r="A705" s="91">
        <v>697</v>
      </c>
      <c r="B705" s="104">
        <v>0.96825244911811692</v>
      </c>
      <c r="C705" s="104">
        <v>0.91875946920000751</v>
      </c>
      <c r="D705" s="104">
        <v>1.0021066904926559</v>
      </c>
      <c r="E705" s="99">
        <v>-1494992444.25</v>
      </c>
      <c r="K705" s="27">
        <v>-1184814465.01</v>
      </c>
      <c r="L705" s="27">
        <v>6.8900000000000003E-2</v>
      </c>
    </row>
    <row r="706" spans="1:12" x14ac:dyDescent="0.25">
      <c r="A706" s="91">
        <v>698</v>
      </c>
      <c r="B706" s="104">
        <v>1.272041560798852</v>
      </c>
      <c r="C706" s="104">
        <v>0.99296857836056462</v>
      </c>
      <c r="D706" s="104">
        <v>1.003006221189888</v>
      </c>
      <c r="E706" s="99">
        <v>1073681667.99</v>
      </c>
      <c r="K706" s="27">
        <v>-1184605360.5899999</v>
      </c>
      <c r="L706" s="27">
        <v>6.9000000000000006E-2</v>
      </c>
    </row>
    <row r="707" spans="1:12" x14ac:dyDescent="0.25">
      <c r="A707" s="91">
        <v>699</v>
      </c>
      <c r="B707" s="104">
        <v>0.97384114869393201</v>
      </c>
      <c r="C707" s="104">
        <v>0.96962505517161346</v>
      </c>
      <c r="D707" s="104">
        <v>1.0188278189290956</v>
      </c>
      <c r="E707" s="99">
        <v>-156103786.19999999</v>
      </c>
      <c r="K707" s="27">
        <v>-1184405371.27</v>
      </c>
      <c r="L707" s="27">
        <v>6.9099999999999995E-2</v>
      </c>
    </row>
    <row r="708" spans="1:12" x14ac:dyDescent="0.25">
      <c r="A708" s="91">
        <v>700</v>
      </c>
      <c r="B708" s="104">
        <v>1.1041124475289741</v>
      </c>
      <c r="C708" s="104">
        <v>0.97827933546774681</v>
      </c>
      <c r="D708" s="104">
        <v>0.99326158202759918</v>
      </c>
      <c r="E708" s="99">
        <v>-73481755.569999993</v>
      </c>
      <c r="K708" s="27">
        <v>-1184221736.1400001</v>
      </c>
      <c r="L708" s="27">
        <v>6.9199999999999998E-2</v>
      </c>
    </row>
    <row r="709" spans="1:12" x14ac:dyDescent="0.25">
      <c r="A709" s="91">
        <v>701</v>
      </c>
      <c r="B709" s="104">
        <v>0.99638582531738518</v>
      </c>
      <c r="C709" s="104">
        <v>0.95920259210935976</v>
      </c>
      <c r="D709" s="104">
        <v>1.0232774640664788</v>
      </c>
      <c r="E709" s="99">
        <v>-207348130.52000001</v>
      </c>
      <c r="K709" s="27">
        <v>-1183068523.26</v>
      </c>
      <c r="L709" s="27">
        <v>6.93E-2</v>
      </c>
    </row>
    <row r="710" spans="1:12" x14ac:dyDescent="0.25">
      <c r="A710" s="91">
        <v>702</v>
      </c>
      <c r="B710" s="104">
        <v>0.95352519537458802</v>
      </c>
      <c r="C710" s="104">
        <v>1.0126357961659442</v>
      </c>
      <c r="D710" s="104">
        <v>1.0083669337738179</v>
      </c>
      <c r="E710" s="99">
        <v>416990470.57999998</v>
      </c>
      <c r="K710" s="27">
        <v>-1182115654.3499999</v>
      </c>
      <c r="L710" s="27">
        <v>6.9400000000000003E-2</v>
      </c>
    </row>
    <row r="711" spans="1:12" x14ac:dyDescent="0.25">
      <c r="A711" s="91">
        <v>703</v>
      </c>
      <c r="B711" s="104">
        <v>0.80518447752008848</v>
      </c>
      <c r="C711" s="104">
        <v>1.0281431153884955</v>
      </c>
      <c r="D711" s="104">
        <v>0.99505719688445415</v>
      </c>
      <c r="E711" s="99">
        <v>-160316010.44999999</v>
      </c>
      <c r="K711" s="27">
        <v>-1180726361.8699999</v>
      </c>
      <c r="L711" s="27">
        <v>6.9500000000000006E-2</v>
      </c>
    </row>
    <row r="712" spans="1:12" x14ac:dyDescent="0.25">
      <c r="A712" s="91">
        <v>704</v>
      </c>
      <c r="B712" s="104">
        <v>1.2270209497030229</v>
      </c>
      <c r="C712" s="104">
        <v>1.0066925880898259</v>
      </c>
      <c r="D712" s="104">
        <v>1.0417799993849259</v>
      </c>
      <c r="E712" s="99">
        <v>2230082350.5</v>
      </c>
      <c r="K712" s="27">
        <v>-1180695165.6500001</v>
      </c>
      <c r="L712" s="27">
        <v>6.9599999999999995E-2</v>
      </c>
    </row>
    <row r="713" spans="1:12" x14ac:dyDescent="0.25">
      <c r="A713" s="91">
        <v>705</v>
      </c>
      <c r="B713" s="104">
        <v>1.5186243392042285</v>
      </c>
      <c r="C713" s="104">
        <v>0.98530408588655771</v>
      </c>
      <c r="D713" s="104">
        <v>1.0415909819558464</v>
      </c>
      <c r="E713" s="99">
        <v>2897624518.6500001</v>
      </c>
      <c r="K713" s="27">
        <v>-1180405970.5799999</v>
      </c>
      <c r="L713" s="27">
        <v>6.9699999999999998E-2</v>
      </c>
    </row>
    <row r="714" spans="1:12" x14ac:dyDescent="0.25">
      <c r="A714" s="91">
        <v>706</v>
      </c>
      <c r="B714" s="104">
        <v>1.3273252541050411</v>
      </c>
      <c r="C714" s="104">
        <v>1.0170595159613911</v>
      </c>
      <c r="D714" s="104">
        <v>1.0294324941777366</v>
      </c>
      <c r="E714" s="99">
        <v>2651439410.4699998</v>
      </c>
      <c r="K714" s="27">
        <v>-1179018819.3199999</v>
      </c>
      <c r="L714" s="27">
        <v>6.9800000000000001E-2</v>
      </c>
    </row>
    <row r="715" spans="1:12" x14ac:dyDescent="0.25">
      <c r="A715" s="91">
        <v>707</v>
      </c>
      <c r="B715" s="104">
        <v>1.2933265113320451</v>
      </c>
      <c r="C715" s="104">
        <v>0.96077576676719034</v>
      </c>
      <c r="D715" s="104">
        <v>1.0141326730765527</v>
      </c>
      <c r="E715" s="99">
        <v>581456792.13</v>
      </c>
      <c r="K715" s="27">
        <v>-1178352791.5599999</v>
      </c>
      <c r="L715" s="27">
        <v>6.9900000000000004E-2</v>
      </c>
    </row>
    <row r="716" spans="1:12" x14ac:dyDescent="0.25">
      <c r="A716" s="91">
        <v>708</v>
      </c>
      <c r="B716" s="104">
        <v>1.3042783472420676</v>
      </c>
      <c r="C716" s="104">
        <v>0.96466000385564565</v>
      </c>
      <c r="D716" s="104">
        <v>1.0243824116340652</v>
      </c>
      <c r="E716" s="99">
        <v>983008095.89999998</v>
      </c>
      <c r="K716" s="27">
        <v>-1178177647.49</v>
      </c>
      <c r="L716" s="27">
        <v>7.0000000000000007E-2</v>
      </c>
    </row>
    <row r="717" spans="1:12" x14ac:dyDescent="0.25">
      <c r="A717" s="91">
        <v>709</v>
      </c>
      <c r="B717" s="104">
        <v>1.0553380213171746</v>
      </c>
      <c r="C717" s="104">
        <v>1.0447443601666544</v>
      </c>
      <c r="D717" s="104">
        <v>0.98524368262091411</v>
      </c>
      <c r="E717" s="99">
        <v>1011224901.97</v>
      </c>
      <c r="K717" s="27">
        <v>-1177396820.8399999</v>
      </c>
      <c r="L717" s="27">
        <v>7.0099999999999996E-2</v>
      </c>
    </row>
    <row r="718" spans="1:12" x14ac:dyDescent="0.25">
      <c r="A718" s="91">
        <v>710</v>
      </c>
      <c r="B718" s="104">
        <v>0.96887154362254679</v>
      </c>
      <c r="C718" s="104">
        <v>1.0240332259800278</v>
      </c>
      <c r="D718" s="104">
        <v>0.97792330570203823</v>
      </c>
      <c r="E718" s="99">
        <v>93125341.25</v>
      </c>
      <c r="K718" s="27">
        <v>-1177251113.79</v>
      </c>
      <c r="L718" s="27">
        <v>7.0199999999999999E-2</v>
      </c>
    </row>
    <row r="719" spans="1:12" x14ac:dyDescent="0.25">
      <c r="A719" s="91">
        <v>711</v>
      </c>
      <c r="B719" s="104">
        <v>1.1633685202123953</v>
      </c>
      <c r="C719" s="104">
        <v>1.0252481503406872</v>
      </c>
      <c r="D719" s="104">
        <v>1.0134433198674362</v>
      </c>
      <c r="E719" s="99">
        <v>1702592559.29</v>
      </c>
      <c r="K719" s="27">
        <v>-1177196873.8800001</v>
      </c>
      <c r="L719" s="27">
        <v>7.0300000000000001E-2</v>
      </c>
    </row>
    <row r="720" spans="1:12" x14ac:dyDescent="0.25">
      <c r="A720" s="91">
        <v>712</v>
      </c>
      <c r="B720" s="104">
        <v>1.2163260289746336</v>
      </c>
      <c r="C720" s="104">
        <v>0.95411030920862594</v>
      </c>
      <c r="D720" s="104">
        <v>0.98838365880930301</v>
      </c>
      <c r="E720" s="99">
        <v>-435837006.24000001</v>
      </c>
      <c r="K720" s="27">
        <v>-1174649552.0699999</v>
      </c>
      <c r="L720" s="27">
        <v>7.0400000000000004E-2</v>
      </c>
    </row>
    <row r="721" spans="1:12" x14ac:dyDescent="0.25">
      <c r="A721" s="91">
        <v>713</v>
      </c>
      <c r="B721" s="104">
        <v>0.70877714534590852</v>
      </c>
      <c r="C721" s="104">
        <v>0.96061583976497256</v>
      </c>
      <c r="D721" s="104">
        <v>1.0180104066728655</v>
      </c>
      <c r="E721" s="99">
        <v>-1206053131.8199999</v>
      </c>
      <c r="K721" s="27">
        <v>-1173758830.52</v>
      </c>
      <c r="L721" s="27">
        <v>7.0499999999999993E-2</v>
      </c>
    </row>
    <row r="722" spans="1:12" x14ac:dyDescent="0.25">
      <c r="A722" s="91">
        <v>714</v>
      </c>
      <c r="B722" s="104">
        <v>0.73859732829576186</v>
      </c>
      <c r="C722" s="104">
        <v>1.0323691526934327</v>
      </c>
      <c r="D722" s="104">
        <v>1.0055821890460872</v>
      </c>
      <c r="E722" s="99">
        <v>-211514351.12</v>
      </c>
      <c r="K722" s="27">
        <v>-1173354262.4000001</v>
      </c>
      <c r="L722" s="27">
        <v>7.0599999999999996E-2</v>
      </c>
    </row>
    <row r="723" spans="1:12" x14ac:dyDescent="0.25">
      <c r="A723" s="91">
        <v>715</v>
      </c>
      <c r="B723" s="104">
        <v>0.9847953800090371</v>
      </c>
      <c r="C723" s="104">
        <v>0.96172719249533944</v>
      </c>
      <c r="D723" s="104">
        <v>0.98254093475704407</v>
      </c>
      <c r="E723" s="99">
        <v>-976785363.92999995</v>
      </c>
      <c r="K723" s="27">
        <v>-1172792688.8399999</v>
      </c>
      <c r="L723" s="27">
        <v>7.0699999999999999E-2</v>
      </c>
    </row>
    <row r="724" spans="1:12" x14ac:dyDescent="0.25">
      <c r="A724" s="91">
        <v>716</v>
      </c>
      <c r="B724" s="104">
        <v>1.1116679595515875</v>
      </c>
      <c r="C724" s="104">
        <v>1.0017863624309054</v>
      </c>
      <c r="D724" s="104">
        <v>1.0070887671025088</v>
      </c>
      <c r="E724" s="99">
        <v>790277828.54999995</v>
      </c>
      <c r="K724" s="27">
        <v>-1172049663.8299999</v>
      </c>
      <c r="L724" s="27">
        <v>7.0800000000000002E-2</v>
      </c>
    </row>
    <row r="725" spans="1:12" x14ac:dyDescent="0.25">
      <c r="A725" s="91">
        <v>717</v>
      </c>
      <c r="B725" s="104">
        <v>1.2668872155496034</v>
      </c>
      <c r="C725" s="104">
        <v>1.0409750548057186</v>
      </c>
      <c r="D725" s="104">
        <v>1.0024248786048422</v>
      </c>
      <c r="E725" s="99">
        <v>2281004867.2399998</v>
      </c>
      <c r="K725" s="27">
        <v>-1169104033.75</v>
      </c>
      <c r="L725" s="27">
        <v>7.0900000000000005E-2</v>
      </c>
    </row>
    <row r="726" spans="1:12" x14ac:dyDescent="0.25">
      <c r="A726" s="91">
        <v>718</v>
      </c>
      <c r="B726" s="104">
        <v>1.140980372009875</v>
      </c>
      <c r="C726" s="104">
        <v>1.0054788699283674</v>
      </c>
      <c r="D726" s="104">
        <v>1.0128599740770203</v>
      </c>
      <c r="E726" s="99">
        <v>1124118623.3499999</v>
      </c>
      <c r="K726" s="27">
        <v>-1168636192.6600001</v>
      </c>
      <c r="L726" s="27">
        <v>7.0999999999999994E-2</v>
      </c>
    </row>
    <row r="727" spans="1:12" x14ac:dyDescent="0.25">
      <c r="A727" s="91">
        <v>719</v>
      </c>
      <c r="B727" s="104">
        <v>0.9720239637031054</v>
      </c>
      <c r="C727" s="104">
        <v>1.0350648666136995</v>
      </c>
      <c r="D727" s="104">
        <v>0.97707498209777077</v>
      </c>
      <c r="E727" s="99">
        <v>300228867.38</v>
      </c>
      <c r="K727" s="27">
        <v>-1168153545.49</v>
      </c>
      <c r="L727" s="27">
        <v>7.1099999999999997E-2</v>
      </c>
    </row>
    <row r="728" spans="1:12" x14ac:dyDescent="0.25">
      <c r="A728" s="91">
        <v>720</v>
      </c>
      <c r="B728" s="104">
        <v>1.2885315459427618</v>
      </c>
      <c r="C728" s="104">
        <v>0.99839814168187524</v>
      </c>
      <c r="D728" s="104">
        <v>1.0344556978331483</v>
      </c>
      <c r="E728" s="99">
        <v>2099198006.3399999</v>
      </c>
      <c r="K728" s="27">
        <v>-1168072387.3800001</v>
      </c>
      <c r="L728" s="27">
        <v>7.1199999999999999E-2</v>
      </c>
    </row>
    <row r="729" spans="1:12" x14ac:dyDescent="0.25">
      <c r="A729" s="91">
        <v>721</v>
      </c>
      <c r="B729" s="104">
        <v>1.0352827872850388</v>
      </c>
      <c r="C729" s="104">
        <v>1.0102998865370161</v>
      </c>
      <c r="D729" s="104">
        <v>1.0250927283102622</v>
      </c>
      <c r="E729" s="99">
        <v>1058408427.16</v>
      </c>
      <c r="K729" s="27">
        <v>-1165407735.77</v>
      </c>
      <c r="L729" s="27">
        <v>7.1300000000000002E-2</v>
      </c>
    </row>
    <row r="730" spans="1:12" x14ac:dyDescent="0.25">
      <c r="A730" s="91">
        <v>722</v>
      </c>
      <c r="B730" s="104">
        <v>0.66563932852846242</v>
      </c>
      <c r="C730" s="104">
        <v>1.0093550776320597</v>
      </c>
      <c r="D730" s="104">
        <v>0.97423110228129084</v>
      </c>
      <c r="E730" s="99">
        <v>-1272025132.3800001</v>
      </c>
      <c r="K730" s="27">
        <v>-1164822779.52</v>
      </c>
      <c r="L730" s="27">
        <v>7.1400000000000005E-2</v>
      </c>
    </row>
    <row r="731" spans="1:12" x14ac:dyDescent="0.25">
      <c r="A731" s="91">
        <v>723</v>
      </c>
      <c r="B731" s="104">
        <v>0.47716336456989417</v>
      </c>
      <c r="C731" s="104">
        <v>0.99310934892165659</v>
      </c>
      <c r="D731" s="104">
        <v>1.0059118462921495</v>
      </c>
      <c r="E731" s="99">
        <v>-1750347187.47</v>
      </c>
      <c r="K731" s="27">
        <v>-1164657670.0999999</v>
      </c>
      <c r="L731" s="27">
        <v>7.1499999999999994E-2</v>
      </c>
    </row>
    <row r="732" spans="1:12" x14ac:dyDescent="0.25">
      <c r="A732" s="91">
        <v>724</v>
      </c>
      <c r="B732" s="104">
        <v>0.82232712836240518</v>
      </c>
      <c r="C732" s="104">
        <v>1.0014857709271392</v>
      </c>
      <c r="D732" s="104">
        <v>1.0072084384375974</v>
      </c>
      <c r="E732" s="99">
        <v>-328178649.75</v>
      </c>
      <c r="K732" s="27">
        <v>-1164497232.48</v>
      </c>
      <c r="L732" s="27">
        <v>7.1599999999999997E-2</v>
      </c>
    </row>
    <row r="733" spans="1:12" x14ac:dyDescent="0.25">
      <c r="A733" s="91">
        <v>725</v>
      </c>
      <c r="B733" s="104">
        <v>0.98986490406940786</v>
      </c>
      <c r="C733" s="104">
        <v>1.0013586573829334</v>
      </c>
      <c r="D733" s="104">
        <v>0.99549732625406639</v>
      </c>
      <c r="E733" s="99">
        <v>78912238.049999997</v>
      </c>
      <c r="K733" s="27">
        <v>-1163951754.97</v>
      </c>
      <c r="L733" s="27">
        <v>7.17E-2</v>
      </c>
    </row>
    <row r="734" spans="1:12" x14ac:dyDescent="0.25">
      <c r="A734" s="91">
        <v>726</v>
      </c>
      <c r="B734" s="104">
        <v>0.99437117404282194</v>
      </c>
      <c r="C734" s="104">
        <v>0.99111838140939634</v>
      </c>
      <c r="D734" s="104">
        <v>1.0221813906708264</v>
      </c>
      <c r="E734" s="99">
        <v>423156310.74000001</v>
      </c>
      <c r="K734" s="27">
        <v>-1162975671.8599999</v>
      </c>
      <c r="L734" s="27">
        <v>7.1800000000000003E-2</v>
      </c>
    </row>
    <row r="735" spans="1:12" x14ac:dyDescent="0.25">
      <c r="A735" s="91">
        <v>727</v>
      </c>
      <c r="B735" s="104">
        <v>1.1210830248274821</v>
      </c>
      <c r="C735" s="104">
        <v>0.96959629037188211</v>
      </c>
      <c r="D735" s="104">
        <v>0.98546734894082733</v>
      </c>
      <c r="E735" s="99">
        <v>-389737792.56</v>
      </c>
      <c r="K735" s="27">
        <v>-1161680984.3399999</v>
      </c>
      <c r="L735" s="27">
        <v>7.1900000000000006E-2</v>
      </c>
    </row>
    <row r="736" spans="1:12" x14ac:dyDescent="0.25">
      <c r="A736" s="91">
        <v>728</v>
      </c>
      <c r="B736" s="104">
        <v>1.1961351976728058</v>
      </c>
      <c r="C736" s="104">
        <v>0.99751643118327926</v>
      </c>
      <c r="D736" s="104">
        <v>1.004172091956868</v>
      </c>
      <c r="E736" s="99">
        <v>940506678.21000004</v>
      </c>
      <c r="K736" s="27">
        <v>-1160389298.5</v>
      </c>
      <c r="L736" s="27">
        <v>7.1999999999999995E-2</v>
      </c>
    </row>
    <row r="737" spans="1:12" x14ac:dyDescent="0.25">
      <c r="A737" s="91">
        <v>729</v>
      </c>
      <c r="B737" s="104">
        <v>0.90513603423039646</v>
      </c>
      <c r="C737" s="104">
        <v>1.0413461337898817</v>
      </c>
      <c r="D737" s="104">
        <v>0.97411450103419639</v>
      </c>
      <c r="E737" s="99">
        <v>95044427.459999993</v>
      </c>
      <c r="K737" s="27">
        <v>-1159915892.8800001</v>
      </c>
      <c r="L737" s="27">
        <v>7.2099999999999997E-2</v>
      </c>
    </row>
    <row r="738" spans="1:12" x14ac:dyDescent="0.25">
      <c r="A738" s="91">
        <v>730</v>
      </c>
      <c r="B738" s="104">
        <v>1.6785236820896188</v>
      </c>
      <c r="C738" s="104">
        <v>0.97846264216607604</v>
      </c>
      <c r="D738" s="104">
        <v>1.0242202078284242</v>
      </c>
      <c r="E738" s="99">
        <v>2745172181.0700002</v>
      </c>
      <c r="K738" s="27">
        <v>-1159782803.4000001</v>
      </c>
      <c r="L738" s="27">
        <v>7.22E-2</v>
      </c>
    </row>
    <row r="739" spans="1:12" x14ac:dyDescent="0.25">
      <c r="A739" s="91">
        <v>731</v>
      </c>
      <c r="B739" s="104">
        <v>1.058117962264856</v>
      </c>
      <c r="C739" s="104">
        <v>1.0184979434026309</v>
      </c>
      <c r="D739" s="104">
        <v>1.0057860886008232</v>
      </c>
      <c r="E739" s="99">
        <v>917016563.12</v>
      </c>
      <c r="K739" s="27">
        <v>-1159533503.5599999</v>
      </c>
      <c r="L739" s="27">
        <v>7.2300000000000003E-2</v>
      </c>
    </row>
    <row r="740" spans="1:12" x14ac:dyDescent="0.25">
      <c r="A740" s="91">
        <v>732</v>
      </c>
      <c r="B740" s="104">
        <v>0.66850948566286217</v>
      </c>
      <c r="C740" s="104">
        <v>1.0444365464798306</v>
      </c>
      <c r="D740" s="104">
        <v>0.97915351307820742</v>
      </c>
      <c r="E740" s="99">
        <v>-732378611.14999998</v>
      </c>
      <c r="K740" s="27">
        <v>-1158710286.5699999</v>
      </c>
      <c r="L740" s="27">
        <v>7.2400000000000006E-2</v>
      </c>
    </row>
    <row r="741" spans="1:12" x14ac:dyDescent="0.25">
      <c r="A741" s="91">
        <v>733</v>
      </c>
      <c r="B741" s="104">
        <v>1.0527754684755128</v>
      </c>
      <c r="C741" s="104">
        <v>0.96760565565738632</v>
      </c>
      <c r="D741" s="104">
        <v>1.0385371641393657</v>
      </c>
      <c r="E741" s="99">
        <v>477865322.42000002</v>
      </c>
      <c r="K741" s="27">
        <v>-1158124713.71</v>
      </c>
      <c r="L741" s="27">
        <v>7.2499999999999995E-2</v>
      </c>
    </row>
    <row r="742" spans="1:12" x14ac:dyDescent="0.25">
      <c r="A742" s="91">
        <v>734</v>
      </c>
      <c r="B742" s="104">
        <v>0.94160705004616274</v>
      </c>
      <c r="C742" s="104">
        <v>1.0296164476899146</v>
      </c>
      <c r="D742" s="104">
        <v>1.0261565790922338</v>
      </c>
      <c r="E742" s="99">
        <v>1044786575.92</v>
      </c>
      <c r="K742" s="27">
        <v>-1155463446.3099999</v>
      </c>
      <c r="L742" s="27">
        <v>7.2599999999999998E-2</v>
      </c>
    </row>
    <row r="743" spans="1:12" x14ac:dyDescent="0.25">
      <c r="A743" s="91">
        <v>735</v>
      </c>
      <c r="B743" s="104">
        <v>0.76217185353492012</v>
      </c>
      <c r="C743" s="104">
        <v>1.0154769050695058</v>
      </c>
      <c r="D743" s="104">
        <v>0.97504622186671708</v>
      </c>
      <c r="E743" s="99">
        <v>-845932687.26999998</v>
      </c>
      <c r="K743" s="27">
        <v>-1154264811.3900001</v>
      </c>
      <c r="L743" s="27">
        <v>7.2700000000000001E-2</v>
      </c>
    </row>
    <row r="744" spans="1:12" x14ac:dyDescent="0.25">
      <c r="A744" s="91">
        <v>736</v>
      </c>
      <c r="B744" s="104">
        <v>1.2323867646711133</v>
      </c>
      <c r="C744" s="104">
        <v>0.98152275863903404</v>
      </c>
      <c r="D744" s="104">
        <v>1.0276100500924492</v>
      </c>
      <c r="E744" s="99">
        <v>1249002590.75</v>
      </c>
      <c r="K744" s="27">
        <v>-1151973917.8499999</v>
      </c>
      <c r="L744" s="27">
        <v>7.2800000000000004E-2</v>
      </c>
    </row>
    <row r="745" spans="1:12" x14ac:dyDescent="0.25">
      <c r="A745" s="91">
        <v>737</v>
      </c>
      <c r="B745" s="104">
        <v>0.79180238487348764</v>
      </c>
      <c r="C745" s="104">
        <v>0.97363601427697655</v>
      </c>
      <c r="D745" s="104">
        <v>0.99678900980838814</v>
      </c>
      <c r="E745" s="99">
        <v>-1057482635.16</v>
      </c>
      <c r="K745" s="27">
        <v>-1151812336.4400001</v>
      </c>
      <c r="L745" s="27">
        <v>7.2900000000000006E-2</v>
      </c>
    </row>
    <row r="746" spans="1:12" x14ac:dyDescent="0.25">
      <c r="A746" s="91">
        <v>738</v>
      </c>
      <c r="B746" s="104">
        <v>0.84782668997314581</v>
      </c>
      <c r="C746" s="104">
        <v>0.99241774154245599</v>
      </c>
      <c r="D746" s="104">
        <v>0.99519281825501593</v>
      </c>
      <c r="E746" s="99">
        <v>-591493432.30999994</v>
      </c>
      <c r="K746" s="27">
        <v>-1150952741.99</v>
      </c>
      <c r="L746" s="27">
        <v>7.2999999999999995E-2</v>
      </c>
    </row>
    <row r="747" spans="1:12" x14ac:dyDescent="0.25">
      <c r="A747" s="91">
        <v>739</v>
      </c>
      <c r="B747" s="104">
        <v>0.84990797618300118</v>
      </c>
      <c r="C747" s="104">
        <v>0.96791277898359529</v>
      </c>
      <c r="D747" s="104">
        <v>0.99655324004540435</v>
      </c>
      <c r="E747" s="99">
        <v>-981435970.23000002</v>
      </c>
      <c r="K747" s="27">
        <v>-1150405254.6500001</v>
      </c>
      <c r="L747" s="27">
        <v>7.3099999999999998E-2</v>
      </c>
    </row>
    <row r="748" spans="1:12" x14ac:dyDescent="0.25">
      <c r="A748" s="91">
        <v>740</v>
      </c>
      <c r="B748" s="104">
        <v>1.2736073707679187</v>
      </c>
      <c r="C748" s="104">
        <v>0.97540059418761926</v>
      </c>
      <c r="D748" s="104">
        <v>1.0120292242251878</v>
      </c>
      <c r="E748" s="99">
        <v>850692054.71000004</v>
      </c>
      <c r="K748" s="27">
        <v>-1149698193.3599999</v>
      </c>
      <c r="L748" s="27">
        <v>7.3200000000000001E-2</v>
      </c>
    </row>
    <row r="749" spans="1:12" x14ac:dyDescent="0.25">
      <c r="A749" s="91">
        <v>741</v>
      </c>
      <c r="B749" s="104">
        <v>0.83117576743491872</v>
      </c>
      <c r="C749" s="104">
        <v>1.0002271395740214</v>
      </c>
      <c r="D749" s="104">
        <v>0.98472611819444467</v>
      </c>
      <c r="E749" s="99">
        <v>-693795234.25999999</v>
      </c>
      <c r="K749" s="27">
        <v>-1148579382.5799999</v>
      </c>
      <c r="L749" s="27">
        <v>7.3300000000000004E-2</v>
      </c>
    </row>
    <row r="750" spans="1:12" x14ac:dyDescent="0.25">
      <c r="A750" s="91">
        <v>742</v>
      </c>
      <c r="B750" s="104">
        <v>0.99091434750940466</v>
      </c>
      <c r="C750" s="104">
        <v>0.99382790865378889</v>
      </c>
      <c r="D750" s="104">
        <v>1.0001830974325512</v>
      </c>
      <c r="E750" s="99">
        <v>25588294.379999999</v>
      </c>
      <c r="K750" s="27">
        <v>-1148201118.97</v>
      </c>
      <c r="L750" s="27">
        <v>7.3400000000000007E-2</v>
      </c>
    </row>
    <row r="751" spans="1:12" x14ac:dyDescent="0.25">
      <c r="A751" s="91">
        <v>743</v>
      </c>
      <c r="B751" s="104">
        <v>1.0402661336497323</v>
      </c>
      <c r="C751" s="104">
        <v>1.0312745165800787</v>
      </c>
      <c r="D751" s="104">
        <v>1.0073609037497351</v>
      </c>
      <c r="E751" s="99">
        <v>1148264113.6500001</v>
      </c>
      <c r="K751" s="27">
        <v>-1147098245.51</v>
      </c>
      <c r="L751" s="27">
        <v>7.3499999999999996E-2</v>
      </c>
    </row>
    <row r="752" spans="1:12" x14ac:dyDescent="0.25">
      <c r="A752" s="91">
        <v>744</v>
      </c>
      <c r="B752" s="104">
        <v>0.81917670002351284</v>
      </c>
      <c r="C752" s="104">
        <v>1.0285188398705745</v>
      </c>
      <c r="D752" s="104">
        <v>1.0400143278151557</v>
      </c>
      <c r="E752" s="99">
        <v>670498590.21000004</v>
      </c>
      <c r="K752" s="27">
        <v>-1146830201.95</v>
      </c>
      <c r="L752" s="27">
        <v>7.3599999999999999E-2</v>
      </c>
    </row>
    <row r="753" spans="1:12" x14ac:dyDescent="0.25">
      <c r="A753" s="91">
        <v>745</v>
      </c>
      <c r="B753" s="104">
        <v>1.1429472136644854</v>
      </c>
      <c r="C753" s="104">
        <v>1.0329105014577875</v>
      </c>
      <c r="D753" s="104">
        <v>1.0076853511850881</v>
      </c>
      <c r="E753" s="99">
        <v>1653452311.8499999</v>
      </c>
      <c r="K753" s="27">
        <v>-1146250169.22</v>
      </c>
      <c r="L753" s="27">
        <v>7.3700000000000002E-2</v>
      </c>
    </row>
    <row r="754" spans="1:12" x14ac:dyDescent="0.25">
      <c r="A754" s="91">
        <v>746</v>
      </c>
      <c r="B754" s="104">
        <v>1.3474150531312243</v>
      </c>
      <c r="C754" s="104">
        <v>0.99442883534779869</v>
      </c>
      <c r="D754" s="104">
        <v>0.99869268269066913</v>
      </c>
      <c r="E754" s="99">
        <v>1266701156.53</v>
      </c>
      <c r="K754" s="27">
        <v>-1145330814.0699999</v>
      </c>
      <c r="L754" s="27">
        <v>7.3800000000000004E-2</v>
      </c>
    </row>
    <row r="755" spans="1:12" x14ac:dyDescent="0.25">
      <c r="A755" s="91">
        <v>747</v>
      </c>
      <c r="B755" s="104">
        <v>0.7735933695534426</v>
      </c>
      <c r="C755" s="104">
        <v>0.96636127467429711</v>
      </c>
      <c r="D755" s="104">
        <v>0.99294649065231555</v>
      </c>
      <c r="E755" s="99">
        <v>-1284822294.76</v>
      </c>
      <c r="K755" s="27">
        <v>-1145075099.4300001</v>
      </c>
      <c r="L755" s="27">
        <v>7.3899999999999993E-2</v>
      </c>
    </row>
    <row r="756" spans="1:12" x14ac:dyDescent="0.25">
      <c r="A756" s="91">
        <v>748</v>
      </c>
      <c r="B756" s="104">
        <v>1.0653256088238494</v>
      </c>
      <c r="C756" s="104">
        <v>0.95613771143309223</v>
      </c>
      <c r="D756" s="104">
        <v>0.99531827252463034</v>
      </c>
      <c r="E756" s="99">
        <v>-626682506.07000005</v>
      </c>
      <c r="K756" s="27">
        <v>-1145033699.51</v>
      </c>
      <c r="L756" s="27">
        <v>7.3999999999999996E-2</v>
      </c>
    </row>
    <row r="757" spans="1:12" x14ac:dyDescent="0.25">
      <c r="A757" s="91">
        <v>749</v>
      </c>
      <c r="B757" s="104">
        <v>0.9388242588487179</v>
      </c>
      <c r="C757" s="104">
        <v>1.0350901392139045</v>
      </c>
      <c r="D757" s="104">
        <v>0.99183654344352545</v>
      </c>
      <c r="E757" s="99">
        <v>461941468.62</v>
      </c>
      <c r="K757" s="27">
        <v>-1144967400.1500001</v>
      </c>
      <c r="L757" s="27">
        <v>7.4099999999999999E-2</v>
      </c>
    </row>
    <row r="758" spans="1:12" x14ac:dyDescent="0.25">
      <c r="A758" s="91">
        <v>750</v>
      </c>
      <c r="B758" s="104">
        <v>1.2859043497938574</v>
      </c>
      <c r="C758" s="104">
        <v>0.94291523941053268</v>
      </c>
      <c r="D758" s="104">
        <v>1.0090264962182318</v>
      </c>
      <c r="E758" s="99">
        <v>-41970685.219999999</v>
      </c>
      <c r="K758" s="27">
        <v>-1143046346.21</v>
      </c>
      <c r="L758" s="27">
        <v>7.4200000000000002E-2</v>
      </c>
    </row>
    <row r="759" spans="1:12" x14ac:dyDescent="0.25">
      <c r="A759" s="91">
        <v>751</v>
      </c>
      <c r="B759" s="104">
        <v>1.1956445711575721</v>
      </c>
      <c r="C759" s="104">
        <v>1.0077964527958905</v>
      </c>
      <c r="D759" s="104">
        <v>1.0276962146251023</v>
      </c>
      <c r="E759" s="99">
        <v>1766225885.53</v>
      </c>
      <c r="K759" s="27">
        <v>-1142157774.45</v>
      </c>
      <c r="L759" s="27">
        <v>7.4300000000000005E-2</v>
      </c>
    </row>
    <row r="760" spans="1:12" x14ac:dyDescent="0.25">
      <c r="A760" s="91">
        <v>752</v>
      </c>
      <c r="B760" s="104">
        <v>0.65131435939783155</v>
      </c>
      <c r="C760" s="104">
        <v>0.99504323369164238</v>
      </c>
      <c r="D760" s="104">
        <v>0.98519134250644314</v>
      </c>
      <c r="E760" s="99">
        <v>-1359599496.71</v>
      </c>
      <c r="K760" s="27">
        <v>-1141972210.25</v>
      </c>
      <c r="L760" s="27">
        <v>7.4399999999999994E-2</v>
      </c>
    </row>
    <row r="761" spans="1:12" x14ac:dyDescent="0.25">
      <c r="A761" s="91">
        <v>753</v>
      </c>
      <c r="B761" s="104">
        <v>1.07558077324944</v>
      </c>
      <c r="C761" s="104">
        <v>1.035562703141274</v>
      </c>
      <c r="D761" s="104">
        <v>1.0044104291862437</v>
      </c>
      <c r="E761" s="99">
        <v>1333789574.9100001</v>
      </c>
      <c r="K761" s="27">
        <v>-1141924054.1600001</v>
      </c>
      <c r="L761" s="27">
        <v>7.4499999999999997E-2</v>
      </c>
    </row>
    <row r="762" spans="1:12" x14ac:dyDescent="0.25">
      <c r="A762" s="91">
        <v>754</v>
      </c>
      <c r="B762" s="104">
        <v>1.2696968336015451</v>
      </c>
      <c r="C762" s="104">
        <v>1.0107005610594679</v>
      </c>
      <c r="D762" s="104">
        <v>1.0074758228637894</v>
      </c>
      <c r="E762" s="99">
        <v>1641563512.6199999</v>
      </c>
      <c r="K762" s="27">
        <v>-1141737670.6099999</v>
      </c>
      <c r="L762" s="27">
        <v>7.46E-2</v>
      </c>
    </row>
    <row r="763" spans="1:12" x14ac:dyDescent="0.25">
      <c r="A763" s="91">
        <v>755</v>
      </c>
      <c r="B763" s="104">
        <v>0.80701048772240258</v>
      </c>
      <c r="C763" s="104">
        <v>0.98549359618445942</v>
      </c>
      <c r="D763" s="104">
        <v>0.97228053893082633</v>
      </c>
      <c r="E763" s="99">
        <v>-1212244034.6300001</v>
      </c>
      <c r="K763" s="27">
        <v>-1140874871.26</v>
      </c>
      <c r="L763" s="27">
        <v>7.4700000000000003E-2</v>
      </c>
    </row>
    <row r="764" spans="1:12" x14ac:dyDescent="0.25">
      <c r="A764" s="91">
        <v>756</v>
      </c>
      <c r="B764" s="104">
        <v>0.89417507086623371</v>
      </c>
      <c r="C764" s="104">
        <v>0.9915364418276893</v>
      </c>
      <c r="D764" s="104">
        <v>1.016137649695346</v>
      </c>
      <c r="E764" s="99">
        <v>-72628151.409999996</v>
      </c>
      <c r="K764" s="27">
        <v>-1140272612.3399999</v>
      </c>
      <c r="L764" s="27">
        <v>7.4800000000000005E-2</v>
      </c>
    </row>
    <row r="765" spans="1:12" x14ac:dyDescent="0.25">
      <c r="A765" s="91">
        <v>757</v>
      </c>
      <c r="B765" s="104">
        <v>1.0398375478331821</v>
      </c>
      <c r="C765" s="104">
        <v>0.98570042561780857</v>
      </c>
      <c r="D765" s="104">
        <v>1.0185491595313119</v>
      </c>
      <c r="E765" s="99">
        <v>409835017.75</v>
      </c>
      <c r="K765" s="27">
        <v>-1139403589.5999999</v>
      </c>
      <c r="L765" s="27">
        <v>7.4899999999999994E-2</v>
      </c>
    </row>
    <row r="766" spans="1:12" x14ac:dyDescent="0.25">
      <c r="A766" s="91">
        <v>758</v>
      </c>
      <c r="B766" s="104">
        <v>1.3778395863568671</v>
      </c>
      <c r="C766" s="104">
        <v>0.95390041200722542</v>
      </c>
      <c r="D766" s="104">
        <v>0.98411566037912457</v>
      </c>
      <c r="E766" s="99">
        <v>-151932792.46000001</v>
      </c>
      <c r="K766" s="27">
        <v>-1138208286.98</v>
      </c>
      <c r="L766" s="27">
        <v>7.4999999999999997E-2</v>
      </c>
    </row>
    <row r="767" spans="1:12" x14ac:dyDescent="0.25">
      <c r="A767" s="91">
        <v>759</v>
      </c>
      <c r="B767" s="104">
        <v>0.95277249184435664</v>
      </c>
      <c r="C767" s="104">
        <v>0.95290404717408705</v>
      </c>
      <c r="D767" s="104">
        <v>1.0432966732417217</v>
      </c>
      <c r="E767" s="99">
        <v>-106851714.73999999</v>
      </c>
      <c r="K767" s="27">
        <v>-1137892330.5699999</v>
      </c>
      <c r="L767" s="27">
        <v>7.51E-2</v>
      </c>
    </row>
    <row r="768" spans="1:12" x14ac:dyDescent="0.25">
      <c r="A768" s="91">
        <v>760</v>
      </c>
      <c r="B768" s="104">
        <v>1.1039060108031606</v>
      </c>
      <c r="C768" s="104">
        <v>0.94170989322105902</v>
      </c>
      <c r="D768" s="104">
        <v>1.0217964736949563</v>
      </c>
      <c r="E768" s="99">
        <v>-286132522.26999998</v>
      </c>
      <c r="K768" s="27">
        <v>-1137722091.4000001</v>
      </c>
      <c r="L768" s="27">
        <v>7.5200000000000003E-2</v>
      </c>
    </row>
    <row r="769" spans="1:12" x14ac:dyDescent="0.25">
      <c r="A769" s="91">
        <v>761</v>
      </c>
      <c r="B769" s="104">
        <v>1.2679638936641693</v>
      </c>
      <c r="C769" s="104">
        <v>1.0266535342944938</v>
      </c>
      <c r="D769" s="104">
        <v>1.0118951613367997</v>
      </c>
      <c r="E769" s="99">
        <v>2166356644.5900002</v>
      </c>
      <c r="K769" s="27">
        <v>-1137350056.73</v>
      </c>
      <c r="L769" s="27">
        <v>7.5300000000000006E-2</v>
      </c>
    </row>
    <row r="770" spans="1:12" x14ac:dyDescent="0.25">
      <c r="A770" s="91">
        <v>762</v>
      </c>
      <c r="B770" s="104">
        <v>1.2160332426077927</v>
      </c>
      <c r="C770" s="104">
        <v>0.9140679839842224</v>
      </c>
      <c r="D770" s="104">
        <v>0.9920931625121483</v>
      </c>
      <c r="E770" s="99">
        <v>-1331701912.22</v>
      </c>
      <c r="K770" s="27">
        <v>-1136151939.97</v>
      </c>
      <c r="L770" s="27">
        <v>7.5399999999999995E-2</v>
      </c>
    </row>
    <row r="771" spans="1:12" x14ac:dyDescent="0.25">
      <c r="A771" s="91">
        <v>763</v>
      </c>
      <c r="B771" s="104">
        <v>0.83306363536076278</v>
      </c>
      <c r="C771" s="104">
        <v>1.0034391580383253</v>
      </c>
      <c r="D771" s="104">
        <v>0.99929618252119812</v>
      </c>
      <c r="E771" s="99">
        <v>-387544011.80000001</v>
      </c>
      <c r="K771" s="27">
        <v>-1135551715.8599999</v>
      </c>
      <c r="L771" s="27">
        <v>7.5499999999999998E-2</v>
      </c>
    </row>
    <row r="772" spans="1:12" x14ac:dyDescent="0.25">
      <c r="A772" s="91">
        <v>764</v>
      </c>
      <c r="B772" s="104">
        <v>1.1094001507583053</v>
      </c>
      <c r="C772" s="104">
        <v>1.0136991085833091</v>
      </c>
      <c r="D772" s="104">
        <v>0.98102351328913617</v>
      </c>
      <c r="E772" s="99">
        <v>456324339.83999997</v>
      </c>
      <c r="K772" s="27">
        <v>-1135179066.0599999</v>
      </c>
      <c r="L772" s="27">
        <v>7.5600000000000001E-2</v>
      </c>
    </row>
    <row r="773" spans="1:12" x14ac:dyDescent="0.25">
      <c r="A773" s="91">
        <v>765</v>
      </c>
      <c r="B773" s="104">
        <v>1.1306183694609913</v>
      </c>
      <c r="C773" s="104">
        <v>0.99271245126776109</v>
      </c>
      <c r="D773" s="104">
        <v>0.99761434553066908</v>
      </c>
      <c r="E773" s="99">
        <v>437182829.38</v>
      </c>
      <c r="K773" s="27">
        <v>-1135021953.3900001</v>
      </c>
      <c r="L773" s="27">
        <v>7.5700000000000003E-2</v>
      </c>
    </row>
    <row r="774" spans="1:12" x14ac:dyDescent="0.25">
      <c r="A774" s="91">
        <v>766</v>
      </c>
      <c r="B774" s="104">
        <v>1.1553165345327336</v>
      </c>
      <c r="C774" s="104">
        <v>0.98390725117576749</v>
      </c>
      <c r="D774" s="104">
        <v>0.95775208785698895</v>
      </c>
      <c r="E774" s="99">
        <v>-604589258.58000004</v>
      </c>
      <c r="K774" s="27">
        <v>-1134600970.6900001</v>
      </c>
      <c r="L774" s="27">
        <v>7.5800000000000006E-2</v>
      </c>
    </row>
    <row r="775" spans="1:12" x14ac:dyDescent="0.25">
      <c r="A775" s="91">
        <v>767</v>
      </c>
      <c r="B775" s="104">
        <v>1.3842096598402172</v>
      </c>
      <c r="C775" s="104">
        <v>0.96811560158194476</v>
      </c>
      <c r="D775" s="104">
        <v>0.99754276031857303</v>
      </c>
      <c r="E775" s="99">
        <v>624341563.73000002</v>
      </c>
      <c r="K775" s="27">
        <v>-1134206000.01</v>
      </c>
      <c r="L775" s="27">
        <v>7.5899999999999995E-2</v>
      </c>
    </row>
    <row r="776" spans="1:12" x14ac:dyDescent="0.25">
      <c r="A776" s="91">
        <v>768</v>
      </c>
      <c r="B776" s="104">
        <v>0.77421645761715197</v>
      </c>
      <c r="C776" s="104">
        <v>0.97504154305705737</v>
      </c>
      <c r="D776" s="104">
        <v>1.05</v>
      </c>
      <c r="E776" s="99">
        <v>-277254775.72000003</v>
      </c>
      <c r="K776" s="27">
        <v>-1133909655.78</v>
      </c>
      <c r="L776" s="27">
        <v>7.5999999999999998E-2</v>
      </c>
    </row>
    <row r="777" spans="1:12" x14ac:dyDescent="0.25">
      <c r="A777" s="91">
        <v>769</v>
      </c>
      <c r="B777" s="104">
        <v>0.81284026080061367</v>
      </c>
      <c r="C777" s="104">
        <v>0.98327873846957969</v>
      </c>
      <c r="D777" s="104">
        <v>1.0078156072065838</v>
      </c>
      <c r="E777" s="99">
        <v>-656536096.66999996</v>
      </c>
      <c r="K777" s="27">
        <v>-1133890789.4200001</v>
      </c>
      <c r="L777" s="27">
        <v>7.6100000000000001E-2</v>
      </c>
    </row>
    <row r="778" spans="1:12" x14ac:dyDescent="0.25">
      <c r="A778" s="91">
        <v>770</v>
      </c>
      <c r="B778" s="104">
        <v>0.97290793302355649</v>
      </c>
      <c r="C778" s="104">
        <v>1.0291572009224645</v>
      </c>
      <c r="D778" s="104">
        <v>1.004024373211567</v>
      </c>
      <c r="E778" s="99">
        <v>737208301.94000006</v>
      </c>
      <c r="K778" s="27">
        <v>-1133845262.8900001</v>
      </c>
      <c r="L778" s="27">
        <v>7.6200000000000004E-2</v>
      </c>
    </row>
    <row r="779" spans="1:12" x14ac:dyDescent="0.25">
      <c r="A779" s="91">
        <v>771</v>
      </c>
      <c r="B779" s="104">
        <v>0.93780856451914862</v>
      </c>
      <c r="C779" s="104">
        <v>1.0083118117399479</v>
      </c>
      <c r="D779" s="104">
        <v>1.0029334115158381</v>
      </c>
      <c r="E779" s="99">
        <v>165343767.84999999</v>
      </c>
      <c r="K779" s="27">
        <v>-1133546915.1600001</v>
      </c>
      <c r="L779" s="27">
        <v>7.6300000000000007E-2</v>
      </c>
    </row>
    <row r="780" spans="1:12" x14ac:dyDescent="0.25">
      <c r="A780" s="91">
        <v>772</v>
      </c>
      <c r="B780" s="104">
        <v>0.8958451694009405</v>
      </c>
      <c r="C780" s="104">
        <v>1.0282419362018627</v>
      </c>
      <c r="D780" s="104">
        <v>0.98836186326800735</v>
      </c>
      <c r="E780" s="99">
        <v>92394622.010000005</v>
      </c>
      <c r="K780" s="27">
        <v>-1131610552.0899999</v>
      </c>
      <c r="L780" s="27">
        <v>7.6399999999999996E-2</v>
      </c>
    </row>
    <row r="781" spans="1:12" x14ac:dyDescent="0.25">
      <c r="A781" s="91">
        <v>773</v>
      </c>
      <c r="B781" s="104">
        <v>0.89719861133097234</v>
      </c>
      <c r="C781" s="104">
        <v>0.98010906136501708</v>
      </c>
      <c r="D781" s="104">
        <v>0.99914211553083909</v>
      </c>
      <c r="E781" s="99">
        <v>-575070150.10000002</v>
      </c>
      <c r="K781" s="27">
        <v>-1131374631</v>
      </c>
      <c r="L781" s="27">
        <v>7.6499999999999999E-2</v>
      </c>
    </row>
    <row r="782" spans="1:12" x14ac:dyDescent="0.25">
      <c r="A782" s="91">
        <v>774</v>
      </c>
      <c r="B782" s="104">
        <v>1.2885589012460157</v>
      </c>
      <c r="C782" s="104">
        <v>0.95684609893272121</v>
      </c>
      <c r="D782" s="104">
        <v>1.0419958319543405</v>
      </c>
      <c r="E782" s="99">
        <v>1161185160.8299999</v>
      </c>
      <c r="K782" s="27">
        <v>-1131215691.29</v>
      </c>
      <c r="L782" s="27">
        <v>7.6600000000000001E-2</v>
      </c>
    </row>
    <row r="783" spans="1:12" x14ac:dyDescent="0.25">
      <c r="A783" s="91">
        <v>775</v>
      </c>
      <c r="B783" s="104">
        <v>1.2379423617795817</v>
      </c>
      <c r="C783" s="104">
        <v>0.95739087999994188</v>
      </c>
      <c r="D783" s="104">
        <v>1.0098585969343055</v>
      </c>
      <c r="E783" s="99">
        <v>217741006.63</v>
      </c>
      <c r="K783" s="27">
        <v>-1130968880.3099999</v>
      </c>
      <c r="L783" s="27">
        <v>7.6700000000000004E-2</v>
      </c>
    </row>
    <row r="784" spans="1:12" x14ac:dyDescent="0.25">
      <c r="A784" s="91">
        <v>776</v>
      </c>
      <c r="B784" s="104">
        <v>0.68076974939047641</v>
      </c>
      <c r="C784" s="104">
        <v>0.99575972933950074</v>
      </c>
      <c r="D784" s="104">
        <v>1.0043735108625134</v>
      </c>
      <c r="E784" s="99">
        <v>-991329458.74000001</v>
      </c>
      <c r="K784" s="27">
        <v>-1129999363.54</v>
      </c>
      <c r="L784" s="27">
        <v>7.6799999999999993E-2</v>
      </c>
    </row>
    <row r="785" spans="1:12" x14ac:dyDescent="0.25">
      <c r="A785" s="91">
        <v>777</v>
      </c>
      <c r="B785" s="104">
        <v>1.2010661053137461</v>
      </c>
      <c r="C785" s="104">
        <v>1.0196041317200604</v>
      </c>
      <c r="D785" s="104">
        <v>1.0129178392885896</v>
      </c>
      <c r="E785" s="99">
        <v>1718455246.98</v>
      </c>
      <c r="K785" s="27">
        <v>-1129331902.3699999</v>
      </c>
      <c r="L785" s="27">
        <v>7.6899999999999996E-2</v>
      </c>
    </row>
    <row r="786" spans="1:12" x14ac:dyDescent="0.25">
      <c r="A786" s="91">
        <v>778</v>
      </c>
      <c r="B786" s="104">
        <v>1.1387401625140701</v>
      </c>
      <c r="C786" s="104">
        <v>1.0214470421687283</v>
      </c>
      <c r="D786" s="104">
        <v>0.96508245588693564</v>
      </c>
      <c r="E786" s="99">
        <v>359759879.51999998</v>
      </c>
      <c r="K786" s="27">
        <v>-1128383194.1900001</v>
      </c>
      <c r="L786" s="27">
        <v>7.6999999999999999E-2</v>
      </c>
    </row>
    <row r="787" spans="1:12" x14ac:dyDescent="0.25">
      <c r="A787" s="91">
        <v>779</v>
      </c>
      <c r="B787" s="104">
        <v>1.0211370458662365</v>
      </c>
      <c r="C787" s="104">
        <v>0.96200568956611143</v>
      </c>
      <c r="D787" s="104">
        <v>0.99417533405871628</v>
      </c>
      <c r="E787" s="99">
        <v>-646766555.26999998</v>
      </c>
      <c r="K787" s="27">
        <v>-1127900444.6900001</v>
      </c>
      <c r="L787" s="27">
        <v>7.7100000000000002E-2</v>
      </c>
    </row>
    <row r="788" spans="1:12" x14ac:dyDescent="0.25">
      <c r="A788" s="91">
        <v>780</v>
      </c>
      <c r="B788" s="104">
        <v>0.84667509890792847</v>
      </c>
      <c r="C788" s="104">
        <v>0.96696356560690777</v>
      </c>
      <c r="D788" s="104">
        <v>0.97722945836905684</v>
      </c>
      <c r="E788" s="99">
        <v>-1327518139.4400001</v>
      </c>
      <c r="K788" s="27">
        <v>-1127839414.25</v>
      </c>
      <c r="L788" s="27">
        <v>7.7200000000000005E-2</v>
      </c>
    </row>
    <row r="789" spans="1:12" x14ac:dyDescent="0.25">
      <c r="A789" s="91">
        <v>781</v>
      </c>
      <c r="B789" s="104">
        <v>1.1140099736553728</v>
      </c>
      <c r="C789" s="104">
        <v>0.97999472101264384</v>
      </c>
      <c r="D789" s="104">
        <v>1.0293161371092949</v>
      </c>
      <c r="E789" s="99">
        <v>795606755.73000002</v>
      </c>
      <c r="K789" s="27">
        <v>-1126797099.95</v>
      </c>
      <c r="L789" s="27">
        <v>7.7299999999999994E-2</v>
      </c>
    </row>
    <row r="790" spans="1:12" x14ac:dyDescent="0.25">
      <c r="A790" s="91">
        <v>782</v>
      </c>
      <c r="B790" s="104">
        <v>1.2203805537510231</v>
      </c>
      <c r="C790" s="104">
        <v>1.0105522344260449</v>
      </c>
      <c r="D790" s="104">
        <v>1.0098245203089207</v>
      </c>
      <c r="E790" s="99">
        <v>1497165585.5899999</v>
      </c>
      <c r="K790" s="27">
        <v>-1125551705.5699999</v>
      </c>
      <c r="L790" s="27">
        <v>7.7399999999999997E-2</v>
      </c>
    </row>
    <row r="791" spans="1:12" x14ac:dyDescent="0.25">
      <c r="A791" s="91">
        <v>783</v>
      </c>
      <c r="B791" s="104">
        <v>1.0143946377673869</v>
      </c>
      <c r="C791" s="104">
        <v>0.96740067497723914</v>
      </c>
      <c r="D791" s="104">
        <v>1.0007600510701378</v>
      </c>
      <c r="E791" s="99">
        <v>-423867533.87</v>
      </c>
      <c r="K791" s="27">
        <v>-1125198874.4000001</v>
      </c>
      <c r="L791" s="27">
        <v>7.7499999999999999E-2</v>
      </c>
    </row>
    <row r="792" spans="1:12" x14ac:dyDescent="0.25">
      <c r="A792" s="91">
        <v>784</v>
      </c>
      <c r="B792" s="104">
        <v>0.93153701775180431</v>
      </c>
      <c r="C792" s="104">
        <v>1.0257486490988676</v>
      </c>
      <c r="D792" s="104">
        <v>1.007896264846609</v>
      </c>
      <c r="E792" s="99">
        <v>567339212.82000005</v>
      </c>
      <c r="K792" s="27">
        <v>-1125082949.4400001</v>
      </c>
      <c r="L792" s="27">
        <v>7.7600000000000002E-2</v>
      </c>
    </row>
    <row r="793" spans="1:12" x14ac:dyDescent="0.25">
      <c r="A793" s="91">
        <v>785</v>
      </c>
      <c r="B793" s="104">
        <v>0.73197928148741787</v>
      </c>
      <c r="C793" s="104">
        <v>1.0472213791299838</v>
      </c>
      <c r="D793" s="104">
        <v>0.99518140845932501</v>
      </c>
      <c r="E793" s="99">
        <v>-181220137.83000001</v>
      </c>
      <c r="K793" s="27">
        <v>-1125023508.8499999</v>
      </c>
      <c r="L793" s="27">
        <v>7.7700000000000005E-2</v>
      </c>
    </row>
    <row r="794" spans="1:12" x14ac:dyDescent="0.25">
      <c r="A794" s="91">
        <v>786</v>
      </c>
      <c r="B794" s="104">
        <v>0.79983952221950283</v>
      </c>
      <c r="C794" s="104">
        <v>0.99158870074355532</v>
      </c>
      <c r="D794" s="104">
        <v>0.99440976329133501</v>
      </c>
      <c r="E794" s="99">
        <v>-781447406.10000002</v>
      </c>
      <c r="K794" s="27">
        <v>-1124189007.27</v>
      </c>
      <c r="L794" s="27">
        <v>7.7799999999999994E-2</v>
      </c>
    </row>
    <row r="795" spans="1:12" x14ac:dyDescent="0.25">
      <c r="A795" s="91">
        <v>787</v>
      </c>
      <c r="B795" s="104">
        <v>0.84812027159827141</v>
      </c>
      <c r="C795" s="104">
        <v>0.95214694803870092</v>
      </c>
      <c r="D795" s="104">
        <v>0.97431391000373657</v>
      </c>
      <c r="E795" s="99">
        <v>-1620187291.0699999</v>
      </c>
      <c r="K795" s="27">
        <v>-1122909187.8199999</v>
      </c>
      <c r="L795" s="27">
        <v>7.7899999999999997E-2</v>
      </c>
    </row>
    <row r="796" spans="1:12" x14ac:dyDescent="0.25">
      <c r="A796" s="91">
        <v>788</v>
      </c>
      <c r="B796" s="104">
        <v>1.1853359016953431</v>
      </c>
      <c r="C796" s="104">
        <v>1.0199700857680913</v>
      </c>
      <c r="D796" s="104">
        <v>0.99242320366736292</v>
      </c>
      <c r="E796" s="99">
        <v>1155123690.96</v>
      </c>
      <c r="K796" s="27">
        <v>-1122756211.9200001</v>
      </c>
      <c r="L796" s="27">
        <v>7.8E-2</v>
      </c>
    </row>
    <row r="797" spans="1:12" x14ac:dyDescent="0.25">
      <c r="A797" s="91">
        <v>789</v>
      </c>
      <c r="B797" s="104">
        <v>0.94674217835169616</v>
      </c>
      <c r="C797" s="104">
        <v>0.99806645741983735</v>
      </c>
      <c r="D797" s="104">
        <v>1.0066039823747703</v>
      </c>
      <c r="E797" s="99">
        <v>73263365.450000003</v>
      </c>
      <c r="K797" s="27">
        <v>-1122604795.5999999</v>
      </c>
      <c r="L797" s="27">
        <v>7.8100000000000003E-2</v>
      </c>
    </row>
    <row r="798" spans="1:12" x14ac:dyDescent="0.25">
      <c r="A798" s="91">
        <v>790</v>
      </c>
      <c r="B798" s="104">
        <v>1.0688093769805147</v>
      </c>
      <c r="C798" s="104">
        <v>0.96126429888989906</v>
      </c>
      <c r="D798" s="104">
        <v>1.0061231499727232</v>
      </c>
      <c r="E798" s="99">
        <v>-281080107.24000001</v>
      </c>
      <c r="K798" s="27">
        <v>-1122211941.3</v>
      </c>
      <c r="L798" s="27">
        <v>7.8200000000000006E-2</v>
      </c>
    </row>
    <row r="799" spans="1:12" x14ac:dyDescent="0.25">
      <c r="A799" s="91">
        <v>791</v>
      </c>
      <c r="B799" s="104">
        <v>0.82561889068187444</v>
      </c>
      <c r="C799" s="104">
        <v>1.0566974691177649</v>
      </c>
      <c r="D799" s="104">
        <v>1.0179205128899738</v>
      </c>
      <c r="E799" s="99">
        <v>802977872.78999996</v>
      </c>
      <c r="K799" s="27">
        <v>-1119792886.55</v>
      </c>
      <c r="L799" s="27">
        <v>7.8299999999999995E-2</v>
      </c>
    </row>
    <row r="800" spans="1:12" x14ac:dyDescent="0.25">
      <c r="A800" s="91">
        <v>792</v>
      </c>
      <c r="B800" s="104">
        <v>0.88501225969163377</v>
      </c>
      <c r="C800" s="104">
        <v>0.99312796333732267</v>
      </c>
      <c r="D800" s="104">
        <v>0.98742063513073275</v>
      </c>
      <c r="E800" s="99">
        <v>-590119092.24000001</v>
      </c>
      <c r="K800" s="27">
        <v>-1119758127.3299999</v>
      </c>
      <c r="L800" s="27">
        <v>7.8399999999999997E-2</v>
      </c>
    </row>
    <row r="801" spans="1:12" x14ac:dyDescent="0.25">
      <c r="A801" s="91">
        <v>793</v>
      </c>
      <c r="B801" s="104">
        <v>0.74915454704866924</v>
      </c>
      <c r="C801" s="104">
        <v>0.99691352412127554</v>
      </c>
      <c r="D801" s="104">
        <v>0.97201575414035624</v>
      </c>
      <c r="E801" s="99">
        <v>-1210865023.75</v>
      </c>
      <c r="K801" s="27">
        <v>-1118527456.4200001</v>
      </c>
      <c r="L801" s="27">
        <v>7.85E-2</v>
      </c>
    </row>
    <row r="802" spans="1:12" x14ac:dyDescent="0.25">
      <c r="A802" s="91">
        <v>794</v>
      </c>
      <c r="B802" s="104">
        <v>1.2180160492593002</v>
      </c>
      <c r="C802" s="104">
        <v>0.94003571339289149</v>
      </c>
      <c r="D802" s="104">
        <v>0.97429397353971792</v>
      </c>
      <c r="E802" s="99">
        <v>-1104463898.3900001</v>
      </c>
      <c r="K802" s="27">
        <v>-1118440453.1300001</v>
      </c>
      <c r="L802" s="27">
        <v>7.8600000000000003E-2</v>
      </c>
    </row>
    <row r="803" spans="1:12" x14ac:dyDescent="0.25">
      <c r="A803" s="91">
        <v>795</v>
      </c>
      <c r="B803" s="104">
        <v>0.73932044867690538</v>
      </c>
      <c r="C803" s="104">
        <v>0.9644518361376736</v>
      </c>
      <c r="D803" s="104">
        <v>1.0069547731110959</v>
      </c>
      <c r="E803" s="99">
        <v>-1208693660.3199999</v>
      </c>
      <c r="K803" s="27">
        <v>-1118369786.28</v>
      </c>
      <c r="L803" s="27">
        <v>7.8700000000000006E-2</v>
      </c>
    </row>
    <row r="804" spans="1:12" x14ac:dyDescent="0.25">
      <c r="A804" s="91">
        <v>796</v>
      </c>
      <c r="B804" s="104">
        <v>0.99531063648823681</v>
      </c>
      <c r="C804" s="104">
        <v>0.96712772566427163</v>
      </c>
      <c r="D804" s="104">
        <v>0.98851928491085994</v>
      </c>
      <c r="E804" s="99">
        <v>-726097889.30999994</v>
      </c>
      <c r="K804" s="27">
        <v>-1118158439.47</v>
      </c>
      <c r="L804" s="27">
        <v>7.8799999999999995E-2</v>
      </c>
    </row>
    <row r="805" spans="1:12" x14ac:dyDescent="0.25">
      <c r="A805" s="91">
        <v>797</v>
      </c>
      <c r="B805" s="104">
        <v>1.5102002073056733</v>
      </c>
      <c r="C805" s="104">
        <v>0.96714729101240382</v>
      </c>
      <c r="D805" s="104">
        <v>1.005034934774329</v>
      </c>
      <c r="E805" s="99">
        <v>1191606262.8399999</v>
      </c>
      <c r="K805" s="27">
        <v>-1117337573.5599999</v>
      </c>
      <c r="L805" s="27">
        <v>7.8899999999999998E-2</v>
      </c>
    </row>
    <row r="806" spans="1:12" x14ac:dyDescent="0.25">
      <c r="A806" s="91">
        <v>798</v>
      </c>
      <c r="B806" s="104">
        <v>0.87506563122979475</v>
      </c>
      <c r="C806" s="104">
        <v>0.99212370830587382</v>
      </c>
      <c r="D806" s="104">
        <v>0.98134618737199386</v>
      </c>
      <c r="E806" s="99">
        <v>-747104718.66999996</v>
      </c>
      <c r="K806" s="27">
        <v>-1116523054.5699999</v>
      </c>
      <c r="L806" s="27">
        <v>7.9000000000000001E-2</v>
      </c>
    </row>
    <row r="807" spans="1:12" x14ac:dyDescent="0.25">
      <c r="A807" s="91">
        <v>799</v>
      </c>
      <c r="B807" s="104">
        <v>0.98473273885722956</v>
      </c>
      <c r="C807" s="104">
        <v>0.97962047114499928</v>
      </c>
      <c r="D807" s="104">
        <v>0.99586737955781701</v>
      </c>
      <c r="E807" s="99">
        <v>-364777700.56999999</v>
      </c>
      <c r="K807" s="27">
        <v>-1114035182.2</v>
      </c>
      <c r="L807" s="27">
        <v>7.9100000000000004E-2</v>
      </c>
    </row>
    <row r="808" spans="1:12" x14ac:dyDescent="0.25">
      <c r="A808" s="91">
        <v>800</v>
      </c>
      <c r="B808" s="104">
        <v>1.0286962767114145</v>
      </c>
      <c r="C808" s="104">
        <v>0.99095056449206709</v>
      </c>
      <c r="D808" s="104">
        <v>1.0053405620753237</v>
      </c>
      <c r="E808" s="99">
        <v>206319776.08000001</v>
      </c>
      <c r="K808" s="27">
        <v>-1113706110.3299999</v>
      </c>
      <c r="L808" s="27">
        <v>7.9200000000000007E-2</v>
      </c>
    </row>
    <row r="809" spans="1:12" x14ac:dyDescent="0.25">
      <c r="A809" s="91">
        <v>801</v>
      </c>
      <c r="B809" s="104">
        <v>1.3920856898883283</v>
      </c>
      <c r="C809" s="104">
        <v>0.97053341910692847</v>
      </c>
      <c r="D809" s="104">
        <v>1.0030364111332664</v>
      </c>
      <c r="E809" s="99">
        <v>867293362.65999997</v>
      </c>
      <c r="K809" s="27">
        <v>-1112535517.01</v>
      </c>
      <c r="L809" s="27">
        <v>7.9299999999999995E-2</v>
      </c>
    </row>
    <row r="810" spans="1:12" x14ac:dyDescent="0.25">
      <c r="A810" s="91">
        <v>802</v>
      </c>
      <c r="B810" s="104">
        <v>1.3631578654613354</v>
      </c>
      <c r="C810" s="104">
        <v>1.0044446509591698</v>
      </c>
      <c r="D810" s="104">
        <v>1.0249327337938869</v>
      </c>
      <c r="E810" s="99">
        <v>2331661750.3299999</v>
      </c>
      <c r="K810" s="27">
        <v>-1111994208.0699999</v>
      </c>
      <c r="L810" s="27">
        <v>7.9399999999999998E-2</v>
      </c>
    </row>
    <row r="811" spans="1:12" x14ac:dyDescent="0.25">
      <c r="A811" s="91">
        <v>803</v>
      </c>
      <c r="B811" s="104">
        <v>1.0601442172401692</v>
      </c>
      <c r="C811" s="104">
        <v>1.0092559518296351</v>
      </c>
      <c r="D811" s="104">
        <v>1.0146214297367797</v>
      </c>
      <c r="E811" s="99">
        <v>917326892.5</v>
      </c>
      <c r="K811" s="27">
        <v>-1110686103.6300001</v>
      </c>
      <c r="L811" s="27">
        <v>7.9500000000000001E-2</v>
      </c>
    </row>
    <row r="812" spans="1:12" x14ac:dyDescent="0.25">
      <c r="A812" s="91">
        <v>804</v>
      </c>
      <c r="B812" s="104">
        <v>0.7073278119354508</v>
      </c>
      <c r="C812" s="104">
        <v>1.0066124953410374</v>
      </c>
      <c r="D812" s="104">
        <v>0.97992113576939199</v>
      </c>
      <c r="E812" s="99">
        <v>-1089568446.5799999</v>
      </c>
      <c r="K812" s="27">
        <v>-1109745205.1600001</v>
      </c>
      <c r="L812" s="27">
        <v>7.9600000000000004E-2</v>
      </c>
    </row>
    <row r="813" spans="1:12" x14ac:dyDescent="0.25">
      <c r="A813" s="91">
        <v>805</v>
      </c>
      <c r="B813" s="104">
        <v>0.70758695210947098</v>
      </c>
      <c r="C813" s="104">
        <v>0.9841214643645132</v>
      </c>
      <c r="D813" s="104">
        <v>1.0311319227049476</v>
      </c>
      <c r="E813" s="99">
        <v>-683587932.21000004</v>
      </c>
      <c r="K813" s="27">
        <v>-1109654623.04</v>
      </c>
      <c r="L813" s="27">
        <v>7.9699999999999993E-2</v>
      </c>
    </row>
    <row r="814" spans="1:12" x14ac:dyDescent="0.25">
      <c r="A814" s="91">
        <v>806</v>
      </c>
      <c r="B814" s="104">
        <v>0.73988565185749999</v>
      </c>
      <c r="C814" s="104">
        <v>1.004216583140173</v>
      </c>
      <c r="D814" s="104">
        <v>1.0245511282875504</v>
      </c>
      <c r="E814" s="99">
        <v>-344213840.63</v>
      </c>
      <c r="K814" s="27">
        <v>-1109646333.4400001</v>
      </c>
      <c r="L814" s="27">
        <v>7.9799999999999996E-2</v>
      </c>
    </row>
    <row r="815" spans="1:12" x14ac:dyDescent="0.25">
      <c r="A815" s="91">
        <v>807</v>
      </c>
      <c r="B815" s="104">
        <v>1.1733740246418691</v>
      </c>
      <c r="C815" s="104">
        <v>1.0201638904493795</v>
      </c>
      <c r="D815" s="104">
        <v>1.0431304811420841</v>
      </c>
      <c r="E815" s="99">
        <v>2347035413.3200002</v>
      </c>
      <c r="K815" s="27">
        <v>-1108818094.7</v>
      </c>
      <c r="L815" s="27">
        <v>7.9899999999999999E-2</v>
      </c>
    </row>
    <row r="816" spans="1:12" x14ac:dyDescent="0.25">
      <c r="A816" s="91">
        <v>808</v>
      </c>
      <c r="B816" s="104">
        <v>1.3562609321734516</v>
      </c>
      <c r="C816" s="104">
        <v>1.014718569288767</v>
      </c>
      <c r="D816" s="104">
        <v>1.0017757960067202</v>
      </c>
      <c r="E816" s="99">
        <v>1943996199.21</v>
      </c>
      <c r="K816" s="27">
        <v>-1108327027.8499999</v>
      </c>
      <c r="L816" s="27">
        <v>0.08</v>
      </c>
    </row>
    <row r="817" spans="1:12" x14ac:dyDescent="0.25">
      <c r="A817" s="91">
        <v>809</v>
      </c>
      <c r="B817" s="104">
        <v>1.1545067225879364</v>
      </c>
      <c r="C817" s="104">
        <v>0.94925151485083781</v>
      </c>
      <c r="D817" s="104">
        <v>0.96294556134382003</v>
      </c>
      <c r="E817" s="99">
        <v>-1269960505.3299999</v>
      </c>
      <c r="K817" s="27">
        <v>-1108310994.74</v>
      </c>
      <c r="L817" s="27">
        <v>8.0100000000000005E-2</v>
      </c>
    </row>
    <row r="818" spans="1:12" x14ac:dyDescent="0.25">
      <c r="A818" s="91">
        <v>810</v>
      </c>
      <c r="B818" s="104">
        <v>0.7023451600233841</v>
      </c>
      <c r="C818" s="104">
        <v>0.97667494595658766</v>
      </c>
      <c r="D818" s="104">
        <v>1.0259280809525742</v>
      </c>
      <c r="E818" s="99">
        <v>-885342866.08000004</v>
      </c>
      <c r="K818" s="27">
        <v>-1107926020.1400001</v>
      </c>
      <c r="L818" s="27">
        <v>8.0199999999999994E-2</v>
      </c>
    </row>
    <row r="819" spans="1:12" x14ac:dyDescent="0.25">
      <c r="A819" s="91">
        <v>811</v>
      </c>
      <c r="B819" s="104">
        <v>1.4107165509987556</v>
      </c>
      <c r="C819" s="104">
        <v>0.97619064810009826</v>
      </c>
      <c r="D819" s="104">
        <v>1.0154052246963878</v>
      </c>
      <c r="E819" s="99">
        <v>1435628335.0799999</v>
      </c>
      <c r="K819" s="27">
        <v>-1106604779.1300001</v>
      </c>
      <c r="L819" s="27">
        <v>8.0299999999999996E-2</v>
      </c>
    </row>
    <row r="820" spans="1:12" x14ac:dyDescent="0.25">
      <c r="A820" s="91">
        <v>812</v>
      </c>
      <c r="B820" s="104">
        <v>0.81550650276164316</v>
      </c>
      <c r="C820" s="104">
        <v>0.99326226212101898</v>
      </c>
      <c r="D820" s="104">
        <v>0.99350392622800288</v>
      </c>
      <c r="E820" s="99">
        <v>-715790807.50999999</v>
      </c>
      <c r="K820" s="27">
        <v>-1105909800.96</v>
      </c>
      <c r="L820" s="27">
        <v>8.0399999999999999E-2</v>
      </c>
    </row>
    <row r="821" spans="1:12" x14ac:dyDescent="0.25">
      <c r="A821" s="91">
        <v>813</v>
      </c>
      <c r="B821" s="104">
        <v>0.78688046891665653</v>
      </c>
      <c r="C821" s="104">
        <v>1.0096576280387874</v>
      </c>
      <c r="D821" s="104">
        <v>0.98074309743778509</v>
      </c>
      <c r="E821" s="99">
        <v>-758965650.25</v>
      </c>
      <c r="K821" s="27">
        <v>-1105907308.21</v>
      </c>
      <c r="L821" s="27">
        <v>8.0500000000000002E-2</v>
      </c>
    </row>
    <row r="822" spans="1:12" x14ac:dyDescent="0.25">
      <c r="A822" s="91">
        <v>814</v>
      </c>
      <c r="B822" s="104">
        <v>1.3721226378936002</v>
      </c>
      <c r="C822" s="104">
        <v>1.0130205379653443</v>
      </c>
      <c r="D822" s="104">
        <v>0.97680127145986373</v>
      </c>
      <c r="E822" s="99">
        <v>1253089698.1099999</v>
      </c>
      <c r="K822" s="27">
        <v>-1105133889.8399999</v>
      </c>
      <c r="L822" s="27">
        <v>8.0600000000000005E-2</v>
      </c>
    </row>
    <row r="823" spans="1:12" x14ac:dyDescent="0.25">
      <c r="A823" s="91">
        <v>815</v>
      </c>
      <c r="B823" s="104">
        <v>1.250836539204621</v>
      </c>
      <c r="C823" s="104">
        <v>0.97357915418584406</v>
      </c>
      <c r="D823" s="104">
        <v>0.96922006211477962</v>
      </c>
      <c r="E823" s="99">
        <v>-334619685.86000001</v>
      </c>
      <c r="K823" s="27">
        <v>-1104967023.24</v>
      </c>
      <c r="L823" s="27">
        <v>8.0699999999999994E-2</v>
      </c>
    </row>
    <row r="824" spans="1:12" x14ac:dyDescent="0.25">
      <c r="A824" s="91">
        <v>816</v>
      </c>
      <c r="B824" s="104">
        <v>1.2873203121983989</v>
      </c>
      <c r="C824" s="104">
        <v>0.95546336905026219</v>
      </c>
      <c r="D824" s="104">
        <v>0.99945684400438428</v>
      </c>
      <c r="E824" s="99">
        <v>53992701.189999998</v>
      </c>
      <c r="K824" s="27">
        <v>-1104783889.21</v>
      </c>
      <c r="L824" s="27">
        <v>8.0799999999999997E-2</v>
      </c>
    </row>
    <row r="825" spans="1:12" x14ac:dyDescent="0.25">
      <c r="A825" s="91">
        <v>817</v>
      </c>
      <c r="B825" s="104">
        <v>1.8915385607507333</v>
      </c>
      <c r="C825" s="104">
        <v>0.96538636479921336</v>
      </c>
      <c r="D825" s="104">
        <v>1.0049488031400569</v>
      </c>
      <c r="E825" s="99">
        <v>2301084627.3099999</v>
      </c>
      <c r="K825" s="27">
        <v>-1104463898.3900001</v>
      </c>
      <c r="L825" s="27">
        <v>8.09E-2</v>
      </c>
    </row>
    <row r="826" spans="1:12" x14ac:dyDescent="0.25">
      <c r="A826" s="91">
        <v>818</v>
      </c>
      <c r="B826" s="104">
        <v>0.61402806283502098</v>
      </c>
      <c r="C826" s="104">
        <v>0.93013636974923986</v>
      </c>
      <c r="D826" s="104">
        <v>1.0151714564802903</v>
      </c>
      <c r="E826" s="99">
        <v>-1927207648.1600001</v>
      </c>
      <c r="K826" s="27">
        <v>-1103514464.1500001</v>
      </c>
      <c r="L826" s="27">
        <v>8.1000000000000003E-2</v>
      </c>
    </row>
    <row r="827" spans="1:12" x14ac:dyDescent="0.25">
      <c r="A827" s="91">
        <v>819</v>
      </c>
      <c r="B827" s="104">
        <v>1.7181621614272147</v>
      </c>
      <c r="C827" s="104">
        <v>0.99716411686226569</v>
      </c>
      <c r="D827" s="104">
        <v>0.99982808846702276</v>
      </c>
      <c r="E827" s="99">
        <v>2711298495.6300001</v>
      </c>
      <c r="K827" s="27">
        <v>-1103073371.02</v>
      </c>
      <c r="L827" s="27">
        <v>8.1100000000000005E-2</v>
      </c>
    </row>
    <row r="828" spans="1:12" x14ac:dyDescent="0.25">
      <c r="A828" s="91">
        <v>820</v>
      </c>
      <c r="B828" s="104">
        <v>0.97526433185561401</v>
      </c>
      <c r="C828" s="104">
        <v>1.0344795176163797</v>
      </c>
      <c r="D828" s="104">
        <v>1.002316242943774</v>
      </c>
      <c r="E828" s="99">
        <v>818248758.17999995</v>
      </c>
      <c r="K828" s="27">
        <v>-1102683298.9300001</v>
      </c>
      <c r="L828" s="27">
        <v>8.1199999999999994E-2</v>
      </c>
    </row>
    <row r="829" spans="1:12" x14ac:dyDescent="0.25">
      <c r="A829" s="91">
        <v>821</v>
      </c>
      <c r="B829" s="104">
        <v>1.0244486811154181</v>
      </c>
      <c r="C829" s="104">
        <v>1.0235924540530212</v>
      </c>
      <c r="D829" s="104">
        <v>1.0234344299313907</v>
      </c>
      <c r="E829" s="99">
        <v>1258781525.52</v>
      </c>
      <c r="K829" s="27">
        <v>-1102013925.4300001</v>
      </c>
      <c r="L829" s="27">
        <v>8.1299999999999997E-2</v>
      </c>
    </row>
    <row r="830" spans="1:12" x14ac:dyDescent="0.25">
      <c r="A830" s="91">
        <v>822</v>
      </c>
      <c r="B830" s="104">
        <v>1.57378845637604</v>
      </c>
      <c r="C830" s="104">
        <v>1.0199438252834319</v>
      </c>
      <c r="D830" s="104">
        <v>0.9682298186579793</v>
      </c>
      <c r="E830" s="99">
        <v>1886695130.8</v>
      </c>
      <c r="K830" s="27">
        <v>-1100989863.0599999</v>
      </c>
      <c r="L830" s="27">
        <v>8.14E-2</v>
      </c>
    </row>
    <row r="831" spans="1:12" x14ac:dyDescent="0.25">
      <c r="A831" s="91">
        <v>823</v>
      </c>
      <c r="B831" s="104">
        <v>0.90795706365268658</v>
      </c>
      <c r="C831" s="104">
        <v>0.98110002946263752</v>
      </c>
      <c r="D831" s="104">
        <v>1.0013711295861683</v>
      </c>
      <c r="E831" s="99">
        <v>-481677151.77999997</v>
      </c>
      <c r="K831" s="27">
        <v>-1100404774.1900001</v>
      </c>
      <c r="L831" s="27">
        <v>8.1500000000000003E-2</v>
      </c>
    </row>
    <row r="832" spans="1:12" x14ac:dyDescent="0.25">
      <c r="A832" s="91">
        <v>824</v>
      </c>
      <c r="B832" s="104">
        <v>1.3593465684141335</v>
      </c>
      <c r="C832" s="104">
        <v>1.0145419567112441</v>
      </c>
      <c r="D832" s="104">
        <v>1.0223214970260699</v>
      </c>
      <c r="E832" s="99">
        <v>2528507142.96</v>
      </c>
      <c r="K832" s="27">
        <v>-1098994139.3099999</v>
      </c>
      <c r="L832" s="27">
        <v>8.1600000000000006E-2</v>
      </c>
    </row>
    <row r="833" spans="1:12" x14ac:dyDescent="0.25">
      <c r="A833" s="91">
        <v>825</v>
      </c>
      <c r="B833" s="104">
        <v>0.98333835673691738</v>
      </c>
      <c r="C833" s="104">
        <v>1.0227600964771202</v>
      </c>
      <c r="D833" s="104">
        <v>0.97514373655120412</v>
      </c>
      <c r="E833" s="99">
        <v>65109294.719999999</v>
      </c>
      <c r="K833" s="27">
        <v>-1098373231.3699999</v>
      </c>
      <c r="L833" s="27">
        <v>8.1699999999999995E-2</v>
      </c>
    </row>
    <row r="834" spans="1:12" x14ac:dyDescent="0.25">
      <c r="A834" s="91">
        <v>826</v>
      </c>
      <c r="B834" s="104">
        <v>0.68677337153020068</v>
      </c>
      <c r="C834" s="104">
        <v>1.0792561680407471</v>
      </c>
      <c r="D834" s="104">
        <v>1.0015370979922011</v>
      </c>
      <c r="E834" s="99">
        <v>150408581.22</v>
      </c>
      <c r="K834" s="27">
        <v>-1097965637.8900001</v>
      </c>
      <c r="L834" s="27">
        <v>8.1799999999999998E-2</v>
      </c>
    </row>
    <row r="835" spans="1:12" x14ac:dyDescent="0.25">
      <c r="A835" s="91">
        <v>827</v>
      </c>
      <c r="B835" s="104">
        <v>1.2553407455474654</v>
      </c>
      <c r="C835" s="104">
        <v>1.0121027008080352</v>
      </c>
      <c r="D835" s="104">
        <v>0.99984386481544807</v>
      </c>
      <c r="E835" s="99">
        <v>1422225459.74</v>
      </c>
      <c r="K835" s="27">
        <v>-1097728725.29</v>
      </c>
      <c r="L835" s="27">
        <v>8.1900000000000001E-2</v>
      </c>
    </row>
    <row r="836" spans="1:12" x14ac:dyDescent="0.25">
      <c r="A836" s="91">
        <v>828</v>
      </c>
      <c r="B836" s="104">
        <v>1.1114806373493593</v>
      </c>
      <c r="C836" s="104">
        <v>0.96156406830887897</v>
      </c>
      <c r="D836" s="104">
        <v>0.9877774960894643</v>
      </c>
      <c r="E836" s="99">
        <v>-544834726.15999997</v>
      </c>
      <c r="K836" s="27">
        <v>-1097105685.7</v>
      </c>
      <c r="L836" s="27">
        <v>8.2000000000000003E-2</v>
      </c>
    </row>
    <row r="837" spans="1:12" x14ac:dyDescent="0.25">
      <c r="A837" s="91">
        <v>829</v>
      </c>
      <c r="B837" s="104">
        <v>1.0482900767588033</v>
      </c>
      <c r="C837" s="104">
        <v>0.98323671890897824</v>
      </c>
      <c r="D837" s="104">
        <v>0.9963301993026572</v>
      </c>
      <c r="E837" s="99">
        <v>-76935125.159999996</v>
      </c>
      <c r="K837" s="27">
        <v>-1096232198.55</v>
      </c>
      <c r="L837" s="27">
        <v>8.2100000000000006E-2</v>
      </c>
    </row>
    <row r="838" spans="1:12" x14ac:dyDescent="0.25">
      <c r="A838" s="91">
        <v>830</v>
      </c>
      <c r="B838" s="104">
        <v>1.2849661510167585</v>
      </c>
      <c r="C838" s="104">
        <v>1.0400014703213856</v>
      </c>
      <c r="D838" s="104">
        <v>0.95092155730176553</v>
      </c>
      <c r="E838" s="99">
        <v>937155264.77999997</v>
      </c>
      <c r="K838" s="27">
        <v>-1096098173.46</v>
      </c>
      <c r="L838" s="27">
        <v>8.2199999999999995E-2</v>
      </c>
    </row>
    <row r="839" spans="1:12" x14ac:dyDescent="0.25">
      <c r="A839" s="91">
        <v>831</v>
      </c>
      <c r="B839" s="104">
        <v>1.0805556310976041</v>
      </c>
      <c r="C839" s="104">
        <v>0.99403592743120839</v>
      </c>
      <c r="D839" s="104">
        <v>0.98287282486157501</v>
      </c>
      <c r="E839" s="99">
        <v>-29416808.149999999</v>
      </c>
      <c r="K839" s="27">
        <v>-1095919001.77</v>
      </c>
      <c r="L839" s="27">
        <v>8.2299999999999998E-2</v>
      </c>
    </row>
    <row r="840" spans="1:12" x14ac:dyDescent="0.25">
      <c r="A840" s="91">
        <v>832</v>
      </c>
      <c r="B840" s="104">
        <v>1.1230006286177272</v>
      </c>
      <c r="C840" s="104">
        <v>1.0091908355926478</v>
      </c>
      <c r="D840" s="104">
        <v>0.95670725768273268</v>
      </c>
      <c r="E840" s="99">
        <v>-156327105.81999999</v>
      </c>
      <c r="K840" s="27">
        <v>-1095546971.51</v>
      </c>
      <c r="L840" s="27">
        <v>8.2400000000000001E-2</v>
      </c>
    </row>
    <row r="841" spans="1:12" x14ac:dyDescent="0.25">
      <c r="A841" s="91">
        <v>833</v>
      </c>
      <c r="B841" s="104">
        <v>0.84680506743614214</v>
      </c>
      <c r="C841" s="104">
        <v>1.0221935291095305</v>
      </c>
      <c r="D841" s="104">
        <v>0.99359327324260882</v>
      </c>
      <c r="E841" s="99">
        <v>-114913633.54000001</v>
      </c>
      <c r="K841" s="27">
        <v>-1095118063.5899999</v>
      </c>
      <c r="L841" s="27">
        <v>8.2500000000000004E-2</v>
      </c>
    </row>
    <row r="842" spans="1:12" x14ac:dyDescent="0.25">
      <c r="A842" s="91">
        <v>834</v>
      </c>
      <c r="B842" s="104">
        <v>0.98759698806246976</v>
      </c>
      <c r="C842" s="104">
        <v>1.0244214442498194</v>
      </c>
      <c r="D842" s="104">
        <v>1.0414046843976368</v>
      </c>
      <c r="E842" s="99">
        <v>1473347964</v>
      </c>
      <c r="K842" s="27">
        <v>-1095054139.3900001</v>
      </c>
      <c r="L842" s="27">
        <v>8.2600000000000007E-2</v>
      </c>
    </row>
    <row r="843" spans="1:12" x14ac:dyDescent="0.25">
      <c r="A843" s="91">
        <v>835</v>
      </c>
      <c r="B843" s="104">
        <v>0.84421971964661802</v>
      </c>
      <c r="C843" s="104">
        <v>1.0247186985889154</v>
      </c>
      <c r="D843" s="104">
        <v>0.99948854862602488</v>
      </c>
      <c r="E843" s="99">
        <v>20912170.379999999</v>
      </c>
      <c r="K843" s="27">
        <v>-1095047992.98</v>
      </c>
      <c r="L843" s="27">
        <v>8.2699999999999996E-2</v>
      </c>
    </row>
    <row r="844" spans="1:12" x14ac:dyDescent="0.25">
      <c r="A844" s="91">
        <v>836</v>
      </c>
      <c r="B844" s="104">
        <v>0.76044659915722757</v>
      </c>
      <c r="C844" s="104">
        <v>1.0207307149827207</v>
      </c>
      <c r="D844" s="104">
        <v>0.99984248981921775</v>
      </c>
      <c r="E844" s="99">
        <v>-384110418.80000001</v>
      </c>
      <c r="K844" s="27">
        <v>-1094834832.3699999</v>
      </c>
      <c r="L844" s="27">
        <v>8.2799999999999999E-2</v>
      </c>
    </row>
    <row r="845" spans="1:12" x14ac:dyDescent="0.25">
      <c r="A845" s="91">
        <v>837</v>
      </c>
      <c r="B845" s="104">
        <v>0.99120026355445134</v>
      </c>
      <c r="C845" s="104">
        <v>0.9572366378737921</v>
      </c>
      <c r="D845" s="104">
        <v>0.96887052061937851</v>
      </c>
      <c r="E845" s="99">
        <v>-1312486958.52</v>
      </c>
      <c r="K845" s="27">
        <v>-1094717195.1199999</v>
      </c>
      <c r="L845" s="27">
        <v>8.2900000000000001E-2</v>
      </c>
    </row>
    <row r="846" spans="1:12" x14ac:dyDescent="0.25">
      <c r="A846" s="91">
        <v>838</v>
      </c>
      <c r="B846" s="104">
        <v>1.1503508292594773</v>
      </c>
      <c r="C846" s="104">
        <v>1.0493724500383848</v>
      </c>
      <c r="D846" s="104">
        <v>0.99304859247080934</v>
      </c>
      <c r="E846" s="99">
        <v>1715600693.3399999</v>
      </c>
      <c r="K846" s="27">
        <v>-1094506403.28</v>
      </c>
      <c r="L846" s="27">
        <v>8.3000000000000004E-2</v>
      </c>
    </row>
    <row r="847" spans="1:12" x14ac:dyDescent="0.25">
      <c r="A847" s="91">
        <v>839</v>
      </c>
      <c r="B847" s="104">
        <v>1.1675439917716146</v>
      </c>
      <c r="C847" s="104">
        <v>0.96395809450218262</v>
      </c>
      <c r="D847" s="104">
        <v>0.97266362125384764</v>
      </c>
      <c r="E847" s="99">
        <v>-686522366.46000004</v>
      </c>
      <c r="K847" s="27">
        <v>-1091475227.46</v>
      </c>
      <c r="L847" s="27">
        <v>8.3099999999999993E-2</v>
      </c>
    </row>
    <row r="848" spans="1:12" x14ac:dyDescent="0.25">
      <c r="A848" s="91">
        <v>840</v>
      </c>
      <c r="B848" s="104">
        <v>1.0808309086896328</v>
      </c>
      <c r="C848" s="104">
        <v>1.0258958055167779</v>
      </c>
      <c r="D848" s="104">
        <v>0.98148268965686669</v>
      </c>
      <c r="E848" s="99">
        <v>627731128.34000003</v>
      </c>
      <c r="K848" s="27">
        <v>-1090970536.8</v>
      </c>
      <c r="L848" s="27">
        <v>8.3199999999999996E-2</v>
      </c>
    </row>
    <row r="849" spans="1:12" x14ac:dyDescent="0.25">
      <c r="A849" s="91">
        <v>841</v>
      </c>
      <c r="B849" s="104">
        <v>0.86886177258681252</v>
      </c>
      <c r="C849" s="104">
        <v>1.0500158591872948</v>
      </c>
      <c r="D849" s="104">
        <v>1.0182819308024214</v>
      </c>
      <c r="E849" s="99">
        <v>915983508.92999995</v>
      </c>
      <c r="K849" s="27">
        <v>-1090815794.47</v>
      </c>
      <c r="L849" s="27">
        <v>8.3299999999999999E-2</v>
      </c>
    </row>
    <row r="850" spans="1:12" x14ac:dyDescent="0.25">
      <c r="A850" s="91">
        <v>842</v>
      </c>
      <c r="B850" s="104">
        <v>0.97004017326744518</v>
      </c>
      <c r="C850" s="104">
        <v>1.0012504584052817</v>
      </c>
      <c r="D850" s="104">
        <v>1.014858015051697</v>
      </c>
      <c r="E850" s="99">
        <v>386770152.80000001</v>
      </c>
      <c r="K850" s="27">
        <v>-1090607318.8599999</v>
      </c>
      <c r="L850" s="27">
        <v>8.3400000000000002E-2</v>
      </c>
    </row>
    <row r="851" spans="1:12" x14ac:dyDescent="0.25">
      <c r="A851" s="91">
        <v>843</v>
      </c>
      <c r="B851" s="104">
        <v>0.98103039082801302</v>
      </c>
      <c r="C851" s="104">
        <v>1.0193664322999771</v>
      </c>
      <c r="D851" s="104">
        <v>0.99857718140323437</v>
      </c>
      <c r="E851" s="99">
        <v>466385001.61000001</v>
      </c>
      <c r="K851" s="27">
        <v>-1090587577.3399999</v>
      </c>
      <c r="L851" s="27">
        <v>8.3500000000000005E-2</v>
      </c>
    </row>
    <row r="852" spans="1:12" x14ac:dyDescent="0.25">
      <c r="A852" s="91">
        <v>844</v>
      </c>
      <c r="B852" s="104">
        <v>1.1354551121366268</v>
      </c>
      <c r="C852" s="104">
        <v>0.98203575444488189</v>
      </c>
      <c r="D852" s="104">
        <v>1.0107625842217232</v>
      </c>
      <c r="E852" s="99">
        <v>506165231.92000002</v>
      </c>
      <c r="K852" s="27">
        <v>-1089568446.5799999</v>
      </c>
      <c r="L852" s="27">
        <v>8.3599999999999994E-2</v>
      </c>
    </row>
    <row r="853" spans="1:12" x14ac:dyDescent="0.25">
      <c r="A853" s="91">
        <v>845</v>
      </c>
      <c r="B853" s="104">
        <v>0.70470936669022777</v>
      </c>
      <c r="C853" s="104">
        <v>0.95440838716066101</v>
      </c>
      <c r="D853" s="104">
        <v>1.0286445949913439</v>
      </c>
      <c r="E853" s="99">
        <v>-1164657670.0999999</v>
      </c>
      <c r="K853" s="27">
        <v>-1089507854.98</v>
      </c>
      <c r="L853" s="27">
        <v>8.3699999999999997E-2</v>
      </c>
    </row>
    <row r="854" spans="1:12" x14ac:dyDescent="0.25">
      <c r="A854" s="91">
        <v>846</v>
      </c>
      <c r="B854" s="104">
        <v>1.0251805945584942</v>
      </c>
      <c r="C854" s="104">
        <v>1.0023041548990363</v>
      </c>
      <c r="D854" s="104">
        <v>0.99898869397328716</v>
      </c>
      <c r="E854" s="99">
        <v>298741611.45999998</v>
      </c>
      <c r="K854" s="27">
        <v>-1088700756.3099999</v>
      </c>
      <c r="L854" s="27">
        <v>8.3799999999999999E-2</v>
      </c>
    </row>
    <row r="855" spans="1:12" x14ac:dyDescent="0.25">
      <c r="A855" s="91">
        <v>847</v>
      </c>
      <c r="B855" s="104">
        <v>1.1783971783983416</v>
      </c>
      <c r="C855" s="104">
        <v>0.98193394149898849</v>
      </c>
      <c r="D855" s="104">
        <v>0.9944050345662484</v>
      </c>
      <c r="E855" s="99">
        <v>269973273.51999998</v>
      </c>
      <c r="K855" s="27">
        <v>-1088176984.27</v>
      </c>
      <c r="L855" s="27">
        <v>8.3900000000000002E-2</v>
      </c>
    </row>
    <row r="856" spans="1:12" x14ac:dyDescent="0.25">
      <c r="A856" s="91">
        <v>848</v>
      </c>
      <c r="B856" s="104">
        <v>0.93703442896658462</v>
      </c>
      <c r="C856" s="104">
        <v>0.96532215054888448</v>
      </c>
      <c r="D856" s="104">
        <v>0.98965832180010094</v>
      </c>
      <c r="E856" s="99">
        <v>-900449592.26999998</v>
      </c>
      <c r="K856" s="27">
        <v>-1087005168.1099999</v>
      </c>
      <c r="L856" s="27">
        <v>8.4000000000000005E-2</v>
      </c>
    </row>
    <row r="857" spans="1:12" x14ac:dyDescent="0.25">
      <c r="A857" s="91">
        <v>849</v>
      </c>
      <c r="B857" s="104">
        <v>1.1405784490861353</v>
      </c>
      <c r="C857" s="104">
        <v>1.0276981106477596</v>
      </c>
      <c r="D857" s="104">
        <v>0.99464344477452493</v>
      </c>
      <c r="E857" s="99">
        <v>1210222415.4100001</v>
      </c>
      <c r="K857" s="27">
        <v>-1084358671.8699999</v>
      </c>
      <c r="L857" s="27">
        <v>8.4099999999999994E-2</v>
      </c>
    </row>
    <row r="858" spans="1:12" x14ac:dyDescent="0.25">
      <c r="A858" s="91">
        <v>850</v>
      </c>
      <c r="B858" s="104">
        <v>1.3100401385284055</v>
      </c>
      <c r="C858" s="104">
        <v>0.97575833616348229</v>
      </c>
      <c r="D858" s="104">
        <v>1.0222229164449452</v>
      </c>
      <c r="E858" s="99">
        <v>1249770750.8199999</v>
      </c>
      <c r="K858" s="27">
        <v>-1084176998.71</v>
      </c>
      <c r="L858" s="27">
        <v>8.4199999999999997E-2</v>
      </c>
    </row>
    <row r="859" spans="1:12" x14ac:dyDescent="0.25">
      <c r="A859" s="91">
        <v>851</v>
      </c>
      <c r="B859" s="104">
        <v>1.1349935223737622</v>
      </c>
      <c r="C859" s="104">
        <v>1.0257538964123645</v>
      </c>
      <c r="D859" s="104">
        <v>0.96736578889806812</v>
      </c>
      <c r="E859" s="99">
        <v>497024510.14999998</v>
      </c>
      <c r="K859" s="27">
        <v>-1083106579.9000001</v>
      </c>
      <c r="L859" s="27">
        <v>8.43E-2</v>
      </c>
    </row>
    <row r="860" spans="1:12" x14ac:dyDescent="0.25">
      <c r="A860" s="91">
        <v>852</v>
      </c>
      <c r="B860" s="104">
        <v>0.94784673444079248</v>
      </c>
      <c r="C860" s="104">
        <v>0.9971146413594516</v>
      </c>
      <c r="D860" s="104">
        <v>1.0276990149338894</v>
      </c>
      <c r="E860" s="99">
        <v>463365495.69999999</v>
      </c>
      <c r="K860" s="27">
        <v>-1082263565.4000001</v>
      </c>
      <c r="L860" s="27">
        <v>8.4400000000000003E-2</v>
      </c>
    </row>
    <row r="861" spans="1:12" x14ac:dyDescent="0.25">
      <c r="A861" s="91">
        <v>853</v>
      </c>
      <c r="B861" s="104">
        <v>0.7419679413948036</v>
      </c>
      <c r="C861" s="104">
        <v>1.0178956651212496</v>
      </c>
      <c r="D861" s="104">
        <v>1.0423524815742928</v>
      </c>
      <c r="E861" s="99">
        <v>146430620.81999999</v>
      </c>
      <c r="K861" s="27">
        <v>-1081665633.29</v>
      </c>
      <c r="L861" s="27">
        <v>8.4500000000000006E-2</v>
      </c>
    </row>
    <row r="862" spans="1:12" x14ac:dyDescent="0.25">
      <c r="A862" s="91">
        <v>854</v>
      </c>
      <c r="B862" s="104">
        <v>0.97209315779377248</v>
      </c>
      <c r="C862" s="104">
        <v>0.98940547888429842</v>
      </c>
      <c r="D862" s="104">
        <v>1.00542490404449</v>
      </c>
      <c r="E862" s="99">
        <v>-26162845.84</v>
      </c>
      <c r="K862" s="27">
        <v>-1081382747.1700001</v>
      </c>
      <c r="L862" s="27">
        <v>8.4599999999999995E-2</v>
      </c>
    </row>
    <row r="863" spans="1:12" x14ac:dyDescent="0.25">
      <c r="A863" s="91">
        <v>855</v>
      </c>
      <c r="B863" s="104">
        <v>1.386557972771705</v>
      </c>
      <c r="C863" s="104">
        <v>0.98494353932219159</v>
      </c>
      <c r="D863" s="104">
        <v>1.0079229822601776</v>
      </c>
      <c r="E863" s="99">
        <v>1394141386.7</v>
      </c>
      <c r="K863" s="27">
        <v>-1079322938.1800001</v>
      </c>
      <c r="L863" s="27">
        <v>8.4699999999999998E-2</v>
      </c>
    </row>
    <row r="864" spans="1:12" x14ac:dyDescent="0.25">
      <c r="A864" s="91">
        <v>856</v>
      </c>
      <c r="B864" s="104">
        <v>0.89530832327134535</v>
      </c>
      <c r="C864" s="104">
        <v>1.0493626016634223</v>
      </c>
      <c r="D864" s="104">
        <v>1.0018595901516649</v>
      </c>
      <c r="E864" s="99">
        <v>725986101.5</v>
      </c>
      <c r="K864" s="27">
        <v>-1079319719.5599999</v>
      </c>
      <c r="L864" s="27">
        <v>8.48E-2</v>
      </c>
    </row>
    <row r="865" spans="1:12" x14ac:dyDescent="0.25">
      <c r="A865" s="91">
        <v>857</v>
      </c>
      <c r="B865" s="104">
        <v>1.00458877094404</v>
      </c>
      <c r="C865" s="104">
        <v>1.0239816814319103</v>
      </c>
      <c r="D865" s="104">
        <v>1.0034627658405961</v>
      </c>
      <c r="E865" s="99">
        <v>757554611.40999997</v>
      </c>
      <c r="K865" s="27">
        <v>-1079123057.22</v>
      </c>
      <c r="L865" s="27">
        <v>8.4900000000000003E-2</v>
      </c>
    </row>
    <row r="866" spans="1:12" x14ac:dyDescent="0.25">
      <c r="A866" s="91">
        <v>858</v>
      </c>
      <c r="B866" s="104">
        <v>1.2702198475332993</v>
      </c>
      <c r="C866" s="104">
        <v>1.0132769177313796</v>
      </c>
      <c r="D866" s="104">
        <v>0.982505628957135</v>
      </c>
      <c r="E866" s="99">
        <v>1056715532.4</v>
      </c>
      <c r="K866" s="27">
        <v>-1078734663.0999999</v>
      </c>
      <c r="L866" s="27">
        <v>8.5000000000000006E-2</v>
      </c>
    </row>
    <row r="867" spans="1:12" x14ac:dyDescent="0.25">
      <c r="A867" s="91">
        <v>859</v>
      </c>
      <c r="B867" s="104">
        <v>1.3691805897461971</v>
      </c>
      <c r="C867" s="104">
        <v>1.051492638213477</v>
      </c>
      <c r="D867" s="104">
        <v>0.98855983289202087</v>
      </c>
      <c r="E867" s="99">
        <v>2635585368.1399999</v>
      </c>
      <c r="K867" s="27">
        <v>-1078668418.1700001</v>
      </c>
      <c r="L867" s="27">
        <v>8.5099999999999995E-2</v>
      </c>
    </row>
    <row r="868" spans="1:12" x14ac:dyDescent="0.25">
      <c r="A868" s="91">
        <v>860</v>
      </c>
      <c r="B868" s="104">
        <v>1.3803265344035842</v>
      </c>
      <c r="C868" s="104">
        <v>1.0388392809406266</v>
      </c>
      <c r="D868" s="104">
        <v>1.011340022528626</v>
      </c>
      <c r="E868" s="99">
        <v>2999206715.1500001</v>
      </c>
      <c r="K868" s="27">
        <v>-1078655131.96</v>
      </c>
      <c r="L868" s="27">
        <v>8.5199999999999998E-2</v>
      </c>
    </row>
    <row r="869" spans="1:12" x14ac:dyDescent="0.25">
      <c r="A869" s="91">
        <v>861</v>
      </c>
      <c r="B869" s="104">
        <v>0.97343177759929678</v>
      </c>
      <c r="C869" s="104">
        <v>0.97795639957614811</v>
      </c>
      <c r="D869" s="104">
        <v>1.0190099579524827</v>
      </c>
      <c r="E869" s="99">
        <v>13653248.890000001</v>
      </c>
      <c r="K869" s="27">
        <v>-1078654109.8299999</v>
      </c>
      <c r="L869" s="27">
        <v>8.5300000000000001E-2</v>
      </c>
    </row>
    <row r="870" spans="1:12" x14ac:dyDescent="0.25">
      <c r="A870" s="91">
        <v>862</v>
      </c>
      <c r="B870" s="104">
        <v>1.2267760029980759</v>
      </c>
      <c r="C870" s="104">
        <v>0.96432435639001657</v>
      </c>
      <c r="D870" s="104">
        <v>1.0076688549463935</v>
      </c>
      <c r="E870" s="99">
        <v>306395805.33999997</v>
      </c>
      <c r="K870" s="27">
        <v>-1078109849.46</v>
      </c>
      <c r="L870" s="27">
        <v>8.5400000000000004E-2</v>
      </c>
    </row>
    <row r="871" spans="1:12" x14ac:dyDescent="0.25">
      <c r="A871" s="91">
        <v>863</v>
      </c>
      <c r="B871" s="104">
        <v>1.1173811519669901</v>
      </c>
      <c r="C871" s="104">
        <v>1.0185281848731136</v>
      </c>
      <c r="D871" s="104">
        <v>0.98681017237046409</v>
      </c>
      <c r="E871" s="99">
        <v>726149145.58000004</v>
      </c>
      <c r="K871" s="27">
        <v>-1077617574.1099999</v>
      </c>
      <c r="L871" s="27">
        <v>8.5500000000000007E-2</v>
      </c>
    </row>
    <row r="872" spans="1:12" x14ac:dyDescent="0.25">
      <c r="A872" s="91">
        <v>864</v>
      </c>
      <c r="B872" s="104">
        <v>1.4290327182782998</v>
      </c>
      <c r="C872" s="104">
        <v>0.99747269715221987</v>
      </c>
      <c r="D872" s="104">
        <v>1.0040801008622167</v>
      </c>
      <c r="E872" s="99">
        <v>1799864179.26</v>
      </c>
      <c r="K872" s="27">
        <v>-1076515139.51</v>
      </c>
      <c r="L872" s="27">
        <v>8.5599999999999996E-2</v>
      </c>
    </row>
    <row r="873" spans="1:12" x14ac:dyDescent="0.25">
      <c r="A873" s="91">
        <v>865</v>
      </c>
      <c r="B873" s="104">
        <v>1.2026899751307283</v>
      </c>
      <c r="C873" s="104">
        <v>0.99853573450612876</v>
      </c>
      <c r="D873" s="104">
        <v>0.97632764178482168</v>
      </c>
      <c r="E873" s="99">
        <v>309697865.97000003</v>
      </c>
      <c r="K873" s="27">
        <v>-1076395432.79</v>
      </c>
      <c r="L873" s="27">
        <v>8.5699999999999998E-2</v>
      </c>
    </row>
    <row r="874" spans="1:12" x14ac:dyDescent="0.25">
      <c r="A874" s="91">
        <v>866</v>
      </c>
      <c r="B874" s="104">
        <v>0.86536609328938463</v>
      </c>
      <c r="C874" s="104">
        <v>1.0134215455345543</v>
      </c>
      <c r="D874" s="104">
        <v>1.0236451373043831</v>
      </c>
      <c r="E874" s="99">
        <v>340275421.17000002</v>
      </c>
      <c r="K874" s="27">
        <v>-1076041897.4200001</v>
      </c>
      <c r="L874" s="27">
        <v>8.5800000000000001E-2</v>
      </c>
    </row>
    <row r="875" spans="1:12" x14ac:dyDescent="0.25">
      <c r="A875" s="91">
        <v>867</v>
      </c>
      <c r="B875" s="104">
        <v>0.63497213550448761</v>
      </c>
      <c r="C875" s="104">
        <v>0.97245752879587266</v>
      </c>
      <c r="D875" s="104">
        <v>0.99386634765724546</v>
      </c>
      <c r="E875" s="99">
        <v>-1589728762.6300001</v>
      </c>
      <c r="K875" s="27">
        <v>-1075821574.46</v>
      </c>
      <c r="L875" s="27">
        <v>8.5900000000000004E-2</v>
      </c>
    </row>
    <row r="876" spans="1:12" x14ac:dyDescent="0.25">
      <c r="A876" s="91">
        <v>868</v>
      </c>
      <c r="B876" s="104">
        <v>0.95474995581438538</v>
      </c>
      <c r="C876" s="104">
        <v>1.0242860814150294</v>
      </c>
      <c r="D876" s="104">
        <v>0.99736290853414078</v>
      </c>
      <c r="E876" s="99">
        <v>431247261.18000001</v>
      </c>
      <c r="K876" s="27">
        <v>-1075647270.6800001</v>
      </c>
      <c r="L876" s="27">
        <v>8.5999999999999993E-2</v>
      </c>
    </row>
    <row r="877" spans="1:12" x14ac:dyDescent="0.25">
      <c r="A877" s="91">
        <v>869</v>
      </c>
      <c r="B877" s="104">
        <v>1.3318186097952582</v>
      </c>
      <c r="C877" s="104">
        <v>1.0286400928128654</v>
      </c>
      <c r="D877" s="104">
        <v>0.97485580186092202</v>
      </c>
      <c r="E877" s="99">
        <v>1473223161.73</v>
      </c>
      <c r="K877" s="27">
        <v>-1075492663.97</v>
      </c>
      <c r="L877" s="27">
        <v>8.6099999999999996E-2</v>
      </c>
    </row>
    <row r="878" spans="1:12" x14ac:dyDescent="0.25">
      <c r="A878" s="91">
        <v>870</v>
      </c>
      <c r="B878" s="104">
        <v>0.8801462278350678</v>
      </c>
      <c r="C878" s="104">
        <v>0.98674676014973284</v>
      </c>
      <c r="D878" s="104">
        <v>0.96002390732855125</v>
      </c>
      <c r="E878" s="99">
        <v>-1200482118.5599999</v>
      </c>
      <c r="K878" s="27">
        <v>-1075242097.8599999</v>
      </c>
      <c r="L878" s="27">
        <v>8.6199999999999999E-2</v>
      </c>
    </row>
    <row r="879" spans="1:12" x14ac:dyDescent="0.25">
      <c r="A879" s="91">
        <v>871</v>
      </c>
      <c r="B879" s="104">
        <v>1.1975334988352329</v>
      </c>
      <c r="C879" s="104">
        <v>1.047398891854906</v>
      </c>
      <c r="D879" s="104">
        <v>0.99971355728088418</v>
      </c>
      <c r="E879" s="99">
        <v>2051975253.0599999</v>
      </c>
      <c r="K879" s="27">
        <v>-1073649424.91</v>
      </c>
      <c r="L879" s="27">
        <v>8.6300000000000002E-2</v>
      </c>
    </row>
    <row r="880" spans="1:12" x14ac:dyDescent="0.25">
      <c r="A880" s="91">
        <v>872</v>
      </c>
      <c r="B880" s="104">
        <v>0.93956700821052863</v>
      </c>
      <c r="C880" s="104">
        <v>1.0619019877242384</v>
      </c>
      <c r="D880" s="104">
        <v>0.97892189182396872</v>
      </c>
      <c r="E880" s="99">
        <v>710466024.38</v>
      </c>
      <c r="K880" s="27">
        <v>-1073627588.63</v>
      </c>
      <c r="L880" s="27">
        <v>8.6400000000000005E-2</v>
      </c>
    </row>
    <row r="881" spans="1:12" x14ac:dyDescent="0.25">
      <c r="A881" s="91">
        <v>873</v>
      </c>
      <c r="B881" s="104">
        <v>1.2219451620626292</v>
      </c>
      <c r="C881" s="104">
        <v>0.99605513127685075</v>
      </c>
      <c r="D881" s="104">
        <v>1.0182696029089162</v>
      </c>
      <c r="E881" s="99">
        <v>1348758992.46</v>
      </c>
      <c r="K881" s="27">
        <v>-1073464422.25</v>
      </c>
      <c r="L881" s="27">
        <v>8.6499999999999994E-2</v>
      </c>
    </row>
    <row r="882" spans="1:12" x14ac:dyDescent="0.25">
      <c r="A882" s="91">
        <v>874</v>
      </c>
      <c r="B882" s="104">
        <v>0.68617253009479129</v>
      </c>
      <c r="C882" s="104">
        <v>0.98625881919978275</v>
      </c>
      <c r="D882" s="104">
        <v>0.99076701699752534</v>
      </c>
      <c r="E882" s="99">
        <v>-1289383925.74</v>
      </c>
      <c r="K882" s="27">
        <v>-1072891557.41</v>
      </c>
      <c r="L882" s="27">
        <v>8.6599999999999996E-2</v>
      </c>
    </row>
    <row r="883" spans="1:12" x14ac:dyDescent="0.25">
      <c r="A883" s="91">
        <v>875</v>
      </c>
      <c r="B883" s="104">
        <v>1.0171598664063799</v>
      </c>
      <c r="C883" s="104">
        <v>1.0680499348602499</v>
      </c>
      <c r="D883" s="104">
        <v>0.99462260302229133</v>
      </c>
      <c r="E883" s="99">
        <v>1528975876.3299999</v>
      </c>
      <c r="K883" s="27">
        <v>-1072253932.8099999</v>
      </c>
      <c r="L883" s="27">
        <v>8.6699999999999999E-2</v>
      </c>
    </row>
    <row r="884" spans="1:12" x14ac:dyDescent="0.25">
      <c r="A884" s="91">
        <v>876</v>
      </c>
      <c r="B884" s="104">
        <v>0.9810017716971825</v>
      </c>
      <c r="C884" s="104">
        <v>1.0080965735598668</v>
      </c>
      <c r="D884" s="104">
        <v>1.0018886592694183</v>
      </c>
      <c r="E884" s="99">
        <v>308707318.07999998</v>
      </c>
      <c r="K884" s="27">
        <v>-1071390134.72</v>
      </c>
      <c r="L884" s="27">
        <v>8.6800000000000002E-2</v>
      </c>
    </row>
    <row r="885" spans="1:12" x14ac:dyDescent="0.25">
      <c r="A885" s="91">
        <v>877</v>
      </c>
      <c r="B885" s="104">
        <v>1.5174448859128331</v>
      </c>
      <c r="C885" s="104">
        <v>1.0084056341144902</v>
      </c>
      <c r="D885" s="104">
        <v>1.0364912172018743</v>
      </c>
      <c r="E885" s="99">
        <v>3477889574.6599998</v>
      </c>
      <c r="K885" s="27">
        <v>-1070485242.05</v>
      </c>
      <c r="L885" s="27">
        <v>8.6900000000000005E-2</v>
      </c>
    </row>
    <row r="886" spans="1:12" x14ac:dyDescent="0.25">
      <c r="A886" s="91">
        <v>878</v>
      </c>
      <c r="B886" s="104">
        <v>1.0048090314027323</v>
      </c>
      <c r="C886" s="104">
        <v>1.0372883324355333</v>
      </c>
      <c r="D886" s="104">
        <v>1.0150771446375921</v>
      </c>
      <c r="E886" s="99">
        <v>1276519849.1099999</v>
      </c>
      <c r="K886" s="27">
        <v>-1070216064.41</v>
      </c>
      <c r="L886" s="27">
        <v>8.6999999999999994E-2</v>
      </c>
    </row>
    <row r="887" spans="1:12" x14ac:dyDescent="0.25">
      <c r="A887" s="91">
        <v>879</v>
      </c>
      <c r="B887" s="104">
        <v>0.71595173224817654</v>
      </c>
      <c r="C887" s="104">
        <v>0.96240870120170219</v>
      </c>
      <c r="D887" s="104">
        <v>0.99964519013059439</v>
      </c>
      <c r="E887" s="99">
        <v>-1412103190.9300001</v>
      </c>
      <c r="K887" s="27">
        <v>-1070067785.78</v>
      </c>
      <c r="L887" s="27">
        <v>8.7099999999999997E-2</v>
      </c>
    </row>
    <row r="888" spans="1:12" x14ac:dyDescent="0.25">
      <c r="A888" s="91">
        <v>880</v>
      </c>
      <c r="B888" s="104">
        <v>1.1840052883116743</v>
      </c>
      <c r="C888" s="104">
        <v>1.0006632433045546</v>
      </c>
      <c r="D888" s="104">
        <v>0.9870671723806792</v>
      </c>
      <c r="E888" s="99">
        <v>559498488.64999998</v>
      </c>
      <c r="K888" s="27">
        <v>-1067744920.9</v>
      </c>
      <c r="L888" s="27">
        <v>8.72E-2</v>
      </c>
    </row>
    <row r="889" spans="1:12" x14ac:dyDescent="0.25">
      <c r="A889" s="91">
        <v>881</v>
      </c>
      <c r="B889" s="104">
        <v>0.99807325971265703</v>
      </c>
      <c r="C889" s="104">
        <v>0.99225233738408058</v>
      </c>
      <c r="D889" s="104">
        <v>0.99725477566083898</v>
      </c>
      <c r="E889" s="99">
        <v>-39782058.979999997</v>
      </c>
      <c r="K889" s="27">
        <v>-1067570904.89</v>
      </c>
      <c r="L889" s="27">
        <v>8.7300000000000003E-2</v>
      </c>
    </row>
    <row r="890" spans="1:12" x14ac:dyDescent="0.25">
      <c r="A890" s="91">
        <v>882</v>
      </c>
      <c r="B890" s="104">
        <v>1.0365493391395906</v>
      </c>
      <c r="C890" s="104">
        <v>0.98990747256097389</v>
      </c>
      <c r="D890" s="104">
        <v>0.96818902501380166</v>
      </c>
      <c r="E890" s="99">
        <v>-561565101.63999999</v>
      </c>
      <c r="K890" s="27">
        <v>-1066949117.7</v>
      </c>
      <c r="L890" s="27">
        <v>8.7400000000000005E-2</v>
      </c>
    </row>
    <row r="891" spans="1:12" x14ac:dyDescent="0.25">
      <c r="A891" s="91">
        <v>883</v>
      </c>
      <c r="B891" s="104">
        <v>1.4139346910637252</v>
      </c>
      <c r="C891" s="104">
        <v>1.0343795414753933</v>
      </c>
      <c r="D891" s="104">
        <v>1.036776920329973</v>
      </c>
      <c r="E891" s="99">
        <v>3785571023.0700002</v>
      </c>
      <c r="K891" s="27">
        <v>-1066752557.71</v>
      </c>
      <c r="L891" s="27">
        <v>8.7499999999999994E-2</v>
      </c>
    </row>
    <row r="892" spans="1:12" x14ac:dyDescent="0.25">
      <c r="A892" s="91">
        <v>884</v>
      </c>
      <c r="B892" s="104">
        <v>0.97316880108818637</v>
      </c>
      <c r="C892" s="104">
        <v>1.0571871118341578</v>
      </c>
      <c r="D892" s="104">
        <v>1.0088799518353524</v>
      </c>
      <c r="E892" s="99">
        <v>1395359167.5899999</v>
      </c>
      <c r="K892" s="27">
        <v>-1065889762.33</v>
      </c>
      <c r="L892" s="27">
        <v>8.7599999999999997E-2</v>
      </c>
    </row>
    <row r="893" spans="1:12" x14ac:dyDescent="0.25">
      <c r="A893" s="91">
        <v>885</v>
      </c>
      <c r="B893" s="104">
        <v>1.9027158708124694</v>
      </c>
      <c r="C893" s="104">
        <v>1.0496318268964915</v>
      </c>
      <c r="D893" s="104">
        <v>1.0255666933578222</v>
      </c>
      <c r="E893" s="99">
        <v>6465383054.46</v>
      </c>
      <c r="K893" s="27">
        <v>-1065174407.2</v>
      </c>
      <c r="L893" s="27">
        <v>8.77E-2</v>
      </c>
    </row>
    <row r="894" spans="1:12" x14ac:dyDescent="0.25">
      <c r="A894" s="91">
        <v>886</v>
      </c>
      <c r="B894" s="104">
        <v>0.96394762121857269</v>
      </c>
      <c r="C894" s="104">
        <v>1.0033738319883942</v>
      </c>
      <c r="D894" s="104">
        <v>1.0195817732396657</v>
      </c>
      <c r="E894" s="99">
        <v>497199943.62</v>
      </c>
      <c r="K894" s="27">
        <v>-1064968584.09</v>
      </c>
      <c r="L894" s="27">
        <v>8.7800000000000003E-2</v>
      </c>
    </row>
    <row r="895" spans="1:12" x14ac:dyDescent="0.25">
      <c r="A895" s="91">
        <v>887</v>
      </c>
      <c r="B895" s="104">
        <v>0.58992942653422564</v>
      </c>
      <c r="C895" s="104">
        <v>0.98560662161469614</v>
      </c>
      <c r="D895" s="104">
        <v>1.0273643888013448</v>
      </c>
      <c r="E895" s="99">
        <v>-1177251113.79</v>
      </c>
      <c r="K895" s="27">
        <v>-1063443770.7</v>
      </c>
      <c r="L895" s="27">
        <v>8.7900000000000006E-2</v>
      </c>
    </row>
    <row r="896" spans="1:12" x14ac:dyDescent="0.25">
      <c r="A896" s="91">
        <v>888</v>
      </c>
      <c r="B896" s="104">
        <v>0.76002391394612068</v>
      </c>
      <c r="C896" s="104">
        <v>1.0081397078217278</v>
      </c>
      <c r="D896" s="104">
        <v>0.99535031609428837</v>
      </c>
      <c r="E896" s="99">
        <v>-648822274.89999998</v>
      </c>
      <c r="K896" s="27">
        <v>-1063126178.78</v>
      </c>
      <c r="L896" s="27">
        <v>8.7999999999999995E-2</v>
      </c>
    </row>
    <row r="897" spans="1:12" x14ac:dyDescent="0.25">
      <c r="A897" s="91">
        <v>889</v>
      </c>
      <c r="B897" s="104">
        <v>0.90679078209074782</v>
      </c>
      <c r="C897" s="104">
        <v>0.99088769483553762</v>
      </c>
      <c r="D897" s="104">
        <v>0.98187211427558652</v>
      </c>
      <c r="E897" s="99">
        <v>-660520987.69000006</v>
      </c>
      <c r="K897" s="27">
        <v>-1062937479.0700001</v>
      </c>
      <c r="L897" s="27">
        <v>8.8099999999999998E-2</v>
      </c>
    </row>
    <row r="898" spans="1:12" x14ac:dyDescent="0.25">
      <c r="A898" s="91">
        <v>890</v>
      </c>
      <c r="B898" s="104">
        <v>1.109587756263319</v>
      </c>
      <c r="C898" s="104">
        <v>0.99464886284814591</v>
      </c>
      <c r="D898" s="104">
        <v>1.0031174099608384</v>
      </c>
      <c r="E898" s="99">
        <v>531107643.30000001</v>
      </c>
      <c r="K898" s="27">
        <v>-1061850253.17</v>
      </c>
      <c r="L898" s="27">
        <v>8.8200000000000001E-2</v>
      </c>
    </row>
    <row r="899" spans="1:12" x14ac:dyDescent="0.25">
      <c r="A899" s="91">
        <v>891</v>
      </c>
      <c r="B899" s="104">
        <v>1.2036195986796037</v>
      </c>
      <c r="C899" s="104">
        <v>0.9669706901029238</v>
      </c>
      <c r="D899" s="104">
        <v>1.0119338567757945</v>
      </c>
      <c r="E899" s="99">
        <v>401067629.36000001</v>
      </c>
      <c r="K899" s="27">
        <v>-1061819733.16</v>
      </c>
      <c r="L899" s="27">
        <v>8.8300000000000003E-2</v>
      </c>
    </row>
    <row r="900" spans="1:12" x14ac:dyDescent="0.25">
      <c r="A900" s="91">
        <v>892</v>
      </c>
      <c r="B900" s="104">
        <v>1.3024080376048672</v>
      </c>
      <c r="C900" s="104">
        <v>0.9817285710460304</v>
      </c>
      <c r="D900" s="104">
        <v>1.0090433479824643</v>
      </c>
      <c r="E900" s="99">
        <v>1040911183.9400001</v>
      </c>
      <c r="K900" s="27">
        <v>-1061597376.28</v>
      </c>
      <c r="L900" s="27">
        <v>8.8400000000000006E-2</v>
      </c>
    </row>
    <row r="901" spans="1:12" x14ac:dyDescent="0.25">
      <c r="A901" s="91">
        <v>893</v>
      </c>
      <c r="B901" s="104">
        <v>1.2584944269655864</v>
      </c>
      <c r="C901" s="104">
        <v>1.0171721218925283</v>
      </c>
      <c r="D901" s="104">
        <v>1.0034169454858688</v>
      </c>
      <c r="E901" s="99">
        <v>1657462399.1700001</v>
      </c>
      <c r="K901" s="27">
        <v>-1060941489.99</v>
      </c>
      <c r="L901" s="27">
        <v>8.8499999999999995E-2</v>
      </c>
    </row>
    <row r="902" spans="1:12" x14ac:dyDescent="0.25">
      <c r="A902" s="91">
        <v>894</v>
      </c>
      <c r="B902" s="104">
        <v>1.2531096455073083</v>
      </c>
      <c r="C902" s="104">
        <v>0.96225703293801157</v>
      </c>
      <c r="D902" s="104">
        <v>1.0014666716588605</v>
      </c>
      <c r="E902" s="99">
        <v>182494929.02000001</v>
      </c>
      <c r="K902" s="27">
        <v>-1060712314.28</v>
      </c>
      <c r="L902" s="27">
        <v>8.8599999999999998E-2</v>
      </c>
    </row>
    <row r="903" spans="1:12" x14ac:dyDescent="0.25">
      <c r="A903" s="91">
        <v>895</v>
      </c>
      <c r="B903" s="104">
        <v>0.73983664532246451</v>
      </c>
      <c r="C903" s="104">
        <v>1.0253845409423272</v>
      </c>
      <c r="D903" s="104">
        <v>1.0387031393765009</v>
      </c>
      <c r="E903" s="99">
        <v>196681130.86000001</v>
      </c>
      <c r="K903" s="27">
        <v>-1060612454.71</v>
      </c>
      <c r="L903" s="27">
        <v>8.8700000000000001E-2</v>
      </c>
    </row>
    <row r="904" spans="1:12" x14ac:dyDescent="0.25">
      <c r="A904" s="91">
        <v>896</v>
      </c>
      <c r="B904" s="104">
        <v>1.2072323061872692</v>
      </c>
      <c r="C904" s="104">
        <v>1.0043159600929983</v>
      </c>
      <c r="D904" s="104">
        <v>0.99538142989194434</v>
      </c>
      <c r="E904" s="99">
        <v>932512729.16999996</v>
      </c>
      <c r="K904" s="27">
        <v>-1060584882.58</v>
      </c>
      <c r="L904" s="27">
        <v>8.8800000000000004E-2</v>
      </c>
    </row>
    <row r="905" spans="1:12" x14ac:dyDescent="0.25">
      <c r="A905" s="91">
        <v>897</v>
      </c>
      <c r="B905" s="104">
        <v>1.0038478470556838</v>
      </c>
      <c r="C905" s="104">
        <v>1.0247643439536915</v>
      </c>
      <c r="D905" s="104">
        <v>1.0188491120223728</v>
      </c>
      <c r="E905" s="99">
        <v>1091677446.05</v>
      </c>
      <c r="K905" s="27">
        <v>-1059939037.67</v>
      </c>
      <c r="L905" s="27">
        <v>8.8900000000000007E-2</v>
      </c>
    </row>
    <row r="906" spans="1:12" x14ac:dyDescent="0.25">
      <c r="A906" s="91">
        <v>898</v>
      </c>
      <c r="B906" s="104">
        <v>1.0895920062860669</v>
      </c>
      <c r="C906" s="104">
        <v>0.99117144879829555</v>
      </c>
      <c r="D906" s="104">
        <v>0.99953141354677177</v>
      </c>
      <c r="E906" s="99">
        <v>302695927.04000002</v>
      </c>
      <c r="K906" s="27">
        <v>-1059508809.65</v>
      </c>
      <c r="L906" s="27">
        <v>8.8999999999999996E-2</v>
      </c>
    </row>
    <row r="907" spans="1:12" x14ac:dyDescent="0.25">
      <c r="A907" s="91">
        <v>899</v>
      </c>
      <c r="B907" s="104">
        <v>1.1080907535779478</v>
      </c>
      <c r="C907" s="104">
        <v>0.94629309569052644</v>
      </c>
      <c r="D907" s="104">
        <v>0.97924617150355053</v>
      </c>
      <c r="E907" s="99">
        <v>-1075242097.8599999</v>
      </c>
      <c r="K907" s="27">
        <v>-1058918049.53</v>
      </c>
      <c r="L907" s="27">
        <v>8.9099999999999999E-2</v>
      </c>
    </row>
    <row r="908" spans="1:12" x14ac:dyDescent="0.25">
      <c r="A908" s="91">
        <v>900</v>
      </c>
      <c r="B908" s="104">
        <v>0.79592486376702021</v>
      </c>
      <c r="C908" s="104">
        <v>1.0017144766227863</v>
      </c>
      <c r="D908" s="104">
        <v>1.0391035826306638</v>
      </c>
      <c r="E908" s="99">
        <v>88273098.489999995</v>
      </c>
      <c r="K908" s="27">
        <v>-1058100262.0599999</v>
      </c>
      <c r="L908" s="27">
        <v>8.9200000000000002E-2</v>
      </c>
    </row>
    <row r="909" spans="1:12" x14ac:dyDescent="0.25">
      <c r="A909" s="91">
        <v>901</v>
      </c>
      <c r="B909" s="104">
        <v>1.1389541268634911</v>
      </c>
      <c r="C909" s="104">
        <v>1.0290567769771464</v>
      </c>
      <c r="D909" s="104">
        <v>0.99969783979995575</v>
      </c>
      <c r="E909" s="99">
        <v>1355224989.1300001</v>
      </c>
      <c r="K909" s="27">
        <v>-1057667075.58</v>
      </c>
      <c r="L909" s="27">
        <v>8.9300000000000004E-2</v>
      </c>
    </row>
    <row r="910" spans="1:12" x14ac:dyDescent="0.25">
      <c r="A910" s="91">
        <v>902</v>
      </c>
      <c r="B910" s="104">
        <v>0.90081466941513832</v>
      </c>
      <c r="C910" s="104">
        <v>0.97976490523109605</v>
      </c>
      <c r="D910" s="104">
        <v>1.0100030219976819</v>
      </c>
      <c r="E910" s="99">
        <v>-375333381.75999999</v>
      </c>
      <c r="K910" s="27">
        <v>-1057482635.16</v>
      </c>
      <c r="L910" s="27">
        <v>8.9399999999999993E-2</v>
      </c>
    </row>
    <row r="911" spans="1:12" x14ac:dyDescent="0.25">
      <c r="A911" s="91">
        <v>903</v>
      </c>
      <c r="B911" s="104">
        <v>1.1258733336013176</v>
      </c>
      <c r="C911" s="104">
        <v>1.0352282086808293</v>
      </c>
      <c r="D911" s="104">
        <v>0.99386737813114145</v>
      </c>
      <c r="E911" s="99">
        <v>1302518501.2</v>
      </c>
      <c r="K911" s="27">
        <v>-1057073465.24</v>
      </c>
      <c r="L911" s="27">
        <v>8.9499999999999996E-2</v>
      </c>
    </row>
    <row r="912" spans="1:12" x14ac:dyDescent="0.25">
      <c r="A912" s="91">
        <v>904</v>
      </c>
      <c r="B912" s="104">
        <v>1.2492528940753238</v>
      </c>
      <c r="C912" s="104">
        <v>0.98702649454495683</v>
      </c>
      <c r="D912" s="104">
        <v>0.98834619199221252</v>
      </c>
      <c r="E912" s="99">
        <v>472574157.72000003</v>
      </c>
      <c r="K912" s="27">
        <v>-1056817394.15</v>
      </c>
      <c r="L912" s="27">
        <v>8.9599999999999999E-2</v>
      </c>
    </row>
    <row r="913" spans="1:12" x14ac:dyDescent="0.25">
      <c r="A913" s="91">
        <v>905</v>
      </c>
      <c r="B913" s="104">
        <v>1.2049539395265458</v>
      </c>
      <c r="C913" s="104">
        <v>1.0224578456973252</v>
      </c>
      <c r="D913" s="104">
        <v>1.0116601960345097</v>
      </c>
      <c r="E913" s="99">
        <v>1774681191.6500001</v>
      </c>
      <c r="K913" s="27">
        <v>-1056632755.73</v>
      </c>
      <c r="L913" s="27">
        <v>8.9700000000000002E-2</v>
      </c>
    </row>
    <row r="914" spans="1:12" x14ac:dyDescent="0.25">
      <c r="A914" s="91">
        <v>906</v>
      </c>
      <c r="B914" s="104">
        <v>0.84141858512258294</v>
      </c>
      <c r="C914" s="104">
        <v>1.0552391450480985</v>
      </c>
      <c r="D914" s="104">
        <v>0.99385671352658489</v>
      </c>
      <c r="E914" s="99">
        <v>427673297.32999998</v>
      </c>
      <c r="K914" s="27">
        <v>-1056576285.99</v>
      </c>
      <c r="L914" s="27">
        <v>8.9800000000000005E-2</v>
      </c>
    </row>
    <row r="915" spans="1:12" x14ac:dyDescent="0.25">
      <c r="A915" s="91">
        <v>907</v>
      </c>
      <c r="B915" s="104">
        <v>1.0151157043428949</v>
      </c>
      <c r="C915" s="104">
        <v>1.0525740061264464</v>
      </c>
      <c r="D915" s="104">
        <v>0.97675577910105837</v>
      </c>
      <c r="E915" s="99">
        <v>814126600.22000003</v>
      </c>
      <c r="K915" s="27">
        <v>-1056180225.92</v>
      </c>
      <c r="L915" s="27">
        <v>8.9899999999999994E-2</v>
      </c>
    </row>
    <row r="916" spans="1:12" x14ac:dyDescent="0.25">
      <c r="A916" s="91">
        <v>908</v>
      </c>
      <c r="B916" s="104">
        <v>1.1389964066950016</v>
      </c>
      <c r="C916" s="104">
        <v>1.0056982506494667</v>
      </c>
      <c r="D916" s="104">
        <v>1.0186694205939948</v>
      </c>
      <c r="E916" s="99">
        <v>1256500097.8</v>
      </c>
      <c r="K916" s="27">
        <v>-1056041478.5700001</v>
      </c>
      <c r="L916" s="27">
        <v>0.09</v>
      </c>
    </row>
    <row r="917" spans="1:12" x14ac:dyDescent="0.25">
      <c r="A917" s="91">
        <v>909</v>
      </c>
      <c r="B917" s="104">
        <v>0.99547404732722511</v>
      </c>
      <c r="C917" s="104">
        <v>1.0475430894018865</v>
      </c>
      <c r="D917" s="104">
        <v>0.97592016707405571</v>
      </c>
      <c r="E917" s="99">
        <v>613686642.30999994</v>
      </c>
      <c r="K917" s="27">
        <v>-1055675732.0700001</v>
      </c>
      <c r="L917" s="27">
        <v>9.01E-2</v>
      </c>
    </row>
    <row r="918" spans="1:12" x14ac:dyDescent="0.25">
      <c r="A918" s="91">
        <v>910</v>
      </c>
      <c r="B918" s="104">
        <v>0.71511298849244831</v>
      </c>
      <c r="C918" s="104">
        <v>1.0017120330731097</v>
      </c>
      <c r="D918" s="104">
        <v>1.0037175308230593</v>
      </c>
      <c r="E918" s="99">
        <v>-788291342.88</v>
      </c>
      <c r="K918" s="27">
        <v>-1055157117.42</v>
      </c>
      <c r="L918" s="27">
        <v>9.0200000000000002E-2</v>
      </c>
    </row>
    <row r="919" spans="1:12" x14ac:dyDescent="0.25">
      <c r="A919" s="91">
        <v>911</v>
      </c>
      <c r="B919" s="104">
        <v>0.84513351007390503</v>
      </c>
      <c r="C919" s="104">
        <v>0.94137206863491851</v>
      </c>
      <c r="D919" s="104">
        <v>1.0086360905764262</v>
      </c>
      <c r="E919" s="99">
        <v>-1253460399.45</v>
      </c>
      <c r="K919" s="27">
        <v>-1055140608.85</v>
      </c>
      <c r="L919" s="27">
        <v>9.0300000000000005E-2</v>
      </c>
    </row>
    <row r="920" spans="1:12" x14ac:dyDescent="0.25">
      <c r="A920" s="91">
        <v>912</v>
      </c>
      <c r="B920" s="104">
        <v>0.95975182685515803</v>
      </c>
      <c r="C920" s="104">
        <v>0.99827080743134089</v>
      </c>
      <c r="D920" s="104">
        <v>0.98014676290165137</v>
      </c>
      <c r="E920" s="99">
        <v>-387905460.01999998</v>
      </c>
      <c r="K920" s="27">
        <v>-1054477609.11</v>
      </c>
      <c r="L920" s="27">
        <v>9.0399999999999994E-2</v>
      </c>
    </row>
    <row r="921" spans="1:12" x14ac:dyDescent="0.25">
      <c r="A921" s="91">
        <v>913</v>
      </c>
      <c r="B921" s="104">
        <v>0.79649811942189874</v>
      </c>
      <c r="C921" s="104">
        <v>1.0204419526213728</v>
      </c>
      <c r="D921" s="104">
        <v>0.99029675289448671</v>
      </c>
      <c r="E921" s="99">
        <v>-398078773.77999997</v>
      </c>
      <c r="K921" s="27">
        <v>-1053728792.59</v>
      </c>
      <c r="L921" s="27">
        <v>9.0499999999999997E-2</v>
      </c>
    </row>
    <row r="922" spans="1:12" x14ac:dyDescent="0.25">
      <c r="A922" s="91">
        <v>914</v>
      </c>
      <c r="B922" s="104">
        <v>0.88288341365814116</v>
      </c>
      <c r="C922" s="104">
        <v>0.99427173577028183</v>
      </c>
      <c r="D922" s="104">
        <v>0.99263546478070153</v>
      </c>
      <c r="E922" s="99">
        <v>-484135249.17000002</v>
      </c>
      <c r="K922" s="27">
        <v>-1053684460.4</v>
      </c>
      <c r="L922" s="27">
        <v>9.06E-2</v>
      </c>
    </row>
    <row r="923" spans="1:12" x14ac:dyDescent="0.25">
      <c r="A923" s="91">
        <v>915</v>
      </c>
      <c r="B923" s="104">
        <v>1.0355068596210708</v>
      </c>
      <c r="C923" s="104">
        <v>1.0305297361557999</v>
      </c>
      <c r="D923" s="104">
        <v>0.97151302229707492</v>
      </c>
      <c r="E923" s="99">
        <v>334467172.77999997</v>
      </c>
      <c r="K923" s="27">
        <v>-1052273537.1799999</v>
      </c>
      <c r="L923" s="27">
        <v>9.0700000000000003E-2</v>
      </c>
    </row>
    <row r="924" spans="1:12" x14ac:dyDescent="0.25">
      <c r="A924" s="91">
        <v>916</v>
      </c>
      <c r="B924" s="104">
        <v>1.1651098792630346</v>
      </c>
      <c r="C924" s="104">
        <v>1.0258673641650602</v>
      </c>
      <c r="D924" s="104">
        <v>0.98020448199941224</v>
      </c>
      <c r="E924" s="99">
        <v>917457010.73000002</v>
      </c>
      <c r="K924" s="27">
        <v>-1052215750.35</v>
      </c>
      <c r="L924" s="27">
        <v>9.0800000000000006E-2</v>
      </c>
    </row>
    <row r="925" spans="1:12" x14ac:dyDescent="0.25">
      <c r="A925" s="91">
        <v>917</v>
      </c>
      <c r="B925" s="104">
        <v>1.1320443342412585</v>
      </c>
      <c r="C925" s="104">
        <v>1.0293508097092807</v>
      </c>
      <c r="D925" s="104">
        <v>0.99664910191943645</v>
      </c>
      <c r="E925" s="99">
        <v>1260319630.5699999</v>
      </c>
      <c r="K925" s="27">
        <v>-1051909762.22</v>
      </c>
      <c r="L925" s="27">
        <v>9.0899999999999995E-2</v>
      </c>
    </row>
    <row r="926" spans="1:12" x14ac:dyDescent="0.25">
      <c r="A926" s="91">
        <v>918</v>
      </c>
      <c r="B926" s="104">
        <v>0.79320717090203008</v>
      </c>
      <c r="C926" s="104">
        <v>1.0042301822358428</v>
      </c>
      <c r="D926" s="104">
        <v>0.95</v>
      </c>
      <c r="E926" s="99">
        <v>-1317776054.1700001</v>
      </c>
      <c r="K926" s="27">
        <v>-1050972690.0700001</v>
      </c>
      <c r="L926" s="27">
        <v>9.0999999999999998E-2</v>
      </c>
    </row>
    <row r="927" spans="1:12" x14ac:dyDescent="0.25">
      <c r="A927" s="91">
        <v>919</v>
      </c>
      <c r="B927" s="104">
        <v>1.0855333406692442</v>
      </c>
      <c r="C927" s="104">
        <v>1.0107583204264918</v>
      </c>
      <c r="D927" s="104">
        <v>0.99534530085893969</v>
      </c>
      <c r="E927" s="99">
        <v>627021581.17999995</v>
      </c>
      <c r="K927" s="27">
        <v>-1050017561.12</v>
      </c>
      <c r="L927" s="27">
        <v>9.11E-2</v>
      </c>
    </row>
    <row r="928" spans="1:12" x14ac:dyDescent="0.25">
      <c r="A928" s="91">
        <v>920</v>
      </c>
      <c r="B928" s="104">
        <v>1.3197603238082556</v>
      </c>
      <c r="C928" s="104">
        <v>1.0245198943155229</v>
      </c>
      <c r="D928" s="104">
        <v>1.002898207403679</v>
      </c>
      <c r="E928" s="99">
        <v>2092274727.0799999</v>
      </c>
      <c r="K928" s="27">
        <v>-1049908484.65</v>
      </c>
      <c r="L928" s="27">
        <v>9.1200000000000003E-2</v>
      </c>
    </row>
    <row r="929" spans="1:12" x14ac:dyDescent="0.25">
      <c r="A929" s="91">
        <v>921</v>
      </c>
      <c r="B929" s="104">
        <v>1.1788801729665104</v>
      </c>
      <c r="C929" s="104">
        <v>0.97175663947095703</v>
      </c>
      <c r="D929" s="104">
        <v>0.98689846903516809</v>
      </c>
      <c r="E929" s="99">
        <v>-145974223.90000001</v>
      </c>
      <c r="K929" s="27">
        <v>-1049464092.75</v>
      </c>
      <c r="L929" s="27">
        <v>9.1300000000000006E-2</v>
      </c>
    </row>
    <row r="930" spans="1:12" x14ac:dyDescent="0.25">
      <c r="A930" s="91">
        <v>922</v>
      </c>
      <c r="B930" s="104">
        <v>0.73589759906290142</v>
      </c>
      <c r="C930" s="104">
        <v>0.95513822174906993</v>
      </c>
      <c r="D930" s="104">
        <v>1.0087019472774608</v>
      </c>
      <c r="E930" s="99">
        <v>-1333853611.4000001</v>
      </c>
      <c r="K930" s="27">
        <v>-1048750589.49</v>
      </c>
      <c r="L930" s="27">
        <v>9.1399999999999995E-2</v>
      </c>
    </row>
    <row r="931" spans="1:12" x14ac:dyDescent="0.25">
      <c r="A931" s="91">
        <v>923</v>
      </c>
      <c r="B931" s="104">
        <v>0.80662602014522999</v>
      </c>
      <c r="C931" s="104">
        <v>0.97666747778923912</v>
      </c>
      <c r="D931" s="104">
        <v>0.99250233417924305</v>
      </c>
      <c r="E931" s="99">
        <v>-1031044349.98</v>
      </c>
      <c r="K931" s="27">
        <v>-1048423724.22</v>
      </c>
      <c r="L931" s="27">
        <v>9.1499999999999998E-2</v>
      </c>
    </row>
    <row r="932" spans="1:12" x14ac:dyDescent="0.25">
      <c r="A932" s="91">
        <v>924</v>
      </c>
      <c r="B932" s="104">
        <v>1.2519120227609046</v>
      </c>
      <c r="C932" s="104">
        <v>1.0230165026899516</v>
      </c>
      <c r="D932" s="104">
        <v>1.0035129124070445</v>
      </c>
      <c r="E932" s="99">
        <v>1782386548.25</v>
      </c>
      <c r="K932" s="27">
        <v>-1047990152.89</v>
      </c>
      <c r="L932" s="27">
        <v>9.1600000000000001E-2</v>
      </c>
    </row>
    <row r="933" spans="1:12" x14ac:dyDescent="0.25">
      <c r="A933" s="91">
        <v>925</v>
      </c>
      <c r="B933" s="104">
        <v>0.94001036818528616</v>
      </c>
      <c r="C933" s="104">
        <v>1.0066589994388278</v>
      </c>
      <c r="D933" s="104">
        <v>1.0276975468758736</v>
      </c>
      <c r="E933" s="99">
        <v>617557420.10000002</v>
      </c>
      <c r="K933" s="27">
        <v>-1047227492.6799999</v>
      </c>
      <c r="L933" s="27">
        <v>9.1700000000000004E-2</v>
      </c>
    </row>
    <row r="934" spans="1:12" x14ac:dyDescent="0.25">
      <c r="A934" s="91">
        <v>926</v>
      </c>
      <c r="B934" s="104">
        <v>0.84003773123462488</v>
      </c>
      <c r="C934" s="104">
        <v>1.0086073841699441</v>
      </c>
      <c r="D934" s="104">
        <v>1.0085357154810677</v>
      </c>
      <c r="E934" s="99">
        <v>-115206246.45999999</v>
      </c>
      <c r="K934" s="27">
        <v>-1046898792.5</v>
      </c>
      <c r="L934" s="27">
        <v>9.1800000000000007E-2</v>
      </c>
    </row>
    <row r="935" spans="1:12" x14ac:dyDescent="0.25">
      <c r="A935" s="91">
        <v>927</v>
      </c>
      <c r="B935" s="104">
        <v>0.7851059046698059</v>
      </c>
      <c r="C935" s="104">
        <v>1.020180032768977</v>
      </c>
      <c r="D935" s="104">
        <v>0.98865156604465099</v>
      </c>
      <c r="E935" s="99">
        <v>-473151945.44999999</v>
      </c>
      <c r="K935" s="27">
        <v>-1046412207.39</v>
      </c>
      <c r="L935" s="27">
        <v>9.1899999999999996E-2</v>
      </c>
    </row>
    <row r="936" spans="1:12" x14ac:dyDescent="0.25">
      <c r="A936" s="91">
        <v>928</v>
      </c>
      <c r="B936" s="104">
        <v>0.77044910363890284</v>
      </c>
      <c r="C936" s="104">
        <v>0.99928991256463207</v>
      </c>
      <c r="D936" s="104">
        <v>1.0031476181502168</v>
      </c>
      <c r="E936" s="99">
        <v>-625638176</v>
      </c>
      <c r="K936" s="27">
        <v>-1046169822.14</v>
      </c>
      <c r="L936" s="27">
        <v>9.1999999999999998E-2</v>
      </c>
    </row>
    <row r="937" spans="1:12" x14ac:dyDescent="0.25">
      <c r="A937" s="91">
        <v>929</v>
      </c>
      <c r="B937" s="104">
        <v>1.3127728075454514</v>
      </c>
      <c r="C937" s="104">
        <v>1.0126538986355818</v>
      </c>
      <c r="D937" s="104">
        <v>0.99599945086194686</v>
      </c>
      <c r="E937" s="99">
        <v>1557921264.8099999</v>
      </c>
      <c r="K937" s="27">
        <v>-1046112796.05</v>
      </c>
      <c r="L937" s="27">
        <v>9.2100000000000001E-2</v>
      </c>
    </row>
    <row r="938" spans="1:12" x14ac:dyDescent="0.25">
      <c r="A938" s="91">
        <v>930</v>
      </c>
      <c r="B938" s="104">
        <v>0.93332930156454241</v>
      </c>
      <c r="C938" s="104">
        <v>0.96721516112252504</v>
      </c>
      <c r="D938" s="104">
        <v>1.0144968068165432</v>
      </c>
      <c r="E938" s="99">
        <v>-420530292.18000001</v>
      </c>
      <c r="K938" s="27">
        <v>-1045982226.7</v>
      </c>
      <c r="L938" s="27">
        <v>9.2200000000000004E-2</v>
      </c>
    </row>
    <row r="939" spans="1:12" x14ac:dyDescent="0.25">
      <c r="A939" s="91">
        <v>931</v>
      </c>
      <c r="B939" s="104">
        <v>0.9092882032797438</v>
      </c>
      <c r="C939" s="104">
        <v>1.0133738840917923</v>
      </c>
      <c r="D939" s="104">
        <v>0.9752433087955994</v>
      </c>
      <c r="E939" s="99">
        <v>-369614633.17000002</v>
      </c>
      <c r="K939" s="27">
        <v>-1045527669.23</v>
      </c>
      <c r="L939" s="27">
        <v>9.2299999999999993E-2</v>
      </c>
    </row>
    <row r="940" spans="1:12" x14ac:dyDescent="0.25">
      <c r="A940" s="91">
        <v>932</v>
      </c>
      <c r="B940" s="104">
        <v>1.1542882305471551</v>
      </c>
      <c r="C940" s="104">
        <v>0.98701431902146908</v>
      </c>
      <c r="D940" s="104">
        <v>0.97158558326727684</v>
      </c>
      <c r="E940" s="99">
        <v>-216890758.68000001</v>
      </c>
      <c r="K940" s="27">
        <v>-1045523365.3</v>
      </c>
      <c r="L940" s="27">
        <v>9.2399999999999996E-2</v>
      </c>
    </row>
    <row r="941" spans="1:12" x14ac:dyDescent="0.25">
      <c r="A941" s="91">
        <v>933</v>
      </c>
      <c r="B941" s="104">
        <v>0.92768760198249156</v>
      </c>
      <c r="C941" s="104">
        <v>0.99908819623361345</v>
      </c>
      <c r="D941" s="104">
        <v>1.0006324119814265</v>
      </c>
      <c r="E941" s="99">
        <v>-91409966.730000004</v>
      </c>
      <c r="K941" s="27">
        <v>-1043369496.95</v>
      </c>
      <c r="L941" s="27">
        <v>9.2499999999999999E-2</v>
      </c>
    </row>
    <row r="942" spans="1:12" x14ac:dyDescent="0.25">
      <c r="A942" s="91">
        <v>934</v>
      </c>
      <c r="B942" s="104">
        <v>1.1541100680822021</v>
      </c>
      <c r="C942" s="104">
        <v>1.0549973185155304</v>
      </c>
      <c r="D942" s="104">
        <v>0.98066860594774274</v>
      </c>
      <c r="E942" s="99">
        <v>1557263422.1400001</v>
      </c>
      <c r="K942" s="27">
        <v>-1043168939.87</v>
      </c>
      <c r="L942" s="27">
        <v>9.2600000000000002E-2</v>
      </c>
    </row>
    <row r="943" spans="1:12" x14ac:dyDescent="0.25">
      <c r="A943" s="91">
        <v>935</v>
      </c>
      <c r="B943" s="104">
        <v>1.125083500959954</v>
      </c>
      <c r="C943" s="104">
        <v>1.0091272834306542</v>
      </c>
      <c r="D943" s="104">
        <v>0.99528398965915865</v>
      </c>
      <c r="E943" s="99">
        <v>738645425.79999995</v>
      </c>
      <c r="K943" s="27">
        <v>-1042353196.72</v>
      </c>
      <c r="L943" s="27">
        <v>9.2700000000000005E-2</v>
      </c>
    </row>
    <row r="944" spans="1:12" x14ac:dyDescent="0.25">
      <c r="A944" s="91">
        <v>936</v>
      </c>
      <c r="B944" s="104">
        <v>0.81733126147701185</v>
      </c>
      <c r="C944" s="104">
        <v>1.0060796320995817</v>
      </c>
      <c r="D944" s="104">
        <v>0.99277980476889993</v>
      </c>
      <c r="E944" s="99">
        <v>-510999619.02999997</v>
      </c>
      <c r="K944" s="27">
        <v>-1041946948.59</v>
      </c>
      <c r="L944" s="27">
        <v>9.2799999999999994E-2</v>
      </c>
    </row>
    <row r="945" spans="1:12" x14ac:dyDescent="0.25">
      <c r="A945" s="91">
        <v>937</v>
      </c>
      <c r="B945" s="104">
        <v>1.0411961617697627</v>
      </c>
      <c r="C945" s="104">
        <v>0.94712118487990282</v>
      </c>
      <c r="D945" s="104">
        <v>1.0217105923601051</v>
      </c>
      <c r="E945" s="99">
        <v>-352559399.25999999</v>
      </c>
      <c r="K945" s="27">
        <v>-1041766875.67</v>
      </c>
      <c r="L945" s="27">
        <v>9.2899999999999996E-2</v>
      </c>
    </row>
    <row r="946" spans="1:12" x14ac:dyDescent="0.25">
      <c r="A946" s="91">
        <v>938</v>
      </c>
      <c r="B946" s="104">
        <v>1.0697282646953041</v>
      </c>
      <c r="C946" s="104">
        <v>0.99158458850963116</v>
      </c>
      <c r="D946" s="104">
        <v>1.0074910779476198</v>
      </c>
      <c r="E946" s="99">
        <v>414019611.58999997</v>
      </c>
      <c r="K946" s="27">
        <v>-1039771029.63</v>
      </c>
      <c r="L946" s="27">
        <v>9.2999999999999999E-2</v>
      </c>
    </row>
    <row r="947" spans="1:12" x14ac:dyDescent="0.25">
      <c r="A947" s="91">
        <v>939</v>
      </c>
      <c r="B947" s="104">
        <v>0.79642838504878843</v>
      </c>
      <c r="C947" s="104">
        <v>0.97669094773197196</v>
      </c>
      <c r="D947" s="104">
        <v>1.0200186191562826</v>
      </c>
      <c r="E947" s="99">
        <v>-628700605.21000004</v>
      </c>
      <c r="K947" s="27">
        <v>-1039678557.61</v>
      </c>
      <c r="L947" s="27">
        <v>9.3100000000000002E-2</v>
      </c>
    </row>
    <row r="948" spans="1:12" x14ac:dyDescent="0.25">
      <c r="A948" s="91">
        <v>940</v>
      </c>
      <c r="B948" s="104">
        <v>1.6712353078290521</v>
      </c>
      <c r="C948" s="104">
        <v>0.97878112388364491</v>
      </c>
      <c r="D948" s="104">
        <v>0.98177552001189006</v>
      </c>
      <c r="E948" s="99">
        <v>1312812278.23</v>
      </c>
      <c r="K948" s="27">
        <v>-1039446584.67</v>
      </c>
      <c r="L948" s="27">
        <v>9.3200000000000005E-2</v>
      </c>
    </row>
    <row r="949" spans="1:12" x14ac:dyDescent="0.25">
      <c r="A949" s="91">
        <v>941</v>
      </c>
      <c r="B949" s="104">
        <v>0.76797262073924666</v>
      </c>
      <c r="C949" s="104">
        <v>1.0243542387104887</v>
      </c>
      <c r="D949" s="104">
        <v>1.0403564183872338</v>
      </c>
      <c r="E949" s="99">
        <v>347317837.27999997</v>
      </c>
      <c r="K949" s="27">
        <v>-1039153821.05</v>
      </c>
      <c r="L949" s="27">
        <v>9.3299999999999994E-2</v>
      </c>
    </row>
    <row r="950" spans="1:12" x14ac:dyDescent="0.25">
      <c r="A950" s="91">
        <v>942</v>
      </c>
      <c r="B950" s="104">
        <v>0.93135745405916281</v>
      </c>
      <c r="C950" s="104">
        <v>0.99998407220400609</v>
      </c>
      <c r="D950" s="104">
        <v>0.98552537744415314</v>
      </c>
      <c r="E950" s="99">
        <v>-346315885.27999997</v>
      </c>
      <c r="K950" s="27">
        <v>-1038851293.3099999</v>
      </c>
      <c r="L950" s="27">
        <v>9.3399999999999997E-2</v>
      </c>
    </row>
    <row r="951" spans="1:12" x14ac:dyDescent="0.25">
      <c r="A951" s="91">
        <v>943</v>
      </c>
      <c r="B951" s="104">
        <v>1.1488365417314508</v>
      </c>
      <c r="C951" s="104">
        <v>0.98870313497660267</v>
      </c>
      <c r="D951" s="104">
        <v>1.0305090672167321</v>
      </c>
      <c r="E951" s="99">
        <v>1166644346.47</v>
      </c>
      <c r="K951" s="27">
        <v>-1038219120.9400001</v>
      </c>
      <c r="L951" s="27">
        <v>9.35E-2</v>
      </c>
    </row>
    <row r="952" spans="1:12" x14ac:dyDescent="0.25">
      <c r="A952" s="91">
        <v>944</v>
      </c>
      <c r="B952" s="104">
        <v>1.4691918523125094</v>
      </c>
      <c r="C952" s="104">
        <v>0.97688806907274084</v>
      </c>
      <c r="D952" s="104">
        <v>0.98217012810678339</v>
      </c>
      <c r="E952" s="99">
        <v>688948919.62</v>
      </c>
      <c r="K952" s="27">
        <v>-1037906733.75</v>
      </c>
      <c r="L952" s="27">
        <v>9.3600000000000003E-2</v>
      </c>
    </row>
    <row r="953" spans="1:12" x14ac:dyDescent="0.25">
      <c r="A953" s="91">
        <v>945</v>
      </c>
      <c r="B953" s="104">
        <v>0.73703262173040063</v>
      </c>
      <c r="C953" s="104">
        <v>0.97505230389003228</v>
      </c>
      <c r="D953" s="104">
        <v>0.98949887187563146</v>
      </c>
      <c r="E953" s="99">
        <v>-1310237029.8699999</v>
      </c>
      <c r="K953" s="27">
        <v>-1037330111.83</v>
      </c>
      <c r="L953" s="27">
        <v>9.3700000000000006E-2</v>
      </c>
    </row>
    <row r="954" spans="1:12" x14ac:dyDescent="0.25">
      <c r="A954" s="91">
        <v>946</v>
      </c>
      <c r="B954" s="104">
        <v>1.0521211356021531</v>
      </c>
      <c r="C954" s="104">
        <v>0.98786957900958383</v>
      </c>
      <c r="D954" s="104">
        <v>1.0170311207799541</v>
      </c>
      <c r="E954" s="99">
        <v>471116085.58999997</v>
      </c>
      <c r="K954" s="27">
        <v>-1037122473.66</v>
      </c>
      <c r="L954" s="27">
        <v>9.3799999999999994E-2</v>
      </c>
    </row>
    <row r="955" spans="1:12" x14ac:dyDescent="0.25">
      <c r="A955" s="91">
        <v>947</v>
      </c>
      <c r="B955" s="104">
        <v>1.0683401297363497</v>
      </c>
      <c r="C955" s="104">
        <v>0.91929088039065954</v>
      </c>
      <c r="D955" s="104">
        <v>1.0447560846596531</v>
      </c>
      <c r="E955" s="99">
        <v>-428218250.20999998</v>
      </c>
      <c r="K955" s="27">
        <v>-1036182830.42</v>
      </c>
      <c r="L955" s="27">
        <v>9.3899999999999997E-2</v>
      </c>
    </row>
    <row r="956" spans="1:12" x14ac:dyDescent="0.25">
      <c r="A956" s="91">
        <v>948</v>
      </c>
      <c r="B956" s="104">
        <v>0.73099054172961553</v>
      </c>
      <c r="C956" s="104">
        <v>0.95813614061259167</v>
      </c>
      <c r="D956" s="104">
        <v>0.96384265162225424</v>
      </c>
      <c r="E956" s="99">
        <v>-1938206156.8599999</v>
      </c>
      <c r="K956" s="27">
        <v>-1035925749.13</v>
      </c>
      <c r="L956" s="27">
        <v>9.4E-2</v>
      </c>
    </row>
    <row r="957" spans="1:12" x14ac:dyDescent="0.25">
      <c r="A957" s="91">
        <v>949</v>
      </c>
      <c r="B957" s="104">
        <v>0.93337199415707617</v>
      </c>
      <c r="C957" s="104">
        <v>1.0219405973800186</v>
      </c>
      <c r="D957" s="104">
        <v>1.0078952425608789</v>
      </c>
      <c r="E957" s="99">
        <v>502693159.69</v>
      </c>
      <c r="K957" s="27">
        <v>-1035243780.49</v>
      </c>
      <c r="L957" s="27">
        <v>9.4100000000000003E-2</v>
      </c>
    </row>
    <row r="958" spans="1:12" x14ac:dyDescent="0.25">
      <c r="A958" s="91">
        <v>950</v>
      </c>
      <c r="B958" s="104">
        <v>0.84715039112197354</v>
      </c>
      <c r="C958" s="104">
        <v>0.97757032442098568</v>
      </c>
      <c r="D958" s="104">
        <v>0.99042359050137929</v>
      </c>
      <c r="E958" s="99">
        <v>-927249802.58000004</v>
      </c>
      <c r="K958" s="27">
        <v>-1034331315.42</v>
      </c>
      <c r="L958" s="27">
        <v>9.4200000000000006E-2</v>
      </c>
    </row>
    <row r="959" spans="1:12" x14ac:dyDescent="0.25">
      <c r="A959" s="91">
        <v>951</v>
      </c>
      <c r="B959" s="104">
        <v>1.3614826677710792</v>
      </c>
      <c r="C959" s="104">
        <v>0.94097523163669172</v>
      </c>
      <c r="D959" s="104">
        <v>0.97882490867281002</v>
      </c>
      <c r="E959" s="99">
        <v>-682119232.65999997</v>
      </c>
      <c r="K959" s="27">
        <v>-1033536945.59</v>
      </c>
      <c r="L959" s="27">
        <v>9.4299999999999995E-2</v>
      </c>
    </row>
    <row r="960" spans="1:12" x14ac:dyDescent="0.25">
      <c r="A960" s="91">
        <v>952</v>
      </c>
      <c r="B960" s="104">
        <v>1.3391403762022989</v>
      </c>
      <c r="C960" s="104">
        <v>1.0106166983089899</v>
      </c>
      <c r="D960" s="104">
        <v>0.982106920889535</v>
      </c>
      <c r="E960" s="99">
        <v>1221254617.6400001</v>
      </c>
      <c r="K960" s="27">
        <v>-1033214502.62</v>
      </c>
      <c r="L960" s="27">
        <v>9.4399999999999998E-2</v>
      </c>
    </row>
    <row r="961" spans="1:12" x14ac:dyDescent="0.25">
      <c r="A961" s="91">
        <v>953</v>
      </c>
      <c r="B961" s="104">
        <v>1.1054935623446955</v>
      </c>
      <c r="C961" s="104">
        <v>0.97653067872003707</v>
      </c>
      <c r="D961" s="104">
        <v>1.0118928474838162</v>
      </c>
      <c r="E961" s="99">
        <v>300486711.18000001</v>
      </c>
      <c r="K961" s="27">
        <v>-1032397102.61</v>
      </c>
      <c r="L961" s="27">
        <v>9.4500000000000001E-2</v>
      </c>
    </row>
    <row r="962" spans="1:12" x14ac:dyDescent="0.25">
      <c r="A962" s="91">
        <v>954</v>
      </c>
      <c r="B962" s="104">
        <v>0.79660159783119555</v>
      </c>
      <c r="C962" s="104">
        <v>0.93914799351174083</v>
      </c>
      <c r="D962" s="104">
        <v>0.98905722189851686</v>
      </c>
      <c r="E962" s="99">
        <v>-1713770178.1800001</v>
      </c>
      <c r="K962" s="27">
        <v>-1032224270</v>
      </c>
      <c r="L962" s="27">
        <v>9.4600000000000004E-2</v>
      </c>
    </row>
    <row r="963" spans="1:12" x14ac:dyDescent="0.25">
      <c r="A963" s="91">
        <v>955</v>
      </c>
      <c r="B963" s="104">
        <v>1.0123380918256808</v>
      </c>
      <c r="C963" s="104">
        <v>0.97713307729389909</v>
      </c>
      <c r="D963" s="104">
        <v>0.99849850712994059</v>
      </c>
      <c r="E963" s="99">
        <v>-275335194.98000002</v>
      </c>
      <c r="K963" s="27">
        <v>-1031601605.8099999</v>
      </c>
      <c r="L963" s="27">
        <v>9.4700000000000006E-2</v>
      </c>
    </row>
    <row r="964" spans="1:12" x14ac:dyDescent="0.25">
      <c r="A964" s="91">
        <v>956</v>
      </c>
      <c r="B964" s="104">
        <v>1.1778264908946483</v>
      </c>
      <c r="C964" s="104">
        <v>0.99183090306273314</v>
      </c>
      <c r="D964" s="104">
        <v>1.0148418947832083</v>
      </c>
      <c r="E964" s="99">
        <v>989363844.78999996</v>
      </c>
      <c r="K964" s="27">
        <v>-1031214886.05</v>
      </c>
      <c r="L964" s="27">
        <v>9.4799999999999995E-2</v>
      </c>
    </row>
    <row r="965" spans="1:12" x14ac:dyDescent="0.25">
      <c r="A965" s="91">
        <v>957</v>
      </c>
      <c r="B965" s="104">
        <v>1.0437956510585695</v>
      </c>
      <c r="C965" s="104">
        <v>0.97398338226287362</v>
      </c>
      <c r="D965" s="104">
        <v>0.9913675587663594</v>
      </c>
      <c r="E965" s="99">
        <v>-389426286.38999999</v>
      </c>
      <c r="K965" s="27">
        <v>-1031044349.98</v>
      </c>
      <c r="L965" s="27">
        <v>9.4899999999999998E-2</v>
      </c>
    </row>
    <row r="966" spans="1:12" x14ac:dyDescent="0.25">
      <c r="A966" s="91">
        <v>958</v>
      </c>
      <c r="B966" s="104">
        <v>0.89041847207600999</v>
      </c>
      <c r="C966" s="104">
        <v>1.0161353256410262</v>
      </c>
      <c r="D966" s="104">
        <v>0.99013760883953827</v>
      </c>
      <c r="E966" s="99">
        <v>-112694165.39</v>
      </c>
      <c r="K966" s="27">
        <v>-1030969706.8099999</v>
      </c>
      <c r="L966" s="27">
        <v>9.5000000000000001E-2</v>
      </c>
    </row>
    <row r="967" spans="1:12" x14ac:dyDescent="0.25">
      <c r="A967" s="91">
        <v>959</v>
      </c>
      <c r="B967" s="104">
        <v>1.1719582543749791</v>
      </c>
      <c r="C967" s="104">
        <v>0.96847419025829162</v>
      </c>
      <c r="D967" s="104">
        <v>1.0237501973374121</v>
      </c>
      <c r="E967" s="99">
        <v>607754237.48000002</v>
      </c>
      <c r="K967" s="27">
        <v>-1030060162.0700001</v>
      </c>
      <c r="L967" s="27">
        <v>9.5100000000000004E-2</v>
      </c>
    </row>
    <row r="968" spans="1:12" x14ac:dyDescent="0.25">
      <c r="A968" s="91">
        <v>960</v>
      </c>
      <c r="B968" s="104">
        <v>0.73334786950681097</v>
      </c>
      <c r="C968" s="104">
        <v>0.96947958216015162</v>
      </c>
      <c r="D968" s="104">
        <v>0.99447054323080697</v>
      </c>
      <c r="E968" s="99">
        <v>-1331388817.77</v>
      </c>
      <c r="K968" s="27">
        <v>-1029393800.9400001</v>
      </c>
      <c r="L968" s="27">
        <v>9.5200000000000007E-2</v>
      </c>
    </row>
    <row r="969" spans="1:12" x14ac:dyDescent="0.25">
      <c r="A969" s="91">
        <v>961</v>
      </c>
      <c r="B969" s="104">
        <v>1.1252246172489595</v>
      </c>
      <c r="C969" s="104">
        <v>1.0250811766135075</v>
      </c>
      <c r="D969" s="104">
        <v>0.99893017799664052</v>
      </c>
      <c r="E969" s="99">
        <v>1187801726.78</v>
      </c>
      <c r="K969" s="27">
        <v>-1026490334.09</v>
      </c>
      <c r="L969" s="27">
        <v>9.5299999999999996E-2</v>
      </c>
    </row>
    <row r="970" spans="1:12" x14ac:dyDescent="0.25">
      <c r="A970" s="91">
        <v>962</v>
      </c>
      <c r="B970" s="104">
        <v>0.80311200248274184</v>
      </c>
      <c r="C970" s="104">
        <v>0.96178728938530678</v>
      </c>
      <c r="D970" s="104">
        <v>0.98971060879232042</v>
      </c>
      <c r="E970" s="99">
        <v>-1325334924.8699999</v>
      </c>
      <c r="K970" s="27">
        <v>-1026434559.89</v>
      </c>
      <c r="L970" s="27">
        <v>9.5399999999999999E-2</v>
      </c>
    </row>
    <row r="971" spans="1:12" x14ac:dyDescent="0.25">
      <c r="A971" s="91">
        <v>963</v>
      </c>
      <c r="B971" s="104">
        <v>1.3666249108670367</v>
      </c>
      <c r="C971" s="104">
        <v>0.93734000174995513</v>
      </c>
      <c r="D971" s="104">
        <v>0.98066104907527707</v>
      </c>
      <c r="E971" s="99">
        <v>-722712933.75999999</v>
      </c>
      <c r="K971" s="27">
        <v>-1026135664.86</v>
      </c>
      <c r="L971" s="27">
        <v>9.5500000000000002E-2</v>
      </c>
    </row>
    <row r="972" spans="1:12" x14ac:dyDescent="0.25">
      <c r="A972" s="91">
        <v>964</v>
      </c>
      <c r="B972" s="104">
        <v>0.72187214115716491</v>
      </c>
      <c r="C972" s="104">
        <v>1.0264946074444465</v>
      </c>
      <c r="D972" s="104">
        <v>1.0116430092210373</v>
      </c>
      <c r="E972" s="99">
        <v>-281465702.14999998</v>
      </c>
      <c r="K972" s="27">
        <v>-1025740010.87</v>
      </c>
      <c r="L972" s="27">
        <v>9.5600000000000004E-2</v>
      </c>
    </row>
    <row r="973" spans="1:12" x14ac:dyDescent="0.25">
      <c r="A973" s="91">
        <v>965</v>
      </c>
      <c r="B973" s="104">
        <v>1.1112074748159797</v>
      </c>
      <c r="C973" s="104">
        <v>1.0026129613095733</v>
      </c>
      <c r="D973" s="104">
        <v>0.98333246073860769</v>
      </c>
      <c r="E973" s="99">
        <v>269436726.31</v>
      </c>
      <c r="K973" s="27">
        <v>-1025053945.62</v>
      </c>
      <c r="L973" s="27">
        <v>9.5699999999999993E-2</v>
      </c>
    </row>
    <row r="974" spans="1:12" x14ac:dyDescent="0.25">
      <c r="A974" s="91">
        <v>966</v>
      </c>
      <c r="B974" s="104">
        <v>1.3638941832526508</v>
      </c>
      <c r="C974" s="104">
        <v>0.96272555193663523</v>
      </c>
      <c r="D974" s="104">
        <v>0.95994504304016515</v>
      </c>
      <c r="E974" s="99">
        <v>-590692633.95000005</v>
      </c>
      <c r="K974" s="27">
        <v>-1024610553.1799999</v>
      </c>
      <c r="L974" s="27">
        <v>9.5799999999999996E-2</v>
      </c>
    </row>
    <row r="975" spans="1:12" x14ac:dyDescent="0.25">
      <c r="A975" s="91">
        <v>967</v>
      </c>
      <c r="B975" s="104">
        <v>1.053096357868202</v>
      </c>
      <c r="C975" s="104">
        <v>0.9978104033930304</v>
      </c>
      <c r="D975" s="104">
        <v>0.98887901405059586</v>
      </c>
      <c r="E975" s="99">
        <v>90239129.900000006</v>
      </c>
      <c r="K975" s="27">
        <v>-1024148569.37</v>
      </c>
      <c r="L975" s="27">
        <v>9.5899999999999999E-2</v>
      </c>
    </row>
    <row r="976" spans="1:12" x14ac:dyDescent="0.25">
      <c r="A976" s="91">
        <v>968</v>
      </c>
      <c r="B976" s="104">
        <v>0.79417644060650372</v>
      </c>
      <c r="C976" s="104">
        <v>0.9926666363974247</v>
      </c>
      <c r="D976" s="104">
        <v>1.0144419836246334</v>
      </c>
      <c r="E976" s="99">
        <v>-463940201.41000003</v>
      </c>
      <c r="K976" s="27">
        <v>-1023752382.25</v>
      </c>
      <c r="L976" s="27">
        <v>9.6000000000000002E-2</v>
      </c>
    </row>
    <row r="977" spans="1:12" x14ac:dyDescent="0.25">
      <c r="A977" s="91">
        <v>969</v>
      </c>
      <c r="B977" s="104">
        <v>0.98765763621444469</v>
      </c>
      <c r="C977" s="104">
        <v>0.9856208661794803</v>
      </c>
      <c r="D977" s="104">
        <v>1.0193490960176494</v>
      </c>
      <c r="E977" s="99">
        <v>228118061.71000001</v>
      </c>
      <c r="K977" s="27">
        <v>-1023674476.6900001</v>
      </c>
      <c r="L977" s="27">
        <v>9.6100000000000005E-2</v>
      </c>
    </row>
    <row r="978" spans="1:12" x14ac:dyDescent="0.25">
      <c r="A978" s="91">
        <v>970</v>
      </c>
      <c r="B978" s="104">
        <v>1.0999177265860258</v>
      </c>
      <c r="C978" s="104">
        <v>0.93336745584165981</v>
      </c>
      <c r="D978" s="104">
        <v>1.0114130429248864</v>
      </c>
      <c r="E978" s="99">
        <v>-704803566.96000004</v>
      </c>
      <c r="K978" s="27">
        <v>-1023389684.3200001</v>
      </c>
      <c r="L978" s="27">
        <v>9.6199999999999994E-2</v>
      </c>
    </row>
    <row r="979" spans="1:12" x14ac:dyDescent="0.25">
      <c r="A979" s="91">
        <v>971</v>
      </c>
      <c r="B979" s="104">
        <v>0.80006272528104039</v>
      </c>
      <c r="C979" s="104">
        <v>1.00745323267755</v>
      </c>
      <c r="D979" s="104">
        <v>0.98224802065057082</v>
      </c>
      <c r="E979" s="99">
        <v>-723660806.09000003</v>
      </c>
      <c r="K979" s="27">
        <v>-1023159369.5</v>
      </c>
      <c r="L979" s="27">
        <v>9.6299999999999997E-2</v>
      </c>
    </row>
    <row r="980" spans="1:12" x14ac:dyDescent="0.25">
      <c r="A980" s="91">
        <v>972</v>
      </c>
      <c r="B980" s="104">
        <v>0.94512093413744869</v>
      </c>
      <c r="C980" s="104">
        <v>1.0324976133987924</v>
      </c>
      <c r="D980" s="104">
        <v>0.99813307292992492</v>
      </c>
      <c r="E980" s="99">
        <v>563838659.25</v>
      </c>
      <c r="K980" s="27">
        <v>-1022508971.05</v>
      </c>
      <c r="L980" s="27">
        <v>9.64E-2</v>
      </c>
    </row>
    <row r="981" spans="1:12" x14ac:dyDescent="0.25">
      <c r="A981" s="91">
        <v>973</v>
      </c>
      <c r="B981" s="104">
        <v>1.1617911088827968</v>
      </c>
      <c r="C981" s="104">
        <v>1.0108806218025046</v>
      </c>
      <c r="D981" s="104">
        <v>0.98219643509220733</v>
      </c>
      <c r="E981" s="99">
        <v>605451038.76999998</v>
      </c>
      <c r="K981" s="27">
        <v>-1022053321.9400001</v>
      </c>
      <c r="L981" s="27">
        <v>9.6500000000000002E-2</v>
      </c>
    </row>
    <row r="982" spans="1:12" x14ac:dyDescent="0.25">
      <c r="A982" s="91">
        <v>974</v>
      </c>
      <c r="B982" s="104">
        <v>1.2484330500146399</v>
      </c>
      <c r="C982" s="104">
        <v>1.0229851427642551</v>
      </c>
      <c r="D982" s="104">
        <v>0.99931328115990237</v>
      </c>
      <c r="E982" s="99">
        <v>1657774220.53</v>
      </c>
      <c r="K982" s="27">
        <v>-1021497888.48</v>
      </c>
      <c r="L982" s="27">
        <v>9.6600000000000005E-2</v>
      </c>
    </row>
    <row r="983" spans="1:12" x14ac:dyDescent="0.25">
      <c r="A983" s="91">
        <v>975</v>
      </c>
      <c r="B983" s="104">
        <v>1.6585499610527805</v>
      </c>
      <c r="C983" s="104">
        <v>0.96795803828957228</v>
      </c>
      <c r="D983" s="104">
        <v>0.98870515176737561</v>
      </c>
      <c r="E983" s="99">
        <v>1143845993.71</v>
      </c>
      <c r="K983" s="27">
        <v>-1021147975.9299999</v>
      </c>
      <c r="L983" s="27">
        <v>9.6699999999999994E-2</v>
      </c>
    </row>
    <row r="984" spans="1:12" x14ac:dyDescent="0.25">
      <c r="A984" s="91">
        <v>976</v>
      </c>
      <c r="B984" s="104">
        <v>1.1003495876013547</v>
      </c>
      <c r="C984" s="104">
        <v>1.0129978181561068</v>
      </c>
      <c r="D984" s="104">
        <v>1.01249918659708</v>
      </c>
      <c r="E984" s="99">
        <v>1121638403.46</v>
      </c>
      <c r="K984" s="27">
        <v>-1020822333.21</v>
      </c>
      <c r="L984" s="27">
        <v>9.6799999999999997E-2</v>
      </c>
    </row>
    <row r="985" spans="1:12" x14ac:dyDescent="0.25">
      <c r="A985" s="91">
        <v>977</v>
      </c>
      <c r="B985" s="104">
        <v>1.0929975432868542</v>
      </c>
      <c r="C985" s="104">
        <v>0.99496195165169066</v>
      </c>
      <c r="D985" s="104">
        <v>1.0043279792710531</v>
      </c>
      <c r="E985" s="99">
        <v>504673560.06</v>
      </c>
      <c r="K985" s="27">
        <v>-1019300300.1799999</v>
      </c>
      <c r="L985" s="27">
        <v>9.69E-2</v>
      </c>
    </row>
    <row r="986" spans="1:12" x14ac:dyDescent="0.25">
      <c r="A986" s="91">
        <v>978</v>
      </c>
      <c r="B986" s="104">
        <v>1.1122302333601992</v>
      </c>
      <c r="C986" s="104">
        <v>1.0211587320212825</v>
      </c>
      <c r="D986" s="104">
        <v>0.99462951009902389</v>
      </c>
      <c r="E986" s="99">
        <v>945847340.20000005</v>
      </c>
      <c r="K986" s="27">
        <v>-1018385490.1799999</v>
      </c>
      <c r="L986" s="27">
        <v>9.7000000000000003E-2</v>
      </c>
    </row>
    <row r="987" spans="1:12" x14ac:dyDescent="0.25">
      <c r="A987" s="91">
        <v>979</v>
      </c>
      <c r="B987" s="104">
        <v>0.93840523340612225</v>
      </c>
      <c r="C987" s="104">
        <v>1.0025876173032255</v>
      </c>
      <c r="D987" s="104">
        <v>0.97125321511900709</v>
      </c>
      <c r="E987" s="99">
        <v>-546005012.80999994</v>
      </c>
      <c r="K987" s="27">
        <v>-1016428357.96</v>
      </c>
      <c r="L987" s="27">
        <v>9.7100000000000006E-2</v>
      </c>
    </row>
    <row r="988" spans="1:12" x14ac:dyDescent="0.25">
      <c r="A988" s="91">
        <v>980</v>
      </c>
      <c r="B988" s="104">
        <v>1.0490891330523135</v>
      </c>
      <c r="C988" s="104">
        <v>1.0307803708629035</v>
      </c>
      <c r="D988" s="104">
        <v>1.0148356882709195</v>
      </c>
      <c r="E988" s="99">
        <v>1341260682.23</v>
      </c>
      <c r="K988" s="27">
        <v>-1014370155.12</v>
      </c>
      <c r="L988" s="27">
        <v>9.7199999999999995E-2</v>
      </c>
    </row>
    <row r="989" spans="1:12" x14ac:dyDescent="0.25">
      <c r="A989" s="91">
        <v>981</v>
      </c>
      <c r="B989" s="104">
        <v>1.214811271528395</v>
      </c>
      <c r="C989" s="104">
        <v>0.97601202050085656</v>
      </c>
      <c r="D989" s="104">
        <v>0.97430518807350885</v>
      </c>
      <c r="E989" s="99">
        <v>-244242796.63</v>
      </c>
      <c r="K989" s="27">
        <v>-1013472638.41</v>
      </c>
      <c r="L989" s="27">
        <v>9.7299999999999998E-2</v>
      </c>
    </row>
    <row r="990" spans="1:12" x14ac:dyDescent="0.25">
      <c r="A990" s="91">
        <v>982</v>
      </c>
      <c r="B990" s="104">
        <v>1.1520503549497363</v>
      </c>
      <c r="C990" s="104">
        <v>0.97445958343239725</v>
      </c>
      <c r="D990" s="104">
        <v>0.98297557570955529</v>
      </c>
      <c r="E990" s="99">
        <v>-248959608.75999999</v>
      </c>
      <c r="K990" s="27">
        <v>-1013261374.23</v>
      </c>
      <c r="L990" s="27">
        <v>9.74E-2</v>
      </c>
    </row>
    <row r="991" spans="1:12" x14ac:dyDescent="0.25">
      <c r="A991" s="91">
        <v>983</v>
      </c>
      <c r="B991" s="104">
        <v>1.0158159004841592</v>
      </c>
      <c r="C991" s="104">
        <v>1.0289124851639304</v>
      </c>
      <c r="D991" s="104">
        <v>0.99694410419567758</v>
      </c>
      <c r="E991" s="99">
        <v>768859387.63</v>
      </c>
      <c r="K991" s="27">
        <v>-1012797681.05</v>
      </c>
      <c r="L991" s="27">
        <v>9.7500000000000003E-2</v>
      </c>
    </row>
    <row r="992" spans="1:12" x14ac:dyDescent="0.25">
      <c r="A992" s="91">
        <v>984</v>
      </c>
      <c r="B992" s="104">
        <v>0.7536263417589335</v>
      </c>
      <c r="C992" s="104">
        <v>0.93960635105281387</v>
      </c>
      <c r="D992" s="104">
        <v>1.020603407283418</v>
      </c>
      <c r="E992" s="99">
        <v>-1350371377.22</v>
      </c>
      <c r="K992" s="27">
        <v>-1012655931.6799999</v>
      </c>
      <c r="L992" s="27">
        <v>9.7600000000000006E-2</v>
      </c>
    </row>
    <row r="993" spans="1:12" x14ac:dyDescent="0.25">
      <c r="A993" s="91">
        <v>985</v>
      </c>
      <c r="B993" s="104">
        <v>0.69208604260718509</v>
      </c>
      <c r="C993" s="104">
        <v>0.99445336419792385</v>
      </c>
      <c r="D993" s="104">
        <v>0.97355983634715504</v>
      </c>
      <c r="E993" s="99">
        <v>-1396043779.9200001</v>
      </c>
      <c r="K993" s="27">
        <v>-1012522617.73</v>
      </c>
      <c r="L993" s="27">
        <v>9.7699999999999995E-2</v>
      </c>
    </row>
    <row r="994" spans="1:12" x14ac:dyDescent="0.25">
      <c r="A994" s="91">
        <v>986</v>
      </c>
      <c r="B994" s="104">
        <v>0.99935730298109227</v>
      </c>
      <c r="C994" s="104">
        <v>0.98722967621937918</v>
      </c>
      <c r="D994" s="104">
        <v>1.0455868626491647</v>
      </c>
      <c r="E994" s="99">
        <v>830851365.44000006</v>
      </c>
      <c r="K994" s="27">
        <v>-1012175333.87</v>
      </c>
      <c r="L994" s="27">
        <v>9.7799999999999998E-2</v>
      </c>
    </row>
    <row r="995" spans="1:12" x14ac:dyDescent="0.25">
      <c r="A995" s="91">
        <v>987</v>
      </c>
      <c r="B995" s="104">
        <v>0.88062411919253603</v>
      </c>
      <c r="C995" s="104">
        <v>1.0050234322084131</v>
      </c>
      <c r="D995" s="104">
        <v>1.0014609477024476</v>
      </c>
      <c r="E995" s="99">
        <v>-143150207.56</v>
      </c>
      <c r="K995" s="27">
        <v>-1012091528.17</v>
      </c>
      <c r="L995" s="27">
        <v>9.7900000000000001E-2</v>
      </c>
    </row>
    <row r="996" spans="1:12" x14ac:dyDescent="0.25">
      <c r="A996" s="91">
        <v>988</v>
      </c>
      <c r="B996" s="104">
        <v>0.9983763123004511</v>
      </c>
      <c r="C996" s="104">
        <v>0.98247577844190426</v>
      </c>
      <c r="D996" s="104">
        <v>1.0201796347213208</v>
      </c>
      <c r="E996" s="99">
        <v>220087487.56</v>
      </c>
      <c r="K996" s="27">
        <v>-1012048913.21</v>
      </c>
      <c r="L996" s="27">
        <v>9.8000000000000004E-2</v>
      </c>
    </row>
    <row r="997" spans="1:12" x14ac:dyDescent="0.25">
      <c r="A997" s="91">
        <v>989</v>
      </c>
      <c r="B997" s="104">
        <v>1.3904855035185788</v>
      </c>
      <c r="C997" s="104">
        <v>1.0072223458319729</v>
      </c>
      <c r="D997" s="104">
        <v>0.97941248368522549</v>
      </c>
      <c r="E997" s="99">
        <v>1230648049.77</v>
      </c>
      <c r="K997" s="27">
        <v>-1011324331.34</v>
      </c>
      <c r="L997" s="27">
        <v>9.8100000000000007E-2</v>
      </c>
    </row>
    <row r="998" spans="1:12" x14ac:dyDescent="0.25">
      <c r="A998" s="91">
        <v>990</v>
      </c>
      <c r="B998" s="104">
        <v>0.58289884354964827</v>
      </c>
      <c r="C998" s="104">
        <v>1.054435091366466</v>
      </c>
      <c r="D998" s="104">
        <v>0.98208271049234885</v>
      </c>
      <c r="E998" s="99">
        <v>-935685614.97000003</v>
      </c>
      <c r="K998" s="27">
        <v>-1010618952.0700001</v>
      </c>
      <c r="L998" s="27">
        <v>9.8199999999999996E-2</v>
      </c>
    </row>
    <row r="999" spans="1:12" x14ac:dyDescent="0.25">
      <c r="A999" s="91">
        <v>991</v>
      </c>
      <c r="B999" s="104">
        <v>0.95837234563852902</v>
      </c>
      <c r="C999" s="104">
        <v>0.98045725592241462</v>
      </c>
      <c r="D999" s="104">
        <v>0.99623654424701724</v>
      </c>
      <c r="E999" s="99">
        <v>-425108447.66000003</v>
      </c>
      <c r="K999" s="27">
        <v>-1010506168.52</v>
      </c>
      <c r="L999" s="27">
        <v>9.8299999999999998E-2</v>
      </c>
    </row>
    <row r="1000" spans="1:12" x14ac:dyDescent="0.25">
      <c r="A1000" s="91">
        <v>992</v>
      </c>
      <c r="B1000" s="104">
        <v>0.86487274047893548</v>
      </c>
      <c r="C1000" s="104">
        <v>0.96467069792604176</v>
      </c>
      <c r="D1000" s="104">
        <v>0.98279619909365745</v>
      </c>
      <c r="E1000" s="99">
        <v>-1226462799.8800001</v>
      </c>
      <c r="K1000" s="27">
        <v>-1010390760.01</v>
      </c>
      <c r="L1000" s="27">
        <v>9.8400000000000001E-2</v>
      </c>
    </row>
    <row r="1001" spans="1:12" x14ac:dyDescent="0.25">
      <c r="A1001" s="91">
        <v>993</v>
      </c>
      <c r="B1001" s="104">
        <v>0.86492458864601152</v>
      </c>
      <c r="C1001" s="104">
        <v>1.0028791736625853</v>
      </c>
      <c r="D1001" s="104">
        <v>1.0218998054875235</v>
      </c>
      <c r="E1001" s="99">
        <v>118586899.79000001</v>
      </c>
      <c r="K1001" s="27">
        <v>-1009538603.6900001</v>
      </c>
      <c r="L1001" s="27">
        <v>9.8500000000000004E-2</v>
      </c>
    </row>
    <row r="1002" spans="1:12" x14ac:dyDescent="0.25">
      <c r="A1002" s="91">
        <v>994</v>
      </c>
      <c r="B1002" s="104">
        <v>0.90666078302199671</v>
      </c>
      <c r="C1002" s="104">
        <v>1.0009682177817578</v>
      </c>
      <c r="D1002" s="104">
        <v>0.9899918677029439</v>
      </c>
      <c r="E1002" s="99">
        <v>-329668189.43000001</v>
      </c>
      <c r="K1002" s="27">
        <v>-1009264870.66</v>
      </c>
      <c r="L1002" s="27">
        <v>9.8599999999999993E-2</v>
      </c>
    </row>
    <row r="1003" spans="1:12" x14ac:dyDescent="0.25">
      <c r="A1003" s="91">
        <v>995</v>
      </c>
      <c r="B1003" s="104">
        <v>1.2934892001797949</v>
      </c>
      <c r="C1003" s="104">
        <v>0.92825905718683133</v>
      </c>
      <c r="D1003" s="104">
        <v>0.97377486960626514</v>
      </c>
      <c r="E1003" s="99">
        <v>-1272603277.24</v>
      </c>
      <c r="K1003" s="27">
        <v>-1007971762.27</v>
      </c>
      <c r="L1003" s="27">
        <v>9.8699999999999996E-2</v>
      </c>
    </row>
    <row r="1004" spans="1:12" x14ac:dyDescent="0.25">
      <c r="A1004" s="91">
        <v>996</v>
      </c>
      <c r="B1004" s="104">
        <v>0.92723784979392831</v>
      </c>
      <c r="C1004" s="104">
        <v>1.0167403821710539</v>
      </c>
      <c r="D1004" s="104">
        <v>0.99315563760227887</v>
      </c>
      <c r="E1004" s="99">
        <v>96098131.879999995</v>
      </c>
      <c r="K1004" s="27">
        <v>-1007133311.34</v>
      </c>
      <c r="L1004" s="27">
        <v>9.8799999999999999E-2</v>
      </c>
    </row>
    <row r="1005" spans="1:12" x14ac:dyDescent="0.25">
      <c r="A1005" s="91">
        <v>997</v>
      </c>
      <c r="B1005" s="104">
        <v>1.3568101916528181</v>
      </c>
      <c r="C1005" s="104">
        <v>1.0106048516966299</v>
      </c>
      <c r="D1005" s="104">
        <v>1.0351685978520686</v>
      </c>
      <c r="E1005" s="99">
        <v>2764777442.5500002</v>
      </c>
      <c r="K1005" s="27">
        <v>-1006627118.27</v>
      </c>
      <c r="L1005" s="27">
        <v>9.8900000000000002E-2</v>
      </c>
    </row>
    <row r="1006" spans="1:12" x14ac:dyDescent="0.25">
      <c r="A1006" s="91">
        <v>998</v>
      </c>
      <c r="B1006" s="104">
        <v>1.3939203322507567</v>
      </c>
      <c r="C1006" s="104">
        <v>1.0435128984503097</v>
      </c>
      <c r="D1006" s="104">
        <v>1.007634549755168</v>
      </c>
      <c r="E1006" s="99">
        <v>3087687832.3400002</v>
      </c>
      <c r="K1006" s="27">
        <v>-1006294170.8099999</v>
      </c>
      <c r="L1006" s="27">
        <v>9.9000000000000005E-2</v>
      </c>
    </row>
    <row r="1007" spans="1:12" x14ac:dyDescent="0.25">
      <c r="A1007" s="91">
        <v>999</v>
      </c>
      <c r="B1007" s="104">
        <v>1.3868450373826382</v>
      </c>
      <c r="C1007" s="104">
        <v>1.0056146689312877</v>
      </c>
      <c r="D1007" s="104">
        <v>0.99344599701455327</v>
      </c>
      <c r="E1007" s="99">
        <v>1572454371.8499999</v>
      </c>
      <c r="K1007" s="27">
        <v>-1005538680.42</v>
      </c>
      <c r="L1007" s="27">
        <v>9.9099999999999994E-2</v>
      </c>
    </row>
    <row r="1008" spans="1:12" x14ac:dyDescent="0.25">
      <c r="A1008" s="91">
        <v>1000</v>
      </c>
      <c r="B1008" s="104">
        <v>1.0258033241702074</v>
      </c>
      <c r="C1008" s="104">
        <v>0.97405006355874613</v>
      </c>
      <c r="D1008" s="104">
        <v>1.0184507919664942</v>
      </c>
      <c r="E1008" s="99">
        <v>108016764.69</v>
      </c>
      <c r="K1008" s="27">
        <v>-1004792680.7</v>
      </c>
      <c r="L1008" s="27">
        <v>9.9199999999999997E-2</v>
      </c>
    </row>
    <row r="1009" spans="1:12" x14ac:dyDescent="0.25">
      <c r="A1009" s="91">
        <v>1001</v>
      </c>
      <c r="B1009" s="104">
        <v>0.90001616488197056</v>
      </c>
      <c r="C1009" s="104">
        <v>0.99577834682954014</v>
      </c>
      <c r="D1009" s="104">
        <v>0.99390914699342792</v>
      </c>
      <c r="E1009" s="99">
        <v>-375400465.45999998</v>
      </c>
      <c r="K1009" s="27">
        <v>-1004781025.58</v>
      </c>
      <c r="L1009" s="27">
        <v>9.9299999999999999E-2</v>
      </c>
    </row>
    <row r="1010" spans="1:12" x14ac:dyDescent="0.25">
      <c r="A1010" s="91">
        <v>1002</v>
      </c>
      <c r="B1010" s="104">
        <v>1.6169181476549004</v>
      </c>
      <c r="C1010" s="104">
        <v>0.98826945742838734</v>
      </c>
      <c r="D1010" s="104">
        <v>1.0052844124493328</v>
      </c>
      <c r="E1010" s="99">
        <v>2230310009.8899999</v>
      </c>
      <c r="K1010" s="27">
        <v>-1004615592.87</v>
      </c>
      <c r="L1010" s="27">
        <v>9.9400000000000002E-2</v>
      </c>
    </row>
    <row r="1011" spans="1:12" x14ac:dyDescent="0.25">
      <c r="A1011" s="91">
        <v>1003</v>
      </c>
      <c r="B1011" s="104">
        <v>1.1090466736919879</v>
      </c>
      <c r="C1011" s="104">
        <v>0.98051476925554271</v>
      </c>
      <c r="D1011" s="104">
        <v>0.99853521490188579</v>
      </c>
      <c r="E1011" s="99">
        <v>108346724.39</v>
      </c>
      <c r="K1011" s="27">
        <v>-1003022280.79</v>
      </c>
      <c r="L1011" s="27">
        <v>9.9500000000000005E-2</v>
      </c>
    </row>
    <row r="1012" spans="1:12" x14ac:dyDescent="0.25">
      <c r="A1012" s="91">
        <v>1004</v>
      </c>
      <c r="B1012" s="104">
        <v>1.4365622962142293</v>
      </c>
      <c r="C1012" s="104">
        <v>0.98734462860486361</v>
      </c>
      <c r="D1012" s="104">
        <v>1.0087455341065172</v>
      </c>
      <c r="E1012" s="99">
        <v>1664925758.78</v>
      </c>
      <c r="K1012" s="27">
        <v>-1002259133.95</v>
      </c>
      <c r="L1012" s="27">
        <v>9.9599999999999994E-2</v>
      </c>
    </row>
    <row r="1013" spans="1:12" x14ac:dyDescent="0.25">
      <c r="A1013" s="91">
        <v>1005</v>
      </c>
      <c r="B1013" s="104">
        <v>0.92218344451199785</v>
      </c>
      <c r="C1013" s="104">
        <v>1.0153853430106146</v>
      </c>
      <c r="D1013" s="104">
        <v>1.005340858501427</v>
      </c>
      <c r="E1013" s="99">
        <v>282683965.19999999</v>
      </c>
      <c r="K1013" s="27">
        <v>-1001862215.65</v>
      </c>
      <c r="L1013" s="27">
        <v>9.9699999999999997E-2</v>
      </c>
    </row>
    <row r="1014" spans="1:12" x14ac:dyDescent="0.25">
      <c r="A1014" s="91">
        <v>1006</v>
      </c>
      <c r="B1014" s="104">
        <v>1.3805257487575771</v>
      </c>
      <c r="C1014" s="104">
        <v>1.016105804767659</v>
      </c>
      <c r="D1014" s="104">
        <v>0.99147495185751455</v>
      </c>
      <c r="E1014" s="99">
        <v>1786116349.27</v>
      </c>
      <c r="K1014" s="27">
        <v>-1001328587.7</v>
      </c>
      <c r="L1014" s="27">
        <v>9.98E-2</v>
      </c>
    </row>
    <row r="1015" spans="1:12" x14ac:dyDescent="0.25">
      <c r="A1015" s="91">
        <v>1007</v>
      </c>
      <c r="B1015" s="104">
        <v>1.5816593798002185</v>
      </c>
      <c r="C1015" s="104">
        <v>0.98131288819462048</v>
      </c>
      <c r="D1015" s="104">
        <v>0.9950083264866405</v>
      </c>
      <c r="E1015" s="99">
        <v>1554758356.1900001</v>
      </c>
      <c r="K1015" s="27">
        <v>-1001275948.85</v>
      </c>
      <c r="L1015" s="27">
        <v>9.9900000000000003E-2</v>
      </c>
    </row>
    <row r="1016" spans="1:12" x14ac:dyDescent="0.25">
      <c r="A1016" s="91">
        <v>1008</v>
      </c>
      <c r="B1016" s="104">
        <v>1.4138638739499687</v>
      </c>
      <c r="C1016" s="104">
        <v>0.98234001246149871</v>
      </c>
      <c r="D1016" s="104">
        <v>1.0471041536053782</v>
      </c>
      <c r="E1016" s="99">
        <v>2523377348.8499999</v>
      </c>
      <c r="K1016" s="27">
        <v>-1000607371.36</v>
      </c>
      <c r="L1016" s="27">
        <v>0.1</v>
      </c>
    </row>
    <row r="1017" spans="1:12" x14ac:dyDescent="0.25">
      <c r="A1017" s="91">
        <v>1009</v>
      </c>
      <c r="B1017" s="104">
        <v>1.1730185306180967</v>
      </c>
      <c r="C1017" s="104">
        <v>1.04430054600152</v>
      </c>
      <c r="D1017" s="104">
        <v>0.96791454843551028</v>
      </c>
      <c r="E1017" s="99">
        <v>1072245519.7</v>
      </c>
      <c r="K1017" s="27">
        <v>-999995895.38999999</v>
      </c>
      <c r="L1017" s="27">
        <v>0.10009999999999999</v>
      </c>
    </row>
    <row r="1018" spans="1:12" x14ac:dyDescent="0.25">
      <c r="A1018" s="91">
        <v>1010</v>
      </c>
      <c r="B1018" s="104">
        <v>0.90654296787955335</v>
      </c>
      <c r="C1018" s="104">
        <v>0.97579228512595484</v>
      </c>
      <c r="D1018" s="104">
        <v>1.0128802190803023</v>
      </c>
      <c r="E1018" s="99">
        <v>-377664153.82999998</v>
      </c>
      <c r="K1018" s="27">
        <v>-996364986</v>
      </c>
      <c r="L1018" s="27">
        <v>0.1002</v>
      </c>
    </row>
    <row r="1019" spans="1:12" x14ac:dyDescent="0.25">
      <c r="A1019" s="91">
        <v>1011</v>
      </c>
      <c r="B1019" s="104">
        <v>0.60297931285191331</v>
      </c>
      <c r="C1019" s="104">
        <v>1.0197016232618399</v>
      </c>
      <c r="D1019" s="104">
        <v>1.0067257889902459</v>
      </c>
      <c r="E1019" s="99">
        <v>-956274891.79999995</v>
      </c>
      <c r="K1019" s="27">
        <v>-996046549.30999994</v>
      </c>
      <c r="L1019" s="27">
        <v>0.1003</v>
      </c>
    </row>
    <row r="1020" spans="1:12" x14ac:dyDescent="0.25">
      <c r="A1020" s="91">
        <v>1012</v>
      </c>
      <c r="B1020" s="104">
        <v>0.91211639043679194</v>
      </c>
      <c r="C1020" s="104">
        <v>0.93964288115688033</v>
      </c>
      <c r="D1020" s="104">
        <v>0.97040802915266844</v>
      </c>
      <c r="E1020" s="99">
        <v>-1773409682.96</v>
      </c>
      <c r="K1020" s="27">
        <v>-994836211.26999998</v>
      </c>
      <c r="L1020" s="27">
        <v>0.1004</v>
      </c>
    </row>
    <row r="1021" spans="1:12" x14ac:dyDescent="0.25">
      <c r="A1021" s="91">
        <v>1013</v>
      </c>
      <c r="B1021" s="104">
        <v>1.0985697195235296</v>
      </c>
      <c r="C1021" s="104">
        <v>1.0027264288026179</v>
      </c>
      <c r="D1021" s="104">
        <v>0.98723764221699539</v>
      </c>
      <c r="E1021" s="99">
        <v>316589520.16000003</v>
      </c>
      <c r="K1021" s="27">
        <v>-994632162.72000003</v>
      </c>
      <c r="L1021" s="27">
        <v>0.10050000000000001</v>
      </c>
    </row>
    <row r="1022" spans="1:12" x14ac:dyDescent="0.25">
      <c r="A1022" s="91">
        <v>1014</v>
      </c>
      <c r="B1022" s="104">
        <v>0.91589463376024671</v>
      </c>
      <c r="C1022" s="104">
        <v>1.0209464898839336</v>
      </c>
      <c r="D1022" s="104">
        <v>0.98612486966323865</v>
      </c>
      <c r="E1022" s="99">
        <v>-3553098.85</v>
      </c>
      <c r="K1022" s="27">
        <v>-993714825.45000005</v>
      </c>
      <c r="L1022" s="27">
        <v>0.10059999999999999</v>
      </c>
    </row>
    <row r="1023" spans="1:12" x14ac:dyDescent="0.25">
      <c r="A1023" s="91">
        <v>1015</v>
      </c>
      <c r="B1023" s="104">
        <v>1.4967614492224628</v>
      </c>
      <c r="C1023" s="104">
        <v>1.0105242560234593</v>
      </c>
      <c r="D1023" s="104">
        <v>1.0071648391465864</v>
      </c>
      <c r="E1023" s="99">
        <v>2545622602.3800001</v>
      </c>
      <c r="K1023" s="27">
        <v>-993293465.73000002</v>
      </c>
      <c r="L1023" s="27">
        <v>0.1007</v>
      </c>
    </row>
    <row r="1024" spans="1:12" x14ac:dyDescent="0.25">
      <c r="A1024" s="91">
        <v>1016</v>
      </c>
      <c r="B1024" s="104">
        <v>1.0438290204260263</v>
      </c>
      <c r="C1024" s="104">
        <v>0.98830648388957931</v>
      </c>
      <c r="D1024" s="104">
        <v>0.98804550732894669</v>
      </c>
      <c r="E1024" s="99">
        <v>-157936772.31</v>
      </c>
      <c r="K1024" s="27">
        <v>-992503659.63999999</v>
      </c>
      <c r="L1024" s="27">
        <v>0.1008</v>
      </c>
    </row>
    <row r="1025" spans="1:12" x14ac:dyDescent="0.25">
      <c r="A1025" s="91">
        <v>1017</v>
      </c>
      <c r="B1025" s="104">
        <v>0.94691462246468716</v>
      </c>
      <c r="C1025" s="104">
        <v>0.99915420799195631</v>
      </c>
      <c r="D1025" s="104">
        <v>0.98474015668332282</v>
      </c>
      <c r="E1025" s="99">
        <v>-324592718.56</v>
      </c>
      <c r="K1025" s="27">
        <v>-991649797.59000003</v>
      </c>
      <c r="L1025" s="27">
        <v>0.1009</v>
      </c>
    </row>
    <row r="1026" spans="1:12" x14ac:dyDescent="0.25">
      <c r="A1026" s="91">
        <v>1018</v>
      </c>
      <c r="B1026" s="104">
        <v>0.89455332510688634</v>
      </c>
      <c r="C1026" s="104">
        <v>0.94707439118410019</v>
      </c>
      <c r="D1026" s="104">
        <v>1.0142382406155335</v>
      </c>
      <c r="E1026" s="99">
        <v>-922824669.01999998</v>
      </c>
      <c r="K1026" s="27">
        <v>-991329458.74000001</v>
      </c>
      <c r="L1026" s="27">
        <v>0.10100000000000001</v>
      </c>
    </row>
    <row r="1027" spans="1:12" x14ac:dyDescent="0.25">
      <c r="A1027" s="91">
        <v>1019</v>
      </c>
      <c r="B1027" s="104">
        <v>0.69066449908832728</v>
      </c>
      <c r="C1027" s="104">
        <v>1.014579823761351</v>
      </c>
      <c r="D1027" s="104">
        <v>1.0340703942780547</v>
      </c>
      <c r="E1027" s="99">
        <v>-271592001.55000001</v>
      </c>
      <c r="K1027" s="27">
        <v>-991249836.33000004</v>
      </c>
      <c r="L1027" s="27">
        <v>0.1011</v>
      </c>
    </row>
    <row r="1028" spans="1:12" x14ac:dyDescent="0.25">
      <c r="A1028" s="91">
        <v>1020</v>
      </c>
      <c r="B1028" s="104">
        <v>0.86169928059801859</v>
      </c>
      <c r="C1028" s="104">
        <v>0.99927849362816146</v>
      </c>
      <c r="D1028" s="104">
        <v>0.99271838308195348</v>
      </c>
      <c r="E1028" s="99">
        <v>-468061281.72000003</v>
      </c>
      <c r="K1028" s="27">
        <v>-990419764.61000001</v>
      </c>
      <c r="L1028" s="27">
        <v>0.1012</v>
      </c>
    </row>
    <row r="1029" spans="1:12" x14ac:dyDescent="0.25">
      <c r="A1029" s="91">
        <v>1021</v>
      </c>
      <c r="B1029" s="104">
        <v>0.78069951906330748</v>
      </c>
      <c r="C1029" s="104">
        <v>1.0238010405910294</v>
      </c>
      <c r="D1029" s="104">
        <v>0.99106359797340404</v>
      </c>
      <c r="E1029" s="99">
        <v>-394605283.54000002</v>
      </c>
      <c r="K1029" s="27">
        <v>-990040437.61000001</v>
      </c>
      <c r="L1029" s="27">
        <v>0.1013</v>
      </c>
    </row>
    <row r="1030" spans="1:12" x14ac:dyDescent="0.25">
      <c r="A1030" s="91">
        <v>1022</v>
      </c>
      <c r="B1030" s="104">
        <v>0.8602636374975331</v>
      </c>
      <c r="C1030" s="104">
        <v>0.98781987832819662</v>
      </c>
      <c r="D1030" s="104">
        <v>0.97348885495944315</v>
      </c>
      <c r="E1030" s="99">
        <v>-1002259133.95</v>
      </c>
      <c r="K1030" s="27">
        <v>-989027340.02999997</v>
      </c>
      <c r="L1030" s="27">
        <v>0.1014</v>
      </c>
    </row>
    <row r="1031" spans="1:12" x14ac:dyDescent="0.25">
      <c r="A1031" s="91">
        <v>1023</v>
      </c>
      <c r="B1031" s="104">
        <v>0.92809205427643182</v>
      </c>
      <c r="C1031" s="104">
        <v>1.0041445106312392</v>
      </c>
      <c r="D1031" s="104">
        <v>0.98766712939769019</v>
      </c>
      <c r="E1031" s="99">
        <v>-239707546.44999999</v>
      </c>
      <c r="K1031" s="27">
        <v>-988607650.28999996</v>
      </c>
      <c r="L1031" s="27">
        <v>0.10150000000000001</v>
      </c>
    </row>
    <row r="1032" spans="1:12" x14ac:dyDescent="0.25">
      <c r="A1032" s="91">
        <v>1024</v>
      </c>
      <c r="B1032" s="104">
        <v>0.90159944113096002</v>
      </c>
      <c r="C1032" s="104">
        <v>0.94912189114245393</v>
      </c>
      <c r="D1032" s="104">
        <v>1.0128349982530098</v>
      </c>
      <c r="E1032" s="99">
        <v>-889051668.75</v>
      </c>
      <c r="K1032" s="27">
        <v>-987107581.13</v>
      </c>
      <c r="L1032" s="27">
        <v>0.1016</v>
      </c>
    </row>
    <row r="1033" spans="1:12" x14ac:dyDescent="0.25">
      <c r="A1033" s="91">
        <v>1025</v>
      </c>
      <c r="B1033" s="104">
        <v>1.0651725214967338</v>
      </c>
      <c r="C1033" s="104">
        <v>0.94863750909919797</v>
      </c>
      <c r="D1033" s="104">
        <v>1.0083144322047002</v>
      </c>
      <c r="E1033" s="99">
        <v>-521866527.07999998</v>
      </c>
      <c r="K1033" s="27">
        <v>-986588146</v>
      </c>
      <c r="L1033" s="27">
        <v>0.1017</v>
      </c>
    </row>
    <row r="1034" spans="1:12" x14ac:dyDescent="0.25">
      <c r="A1034" s="91">
        <v>1026</v>
      </c>
      <c r="B1034" s="104">
        <v>1.4529502674886408</v>
      </c>
      <c r="C1034" s="104">
        <v>0.95281749349124834</v>
      </c>
      <c r="D1034" s="104">
        <v>1.0033605720870045</v>
      </c>
      <c r="E1034" s="99">
        <v>540669801.34000003</v>
      </c>
      <c r="K1034" s="27">
        <v>-986543578.72000003</v>
      </c>
      <c r="L1034" s="27">
        <v>0.1018</v>
      </c>
    </row>
    <row r="1035" spans="1:12" x14ac:dyDescent="0.25">
      <c r="A1035" s="91">
        <v>1027</v>
      </c>
      <c r="B1035" s="104">
        <v>0.99046132415786736</v>
      </c>
      <c r="C1035" s="104">
        <v>1.0350740636024975</v>
      </c>
      <c r="D1035" s="104">
        <v>0.9986702318905083</v>
      </c>
      <c r="E1035" s="99">
        <v>821699637.76999998</v>
      </c>
      <c r="K1035" s="27">
        <v>-986214277.67999995</v>
      </c>
      <c r="L1035" s="27">
        <v>0.1019</v>
      </c>
    </row>
    <row r="1036" spans="1:12" x14ac:dyDescent="0.25">
      <c r="A1036" s="91">
        <v>1028</v>
      </c>
      <c r="B1036" s="104">
        <v>1.0234854542608471</v>
      </c>
      <c r="C1036" s="104">
        <v>0.9769274425611828</v>
      </c>
      <c r="D1036" s="104">
        <v>1.0370441406912507</v>
      </c>
      <c r="E1036" s="99">
        <v>538208063.28999996</v>
      </c>
      <c r="K1036" s="27">
        <v>-986211877.91999996</v>
      </c>
      <c r="L1036" s="27">
        <v>0.10199999999999999</v>
      </c>
    </row>
    <row r="1037" spans="1:12" x14ac:dyDescent="0.25">
      <c r="A1037" s="91">
        <v>1029</v>
      </c>
      <c r="B1037" s="104">
        <v>0.84564384588987696</v>
      </c>
      <c r="C1037" s="104">
        <v>0.9893445027429657</v>
      </c>
      <c r="D1037" s="104">
        <v>1.008153571666655</v>
      </c>
      <c r="E1037" s="99">
        <v>-431762827.43000001</v>
      </c>
      <c r="K1037" s="27">
        <v>-985843474.76999998</v>
      </c>
      <c r="L1037" s="27">
        <v>0.1021</v>
      </c>
    </row>
    <row r="1038" spans="1:12" x14ac:dyDescent="0.25">
      <c r="A1038" s="91">
        <v>1030</v>
      </c>
      <c r="B1038" s="104">
        <v>0.95912281644098618</v>
      </c>
      <c r="C1038" s="104">
        <v>0.95410816909891893</v>
      </c>
      <c r="D1038" s="104">
        <v>1.05</v>
      </c>
      <c r="E1038" s="99">
        <v>64580579.32</v>
      </c>
      <c r="K1038" s="27">
        <v>-984969738.39999998</v>
      </c>
      <c r="L1038" s="27">
        <v>0.1022</v>
      </c>
    </row>
    <row r="1039" spans="1:12" x14ac:dyDescent="0.25">
      <c r="A1039" s="91">
        <v>1031</v>
      </c>
      <c r="B1039" s="104">
        <v>0.83300688835351477</v>
      </c>
      <c r="C1039" s="104">
        <v>0.97484837467934371</v>
      </c>
      <c r="D1039" s="104">
        <v>1.0088062315624529</v>
      </c>
      <c r="E1039" s="99">
        <v>-713213333.92999995</v>
      </c>
      <c r="K1039" s="27">
        <v>-984902801.28999996</v>
      </c>
      <c r="L1039" s="27">
        <v>0.1023</v>
      </c>
    </row>
    <row r="1040" spans="1:12" x14ac:dyDescent="0.25">
      <c r="A1040" s="91">
        <v>1032</v>
      </c>
      <c r="B1040" s="104">
        <v>0.82087357756692947</v>
      </c>
      <c r="C1040" s="104">
        <v>0.98498221923457652</v>
      </c>
      <c r="D1040" s="104">
        <v>1.000768950541739</v>
      </c>
      <c r="E1040" s="99">
        <v>-715318787.55999994</v>
      </c>
      <c r="K1040" s="27">
        <v>-984742254.44000006</v>
      </c>
      <c r="L1040" s="27">
        <v>0.1024</v>
      </c>
    </row>
    <row r="1041" spans="1:12" x14ac:dyDescent="0.25">
      <c r="A1041" s="91">
        <v>1033</v>
      </c>
      <c r="B1041" s="104">
        <v>1.2551011122069182</v>
      </c>
      <c r="C1041" s="104">
        <v>0.99166351647026107</v>
      </c>
      <c r="D1041" s="104">
        <v>1.0052756378058079</v>
      </c>
      <c r="E1041" s="99">
        <v>1036925994.91</v>
      </c>
      <c r="K1041" s="27">
        <v>-984005550.76999998</v>
      </c>
      <c r="L1041" s="27">
        <v>0.10249999999999999</v>
      </c>
    </row>
    <row r="1042" spans="1:12" x14ac:dyDescent="0.25">
      <c r="A1042" s="91">
        <v>1034</v>
      </c>
      <c r="B1042" s="104">
        <v>0.72273070220322966</v>
      </c>
      <c r="C1042" s="104">
        <v>1.010765827976289</v>
      </c>
      <c r="D1042" s="104">
        <v>1.0211261739100437</v>
      </c>
      <c r="E1042" s="99">
        <v>-369980919.39999998</v>
      </c>
      <c r="K1042" s="27">
        <v>-983041543.35000002</v>
      </c>
      <c r="L1042" s="27">
        <v>0.1026</v>
      </c>
    </row>
    <row r="1043" spans="1:12" x14ac:dyDescent="0.25">
      <c r="A1043" s="91">
        <v>1035</v>
      </c>
      <c r="B1043" s="104">
        <v>0.89947820814496382</v>
      </c>
      <c r="C1043" s="104">
        <v>0.95495747441087031</v>
      </c>
      <c r="D1043" s="104">
        <v>1.0240515880435452</v>
      </c>
      <c r="E1043" s="99">
        <v>-592143920.94000006</v>
      </c>
      <c r="K1043" s="27">
        <v>-982820066.57000005</v>
      </c>
      <c r="L1043" s="27">
        <v>0.1027</v>
      </c>
    </row>
    <row r="1044" spans="1:12" x14ac:dyDescent="0.25">
      <c r="A1044" s="91">
        <v>1036</v>
      </c>
      <c r="B1044" s="104">
        <v>0.78590290218360825</v>
      </c>
      <c r="C1044" s="104">
        <v>0.97688488872713886</v>
      </c>
      <c r="D1044" s="104">
        <v>0.98237703747218097</v>
      </c>
      <c r="E1044" s="99">
        <v>-1247879301.4400001</v>
      </c>
      <c r="K1044" s="27">
        <v>-981821458.53999996</v>
      </c>
      <c r="L1044" s="27">
        <v>0.1028</v>
      </c>
    </row>
    <row r="1045" spans="1:12" x14ac:dyDescent="0.25">
      <c r="A1045" s="91">
        <v>1037</v>
      </c>
      <c r="B1045" s="104">
        <v>0.8997574789275572</v>
      </c>
      <c r="C1045" s="104">
        <v>0.98746504055273621</v>
      </c>
      <c r="D1045" s="104">
        <v>0.99335488210290013</v>
      </c>
      <c r="E1045" s="99">
        <v>-536949216.51999998</v>
      </c>
      <c r="K1045" s="27">
        <v>-981669320.03999996</v>
      </c>
      <c r="L1045" s="27">
        <v>0.10290000000000001</v>
      </c>
    </row>
    <row r="1046" spans="1:12" x14ac:dyDescent="0.25">
      <c r="A1046" s="91">
        <v>1038</v>
      </c>
      <c r="B1046" s="104">
        <v>1.4818099762792227</v>
      </c>
      <c r="C1046" s="104">
        <v>0.97542931252847764</v>
      </c>
      <c r="D1046" s="104">
        <v>1.0019255242644665</v>
      </c>
      <c r="E1046" s="99">
        <v>1263458025.9400001</v>
      </c>
      <c r="K1046" s="27">
        <v>-981435970.23000002</v>
      </c>
      <c r="L1046" s="27">
        <v>0.10299999999999999</v>
      </c>
    </row>
    <row r="1047" spans="1:12" x14ac:dyDescent="0.25">
      <c r="A1047" s="91">
        <v>1039</v>
      </c>
      <c r="B1047" s="104">
        <v>1.0373133881113916</v>
      </c>
      <c r="C1047" s="104">
        <v>0.97397933556461069</v>
      </c>
      <c r="D1047" s="104">
        <v>1.001415359505865</v>
      </c>
      <c r="E1047" s="99">
        <v>-202599284.13999999</v>
      </c>
      <c r="K1047" s="27">
        <v>-980782174.90999997</v>
      </c>
      <c r="L1047" s="27">
        <v>0.1031</v>
      </c>
    </row>
    <row r="1048" spans="1:12" x14ac:dyDescent="0.25">
      <c r="A1048" s="91">
        <v>1040</v>
      </c>
      <c r="B1048" s="104">
        <v>0.75169879958128272</v>
      </c>
      <c r="C1048" s="104">
        <v>1.0094559570316715</v>
      </c>
      <c r="D1048" s="104">
        <v>0.98607521050190616</v>
      </c>
      <c r="E1048" s="99">
        <v>-802321136.71000004</v>
      </c>
      <c r="K1048" s="27">
        <v>-980582900.75999999</v>
      </c>
      <c r="L1048" s="27">
        <v>0.1032</v>
      </c>
    </row>
    <row r="1049" spans="1:12" x14ac:dyDescent="0.25">
      <c r="A1049" s="91">
        <v>1041</v>
      </c>
      <c r="B1049" s="104">
        <v>1.0747000890677394</v>
      </c>
      <c r="C1049" s="104">
        <v>0.97232273620768916</v>
      </c>
      <c r="D1049" s="104">
        <v>1.0054976329158123</v>
      </c>
      <c r="E1049" s="99">
        <v>-33803090.799999997</v>
      </c>
      <c r="K1049" s="27">
        <v>-979973383.19000006</v>
      </c>
      <c r="L1049" s="27">
        <v>0.1033</v>
      </c>
    </row>
    <row r="1050" spans="1:12" x14ac:dyDescent="0.25">
      <c r="A1050" s="91">
        <v>1042</v>
      </c>
      <c r="B1050" s="104">
        <v>0.74725577631046558</v>
      </c>
      <c r="C1050" s="104">
        <v>1.0189012152881096</v>
      </c>
      <c r="D1050" s="104">
        <v>0.99254619151257073</v>
      </c>
      <c r="E1050" s="99">
        <v>-578011823.85000002</v>
      </c>
      <c r="K1050" s="27">
        <v>-979203999.85000002</v>
      </c>
      <c r="L1050" s="27">
        <v>0.10340000000000001</v>
      </c>
    </row>
    <row r="1051" spans="1:12" x14ac:dyDescent="0.25">
      <c r="A1051" s="91">
        <v>1043</v>
      </c>
      <c r="B1051" s="104">
        <v>1.0674876586013717</v>
      </c>
      <c r="C1051" s="104">
        <v>1.0077369268910412</v>
      </c>
      <c r="D1051" s="104">
        <v>0.99049694854838799</v>
      </c>
      <c r="E1051" s="99">
        <v>387356814.77999997</v>
      </c>
      <c r="K1051" s="27">
        <v>-978883953.08000004</v>
      </c>
      <c r="L1051" s="27">
        <v>0.10349999999999999</v>
      </c>
    </row>
    <row r="1052" spans="1:12" x14ac:dyDescent="0.25">
      <c r="A1052" s="91">
        <v>1044</v>
      </c>
      <c r="B1052" s="104">
        <v>1.0025983563065208</v>
      </c>
      <c r="C1052" s="104">
        <v>0.99320305653328189</v>
      </c>
      <c r="D1052" s="104">
        <v>0.9653996995531815</v>
      </c>
      <c r="E1052" s="99">
        <v>-648669416.59000003</v>
      </c>
      <c r="K1052" s="27">
        <v>-978706269.67999995</v>
      </c>
      <c r="L1052" s="27">
        <v>0.1036</v>
      </c>
    </row>
    <row r="1053" spans="1:12" x14ac:dyDescent="0.25">
      <c r="A1053" s="91">
        <v>1045</v>
      </c>
      <c r="B1053" s="104">
        <v>1.1051353313136827</v>
      </c>
      <c r="C1053" s="104">
        <v>0.97597794709722341</v>
      </c>
      <c r="D1053" s="104">
        <v>1.0477823060431346</v>
      </c>
      <c r="E1053" s="99">
        <v>1073309711.9400001</v>
      </c>
      <c r="K1053" s="27">
        <v>-978620776.25999999</v>
      </c>
      <c r="L1053" s="27">
        <v>0.1037</v>
      </c>
    </row>
    <row r="1054" spans="1:12" x14ac:dyDescent="0.25">
      <c r="A1054" s="91">
        <v>1046</v>
      </c>
      <c r="B1054" s="104">
        <v>1.5126976251756512</v>
      </c>
      <c r="C1054" s="104">
        <v>1.0189729075182794</v>
      </c>
      <c r="D1054" s="104">
        <v>1.0327499176298442</v>
      </c>
      <c r="E1054" s="99">
        <v>3676224506.8400002</v>
      </c>
      <c r="K1054" s="27">
        <v>-978505644.15999997</v>
      </c>
      <c r="L1054" s="27">
        <v>0.1038</v>
      </c>
    </row>
    <row r="1055" spans="1:12" x14ac:dyDescent="0.25">
      <c r="A1055" s="91">
        <v>1047</v>
      </c>
      <c r="B1055" s="104">
        <v>0.65878639221140012</v>
      </c>
      <c r="C1055" s="104">
        <v>0.97396278563622152</v>
      </c>
      <c r="D1055" s="104">
        <v>1.0008734664191443</v>
      </c>
      <c r="E1055" s="99">
        <v>-1408162057.3699999</v>
      </c>
      <c r="K1055" s="27">
        <v>-978037208</v>
      </c>
      <c r="L1055" s="27">
        <v>0.10390000000000001</v>
      </c>
    </row>
    <row r="1056" spans="1:12" x14ac:dyDescent="0.25">
      <c r="A1056" s="91">
        <v>1048</v>
      </c>
      <c r="B1056" s="104">
        <v>1.2717065658012341</v>
      </c>
      <c r="C1056" s="104">
        <v>1.0223982323738243</v>
      </c>
      <c r="D1056" s="104">
        <v>0.99235420099951921</v>
      </c>
      <c r="E1056" s="99">
        <v>1554579928.6199999</v>
      </c>
      <c r="K1056" s="27">
        <v>-976785363.92999995</v>
      </c>
      <c r="L1056" s="27">
        <v>0.104</v>
      </c>
    </row>
    <row r="1057" spans="1:12" x14ac:dyDescent="0.25">
      <c r="A1057" s="91">
        <v>1049</v>
      </c>
      <c r="B1057" s="104">
        <v>0.86282191097551064</v>
      </c>
      <c r="C1057" s="104">
        <v>1.007389268633514</v>
      </c>
      <c r="D1057" s="104">
        <v>0.99683541913462692</v>
      </c>
      <c r="E1057" s="99">
        <v>-250928752.05000001</v>
      </c>
      <c r="K1057" s="27">
        <v>-976480928.52999997</v>
      </c>
      <c r="L1057" s="27">
        <v>0.1041</v>
      </c>
    </row>
    <row r="1058" spans="1:12" x14ac:dyDescent="0.25">
      <c r="A1058" s="91">
        <v>1050</v>
      </c>
      <c r="B1058" s="104">
        <v>1.0394745740181424</v>
      </c>
      <c r="C1058" s="104">
        <v>0.95529457016790398</v>
      </c>
      <c r="D1058" s="104">
        <v>0.98830630828625676</v>
      </c>
      <c r="E1058" s="99">
        <v>-855029845.34000003</v>
      </c>
      <c r="K1058" s="27">
        <v>-976315269.12</v>
      </c>
      <c r="L1058" s="27">
        <v>0.1042</v>
      </c>
    </row>
    <row r="1059" spans="1:12" x14ac:dyDescent="0.25">
      <c r="A1059" s="91">
        <v>1051</v>
      </c>
      <c r="B1059" s="104">
        <v>0.96465170014832069</v>
      </c>
      <c r="C1059" s="104">
        <v>1.009430239944848</v>
      </c>
      <c r="D1059" s="104">
        <v>0.99896987378656654</v>
      </c>
      <c r="E1059" s="99">
        <v>213794522.74000001</v>
      </c>
      <c r="K1059" s="27">
        <v>-976069267.26999998</v>
      </c>
      <c r="L1059" s="27">
        <v>0.1043</v>
      </c>
    </row>
    <row r="1060" spans="1:12" x14ac:dyDescent="0.25">
      <c r="A1060" s="91">
        <v>1052</v>
      </c>
      <c r="B1060" s="104">
        <v>1.2459845273614241</v>
      </c>
      <c r="C1060" s="104">
        <v>1.055284242066781</v>
      </c>
      <c r="D1060" s="104">
        <v>1.0193020495386198</v>
      </c>
      <c r="E1060" s="99">
        <v>3000735331.73</v>
      </c>
      <c r="K1060" s="27">
        <v>-975870005.04999995</v>
      </c>
      <c r="L1060" s="27">
        <v>0.10440000000000001</v>
      </c>
    </row>
    <row r="1061" spans="1:12" x14ac:dyDescent="0.25">
      <c r="A1061" s="91">
        <v>1053</v>
      </c>
      <c r="B1061" s="104">
        <v>0.99090021772113301</v>
      </c>
      <c r="C1061" s="104">
        <v>0.99659082191807269</v>
      </c>
      <c r="D1061" s="104">
        <v>1.013408121754876</v>
      </c>
      <c r="E1061" s="99">
        <v>346141388.86000001</v>
      </c>
      <c r="K1061" s="27">
        <v>-975791702.37</v>
      </c>
      <c r="L1061" s="27">
        <v>0.1045</v>
      </c>
    </row>
    <row r="1062" spans="1:12" x14ac:dyDescent="0.25">
      <c r="A1062" s="91">
        <v>1054</v>
      </c>
      <c r="B1062" s="104">
        <v>0.88591711894891789</v>
      </c>
      <c r="C1062" s="104">
        <v>1.0056536228544408</v>
      </c>
      <c r="D1062" s="104">
        <v>1.0110271420252452</v>
      </c>
      <c r="E1062" s="99">
        <v>61015127.329999998</v>
      </c>
      <c r="K1062" s="27">
        <v>-975029259.25</v>
      </c>
      <c r="L1062" s="27">
        <v>0.1046</v>
      </c>
    </row>
    <row r="1063" spans="1:12" x14ac:dyDescent="0.25">
      <c r="A1063" s="91">
        <v>1055</v>
      </c>
      <c r="B1063" s="104">
        <v>1.6424623483798764</v>
      </c>
      <c r="C1063" s="104">
        <v>1.0049321042903752</v>
      </c>
      <c r="D1063" s="104">
        <v>1.0062277268278923</v>
      </c>
      <c r="E1063" s="99">
        <v>2913644841.7600002</v>
      </c>
      <c r="K1063" s="27">
        <v>-974342498.26999998</v>
      </c>
      <c r="L1063" s="27">
        <v>0.1047</v>
      </c>
    </row>
    <row r="1064" spans="1:12" x14ac:dyDescent="0.25">
      <c r="A1064" s="91">
        <v>1056</v>
      </c>
      <c r="B1064" s="104">
        <v>1.6277849284046113</v>
      </c>
      <c r="C1064" s="104">
        <v>0.96767332291703489</v>
      </c>
      <c r="D1064" s="104">
        <v>0.99724303934639813</v>
      </c>
      <c r="E1064" s="99">
        <v>1322997792.8299999</v>
      </c>
      <c r="K1064" s="27">
        <v>-973991653.52999997</v>
      </c>
      <c r="L1064" s="27">
        <v>0.1048</v>
      </c>
    </row>
    <row r="1065" spans="1:12" x14ac:dyDescent="0.25">
      <c r="A1065" s="91">
        <v>1057</v>
      </c>
      <c r="B1065" s="104">
        <v>1.3810932016507824</v>
      </c>
      <c r="C1065" s="104">
        <v>1.0292661974946595</v>
      </c>
      <c r="D1065" s="104">
        <v>1.0023251339283876</v>
      </c>
      <c r="E1065" s="99">
        <v>2469471981.1799998</v>
      </c>
      <c r="K1065" s="27">
        <v>-973649812.62</v>
      </c>
      <c r="L1065" s="27">
        <v>0.10489999999999999</v>
      </c>
    </row>
    <row r="1066" spans="1:12" x14ac:dyDescent="0.25">
      <c r="A1066" s="91">
        <v>1058</v>
      </c>
      <c r="B1066" s="104">
        <v>1.2828682586734588</v>
      </c>
      <c r="C1066" s="104">
        <v>0.96009570192683402</v>
      </c>
      <c r="D1066" s="104">
        <v>1.0038781359616049</v>
      </c>
      <c r="E1066" s="99">
        <v>273489265.88999999</v>
      </c>
      <c r="K1066" s="27">
        <v>-972321305.59000003</v>
      </c>
      <c r="L1066" s="27">
        <v>0.105</v>
      </c>
    </row>
    <row r="1067" spans="1:12" x14ac:dyDescent="0.25">
      <c r="A1067" s="91">
        <v>1059</v>
      </c>
      <c r="B1067" s="104">
        <v>0.82407122898625951</v>
      </c>
      <c r="C1067" s="104">
        <v>0.99356792158055751</v>
      </c>
      <c r="D1067" s="104">
        <v>1.0180282238323233</v>
      </c>
      <c r="E1067" s="99">
        <v>-275171369.44</v>
      </c>
      <c r="K1067" s="27">
        <v>-972031648.11000001</v>
      </c>
      <c r="L1067" s="27">
        <v>0.1051</v>
      </c>
    </row>
    <row r="1068" spans="1:12" x14ac:dyDescent="0.25">
      <c r="A1068" s="91">
        <v>1060</v>
      </c>
      <c r="B1068" s="104">
        <v>1.4238366372709208</v>
      </c>
      <c r="C1068" s="104">
        <v>0.97905933745097007</v>
      </c>
      <c r="D1068" s="104">
        <v>1.0021743971616686</v>
      </c>
      <c r="E1068" s="99">
        <v>1190175519.76</v>
      </c>
      <c r="K1068" s="27">
        <v>-971983413.16999996</v>
      </c>
      <c r="L1068" s="27">
        <v>0.1052</v>
      </c>
    </row>
    <row r="1069" spans="1:12" x14ac:dyDescent="0.25">
      <c r="A1069" s="91">
        <v>1061</v>
      </c>
      <c r="B1069" s="104">
        <v>1.2304980300971071</v>
      </c>
      <c r="C1069" s="104">
        <v>1.0237933864510671</v>
      </c>
      <c r="D1069" s="104">
        <v>1.0014290192631927</v>
      </c>
      <c r="E1069" s="99">
        <v>1658141565.48</v>
      </c>
      <c r="K1069" s="27">
        <v>-971863792.04999995</v>
      </c>
      <c r="L1069" s="27">
        <v>0.1053</v>
      </c>
    </row>
    <row r="1070" spans="1:12" x14ac:dyDescent="0.25">
      <c r="A1070" s="91">
        <v>1062</v>
      </c>
      <c r="B1070" s="104">
        <v>0.83478993908309651</v>
      </c>
      <c r="C1070" s="104">
        <v>0.99475136529961528</v>
      </c>
      <c r="D1070" s="104">
        <v>1.0019640390829729</v>
      </c>
      <c r="E1070" s="99">
        <v>-482977231.06</v>
      </c>
      <c r="K1070" s="27">
        <v>-971850612.72000003</v>
      </c>
      <c r="L1070" s="27">
        <v>0.10539999999999999</v>
      </c>
    </row>
    <row r="1071" spans="1:12" x14ac:dyDescent="0.25">
      <c r="A1071" s="91">
        <v>1063</v>
      </c>
      <c r="B1071" s="104">
        <v>1.1372653232065455</v>
      </c>
      <c r="C1071" s="104">
        <v>1.0250243932914709</v>
      </c>
      <c r="D1071" s="104">
        <v>0.98716094839748081</v>
      </c>
      <c r="E1071" s="99">
        <v>957759826.27999997</v>
      </c>
      <c r="K1071" s="27">
        <v>-971118878.44000006</v>
      </c>
      <c r="L1071" s="27">
        <v>0.1055</v>
      </c>
    </row>
    <row r="1072" spans="1:12" x14ac:dyDescent="0.25">
      <c r="A1072" s="91">
        <v>1064</v>
      </c>
      <c r="B1072" s="104">
        <v>0.72796987863024243</v>
      </c>
      <c r="C1072" s="104">
        <v>0.99462123750848208</v>
      </c>
      <c r="D1072" s="104">
        <v>1.007598558459502</v>
      </c>
      <c r="E1072" s="99">
        <v>-787531578.54999995</v>
      </c>
      <c r="K1072" s="27">
        <v>-970959962.14999998</v>
      </c>
      <c r="L1072" s="27">
        <v>0.1056</v>
      </c>
    </row>
    <row r="1073" spans="1:12" x14ac:dyDescent="0.25">
      <c r="A1073" s="91">
        <v>1065</v>
      </c>
      <c r="B1073" s="104">
        <v>1.2213827140648963</v>
      </c>
      <c r="C1073" s="104">
        <v>0.97969645955341189</v>
      </c>
      <c r="D1073" s="104">
        <v>0.98531625168408055</v>
      </c>
      <c r="E1073" s="99">
        <v>130488580.89</v>
      </c>
      <c r="K1073" s="27">
        <v>-970093010.47000003</v>
      </c>
      <c r="L1073" s="27">
        <v>0.1057</v>
      </c>
    </row>
    <row r="1074" spans="1:12" x14ac:dyDescent="0.25">
      <c r="A1074" s="91">
        <v>1066</v>
      </c>
      <c r="B1074" s="104">
        <v>1.2637712670553369</v>
      </c>
      <c r="C1074" s="104">
        <v>0.96680373518224616</v>
      </c>
      <c r="D1074" s="104">
        <v>0.9651135530527265</v>
      </c>
      <c r="E1074" s="99">
        <v>-573103690.92999995</v>
      </c>
      <c r="K1074" s="27">
        <v>-969894801.21000004</v>
      </c>
      <c r="L1074" s="27">
        <v>0.10580000000000001</v>
      </c>
    </row>
    <row r="1075" spans="1:12" x14ac:dyDescent="0.25">
      <c r="A1075" s="91">
        <v>1067</v>
      </c>
      <c r="B1075" s="104">
        <v>1.1948191828946098</v>
      </c>
      <c r="C1075" s="104">
        <v>0.99217212249367648</v>
      </c>
      <c r="D1075" s="104">
        <v>1.0202133197125749</v>
      </c>
      <c r="E1075" s="99">
        <v>1191976914.02</v>
      </c>
      <c r="K1075" s="27">
        <v>-969496200.78999996</v>
      </c>
      <c r="L1075" s="27">
        <v>0.10589999999999999</v>
      </c>
    </row>
    <row r="1076" spans="1:12" x14ac:dyDescent="0.25">
      <c r="A1076" s="91">
        <v>1068</v>
      </c>
      <c r="B1076" s="104">
        <v>1.0464961422352348</v>
      </c>
      <c r="C1076" s="104">
        <v>0.989325094982348</v>
      </c>
      <c r="D1076" s="104">
        <v>0.98456707056797632</v>
      </c>
      <c r="E1076" s="99">
        <v>-201176257.72</v>
      </c>
      <c r="K1076" s="27">
        <v>-969251450.30999994</v>
      </c>
      <c r="L1076" s="27">
        <v>0.106</v>
      </c>
    </row>
    <row r="1077" spans="1:12" x14ac:dyDescent="0.25">
      <c r="A1077" s="91">
        <v>1069</v>
      </c>
      <c r="B1077" s="104">
        <v>1.5501679319618866</v>
      </c>
      <c r="C1077" s="104">
        <v>1.0258676075810091</v>
      </c>
      <c r="D1077" s="104">
        <v>0.99396401602477713</v>
      </c>
      <c r="E1077" s="99">
        <v>2821647219.3699999</v>
      </c>
      <c r="K1077" s="27">
        <v>-969032024.37</v>
      </c>
      <c r="L1077" s="27">
        <v>0.1061</v>
      </c>
    </row>
    <row r="1078" spans="1:12" x14ac:dyDescent="0.25">
      <c r="A1078" s="91">
        <v>1070</v>
      </c>
      <c r="B1078" s="104">
        <v>1.2139655979719512</v>
      </c>
      <c r="C1078" s="104">
        <v>0.98840831739041501</v>
      </c>
      <c r="D1078" s="104">
        <v>1.0242722968406184</v>
      </c>
      <c r="E1078" s="99">
        <v>1271349350.6300001</v>
      </c>
      <c r="K1078" s="27">
        <v>-968723227.63999999</v>
      </c>
      <c r="L1078" s="27">
        <v>0.1062</v>
      </c>
    </row>
    <row r="1079" spans="1:12" x14ac:dyDescent="0.25">
      <c r="A1079" s="91">
        <v>1071</v>
      </c>
      <c r="B1079" s="104">
        <v>1.1219089726925464</v>
      </c>
      <c r="C1079" s="104">
        <v>1.0078634389944872</v>
      </c>
      <c r="D1079" s="104">
        <v>0.99978720007581989</v>
      </c>
      <c r="E1079" s="99">
        <v>801509484.5</v>
      </c>
      <c r="K1079" s="27">
        <v>-968398365.71000004</v>
      </c>
      <c r="L1079" s="27">
        <v>0.10630000000000001</v>
      </c>
    </row>
    <row r="1080" spans="1:12" x14ac:dyDescent="0.25">
      <c r="A1080" s="91">
        <v>1072</v>
      </c>
      <c r="B1080" s="104">
        <v>0.92215993449770139</v>
      </c>
      <c r="C1080" s="104">
        <v>0.97323109997404156</v>
      </c>
      <c r="D1080" s="104">
        <v>0.98611424242736068</v>
      </c>
      <c r="E1080" s="99">
        <v>-859568448.04999995</v>
      </c>
      <c r="K1080" s="27">
        <v>-968015516.98000002</v>
      </c>
      <c r="L1080" s="27">
        <v>0.10639999999999999</v>
      </c>
    </row>
    <row r="1081" spans="1:12" x14ac:dyDescent="0.25">
      <c r="A1081" s="91">
        <v>1073</v>
      </c>
      <c r="B1081" s="104">
        <v>1.6222397581105543</v>
      </c>
      <c r="C1081" s="104">
        <v>0.94087788209179346</v>
      </c>
      <c r="D1081" s="104">
        <v>0.99279391925093152</v>
      </c>
      <c r="E1081" s="99">
        <v>283994418.10000002</v>
      </c>
      <c r="K1081" s="27">
        <v>-967976830.05999994</v>
      </c>
      <c r="L1081" s="27">
        <v>0.1065</v>
      </c>
    </row>
    <row r="1082" spans="1:12" x14ac:dyDescent="0.25">
      <c r="A1082" s="91">
        <v>1074</v>
      </c>
      <c r="B1082" s="104">
        <v>0.95151069296805779</v>
      </c>
      <c r="C1082" s="104">
        <v>0.97997707183840665</v>
      </c>
      <c r="D1082" s="104">
        <v>0.98789253929552356</v>
      </c>
      <c r="E1082" s="99">
        <v>-614070361.73000002</v>
      </c>
      <c r="K1082" s="27">
        <v>-967751511.38</v>
      </c>
      <c r="L1082" s="27">
        <v>0.1066</v>
      </c>
    </row>
    <row r="1083" spans="1:12" x14ac:dyDescent="0.25">
      <c r="A1083" s="91">
        <v>1075</v>
      </c>
      <c r="B1083" s="104">
        <v>0.96707632311858405</v>
      </c>
      <c r="C1083" s="104">
        <v>0.99819547305028311</v>
      </c>
      <c r="D1083" s="104">
        <v>0.99619662621105953</v>
      </c>
      <c r="E1083" s="99">
        <v>-51383724.979999997</v>
      </c>
      <c r="K1083" s="27">
        <v>-967702684.46000004</v>
      </c>
      <c r="L1083" s="27">
        <v>0.1067</v>
      </c>
    </row>
    <row r="1084" spans="1:12" x14ac:dyDescent="0.25">
      <c r="A1084" s="91">
        <v>1076</v>
      </c>
      <c r="B1084" s="104">
        <v>1.0561861422235779</v>
      </c>
      <c r="C1084" s="104">
        <v>0.99518513165652012</v>
      </c>
      <c r="D1084" s="104">
        <v>1.0174718727908429</v>
      </c>
      <c r="E1084" s="99">
        <v>655443102.30999994</v>
      </c>
      <c r="K1084" s="27">
        <v>-967642877.21000004</v>
      </c>
      <c r="L1084" s="27">
        <v>0.10680000000000001</v>
      </c>
    </row>
    <row r="1085" spans="1:12" x14ac:dyDescent="0.25">
      <c r="A1085" s="91">
        <v>1077</v>
      </c>
      <c r="B1085" s="104">
        <v>0.86841996167786739</v>
      </c>
      <c r="C1085" s="104">
        <v>0.97567498146787179</v>
      </c>
      <c r="D1085" s="104">
        <v>1.0295013041301961</v>
      </c>
      <c r="E1085" s="99">
        <v>-225360168.36000001</v>
      </c>
      <c r="K1085" s="27">
        <v>-967039023.36000001</v>
      </c>
      <c r="L1085" s="27">
        <v>0.1069</v>
      </c>
    </row>
    <row r="1086" spans="1:12" x14ac:dyDescent="0.25">
      <c r="A1086" s="91">
        <v>1078</v>
      </c>
      <c r="B1086" s="104">
        <v>0.88776306718222575</v>
      </c>
      <c r="C1086" s="104">
        <v>0.98679904303026933</v>
      </c>
      <c r="D1086" s="104">
        <v>1.0265226449425642</v>
      </c>
      <c r="E1086" s="99">
        <v>583702.67000000004</v>
      </c>
      <c r="K1086" s="27">
        <v>-966869090.52999997</v>
      </c>
      <c r="L1086" s="27">
        <v>0.107</v>
      </c>
    </row>
    <row r="1087" spans="1:12" x14ac:dyDescent="0.25">
      <c r="A1087" s="91">
        <v>1079</v>
      </c>
      <c r="B1087" s="104">
        <v>1.3817401925415533</v>
      </c>
      <c r="C1087" s="104">
        <v>1.0062766894361883</v>
      </c>
      <c r="D1087" s="104">
        <v>1.0178889610664992</v>
      </c>
      <c r="E1087" s="99">
        <v>2264533519.25</v>
      </c>
      <c r="K1087" s="27">
        <v>-966623833.38</v>
      </c>
      <c r="L1087" s="27">
        <v>0.1071</v>
      </c>
    </row>
    <row r="1088" spans="1:12" x14ac:dyDescent="0.25">
      <c r="A1088" s="91">
        <v>1080</v>
      </c>
      <c r="B1088" s="104">
        <v>0.71993238997975151</v>
      </c>
      <c r="C1088" s="104">
        <v>0.99476190819846622</v>
      </c>
      <c r="D1088" s="104">
        <v>0.98064227353326816</v>
      </c>
      <c r="E1088" s="99">
        <v>-1205209626.6400001</v>
      </c>
      <c r="K1088" s="27">
        <v>-966601506.72000003</v>
      </c>
      <c r="L1088" s="27">
        <v>0.1072</v>
      </c>
    </row>
    <row r="1089" spans="1:12" x14ac:dyDescent="0.25">
      <c r="A1089" s="91">
        <v>1081</v>
      </c>
      <c r="B1089" s="104">
        <v>0.81059768492828344</v>
      </c>
      <c r="C1089" s="104">
        <v>1.0092266119421134</v>
      </c>
      <c r="D1089" s="104">
        <v>0.96393458844361524</v>
      </c>
      <c r="E1089" s="99">
        <v>-961820231.33000004</v>
      </c>
      <c r="K1089" s="27">
        <v>-966521307.58000004</v>
      </c>
      <c r="L1089" s="27">
        <v>0.10730000000000001</v>
      </c>
    </row>
    <row r="1090" spans="1:12" x14ac:dyDescent="0.25">
      <c r="A1090" s="91">
        <v>1082</v>
      </c>
      <c r="B1090" s="104">
        <v>1.4473543055926623</v>
      </c>
      <c r="C1090" s="104">
        <v>0.9914015012728391</v>
      </c>
      <c r="D1090" s="104">
        <v>1.0076080409034933</v>
      </c>
      <c r="E1090" s="99">
        <v>1791097738.3499999</v>
      </c>
      <c r="K1090" s="27">
        <v>-966068584.72000003</v>
      </c>
      <c r="L1090" s="27">
        <v>0.1074</v>
      </c>
    </row>
    <row r="1091" spans="1:12" x14ac:dyDescent="0.25">
      <c r="A1091" s="91">
        <v>1083</v>
      </c>
      <c r="B1091" s="104">
        <v>0.83033292189347152</v>
      </c>
      <c r="C1091" s="104">
        <v>1.0348440780578589</v>
      </c>
      <c r="D1091" s="104">
        <v>0.99708801652469115</v>
      </c>
      <c r="E1091" s="99">
        <v>91357573.079999998</v>
      </c>
      <c r="K1091" s="27">
        <v>-965611553.95000005</v>
      </c>
      <c r="L1091" s="27">
        <v>0.1075</v>
      </c>
    </row>
    <row r="1092" spans="1:12" x14ac:dyDescent="0.25">
      <c r="A1092" s="91">
        <v>1084</v>
      </c>
      <c r="B1092" s="104">
        <v>1.0321408527294325</v>
      </c>
      <c r="C1092" s="104">
        <v>0.98600175722818406</v>
      </c>
      <c r="D1092" s="104">
        <v>0.99228225508390089</v>
      </c>
      <c r="E1092" s="99">
        <v>-155388192.50999999</v>
      </c>
      <c r="K1092" s="27">
        <v>-965201702.78999996</v>
      </c>
      <c r="L1092" s="27">
        <v>0.1076</v>
      </c>
    </row>
    <row r="1093" spans="1:12" x14ac:dyDescent="0.25">
      <c r="A1093" s="91">
        <v>1085</v>
      </c>
      <c r="B1093" s="104">
        <v>1.123964047565065</v>
      </c>
      <c r="C1093" s="104">
        <v>1.0001617981263424</v>
      </c>
      <c r="D1093" s="104">
        <v>0.98240300845673167</v>
      </c>
      <c r="E1093" s="99">
        <v>236288724.5</v>
      </c>
      <c r="K1093" s="27">
        <v>-964922566.79999995</v>
      </c>
      <c r="L1093" s="27">
        <v>0.1077</v>
      </c>
    </row>
    <row r="1094" spans="1:12" x14ac:dyDescent="0.25">
      <c r="A1094" s="91">
        <v>1086</v>
      </c>
      <c r="B1094" s="104">
        <v>0.90473306433541589</v>
      </c>
      <c r="C1094" s="104">
        <v>1.0776324748158881</v>
      </c>
      <c r="D1094" s="104">
        <v>0.97978618380793647</v>
      </c>
      <c r="E1094" s="99">
        <v>853707013.52999997</v>
      </c>
      <c r="K1094" s="27">
        <v>-964467758.47000003</v>
      </c>
      <c r="L1094" s="27">
        <v>0.10780000000000001</v>
      </c>
    </row>
    <row r="1095" spans="1:12" x14ac:dyDescent="0.25">
      <c r="A1095" s="91">
        <v>1087</v>
      </c>
      <c r="B1095" s="104">
        <v>0.8374304578399927</v>
      </c>
      <c r="C1095" s="104">
        <v>1.0161611130095758</v>
      </c>
      <c r="D1095" s="104">
        <v>0.99361224825995431</v>
      </c>
      <c r="E1095" s="99">
        <v>-253647550.59999999</v>
      </c>
      <c r="K1095" s="27">
        <v>-962517035.84000003</v>
      </c>
      <c r="L1095" s="27">
        <v>0.1079</v>
      </c>
    </row>
    <row r="1096" spans="1:12" x14ac:dyDescent="0.25">
      <c r="A1096" s="91">
        <v>1088</v>
      </c>
      <c r="B1096" s="104">
        <v>0.92725681762511147</v>
      </c>
      <c r="C1096" s="104">
        <v>0.99235252242928229</v>
      </c>
      <c r="D1096" s="104">
        <v>0.95842658588728069</v>
      </c>
      <c r="E1096" s="99">
        <v>-1007133311.34</v>
      </c>
      <c r="K1096" s="27">
        <v>-962145134.99000001</v>
      </c>
      <c r="L1096" s="27">
        <v>0.108</v>
      </c>
    </row>
    <row r="1097" spans="1:12" x14ac:dyDescent="0.25">
      <c r="A1097" s="91">
        <v>1089</v>
      </c>
      <c r="B1097" s="104">
        <v>0.67935770576179844</v>
      </c>
      <c r="C1097" s="104">
        <v>1.0564142289135963</v>
      </c>
      <c r="D1097" s="104">
        <v>0.97601819158391667</v>
      </c>
      <c r="E1097" s="99">
        <v>-572149200.28999996</v>
      </c>
      <c r="K1097" s="27">
        <v>-962063418.10000002</v>
      </c>
      <c r="L1097" s="27">
        <v>0.1081</v>
      </c>
    </row>
    <row r="1098" spans="1:12" x14ac:dyDescent="0.25">
      <c r="A1098" s="91">
        <v>1090</v>
      </c>
      <c r="B1098" s="104">
        <v>1.1992102691669571</v>
      </c>
      <c r="C1098" s="104">
        <v>0.98969168967355259</v>
      </c>
      <c r="D1098" s="104">
        <v>1.0263661771671364</v>
      </c>
      <c r="E1098" s="99">
        <v>1296009774.77</v>
      </c>
      <c r="K1098" s="27">
        <v>-961820231.33000004</v>
      </c>
      <c r="L1098" s="27">
        <v>0.1082</v>
      </c>
    </row>
    <row r="1099" spans="1:12" x14ac:dyDescent="0.25">
      <c r="A1099" s="91">
        <v>1091</v>
      </c>
      <c r="B1099" s="104">
        <v>1.307488652917467</v>
      </c>
      <c r="C1099" s="104">
        <v>1.0123214843689237</v>
      </c>
      <c r="D1099" s="104">
        <v>1.0034888838822005</v>
      </c>
      <c r="E1099" s="99">
        <v>1730569030.29</v>
      </c>
      <c r="K1099" s="27">
        <v>-961289796.83000004</v>
      </c>
      <c r="L1099" s="27">
        <v>0.10829999999999999</v>
      </c>
    </row>
    <row r="1100" spans="1:12" x14ac:dyDescent="0.25">
      <c r="A1100" s="91">
        <v>1092</v>
      </c>
      <c r="B1100" s="104">
        <v>0.90703303559605697</v>
      </c>
      <c r="C1100" s="104">
        <v>0.98313351753637002</v>
      </c>
      <c r="D1100" s="104">
        <v>1.0173632711867511</v>
      </c>
      <c r="E1100" s="99">
        <v>-158244761.30000001</v>
      </c>
      <c r="K1100" s="27">
        <v>-960582614.13</v>
      </c>
      <c r="L1100" s="27">
        <v>0.1084</v>
      </c>
    </row>
    <row r="1101" spans="1:12" x14ac:dyDescent="0.25">
      <c r="A1101" s="91">
        <v>1093</v>
      </c>
      <c r="B1101" s="104">
        <v>0.81729065890119157</v>
      </c>
      <c r="C1101" s="104">
        <v>0.98301197867127299</v>
      </c>
      <c r="D1101" s="104">
        <v>0.99455795950243819</v>
      </c>
      <c r="E1101" s="99">
        <v>-861025246.07000005</v>
      </c>
      <c r="K1101" s="27">
        <v>-959438604.42999995</v>
      </c>
      <c r="L1101" s="27">
        <v>0.1085</v>
      </c>
    </row>
    <row r="1102" spans="1:12" x14ac:dyDescent="0.25">
      <c r="A1102" s="91">
        <v>1094</v>
      </c>
      <c r="B1102" s="104">
        <v>0.74180740575153337</v>
      </c>
      <c r="C1102" s="104">
        <v>1.0137228645032446</v>
      </c>
      <c r="D1102" s="104">
        <v>1.0161039839930215</v>
      </c>
      <c r="E1102" s="99">
        <v>-318380353.10000002</v>
      </c>
      <c r="K1102" s="27">
        <v>-958663873.00999999</v>
      </c>
      <c r="L1102" s="27">
        <v>0.1086</v>
      </c>
    </row>
    <row r="1103" spans="1:12" x14ac:dyDescent="0.25">
      <c r="A1103" s="91">
        <v>1095</v>
      </c>
      <c r="B1103" s="104">
        <v>0.87721726455076321</v>
      </c>
      <c r="C1103" s="104">
        <v>1.0083246783100799</v>
      </c>
      <c r="D1103" s="104">
        <v>0.99936409199665333</v>
      </c>
      <c r="E1103" s="99">
        <v>-134935906.38999999</v>
      </c>
      <c r="K1103" s="27">
        <v>-958351603.46000004</v>
      </c>
      <c r="L1103" s="27">
        <v>0.1087</v>
      </c>
    </row>
    <row r="1104" spans="1:12" x14ac:dyDescent="0.25">
      <c r="A1104" s="91">
        <v>1096</v>
      </c>
      <c r="B1104" s="104">
        <v>0.98511372890671645</v>
      </c>
      <c r="C1104" s="104">
        <v>0.9921048404497137</v>
      </c>
      <c r="D1104" s="104">
        <v>1.0189242861147938</v>
      </c>
      <c r="E1104" s="99">
        <v>342228018.27999997</v>
      </c>
      <c r="K1104" s="27">
        <v>-958270730.12</v>
      </c>
      <c r="L1104" s="27">
        <v>0.10879999999999999</v>
      </c>
    </row>
    <row r="1105" spans="1:12" x14ac:dyDescent="0.25">
      <c r="A1105" s="91">
        <v>1097</v>
      </c>
      <c r="B1105" s="104">
        <v>0.89489662219676702</v>
      </c>
      <c r="C1105" s="104">
        <v>0.96011425064207867</v>
      </c>
      <c r="D1105" s="104">
        <v>1.0009842160918248</v>
      </c>
      <c r="E1105" s="99">
        <v>-912771914.97000003</v>
      </c>
      <c r="K1105" s="27">
        <v>-956274891.79999995</v>
      </c>
      <c r="L1105" s="27">
        <v>0.1089</v>
      </c>
    </row>
    <row r="1106" spans="1:12" x14ac:dyDescent="0.25">
      <c r="A1106" s="91">
        <v>1098</v>
      </c>
      <c r="B1106" s="104">
        <v>1.0309347138983675</v>
      </c>
      <c r="C1106" s="104">
        <v>1.029446106449442</v>
      </c>
      <c r="D1106" s="104">
        <v>1.0151955474430938</v>
      </c>
      <c r="E1106" s="99">
        <v>1236809902.9400001</v>
      </c>
      <c r="K1106" s="27">
        <v>-955839461.92999995</v>
      </c>
      <c r="L1106" s="27">
        <v>0.109</v>
      </c>
    </row>
    <row r="1107" spans="1:12" x14ac:dyDescent="0.25">
      <c r="A1107" s="91">
        <v>1099</v>
      </c>
      <c r="B1107" s="104">
        <v>0.96175135732039152</v>
      </c>
      <c r="C1107" s="104">
        <v>1.0150541310741845</v>
      </c>
      <c r="D1107" s="104">
        <v>0.99967798954014497</v>
      </c>
      <c r="E1107" s="99">
        <v>326273904.69</v>
      </c>
      <c r="K1107" s="27">
        <v>-955533799.51999998</v>
      </c>
      <c r="L1107" s="27">
        <v>0.1091</v>
      </c>
    </row>
    <row r="1108" spans="1:12" x14ac:dyDescent="0.25">
      <c r="A1108" s="91">
        <v>1100</v>
      </c>
      <c r="B1108" s="104">
        <v>0.94515678820692561</v>
      </c>
      <c r="C1108" s="104">
        <v>0.98792761576544808</v>
      </c>
      <c r="D1108" s="104">
        <v>1.0169758071910282</v>
      </c>
      <c r="E1108" s="99">
        <v>68071863.439999998</v>
      </c>
      <c r="K1108" s="27">
        <v>-955181817.40999997</v>
      </c>
      <c r="L1108" s="27">
        <v>0.10920000000000001</v>
      </c>
    </row>
    <row r="1109" spans="1:12" x14ac:dyDescent="0.25">
      <c r="A1109" s="91">
        <v>1101</v>
      </c>
      <c r="B1109" s="104">
        <v>1.2538496499666807</v>
      </c>
      <c r="C1109" s="104">
        <v>0.977154448307058</v>
      </c>
      <c r="D1109" s="104">
        <v>1.0054109403272422</v>
      </c>
      <c r="E1109" s="99">
        <v>663645559.08000004</v>
      </c>
      <c r="K1109" s="27">
        <v>-954555107.71000004</v>
      </c>
      <c r="L1109" s="27">
        <v>0.10929999999999999</v>
      </c>
    </row>
    <row r="1110" spans="1:12" x14ac:dyDescent="0.25">
      <c r="A1110" s="91">
        <v>1102</v>
      </c>
      <c r="B1110" s="104">
        <v>1.2049432068390971</v>
      </c>
      <c r="C1110" s="104">
        <v>0.96308801954947776</v>
      </c>
      <c r="D1110" s="104">
        <v>1.0093989783650978</v>
      </c>
      <c r="E1110" s="99">
        <v>249215341.43000001</v>
      </c>
      <c r="K1110" s="27">
        <v>-953335484.01999998</v>
      </c>
      <c r="L1110" s="27">
        <v>0.1094</v>
      </c>
    </row>
    <row r="1111" spans="1:12" x14ac:dyDescent="0.25">
      <c r="A1111" s="91">
        <v>1103</v>
      </c>
      <c r="B1111" s="104">
        <v>1.0406988340248549</v>
      </c>
      <c r="C1111" s="104">
        <v>0.99587697934304442</v>
      </c>
      <c r="D1111" s="104">
        <v>1.0015321323733188</v>
      </c>
      <c r="E1111" s="99">
        <v>273983683.67000002</v>
      </c>
      <c r="K1111" s="27">
        <v>-953148718.75999999</v>
      </c>
      <c r="L1111" s="27">
        <v>0.1095</v>
      </c>
    </row>
    <row r="1112" spans="1:12" x14ac:dyDescent="0.25">
      <c r="A1112" s="91">
        <v>1104</v>
      </c>
      <c r="B1112" s="104">
        <v>1.1272284721161019</v>
      </c>
      <c r="C1112" s="104">
        <v>0.99622489729318631</v>
      </c>
      <c r="D1112" s="104">
        <v>1.0173516985199069</v>
      </c>
      <c r="E1112" s="99">
        <v>956189275.22000003</v>
      </c>
      <c r="K1112" s="27">
        <v>-950873595.07000005</v>
      </c>
      <c r="L1112" s="27">
        <v>0.1096</v>
      </c>
    </row>
    <row r="1113" spans="1:12" x14ac:dyDescent="0.25">
      <c r="A1113" s="91">
        <v>1105</v>
      </c>
      <c r="B1113" s="104">
        <v>1.2582670136581007</v>
      </c>
      <c r="C1113" s="104">
        <v>1.0152766943216942</v>
      </c>
      <c r="D1113" s="104">
        <v>1.0083954373614508</v>
      </c>
      <c r="E1113" s="99">
        <v>1737253636.1600001</v>
      </c>
      <c r="K1113" s="27">
        <v>-949508577.19000006</v>
      </c>
      <c r="L1113" s="27">
        <v>0.10970000000000001</v>
      </c>
    </row>
    <row r="1114" spans="1:12" x14ac:dyDescent="0.25">
      <c r="A1114" s="91">
        <v>1106</v>
      </c>
      <c r="B1114" s="104">
        <v>1.1481481456883618</v>
      </c>
      <c r="C1114" s="104">
        <v>0.99207848947383848</v>
      </c>
      <c r="D1114" s="104">
        <v>0.99065077895267784</v>
      </c>
      <c r="E1114" s="99">
        <v>322065401.29000002</v>
      </c>
      <c r="K1114" s="27">
        <v>-949290511.39999998</v>
      </c>
      <c r="L1114" s="27">
        <v>0.10979999999999999</v>
      </c>
    </row>
    <row r="1115" spans="1:12" x14ac:dyDescent="0.25">
      <c r="A1115" s="91">
        <v>1107</v>
      </c>
      <c r="B1115" s="104">
        <v>0.95836837073412739</v>
      </c>
      <c r="C1115" s="104">
        <v>0.96175018469024021</v>
      </c>
      <c r="D1115" s="104">
        <v>0.96554623795000594</v>
      </c>
      <c r="E1115" s="99">
        <v>-1361225286.47</v>
      </c>
      <c r="K1115" s="27">
        <v>-948483491.84000003</v>
      </c>
      <c r="L1115" s="27">
        <v>0.1099</v>
      </c>
    </row>
    <row r="1116" spans="1:12" x14ac:dyDescent="0.25">
      <c r="A1116" s="91">
        <v>1108</v>
      </c>
      <c r="B1116" s="104">
        <v>0.85628475630631984</v>
      </c>
      <c r="C1116" s="104">
        <v>0.96842295146097745</v>
      </c>
      <c r="D1116" s="104">
        <v>1.0147531098383886</v>
      </c>
      <c r="E1116" s="99">
        <v>-648193385.12</v>
      </c>
      <c r="K1116" s="27">
        <v>-948395831.62</v>
      </c>
      <c r="L1116" s="27">
        <v>0.11</v>
      </c>
    </row>
    <row r="1117" spans="1:12" x14ac:dyDescent="0.25">
      <c r="A1117" s="91">
        <v>1109</v>
      </c>
      <c r="B1117" s="104">
        <v>0.96359591207157658</v>
      </c>
      <c r="C1117" s="104">
        <v>0.99430056991555404</v>
      </c>
      <c r="D1117" s="104">
        <v>1.0197338734917503</v>
      </c>
      <c r="E1117" s="99">
        <v>317864365.04000002</v>
      </c>
      <c r="K1117" s="27">
        <v>-948239314.47000003</v>
      </c>
      <c r="L1117" s="27">
        <v>0.1101</v>
      </c>
    </row>
    <row r="1118" spans="1:12" x14ac:dyDescent="0.25">
      <c r="A1118" s="91">
        <v>1110</v>
      </c>
      <c r="B1118" s="104">
        <v>1.2554693211513017</v>
      </c>
      <c r="C1118" s="104">
        <v>0.99278962269617754</v>
      </c>
      <c r="D1118" s="104">
        <v>1.026903243641464</v>
      </c>
      <c r="E1118" s="99">
        <v>1615719005.8199999</v>
      </c>
      <c r="K1118" s="27">
        <v>-948165743.5</v>
      </c>
      <c r="L1118" s="27">
        <v>0.11020000000000001</v>
      </c>
    </row>
    <row r="1119" spans="1:12" x14ac:dyDescent="0.25">
      <c r="A1119" s="91">
        <v>1111</v>
      </c>
      <c r="B1119" s="104">
        <v>0.93053749006209086</v>
      </c>
      <c r="C1119" s="104">
        <v>0.98742408142651328</v>
      </c>
      <c r="D1119" s="104">
        <v>1.0067911369222129</v>
      </c>
      <c r="E1119" s="99">
        <v>-186437393.08000001</v>
      </c>
      <c r="K1119" s="27">
        <v>-947956750.72000003</v>
      </c>
      <c r="L1119" s="27">
        <v>0.1103</v>
      </c>
    </row>
    <row r="1120" spans="1:12" x14ac:dyDescent="0.25">
      <c r="A1120" s="91">
        <v>1112</v>
      </c>
      <c r="B1120" s="104">
        <v>1.2690452153552205</v>
      </c>
      <c r="C1120" s="104">
        <v>0.99959116563593986</v>
      </c>
      <c r="D1120" s="104">
        <v>1.0003071967196471</v>
      </c>
      <c r="E1120" s="99">
        <v>1164801493.48</v>
      </c>
      <c r="K1120" s="27">
        <v>-947879855.20000005</v>
      </c>
      <c r="L1120" s="27">
        <v>0.1104</v>
      </c>
    </row>
    <row r="1121" spans="1:12" x14ac:dyDescent="0.25">
      <c r="A1121" s="91">
        <v>1113</v>
      </c>
      <c r="B1121" s="104">
        <v>0.87312233381066473</v>
      </c>
      <c r="C1121" s="104">
        <v>0.98978212051723247</v>
      </c>
      <c r="D1121" s="104">
        <v>0.99136005342807632</v>
      </c>
      <c r="E1121" s="99">
        <v>-618518180.21000004</v>
      </c>
      <c r="K1121" s="27">
        <v>-947811311.66999996</v>
      </c>
      <c r="L1121" s="27">
        <v>0.1105</v>
      </c>
    </row>
    <row r="1122" spans="1:12" x14ac:dyDescent="0.25">
      <c r="A1122" s="91">
        <v>1114</v>
      </c>
      <c r="B1122" s="104">
        <v>1.0994010855133192</v>
      </c>
      <c r="C1122" s="104">
        <v>0.97930640701962768</v>
      </c>
      <c r="D1122" s="104">
        <v>1.0245440625248194</v>
      </c>
      <c r="E1122" s="99">
        <v>619112821.52999997</v>
      </c>
      <c r="K1122" s="27">
        <v>-946800301.85000002</v>
      </c>
      <c r="L1122" s="27">
        <v>0.1106</v>
      </c>
    </row>
    <row r="1123" spans="1:12" x14ac:dyDescent="0.25">
      <c r="A1123" s="91">
        <v>1115</v>
      </c>
      <c r="B1123" s="104">
        <v>0.77162727947228693</v>
      </c>
      <c r="C1123" s="104">
        <v>0.92792453737588765</v>
      </c>
      <c r="D1123" s="104">
        <v>0.996646211066745</v>
      </c>
      <c r="E1123" s="99">
        <v>-1832289515.3199999</v>
      </c>
      <c r="K1123" s="27">
        <v>-946679404.59000003</v>
      </c>
      <c r="L1123" s="27">
        <v>0.11070000000000001</v>
      </c>
    </row>
    <row r="1124" spans="1:12" x14ac:dyDescent="0.25">
      <c r="A1124" s="91">
        <v>1116</v>
      </c>
      <c r="B1124" s="104">
        <v>1.44163812565853</v>
      </c>
      <c r="C1124" s="104">
        <v>1.0070316287132148</v>
      </c>
      <c r="D1124" s="104">
        <v>0.99377410065723537</v>
      </c>
      <c r="E1124" s="99">
        <v>1823627339.79</v>
      </c>
      <c r="K1124" s="27">
        <v>-946452948.44000006</v>
      </c>
      <c r="L1124" s="27">
        <v>0.1108</v>
      </c>
    </row>
    <row r="1125" spans="1:12" x14ac:dyDescent="0.25">
      <c r="A1125" s="91">
        <v>1117</v>
      </c>
      <c r="B1125" s="104">
        <v>0.84358589356069957</v>
      </c>
      <c r="C1125" s="104">
        <v>0.99117838564378047</v>
      </c>
      <c r="D1125" s="104">
        <v>1.02213449449383</v>
      </c>
      <c r="E1125" s="99">
        <v>-170933641.08000001</v>
      </c>
      <c r="K1125" s="27">
        <v>-946368353.70000005</v>
      </c>
      <c r="L1125" s="27">
        <v>0.1109</v>
      </c>
    </row>
    <row r="1126" spans="1:12" x14ac:dyDescent="0.25">
      <c r="A1126" s="91">
        <v>1118</v>
      </c>
      <c r="B1126" s="104">
        <v>0.66294495432827227</v>
      </c>
      <c r="C1126" s="104">
        <v>1.0609024197029497</v>
      </c>
      <c r="D1126" s="104">
        <v>0.9569932118680291</v>
      </c>
      <c r="E1126" s="99">
        <v>-854155450.66999996</v>
      </c>
      <c r="K1126" s="27">
        <v>-945903888.36000001</v>
      </c>
      <c r="L1126" s="27">
        <v>0.111</v>
      </c>
    </row>
    <row r="1127" spans="1:12" x14ac:dyDescent="0.25">
      <c r="A1127" s="91">
        <v>1119</v>
      </c>
      <c r="B1127" s="104">
        <v>0.75525063855316688</v>
      </c>
      <c r="C1127" s="104">
        <v>0.99678245842227065</v>
      </c>
      <c r="D1127" s="104">
        <v>1.0101877395018104</v>
      </c>
      <c r="E1127" s="99">
        <v>-613488036.51999998</v>
      </c>
      <c r="K1127" s="27">
        <v>-945740576.24000001</v>
      </c>
      <c r="L1127" s="27">
        <v>0.1111</v>
      </c>
    </row>
    <row r="1128" spans="1:12" x14ac:dyDescent="0.25">
      <c r="A1128" s="91">
        <v>1120</v>
      </c>
      <c r="B1128" s="104">
        <v>0.93004476495348076</v>
      </c>
      <c r="C1128" s="104">
        <v>1.0867561158253236</v>
      </c>
      <c r="D1128" s="104">
        <v>1.004334445344701</v>
      </c>
      <c r="E1128" s="99">
        <v>1647385719.3900001</v>
      </c>
      <c r="K1128" s="27">
        <v>-943990804.63999999</v>
      </c>
      <c r="L1128" s="27">
        <v>0.11119999999999999</v>
      </c>
    </row>
    <row r="1129" spans="1:12" x14ac:dyDescent="0.25">
      <c r="A1129" s="91">
        <v>1121</v>
      </c>
      <c r="B1129" s="104">
        <v>1.0817260757221079</v>
      </c>
      <c r="C1129" s="104">
        <v>0.98361756716263127</v>
      </c>
      <c r="D1129" s="104">
        <v>1.0127738849229899</v>
      </c>
      <c r="E1129" s="99">
        <v>395634404.98000002</v>
      </c>
      <c r="K1129" s="27">
        <v>-943901562</v>
      </c>
      <c r="L1129" s="27">
        <v>0.1113</v>
      </c>
    </row>
    <row r="1130" spans="1:12" x14ac:dyDescent="0.25">
      <c r="A1130" s="91">
        <v>1122</v>
      </c>
      <c r="B1130" s="104">
        <v>0.67704936304280172</v>
      </c>
      <c r="C1130" s="104">
        <v>0.99007769149404856</v>
      </c>
      <c r="D1130" s="104">
        <v>1.0097220977394583</v>
      </c>
      <c r="E1130" s="99">
        <v>-1010618952.0700001</v>
      </c>
      <c r="K1130" s="27">
        <v>-943647869.17999995</v>
      </c>
      <c r="L1130" s="27">
        <v>0.1114</v>
      </c>
    </row>
    <row r="1131" spans="1:12" x14ac:dyDescent="0.25">
      <c r="A1131" s="91">
        <v>1123</v>
      </c>
      <c r="B1131" s="104">
        <v>1.0382948514882366</v>
      </c>
      <c r="C1131" s="104">
        <v>1.0187108146516157</v>
      </c>
      <c r="D1131" s="104">
        <v>0.97321132746982875</v>
      </c>
      <c r="E1131" s="99">
        <v>139166881.18000001</v>
      </c>
      <c r="K1131" s="27">
        <v>-943421459.12</v>
      </c>
      <c r="L1131" s="27">
        <v>0.1115</v>
      </c>
    </row>
    <row r="1132" spans="1:12" x14ac:dyDescent="0.25">
      <c r="A1132" s="91">
        <v>1124</v>
      </c>
      <c r="B1132" s="104">
        <v>1.1512658315471342</v>
      </c>
      <c r="C1132" s="104">
        <v>0.98555206051784594</v>
      </c>
      <c r="D1132" s="104">
        <v>0.96919098778098323</v>
      </c>
      <c r="E1132" s="99">
        <v>-313929534.83999997</v>
      </c>
      <c r="K1132" s="27">
        <v>-942694703.90999997</v>
      </c>
      <c r="L1132" s="27">
        <v>0.1116</v>
      </c>
    </row>
    <row r="1133" spans="1:12" x14ac:dyDescent="0.25">
      <c r="A1133" s="91">
        <v>1125</v>
      </c>
      <c r="B1133" s="104">
        <v>1.4189737066901777</v>
      </c>
      <c r="C1133" s="104">
        <v>1.0212401694310502</v>
      </c>
      <c r="D1133" s="104">
        <v>0.95</v>
      </c>
      <c r="E1133" s="99">
        <v>855916296.34000003</v>
      </c>
      <c r="K1133" s="27">
        <v>-942274834.10000002</v>
      </c>
      <c r="L1133" s="27">
        <v>0.11169999999999999</v>
      </c>
    </row>
    <row r="1134" spans="1:12" x14ac:dyDescent="0.25">
      <c r="A1134" s="91">
        <v>1126</v>
      </c>
      <c r="B1134" s="104">
        <v>0.71142985835856909</v>
      </c>
      <c r="C1134" s="104">
        <v>0.95564436609703329</v>
      </c>
      <c r="D1134" s="104">
        <v>0.99739144709248406</v>
      </c>
      <c r="E1134" s="99">
        <v>-1553249698.6199999</v>
      </c>
      <c r="K1134" s="27">
        <v>-942080112.22000003</v>
      </c>
      <c r="L1134" s="27">
        <v>0.1118</v>
      </c>
    </row>
    <row r="1135" spans="1:12" x14ac:dyDescent="0.25">
      <c r="A1135" s="91">
        <v>1127</v>
      </c>
      <c r="B1135" s="104">
        <v>0.84351418706298942</v>
      </c>
      <c r="C1135" s="104">
        <v>0.98465272283374605</v>
      </c>
      <c r="D1135" s="104">
        <v>0.97588399423740269</v>
      </c>
      <c r="E1135" s="99">
        <v>-1062937479.0700001</v>
      </c>
      <c r="K1135" s="27">
        <v>-941694905.80999994</v>
      </c>
      <c r="L1135" s="27">
        <v>0.1119</v>
      </c>
    </row>
    <row r="1136" spans="1:12" x14ac:dyDescent="0.25">
      <c r="A1136" s="91">
        <v>1128</v>
      </c>
      <c r="B1136" s="104">
        <v>1.0538586133871257</v>
      </c>
      <c r="C1136" s="104">
        <v>0.99869884448433943</v>
      </c>
      <c r="D1136" s="104">
        <v>1.0005088244803018</v>
      </c>
      <c r="E1136" s="99">
        <v>360223652.54000002</v>
      </c>
      <c r="K1136" s="27">
        <v>-941166038.80999994</v>
      </c>
      <c r="L1136" s="27">
        <v>0.112</v>
      </c>
    </row>
    <row r="1137" spans="1:12" x14ac:dyDescent="0.25">
      <c r="A1137" s="91">
        <v>1129</v>
      </c>
      <c r="B1137" s="104">
        <v>1.1634924845278345</v>
      </c>
      <c r="C1137" s="104">
        <v>1.0070543657674056</v>
      </c>
      <c r="D1137" s="104">
        <v>0.99844148207901062</v>
      </c>
      <c r="E1137" s="99">
        <v>909559870.45000005</v>
      </c>
      <c r="K1137" s="27">
        <v>-941132066.99000001</v>
      </c>
      <c r="L1137" s="27">
        <v>0.11210000000000001</v>
      </c>
    </row>
    <row r="1138" spans="1:12" x14ac:dyDescent="0.25">
      <c r="A1138" s="91">
        <v>1130</v>
      </c>
      <c r="B1138" s="104">
        <v>1.0187380560808357</v>
      </c>
      <c r="C1138" s="104">
        <v>0.96318367641392066</v>
      </c>
      <c r="D1138" s="104">
        <v>1.0082693976870205</v>
      </c>
      <c r="E1138" s="99">
        <v>-348456498.48000002</v>
      </c>
      <c r="K1138" s="27">
        <v>-939533206.85000002</v>
      </c>
      <c r="L1138" s="27">
        <v>0.11219999999999999</v>
      </c>
    </row>
    <row r="1139" spans="1:12" x14ac:dyDescent="0.25">
      <c r="A1139" s="91">
        <v>1131</v>
      </c>
      <c r="B1139" s="104">
        <v>0.9899503425936792</v>
      </c>
      <c r="C1139" s="104">
        <v>1.0305051082539844</v>
      </c>
      <c r="D1139" s="104">
        <v>1.0027529650703857</v>
      </c>
      <c r="E1139" s="99">
        <v>812325378.12</v>
      </c>
      <c r="K1139" s="27">
        <v>-939435574.95000005</v>
      </c>
      <c r="L1139" s="27">
        <v>0.1123</v>
      </c>
    </row>
    <row r="1140" spans="1:12" x14ac:dyDescent="0.25">
      <c r="A1140" s="91">
        <v>1132</v>
      </c>
      <c r="B1140" s="104">
        <v>1.0382467450075359</v>
      </c>
      <c r="C1140" s="104">
        <v>0.98881785276531142</v>
      </c>
      <c r="D1140" s="104">
        <v>1.0065753497030157</v>
      </c>
      <c r="E1140" s="99">
        <v>221193147.24000001</v>
      </c>
      <c r="K1140" s="27">
        <v>-939420871.46000004</v>
      </c>
      <c r="L1140" s="27">
        <v>0.1124</v>
      </c>
    </row>
    <row r="1141" spans="1:12" x14ac:dyDescent="0.25">
      <c r="A1141" s="91">
        <v>1133</v>
      </c>
      <c r="B1141" s="104">
        <v>1.2688512766742326</v>
      </c>
      <c r="C1141" s="104">
        <v>1.0332266969566455</v>
      </c>
      <c r="D1141" s="104">
        <v>1.0313710811590515</v>
      </c>
      <c r="E1141" s="99">
        <v>2861703462.8800001</v>
      </c>
      <c r="K1141" s="27">
        <v>-939125417.26999998</v>
      </c>
      <c r="L1141" s="27">
        <v>0.1125</v>
      </c>
    </row>
    <row r="1142" spans="1:12" x14ac:dyDescent="0.25">
      <c r="A1142" s="91">
        <v>1134</v>
      </c>
      <c r="B1142" s="104">
        <v>0.52408573066399544</v>
      </c>
      <c r="C1142" s="104">
        <v>0.95501120853677746</v>
      </c>
      <c r="D1142" s="104">
        <v>0.98299780027545625</v>
      </c>
      <c r="E1142" s="99">
        <v>-2211976522.8200002</v>
      </c>
      <c r="K1142" s="27">
        <v>-938709287.36000001</v>
      </c>
      <c r="L1142" s="27">
        <v>0.11260000000000001</v>
      </c>
    </row>
    <row r="1143" spans="1:12" x14ac:dyDescent="0.25">
      <c r="A1143" s="91">
        <v>1135</v>
      </c>
      <c r="B1143" s="104">
        <v>1.7177779550090782</v>
      </c>
      <c r="C1143" s="104">
        <v>1.0623724905503371</v>
      </c>
      <c r="D1143" s="104">
        <v>0.96251837489322112</v>
      </c>
      <c r="E1143" s="99">
        <v>3605813254.1100001</v>
      </c>
      <c r="K1143" s="27">
        <v>-938172627.88999999</v>
      </c>
      <c r="L1143" s="27">
        <v>0.11269999999999999</v>
      </c>
    </row>
    <row r="1144" spans="1:12" x14ac:dyDescent="0.25">
      <c r="A1144" s="91">
        <v>1136</v>
      </c>
      <c r="B1144" s="104">
        <v>1.1703105940087843</v>
      </c>
      <c r="C1144" s="104">
        <v>1.0111055731904515</v>
      </c>
      <c r="D1144" s="104">
        <v>1.0347552800013695</v>
      </c>
      <c r="E1144" s="99">
        <v>1905372211.9100001</v>
      </c>
      <c r="K1144" s="27">
        <v>-937928304.51999998</v>
      </c>
      <c r="L1144" s="27">
        <v>0.1128</v>
      </c>
    </row>
    <row r="1145" spans="1:12" x14ac:dyDescent="0.25">
      <c r="A1145" s="91">
        <v>1137</v>
      </c>
      <c r="B1145" s="104">
        <v>0.72976373749524859</v>
      </c>
      <c r="C1145" s="104">
        <v>0.99312343018006011</v>
      </c>
      <c r="D1145" s="104">
        <v>1.0082375050161803</v>
      </c>
      <c r="E1145" s="99">
        <v>-793756634.36000001</v>
      </c>
      <c r="K1145" s="27">
        <v>-937654873.70000005</v>
      </c>
      <c r="L1145" s="27">
        <v>0.1129</v>
      </c>
    </row>
    <row r="1146" spans="1:12" x14ac:dyDescent="0.25">
      <c r="A1146" s="91">
        <v>1138</v>
      </c>
      <c r="B1146" s="104">
        <v>0.86713689995460996</v>
      </c>
      <c r="C1146" s="104">
        <v>1.0267647356959204</v>
      </c>
      <c r="D1146" s="104">
        <v>0.9857037966772213</v>
      </c>
      <c r="E1146" s="99">
        <v>-96218485.030000001</v>
      </c>
      <c r="K1146" s="27">
        <v>-937570807.24000001</v>
      </c>
      <c r="L1146" s="27">
        <v>0.113</v>
      </c>
    </row>
    <row r="1147" spans="1:12" x14ac:dyDescent="0.25">
      <c r="A1147" s="91">
        <v>1139</v>
      </c>
      <c r="B1147" s="104">
        <v>0.99144430116999382</v>
      </c>
      <c r="C1147" s="104">
        <v>0.97398358718607503</v>
      </c>
      <c r="D1147" s="104">
        <v>0.98834102855157957</v>
      </c>
      <c r="E1147" s="99">
        <v>-603937733.41999996</v>
      </c>
      <c r="K1147" s="27">
        <v>-937034398.96000004</v>
      </c>
      <c r="L1147" s="27">
        <v>0.11310000000000001</v>
      </c>
    </row>
    <row r="1148" spans="1:12" x14ac:dyDescent="0.25">
      <c r="A1148" s="91">
        <v>1140</v>
      </c>
      <c r="B1148" s="104">
        <v>1.0407124408378117</v>
      </c>
      <c r="C1148" s="104">
        <v>0.92970081059070964</v>
      </c>
      <c r="D1148" s="104">
        <v>1.0293843377935559</v>
      </c>
      <c r="E1148" s="99">
        <v>-579381073.33000004</v>
      </c>
      <c r="K1148" s="27">
        <v>-936995773.85000002</v>
      </c>
      <c r="L1148" s="27">
        <v>0.1132</v>
      </c>
    </row>
    <row r="1149" spans="1:12" x14ac:dyDescent="0.25">
      <c r="A1149" s="91">
        <v>1141</v>
      </c>
      <c r="B1149" s="104">
        <v>1.0472078262462696</v>
      </c>
      <c r="C1149" s="104">
        <v>1.062606715838682</v>
      </c>
      <c r="D1149" s="104">
        <v>1.0025274245845237</v>
      </c>
      <c r="E1149" s="99">
        <v>1741302200.5</v>
      </c>
      <c r="K1149" s="27">
        <v>-936757354.86000001</v>
      </c>
      <c r="L1149" s="27">
        <v>0.1133</v>
      </c>
    </row>
    <row r="1150" spans="1:12" x14ac:dyDescent="0.25">
      <c r="A1150" s="91">
        <v>1142</v>
      </c>
      <c r="B1150" s="104">
        <v>0.92365378166569057</v>
      </c>
      <c r="C1150" s="104">
        <v>0.93531297528211477</v>
      </c>
      <c r="D1150" s="104">
        <v>1.0175579794331562</v>
      </c>
      <c r="E1150" s="99">
        <v>-1004792680.7</v>
      </c>
      <c r="K1150" s="27">
        <v>-936184398.41999996</v>
      </c>
      <c r="L1150" s="27">
        <v>0.1134</v>
      </c>
    </row>
    <row r="1151" spans="1:12" x14ac:dyDescent="0.25">
      <c r="A1151" s="91">
        <v>1143</v>
      </c>
      <c r="B1151" s="104">
        <v>1.3342006211164743</v>
      </c>
      <c r="C1151" s="104">
        <v>1.0271792239214097</v>
      </c>
      <c r="D1151" s="104">
        <v>0.97121720166799019</v>
      </c>
      <c r="E1151" s="99">
        <v>1341887197.25</v>
      </c>
      <c r="K1151" s="27">
        <v>-936182257.27999997</v>
      </c>
      <c r="L1151" s="27">
        <v>0.1135</v>
      </c>
    </row>
    <row r="1152" spans="1:12" x14ac:dyDescent="0.25">
      <c r="A1152" s="91">
        <v>1144</v>
      </c>
      <c r="B1152" s="104">
        <v>1.0931123878096971</v>
      </c>
      <c r="C1152" s="104">
        <v>1.0319891172126525</v>
      </c>
      <c r="D1152" s="104">
        <v>0.9933041080163072</v>
      </c>
      <c r="E1152" s="99">
        <v>1078352354.77</v>
      </c>
      <c r="K1152" s="27">
        <v>-936080614.82000005</v>
      </c>
      <c r="L1152" s="27">
        <v>0.11360000000000001</v>
      </c>
    </row>
    <row r="1153" spans="1:12" x14ac:dyDescent="0.25">
      <c r="A1153" s="91">
        <v>1145</v>
      </c>
      <c r="B1153" s="104">
        <v>0.77907895498667712</v>
      </c>
      <c r="C1153" s="104">
        <v>1.0300937664632781</v>
      </c>
      <c r="D1153" s="104">
        <v>0.9698380608171101</v>
      </c>
      <c r="E1153" s="99">
        <v>-647256447.85000002</v>
      </c>
      <c r="K1153" s="27">
        <v>-935985887.73000002</v>
      </c>
      <c r="L1153" s="27">
        <v>0.1137</v>
      </c>
    </row>
    <row r="1154" spans="1:12" x14ac:dyDescent="0.25">
      <c r="A1154" s="91">
        <v>1146</v>
      </c>
      <c r="B1154" s="104">
        <v>1.0606857340517113</v>
      </c>
      <c r="C1154" s="104">
        <v>1.0240361816264445</v>
      </c>
      <c r="D1154" s="104">
        <v>1.0217116012375274</v>
      </c>
      <c r="E1154" s="99">
        <v>1399072534.1700001</v>
      </c>
      <c r="K1154" s="27">
        <v>-935690796.11000001</v>
      </c>
      <c r="L1154" s="27">
        <v>0.1138</v>
      </c>
    </row>
    <row r="1155" spans="1:12" x14ac:dyDescent="0.25">
      <c r="A1155" s="91">
        <v>1147</v>
      </c>
      <c r="B1155" s="104">
        <v>0.61737274008954068</v>
      </c>
      <c r="C1155" s="104">
        <v>1.0307984979462319</v>
      </c>
      <c r="D1155" s="104">
        <v>0.99615273169464158</v>
      </c>
      <c r="E1155" s="99">
        <v>-892168077.10000002</v>
      </c>
      <c r="K1155" s="27">
        <v>-935685614.97000003</v>
      </c>
      <c r="L1155" s="27">
        <v>0.1139</v>
      </c>
    </row>
    <row r="1156" spans="1:12" x14ac:dyDescent="0.25">
      <c r="A1156" s="91">
        <v>1148</v>
      </c>
      <c r="B1156" s="104">
        <v>1.3590469918476114</v>
      </c>
      <c r="C1156" s="104">
        <v>0.99268075530284949</v>
      </c>
      <c r="D1156" s="104">
        <v>0.98736733202302451</v>
      </c>
      <c r="E1156" s="99">
        <v>948305695.17999995</v>
      </c>
      <c r="K1156" s="27">
        <v>-933809204.33000004</v>
      </c>
      <c r="L1156" s="27">
        <v>0.114</v>
      </c>
    </row>
    <row r="1157" spans="1:12" x14ac:dyDescent="0.25">
      <c r="A1157" s="91">
        <v>1149</v>
      </c>
      <c r="B1157" s="104">
        <v>0.94427397482041675</v>
      </c>
      <c r="C1157" s="104">
        <v>0.98760833675764015</v>
      </c>
      <c r="D1157" s="104">
        <v>0.95712373702188158</v>
      </c>
      <c r="E1157" s="99">
        <v>-1073464422.25</v>
      </c>
      <c r="K1157" s="27">
        <v>-933716017.66999996</v>
      </c>
      <c r="L1157" s="27">
        <v>0.11409999999999999</v>
      </c>
    </row>
    <row r="1158" spans="1:12" x14ac:dyDescent="0.25">
      <c r="A1158" s="91">
        <v>1150</v>
      </c>
      <c r="B1158" s="104">
        <v>0.76785397112316389</v>
      </c>
      <c r="C1158" s="104">
        <v>0.98040541969089157</v>
      </c>
      <c r="D1158" s="104">
        <v>0.96607339099255995</v>
      </c>
      <c r="E1158" s="99">
        <v>-1493646405.4100001</v>
      </c>
      <c r="K1158" s="27">
        <v>-933711192.61000001</v>
      </c>
      <c r="L1158" s="27">
        <v>0.1142</v>
      </c>
    </row>
    <row r="1159" spans="1:12" x14ac:dyDescent="0.25">
      <c r="A1159" s="91">
        <v>1151</v>
      </c>
      <c r="B1159" s="104">
        <v>1.0211083297174566</v>
      </c>
      <c r="C1159" s="104">
        <v>1.0147238203030005</v>
      </c>
      <c r="D1159" s="104">
        <v>1.011872978131187</v>
      </c>
      <c r="E1159" s="99">
        <v>811898074.19000006</v>
      </c>
      <c r="K1159" s="27">
        <v>-933184736.48000002</v>
      </c>
      <c r="L1159" s="27">
        <v>0.1143</v>
      </c>
    </row>
    <row r="1160" spans="1:12" x14ac:dyDescent="0.25">
      <c r="A1160" s="91">
        <v>1152</v>
      </c>
      <c r="B1160" s="104">
        <v>1.1061649263313957</v>
      </c>
      <c r="C1160" s="104">
        <v>0.99681716679139043</v>
      </c>
      <c r="D1160" s="104">
        <v>1.0000548730155632</v>
      </c>
      <c r="E1160" s="99">
        <v>498966515.94999999</v>
      </c>
      <c r="K1160" s="27">
        <v>-932542630.86000001</v>
      </c>
      <c r="L1160" s="27">
        <v>0.1144</v>
      </c>
    </row>
    <row r="1161" spans="1:12" x14ac:dyDescent="0.25">
      <c r="A1161" s="91">
        <v>1153</v>
      </c>
      <c r="B1161" s="104">
        <v>0.83344228987494784</v>
      </c>
      <c r="C1161" s="104">
        <v>0.99842359460884433</v>
      </c>
      <c r="D1161" s="104">
        <v>0.99064569225894938</v>
      </c>
      <c r="E1161" s="99">
        <v>-616419169.12</v>
      </c>
      <c r="K1161" s="27">
        <v>-931782385.23000002</v>
      </c>
      <c r="L1161" s="27">
        <v>0.1145</v>
      </c>
    </row>
    <row r="1162" spans="1:12" x14ac:dyDescent="0.25">
      <c r="A1162" s="91">
        <v>1154</v>
      </c>
      <c r="B1162" s="104">
        <v>1.0045012806484792</v>
      </c>
      <c r="C1162" s="104">
        <v>1.045749991029586</v>
      </c>
      <c r="D1162" s="104">
        <v>1.0195087714437621</v>
      </c>
      <c r="E1162" s="99">
        <v>1544664079.4300001</v>
      </c>
      <c r="K1162" s="27">
        <v>-930306725.59000003</v>
      </c>
      <c r="L1162" s="27">
        <v>0.11459999999999999</v>
      </c>
    </row>
    <row r="1163" spans="1:12" x14ac:dyDescent="0.25">
      <c r="A1163" s="91">
        <v>1155</v>
      </c>
      <c r="B1163" s="104">
        <v>0.94828923606334981</v>
      </c>
      <c r="C1163" s="104">
        <v>0.92832712216686175</v>
      </c>
      <c r="D1163" s="104">
        <v>0.96621088192912674</v>
      </c>
      <c r="E1163" s="99">
        <v>-1992259766.8800001</v>
      </c>
      <c r="K1163" s="27">
        <v>-930285633.63999999</v>
      </c>
      <c r="L1163" s="27">
        <v>0.1147</v>
      </c>
    </row>
    <row r="1164" spans="1:12" x14ac:dyDescent="0.25">
      <c r="A1164" s="91">
        <v>1156</v>
      </c>
      <c r="B1164" s="104">
        <v>1.0528296798406855</v>
      </c>
      <c r="C1164" s="104">
        <v>1.0004253540391463</v>
      </c>
      <c r="D1164" s="104">
        <v>1.0226860794282953</v>
      </c>
      <c r="E1164" s="99">
        <v>867790299.87</v>
      </c>
      <c r="K1164" s="27">
        <v>-930250252.83000004</v>
      </c>
      <c r="L1164" s="27">
        <v>0.1148</v>
      </c>
    </row>
    <row r="1165" spans="1:12" x14ac:dyDescent="0.25">
      <c r="A1165" s="91">
        <v>1157</v>
      </c>
      <c r="B1165" s="104">
        <v>0.73587460222795298</v>
      </c>
      <c r="C1165" s="104">
        <v>0.96949471615181937</v>
      </c>
      <c r="D1165" s="104">
        <v>0.99914673175332314</v>
      </c>
      <c r="E1165" s="99">
        <v>-1256351261.48</v>
      </c>
      <c r="K1165" s="27">
        <v>-929861148.72000003</v>
      </c>
      <c r="L1165" s="27">
        <v>0.1149</v>
      </c>
    </row>
    <row r="1166" spans="1:12" x14ac:dyDescent="0.25">
      <c r="A1166" s="91">
        <v>1158</v>
      </c>
      <c r="B1166" s="104">
        <v>0.78379999504439035</v>
      </c>
      <c r="C1166" s="104">
        <v>0.98050998580307025</v>
      </c>
      <c r="D1166" s="104">
        <v>0.98844630372572739</v>
      </c>
      <c r="E1166" s="99">
        <v>-1103073371.02</v>
      </c>
      <c r="K1166" s="27">
        <v>-929722500.09000003</v>
      </c>
      <c r="L1166" s="27">
        <v>0.115</v>
      </c>
    </row>
    <row r="1167" spans="1:12" x14ac:dyDescent="0.25">
      <c r="A1167" s="91">
        <v>1159</v>
      </c>
      <c r="B1167" s="104">
        <v>1.2474730884334739</v>
      </c>
      <c r="C1167" s="104">
        <v>0.99609289238544962</v>
      </c>
      <c r="D1167" s="104">
        <v>1.05</v>
      </c>
      <c r="E1167" s="99">
        <v>2253225148.9499998</v>
      </c>
      <c r="K1167" s="27">
        <v>-928878179.08000004</v>
      </c>
      <c r="L1167" s="27">
        <v>0.11509999999999999</v>
      </c>
    </row>
    <row r="1168" spans="1:12" x14ac:dyDescent="0.25">
      <c r="A1168" s="91">
        <v>1160</v>
      </c>
      <c r="B1168" s="104">
        <v>1.1772870325583171</v>
      </c>
      <c r="C1168" s="104">
        <v>1.0177914121213489</v>
      </c>
      <c r="D1168" s="104">
        <v>0.99980443007104058</v>
      </c>
      <c r="E1168" s="99">
        <v>1251629600.02</v>
      </c>
      <c r="K1168" s="27">
        <v>-928499656.40999997</v>
      </c>
      <c r="L1168" s="27">
        <v>0.1152</v>
      </c>
    </row>
    <row r="1169" spans="1:12" x14ac:dyDescent="0.25">
      <c r="A1169" s="91">
        <v>1161</v>
      </c>
      <c r="B1169" s="104">
        <v>1.0886319846439072</v>
      </c>
      <c r="C1169" s="104">
        <v>0.99932710578628015</v>
      </c>
      <c r="D1169" s="104">
        <v>0.99494848809424519</v>
      </c>
      <c r="E1169" s="99">
        <v>378358625.61000001</v>
      </c>
      <c r="K1169" s="27">
        <v>-928124322.36000001</v>
      </c>
      <c r="L1169" s="27">
        <v>0.1153</v>
      </c>
    </row>
    <row r="1170" spans="1:12" x14ac:dyDescent="0.25">
      <c r="A1170" s="91">
        <v>1162</v>
      </c>
      <c r="B1170" s="104">
        <v>0.90532545035165035</v>
      </c>
      <c r="C1170" s="104">
        <v>0.98570001271343632</v>
      </c>
      <c r="D1170" s="104">
        <v>0.95462875313162388</v>
      </c>
      <c r="E1170" s="99">
        <v>-1251316475.1800001</v>
      </c>
      <c r="K1170" s="27">
        <v>-927249802.58000004</v>
      </c>
      <c r="L1170" s="27">
        <v>0.1154</v>
      </c>
    </row>
    <row r="1171" spans="1:12" x14ac:dyDescent="0.25">
      <c r="A1171" s="91">
        <v>1163</v>
      </c>
      <c r="B1171" s="104">
        <v>0.88329437934874155</v>
      </c>
      <c r="C1171" s="104">
        <v>0.98934383307090312</v>
      </c>
      <c r="D1171" s="104">
        <v>0.9909642856866151</v>
      </c>
      <c r="E1171" s="99">
        <v>-599871617.92999995</v>
      </c>
      <c r="K1171" s="27">
        <v>-927175879.28999996</v>
      </c>
      <c r="L1171" s="27">
        <v>0.11550000000000001</v>
      </c>
    </row>
    <row r="1172" spans="1:12" x14ac:dyDescent="0.25">
      <c r="A1172" s="91">
        <v>1164</v>
      </c>
      <c r="B1172" s="104">
        <v>0.78256892068554063</v>
      </c>
      <c r="C1172" s="104">
        <v>1.0024421873562617</v>
      </c>
      <c r="D1172" s="104">
        <v>1.0482970787304067</v>
      </c>
      <c r="E1172" s="99">
        <v>185824549.96000001</v>
      </c>
      <c r="K1172" s="27">
        <v>-926994348.53999996</v>
      </c>
      <c r="L1172" s="27">
        <v>0.11559999999999999</v>
      </c>
    </row>
    <row r="1173" spans="1:12" x14ac:dyDescent="0.25">
      <c r="A1173" s="91">
        <v>1165</v>
      </c>
      <c r="B1173" s="104">
        <v>1.266379664245429</v>
      </c>
      <c r="C1173" s="104">
        <v>0.96666748332363328</v>
      </c>
      <c r="D1173" s="104">
        <v>0.98436039377127349</v>
      </c>
      <c r="E1173" s="99">
        <v>-91013943.819999993</v>
      </c>
      <c r="K1173" s="27">
        <v>-926651830.00999999</v>
      </c>
      <c r="L1173" s="27">
        <v>0.1157</v>
      </c>
    </row>
    <row r="1174" spans="1:12" x14ac:dyDescent="0.25">
      <c r="A1174" s="91">
        <v>1166</v>
      </c>
      <c r="B1174" s="104">
        <v>1.0467654743583259</v>
      </c>
      <c r="C1174" s="104">
        <v>0.9974133071775757</v>
      </c>
      <c r="D1174" s="104">
        <v>1.0023864356031946</v>
      </c>
      <c r="E1174" s="99">
        <v>346759728.77999997</v>
      </c>
      <c r="K1174" s="27">
        <v>-925794079.75</v>
      </c>
      <c r="L1174" s="27">
        <v>0.1158</v>
      </c>
    </row>
    <row r="1175" spans="1:12" x14ac:dyDescent="0.25">
      <c r="A1175" s="91">
        <v>1167</v>
      </c>
      <c r="B1175" s="104">
        <v>1.1887437321850383</v>
      </c>
      <c r="C1175" s="104">
        <v>1.0012239925237447</v>
      </c>
      <c r="D1175" s="104">
        <v>0.99047343193898219</v>
      </c>
      <c r="E1175" s="99">
        <v>671534424.73000002</v>
      </c>
      <c r="K1175" s="27">
        <v>-925431926.12</v>
      </c>
      <c r="L1175" s="27">
        <v>0.1159</v>
      </c>
    </row>
    <row r="1176" spans="1:12" x14ac:dyDescent="0.25">
      <c r="A1176" s="91">
        <v>1168</v>
      </c>
      <c r="B1176" s="104">
        <v>0.72058125841835352</v>
      </c>
      <c r="C1176" s="104">
        <v>0.98887250648984992</v>
      </c>
      <c r="D1176" s="104">
        <v>0.99899064473526589</v>
      </c>
      <c r="E1176" s="99">
        <v>-1023159369.5</v>
      </c>
      <c r="K1176" s="27">
        <v>-925320246.98000002</v>
      </c>
      <c r="L1176" s="27">
        <v>0.11600000000000001</v>
      </c>
    </row>
    <row r="1177" spans="1:12" x14ac:dyDescent="0.25">
      <c r="A1177" s="91">
        <v>1169</v>
      </c>
      <c r="B1177" s="104">
        <v>0.66911789105322861</v>
      </c>
      <c r="C1177" s="104">
        <v>0.96603436444727564</v>
      </c>
      <c r="D1177" s="104">
        <v>0.98937089352348839</v>
      </c>
      <c r="E1177" s="99">
        <v>-1632601215.5899999</v>
      </c>
      <c r="K1177" s="27">
        <v>-925030523.21000004</v>
      </c>
      <c r="L1177" s="27">
        <v>0.11609999999999999</v>
      </c>
    </row>
    <row r="1178" spans="1:12" x14ac:dyDescent="0.25">
      <c r="A1178" s="91">
        <v>1170</v>
      </c>
      <c r="B1178" s="104">
        <v>0.79705422426596761</v>
      </c>
      <c r="C1178" s="104">
        <v>1.032662079577545</v>
      </c>
      <c r="D1178" s="104">
        <v>1.0240933902693135</v>
      </c>
      <c r="E1178" s="99">
        <v>361955883.23000002</v>
      </c>
      <c r="K1178" s="27">
        <v>-924275098.78999996</v>
      </c>
      <c r="L1178" s="27">
        <v>0.1162</v>
      </c>
    </row>
    <row r="1179" spans="1:12" x14ac:dyDescent="0.25">
      <c r="A1179" s="91">
        <v>1171</v>
      </c>
      <c r="B1179" s="104">
        <v>0.69803600998384063</v>
      </c>
      <c r="C1179" s="104">
        <v>0.97140455999529451</v>
      </c>
      <c r="D1179" s="104">
        <v>0.97718939557432349</v>
      </c>
      <c r="E1179" s="99">
        <v>-1644558628.3699999</v>
      </c>
      <c r="K1179" s="27">
        <v>-924225425.71000004</v>
      </c>
      <c r="L1179" s="27">
        <v>0.1163</v>
      </c>
    </row>
    <row r="1180" spans="1:12" x14ac:dyDescent="0.25">
      <c r="A1180" s="91">
        <v>1172</v>
      </c>
      <c r="B1180" s="104">
        <v>1.0721960449588386</v>
      </c>
      <c r="C1180" s="104">
        <v>0.9755538619598717</v>
      </c>
      <c r="D1180" s="104">
        <v>0.98425923767188916</v>
      </c>
      <c r="E1180" s="99">
        <v>-422352487.88999999</v>
      </c>
      <c r="K1180" s="27">
        <v>-923510954.86000001</v>
      </c>
      <c r="L1180" s="27">
        <v>0.1164</v>
      </c>
    </row>
    <row r="1181" spans="1:12" x14ac:dyDescent="0.25">
      <c r="A1181" s="91">
        <v>1173</v>
      </c>
      <c r="B1181" s="104">
        <v>0.85445286400113862</v>
      </c>
      <c r="C1181" s="104">
        <v>1.0199707013592554</v>
      </c>
      <c r="D1181" s="104">
        <v>0.99657743707643265</v>
      </c>
      <c r="E1181" s="99">
        <v>-69917136.319999993</v>
      </c>
      <c r="K1181" s="27">
        <v>-923424236.66999996</v>
      </c>
      <c r="L1181" s="27">
        <v>0.11650000000000001</v>
      </c>
    </row>
    <row r="1182" spans="1:12" x14ac:dyDescent="0.25">
      <c r="A1182" s="91">
        <v>1174</v>
      </c>
      <c r="B1182" s="104">
        <v>1.194155921560808</v>
      </c>
      <c r="C1182" s="104">
        <v>0.94843351117862551</v>
      </c>
      <c r="D1182" s="104">
        <v>1.0197484463449942</v>
      </c>
      <c r="E1182" s="99">
        <v>94915443.439999998</v>
      </c>
      <c r="K1182" s="27">
        <v>-923237425.80999994</v>
      </c>
      <c r="L1182" s="27">
        <v>0.1166</v>
      </c>
    </row>
    <row r="1183" spans="1:12" x14ac:dyDescent="0.25">
      <c r="A1183" s="91">
        <v>1175</v>
      </c>
      <c r="B1183" s="104">
        <v>0.96655464790206147</v>
      </c>
      <c r="C1183" s="104">
        <v>1.0163845913854543</v>
      </c>
      <c r="D1183" s="104">
        <v>0.95687981648385534</v>
      </c>
      <c r="E1183" s="99">
        <v>-481508754.48000002</v>
      </c>
      <c r="K1183" s="27">
        <v>-923026917.12</v>
      </c>
      <c r="L1183" s="27">
        <v>0.1167</v>
      </c>
    </row>
    <row r="1184" spans="1:12" x14ac:dyDescent="0.25">
      <c r="A1184" s="91">
        <v>1176</v>
      </c>
      <c r="B1184" s="104">
        <v>1.0261907963005352</v>
      </c>
      <c r="C1184" s="104">
        <v>1.0342524578187593</v>
      </c>
      <c r="D1184" s="104">
        <v>0.97829159571131097</v>
      </c>
      <c r="E1184" s="99">
        <v>521446226.63999999</v>
      </c>
      <c r="K1184" s="27">
        <v>-923015425.70000005</v>
      </c>
      <c r="L1184" s="27">
        <v>0.1168</v>
      </c>
    </row>
    <row r="1185" spans="1:12" x14ac:dyDescent="0.25">
      <c r="A1185" s="91">
        <v>1177</v>
      </c>
      <c r="B1185" s="104">
        <v>1.4715497397545123</v>
      </c>
      <c r="C1185" s="104">
        <v>1.0029650194110682</v>
      </c>
      <c r="D1185" s="104">
        <v>0.96035831856960108</v>
      </c>
      <c r="E1185" s="99">
        <v>807668053.22000003</v>
      </c>
      <c r="K1185" s="27">
        <v>-922824669.01999998</v>
      </c>
      <c r="L1185" s="27">
        <v>0.1169</v>
      </c>
    </row>
    <row r="1186" spans="1:12" x14ac:dyDescent="0.25">
      <c r="A1186" s="91">
        <v>1178</v>
      </c>
      <c r="B1186" s="104">
        <v>1.129167746838154</v>
      </c>
      <c r="C1186" s="104">
        <v>1.0203172518932981</v>
      </c>
      <c r="D1186" s="104">
        <v>0.99922075734194526</v>
      </c>
      <c r="E1186" s="99">
        <v>1101810498.8800001</v>
      </c>
      <c r="K1186" s="27">
        <v>-922766472.03999996</v>
      </c>
      <c r="L1186" s="27">
        <v>0.11700000000000001</v>
      </c>
    </row>
    <row r="1187" spans="1:12" x14ac:dyDescent="0.25">
      <c r="A1187" s="91">
        <v>1179</v>
      </c>
      <c r="B1187" s="104">
        <v>0.90755166096318096</v>
      </c>
      <c r="C1187" s="104">
        <v>0.98811780072620525</v>
      </c>
      <c r="D1187" s="104">
        <v>1.0217416620120445</v>
      </c>
      <c r="E1187" s="99">
        <v>16528913.470000001</v>
      </c>
      <c r="K1187" s="27">
        <v>-922083259.50999999</v>
      </c>
      <c r="L1187" s="27">
        <v>0.1171</v>
      </c>
    </row>
    <row r="1188" spans="1:12" x14ac:dyDescent="0.25">
      <c r="A1188" s="91">
        <v>1180</v>
      </c>
      <c r="B1188" s="104">
        <v>0.99274925397549951</v>
      </c>
      <c r="C1188" s="104">
        <v>0.99549052050118514</v>
      </c>
      <c r="D1188" s="104">
        <v>0.98978715776944803</v>
      </c>
      <c r="E1188" s="99">
        <v>-142898142.25999999</v>
      </c>
      <c r="K1188" s="27">
        <v>-921357244.05999994</v>
      </c>
      <c r="L1188" s="27">
        <v>0.1172</v>
      </c>
    </row>
    <row r="1189" spans="1:12" x14ac:dyDescent="0.25">
      <c r="A1189" s="91">
        <v>1181</v>
      </c>
      <c r="B1189" s="104">
        <v>1.1785489024025391</v>
      </c>
      <c r="C1189" s="104">
        <v>0.98783168093585538</v>
      </c>
      <c r="D1189" s="104">
        <v>1.0171383004927779</v>
      </c>
      <c r="E1189" s="99">
        <v>949211849</v>
      </c>
      <c r="K1189" s="27">
        <v>-920040397.73000002</v>
      </c>
      <c r="L1189" s="27">
        <v>0.1173</v>
      </c>
    </row>
    <row r="1190" spans="1:12" x14ac:dyDescent="0.25">
      <c r="A1190" s="91">
        <v>1182</v>
      </c>
      <c r="B1190" s="104">
        <v>1.5577702141448546</v>
      </c>
      <c r="C1190" s="104">
        <v>0.93170081822795492</v>
      </c>
      <c r="D1190" s="104">
        <v>1.0142641576847524</v>
      </c>
      <c r="E1190" s="99">
        <v>480550467.38</v>
      </c>
      <c r="K1190" s="27">
        <v>-919854271.71000004</v>
      </c>
      <c r="L1190" s="27">
        <v>0.1174</v>
      </c>
    </row>
    <row r="1191" spans="1:12" x14ac:dyDescent="0.25">
      <c r="A1191" s="91">
        <v>1183</v>
      </c>
      <c r="B1191" s="104">
        <v>1.1227946247522518</v>
      </c>
      <c r="C1191" s="104">
        <v>0.98519681475056808</v>
      </c>
      <c r="D1191" s="104">
        <v>0.99774321699260804</v>
      </c>
      <c r="E1191" s="99">
        <v>241803423.66</v>
      </c>
      <c r="K1191" s="27">
        <v>-919734284.67999995</v>
      </c>
      <c r="L1191" s="27">
        <v>0.11749999999999999</v>
      </c>
    </row>
    <row r="1192" spans="1:12" x14ac:dyDescent="0.25">
      <c r="A1192" s="91">
        <v>1184</v>
      </c>
      <c r="B1192" s="104">
        <v>0.90285698716435681</v>
      </c>
      <c r="C1192" s="104">
        <v>1.0063977738978247</v>
      </c>
      <c r="D1192" s="104">
        <v>0.99775647274078283</v>
      </c>
      <c r="E1192" s="99">
        <v>-101573520.53</v>
      </c>
      <c r="K1192" s="27">
        <v>-919697194.82000005</v>
      </c>
      <c r="L1192" s="27">
        <v>0.1176</v>
      </c>
    </row>
    <row r="1193" spans="1:12" x14ac:dyDescent="0.25">
      <c r="A1193" s="91">
        <v>1185</v>
      </c>
      <c r="B1193" s="104">
        <v>0.92186266436427988</v>
      </c>
      <c r="C1193" s="104">
        <v>0.9747439672111371</v>
      </c>
      <c r="D1193" s="104">
        <v>1.0313739029732567</v>
      </c>
      <c r="E1193" s="99">
        <v>-8002745.8300000001</v>
      </c>
      <c r="K1193" s="27">
        <v>-919578777.08000004</v>
      </c>
      <c r="L1193" s="27">
        <v>0.1177</v>
      </c>
    </row>
    <row r="1194" spans="1:12" x14ac:dyDescent="0.25">
      <c r="A1194" s="91">
        <v>1186</v>
      </c>
      <c r="B1194" s="104">
        <v>1.508981401170951</v>
      </c>
      <c r="C1194" s="104">
        <v>0.94664247705198479</v>
      </c>
      <c r="D1194" s="104">
        <v>1.0153258354274446</v>
      </c>
      <c r="E1194" s="99">
        <v>853602221.77999997</v>
      </c>
      <c r="K1194" s="27">
        <v>-919548571.40999997</v>
      </c>
      <c r="L1194" s="27">
        <v>0.1178</v>
      </c>
    </row>
    <row r="1195" spans="1:12" x14ac:dyDescent="0.25">
      <c r="A1195" s="91">
        <v>1187</v>
      </c>
      <c r="B1195" s="104">
        <v>0.87676484844863156</v>
      </c>
      <c r="C1195" s="104">
        <v>1.0605785823921747</v>
      </c>
      <c r="D1195" s="104">
        <v>0.99964589863737319</v>
      </c>
      <c r="E1195" s="99">
        <v>796222736.44000006</v>
      </c>
      <c r="K1195" s="27">
        <v>-919122154.44000006</v>
      </c>
      <c r="L1195" s="27">
        <v>0.1179</v>
      </c>
    </row>
    <row r="1196" spans="1:12" x14ac:dyDescent="0.25">
      <c r="A1196" s="91">
        <v>1188</v>
      </c>
      <c r="B1196" s="104">
        <v>0.94794266772861224</v>
      </c>
      <c r="C1196" s="104">
        <v>0.99340770992615546</v>
      </c>
      <c r="D1196" s="104">
        <v>1.0207768118092804</v>
      </c>
      <c r="E1196" s="99">
        <v>258315523.83000001</v>
      </c>
      <c r="K1196" s="27">
        <v>-918442119.91999996</v>
      </c>
      <c r="L1196" s="27">
        <v>0.11799999999999999</v>
      </c>
    </row>
    <row r="1197" spans="1:12" x14ac:dyDescent="0.25">
      <c r="A1197" s="91">
        <v>1189</v>
      </c>
      <c r="B1197" s="104">
        <v>1.1657861560329901</v>
      </c>
      <c r="C1197" s="104">
        <v>1.0405122273921636</v>
      </c>
      <c r="D1197" s="104">
        <v>0.99823047681707833</v>
      </c>
      <c r="E1197" s="99">
        <v>1704880237.3699999</v>
      </c>
      <c r="K1197" s="27">
        <v>-918213256.58000004</v>
      </c>
      <c r="L1197" s="27">
        <v>0.1181</v>
      </c>
    </row>
    <row r="1198" spans="1:12" x14ac:dyDescent="0.25">
      <c r="A1198" s="91">
        <v>1190</v>
      </c>
      <c r="B1198" s="104">
        <v>1.3762296295747523</v>
      </c>
      <c r="C1198" s="104">
        <v>1.048934544642304</v>
      </c>
      <c r="D1198" s="104">
        <v>1.0197700544590438</v>
      </c>
      <c r="E1198" s="99">
        <v>3513927851.3099999</v>
      </c>
      <c r="K1198" s="27">
        <v>-918074334.45000005</v>
      </c>
      <c r="L1198" s="27">
        <v>0.1182</v>
      </c>
    </row>
    <row r="1199" spans="1:12" x14ac:dyDescent="0.25">
      <c r="A1199" s="91">
        <v>1191</v>
      </c>
      <c r="B1199" s="104">
        <v>1.214151446282645</v>
      </c>
      <c r="C1199" s="104">
        <v>1.0040998719181651</v>
      </c>
      <c r="D1199" s="104">
        <v>0.99775321803578243</v>
      </c>
      <c r="E1199" s="99">
        <v>1011382431.33</v>
      </c>
      <c r="K1199" s="27">
        <v>-916884380.33000004</v>
      </c>
      <c r="L1199" s="27">
        <v>0.1183</v>
      </c>
    </row>
    <row r="1200" spans="1:12" x14ac:dyDescent="0.25">
      <c r="A1200" s="91">
        <v>1192</v>
      </c>
      <c r="B1200" s="104">
        <v>0.91405291583960258</v>
      </c>
      <c r="C1200" s="104">
        <v>1.0586468956864212</v>
      </c>
      <c r="D1200" s="104">
        <v>0.99868176784464369</v>
      </c>
      <c r="E1200" s="99">
        <v>924608871.91999996</v>
      </c>
      <c r="K1200" s="27">
        <v>-916684441.46000004</v>
      </c>
      <c r="L1200" s="27">
        <v>0.11840000000000001</v>
      </c>
    </row>
    <row r="1201" spans="1:12" x14ac:dyDescent="0.25">
      <c r="A1201" s="91">
        <v>1193</v>
      </c>
      <c r="B1201" s="104">
        <v>0.85017982502531031</v>
      </c>
      <c r="C1201" s="104">
        <v>0.98664188020300225</v>
      </c>
      <c r="D1201" s="104">
        <v>1.0086288125678491</v>
      </c>
      <c r="E1201" s="99">
        <v>-454182529.19</v>
      </c>
      <c r="K1201" s="27">
        <v>-916682741.09000003</v>
      </c>
      <c r="L1201" s="27">
        <v>0.11849999999999999</v>
      </c>
    </row>
    <row r="1202" spans="1:12" x14ac:dyDescent="0.25">
      <c r="A1202" s="91">
        <v>1194</v>
      </c>
      <c r="B1202" s="104">
        <v>0.70637475598104338</v>
      </c>
      <c r="C1202" s="104">
        <v>1.0047750658576513</v>
      </c>
      <c r="D1202" s="104">
        <v>0.98152153512049012</v>
      </c>
      <c r="E1202" s="99">
        <v>-1095546971.51</v>
      </c>
      <c r="K1202" s="27">
        <v>-916188272.84000003</v>
      </c>
      <c r="L1202" s="27">
        <v>0.1186</v>
      </c>
    </row>
    <row r="1203" spans="1:12" x14ac:dyDescent="0.25">
      <c r="A1203" s="91">
        <v>1195</v>
      </c>
      <c r="B1203" s="104">
        <v>1.5264000164552236</v>
      </c>
      <c r="C1203" s="104">
        <v>1.0190336455850018</v>
      </c>
      <c r="D1203" s="104">
        <v>1.0003978974126284</v>
      </c>
      <c r="E1203" s="99">
        <v>2717396019.23</v>
      </c>
      <c r="K1203" s="27">
        <v>-916120233.84000003</v>
      </c>
      <c r="L1203" s="27">
        <v>0.1187</v>
      </c>
    </row>
    <row r="1204" spans="1:12" x14ac:dyDescent="0.25">
      <c r="A1204" s="91">
        <v>1196</v>
      </c>
      <c r="B1204" s="104">
        <v>0.89595173685483787</v>
      </c>
      <c r="C1204" s="104">
        <v>1.0269847680657804</v>
      </c>
      <c r="D1204" s="104">
        <v>0.97970856628328729</v>
      </c>
      <c r="E1204" s="99">
        <v>-91098330.459999993</v>
      </c>
      <c r="K1204" s="27">
        <v>-916009118.89999998</v>
      </c>
      <c r="L1204" s="27">
        <v>0.1188</v>
      </c>
    </row>
    <row r="1205" spans="1:12" x14ac:dyDescent="0.25">
      <c r="A1205" s="91">
        <v>1197</v>
      </c>
      <c r="B1205" s="104">
        <v>0.95244119305042385</v>
      </c>
      <c r="C1205" s="104">
        <v>0.99155945696795877</v>
      </c>
      <c r="D1205" s="104">
        <v>1.0021527401435004</v>
      </c>
      <c r="E1205" s="99">
        <v>-117061756.17</v>
      </c>
      <c r="K1205" s="27">
        <v>-914751460.76999998</v>
      </c>
      <c r="L1205" s="27">
        <v>0.11890000000000001</v>
      </c>
    </row>
    <row r="1206" spans="1:12" x14ac:dyDescent="0.25">
      <c r="A1206" s="91">
        <v>1198</v>
      </c>
      <c r="B1206" s="104">
        <v>0.87304582370553863</v>
      </c>
      <c r="C1206" s="104">
        <v>0.9999896775116679</v>
      </c>
      <c r="D1206" s="104">
        <v>0.9986550649632131</v>
      </c>
      <c r="E1206" s="99">
        <v>-310775107.16000003</v>
      </c>
      <c r="K1206" s="27">
        <v>-914430586.78999996</v>
      </c>
      <c r="L1206" s="27">
        <v>0.11899999999999999</v>
      </c>
    </row>
    <row r="1207" spans="1:12" x14ac:dyDescent="0.25">
      <c r="A1207" s="91">
        <v>1199</v>
      </c>
      <c r="B1207" s="104">
        <v>1.3697910610778496</v>
      </c>
      <c r="C1207" s="104">
        <v>1.0330234644835661</v>
      </c>
      <c r="D1207" s="104">
        <v>1.0053796260521679</v>
      </c>
      <c r="E1207" s="99">
        <v>2613699089.75</v>
      </c>
      <c r="K1207" s="27">
        <v>-914351242.95000005</v>
      </c>
      <c r="L1207" s="27">
        <v>0.1191</v>
      </c>
    </row>
    <row r="1208" spans="1:12" x14ac:dyDescent="0.25">
      <c r="A1208" s="91">
        <v>1200</v>
      </c>
      <c r="B1208" s="104">
        <v>1.0955699565252919</v>
      </c>
      <c r="C1208" s="104">
        <v>0.95508876894444716</v>
      </c>
      <c r="D1208" s="104">
        <v>0.98224534935334851</v>
      </c>
      <c r="E1208" s="99">
        <v>-846848041.83000004</v>
      </c>
      <c r="K1208" s="27">
        <v>-913926322.08000004</v>
      </c>
      <c r="L1208" s="27">
        <v>0.1192</v>
      </c>
    </row>
    <row r="1209" spans="1:12" x14ac:dyDescent="0.25">
      <c r="A1209" s="91">
        <v>1201</v>
      </c>
      <c r="B1209" s="104">
        <v>1.1066178455545046</v>
      </c>
      <c r="C1209" s="104">
        <v>1.0782333734161289</v>
      </c>
      <c r="D1209" s="104">
        <v>0.99871731197632085</v>
      </c>
      <c r="E1209" s="99">
        <v>2299121494.04</v>
      </c>
      <c r="K1209" s="27">
        <v>-913635869.33000004</v>
      </c>
      <c r="L1209" s="27">
        <v>0.1193</v>
      </c>
    </row>
    <row r="1210" spans="1:12" x14ac:dyDescent="0.25">
      <c r="A1210" s="91">
        <v>1202</v>
      </c>
      <c r="B1210" s="104">
        <v>0.88511090350026866</v>
      </c>
      <c r="C1210" s="104">
        <v>0.98883262014845763</v>
      </c>
      <c r="D1210" s="104">
        <v>1.0200348422577621</v>
      </c>
      <c r="E1210" s="99">
        <v>-87479832.659999996</v>
      </c>
      <c r="K1210" s="27">
        <v>-913169237.60000002</v>
      </c>
      <c r="L1210" s="27">
        <v>0.11940000000000001</v>
      </c>
    </row>
    <row r="1211" spans="1:12" x14ac:dyDescent="0.25">
      <c r="A1211" s="91">
        <v>1203</v>
      </c>
      <c r="B1211" s="104">
        <v>1.3560414558364182</v>
      </c>
      <c r="C1211" s="104">
        <v>0.97628334410486506</v>
      </c>
      <c r="D1211" s="104">
        <v>1.0296055392026511</v>
      </c>
      <c r="E1211" s="99">
        <v>1630137566.4400001</v>
      </c>
      <c r="K1211" s="27">
        <v>-912771914.97000003</v>
      </c>
      <c r="L1211" s="27">
        <v>0.1195</v>
      </c>
    </row>
    <row r="1212" spans="1:12" x14ac:dyDescent="0.25">
      <c r="A1212" s="91">
        <v>1204</v>
      </c>
      <c r="B1212" s="104">
        <v>0.93533430569936959</v>
      </c>
      <c r="C1212" s="104">
        <v>0.99474673244566025</v>
      </c>
      <c r="D1212" s="104">
        <v>0.97308600978143789</v>
      </c>
      <c r="E1212" s="99">
        <v>-665487529.24000001</v>
      </c>
      <c r="K1212" s="27">
        <v>-912750088.28999996</v>
      </c>
      <c r="L1212" s="27">
        <v>0.1196</v>
      </c>
    </row>
    <row r="1213" spans="1:12" x14ac:dyDescent="0.25">
      <c r="A1213" s="91">
        <v>1205</v>
      </c>
      <c r="B1213" s="104">
        <v>1.1977122724877589</v>
      </c>
      <c r="C1213" s="104">
        <v>1.0321584297925517</v>
      </c>
      <c r="D1213" s="104">
        <v>0.9944116000836285</v>
      </c>
      <c r="E1213" s="99">
        <v>1548342710.9400001</v>
      </c>
      <c r="K1213" s="27">
        <v>-912742418.85000002</v>
      </c>
      <c r="L1213" s="27">
        <v>0.1197</v>
      </c>
    </row>
    <row r="1214" spans="1:12" x14ac:dyDescent="0.25">
      <c r="A1214" s="91">
        <v>1206</v>
      </c>
      <c r="B1214" s="104">
        <v>1.2199931929078673</v>
      </c>
      <c r="C1214" s="104">
        <v>1.0466683701670216</v>
      </c>
      <c r="D1214" s="104">
        <v>1.0074419921759552</v>
      </c>
      <c r="E1214" s="99">
        <v>2338830084.1199999</v>
      </c>
      <c r="K1214" s="27">
        <v>-912395309.88999999</v>
      </c>
      <c r="L1214" s="27">
        <v>0.1198</v>
      </c>
    </row>
    <row r="1215" spans="1:12" x14ac:dyDescent="0.25">
      <c r="A1215" s="91">
        <v>1207</v>
      </c>
      <c r="B1215" s="104">
        <v>0.64346331346390706</v>
      </c>
      <c r="C1215" s="104">
        <v>1.0121632006898402</v>
      </c>
      <c r="D1215" s="104">
        <v>1.0106024687950463</v>
      </c>
      <c r="E1215" s="99">
        <v>-833030103.03999996</v>
      </c>
      <c r="K1215" s="27">
        <v>-911238339.46000004</v>
      </c>
      <c r="L1215" s="27">
        <v>0.11990000000000001</v>
      </c>
    </row>
    <row r="1216" spans="1:12" x14ac:dyDescent="0.25">
      <c r="A1216" s="91">
        <v>1208</v>
      </c>
      <c r="B1216" s="104">
        <v>0.84933308820453102</v>
      </c>
      <c r="C1216" s="104">
        <v>0.99028959762921642</v>
      </c>
      <c r="D1216" s="104">
        <v>1.0284088217547618</v>
      </c>
      <c r="E1216" s="99">
        <v>-57039479.049999997</v>
      </c>
      <c r="K1216" s="27">
        <v>-911132569.25999999</v>
      </c>
      <c r="L1216" s="27">
        <v>0.12</v>
      </c>
    </row>
    <row r="1217" spans="1:12" x14ac:dyDescent="0.25">
      <c r="A1217" s="91">
        <v>1209</v>
      </c>
      <c r="B1217" s="104">
        <v>0.97760516924173868</v>
      </c>
      <c r="C1217" s="104">
        <v>1.0377190673144809</v>
      </c>
      <c r="D1217" s="104">
        <v>0.9887042486405675</v>
      </c>
      <c r="E1217" s="99">
        <v>612840365.13</v>
      </c>
      <c r="K1217" s="27">
        <v>-911046118.13</v>
      </c>
      <c r="L1217" s="27">
        <v>0.1201</v>
      </c>
    </row>
    <row r="1218" spans="1:12" x14ac:dyDescent="0.25">
      <c r="A1218" s="91">
        <v>1210</v>
      </c>
      <c r="B1218" s="104">
        <v>1.0675401423764022</v>
      </c>
      <c r="C1218" s="104">
        <v>0.98548856707823973</v>
      </c>
      <c r="D1218" s="104">
        <v>0.975043623290614</v>
      </c>
      <c r="E1218" s="99">
        <v>-420539282.67000002</v>
      </c>
      <c r="K1218" s="27">
        <v>-910795199.97000003</v>
      </c>
      <c r="L1218" s="27">
        <v>0.1202</v>
      </c>
    </row>
    <row r="1219" spans="1:12" x14ac:dyDescent="0.25">
      <c r="A1219" s="91">
        <v>1211</v>
      </c>
      <c r="B1219" s="104">
        <v>1.0125064334988123</v>
      </c>
      <c r="C1219" s="104">
        <v>1.0117825386623649</v>
      </c>
      <c r="D1219" s="104">
        <v>1.0099729333769054</v>
      </c>
      <c r="E1219" s="99">
        <v>674893669.76999998</v>
      </c>
      <c r="K1219" s="27">
        <v>-910519257.09000003</v>
      </c>
      <c r="L1219" s="27">
        <v>0.1203</v>
      </c>
    </row>
    <row r="1220" spans="1:12" x14ac:dyDescent="0.25">
      <c r="A1220" s="91">
        <v>1212</v>
      </c>
      <c r="B1220" s="104">
        <v>1.0666052203824363</v>
      </c>
      <c r="C1220" s="104">
        <v>1.0406387394663883</v>
      </c>
      <c r="D1220" s="104">
        <v>1.0038767287077544</v>
      </c>
      <c r="E1220" s="99">
        <v>1391849679.8800001</v>
      </c>
      <c r="K1220" s="27">
        <v>-910351703.10000002</v>
      </c>
      <c r="L1220" s="27">
        <v>0.12039999999999999</v>
      </c>
    </row>
    <row r="1221" spans="1:12" x14ac:dyDescent="0.25">
      <c r="A1221" s="91">
        <v>1213</v>
      </c>
      <c r="B1221" s="104">
        <v>0.94279410779008455</v>
      </c>
      <c r="C1221" s="104">
        <v>0.99559886953439336</v>
      </c>
      <c r="D1221" s="104">
        <v>1.0012002452030695</v>
      </c>
      <c r="E1221" s="99">
        <v>-91970040.189999998</v>
      </c>
      <c r="K1221" s="27">
        <v>-910275178.53999996</v>
      </c>
      <c r="L1221" s="27">
        <v>0.1205</v>
      </c>
    </row>
    <row r="1222" spans="1:12" x14ac:dyDescent="0.25">
      <c r="A1222" s="91">
        <v>1214</v>
      </c>
      <c r="B1222" s="104">
        <v>1.2850967207657753</v>
      </c>
      <c r="C1222" s="104">
        <v>1.0243635930914463</v>
      </c>
      <c r="D1222" s="104">
        <v>0.99976573302042715</v>
      </c>
      <c r="E1222" s="99">
        <v>1857361483.6300001</v>
      </c>
      <c r="K1222" s="27">
        <v>-910274775.41999996</v>
      </c>
      <c r="L1222" s="27">
        <v>0.1206</v>
      </c>
    </row>
    <row r="1223" spans="1:12" x14ac:dyDescent="0.25">
      <c r="A1223" s="91">
        <v>1215</v>
      </c>
      <c r="B1223" s="104">
        <v>1.0521162593387234</v>
      </c>
      <c r="C1223" s="104">
        <v>1.0093025407295944</v>
      </c>
      <c r="D1223" s="104">
        <v>1.002591224000245</v>
      </c>
      <c r="E1223" s="99">
        <v>625449601.75999999</v>
      </c>
      <c r="K1223" s="27">
        <v>-909756755.55999994</v>
      </c>
      <c r="L1223" s="27">
        <v>0.1207</v>
      </c>
    </row>
    <row r="1224" spans="1:12" x14ac:dyDescent="0.25">
      <c r="A1224" s="91">
        <v>1216</v>
      </c>
      <c r="B1224" s="104">
        <v>0.65009675751499885</v>
      </c>
      <c r="C1224" s="104">
        <v>0.9945306359924736</v>
      </c>
      <c r="D1224" s="104">
        <v>0.9668332827197591</v>
      </c>
      <c r="E1224" s="99">
        <v>-1609432669.3299999</v>
      </c>
      <c r="K1224" s="27">
        <v>-909683395.62</v>
      </c>
      <c r="L1224" s="27">
        <v>0.1208</v>
      </c>
    </row>
    <row r="1225" spans="1:12" x14ac:dyDescent="0.25">
      <c r="A1225" s="91">
        <v>1217</v>
      </c>
      <c r="B1225" s="104">
        <v>1.4106853370248713</v>
      </c>
      <c r="C1225" s="104">
        <v>1.0254132286560198</v>
      </c>
      <c r="D1225" s="104">
        <v>0.99554102731450922</v>
      </c>
      <c r="E1225" s="99">
        <v>2286502361.54</v>
      </c>
      <c r="K1225" s="27">
        <v>-909318983.57000005</v>
      </c>
      <c r="L1225" s="27">
        <v>0.12089999999999999</v>
      </c>
    </row>
    <row r="1226" spans="1:12" x14ac:dyDescent="0.25">
      <c r="A1226" s="91">
        <v>1218</v>
      </c>
      <c r="B1226" s="104">
        <v>0.93082706117883496</v>
      </c>
      <c r="C1226" s="104">
        <v>1.0019459585696158</v>
      </c>
      <c r="D1226" s="104">
        <v>0.99095092267330365</v>
      </c>
      <c r="E1226" s="99">
        <v>-209011705.97</v>
      </c>
      <c r="K1226" s="27">
        <v>-909239483.15999997</v>
      </c>
      <c r="L1226" s="27">
        <v>0.121</v>
      </c>
    </row>
    <row r="1227" spans="1:12" x14ac:dyDescent="0.25">
      <c r="A1227" s="91">
        <v>1219</v>
      </c>
      <c r="B1227" s="104">
        <v>1.003818195315507</v>
      </c>
      <c r="C1227" s="104">
        <v>1.0133619811301595</v>
      </c>
      <c r="D1227" s="104">
        <v>1.0009937277864447</v>
      </c>
      <c r="E1227" s="99">
        <v>486191761.69</v>
      </c>
      <c r="K1227" s="27">
        <v>-908717603.14999998</v>
      </c>
      <c r="L1227" s="27">
        <v>0.1211</v>
      </c>
    </row>
    <row r="1228" spans="1:12" x14ac:dyDescent="0.25">
      <c r="A1228" s="91">
        <v>1220</v>
      </c>
      <c r="B1228" s="104">
        <v>0.96068683989052184</v>
      </c>
      <c r="C1228" s="104">
        <v>0.98685489800331705</v>
      </c>
      <c r="D1228" s="104">
        <v>0.99595209993357114</v>
      </c>
      <c r="E1228" s="99">
        <v>-298977593.67000002</v>
      </c>
      <c r="K1228" s="27">
        <v>-908633215.64999998</v>
      </c>
      <c r="L1228" s="27">
        <v>0.1212</v>
      </c>
    </row>
    <row r="1229" spans="1:12" x14ac:dyDescent="0.25">
      <c r="A1229" s="91">
        <v>1221</v>
      </c>
      <c r="B1229" s="104">
        <v>0.68477511342362973</v>
      </c>
      <c r="C1229" s="104">
        <v>1.0407164537710991</v>
      </c>
      <c r="D1229" s="104">
        <v>0.97015026731006548</v>
      </c>
      <c r="E1229" s="99">
        <v>-844850384.88</v>
      </c>
      <c r="K1229" s="27">
        <v>-908388135.73000002</v>
      </c>
      <c r="L1229" s="27">
        <v>0.12130000000000001</v>
      </c>
    </row>
    <row r="1230" spans="1:12" x14ac:dyDescent="0.25">
      <c r="A1230" s="91">
        <v>1222</v>
      </c>
      <c r="B1230" s="104">
        <v>0.76353602755907646</v>
      </c>
      <c r="C1230" s="104">
        <v>1.0016737348252847</v>
      </c>
      <c r="D1230" s="104">
        <v>0.98043567322334668</v>
      </c>
      <c r="E1230" s="99">
        <v>-965611553.95000005</v>
      </c>
      <c r="K1230" s="27">
        <v>-907765023.70000005</v>
      </c>
      <c r="L1230" s="27">
        <v>0.12139999999999999</v>
      </c>
    </row>
    <row r="1231" spans="1:12" x14ac:dyDescent="0.25">
      <c r="A1231" s="91">
        <v>1223</v>
      </c>
      <c r="B1231" s="104">
        <v>1.1156684309152836</v>
      </c>
      <c r="C1231" s="104">
        <v>1.0064064131527499</v>
      </c>
      <c r="D1231" s="104">
        <v>0.99441200529399321</v>
      </c>
      <c r="E1231" s="99">
        <v>621926209.85000002</v>
      </c>
      <c r="K1231" s="27">
        <v>-907524280.52999997</v>
      </c>
      <c r="L1231" s="27">
        <v>0.1215</v>
      </c>
    </row>
    <row r="1232" spans="1:12" x14ac:dyDescent="0.25">
      <c r="A1232" s="91">
        <v>1224</v>
      </c>
      <c r="B1232" s="104">
        <v>1.0062423874316717</v>
      </c>
      <c r="C1232" s="104">
        <v>0.98894939824054684</v>
      </c>
      <c r="D1232" s="104">
        <v>0.98473170917398634</v>
      </c>
      <c r="E1232" s="99">
        <v>-331763697.31</v>
      </c>
      <c r="K1232" s="27">
        <v>-907435377.70000005</v>
      </c>
      <c r="L1232" s="27">
        <v>0.1216</v>
      </c>
    </row>
    <row r="1233" spans="1:12" x14ac:dyDescent="0.25">
      <c r="A1233" s="91">
        <v>1225</v>
      </c>
      <c r="B1233" s="104">
        <v>1.1187384773460847</v>
      </c>
      <c r="C1233" s="104">
        <v>0.9825651537335196</v>
      </c>
      <c r="D1233" s="104">
        <v>1.0346261767449296</v>
      </c>
      <c r="E1233" s="99">
        <v>992603714.45000005</v>
      </c>
      <c r="K1233" s="27">
        <v>-907406642.84000003</v>
      </c>
      <c r="L1233" s="27">
        <v>0.1217</v>
      </c>
    </row>
    <row r="1234" spans="1:12" x14ac:dyDescent="0.25">
      <c r="A1234" s="91">
        <v>1226</v>
      </c>
      <c r="B1234" s="104">
        <v>1.0292507787790361</v>
      </c>
      <c r="C1234" s="104">
        <v>0.99292146027466333</v>
      </c>
      <c r="D1234" s="104">
        <v>1.0237692260249864</v>
      </c>
      <c r="E1234" s="99">
        <v>632101282.20000005</v>
      </c>
      <c r="K1234" s="27">
        <v>-907360108.69000006</v>
      </c>
      <c r="L1234" s="27">
        <v>0.12180000000000001</v>
      </c>
    </row>
    <row r="1235" spans="1:12" x14ac:dyDescent="0.25">
      <c r="A1235" s="91">
        <v>1227</v>
      </c>
      <c r="B1235" s="104">
        <v>1.0814028361568253</v>
      </c>
      <c r="C1235" s="104">
        <v>0.9813139718661501</v>
      </c>
      <c r="D1235" s="104">
        <v>0.98126311573939573</v>
      </c>
      <c r="E1235" s="99">
        <v>-336114119.74000001</v>
      </c>
      <c r="K1235" s="27">
        <v>-907100434.84000003</v>
      </c>
      <c r="L1235" s="27">
        <v>0.12189999999999999</v>
      </c>
    </row>
    <row r="1236" spans="1:12" x14ac:dyDescent="0.25">
      <c r="A1236" s="91">
        <v>1228</v>
      </c>
      <c r="B1236" s="104">
        <v>1.0343279663761369</v>
      </c>
      <c r="C1236" s="104">
        <v>1.0014445094450575</v>
      </c>
      <c r="D1236" s="104">
        <v>1.0086838586381177</v>
      </c>
      <c r="E1236" s="99">
        <v>518448609.80000001</v>
      </c>
      <c r="K1236" s="27">
        <v>-906893614.58000004</v>
      </c>
      <c r="L1236" s="27">
        <v>0.122</v>
      </c>
    </row>
    <row r="1237" spans="1:12" x14ac:dyDescent="0.25">
      <c r="A1237" s="91">
        <v>1229</v>
      </c>
      <c r="B1237" s="104">
        <v>1.2414389322176076</v>
      </c>
      <c r="C1237" s="104">
        <v>0.96911315230920902</v>
      </c>
      <c r="D1237" s="104">
        <v>1.0113527761908887</v>
      </c>
      <c r="E1237" s="99">
        <v>563784016.71000004</v>
      </c>
      <c r="K1237" s="27">
        <v>-906740454.26999998</v>
      </c>
      <c r="L1237" s="27">
        <v>0.1221</v>
      </c>
    </row>
    <row r="1238" spans="1:12" x14ac:dyDescent="0.25">
      <c r="A1238" s="91">
        <v>1230</v>
      </c>
      <c r="B1238" s="104">
        <v>0.86619347685940262</v>
      </c>
      <c r="C1238" s="104">
        <v>0.97708019463444473</v>
      </c>
      <c r="D1238" s="104">
        <v>0.9841276887535183</v>
      </c>
      <c r="E1238" s="99">
        <v>-986211877.91999996</v>
      </c>
      <c r="K1238" s="27">
        <v>-906671296.39999998</v>
      </c>
      <c r="L1238" s="27">
        <v>0.1222</v>
      </c>
    </row>
    <row r="1239" spans="1:12" x14ac:dyDescent="0.25">
      <c r="A1239" s="91">
        <v>1231</v>
      </c>
      <c r="B1239" s="104">
        <v>0.90858573479738491</v>
      </c>
      <c r="C1239" s="104">
        <v>1.0730832188986448</v>
      </c>
      <c r="D1239" s="104">
        <v>0.99335820872903569</v>
      </c>
      <c r="E1239" s="99">
        <v>1058410227.78</v>
      </c>
      <c r="K1239" s="27">
        <v>-906656606.59000003</v>
      </c>
      <c r="L1239" s="27">
        <v>0.12230000000000001</v>
      </c>
    </row>
    <row r="1240" spans="1:12" x14ac:dyDescent="0.25">
      <c r="A1240" s="91">
        <v>1232</v>
      </c>
      <c r="B1240" s="104">
        <v>0.96488136430170013</v>
      </c>
      <c r="C1240" s="104">
        <v>0.98139265421600219</v>
      </c>
      <c r="D1240" s="104">
        <v>0.99145216375969802</v>
      </c>
      <c r="E1240" s="99">
        <v>-477980267.25999999</v>
      </c>
      <c r="K1240" s="27">
        <v>-906635413.07000005</v>
      </c>
      <c r="L1240" s="27">
        <v>0.12239999999999999</v>
      </c>
    </row>
    <row r="1241" spans="1:12" x14ac:dyDescent="0.25">
      <c r="A1241" s="91">
        <v>1233</v>
      </c>
      <c r="B1241" s="104">
        <v>0.97039906818271793</v>
      </c>
      <c r="C1241" s="104">
        <v>1.0310626145840889</v>
      </c>
      <c r="D1241" s="104">
        <v>0.98134245136549669</v>
      </c>
      <c r="E1241" s="99">
        <v>303520664.87</v>
      </c>
      <c r="K1241" s="27">
        <v>-906255548.99000001</v>
      </c>
      <c r="L1241" s="27">
        <v>0.1225</v>
      </c>
    </row>
    <row r="1242" spans="1:12" x14ac:dyDescent="0.25">
      <c r="A1242" s="91">
        <v>1234</v>
      </c>
      <c r="B1242" s="104">
        <v>1.1208410935156843</v>
      </c>
      <c r="C1242" s="104">
        <v>1.0556498433794688</v>
      </c>
      <c r="D1242" s="104">
        <v>1.0125319689651047</v>
      </c>
      <c r="E1242" s="99">
        <v>2192240925.4400001</v>
      </c>
      <c r="K1242" s="27">
        <v>-905920223.72000003</v>
      </c>
      <c r="L1242" s="27">
        <v>0.1226</v>
      </c>
    </row>
    <row r="1243" spans="1:12" x14ac:dyDescent="0.25">
      <c r="A1243" s="91">
        <v>1235</v>
      </c>
      <c r="B1243" s="104">
        <v>1.4413429890568248</v>
      </c>
      <c r="C1243" s="104">
        <v>0.98132835410508268</v>
      </c>
      <c r="D1243" s="104">
        <v>0.97372274038110351</v>
      </c>
      <c r="E1243" s="99">
        <v>494506568.51999998</v>
      </c>
      <c r="K1243" s="27">
        <v>-905892195</v>
      </c>
      <c r="L1243" s="27">
        <v>0.1227</v>
      </c>
    </row>
    <row r="1244" spans="1:12" x14ac:dyDescent="0.25">
      <c r="A1244" s="91">
        <v>1236</v>
      </c>
      <c r="B1244" s="104">
        <v>1.0114127724366475</v>
      </c>
      <c r="C1244" s="104">
        <v>0.99617898369872504</v>
      </c>
      <c r="D1244" s="104">
        <v>0.99592525387202036</v>
      </c>
      <c r="E1244" s="99">
        <v>59536871.200000003</v>
      </c>
      <c r="K1244" s="27">
        <v>-904764447.32000005</v>
      </c>
      <c r="L1244" s="27">
        <v>0.12280000000000001</v>
      </c>
    </row>
    <row r="1245" spans="1:12" x14ac:dyDescent="0.25">
      <c r="A1245" s="91">
        <v>1237</v>
      </c>
      <c r="B1245" s="104">
        <v>1.1220876287914643</v>
      </c>
      <c r="C1245" s="104">
        <v>0.98462871285418141</v>
      </c>
      <c r="D1245" s="104">
        <v>0.98613544597796143</v>
      </c>
      <c r="E1245" s="99">
        <v>-34124646.350000001</v>
      </c>
      <c r="K1245" s="27">
        <v>-904706183.45000005</v>
      </c>
      <c r="L1245" s="27">
        <v>0.1229</v>
      </c>
    </row>
    <row r="1246" spans="1:12" x14ac:dyDescent="0.25">
      <c r="A1246" s="91">
        <v>1238</v>
      </c>
      <c r="B1246" s="104">
        <v>0.98902561611590978</v>
      </c>
      <c r="C1246" s="104">
        <v>0.93454293106459096</v>
      </c>
      <c r="D1246" s="104">
        <v>0.98705635878492559</v>
      </c>
      <c r="E1246" s="99">
        <v>-1417416884.4000001</v>
      </c>
      <c r="K1246" s="27">
        <v>-904459976.63</v>
      </c>
      <c r="L1246" s="27">
        <v>0.123</v>
      </c>
    </row>
    <row r="1247" spans="1:12" x14ac:dyDescent="0.25">
      <c r="A1247" s="91">
        <v>1239</v>
      </c>
      <c r="B1247" s="104">
        <v>1.4034034488744187</v>
      </c>
      <c r="C1247" s="104">
        <v>1.0170299148637538</v>
      </c>
      <c r="D1247" s="104">
        <v>1.0178411182884213</v>
      </c>
      <c r="E1247" s="99">
        <v>2666423001.2399998</v>
      </c>
      <c r="K1247" s="27">
        <v>-903943557.37</v>
      </c>
      <c r="L1247" s="27">
        <v>0.1231</v>
      </c>
    </row>
    <row r="1248" spans="1:12" x14ac:dyDescent="0.25">
      <c r="A1248" s="91">
        <v>1240</v>
      </c>
      <c r="B1248" s="104">
        <v>0.84382132750280936</v>
      </c>
      <c r="C1248" s="104">
        <v>1.0120615732265943</v>
      </c>
      <c r="D1248" s="104">
        <v>1.036382006609418</v>
      </c>
      <c r="E1248" s="99">
        <v>441056024.31999999</v>
      </c>
      <c r="K1248" s="27">
        <v>-903352035.62</v>
      </c>
      <c r="L1248" s="27">
        <v>0.1232</v>
      </c>
    </row>
    <row r="1249" spans="1:12" x14ac:dyDescent="0.25">
      <c r="A1249" s="91">
        <v>1241</v>
      </c>
      <c r="B1249" s="104">
        <v>1.1152837755170912</v>
      </c>
      <c r="C1249" s="104">
        <v>1.0066141207868322</v>
      </c>
      <c r="D1249" s="104">
        <v>0.99548623197661212</v>
      </c>
      <c r="E1249" s="99">
        <v>649698114.09000003</v>
      </c>
      <c r="K1249" s="27">
        <v>-902769327.28999996</v>
      </c>
      <c r="L1249" s="27">
        <v>0.12330000000000001</v>
      </c>
    </row>
    <row r="1250" spans="1:12" x14ac:dyDescent="0.25">
      <c r="A1250" s="91">
        <v>1242</v>
      </c>
      <c r="B1250" s="104">
        <v>0.79892486540162877</v>
      </c>
      <c r="C1250" s="104">
        <v>1.0319557264794184</v>
      </c>
      <c r="D1250" s="104">
        <v>0.98091963957045369</v>
      </c>
      <c r="E1250" s="99">
        <v>-360755932.99000001</v>
      </c>
      <c r="K1250" s="27">
        <v>-901450775.87</v>
      </c>
      <c r="L1250" s="27">
        <v>0.1234</v>
      </c>
    </row>
    <row r="1251" spans="1:12" x14ac:dyDescent="0.25">
      <c r="A1251" s="91">
        <v>1243</v>
      </c>
      <c r="B1251" s="104">
        <v>1.2570916313401699</v>
      </c>
      <c r="C1251" s="104">
        <v>0.9396044576991246</v>
      </c>
      <c r="D1251" s="104">
        <v>0.9941015799293903</v>
      </c>
      <c r="E1251" s="99">
        <v>-563199069.04999995</v>
      </c>
      <c r="K1251" s="27">
        <v>-901152678.21000004</v>
      </c>
      <c r="L1251" s="27">
        <v>0.1235</v>
      </c>
    </row>
    <row r="1252" spans="1:12" x14ac:dyDescent="0.25">
      <c r="A1252" s="91">
        <v>1244</v>
      </c>
      <c r="B1252" s="104">
        <v>0.98840060233649707</v>
      </c>
      <c r="C1252" s="104">
        <v>1.0258144752697069</v>
      </c>
      <c r="D1252" s="104">
        <v>0.97757187701752069</v>
      </c>
      <c r="E1252" s="99">
        <v>193122614.88</v>
      </c>
      <c r="K1252" s="27">
        <v>-900609142.28999996</v>
      </c>
      <c r="L1252" s="27">
        <v>0.1236</v>
      </c>
    </row>
    <row r="1253" spans="1:12" x14ac:dyDescent="0.25">
      <c r="A1253" s="91">
        <v>1245</v>
      </c>
      <c r="B1253" s="104">
        <v>0.85351207025703424</v>
      </c>
      <c r="C1253" s="104">
        <v>1.0247819292646501</v>
      </c>
      <c r="D1253" s="104">
        <v>0.99812453092871734</v>
      </c>
      <c r="E1253" s="99">
        <v>36589453.039999999</v>
      </c>
      <c r="K1253" s="27">
        <v>-900449592.26999998</v>
      </c>
      <c r="L1253" s="27">
        <v>0.1237</v>
      </c>
    </row>
    <row r="1254" spans="1:12" x14ac:dyDescent="0.25">
      <c r="A1254" s="91">
        <v>1246</v>
      </c>
      <c r="B1254" s="104">
        <v>1.1604016221613296</v>
      </c>
      <c r="C1254" s="104">
        <v>1.0337021603844878</v>
      </c>
      <c r="D1254" s="104">
        <v>0.99796833610530022</v>
      </c>
      <c r="E1254" s="99">
        <v>1514046622.0599999</v>
      </c>
      <c r="K1254" s="27">
        <v>-900428868.02999997</v>
      </c>
      <c r="L1254" s="27">
        <v>0.12379999999999999</v>
      </c>
    </row>
    <row r="1255" spans="1:12" x14ac:dyDescent="0.25">
      <c r="A1255" s="91">
        <v>1247</v>
      </c>
      <c r="B1255" s="104">
        <v>0.94761723173976486</v>
      </c>
      <c r="C1255" s="104">
        <v>0.95325777711812454</v>
      </c>
      <c r="D1255" s="104">
        <v>0.99230544547993993</v>
      </c>
      <c r="E1255" s="99">
        <v>-1052273537.1799999</v>
      </c>
      <c r="K1255" s="27">
        <v>-900323193.04999995</v>
      </c>
      <c r="L1255" s="27">
        <v>0.1239</v>
      </c>
    </row>
    <row r="1256" spans="1:12" x14ac:dyDescent="0.25">
      <c r="A1256" s="91">
        <v>1248</v>
      </c>
      <c r="B1256" s="104">
        <v>1.1350557463237756</v>
      </c>
      <c r="C1256" s="104">
        <v>0.99539412923778048</v>
      </c>
      <c r="D1256" s="104">
        <v>1.0265868057110585</v>
      </c>
      <c r="E1256" s="99">
        <v>1179699387.28</v>
      </c>
      <c r="K1256" s="27">
        <v>-900254589.72000003</v>
      </c>
      <c r="L1256" s="27">
        <v>0.124</v>
      </c>
    </row>
    <row r="1257" spans="1:12" x14ac:dyDescent="0.25">
      <c r="A1257" s="91">
        <v>1249</v>
      </c>
      <c r="B1257" s="104">
        <v>1.0939040937946987</v>
      </c>
      <c r="C1257" s="104">
        <v>1.0092210520846048</v>
      </c>
      <c r="D1257" s="104">
        <v>0.9887933138996633</v>
      </c>
      <c r="E1257" s="99">
        <v>477825907.88999999</v>
      </c>
      <c r="K1257" s="27">
        <v>-899673442.78999996</v>
      </c>
      <c r="L1257" s="27">
        <v>0.1241</v>
      </c>
    </row>
    <row r="1258" spans="1:12" x14ac:dyDescent="0.25">
      <c r="A1258" s="91">
        <v>1250</v>
      </c>
      <c r="B1258" s="104">
        <v>1.1439759966485163</v>
      </c>
      <c r="C1258" s="104">
        <v>1.0298662675791568</v>
      </c>
      <c r="D1258" s="104">
        <v>1.0222435289443745</v>
      </c>
      <c r="E1258" s="99">
        <v>1935423941.99</v>
      </c>
      <c r="K1258" s="27">
        <v>-899573033.25</v>
      </c>
      <c r="L1258" s="27">
        <v>0.1242</v>
      </c>
    </row>
    <row r="1259" spans="1:12" x14ac:dyDescent="0.25">
      <c r="A1259" s="91">
        <v>1251</v>
      </c>
      <c r="B1259" s="104">
        <v>1.196322863453354</v>
      </c>
      <c r="C1259" s="104">
        <v>0.95933284326903312</v>
      </c>
      <c r="D1259" s="104">
        <v>1.0315199521803191</v>
      </c>
      <c r="E1259" s="99">
        <v>646615893.16999996</v>
      </c>
      <c r="K1259" s="27">
        <v>-898535242.30999994</v>
      </c>
      <c r="L1259" s="27">
        <v>0.12429999999999999</v>
      </c>
    </row>
    <row r="1260" spans="1:12" x14ac:dyDescent="0.25">
      <c r="A1260" s="91">
        <v>1252</v>
      </c>
      <c r="B1260" s="104">
        <v>1.0887088528633386</v>
      </c>
      <c r="C1260" s="104">
        <v>1.0102791670352249</v>
      </c>
      <c r="D1260" s="104">
        <v>0.98730416218968819</v>
      </c>
      <c r="E1260" s="99">
        <v>448835254.16000003</v>
      </c>
      <c r="K1260" s="27">
        <v>-898428520.11000001</v>
      </c>
      <c r="L1260" s="27">
        <v>0.1244</v>
      </c>
    </row>
    <row r="1261" spans="1:12" x14ac:dyDescent="0.25">
      <c r="A1261" s="91">
        <v>1253</v>
      </c>
      <c r="B1261" s="104">
        <v>1.0301743395978735</v>
      </c>
      <c r="C1261" s="104">
        <v>0.99722473859129102</v>
      </c>
      <c r="D1261" s="104">
        <v>1.0140788554603515</v>
      </c>
      <c r="E1261" s="99">
        <v>525830976.06</v>
      </c>
      <c r="K1261" s="27">
        <v>-898410422.40999997</v>
      </c>
      <c r="L1261" s="27">
        <v>0.1245</v>
      </c>
    </row>
    <row r="1262" spans="1:12" x14ac:dyDescent="0.25">
      <c r="A1262" s="91">
        <v>1254</v>
      </c>
      <c r="B1262" s="104">
        <v>0.9718237106924732</v>
      </c>
      <c r="C1262" s="104">
        <v>0.9954825433499187</v>
      </c>
      <c r="D1262" s="104">
        <v>1.0169355900548751</v>
      </c>
      <c r="E1262" s="99">
        <v>319274804.45999998</v>
      </c>
      <c r="K1262" s="27">
        <v>-897519965.09000003</v>
      </c>
      <c r="L1262" s="27">
        <v>0.1246</v>
      </c>
    </row>
    <row r="1263" spans="1:12" x14ac:dyDescent="0.25">
      <c r="A1263" s="91">
        <v>1255</v>
      </c>
      <c r="B1263" s="104">
        <v>1.3579053526210458</v>
      </c>
      <c r="C1263" s="104">
        <v>0.99242067830783631</v>
      </c>
      <c r="D1263" s="104">
        <v>0.99227418106199816</v>
      </c>
      <c r="E1263" s="99">
        <v>1072138805.45</v>
      </c>
      <c r="K1263" s="27">
        <v>-897453575.29999995</v>
      </c>
      <c r="L1263" s="27">
        <v>0.12470000000000001</v>
      </c>
    </row>
    <row r="1264" spans="1:12" x14ac:dyDescent="0.25">
      <c r="A1264" s="91">
        <v>1256</v>
      </c>
      <c r="B1264" s="104">
        <v>1.0468162386052899</v>
      </c>
      <c r="C1264" s="104">
        <v>0.9788162485070282</v>
      </c>
      <c r="D1264" s="104">
        <v>1.0027588052595175</v>
      </c>
      <c r="E1264" s="99">
        <v>-41590959.719999999</v>
      </c>
      <c r="K1264" s="27">
        <v>-897450616.72000003</v>
      </c>
      <c r="L1264" s="27">
        <v>0.12479999999999999</v>
      </c>
    </row>
    <row r="1265" spans="1:12" x14ac:dyDescent="0.25">
      <c r="A1265" s="91">
        <v>1257</v>
      </c>
      <c r="B1265" s="104">
        <v>1.5003178642443178</v>
      </c>
      <c r="C1265" s="104">
        <v>1.0179811000172576</v>
      </c>
      <c r="D1265" s="104">
        <v>1.0294766841451468</v>
      </c>
      <c r="E1265" s="99">
        <v>3484221997.1900001</v>
      </c>
      <c r="K1265" s="27">
        <v>-897266702.86000001</v>
      </c>
      <c r="L1265" s="27">
        <v>0.1249</v>
      </c>
    </row>
    <row r="1266" spans="1:12" x14ac:dyDescent="0.25">
      <c r="A1266" s="91">
        <v>1258</v>
      </c>
      <c r="B1266" s="104">
        <v>1.1659662079476012</v>
      </c>
      <c r="C1266" s="104">
        <v>0.97760527588048696</v>
      </c>
      <c r="D1266" s="104">
        <v>1.043650134058187</v>
      </c>
      <c r="E1266" s="99">
        <v>1269628917.5799999</v>
      </c>
      <c r="K1266" s="27">
        <v>-895897199.37</v>
      </c>
      <c r="L1266" s="27">
        <v>0.125</v>
      </c>
    </row>
    <row r="1267" spans="1:12" x14ac:dyDescent="0.25">
      <c r="A1267" s="91">
        <v>1259</v>
      </c>
      <c r="B1267" s="104">
        <v>0.94425571537241237</v>
      </c>
      <c r="C1267" s="104">
        <v>1.0567446656615633</v>
      </c>
      <c r="D1267" s="104">
        <v>1.0037037132998918</v>
      </c>
      <c r="E1267" s="99">
        <v>1136315234.1199999</v>
      </c>
      <c r="K1267" s="27">
        <v>-895872599.35000002</v>
      </c>
      <c r="L1267" s="27">
        <v>0.12509999999999999</v>
      </c>
    </row>
    <row r="1268" spans="1:12" x14ac:dyDescent="0.25">
      <c r="A1268" s="91">
        <v>1260</v>
      </c>
      <c r="B1268" s="104">
        <v>1.0618753079321208</v>
      </c>
      <c r="C1268" s="104">
        <v>1.0244363742172573</v>
      </c>
      <c r="D1268" s="104">
        <v>0.97543591681950936</v>
      </c>
      <c r="E1268" s="99">
        <v>390935316.06</v>
      </c>
      <c r="K1268" s="27">
        <v>-895850821.04999995</v>
      </c>
      <c r="L1268" s="27">
        <v>0.12520000000000001</v>
      </c>
    </row>
    <row r="1269" spans="1:12" x14ac:dyDescent="0.25">
      <c r="A1269" s="91">
        <v>1261</v>
      </c>
      <c r="B1269" s="104">
        <v>1.279493207659254</v>
      </c>
      <c r="C1269" s="104">
        <v>0.99521671036648784</v>
      </c>
      <c r="D1269" s="104">
        <v>1.0454257128223132</v>
      </c>
      <c r="E1269" s="99">
        <v>2258515364.2800002</v>
      </c>
      <c r="K1269" s="27">
        <v>-895333974.83000004</v>
      </c>
      <c r="L1269" s="27">
        <v>0.12529999999999999</v>
      </c>
    </row>
    <row r="1270" spans="1:12" x14ac:dyDescent="0.25">
      <c r="A1270" s="91">
        <v>1262</v>
      </c>
      <c r="B1270" s="104">
        <v>1.2587633739297157</v>
      </c>
      <c r="C1270" s="104">
        <v>1.0039490804170226</v>
      </c>
      <c r="D1270" s="104">
        <v>0.99414345995344255</v>
      </c>
      <c r="E1270" s="99">
        <v>1080219410.27</v>
      </c>
      <c r="K1270" s="27">
        <v>-894909420.37</v>
      </c>
      <c r="L1270" s="27">
        <v>0.12540000000000001</v>
      </c>
    </row>
    <row r="1271" spans="1:12" x14ac:dyDescent="0.25">
      <c r="A1271" s="91">
        <v>1263</v>
      </c>
      <c r="B1271" s="104">
        <v>1.3294212698448429</v>
      </c>
      <c r="C1271" s="104">
        <v>1.0269862190180983</v>
      </c>
      <c r="D1271" s="104">
        <v>1.0202424799166265</v>
      </c>
      <c r="E1271" s="99">
        <v>2682297107.1500001</v>
      </c>
      <c r="K1271" s="27">
        <v>-894725324.09000003</v>
      </c>
      <c r="L1271" s="27">
        <v>0.1255</v>
      </c>
    </row>
    <row r="1272" spans="1:12" x14ac:dyDescent="0.25">
      <c r="A1272" s="91">
        <v>1264</v>
      </c>
      <c r="B1272" s="104">
        <v>0.93881933351372415</v>
      </c>
      <c r="C1272" s="104">
        <v>1.0074480963841954</v>
      </c>
      <c r="D1272" s="104">
        <v>0.96127713466857445</v>
      </c>
      <c r="E1272" s="99">
        <v>-646174797.64999998</v>
      </c>
      <c r="K1272" s="27">
        <v>-894592640.70000005</v>
      </c>
      <c r="L1272" s="27">
        <v>0.12559999999999999</v>
      </c>
    </row>
    <row r="1273" spans="1:12" x14ac:dyDescent="0.25">
      <c r="A1273" s="91">
        <v>1265</v>
      </c>
      <c r="B1273" s="104">
        <v>1.1250925753052499</v>
      </c>
      <c r="C1273" s="104">
        <v>1.0296715253107984</v>
      </c>
      <c r="D1273" s="104">
        <v>1.001205728207792</v>
      </c>
      <c r="E1273" s="99">
        <v>1345688152.4200001</v>
      </c>
      <c r="K1273" s="27">
        <v>-894497076.36000001</v>
      </c>
      <c r="L1273" s="27">
        <v>0.12570000000000001</v>
      </c>
    </row>
    <row r="1274" spans="1:12" x14ac:dyDescent="0.25">
      <c r="A1274" s="91">
        <v>1266</v>
      </c>
      <c r="B1274" s="104">
        <v>1.6952587051121752</v>
      </c>
      <c r="C1274" s="104">
        <v>1.004908344845256</v>
      </c>
      <c r="D1274" s="104">
        <v>0.99994370864167681</v>
      </c>
      <c r="E1274" s="99">
        <v>2900432076.3400002</v>
      </c>
      <c r="K1274" s="27">
        <v>-893827580.90999997</v>
      </c>
      <c r="L1274" s="27">
        <v>0.1258</v>
      </c>
    </row>
    <row r="1275" spans="1:12" x14ac:dyDescent="0.25">
      <c r="A1275" s="91">
        <v>1267</v>
      </c>
      <c r="B1275" s="104">
        <v>1.1228949192128679</v>
      </c>
      <c r="C1275" s="104">
        <v>1.0393100690300272</v>
      </c>
      <c r="D1275" s="104">
        <v>1.0016914990625632</v>
      </c>
      <c r="E1275" s="99">
        <v>1567980840.6400001</v>
      </c>
      <c r="K1275" s="27">
        <v>-893343847.42999995</v>
      </c>
      <c r="L1275" s="27">
        <v>0.12590000000000001</v>
      </c>
    </row>
    <row r="1276" spans="1:12" x14ac:dyDescent="0.25">
      <c r="A1276" s="91">
        <v>1268</v>
      </c>
      <c r="B1276" s="104">
        <v>1.6616018120572342</v>
      </c>
      <c r="C1276" s="104">
        <v>0.99591105783165457</v>
      </c>
      <c r="D1276" s="104">
        <v>1.0106091301448943</v>
      </c>
      <c r="E1276" s="99">
        <v>2828558166.46</v>
      </c>
      <c r="K1276" s="27">
        <v>-892704953.55999994</v>
      </c>
      <c r="L1276" s="27">
        <v>0.126</v>
      </c>
    </row>
    <row r="1277" spans="1:12" x14ac:dyDescent="0.25">
      <c r="A1277" s="91">
        <v>1269</v>
      </c>
      <c r="B1277" s="104">
        <v>1.0770918666189742</v>
      </c>
      <c r="C1277" s="104">
        <v>0.97657769519211901</v>
      </c>
      <c r="D1277" s="104">
        <v>1.0050256512787048</v>
      </c>
      <c r="E1277" s="99">
        <v>57409992.719999999</v>
      </c>
      <c r="K1277" s="27">
        <v>-892233489.25999999</v>
      </c>
      <c r="L1277" s="27">
        <v>0.12609999999999999</v>
      </c>
    </row>
    <row r="1278" spans="1:12" x14ac:dyDescent="0.25">
      <c r="A1278" s="91">
        <v>1270</v>
      </c>
      <c r="B1278" s="104">
        <v>1.2598702795928816</v>
      </c>
      <c r="C1278" s="104">
        <v>0.98880425997062849</v>
      </c>
      <c r="D1278" s="104">
        <v>1.0271937965674698</v>
      </c>
      <c r="E1278" s="99">
        <v>1536085672.97</v>
      </c>
      <c r="K1278" s="27">
        <v>-892207104.60000002</v>
      </c>
      <c r="L1278" s="27">
        <v>0.12620000000000001</v>
      </c>
    </row>
    <row r="1279" spans="1:12" x14ac:dyDescent="0.25">
      <c r="A1279" s="91">
        <v>1271</v>
      </c>
      <c r="B1279" s="104">
        <v>1.5984401210231516</v>
      </c>
      <c r="C1279" s="104">
        <v>0.99462408458834317</v>
      </c>
      <c r="D1279" s="104">
        <v>1.0052260283876411</v>
      </c>
      <c r="E1279" s="99">
        <v>2371270642.5300002</v>
      </c>
      <c r="K1279" s="27">
        <v>-892168077.10000002</v>
      </c>
      <c r="L1279" s="27">
        <v>0.1263</v>
      </c>
    </row>
    <row r="1280" spans="1:12" x14ac:dyDescent="0.25">
      <c r="A1280" s="91">
        <v>1272</v>
      </c>
      <c r="B1280" s="104">
        <v>0.92867281960211978</v>
      </c>
      <c r="C1280" s="104">
        <v>0.96664142231221717</v>
      </c>
      <c r="D1280" s="104">
        <v>0.99639229662605533</v>
      </c>
      <c r="E1280" s="99">
        <v>-776325839.86000001</v>
      </c>
      <c r="K1280" s="27">
        <v>-891782763.90999997</v>
      </c>
      <c r="L1280" s="27">
        <v>0.12640000000000001</v>
      </c>
    </row>
    <row r="1281" spans="1:12" x14ac:dyDescent="0.25">
      <c r="A1281" s="91">
        <v>1273</v>
      </c>
      <c r="B1281" s="104">
        <v>1.0151340931018824</v>
      </c>
      <c r="C1281" s="104">
        <v>0.9678567635811951</v>
      </c>
      <c r="D1281" s="104">
        <v>0.99324942302986785</v>
      </c>
      <c r="E1281" s="99">
        <v>-562027515.33000004</v>
      </c>
      <c r="K1281" s="27">
        <v>-891404392.38</v>
      </c>
      <c r="L1281" s="27">
        <v>0.1265</v>
      </c>
    </row>
    <row r="1282" spans="1:12" x14ac:dyDescent="0.25">
      <c r="A1282" s="91">
        <v>1274</v>
      </c>
      <c r="B1282" s="104">
        <v>1.0449867650979865</v>
      </c>
      <c r="C1282" s="104">
        <v>0.96543626134809191</v>
      </c>
      <c r="D1282" s="104">
        <v>0.97715693664309045</v>
      </c>
      <c r="E1282" s="99">
        <v>-856841167.21000004</v>
      </c>
      <c r="K1282" s="27">
        <v>-890939406.32000005</v>
      </c>
      <c r="L1282" s="27">
        <v>0.12659999999999999</v>
      </c>
    </row>
    <row r="1283" spans="1:12" x14ac:dyDescent="0.25">
      <c r="A1283" s="91">
        <v>1275</v>
      </c>
      <c r="B1283" s="104">
        <v>0.6629760431384828</v>
      </c>
      <c r="C1283" s="104">
        <v>1.0086228650563285</v>
      </c>
      <c r="D1283" s="104">
        <v>1.0024196699910506</v>
      </c>
      <c r="E1283" s="99">
        <v>-910351703.10000002</v>
      </c>
      <c r="K1283" s="27">
        <v>-890411607.97000003</v>
      </c>
      <c r="L1283" s="27">
        <v>0.12670000000000001</v>
      </c>
    </row>
    <row r="1284" spans="1:12" x14ac:dyDescent="0.25">
      <c r="A1284" s="91">
        <v>1276</v>
      </c>
      <c r="B1284" s="104">
        <v>1.0035928332424344</v>
      </c>
      <c r="C1284" s="104">
        <v>1.0158225142196695</v>
      </c>
      <c r="D1284" s="104">
        <v>0.99449499373982198</v>
      </c>
      <c r="E1284" s="99">
        <v>400995509.19999999</v>
      </c>
      <c r="K1284" s="27">
        <v>-890078760.60000002</v>
      </c>
      <c r="L1284" s="27">
        <v>0.1268</v>
      </c>
    </row>
    <row r="1285" spans="1:12" x14ac:dyDescent="0.25">
      <c r="A1285" s="91">
        <v>1277</v>
      </c>
      <c r="B1285" s="104">
        <v>1.0144670412878041</v>
      </c>
      <c r="C1285" s="104">
        <v>1.017115393166272</v>
      </c>
      <c r="D1285" s="104">
        <v>0.99551457358981343</v>
      </c>
      <c r="E1285" s="99">
        <v>491049854.55000001</v>
      </c>
      <c r="K1285" s="27">
        <v>-889450455.78999996</v>
      </c>
      <c r="L1285" s="27">
        <v>0.12690000000000001</v>
      </c>
    </row>
    <row r="1286" spans="1:12" x14ac:dyDescent="0.25">
      <c r="A1286" s="91">
        <v>1278</v>
      </c>
      <c r="B1286" s="104">
        <v>1.5150340598233742</v>
      </c>
      <c r="C1286" s="104">
        <v>0.97088809634686712</v>
      </c>
      <c r="D1286" s="104">
        <v>0.98161256684112308</v>
      </c>
      <c r="E1286" s="99">
        <v>620393431.70000005</v>
      </c>
      <c r="K1286" s="27">
        <v>-889178669.79999995</v>
      </c>
      <c r="L1286" s="27">
        <v>0.127</v>
      </c>
    </row>
    <row r="1287" spans="1:12" x14ac:dyDescent="0.25">
      <c r="A1287" s="91">
        <v>1279</v>
      </c>
      <c r="B1287" s="104">
        <v>0.88800868157508328</v>
      </c>
      <c r="C1287" s="104">
        <v>1.0253886900460705</v>
      </c>
      <c r="D1287" s="104">
        <v>0.9723755169067545</v>
      </c>
      <c r="E1287" s="99">
        <v>-284708064.57999998</v>
      </c>
      <c r="K1287" s="27">
        <v>-889051668.75</v>
      </c>
      <c r="L1287" s="27">
        <v>0.12709999999999999</v>
      </c>
    </row>
    <row r="1288" spans="1:12" x14ac:dyDescent="0.25">
      <c r="A1288" s="91">
        <v>1280</v>
      </c>
      <c r="B1288" s="104">
        <v>1.715679638102714</v>
      </c>
      <c r="C1288" s="104">
        <v>0.98957957344152903</v>
      </c>
      <c r="D1288" s="104">
        <v>0.95</v>
      </c>
      <c r="E1288" s="99">
        <v>710695263.62</v>
      </c>
      <c r="K1288" s="27">
        <v>-888893541.87</v>
      </c>
      <c r="L1288" s="27">
        <v>0.12720000000000001</v>
      </c>
    </row>
    <row r="1289" spans="1:12" x14ac:dyDescent="0.25">
      <c r="A1289" s="91">
        <v>1281</v>
      </c>
      <c r="B1289" s="104">
        <v>1.1971776447983145</v>
      </c>
      <c r="C1289" s="104">
        <v>1.0340678027084511</v>
      </c>
      <c r="D1289" s="104">
        <v>0.97201509443341738</v>
      </c>
      <c r="E1289" s="99">
        <v>1028408110.96</v>
      </c>
      <c r="K1289" s="27">
        <v>-887261408.63</v>
      </c>
      <c r="L1289" s="27">
        <v>0.1273</v>
      </c>
    </row>
    <row r="1290" spans="1:12" x14ac:dyDescent="0.25">
      <c r="A1290" s="91">
        <v>1282</v>
      </c>
      <c r="B1290" s="104">
        <v>1.6846544133534322</v>
      </c>
      <c r="C1290" s="104">
        <v>0.99080813534583689</v>
      </c>
      <c r="D1290" s="104">
        <v>1.024456108792237</v>
      </c>
      <c r="E1290" s="99">
        <v>3210578034.6300001</v>
      </c>
      <c r="K1290" s="27">
        <v>-887000950.71000004</v>
      </c>
      <c r="L1290" s="27">
        <v>0.12740000000000001</v>
      </c>
    </row>
    <row r="1291" spans="1:12" x14ac:dyDescent="0.25">
      <c r="A1291" s="91">
        <v>1283</v>
      </c>
      <c r="B1291" s="104">
        <v>0.95606164887262846</v>
      </c>
      <c r="C1291" s="104">
        <v>0.97832875970127464</v>
      </c>
      <c r="D1291" s="104">
        <v>0.99496106407876284</v>
      </c>
      <c r="E1291" s="99">
        <v>-497811650.44</v>
      </c>
      <c r="K1291" s="27">
        <v>-886652319.53999996</v>
      </c>
      <c r="L1291" s="27">
        <v>0.1275</v>
      </c>
    </row>
    <row r="1292" spans="1:12" x14ac:dyDescent="0.25">
      <c r="A1292" s="91">
        <v>1284</v>
      </c>
      <c r="B1292" s="104">
        <v>1.0252463173647492</v>
      </c>
      <c r="C1292" s="104">
        <v>1.0507054432104015</v>
      </c>
      <c r="D1292" s="104">
        <v>1.0047904560196086</v>
      </c>
      <c r="E1292" s="99">
        <v>1432320490.52</v>
      </c>
      <c r="K1292" s="27">
        <v>-886418973.76999998</v>
      </c>
      <c r="L1292" s="27">
        <v>0.12759999999999999</v>
      </c>
    </row>
    <row r="1293" spans="1:12" x14ac:dyDescent="0.25">
      <c r="A1293" s="91">
        <v>1285</v>
      </c>
      <c r="B1293" s="104">
        <v>1.2231525986496041</v>
      </c>
      <c r="C1293" s="104">
        <v>1.0101949916178377</v>
      </c>
      <c r="D1293" s="104">
        <v>0.99578781442631137</v>
      </c>
      <c r="E1293" s="99">
        <v>1146699185.51</v>
      </c>
      <c r="K1293" s="27">
        <v>-885342866.08000004</v>
      </c>
      <c r="L1293" s="27">
        <v>0.12770000000000001</v>
      </c>
    </row>
    <row r="1294" spans="1:12" x14ac:dyDescent="0.25">
      <c r="A1294" s="91">
        <v>1286</v>
      </c>
      <c r="B1294" s="104">
        <v>0.96428728749597126</v>
      </c>
      <c r="C1294" s="104">
        <v>0.99518179805170259</v>
      </c>
      <c r="D1294" s="104">
        <v>0.95206325315158946</v>
      </c>
      <c r="E1294" s="99">
        <v>-979203999.85000002</v>
      </c>
      <c r="K1294" s="27">
        <v>-885270422.46000004</v>
      </c>
      <c r="L1294" s="27">
        <v>0.1278</v>
      </c>
    </row>
    <row r="1295" spans="1:12" x14ac:dyDescent="0.25">
      <c r="A1295" s="91">
        <v>1287</v>
      </c>
      <c r="B1295" s="104">
        <v>0.73107965313725287</v>
      </c>
      <c r="C1295" s="104">
        <v>0.97310081128401493</v>
      </c>
      <c r="D1295" s="104">
        <v>0.99268603808090372</v>
      </c>
      <c r="E1295" s="99">
        <v>-1310507419.26</v>
      </c>
      <c r="K1295" s="27">
        <v>-883741940.12</v>
      </c>
      <c r="L1295" s="27">
        <v>0.12790000000000001</v>
      </c>
    </row>
    <row r="1296" spans="1:12" x14ac:dyDescent="0.25">
      <c r="A1296" s="91">
        <v>1288</v>
      </c>
      <c r="B1296" s="104">
        <v>1.1438173849880959</v>
      </c>
      <c r="C1296" s="104">
        <v>1.0048629924771784</v>
      </c>
      <c r="D1296" s="104">
        <v>1.0135394658215771</v>
      </c>
      <c r="E1296" s="99">
        <v>1136982459.75</v>
      </c>
      <c r="K1296" s="27">
        <v>-883540263.86000001</v>
      </c>
      <c r="L1296" s="27">
        <v>0.128</v>
      </c>
    </row>
    <row r="1297" spans="1:12" x14ac:dyDescent="0.25">
      <c r="A1297" s="91">
        <v>1289</v>
      </c>
      <c r="B1297" s="104">
        <v>0.91694471581488968</v>
      </c>
      <c r="C1297" s="104">
        <v>1.0194916959668436</v>
      </c>
      <c r="D1297" s="104">
        <v>1.0251583521949965</v>
      </c>
      <c r="E1297" s="99">
        <v>713505601.87</v>
      </c>
      <c r="K1297" s="27">
        <v>-883239905.98000002</v>
      </c>
      <c r="L1297" s="27">
        <v>0.12809999999999999</v>
      </c>
    </row>
    <row r="1298" spans="1:12" x14ac:dyDescent="0.25">
      <c r="A1298" s="91">
        <v>1290</v>
      </c>
      <c r="B1298" s="104">
        <v>0.66170010596796702</v>
      </c>
      <c r="C1298" s="104">
        <v>1.0416114639045868</v>
      </c>
      <c r="D1298" s="104">
        <v>1.0183470775211001</v>
      </c>
      <c r="E1298" s="99">
        <v>-252786801.81</v>
      </c>
      <c r="K1298" s="27">
        <v>-883155828</v>
      </c>
      <c r="L1298" s="27">
        <v>0.12820000000000001</v>
      </c>
    </row>
    <row r="1299" spans="1:12" x14ac:dyDescent="0.25">
      <c r="A1299" s="91">
        <v>1291</v>
      </c>
      <c r="B1299" s="104">
        <v>1.1606793849516435</v>
      </c>
      <c r="C1299" s="104">
        <v>1.0610145439564633</v>
      </c>
      <c r="D1299" s="104">
        <v>0.96940020186502485</v>
      </c>
      <c r="E1299" s="99">
        <v>1443168869.48</v>
      </c>
      <c r="K1299" s="27">
        <v>-883029561.00999999</v>
      </c>
      <c r="L1299" s="27">
        <v>0.1283</v>
      </c>
    </row>
    <row r="1300" spans="1:12" x14ac:dyDescent="0.25">
      <c r="A1300" s="91">
        <v>1292</v>
      </c>
      <c r="B1300" s="104">
        <v>1.1319602232444663</v>
      </c>
      <c r="C1300" s="104">
        <v>1.0263651768914428</v>
      </c>
      <c r="D1300" s="104">
        <v>0.98976458143130808</v>
      </c>
      <c r="E1300" s="99">
        <v>1028922469.97</v>
      </c>
      <c r="K1300" s="27">
        <v>-883011116.24000001</v>
      </c>
      <c r="L1300" s="27">
        <v>0.12839999999999999</v>
      </c>
    </row>
    <row r="1301" spans="1:12" x14ac:dyDescent="0.25">
      <c r="A1301" s="91">
        <v>1293</v>
      </c>
      <c r="B1301" s="104">
        <v>0.76424094134641496</v>
      </c>
      <c r="C1301" s="104">
        <v>1.0221699020086752</v>
      </c>
      <c r="D1301" s="104">
        <v>0.96979154540568513</v>
      </c>
      <c r="E1301" s="99">
        <v>-820912347.69000006</v>
      </c>
      <c r="K1301" s="27">
        <v>-882933424.76999998</v>
      </c>
      <c r="L1301" s="27">
        <v>0.1285</v>
      </c>
    </row>
    <row r="1302" spans="1:12" x14ac:dyDescent="0.25">
      <c r="A1302" s="91">
        <v>1294</v>
      </c>
      <c r="B1302" s="104">
        <v>0.98421882935430727</v>
      </c>
      <c r="C1302" s="104">
        <v>1.0470178257113094</v>
      </c>
      <c r="D1302" s="104">
        <v>1.0217588427610886</v>
      </c>
      <c r="E1302" s="99">
        <v>1515465399.8699999</v>
      </c>
      <c r="K1302" s="27">
        <v>-882526949.78999996</v>
      </c>
      <c r="L1302" s="27">
        <v>0.12859999999999999</v>
      </c>
    </row>
    <row r="1303" spans="1:12" x14ac:dyDescent="0.25">
      <c r="A1303" s="91">
        <v>1295</v>
      </c>
      <c r="B1303" s="104">
        <v>0.87484936092882648</v>
      </c>
      <c r="C1303" s="104">
        <v>1.0173408954635659</v>
      </c>
      <c r="D1303" s="104">
        <v>1.0038612339523409</v>
      </c>
      <c r="E1303" s="99">
        <v>96777234.790000007</v>
      </c>
      <c r="K1303" s="27">
        <v>-882314780.96000004</v>
      </c>
      <c r="L1303" s="27">
        <v>0.12870000000000001</v>
      </c>
    </row>
    <row r="1304" spans="1:12" x14ac:dyDescent="0.25">
      <c r="A1304" s="91">
        <v>1296</v>
      </c>
      <c r="B1304" s="104">
        <v>0.80642473751774757</v>
      </c>
      <c r="C1304" s="104">
        <v>0.96071391529106975</v>
      </c>
      <c r="D1304" s="104">
        <v>1.0028133473475982</v>
      </c>
      <c r="E1304" s="99">
        <v>-1128383194.1900001</v>
      </c>
      <c r="K1304" s="27">
        <v>-881473541.73000002</v>
      </c>
      <c r="L1304" s="27">
        <v>0.1288</v>
      </c>
    </row>
    <row r="1305" spans="1:12" x14ac:dyDescent="0.25">
      <c r="A1305" s="91">
        <v>1297</v>
      </c>
      <c r="B1305" s="104">
        <v>0.97322353513522475</v>
      </c>
      <c r="C1305" s="104">
        <v>1.0450771972883943</v>
      </c>
      <c r="D1305" s="104">
        <v>1.0354469821776116</v>
      </c>
      <c r="E1305" s="99">
        <v>1702621793.72</v>
      </c>
      <c r="K1305" s="27">
        <v>-881224218.67999995</v>
      </c>
      <c r="L1305" s="27">
        <v>0.12889999999999999</v>
      </c>
    </row>
    <row r="1306" spans="1:12" x14ac:dyDescent="0.25">
      <c r="A1306" s="91">
        <v>1298</v>
      </c>
      <c r="B1306" s="104">
        <v>0.86198604251079791</v>
      </c>
      <c r="C1306" s="104">
        <v>0.99212534289857668</v>
      </c>
      <c r="D1306" s="104">
        <v>1.0026757517985281</v>
      </c>
      <c r="E1306" s="99">
        <v>-418556222.56999999</v>
      </c>
      <c r="K1306" s="27">
        <v>-880506651.53999996</v>
      </c>
      <c r="L1306" s="27">
        <v>0.129</v>
      </c>
    </row>
    <row r="1307" spans="1:12" x14ac:dyDescent="0.25">
      <c r="A1307" s="91">
        <v>1299</v>
      </c>
      <c r="B1307" s="104">
        <v>1.072247922843202</v>
      </c>
      <c r="C1307" s="104">
        <v>0.98821120411471652</v>
      </c>
      <c r="D1307" s="104">
        <v>1.0224304717171455</v>
      </c>
      <c r="E1307" s="99">
        <v>670754966.13999999</v>
      </c>
      <c r="K1307" s="27">
        <v>-880263904.64999998</v>
      </c>
      <c r="L1307" s="27">
        <v>0.12909999999999999</v>
      </c>
    </row>
    <row r="1308" spans="1:12" x14ac:dyDescent="0.25">
      <c r="A1308" s="91">
        <v>1300</v>
      </c>
      <c r="B1308" s="104">
        <v>0.99949954121577456</v>
      </c>
      <c r="C1308" s="104">
        <v>0.98488763943841351</v>
      </c>
      <c r="D1308" s="104">
        <v>1.0100440026813946</v>
      </c>
      <c r="E1308" s="99">
        <v>71678242.290000007</v>
      </c>
      <c r="K1308" s="27">
        <v>-880055395.92999995</v>
      </c>
      <c r="L1308" s="27">
        <v>0.12920000000000001</v>
      </c>
    </row>
    <row r="1309" spans="1:12" x14ac:dyDescent="0.25">
      <c r="A1309" s="91">
        <v>1301</v>
      </c>
      <c r="B1309" s="104">
        <v>1.271328357946395</v>
      </c>
      <c r="C1309" s="104">
        <v>1.0183409776102013</v>
      </c>
      <c r="D1309" s="104">
        <v>1.0283486417929812</v>
      </c>
      <c r="E1309" s="99">
        <v>2397282220.9699998</v>
      </c>
      <c r="K1309" s="27">
        <v>-879355017.26999998</v>
      </c>
      <c r="L1309" s="27">
        <v>0.1293</v>
      </c>
    </row>
    <row r="1310" spans="1:12" x14ac:dyDescent="0.25">
      <c r="A1310" s="91">
        <v>1302</v>
      </c>
      <c r="B1310" s="104">
        <v>1.5976222304848351</v>
      </c>
      <c r="C1310" s="104">
        <v>1.0048282041990557</v>
      </c>
      <c r="D1310" s="104">
        <v>0.98866470121783279</v>
      </c>
      <c r="E1310" s="99">
        <v>2160280950.6999998</v>
      </c>
      <c r="K1310" s="27">
        <v>-878637725.70000005</v>
      </c>
      <c r="L1310" s="27">
        <v>0.12939999999999999</v>
      </c>
    </row>
    <row r="1311" spans="1:12" x14ac:dyDescent="0.25">
      <c r="A1311" s="91">
        <v>1303</v>
      </c>
      <c r="B1311" s="104">
        <v>1.0375299893922696</v>
      </c>
      <c r="C1311" s="104">
        <v>1.0330207486464373</v>
      </c>
      <c r="D1311" s="104">
        <v>0.96617171815174219</v>
      </c>
      <c r="E1311" s="99">
        <v>276686571.00999999</v>
      </c>
      <c r="K1311" s="27">
        <v>-878420723.17999995</v>
      </c>
      <c r="L1311" s="27">
        <v>0.1295</v>
      </c>
    </row>
    <row r="1312" spans="1:12" x14ac:dyDescent="0.25">
      <c r="A1312" s="91">
        <v>1304</v>
      </c>
      <c r="B1312" s="104">
        <v>0.93735374419943607</v>
      </c>
      <c r="C1312" s="104">
        <v>1.0097364057070277</v>
      </c>
      <c r="D1312" s="104">
        <v>0.98899139419809712</v>
      </c>
      <c r="E1312" s="99">
        <v>-76866369.489999995</v>
      </c>
      <c r="K1312" s="27">
        <v>-878000253.36000001</v>
      </c>
      <c r="L1312" s="27">
        <v>0.12959999999999999</v>
      </c>
    </row>
    <row r="1313" spans="1:12" x14ac:dyDescent="0.25">
      <c r="A1313" s="91">
        <v>1305</v>
      </c>
      <c r="B1313" s="104">
        <v>1.1227197345531796</v>
      </c>
      <c r="C1313" s="104">
        <v>0.96906364535822176</v>
      </c>
      <c r="D1313" s="104">
        <v>1.0088093148794754</v>
      </c>
      <c r="E1313" s="99">
        <v>118950383.89</v>
      </c>
      <c r="K1313" s="27">
        <v>-877688564.37</v>
      </c>
      <c r="L1313" s="27">
        <v>0.12970000000000001</v>
      </c>
    </row>
    <row r="1314" spans="1:12" x14ac:dyDescent="0.25">
      <c r="A1314" s="91">
        <v>1306</v>
      </c>
      <c r="B1314" s="104">
        <v>0.85360687606458885</v>
      </c>
      <c r="C1314" s="104">
        <v>0.98663022100683684</v>
      </c>
      <c r="D1314" s="104">
        <v>1.0234898714703751</v>
      </c>
      <c r="E1314" s="99">
        <v>-188677662.16999999</v>
      </c>
      <c r="K1314" s="27">
        <v>-876749716.45000005</v>
      </c>
      <c r="L1314" s="27">
        <v>0.1298</v>
      </c>
    </row>
    <row r="1315" spans="1:12" x14ac:dyDescent="0.25">
      <c r="A1315" s="91">
        <v>1307</v>
      </c>
      <c r="B1315" s="104">
        <v>1.752031284541633</v>
      </c>
      <c r="C1315" s="104">
        <v>0.99251194997331627</v>
      </c>
      <c r="D1315" s="104">
        <v>1.0056102570784646</v>
      </c>
      <c r="E1315" s="99">
        <v>2872466202.4200001</v>
      </c>
      <c r="K1315" s="27">
        <v>-876401242.13</v>
      </c>
      <c r="L1315" s="27">
        <v>0.12989999999999999</v>
      </c>
    </row>
    <row r="1316" spans="1:12" x14ac:dyDescent="0.25">
      <c r="A1316" s="91">
        <v>1308</v>
      </c>
      <c r="B1316" s="104">
        <v>1.0290217430700892</v>
      </c>
      <c r="C1316" s="104">
        <v>0.98078527381738878</v>
      </c>
      <c r="D1316" s="104">
        <v>0.9666448048389561</v>
      </c>
      <c r="E1316" s="99">
        <v>-798940170.40999997</v>
      </c>
      <c r="K1316" s="27">
        <v>-876394556.25999999</v>
      </c>
      <c r="L1316" s="27">
        <v>0.13</v>
      </c>
    </row>
    <row r="1317" spans="1:12" x14ac:dyDescent="0.25">
      <c r="A1317" s="91">
        <v>1309</v>
      </c>
      <c r="B1317" s="104">
        <v>0.58862566784305048</v>
      </c>
      <c r="C1317" s="104">
        <v>1.0040834590295289</v>
      </c>
      <c r="D1317" s="104">
        <v>1.0014438119712172</v>
      </c>
      <c r="E1317" s="99">
        <v>-1265775358.1199999</v>
      </c>
      <c r="K1317" s="27">
        <v>-875847161.41999996</v>
      </c>
      <c r="L1317" s="27">
        <v>0.13009999999999999</v>
      </c>
    </row>
    <row r="1318" spans="1:12" x14ac:dyDescent="0.25">
      <c r="A1318" s="91">
        <v>1310</v>
      </c>
      <c r="B1318" s="104">
        <v>1.3671446460041405</v>
      </c>
      <c r="C1318" s="104">
        <v>0.98935474320203509</v>
      </c>
      <c r="D1318" s="104">
        <v>1.0076983627457963</v>
      </c>
      <c r="E1318" s="99">
        <v>1443350096.0599999</v>
      </c>
      <c r="K1318" s="27">
        <v>-875387311.57000005</v>
      </c>
      <c r="L1318" s="27">
        <v>0.13020000000000001</v>
      </c>
    </row>
    <row r="1319" spans="1:12" x14ac:dyDescent="0.25">
      <c r="A1319" s="91">
        <v>1311</v>
      </c>
      <c r="B1319" s="104">
        <v>1.0263956844079478</v>
      </c>
      <c r="C1319" s="104">
        <v>0.99965467394277563</v>
      </c>
      <c r="D1319" s="104">
        <v>1.0135172244928405</v>
      </c>
      <c r="E1319" s="99">
        <v>550729260.94000006</v>
      </c>
      <c r="K1319" s="27">
        <v>-874419150.65999997</v>
      </c>
      <c r="L1319" s="27">
        <v>0.1303</v>
      </c>
    </row>
    <row r="1320" spans="1:12" x14ac:dyDescent="0.25">
      <c r="A1320" s="91">
        <v>1312</v>
      </c>
      <c r="B1320" s="104">
        <v>1.0437099356664716</v>
      </c>
      <c r="C1320" s="104">
        <v>0.93678165045676454</v>
      </c>
      <c r="D1320" s="104">
        <v>1.0087891852169251</v>
      </c>
      <c r="E1320" s="99">
        <v>-825445062.62</v>
      </c>
      <c r="K1320" s="27">
        <v>-874403387.69000006</v>
      </c>
      <c r="L1320" s="27">
        <v>0.13039999999999999</v>
      </c>
    </row>
    <row r="1321" spans="1:12" x14ac:dyDescent="0.25">
      <c r="A1321" s="91">
        <v>1313</v>
      </c>
      <c r="B1321" s="104">
        <v>0.89977446117534721</v>
      </c>
      <c r="C1321" s="104">
        <v>0.95978106204751312</v>
      </c>
      <c r="D1321" s="104">
        <v>0.99651645215561824</v>
      </c>
      <c r="E1321" s="99">
        <v>-983041543.35000002</v>
      </c>
      <c r="K1321" s="27">
        <v>-873096576.13</v>
      </c>
      <c r="L1321" s="27">
        <v>0.1305</v>
      </c>
    </row>
    <row r="1322" spans="1:12" x14ac:dyDescent="0.25">
      <c r="A1322" s="91">
        <v>1314</v>
      </c>
      <c r="B1322" s="104">
        <v>1.0899788713964049</v>
      </c>
      <c r="C1322" s="104">
        <v>1.0320431122667169</v>
      </c>
      <c r="D1322" s="104">
        <v>1.0111129808251111</v>
      </c>
      <c r="E1322" s="99">
        <v>1473441833.01</v>
      </c>
      <c r="K1322" s="27">
        <v>-872964427.23000002</v>
      </c>
      <c r="L1322" s="27">
        <v>0.13059999999999999</v>
      </c>
    </row>
    <row r="1323" spans="1:12" x14ac:dyDescent="0.25">
      <c r="A1323" s="91">
        <v>1315</v>
      </c>
      <c r="B1323" s="104">
        <v>1.0872024773638318</v>
      </c>
      <c r="C1323" s="104">
        <v>0.98744176269042017</v>
      </c>
      <c r="D1323" s="104">
        <v>0.99777918998758464</v>
      </c>
      <c r="E1323" s="99">
        <v>173814973.87</v>
      </c>
      <c r="K1323" s="27">
        <v>-872346062.27999997</v>
      </c>
      <c r="L1323" s="27">
        <v>0.13070000000000001</v>
      </c>
    </row>
    <row r="1324" spans="1:12" x14ac:dyDescent="0.25">
      <c r="A1324" s="91">
        <v>1316</v>
      </c>
      <c r="B1324" s="104">
        <v>1.1507121110136673</v>
      </c>
      <c r="C1324" s="104">
        <v>0.97372727962298444</v>
      </c>
      <c r="D1324" s="104">
        <v>1.0321330086582183</v>
      </c>
      <c r="E1324" s="99">
        <v>850218571.92999995</v>
      </c>
      <c r="K1324" s="27">
        <v>-872296049.02999997</v>
      </c>
      <c r="L1324" s="27">
        <v>0.1308</v>
      </c>
    </row>
    <row r="1325" spans="1:12" x14ac:dyDescent="0.25">
      <c r="A1325" s="91">
        <v>1317</v>
      </c>
      <c r="B1325" s="104">
        <v>0.86063553911867485</v>
      </c>
      <c r="C1325" s="104">
        <v>0.98177068611389728</v>
      </c>
      <c r="D1325" s="104">
        <v>0.98814742535882305</v>
      </c>
      <c r="E1325" s="99">
        <v>-852977386.38999999</v>
      </c>
      <c r="K1325" s="27">
        <v>-872100654.49000001</v>
      </c>
      <c r="L1325" s="27">
        <v>0.13089999999999999</v>
      </c>
    </row>
    <row r="1326" spans="1:12" x14ac:dyDescent="0.25">
      <c r="A1326" s="91">
        <v>1318</v>
      </c>
      <c r="B1326" s="104">
        <v>1.1008742812788062</v>
      </c>
      <c r="C1326" s="104">
        <v>0.99973465356579849</v>
      </c>
      <c r="D1326" s="104">
        <v>0.95</v>
      </c>
      <c r="E1326" s="99">
        <v>-574261215.75</v>
      </c>
      <c r="K1326" s="27">
        <v>-871793483.47000003</v>
      </c>
      <c r="L1326" s="27">
        <v>0.13100000000000001</v>
      </c>
    </row>
    <row r="1327" spans="1:12" x14ac:dyDescent="0.25">
      <c r="A1327" s="91">
        <v>1319</v>
      </c>
      <c r="B1327" s="104">
        <v>0.69064176605030703</v>
      </c>
      <c r="C1327" s="104">
        <v>0.9911624841716864</v>
      </c>
      <c r="D1327" s="104">
        <v>0.99088316634796203</v>
      </c>
      <c r="E1327" s="99">
        <v>-1205755403.97</v>
      </c>
      <c r="K1327" s="27">
        <v>-871631672.55999994</v>
      </c>
      <c r="L1327" s="27">
        <v>0.13109999999999999</v>
      </c>
    </row>
    <row r="1328" spans="1:12" x14ac:dyDescent="0.25">
      <c r="A1328" s="91">
        <v>1320</v>
      </c>
      <c r="B1328" s="104">
        <v>1.3777757083047124</v>
      </c>
      <c r="C1328" s="104">
        <v>0.94711502692023364</v>
      </c>
      <c r="D1328" s="104">
        <v>0.9771149788274609</v>
      </c>
      <c r="E1328" s="99">
        <v>-525530021.69999999</v>
      </c>
      <c r="K1328" s="27">
        <v>-871411404.29999995</v>
      </c>
      <c r="L1328" s="27">
        <v>0.13120000000000001</v>
      </c>
    </row>
    <row r="1329" spans="1:12" x14ac:dyDescent="0.25">
      <c r="A1329" s="91">
        <v>1321</v>
      </c>
      <c r="B1329" s="104">
        <v>0.98839577966800951</v>
      </c>
      <c r="C1329" s="104">
        <v>0.91291150932204679</v>
      </c>
      <c r="D1329" s="104">
        <v>1.0266167115253675</v>
      </c>
      <c r="E1329" s="99">
        <v>-1122604795.5999999</v>
      </c>
      <c r="K1329" s="27">
        <v>-870944853.70000005</v>
      </c>
      <c r="L1329" s="27">
        <v>0.1313</v>
      </c>
    </row>
    <row r="1330" spans="1:12" x14ac:dyDescent="0.25">
      <c r="A1330" s="91">
        <v>1322</v>
      </c>
      <c r="B1330" s="104">
        <v>1.1305342339418019</v>
      </c>
      <c r="C1330" s="104">
        <v>1.0121375740475165</v>
      </c>
      <c r="D1330" s="104">
        <v>1.0082696971776284</v>
      </c>
      <c r="E1330" s="99">
        <v>1130022289.1900001</v>
      </c>
      <c r="K1330" s="27">
        <v>-870495224.91999996</v>
      </c>
      <c r="L1330" s="27">
        <v>0.13139999999999999</v>
      </c>
    </row>
    <row r="1331" spans="1:12" x14ac:dyDescent="0.25">
      <c r="A1331" s="91">
        <v>1323</v>
      </c>
      <c r="B1331" s="104">
        <v>1.0542055893661655</v>
      </c>
      <c r="C1331" s="104">
        <v>1.0229554130758214</v>
      </c>
      <c r="D1331" s="104">
        <v>0.9834454535069117</v>
      </c>
      <c r="E1331" s="99">
        <v>507377849.80000001</v>
      </c>
      <c r="K1331" s="27">
        <v>-869606042.38</v>
      </c>
      <c r="L1331" s="27">
        <v>0.13150000000000001</v>
      </c>
    </row>
    <row r="1332" spans="1:12" x14ac:dyDescent="0.25">
      <c r="A1332" s="91">
        <v>1324</v>
      </c>
      <c r="B1332" s="104">
        <v>0.61905334034523096</v>
      </c>
      <c r="C1332" s="104">
        <v>1.0816455685578574</v>
      </c>
      <c r="D1332" s="104">
        <v>1.0001523119543287</v>
      </c>
      <c r="E1332" s="99">
        <v>-199758722.91999999</v>
      </c>
      <c r="K1332" s="27">
        <v>-868818855.08000004</v>
      </c>
      <c r="L1332" s="27">
        <v>0.13159999999999999</v>
      </c>
    </row>
    <row r="1333" spans="1:12" x14ac:dyDescent="0.25">
      <c r="A1333" s="91">
        <v>1325</v>
      </c>
      <c r="B1333" s="104">
        <v>0.99177676679949767</v>
      </c>
      <c r="C1333" s="104">
        <v>0.95966617912092189</v>
      </c>
      <c r="D1333" s="104">
        <v>0.97275155413349457</v>
      </c>
      <c r="E1333" s="99">
        <v>-1188890185.23</v>
      </c>
      <c r="K1333" s="27">
        <v>-868003565.60000002</v>
      </c>
      <c r="L1333" s="27">
        <v>0.13170000000000001</v>
      </c>
    </row>
    <row r="1334" spans="1:12" x14ac:dyDescent="0.25">
      <c r="A1334" s="91">
        <v>1326</v>
      </c>
      <c r="B1334" s="104">
        <v>0.91173982923068575</v>
      </c>
      <c r="C1334" s="104">
        <v>0.99199451664965022</v>
      </c>
      <c r="D1334" s="104">
        <v>1.0158205327757508</v>
      </c>
      <c r="E1334" s="99">
        <v>-2614622.81</v>
      </c>
      <c r="K1334" s="27">
        <v>-867699587.42999995</v>
      </c>
      <c r="L1334" s="27">
        <v>0.1318</v>
      </c>
    </row>
    <row r="1335" spans="1:12" x14ac:dyDescent="0.25">
      <c r="A1335" s="91">
        <v>1327</v>
      </c>
      <c r="B1335" s="104">
        <v>1.1326412980683189</v>
      </c>
      <c r="C1335" s="104">
        <v>1.0076681959608442</v>
      </c>
      <c r="D1335" s="104">
        <v>0.98982126867775388</v>
      </c>
      <c r="E1335" s="99">
        <v>606915412.77999997</v>
      </c>
      <c r="K1335" s="27">
        <v>-867136526.57000005</v>
      </c>
      <c r="L1335" s="27">
        <v>0.13189999999999999</v>
      </c>
    </row>
    <row r="1336" spans="1:12" x14ac:dyDescent="0.25">
      <c r="A1336" s="91">
        <v>1328</v>
      </c>
      <c r="B1336" s="104">
        <v>1.0545899853499134</v>
      </c>
      <c r="C1336" s="104">
        <v>0.94463259344390071</v>
      </c>
      <c r="D1336" s="104">
        <v>0.99977602390128717</v>
      </c>
      <c r="E1336" s="99">
        <v>-810513511.22000003</v>
      </c>
      <c r="K1336" s="27">
        <v>-866676537.86000001</v>
      </c>
      <c r="L1336" s="27">
        <v>0.13200000000000001</v>
      </c>
    </row>
    <row r="1337" spans="1:12" x14ac:dyDescent="0.25">
      <c r="A1337" s="91">
        <v>1329</v>
      </c>
      <c r="B1337" s="104">
        <v>1.160796952484717</v>
      </c>
      <c r="C1337" s="104">
        <v>1.0122609280471939</v>
      </c>
      <c r="D1337" s="104">
        <v>0.99169517839545485</v>
      </c>
      <c r="E1337" s="99">
        <v>860873564.23000002</v>
      </c>
      <c r="K1337" s="27">
        <v>-866269120.75</v>
      </c>
      <c r="L1337" s="27">
        <v>0.1321</v>
      </c>
    </row>
    <row r="1338" spans="1:12" x14ac:dyDescent="0.25">
      <c r="A1338" s="91">
        <v>1330</v>
      </c>
      <c r="B1338" s="104">
        <v>0.84179746430533609</v>
      </c>
      <c r="C1338" s="104">
        <v>1.0103594461053635</v>
      </c>
      <c r="D1338" s="104">
        <v>1.0279168331035773</v>
      </c>
      <c r="E1338" s="99">
        <v>255748902.65000001</v>
      </c>
      <c r="K1338" s="27">
        <v>-866062038.44000006</v>
      </c>
      <c r="L1338" s="27">
        <v>0.13220000000000001</v>
      </c>
    </row>
    <row r="1339" spans="1:12" x14ac:dyDescent="0.25">
      <c r="A1339" s="91">
        <v>1331</v>
      </c>
      <c r="B1339" s="104">
        <v>0.79486152852637493</v>
      </c>
      <c r="C1339" s="104">
        <v>1.0009483005364057</v>
      </c>
      <c r="D1339" s="104">
        <v>0.99934415697079937</v>
      </c>
      <c r="E1339" s="99">
        <v>-569230955.91999996</v>
      </c>
      <c r="K1339" s="27">
        <v>-866037584.40999997</v>
      </c>
      <c r="L1339" s="27">
        <v>0.1323</v>
      </c>
    </row>
    <row r="1340" spans="1:12" x14ac:dyDescent="0.25">
      <c r="A1340" s="91">
        <v>1332</v>
      </c>
      <c r="B1340" s="104">
        <v>0.82148814278250659</v>
      </c>
      <c r="C1340" s="104">
        <v>1.0451269303504847</v>
      </c>
      <c r="D1340" s="104">
        <v>0.99411227546956205</v>
      </c>
      <c r="E1340" s="99">
        <v>171850598.06</v>
      </c>
      <c r="K1340" s="27">
        <v>-866005244.41999996</v>
      </c>
      <c r="L1340" s="27">
        <v>0.13239999999999999</v>
      </c>
    </row>
    <row r="1341" spans="1:12" x14ac:dyDescent="0.25">
      <c r="A1341" s="91">
        <v>1333</v>
      </c>
      <c r="B1341" s="104">
        <v>0.9708859824974837</v>
      </c>
      <c r="C1341" s="104">
        <v>1.0281674612169114</v>
      </c>
      <c r="D1341" s="104">
        <v>1.0369585698066677</v>
      </c>
      <c r="E1341" s="99">
        <v>1375818819.21</v>
      </c>
      <c r="K1341" s="27">
        <v>-865630808.67999995</v>
      </c>
      <c r="L1341" s="27">
        <v>0.13250000000000001</v>
      </c>
    </row>
    <row r="1342" spans="1:12" x14ac:dyDescent="0.25">
      <c r="A1342" s="91">
        <v>1334</v>
      </c>
      <c r="B1342" s="104">
        <v>0.85684266976656853</v>
      </c>
      <c r="C1342" s="104">
        <v>0.97621074998736679</v>
      </c>
      <c r="D1342" s="104">
        <v>0.98822138514631697</v>
      </c>
      <c r="E1342" s="99">
        <v>-958663873.00999999</v>
      </c>
      <c r="K1342" s="27">
        <v>-863917049.97000003</v>
      </c>
      <c r="L1342" s="27">
        <v>0.1326</v>
      </c>
    </row>
    <row r="1343" spans="1:12" x14ac:dyDescent="0.25">
      <c r="A1343" s="91">
        <v>1335</v>
      </c>
      <c r="B1343" s="104">
        <v>0.96850762661442413</v>
      </c>
      <c r="C1343" s="104">
        <v>0.94514661381863352</v>
      </c>
      <c r="D1343" s="104">
        <v>0.98158937441733263</v>
      </c>
      <c r="E1343" s="99">
        <v>-1355931804.51</v>
      </c>
      <c r="K1343" s="27">
        <v>-863523962.21000004</v>
      </c>
      <c r="L1343" s="27">
        <v>0.13270000000000001</v>
      </c>
    </row>
    <row r="1344" spans="1:12" x14ac:dyDescent="0.25">
      <c r="A1344" s="91">
        <v>1336</v>
      </c>
      <c r="B1344" s="104">
        <v>0.88020128995725178</v>
      </c>
      <c r="C1344" s="104">
        <v>1.0097934363184975</v>
      </c>
      <c r="D1344" s="104">
        <v>0.9945255015614417</v>
      </c>
      <c r="E1344" s="99">
        <v>-184463556.88999999</v>
      </c>
      <c r="K1344" s="27">
        <v>-863500783.66999996</v>
      </c>
      <c r="L1344" s="27">
        <v>0.1328</v>
      </c>
    </row>
    <row r="1345" spans="1:12" x14ac:dyDescent="0.25">
      <c r="A1345" s="91">
        <v>1337</v>
      </c>
      <c r="B1345" s="104">
        <v>1.0991809840206241</v>
      </c>
      <c r="C1345" s="104">
        <v>0.98478611863988119</v>
      </c>
      <c r="D1345" s="104">
        <v>1.0048431885667282</v>
      </c>
      <c r="E1345" s="99">
        <v>310362339.74000001</v>
      </c>
      <c r="K1345" s="27">
        <v>-862006326.47000003</v>
      </c>
      <c r="L1345" s="27">
        <v>0.13289999999999999</v>
      </c>
    </row>
    <row r="1346" spans="1:12" x14ac:dyDescent="0.25">
      <c r="A1346" s="91">
        <v>1338</v>
      </c>
      <c r="B1346" s="104">
        <v>0.93983621500548964</v>
      </c>
      <c r="C1346" s="104">
        <v>1.0066975239154328</v>
      </c>
      <c r="D1346" s="104">
        <v>1.002403240913275</v>
      </c>
      <c r="E1346" s="99">
        <v>132230007.09</v>
      </c>
      <c r="K1346" s="27">
        <v>-861749578</v>
      </c>
      <c r="L1346" s="27">
        <v>0.13300000000000001</v>
      </c>
    </row>
    <row r="1347" spans="1:12" x14ac:dyDescent="0.25">
      <c r="A1347" s="91">
        <v>1339</v>
      </c>
      <c r="B1347" s="104">
        <v>0.60120117495921244</v>
      </c>
      <c r="C1347" s="104">
        <v>1.0445895436498129</v>
      </c>
      <c r="D1347" s="104">
        <v>1.0303875465891308</v>
      </c>
      <c r="E1347" s="99">
        <v>-361616812.00999999</v>
      </c>
      <c r="K1347" s="27">
        <v>-861524243.75</v>
      </c>
      <c r="L1347" s="27">
        <v>0.1331</v>
      </c>
    </row>
    <row r="1348" spans="1:12" x14ac:dyDescent="0.25">
      <c r="A1348" s="91">
        <v>1340</v>
      </c>
      <c r="B1348" s="104">
        <v>1.318210569785689</v>
      </c>
      <c r="C1348" s="104">
        <v>0.96853350161985119</v>
      </c>
      <c r="D1348" s="104">
        <v>1.0157366681841167</v>
      </c>
      <c r="E1348" s="99">
        <v>912549553.50999999</v>
      </c>
      <c r="K1348" s="27">
        <v>-861443517.32000005</v>
      </c>
      <c r="L1348" s="27">
        <v>0.13320000000000001</v>
      </c>
    </row>
    <row r="1349" spans="1:12" x14ac:dyDescent="0.25">
      <c r="A1349" s="91">
        <v>1341</v>
      </c>
      <c r="B1349" s="104">
        <v>1.3107524267952295</v>
      </c>
      <c r="C1349" s="104">
        <v>0.98235593924170739</v>
      </c>
      <c r="D1349" s="104">
        <v>0.97327014350460717</v>
      </c>
      <c r="E1349" s="99">
        <v>149115506.22999999</v>
      </c>
      <c r="K1349" s="27">
        <v>-861073508.55999994</v>
      </c>
      <c r="L1349" s="27">
        <v>0.1333</v>
      </c>
    </row>
    <row r="1350" spans="1:12" x14ac:dyDescent="0.25">
      <c r="A1350" s="91">
        <v>1342</v>
      </c>
      <c r="B1350" s="104">
        <v>1.6756193723990591</v>
      </c>
      <c r="C1350" s="104">
        <v>0.98016567432999546</v>
      </c>
      <c r="D1350" s="104">
        <v>1.0337683689073554</v>
      </c>
      <c r="E1350" s="99">
        <v>3113922958.7600002</v>
      </c>
      <c r="K1350" s="27">
        <v>-861065886.50999999</v>
      </c>
      <c r="L1350" s="27">
        <v>0.13339999999999999</v>
      </c>
    </row>
    <row r="1351" spans="1:12" x14ac:dyDescent="0.25">
      <c r="A1351" s="91">
        <v>1343</v>
      </c>
      <c r="B1351" s="104">
        <v>1.4606112777934035</v>
      </c>
      <c r="C1351" s="104">
        <v>1.0453263173229532</v>
      </c>
      <c r="D1351" s="104">
        <v>1.0072286481645725</v>
      </c>
      <c r="E1351" s="99">
        <v>3444929010.8699999</v>
      </c>
      <c r="K1351" s="27">
        <v>-861025246.07000005</v>
      </c>
      <c r="L1351" s="27">
        <v>0.13350000000000001</v>
      </c>
    </row>
    <row r="1352" spans="1:12" x14ac:dyDescent="0.25">
      <c r="A1352" s="91">
        <v>1344</v>
      </c>
      <c r="B1352" s="104">
        <v>1.4215580633137286</v>
      </c>
      <c r="C1352" s="104">
        <v>0.98379116684280976</v>
      </c>
      <c r="D1352" s="104">
        <v>1.0080550812813904</v>
      </c>
      <c r="E1352" s="99">
        <v>1487579791.74</v>
      </c>
      <c r="K1352" s="27">
        <v>-860820840.13999999</v>
      </c>
      <c r="L1352" s="27">
        <v>0.1336</v>
      </c>
    </row>
    <row r="1353" spans="1:12" x14ac:dyDescent="0.25">
      <c r="A1353" s="91">
        <v>1345</v>
      </c>
      <c r="B1353" s="104">
        <v>1.2517548079704797</v>
      </c>
      <c r="C1353" s="104">
        <v>1.0088727601103489</v>
      </c>
      <c r="D1353" s="104">
        <v>1.0072838271765114</v>
      </c>
      <c r="E1353" s="99">
        <v>1517103892.1900001</v>
      </c>
      <c r="K1353" s="27">
        <v>-860717427.13999999</v>
      </c>
      <c r="L1353" s="27">
        <v>0.13370000000000001</v>
      </c>
    </row>
    <row r="1354" spans="1:12" x14ac:dyDescent="0.25">
      <c r="A1354" s="91">
        <v>1346</v>
      </c>
      <c r="B1354" s="104">
        <v>1.1246388783768739</v>
      </c>
      <c r="C1354" s="104">
        <v>0.98774806949139371</v>
      </c>
      <c r="D1354" s="104">
        <v>1.0280150266210881</v>
      </c>
      <c r="E1354" s="99">
        <v>989590837.72000003</v>
      </c>
      <c r="K1354" s="27">
        <v>-860577501.85000002</v>
      </c>
      <c r="L1354" s="27">
        <v>0.1338</v>
      </c>
    </row>
    <row r="1355" spans="1:12" x14ac:dyDescent="0.25">
      <c r="A1355" s="91">
        <v>1347</v>
      </c>
      <c r="B1355" s="104">
        <v>1.1720072629663021</v>
      </c>
      <c r="C1355" s="104">
        <v>1.003906965841241</v>
      </c>
      <c r="D1355" s="104">
        <v>0.97537066649063264</v>
      </c>
      <c r="E1355" s="99">
        <v>314933119.83999997</v>
      </c>
      <c r="K1355" s="27">
        <v>-860023258.53999996</v>
      </c>
      <c r="L1355" s="27">
        <v>0.13389999999999999</v>
      </c>
    </row>
    <row r="1356" spans="1:12" x14ac:dyDescent="0.25">
      <c r="A1356" s="91">
        <v>1348</v>
      </c>
      <c r="B1356" s="104">
        <v>0.75221707396901283</v>
      </c>
      <c r="C1356" s="104">
        <v>1.0390770800134275</v>
      </c>
      <c r="D1356" s="104">
        <v>1.0245901749892221</v>
      </c>
      <c r="E1356" s="99">
        <v>251986537.66</v>
      </c>
      <c r="K1356" s="27">
        <v>-859651239.34000003</v>
      </c>
      <c r="L1356" s="27">
        <v>0.13400000000000001</v>
      </c>
    </row>
    <row r="1357" spans="1:12" x14ac:dyDescent="0.25">
      <c r="A1357" s="91">
        <v>1349</v>
      </c>
      <c r="B1357" s="104">
        <v>1.483855549319552</v>
      </c>
      <c r="C1357" s="104">
        <v>1.0260362262574512</v>
      </c>
      <c r="D1357" s="104">
        <v>0.96701005778982485</v>
      </c>
      <c r="E1357" s="99">
        <v>1720011366.1400001</v>
      </c>
      <c r="K1357" s="27">
        <v>-859568448.04999995</v>
      </c>
      <c r="L1357" s="27">
        <v>0.1341</v>
      </c>
    </row>
    <row r="1358" spans="1:12" x14ac:dyDescent="0.25">
      <c r="A1358" s="91">
        <v>1350</v>
      </c>
      <c r="B1358" s="104">
        <v>0.88694740054732268</v>
      </c>
      <c r="C1358" s="104">
        <v>1.004522036407375</v>
      </c>
      <c r="D1358" s="104">
        <v>1.0014122916862163</v>
      </c>
      <c r="E1358" s="99">
        <v>-128987997</v>
      </c>
      <c r="K1358" s="27">
        <v>-859490789.86000001</v>
      </c>
      <c r="L1358" s="27">
        <v>0.13420000000000001</v>
      </c>
    </row>
    <row r="1359" spans="1:12" x14ac:dyDescent="0.25">
      <c r="A1359" s="91">
        <v>1351</v>
      </c>
      <c r="B1359" s="104">
        <v>0.90151497456012664</v>
      </c>
      <c r="C1359" s="104">
        <v>1.0046628165374036</v>
      </c>
      <c r="D1359" s="104">
        <v>0.99330854954095937</v>
      </c>
      <c r="E1359" s="99">
        <v>-219894384.61000001</v>
      </c>
      <c r="K1359" s="27">
        <v>-858965458.5</v>
      </c>
      <c r="L1359" s="27">
        <v>0.1343</v>
      </c>
    </row>
    <row r="1360" spans="1:12" x14ac:dyDescent="0.25">
      <c r="A1360" s="91">
        <v>1352</v>
      </c>
      <c r="B1360" s="104">
        <v>1.0187029421872424</v>
      </c>
      <c r="C1360" s="104">
        <v>0.94775636640932559</v>
      </c>
      <c r="D1360" s="104">
        <v>1.0136277685525388</v>
      </c>
      <c r="E1360" s="99">
        <v>-565221888.10000002</v>
      </c>
      <c r="K1360" s="27">
        <v>-858901632.00999999</v>
      </c>
      <c r="L1360" s="27">
        <v>0.13439999999999999</v>
      </c>
    </row>
    <row r="1361" spans="1:12" x14ac:dyDescent="0.25">
      <c r="A1361" s="91">
        <v>1353</v>
      </c>
      <c r="B1361" s="104">
        <v>0.84879610540943817</v>
      </c>
      <c r="C1361" s="104">
        <v>1.0116925403890769</v>
      </c>
      <c r="D1361" s="104">
        <v>0.99045499251530333</v>
      </c>
      <c r="E1361" s="99">
        <v>-340865361.94999999</v>
      </c>
      <c r="K1361" s="27">
        <v>-858895656.23000002</v>
      </c>
      <c r="L1361" s="27">
        <v>0.13450000000000001</v>
      </c>
    </row>
    <row r="1362" spans="1:12" x14ac:dyDescent="0.25">
      <c r="A1362" s="91">
        <v>1354</v>
      </c>
      <c r="B1362" s="104">
        <v>1.1784330686567748</v>
      </c>
      <c r="C1362" s="104">
        <v>1.0511574004234479</v>
      </c>
      <c r="D1362" s="104">
        <v>0.98747844400353291</v>
      </c>
      <c r="E1362" s="99">
        <v>1745183576.95</v>
      </c>
      <c r="K1362" s="27">
        <v>-857849344.49000001</v>
      </c>
      <c r="L1362" s="27">
        <v>0.1346</v>
      </c>
    </row>
    <row r="1363" spans="1:12" x14ac:dyDescent="0.25">
      <c r="A1363" s="91">
        <v>1355</v>
      </c>
      <c r="B1363" s="104">
        <v>1.2130781369294794</v>
      </c>
      <c r="C1363" s="104">
        <v>0.962216825550257</v>
      </c>
      <c r="D1363" s="104">
        <v>0.99465215670505991</v>
      </c>
      <c r="E1363" s="99">
        <v>-97411644.590000004</v>
      </c>
      <c r="K1363" s="27">
        <v>-857633201.11000001</v>
      </c>
      <c r="L1363" s="27">
        <v>0.13469999999999999</v>
      </c>
    </row>
    <row r="1364" spans="1:12" x14ac:dyDescent="0.25">
      <c r="A1364" s="91">
        <v>1356</v>
      </c>
      <c r="B1364" s="104">
        <v>1.3636988154378855</v>
      </c>
      <c r="C1364" s="104">
        <v>1.0096337134853071</v>
      </c>
      <c r="D1364" s="104">
        <v>1.0149086532801415</v>
      </c>
      <c r="E1364" s="99">
        <v>2200608884.1799998</v>
      </c>
      <c r="K1364" s="27">
        <v>-857455487.34000003</v>
      </c>
      <c r="L1364" s="27">
        <v>0.1348</v>
      </c>
    </row>
    <row r="1365" spans="1:12" x14ac:dyDescent="0.25">
      <c r="A1365" s="91">
        <v>1357</v>
      </c>
      <c r="B1365" s="104">
        <v>1.2365808634042015</v>
      </c>
      <c r="C1365" s="104">
        <v>0.98174411591704902</v>
      </c>
      <c r="D1365" s="104">
        <v>1.0273845282882774</v>
      </c>
      <c r="E1365" s="99">
        <v>1265300610.01</v>
      </c>
      <c r="K1365" s="27">
        <v>-857069070.74000001</v>
      </c>
      <c r="L1365" s="27">
        <v>0.13489999999999999</v>
      </c>
    </row>
    <row r="1366" spans="1:12" x14ac:dyDescent="0.25">
      <c r="A1366" s="91">
        <v>1358</v>
      </c>
      <c r="B1366" s="104">
        <v>1.1866135892654459</v>
      </c>
      <c r="C1366" s="104">
        <v>0.99632323869703943</v>
      </c>
      <c r="D1366" s="104">
        <v>1.0177218380497237</v>
      </c>
      <c r="E1366" s="99">
        <v>1202077093.6500001</v>
      </c>
      <c r="K1366" s="27">
        <v>-856841167.21000004</v>
      </c>
      <c r="L1366" s="27">
        <v>0.13500000000000001</v>
      </c>
    </row>
    <row r="1367" spans="1:12" x14ac:dyDescent="0.25">
      <c r="A1367" s="91">
        <v>1359</v>
      </c>
      <c r="B1367" s="104">
        <v>0.68969115861557173</v>
      </c>
      <c r="C1367" s="104">
        <v>0.98411109045351886</v>
      </c>
      <c r="D1367" s="104">
        <v>0.99715447318324779</v>
      </c>
      <c r="E1367" s="99">
        <v>-1220245857.8800001</v>
      </c>
      <c r="K1367" s="27">
        <v>-856659214.79999995</v>
      </c>
      <c r="L1367" s="27">
        <v>0.1351</v>
      </c>
    </row>
    <row r="1368" spans="1:12" x14ac:dyDescent="0.25">
      <c r="A1368" s="91">
        <v>1360</v>
      </c>
      <c r="B1368" s="104">
        <v>1.0007492805531504</v>
      </c>
      <c r="C1368" s="104">
        <v>1.0600171275204213</v>
      </c>
      <c r="D1368" s="104">
        <v>0.9796564100547076</v>
      </c>
      <c r="E1368" s="99">
        <v>963185375.42999995</v>
      </c>
      <c r="K1368" s="27">
        <v>-856527243.60000002</v>
      </c>
      <c r="L1368" s="27">
        <v>0.13519999999999999</v>
      </c>
    </row>
    <row r="1369" spans="1:12" x14ac:dyDescent="0.25">
      <c r="A1369" s="91">
        <v>1361</v>
      </c>
      <c r="B1369" s="104">
        <v>1.1457466567144983</v>
      </c>
      <c r="C1369" s="104">
        <v>1.0238411736635169</v>
      </c>
      <c r="D1369" s="104">
        <v>1.0084469612857649</v>
      </c>
      <c r="E1369" s="99">
        <v>1471380432.4400001</v>
      </c>
      <c r="K1369" s="27">
        <v>-856048398.82000005</v>
      </c>
      <c r="L1369" s="27">
        <v>0.1353</v>
      </c>
    </row>
    <row r="1370" spans="1:12" x14ac:dyDescent="0.25">
      <c r="A1370" s="91">
        <v>1362</v>
      </c>
      <c r="B1370" s="104">
        <v>0.91779930588863534</v>
      </c>
      <c r="C1370" s="104">
        <v>1.0264125296556847</v>
      </c>
      <c r="D1370" s="104">
        <v>0.96683943947972206</v>
      </c>
      <c r="E1370" s="99">
        <v>-264308724.06</v>
      </c>
      <c r="K1370" s="27">
        <v>-855869995.02999997</v>
      </c>
      <c r="L1370" s="27">
        <v>0.13539999999999999</v>
      </c>
    </row>
    <row r="1371" spans="1:12" x14ac:dyDescent="0.25">
      <c r="A1371" s="91">
        <v>1363</v>
      </c>
      <c r="B1371" s="104">
        <v>1.2775644191912827</v>
      </c>
      <c r="C1371" s="104">
        <v>0.96122623351551617</v>
      </c>
      <c r="D1371" s="104">
        <v>1.0108171770926024</v>
      </c>
      <c r="E1371" s="99">
        <v>460895781.45999998</v>
      </c>
      <c r="K1371" s="27">
        <v>-855559457.5</v>
      </c>
      <c r="L1371" s="27">
        <v>0.13550000000000001</v>
      </c>
    </row>
    <row r="1372" spans="1:12" x14ac:dyDescent="0.25">
      <c r="A1372" s="91">
        <v>1364</v>
      </c>
      <c r="B1372" s="104">
        <v>1.2886071182002869</v>
      </c>
      <c r="C1372" s="104">
        <v>1.0199416066464844</v>
      </c>
      <c r="D1372" s="104">
        <v>0.9998566142173847</v>
      </c>
      <c r="E1372" s="99">
        <v>1758469827.6600001</v>
      </c>
      <c r="K1372" s="27">
        <v>-855525946.52999997</v>
      </c>
      <c r="L1372" s="27">
        <v>0.1356</v>
      </c>
    </row>
    <row r="1373" spans="1:12" x14ac:dyDescent="0.25">
      <c r="A1373" s="91">
        <v>1365</v>
      </c>
      <c r="B1373" s="104">
        <v>1.292995960302217</v>
      </c>
      <c r="C1373" s="104">
        <v>1.020391014394217</v>
      </c>
      <c r="D1373" s="104">
        <v>0.96017729834355814</v>
      </c>
      <c r="E1373" s="99">
        <v>722595889.16999996</v>
      </c>
      <c r="K1373" s="27">
        <v>-855029845.34000003</v>
      </c>
      <c r="L1373" s="27">
        <v>0.13569999999999999</v>
      </c>
    </row>
    <row r="1374" spans="1:12" x14ac:dyDescent="0.25">
      <c r="A1374" s="91">
        <v>1366</v>
      </c>
      <c r="B1374" s="104">
        <v>0.93080245604625533</v>
      </c>
      <c r="C1374" s="104">
        <v>0.94035015671698585</v>
      </c>
      <c r="D1374" s="104">
        <v>1.0002029099825214</v>
      </c>
      <c r="E1374" s="99">
        <v>-1196907290.71</v>
      </c>
      <c r="K1374" s="27">
        <v>-854711984.83000004</v>
      </c>
      <c r="L1374" s="27">
        <v>0.1358</v>
      </c>
    </row>
    <row r="1375" spans="1:12" x14ac:dyDescent="0.25">
      <c r="A1375" s="91">
        <v>1367</v>
      </c>
      <c r="B1375" s="104">
        <v>0.87085707181975036</v>
      </c>
      <c r="C1375" s="104">
        <v>0.94747556564974211</v>
      </c>
      <c r="D1375" s="104">
        <v>1.0373749571177884</v>
      </c>
      <c r="E1375" s="99">
        <v>-596731862</v>
      </c>
      <c r="K1375" s="27">
        <v>-854382073.37</v>
      </c>
      <c r="L1375" s="27">
        <v>0.13589999999999999</v>
      </c>
    </row>
    <row r="1376" spans="1:12" x14ac:dyDescent="0.25">
      <c r="A1376" s="91">
        <v>1368</v>
      </c>
      <c r="B1376" s="104">
        <v>1.4610824448267088</v>
      </c>
      <c r="C1376" s="104">
        <v>1.0199376690688258</v>
      </c>
      <c r="D1376" s="104">
        <v>0.95569211462312786</v>
      </c>
      <c r="E1376" s="99">
        <v>1120753579.6900001</v>
      </c>
      <c r="K1376" s="27">
        <v>-854155450.66999996</v>
      </c>
      <c r="L1376" s="27">
        <v>0.13600000000000001</v>
      </c>
    </row>
    <row r="1377" spans="1:12" x14ac:dyDescent="0.25">
      <c r="A1377" s="91">
        <v>1369</v>
      </c>
      <c r="B1377" s="104">
        <v>0.82411359619864644</v>
      </c>
      <c r="C1377" s="104">
        <v>0.97705243781580653</v>
      </c>
      <c r="D1377" s="104">
        <v>0.98721347513551172</v>
      </c>
      <c r="E1377" s="99">
        <v>-1057667075.58</v>
      </c>
      <c r="K1377" s="27">
        <v>-853127711.44000006</v>
      </c>
      <c r="L1377" s="27">
        <v>0.1361</v>
      </c>
    </row>
    <row r="1378" spans="1:12" x14ac:dyDescent="0.25">
      <c r="A1378" s="91">
        <v>1370</v>
      </c>
      <c r="B1378" s="104">
        <v>1.116625042904924</v>
      </c>
      <c r="C1378" s="104">
        <v>0.98510689098413295</v>
      </c>
      <c r="D1378" s="104">
        <v>0.98389196193866479</v>
      </c>
      <c r="E1378" s="99">
        <v>-90378868.519999996</v>
      </c>
      <c r="K1378" s="27">
        <v>-852983095.90999997</v>
      </c>
      <c r="L1378" s="27">
        <v>0.13619999999999999</v>
      </c>
    </row>
    <row r="1379" spans="1:12" x14ac:dyDescent="0.25">
      <c r="A1379" s="91">
        <v>1371</v>
      </c>
      <c r="B1379" s="104">
        <v>1.2882333159947967</v>
      </c>
      <c r="C1379" s="104">
        <v>0.98585658792151032</v>
      </c>
      <c r="D1379" s="104">
        <v>0.96954526679056763</v>
      </c>
      <c r="E1379" s="99">
        <v>79788898.260000005</v>
      </c>
      <c r="K1379" s="27">
        <v>-852977386.38999999</v>
      </c>
      <c r="L1379" s="27">
        <v>0.1363</v>
      </c>
    </row>
    <row r="1380" spans="1:12" x14ac:dyDescent="0.25">
      <c r="A1380" s="91">
        <v>1372</v>
      </c>
      <c r="B1380" s="104">
        <v>1.1006726355321368</v>
      </c>
      <c r="C1380" s="104">
        <v>1.0262760366473145</v>
      </c>
      <c r="D1380" s="104">
        <v>0.99692027654722737</v>
      </c>
      <c r="E1380" s="99">
        <v>1066095956.8200001</v>
      </c>
      <c r="K1380" s="27">
        <v>-852328016.72000003</v>
      </c>
      <c r="L1380" s="27">
        <v>0.13639999999999999</v>
      </c>
    </row>
    <row r="1381" spans="1:12" x14ac:dyDescent="0.25">
      <c r="A1381" s="91">
        <v>1373</v>
      </c>
      <c r="B1381" s="104">
        <v>0.91128092330061627</v>
      </c>
      <c r="C1381" s="104">
        <v>0.96982836735741629</v>
      </c>
      <c r="D1381" s="104">
        <v>0.9974707921030882</v>
      </c>
      <c r="E1381" s="99">
        <v>-749042993.92999995</v>
      </c>
      <c r="K1381" s="27">
        <v>-852249769.41999996</v>
      </c>
      <c r="L1381" s="27">
        <v>0.13650000000000001</v>
      </c>
    </row>
    <row r="1382" spans="1:12" x14ac:dyDescent="0.25">
      <c r="A1382" s="91">
        <v>1374</v>
      </c>
      <c r="B1382" s="104">
        <v>1.1628699094995356</v>
      </c>
      <c r="C1382" s="104">
        <v>0.98884965226199395</v>
      </c>
      <c r="D1382" s="104">
        <v>0.99627267443594503</v>
      </c>
      <c r="E1382" s="99">
        <v>426737128.74000001</v>
      </c>
      <c r="K1382" s="27">
        <v>-850977060.41999996</v>
      </c>
      <c r="L1382" s="27">
        <v>0.1366</v>
      </c>
    </row>
    <row r="1383" spans="1:12" x14ac:dyDescent="0.25">
      <c r="A1383" s="91">
        <v>1375</v>
      </c>
      <c r="B1383" s="104">
        <v>1.4872030074794884</v>
      </c>
      <c r="C1383" s="104">
        <v>1.0030499402764148</v>
      </c>
      <c r="D1383" s="104">
        <v>0.98238399840707191</v>
      </c>
      <c r="E1383" s="99">
        <v>1525436863.55</v>
      </c>
      <c r="K1383" s="27">
        <v>-850723570.38</v>
      </c>
      <c r="L1383" s="27">
        <v>0.13669999999999999</v>
      </c>
    </row>
    <row r="1384" spans="1:12" x14ac:dyDescent="0.25">
      <c r="A1384" s="91">
        <v>1376</v>
      </c>
      <c r="B1384" s="104">
        <v>0.8015781169310866</v>
      </c>
      <c r="C1384" s="104">
        <v>1.0142217005303031</v>
      </c>
      <c r="D1384" s="104">
        <v>1.0151498819897742</v>
      </c>
      <c r="E1384" s="99">
        <v>-69438392.370000005</v>
      </c>
      <c r="K1384" s="27">
        <v>-850611418.25</v>
      </c>
      <c r="L1384" s="27">
        <v>0.1368</v>
      </c>
    </row>
    <row r="1385" spans="1:12" x14ac:dyDescent="0.25">
      <c r="A1385" s="91">
        <v>1377</v>
      </c>
      <c r="B1385" s="104">
        <v>1.1478913760244136</v>
      </c>
      <c r="C1385" s="104">
        <v>1.0176191914805295</v>
      </c>
      <c r="D1385" s="104">
        <v>0.96517492347202694</v>
      </c>
      <c r="E1385" s="99">
        <v>306679510.60000002</v>
      </c>
      <c r="K1385" s="27">
        <v>-850541768.25</v>
      </c>
      <c r="L1385" s="27">
        <v>0.13689999999999999</v>
      </c>
    </row>
    <row r="1386" spans="1:12" x14ac:dyDescent="0.25">
      <c r="A1386" s="91">
        <v>1378</v>
      </c>
      <c r="B1386" s="104">
        <v>1.1626746942466244</v>
      </c>
      <c r="C1386" s="104">
        <v>1.0001232816899204</v>
      </c>
      <c r="D1386" s="104">
        <v>1.0289333718637297</v>
      </c>
      <c r="E1386" s="99">
        <v>1463782770.96</v>
      </c>
      <c r="K1386" s="27">
        <v>-850457340.11000001</v>
      </c>
      <c r="L1386" s="27">
        <v>0.13700000000000001</v>
      </c>
    </row>
    <row r="1387" spans="1:12" x14ac:dyDescent="0.25">
      <c r="A1387" s="91">
        <v>1379</v>
      </c>
      <c r="B1387" s="104">
        <v>0.98553068594167959</v>
      </c>
      <c r="C1387" s="104">
        <v>0.96839886125884866</v>
      </c>
      <c r="D1387" s="104">
        <v>1.0127814240706237</v>
      </c>
      <c r="E1387" s="99">
        <v>-258169657.75999999</v>
      </c>
      <c r="K1387" s="27">
        <v>-850327348.37</v>
      </c>
      <c r="L1387" s="27">
        <v>0.1371</v>
      </c>
    </row>
    <row r="1388" spans="1:12" x14ac:dyDescent="0.25">
      <c r="A1388" s="91">
        <v>1380</v>
      </c>
      <c r="B1388" s="104">
        <v>0.81662465402397766</v>
      </c>
      <c r="C1388" s="104">
        <v>0.96121397190183455</v>
      </c>
      <c r="D1388" s="104">
        <v>1.0120599633342828</v>
      </c>
      <c r="E1388" s="99">
        <v>-943421459.12</v>
      </c>
      <c r="K1388" s="27">
        <v>-850104753.00999999</v>
      </c>
      <c r="L1388" s="27">
        <v>0.13719999999999999</v>
      </c>
    </row>
    <row r="1389" spans="1:12" x14ac:dyDescent="0.25">
      <c r="A1389" s="91">
        <v>1381</v>
      </c>
      <c r="B1389" s="104">
        <v>1.0410514719447506</v>
      </c>
      <c r="C1389" s="104">
        <v>1.0213978699254904</v>
      </c>
      <c r="D1389" s="104">
        <v>1.0089298024312132</v>
      </c>
      <c r="E1389" s="99">
        <v>975324281.42999995</v>
      </c>
      <c r="K1389" s="27">
        <v>-849866134.72000003</v>
      </c>
      <c r="L1389" s="27">
        <v>0.13730000000000001</v>
      </c>
    </row>
    <row r="1390" spans="1:12" x14ac:dyDescent="0.25">
      <c r="A1390" s="91">
        <v>1382</v>
      </c>
      <c r="B1390" s="104">
        <v>1.0536938456723988</v>
      </c>
      <c r="C1390" s="104">
        <v>1.011823054526543</v>
      </c>
      <c r="D1390" s="104">
        <v>0.99729515982312011</v>
      </c>
      <c r="E1390" s="99">
        <v>571033439.49000001</v>
      </c>
      <c r="K1390" s="27">
        <v>-849071736.85000002</v>
      </c>
      <c r="L1390" s="27">
        <v>0.13739999999999999</v>
      </c>
    </row>
    <row r="1391" spans="1:12" x14ac:dyDescent="0.25">
      <c r="A1391" s="91">
        <v>1383</v>
      </c>
      <c r="B1391" s="104">
        <v>1.1208587898953568</v>
      </c>
      <c r="C1391" s="104">
        <v>1.0229503191483587</v>
      </c>
      <c r="D1391" s="104">
        <v>1.0258621550191571</v>
      </c>
      <c r="E1391" s="99">
        <v>1748725802.5599999</v>
      </c>
      <c r="K1391" s="27">
        <v>-848807491.71000004</v>
      </c>
      <c r="L1391" s="27">
        <v>0.13750000000000001</v>
      </c>
    </row>
    <row r="1392" spans="1:12" x14ac:dyDescent="0.25">
      <c r="A1392" s="91">
        <v>1384</v>
      </c>
      <c r="B1392" s="104">
        <v>1.4059621801684836</v>
      </c>
      <c r="C1392" s="104">
        <v>0.99544574384015905</v>
      </c>
      <c r="D1392" s="104">
        <v>0.98805740514297513</v>
      </c>
      <c r="E1392" s="99">
        <v>1199306527.98</v>
      </c>
      <c r="K1392" s="27">
        <v>-848779713.55999994</v>
      </c>
      <c r="L1392" s="27">
        <v>0.1376</v>
      </c>
    </row>
    <row r="1393" spans="1:12" x14ac:dyDescent="0.25">
      <c r="A1393" s="91">
        <v>1385</v>
      </c>
      <c r="B1393" s="104">
        <v>0.89683149862634981</v>
      </c>
      <c r="C1393" s="104">
        <v>0.98292850735535298</v>
      </c>
      <c r="D1393" s="104">
        <v>1.0257196843176501</v>
      </c>
      <c r="E1393" s="99">
        <v>-50254674.810000002</v>
      </c>
      <c r="K1393" s="27">
        <v>-848629245.51999998</v>
      </c>
      <c r="L1393" s="27">
        <v>0.13769999999999999</v>
      </c>
    </row>
    <row r="1394" spans="1:12" x14ac:dyDescent="0.25">
      <c r="A1394" s="91">
        <v>1386</v>
      </c>
      <c r="B1394" s="104">
        <v>0.93619853864666114</v>
      </c>
      <c r="C1394" s="104">
        <v>1.0358806332355093</v>
      </c>
      <c r="D1394" s="104">
        <v>0.99979676573211584</v>
      </c>
      <c r="E1394" s="99">
        <v>622288478.72000003</v>
      </c>
      <c r="K1394" s="27">
        <v>-848037516.23000002</v>
      </c>
      <c r="L1394" s="27">
        <v>0.13780000000000001</v>
      </c>
    </row>
    <row r="1395" spans="1:12" x14ac:dyDescent="0.25">
      <c r="A1395" s="91">
        <v>1387</v>
      </c>
      <c r="B1395" s="104">
        <v>1.0690312165381459</v>
      </c>
      <c r="C1395" s="104">
        <v>0.98885970695966408</v>
      </c>
      <c r="D1395" s="104">
        <v>1.0260862859624853</v>
      </c>
      <c r="E1395" s="99">
        <v>751155504.02999997</v>
      </c>
      <c r="K1395" s="27">
        <v>-847184525.48000002</v>
      </c>
      <c r="L1395" s="27">
        <v>0.13789999999999999</v>
      </c>
    </row>
    <row r="1396" spans="1:12" x14ac:dyDescent="0.25">
      <c r="A1396" s="91">
        <v>1388</v>
      </c>
      <c r="B1396" s="104">
        <v>1.1867863781446966</v>
      </c>
      <c r="C1396" s="104">
        <v>0.95398126425130447</v>
      </c>
      <c r="D1396" s="104">
        <v>1.0155724115813587</v>
      </c>
      <c r="E1396" s="99">
        <v>113216052.88</v>
      </c>
      <c r="K1396" s="27">
        <v>-847018098.34000003</v>
      </c>
      <c r="L1396" s="27">
        <v>0.13800000000000001</v>
      </c>
    </row>
    <row r="1397" spans="1:12" x14ac:dyDescent="0.25">
      <c r="A1397" s="91">
        <v>1389</v>
      </c>
      <c r="B1397" s="104">
        <v>1.1197810620709159</v>
      </c>
      <c r="C1397" s="104">
        <v>0.98249502757991491</v>
      </c>
      <c r="D1397" s="104">
        <v>0.97700304389411252</v>
      </c>
      <c r="E1397" s="99">
        <v>-293302833.94999999</v>
      </c>
      <c r="K1397" s="27">
        <v>-846848041.83000004</v>
      </c>
      <c r="L1397" s="27">
        <v>0.1381</v>
      </c>
    </row>
    <row r="1398" spans="1:12" x14ac:dyDescent="0.25">
      <c r="A1398" s="91">
        <v>1390</v>
      </c>
      <c r="B1398" s="104">
        <v>1.2018213128514095</v>
      </c>
      <c r="C1398" s="104">
        <v>1.0086258935959882</v>
      </c>
      <c r="D1398" s="104">
        <v>1.0395001192831528</v>
      </c>
      <c r="E1398" s="99">
        <v>2105309570.77</v>
      </c>
      <c r="K1398" s="27">
        <v>-846682919.79999995</v>
      </c>
      <c r="L1398" s="27">
        <v>0.13819999999999999</v>
      </c>
    </row>
    <row r="1399" spans="1:12" x14ac:dyDescent="0.25">
      <c r="A1399" s="91">
        <v>1391</v>
      </c>
      <c r="B1399" s="104">
        <v>0.82670635245753199</v>
      </c>
      <c r="C1399" s="104">
        <v>0.97105493698366196</v>
      </c>
      <c r="D1399" s="104">
        <v>0.97329861778920324</v>
      </c>
      <c r="E1399" s="99">
        <v>-1375219935.3599999</v>
      </c>
      <c r="K1399" s="27">
        <v>-846564171.70000005</v>
      </c>
      <c r="L1399" s="27">
        <v>0.13830000000000001</v>
      </c>
    </row>
    <row r="1400" spans="1:12" x14ac:dyDescent="0.25">
      <c r="A1400" s="91">
        <v>1392</v>
      </c>
      <c r="B1400" s="104">
        <v>1.4337337120308478</v>
      </c>
      <c r="C1400" s="104">
        <v>0.97591110292151939</v>
      </c>
      <c r="D1400" s="104">
        <v>0.97502248113899204</v>
      </c>
      <c r="E1400" s="99">
        <v>356481063.08999997</v>
      </c>
      <c r="K1400" s="27">
        <v>-845932687.26999998</v>
      </c>
      <c r="L1400" s="27">
        <v>0.1384</v>
      </c>
    </row>
    <row r="1401" spans="1:12" x14ac:dyDescent="0.25">
      <c r="A1401" s="91">
        <v>1393</v>
      </c>
      <c r="B1401" s="104">
        <v>0.94709940416270977</v>
      </c>
      <c r="C1401" s="104">
        <v>0.98865853844290008</v>
      </c>
      <c r="D1401" s="104">
        <v>0.9937371657763221</v>
      </c>
      <c r="E1401" s="99">
        <v>-351645874.08999997</v>
      </c>
      <c r="K1401" s="27">
        <v>-845877528.61000001</v>
      </c>
      <c r="L1401" s="27">
        <v>0.13850000000000001</v>
      </c>
    </row>
    <row r="1402" spans="1:12" x14ac:dyDescent="0.25">
      <c r="A1402" s="91">
        <v>1394</v>
      </c>
      <c r="B1402" s="104">
        <v>0.87422960620151913</v>
      </c>
      <c r="C1402" s="104">
        <v>0.9448363789976667</v>
      </c>
      <c r="D1402" s="104">
        <v>1.0376224402149734</v>
      </c>
      <c r="E1402" s="99">
        <v>-629880514.35000002</v>
      </c>
      <c r="K1402" s="27">
        <v>-845848678.22000003</v>
      </c>
      <c r="L1402" s="27">
        <v>0.1386</v>
      </c>
    </row>
    <row r="1403" spans="1:12" x14ac:dyDescent="0.25">
      <c r="A1403" s="91">
        <v>1395</v>
      </c>
      <c r="B1403" s="104">
        <v>1.3428084642485372</v>
      </c>
      <c r="C1403" s="104">
        <v>0.95844944846024449</v>
      </c>
      <c r="D1403" s="104">
        <v>0.99687014707389354</v>
      </c>
      <c r="E1403" s="99">
        <v>220186798.16</v>
      </c>
      <c r="K1403" s="27">
        <v>-845420155.58000004</v>
      </c>
      <c r="L1403" s="27">
        <v>0.13869999999999999</v>
      </c>
    </row>
    <row r="1404" spans="1:12" x14ac:dyDescent="0.25">
      <c r="A1404" s="91">
        <v>1396</v>
      </c>
      <c r="B1404" s="104">
        <v>0.79426865348050013</v>
      </c>
      <c r="C1404" s="104">
        <v>1.0089920168519952</v>
      </c>
      <c r="D1404" s="104">
        <v>0.9986909256070271</v>
      </c>
      <c r="E1404" s="99">
        <v>-452848173.47000003</v>
      </c>
      <c r="K1404" s="27">
        <v>-844850384.88</v>
      </c>
      <c r="L1404" s="27">
        <v>0.13880000000000001</v>
      </c>
    </row>
    <row r="1405" spans="1:12" x14ac:dyDescent="0.25">
      <c r="A1405" s="91">
        <v>1397</v>
      </c>
      <c r="B1405" s="104">
        <v>1.5843481152265757</v>
      </c>
      <c r="C1405" s="104">
        <v>0.97538516100762052</v>
      </c>
      <c r="D1405" s="104">
        <v>0.97355892591506576</v>
      </c>
      <c r="E1405" s="99">
        <v>696850317.22000003</v>
      </c>
      <c r="K1405" s="27">
        <v>-844435495.53999996</v>
      </c>
      <c r="L1405" s="27">
        <v>0.1389</v>
      </c>
    </row>
    <row r="1406" spans="1:12" x14ac:dyDescent="0.25">
      <c r="A1406" s="91">
        <v>1398</v>
      </c>
      <c r="B1406" s="104">
        <v>1.0391838506668616</v>
      </c>
      <c r="C1406" s="104">
        <v>0.99653708905160987</v>
      </c>
      <c r="D1406" s="104">
        <v>1.0106000223545619</v>
      </c>
      <c r="E1406" s="99">
        <v>473134221.32999998</v>
      </c>
      <c r="K1406" s="27">
        <v>-844121564.74000001</v>
      </c>
      <c r="L1406" s="27">
        <v>0.13900000000000001</v>
      </c>
    </row>
    <row r="1407" spans="1:12" x14ac:dyDescent="0.25">
      <c r="A1407" s="91">
        <v>1399</v>
      </c>
      <c r="B1407" s="104">
        <v>1.3443388446887712</v>
      </c>
      <c r="C1407" s="104">
        <v>0.98884810424896963</v>
      </c>
      <c r="D1407" s="104">
        <v>0.96646730379163281</v>
      </c>
      <c r="E1407" s="99">
        <v>230967447.83000001</v>
      </c>
      <c r="K1407" s="27">
        <v>-843789953.83000004</v>
      </c>
      <c r="L1407" s="27">
        <v>0.1391</v>
      </c>
    </row>
    <row r="1408" spans="1:12" x14ac:dyDescent="0.25">
      <c r="A1408" s="91">
        <v>1400</v>
      </c>
      <c r="B1408" s="104">
        <v>0.81182548716466951</v>
      </c>
      <c r="C1408" s="104">
        <v>0.96590894628690538</v>
      </c>
      <c r="D1408" s="104">
        <v>1.01091890177779</v>
      </c>
      <c r="E1408" s="99">
        <v>-898410422.40999997</v>
      </c>
      <c r="K1408" s="27">
        <v>-843202885.73000002</v>
      </c>
      <c r="L1408" s="27">
        <v>0.13919999999999999</v>
      </c>
    </row>
    <row r="1409" spans="1:12" x14ac:dyDescent="0.25">
      <c r="A1409" s="91">
        <v>1401</v>
      </c>
      <c r="B1409" s="104">
        <v>0.98098809633623607</v>
      </c>
      <c r="C1409" s="104">
        <v>0.95858482572169168</v>
      </c>
      <c r="D1409" s="104">
        <v>1.021675603461069</v>
      </c>
      <c r="E1409" s="99">
        <v>-301195303.88999999</v>
      </c>
      <c r="K1409" s="27">
        <v>-842874130.08000004</v>
      </c>
      <c r="L1409" s="27">
        <v>0.13930000000000001</v>
      </c>
    </row>
    <row r="1410" spans="1:12" x14ac:dyDescent="0.25">
      <c r="A1410" s="91">
        <v>1402</v>
      </c>
      <c r="B1410" s="104">
        <v>0.95565442605789308</v>
      </c>
      <c r="C1410" s="104">
        <v>1.0183795727350662</v>
      </c>
      <c r="D1410" s="104">
        <v>0.99885320060044769</v>
      </c>
      <c r="E1410" s="99">
        <v>350197313.24000001</v>
      </c>
      <c r="K1410" s="27">
        <v>-842357799.83000004</v>
      </c>
      <c r="L1410" s="27">
        <v>0.1394</v>
      </c>
    </row>
    <row r="1411" spans="1:12" x14ac:dyDescent="0.25">
      <c r="A1411" s="91">
        <v>1403</v>
      </c>
      <c r="B1411" s="104">
        <v>0.75359406962990905</v>
      </c>
      <c r="C1411" s="104">
        <v>0.99150861085564523</v>
      </c>
      <c r="D1411" s="104">
        <v>1.0388834320503293</v>
      </c>
      <c r="E1411" s="99">
        <v>-267602206.88999999</v>
      </c>
      <c r="K1411" s="27">
        <v>-842342184.00999999</v>
      </c>
      <c r="L1411" s="27">
        <v>0.13950000000000001</v>
      </c>
    </row>
    <row r="1412" spans="1:12" x14ac:dyDescent="0.25">
      <c r="A1412" s="91">
        <v>1404</v>
      </c>
      <c r="B1412" s="104">
        <v>0.89610316335502238</v>
      </c>
      <c r="C1412" s="104">
        <v>0.97888682561314821</v>
      </c>
      <c r="D1412" s="104">
        <v>0.99755527504106989</v>
      </c>
      <c r="E1412" s="99">
        <v>-629012238.05999994</v>
      </c>
      <c r="K1412" s="27">
        <v>-842325108.90999997</v>
      </c>
      <c r="L1412" s="27">
        <v>0.1396</v>
      </c>
    </row>
    <row r="1413" spans="1:12" x14ac:dyDescent="0.25">
      <c r="A1413" s="91">
        <v>1405</v>
      </c>
      <c r="B1413" s="104">
        <v>1.142963348420349</v>
      </c>
      <c r="C1413" s="104">
        <v>0.995615208344939</v>
      </c>
      <c r="D1413" s="104">
        <v>1.0137481065954752</v>
      </c>
      <c r="E1413" s="99">
        <v>920569931.69000006</v>
      </c>
      <c r="K1413" s="27">
        <v>-841793150.80999994</v>
      </c>
      <c r="L1413" s="27">
        <v>0.13969999999999999</v>
      </c>
    </row>
    <row r="1414" spans="1:12" x14ac:dyDescent="0.25">
      <c r="A1414" s="91">
        <v>1406</v>
      </c>
      <c r="B1414" s="104">
        <v>0.883436275113477</v>
      </c>
      <c r="C1414" s="104">
        <v>1.0062668818065481</v>
      </c>
      <c r="D1414" s="104">
        <v>0.98410623358567295</v>
      </c>
      <c r="E1414" s="99">
        <v>-422751840.69999999</v>
      </c>
      <c r="K1414" s="27">
        <v>-841553954.61000001</v>
      </c>
      <c r="L1414" s="27">
        <v>0.13980000000000001</v>
      </c>
    </row>
    <row r="1415" spans="1:12" x14ac:dyDescent="0.25">
      <c r="A1415" s="91">
        <v>1407</v>
      </c>
      <c r="B1415" s="104">
        <v>1.144519324623231</v>
      </c>
      <c r="C1415" s="104">
        <v>0.95246776191978311</v>
      </c>
      <c r="D1415" s="104">
        <v>1.0161872433657808</v>
      </c>
      <c r="E1415" s="99">
        <v>-37063954.060000002</v>
      </c>
      <c r="K1415" s="27">
        <v>-841371596.57000005</v>
      </c>
      <c r="L1415" s="27">
        <v>0.1399</v>
      </c>
    </row>
    <row r="1416" spans="1:12" x14ac:dyDescent="0.25">
      <c r="A1416" s="91">
        <v>1408</v>
      </c>
      <c r="B1416" s="104">
        <v>1.1242715847596729</v>
      </c>
      <c r="C1416" s="104">
        <v>1.0028047441198447</v>
      </c>
      <c r="D1416" s="104">
        <v>0.97866068961766628</v>
      </c>
      <c r="E1416" s="99">
        <v>210884127.52000001</v>
      </c>
      <c r="K1416" s="27">
        <v>-841056075.42999995</v>
      </c>
      <c r="L1416" s="27">
        <v>0.14000000000000001</v>
      </c>
    </row>
    <row r="1417" spans="1:12" x14ac:dyDescent="0.25">
      <c r="A1417" s="91">
        <v>1409</v>
      </c>
      <c r="B1417" s="104">
        <v>0.81546737211569387</v>
      </c>
      <c r="C1417" s="104">
        <v>1.0422638558358033</v>
      </c>
      <c r="D1417" s="104">
        <v>1.026026479108233</v>
      </c>
      <c r="E1417" s="99">
        <v>646877182.14999998</v>
      </c>
      <c r="K1417" s="27">
        <v>-840784253.72000003</v>
      </c>
      <c r="L1417" s="27">
        <v>0.1401</v>
      </c>
    </row>
    <row r="1418" spans="1:12" x14ac:dyDescent="0.25">
      <c r="A1418" s="91">
        <v>1410</v>
      </c>
      <c r="B1418" s="104">
        <v>0.95783366817610394</v>
      </c>
      <c r="C1418" s="104">
        <v>0.99856702271804887</v>
      </c>
      <c r="D1418" s="104">
        <v>1.0229692153281709</v>
      </c>
      <c r="E1418" s="99">
        <v>442354021.73000002</v>
      </c>
      <c r="K1418" s="27">
        <v>-839965383.55999994</v>
      </c>
      <c r="L1418" s="27">
        <v>0.14019999999999999</v>
      </c>
    </row>
    <row r="1419" spans="1:12" x14ac:dyDescent="0.25">
      <c r="A1419" s="91">
        <v>1411</v>
      </c>
      <c r="B1419" s="104">
        <v>1.2704094748784349</v>
      </c>
      <c r="C1419" s="104">
        <v>1.0081645493855007</v>
      </c>
      <c r="D1419" s="104">
        <v>1.0340851726962892</v>
      </c>
      <c r="E1419" s="99">
        <v>2271977284.0300002</v>
      </c>
      <c r="K1419" s="27">
        <v>-838223474.05999994</v>
      </c>
      <c r="L1419" s="27">
        <v>0.14030000000000001</v>
      </c>
    </row>
    <row r="1420" spans="1:12" x14ac:dyDescent="0.25">
      <c r="A1420" s="91">
        <v>1412</v>
      </c>
      <c r="B1420" s="104">
        <v>0.95769792114085228</v>
      </c>
      <c r="C1420" s="104">
        <v>0.99208585061238763</v>
      </c>
      <c r="D1420" s="104">
        <v>0.99750789471837065</v>
      </c>
      <c r="E1420" s="99">
        <v>-177709311.03999999</v>
      </c>
      <c r="K1420" s="27">
        <v>-838110215.92999995</v>
      </c>
      <c r="L1420" s="27">
        <v>0.1404</v>
      </c>
    </row>
    <row r="1421" spans="1:12" x14ac:dyDescent="0.25">
      <c r="A1421" s="91">
        <v>1413</v>
      </c>
      <c r="B1421" s="104">
        <v>1.3760108783455791</v>
      </c>
      <c r="C1421" s="104">
        <v>1.0170010173745183</v>
      </c>
      <c r="D1421" s="104">
        <v>1.0187353009026412</v>
      </c>
      <c r="E1421" s="99">
        <v>2570683978.5599999</v>
      </c>
      <c r="K1421" s="27">
        <v>-838090127.71000004</v>
      </c>
      <c r="L1421" s="27">
        <v>0.14050000000000001</v>
      </c>
    </row>
    <row r="1422" spans="1:12" x14ac:dyDescent="0.25">
      <c r="A1422" s="91">
        <v>1414</v>
      </c>
      <c r="B1422" s="104">
        <v>1.2165956267987132</v>
      </c>
      <c r="C1422" s="104">
        <v>0.99588793173667101</v>
      </c>
      <c r="D1422" s="104">
        <v>0.97077801953585774</v>
      </c>
      <c r="E1422" s="99">
        <v>152832736.72</v>
      </c>
      <c r="K1422" s="27">
        <v>-837465280.92999995</v>
      </c>
      <c r="L1422" s="27">
        <v>0.1406</v>
      </c>
    </row>
    <row r="1423" spans="1:12" x14ac:dyDescent="0.25">
      <c r="A1423" s="91">
        <v>1415</v>
      </c>
      <c r="B1423" s="104">
        <v>1.0431506836901876</v>
      </c>
      <c r="C1423" s="104">
        <v>0.93786034913018146</v>
      </c>
      <c r="D1423" s="104">
        <v>1.0008195814979373</v>
      </c>
      <c r="E1423" s="99">
        <v>-962145134.99000001</v>
      </c>
      <c r="K1423" s="27">
        <v>-837433529.13999999</v>
      </c>
      <c r="L1423" s="27">
        <v>0.14069999999999999</v>
      </c>
    </row>
    <row r="1424" spans="1:12" x14ac:dyDescent="0.25">
      <c r="A1424" s="91">
        <v>1416</v>
      </c>
      <c r="B1424" s="104">
        <v>0.83516448012592392</v>
      </c>
      <c r="C1424" s="104">
        <v>0.97770684721073475</v>
      </c>
      <c r="D1424" s="104">
        <v>1.019716027534928</v>
      </c>
      <c r="E1424" s="99">
        <v>-476922680.06999999</v>
      </c>
      <c r="K1424" s="27">
        <v>-836804880.85000002</v>
      </c>
      <c r="L1424" s="27">
        <v>0.14080000000000001</v>
      </c>
    </row>
    <row r="1425" spans="1:12" x14ac:dyDescent="0.25">
      <c r="A1425" s="91">
        <v>1417</v>
      </c>
      <c r="B1425" s="104">
        <v>0.77066708874873446</v>
      </c>
      <c r="C1425" s="104">
        <v>1.0029300315539902</v>
      </c>
      <c r="D1425" s="104">
        <v>0.99922153512634926</v>
      </c>
      <c r="E1425" s="99">
        <v>-629283307.80999994</v>
      </c>
      <c r="K1425" s="27">
        <v>-836473190.90999997</v>
      </c>
      <c r="L1425" s="27">
        <v>0.1409</v>
      </c>
    </row>
    <row r="1426" spans="1:12" x14ac:dyDescent="0.25">
      <c r="A1426" s="91">
        <v>1418</v>
      </c>
      <c r="B1426" s="104">
        <v>0.72387577093552546</v>
      </c>
      <c r="C1426" s="104">
        <v>0.99281982422673132</v>
      </c>
      <c r="D1426" s="104">
        <v>0.97380982829606921</v>
      </c>
      <c r="E1426" s="99">
        <v>-1319730426.52</v>
      </c>
      <c r="K1426" s="27">
        <v>-836033589.13</v>
      </c>
      <c r="L1426" s="27">
        <v>0.14099999999999999</v>
      </c>
    </row>
    <row r="1427" spans="1:12" x14ac:dyDescent="0.25">
      <c r="A1427" s="91">
        <v>1419</v>
      </c>
      <c r="B1427" s="104">
        <v>1.2867799905191439</v>
      </c>
      <c r="C1427" s="104">
        <v>1.0000900393184997</v>
      </c>
      <c r="D1427" s="104">
        <v>0.97154598366624423</v>
      </c>
      <c r="E1427" s="99">
        <v>489611025.99000001</v>
      </c>
      <c r="K1427" s="27">
        <v>-835794287.23000002</v>
      </c>
      <c r="L1427" s="27">
        <v>0.1411</v>
      </c>
    </row>
    <row r="1428" spans="1:12" x14ac:dyDescent="0.25">
      <c r="A1428" s="91">
        <v>1420</v>
      </c>
      <c r="B1428" s="104">
        <v>0.71185057944937269</v>
      </c>
      <c r="C1428" s="104">
        <v>0.9472576522185896</v>
      </c>
      <c r="D1428" s="104">
        <v>1.0051317870993068</v>
      </c>
      <c r="E1428" s="99">
        <v>-1566953205.5799999</v>
      </c>
      <c r="K1428" s="27">
        <v>-835780033.19000006</v>
      </c>
      <c r="L1428" s="27">
        <v>0.14119999999999999</v>
      </c>
    </row>
    <row r="1429" spans="1:12" x14ac:dyDescent="0.25">
      <c r="A1429" s="91">
        <v>1421</v>
      </c>
      <c r="B1429" s="104">
        <v>1.2444535565175949</v>
      </c>
      <c r="C1429" s="104">
        <v>1.0573061082348578</v>
      </c>
      <c r="D1429" s="104">
        <v>0.99197054244992333</v>
      </c>
      <c r="E1429" s="99">
        <v>2313198738.2399998</v>
      </c>
      <c r="K1429" s="27">
        <v>-834792907.80999994</v>
      </c>
      <c r="L1429" s="27">
        <v>0.14130000000000001</v>
      </c>
    </row>
    <row r="1430" spans="1:12" x14ac:dyDescent="0.25">
      <c r="A1430" s="91">
        <v>1422</v>
      </c>
      <c r="B1430" s="104">
        <v>1.237997660607445</v>
      </c>
      <c r="C1430" s="104">
        <v>1.0143755113291169</v>
      </c>
      <c r="D1430" s="104">
        <v>1.0033774809851896</v>
      </c>
      <c r="E1430" s="99">
        <v>1501801739.01</v>
      </c>
      <c r="K1430" s="27">
        <v>-834755518.67999995</v>
      </c>
      <c r="L1430" s="27">
        <v>0.1414</v>
      </c>
    </row>
    <row r="1431" spans="1:12" x14ac:dyDescent="0.25">
      <c r="A1431" s="91">
        <v>1423</v>
      </c>
      <c r="B1431" s="104">
        <v>1.6289675855447028</v>
      </c>
      <c r="C1431" s="104">
        <v>0.9645913138831983</v>
      </c>
      <c r="D1431" s="104">
        <v>0.97529969399879957</v>
      </c>
      <c r="E1431" s="99">
        <v>521123141.05000001</v>
      </c>
      <c r="K1431" s="27">
        <v>-834002766.78999996</v>
      </c>
      <c r="L1431" s="27">
        <v>0.14149999999999999</v>
      </c>
    </row>
    <row r="1432" spans="1:12" x14ac:dyDescent="0.25">
      <c r="A1432" s="91">
        <v>1424</v>
      </c>
      <c r="B1432" s="104">
        <v>0.93404548760876405</v>
      </c>
      <c r="C1432" s="104">
        <v>1.032512741614128</v>
      </c>
      <c r="D1432" s="104">
        <v>0.99454047861094341</v>
      </c>
      <c r="E1432" s="99">
        <v>446235626.82999998</v>
      </c>
      <c r="K1432" s="27">
        <v>-833850128.52999997</v>
      </c>
      <c r="L1432" s="27">
        <v>0.1416</v>
      </c>
    </row>
    <row r="1433" spans="1:12" x14ac:dyDescent="0.25">
      <c r="A1433" s="91">
        <v>1425</v>
      </c>
      <c r="B1433" s="104">
        <v>1.0962518842583695</v>
      </c>
      <c r="C1433" s="104">
        <v>0.98605711162922061</v>
      </c>
      <c r="D1433" s="104">
        <v>1.0228162923104414</v>
      </c>
      <c r="E1433" s="99">
        <v>723442080.90999997</v>
      </c>
      <c r="K1433" s="27">
        <v>-833558511.16999996</v>
      </c>
      <c r="L1433" s="27">
        <v>0.14169999999999999</v>
      </c>
    </row>
    <row r="1434" spans="1:12" x14ac:dyDescent="0.25">
      <c r="A1434" s="91">
        <v>1426</v>
      </c>
      <c r="B1434" s="104">
        <v>1.2105562700343568</v>
      </c>
      <c r="C1434" s="104">
        <v>1.0455065687880751</v>
      </c>
      <c r="D1434" s="104">
        <v>0.97602313447212907</v>
      </c>
      <c r="E1434" s="99">
        <v>1455921800.26</v>
      </c>
      <c r="K1434" s="27">
        <v>-833425718.5</v>
      </c>
      <c r="L1434" s="27">
        <v>0.14180000000000001</v>
      </c>
    </row>
    <row r="1435" spans="1:12" x14ac:dyDescent="0.25">
      <c r="A1435" s="91">
        <v>1427</v>
      </c>
      <c r="B1435" s="104">
        <v>0.85192603415671386</v>
      </c>
      <c r="C1435" s="104">
        <v>1.0174369997771513</v>
      </c>
      <c r="D1435" s="104">
        <v>0.95539075089262138</v>
      </c>
      <c r="E1435" s="99">
        <v>-846564171.70000005</v>
      </c>
      <c r="K1435" s="27">
        <v>-833030103.03999996</v>
      </c>
      <c r="L1435" s="27">
        <v>0.1419</v>
      </c>
    </row>
    <row r="1436" spans="1:12" x14ac:dyDescent="0.25">
      <c r="A1436" s="91">
        <v>1428</v>
      </c>
      <c r="B1436" s="104">
        <v>1.1507762395354453</v>
      </c>
      <c r="C1436" s="104">
        <v>1.0004242858334735</v>
      </c>
      <c r="D1436" s="104">
        <v>0.99640737880414409</v>
      </c>
      <c r="E1436" s="99">
        <v>658948694.73000002</v>
      </c>
      <c r="K1436" s="27">
        <v>-832825461.69000006</v>
      </c>
      <c r="L1436" s="27">
        <v>0.14199999999999999</v>
      </c>
    </row>
    <row r="1437" spans="1:12" x14ac:dyDescent="0.25">
      <c r="A1437" s="91">
        <v>1429</v>
      </c>
      <c r="B1437" s="104">
        <v>0.77848417809803871</v>
      </c>
      <c r="C1437" s="104">
        <v>0.95040715463017345</v>
      </c>
      <c r="D1437" s="104">
        <v>0.98419013395491195</v>
      </c>
      <c r="E1437" s="99">
        <v>-1651325902.8299999</v>
      </c>
      <c r="K1437" s="27">
        <v>-832504882.13999999</v>
      </c>
      <c r="L1437" s="27">
        <v>0.1421</v>
      </c>
    </row>
    <row r="1438" spans="1:12" x14ac:dyDescent="0.25">
      <c r="A1438" s="91">
        <v>1430</v>
      </c>
      <c r="B1438" s="104">
        <v>0.91349715318808167</v>
      </c>
      <c r="C1438" s="104">
        <v>1.0098209427349447</v>
      </c>
      <c r="D1438" s="104">
        <v>0.97380534082190706</v>
      </c>
      <c r="E1438" s="99">
        <v>-446224908.44</v>
      </c>
      <c r="K1438" s="27">
        <v>-832267442.34000003</v>
      </c>
      <c r="L1438" s="27">
        <v>0.14219999999999999</v>
      </c>
    </row>
    <row r="1439" spans="1:12" x14ac:dyDescent="0.25">
      <c r="A1439" s="91">
        <v>1431</v>
      </c>
      <c r="B1439" s="104">
        <v>0.90740237541617819</v>
      </c>
      <c r="C1439" s="104">
        <v>1.0586220688340764</v>
      </c>
      <c r="D1439" s="104">
        <v>0.9896596216990754</v>
      </c>
      <c r="E1439" s="99">
        <v>716235467.04999995</v>
      </c>
      <c r="K1439" s="27">
        <v>-831993773.66999996</v>
      </c>
      <c r="L1439" s="27">
        <v>0.14230000000000001</v>
      </c>
    </row>
    <row r="1440" spans="1:12" x14ac:dyDescent="0.25">
      <c r="A1440" s="91">
        <v>1432</v>
      </c>
      <c r="B1440" s="104">
        <v>1.1174221060054164</v>
      </c>
      <c r="C1440" s="104">
        <v>1.0211874431609314</v>
      </c>
      <c r="D1440" s="104">
        <v>1.0052911557566344</v>
      </c>
      <c r="E1440" s="99">
        <v>1214487127.3199999</v>
      </c>
      <c r="K1440" s="27">
        <v>-831633292.13999999</v>
      </c>
      <c r="L1440" s="27">
        <v>0.1424</v>
      </c>
    </row>
    <row r="1441" spans="1:12" x14ac:dyDescent="0.25">
      <c r="A1441" s="91">
        <v>1433</v>
      </c>
      <c r="B1441" s="104">
        <v>1.2432663693746198</v>
      </c>
      <c r="C1441" s="104">
        <v>0.98446291114564777</v>
      </c>
      <c r="D1441" s="104">
        <v>0.98959735594573617</v>
      </c>
      <c r="E1441" s="99">
        <v>420666116.20999998</v>
      </c>
      <c r="K1441" s="27">
        <v>-831595428.48000002</v>
      </c>
      <c r="L1441" s="27">
        <v>0.14249999999999999</v>
      </c>
    </row>
    <row r="1442" spans="1:12" x14ac:dyDescent="0.25">
      <c r="A1442" s="91">
        <v>1434</v>
      </c>
      <c r="B1442" s="104">
        <v>1.134986790907963</v>
      </c>
      <c r="C1442" s="104">
        <v>1.0301183556945224</v>
      </c>
      <c r="D1442" s="104">
        <v>1.0122753310293602</v>
      </c>
      <c r="E1442" s="99">
        <v>1661706500.5799999</v>
      </c>
      <c r="K1442" s="27">
        <v>-831214254.98000002</v>
      </c>
      <c r="L1442" s="27">
        <v>0.1426</v>
      </c>
    </row>
    <row r="1443" spans="1:12" x14ac:dyDescent="0.25">
      <c r="A1443" s="91">
        <v>1435</v>
      </c>
      <c r="B1443" s="104">
        <v>1.2009976766151362</v>
      </c>
      <c r="C1443" s="104">
        <v>0.98449756084041573</v>
      </c>
      <c r="D1443" s="104">
        <v>1.0223683796771657</v>
      </c>
      <c r="E1443" s="99">
        <v>1076785429.1300001</v>
      </c>
      <c r="K1443" s="27">
        <v>-831054736.57000005</v>
      </c>
      <c r="L1443" s="27">
        <v>0.14269999999999999</v>
      </c>
    </row>
    <row r="1444" spans="1:12" x14ac:dyDescent="0.25">
      <c r="A1444" s="91">
        <v>1436</v>
      </c>
      <c r="B1444" s="104">
        <v>0.9845046625119932</v>
      </c>
      <c r="C1444" s="104">
        <v>1.0232866521357016</v>
      </c>
      <c r="D1444" s="104">
        <v>0.97697894150420361</v>
      </c>
      <c r="E1444" s="99">
        <v>117102702.97</v>
      </c>
      <c r="K1444" s="27">
        <v>-830269171.03999996</v>
      </c>
      <c r="L1444" s="27">
        <v>0.14280000000000001</v>
      </c>
    </row>
    <row r="1445" spans="1:12" x14ac:dyDescent="0.25">
      <c r="A1445" s="91">
        <v>1437</v>
      </c>
      <c r="B1445" s="104">
        <v>1.0132249250506267</v>
      </c>
      <c r="C1445" s="104">
        <v>1.010888801204987</v>
      </c>
      <c r="D1445" s="104">
        <v>0.99250429649582883</v>
      </c>
      <c r="E1445" s="99">
        <v>296086126.08999997</v>
      </c>
      <c r="K1445" s="27">
        <v>-829860431.17999995</v>
      </c>
      <c r="L1445" s="27">
        <v>0.1429</v>
      </c>
    </row>
    <row r="1446" spans="1:12" x14ac:dyDescent="0.25">
      <c r="A1446" s="91">
        <v>1438</v>
      </c>
      <c r="B1446" s="104">
        <v>0.96592017112565942</v>
      </c>
      <c r="C1446" s="104">
        <v>0.99969649522992432</v>
      </c>
      <c r="D1446" s="104">
        <v>1.0256879904076668</v>
      </c>
      <c r="E1446" s="99">
        <v>551524784.45000005</v>
      </c>
      <c r="K1446" s="27">
        <v>-829331682.59000003</v>
      </c>
      <c r="L1446" s="27">
        <v>0.14299999999999999</v>
      </c>
    </row>
    <row r="1447" spans="1:12" x14ac:dyDescent="0.25">
      <c r="A1447" s="91">
        <v>1439</v>
      </c>
      <c r="B1447" s="104">
        <v>0.6703355140727949</v>
      </c>
      <c r="C1447" s="104">
        <v>1.0278914143656805</v>
      </c>
      <c r="D1447" s="104">
        <v>0.98463260978004419</v>
      </c>
      <c r="E1447" s="99">
        <v>-867699587.42999995</v>
      </c>
      <c r="K1447" s="27">
        <v>-829261990.70000005</v>
      </c>
      <c r="L1447" s="27">
        <v>0.1431</v>
      </c>
    </row>
    <row r="1448" spans="1:12" x14ac:dyDescent="0.25">
      <c r="A1448" s="91">
        <v>1440</v>
      </c>
      <c r="B1448" s="104">
        <v>1.0124982248759216</v>
      </c>
      <c r="C1448" s="104">
        <v>1.0023065614806408</v>
      </c>
      <c r="D1448" s="104">
        <v>0.99924179001950342</v>
      </c>
      <c r="E1448" s="99">
        <v>257094745.74000001</v>
      </c>
      <c r="K1448" s="27">
        <v>-828950141.10000002</v>
      </c>
      <c r="L1448" s="27">
        <v>0.14319999999999999</v>
      </c>
    </row>
    <row r="1449" spans="1:12" x14ac:dyDescent="0.25">
      <c r="A1449" s="91">
        <v>1441</v>
      </c>
      <c r="B1449" s="104">
        <v>0.83407788088000612</v>
      </c>
      <c r="C1449" s="104">
        <v>0.99352536862321161</v>
      </c>
      <c r="D1449" s="104">
        <v>1.0129269843535798</v>
      </c>
      <c r="E1449" s="99">
        <v>-322371986.69</v>
      </c>
      <c r="K1449" s="27">
        <v>-828714172.09000003</v>
      </c>
      <c r="L1449" s="27">
        <v>0.14330000000000001</v>
      </c>
    </row>
    <row r="1450" spans="1:12" x14ac:dyDescent="0.25">
      <c r="A1450" s="91">
        <v>1442</v>
      </c>
      <c r="B1450" s="104">
        <v>0.9630853182680148</v>
      </c>
      <c r="C1450" s="104">
        <v>0.95867493299310813</v>
      </c>
      <c r="D1450" s="104">
        <v>0.99014188542631054</v>
      </c>
      <c r="E1450" s="99">
        <v>-948165743.5</v>
      </c>
      <c r="K1450" s="27">
        <v>-828488333.11000001</v>
      </c>
      <c r="L1450" s="27">
        <v>0.1434</v>
      </c>
    </row>
    <row r="1451" spans="1:12" x14ac:dyDescent="0.25">
      <c r="A1451" s="91">
        <v>1443</v>
      </c>
      <c r="B1451" s="104">
        <v>1.0568242678386177</v>
      </c>
      <c r="C1451" s="104">
        <v>0.9658532960346794</v>
      </c>
      <c r="D1451" s="104">
        <v>0.98333984523834572</v>
      </c>
      <c r="E1451" s="99">
        <v>-690221553.65999997</v>
      </c>
      <c r="K1451" s="27">
        <v>-828473022.48000002</v>
      </c>
      <c r="L1451" s="27">
        <v>0.14349999999999999</v>
      </c>
    </row>
    <row r="1452" spans="1:12" x14ac:dyDescent="0.25">
      <c r="A1452" s="91">
        <v>1444</v>
      </c>
      <c r="B1452" s="104">
        <v>1.5168236722107866</v>
      </c>
      <c r="C1452" s="104">
        <v>1.0557005284994512</v>
      </c>
      <c r="D1452" s="104">
        <v>1.0085985153251953</v>
      </c>
      <c r="E1452" s="99">
        <v>4080265256.7199998</v>
      </c>
      <c r="K1452" s="27">
        <v>-828182732.69000006</v>
      </c>
      <c r="L1452" s="27">
        <v>0.14360000000000001</v>
      </c>
    </row>
    <row r="1453" spans="1:12" x14ac:dyDescent="0.25">
      <c r="A1453" s="91">
        <v>1445</v>
      </c>
      <c r="B1453" s="104">
        <v>0.86686885963120697</v>
      </c>
      <c r="C1453" s="104">
        <v>1.0196283519076095</v>
      </c>
      <c r="D1453" s="104">
        <v>0.98274265648068615</v>
      </c>
      <c r="E1453" s="99">
        <v>-273804253.83999997</v>
      </c>
      <c r="K1453" s="27">
        <v>-828172100.15999997</v>
      </c>
      <c r="L1453" s="27">
        <v>0.14369999999999999</v>
      </c>
    </row>
    <row r="1454" spans="1:12" x14ac:dyDescent="0.25">
      <c r="A1454" s="91">
        <v>1446</v>
      </c>
      <c r="B1454" s="104">
        <v>0.89943984365353002</v>
      </c>
      <c r="C1454" s="104">
        <v>1.0014841528289691</v>
      </c>
      <c r="D1454" s="104">
        <v>1.0161170094491687</v>
      </c>
      <c r="E1454" s="99">
        <v>131406334.37</v>
      </c>
      <c r="K1454" s="27">
        <v>-827687194.89999998</v>
      </c>
      <c r="L1454" s="27">
        <v>0.14380000000000001</v>
      </c>
    </row>
    <row r="1455" spans="1:12" x14ac:dyDescent="0.25">
      <c r="A1455" s="91">
        <v>1447</v>
      </c>
      <c r="B1455" s="104">
        <v>0.98240053533761984</v>
      </c>
      <c r="C1455" s="104">
        <v>1.0343985023918791</v>
      </c>
      <c r="D1455" s="104">
        <v>1.0151416330955765</v>
      </c>
      <c r="E1455" s="99">
        <v>1112703757.8</v>
      </c>
      <c r="K1455" s="27">
        <v>-826734257.24000001</v>
      </c>
      <c r="L1455" s="27">
        <v>0.1439</v>
      </c>
    </row>
    <row r="1456" spans="1:12" x14ac:dyDescent="0.25">
      <c r="A1456" s="91">
        <v>1448</v>
      </c>
      <c r="B1456" s="104">
        <v>1.1502962375454959</v>
      </c>
      <c r="C1456" s="104">
        <v>0.94319532011232821</v>
      </c>
      <c r="D1456" s="104">
        <v>0.99706954586157825</v>
      </c>
      <c r="E1456" s="99">
        <v>-661691896.61000001</v>
      </c>
      <c r="K1456" s="27">
        <v>-826004873.76999998</v>
      </c>
      <c r="L1456" s="27">
        <v>0.14399999999999999</v>
      </c>
    </row>
    <row r="1457" spans="1:12" x14ac:dyDescent="0.25">
      <c r="A1457" s="91">
        <v>1449</v>
      </c>
      <c r="B1457" s="104">
        <v>1.129081891371396</v>
      </c>
      <c r="C1457" s="104">
        <v>1.0389854178302071</v>
      </c>
      <c r="D1457" s="104">
        <v>0.95567493798428904</v>
      </c>
      <c r="E1457" s="99">
        <v>491241489.56</v>
      </c>
      <c r="K1457" s="27">
        <v>-825445062.62</v>
      </c>
      <c r="L1457" s="27">
        <v>0.14410000000000001</v>
      </c>
    </row>
    <row r="1458" spans="1:12" x14ac:dyDescent="0.25">
      <c r="A1458" s="91">
        <v>1450</v>
      </c>
      <c r="B1458" s="104">
        <v>1.001106296858693</v>
      </c>
      <c r="C1458" s="104">
        <v>1.0046171269246453</v>
      </c>
      <c r="D1458" s="104">
        <v>1.0207308824508874</v>
      </c>
      <c r="E1458" s="99">
        <v>700455961.21000004</v>
      </c>
      <c r="K1458" s="27">
        <v>-825045667.08000004</v>
      </c>
      <c r="L1458" s="27">
        <v>0.14419999999999999</v>
      </c>
    </row>
    <row r="1459" spans="1:12" x14ac:dyDescent="0.25">
      <c r="A1459" s="91">
        <v>1451</v>
      </c>
      <c r="B1459" s="104">
        <v>1.0221422986612827</v>
      </c>
      <c r="C1459" s="104">
        <v>1.014506384776334</v>
      </c>
      <c r="D1459" s="104">
        <v>1.0307979284750277</v>
      </c>
      <c r="E1459" s="99">
        <v>1210108905.29</v>
      </c>
      <c r="K1459" s="27">
        <v>-824560326.79999995</v>
      </c>
      <c r="L1459" s="27">
        <v>0.14430000000000001</v>
      </c>
    </row>
    <row r="1460" spans="1:12" x14ac:dyDescent="0.25">
      <c r="A1460" s="91">
        <v>1452</v>
      </c>
      <c r="B1460" s="104">
        <v>1.2889943818740572</v>
      </c>
      <c r="C1460" s="104">
        <v>1.0337345329762915</v>
      </c>
      <c r="D1460" s="104">
        <v>1.0002936666424653</v>
      </c>
      <c r="E1460" s="99">
        <v>2133728774.27</v>
      </c>
      <c r="K1460" s="27">
        <v>-824523635.44000006</v>
      </c>
      <c r="L1460" s="27">
        <v>0.1444</v>
      </c>
    </row>
    <row r="1461" spans="1:12" x14ac:dyDescent="0.25">
      <c r="A1461" s="91">
        <v>1453</v>
      </c>
      <c r="B1461" s="104">
        <v>1.127776867358562</v>
      </c>
      <c r="C1461" s="104">
        <v>0.97996097390951831</v>
      </c>
      <c r="D1461" s="104">
        <v>1.0381203178514116</v>
      </c>
      <c r="E1461" s="99">
        <v>1045605532.15</v>
      </c>
      <c r="K1461" s="27">
        <v>-824113742.86000001</v>
      </c>
      <c r="L1461" s="27">
        <v>0.14449999999999999</v>
      </c>
    </row>
    <row r="1462" spans="1:12" x14ac:dyDescent="0.25">
      <c r="A1462" s="91">
        <v>1454</v>
      </c>
      <c r="B1462" s="104">
        <v>1.0231343761406431</v>
      </c>
      <c r="C1462" s="104">
        <v>1.0160804073735652</v>
      </c>
      <c r="D1462" s="104">
        <v>0.98149078508706677</v>
      </c>
      <c r="E1462" s="99">
        <v>207734676.30000001</v>
      </c>
      <c r="K1462" s="27">
        <v>-823509562.99000001</v>
      </c>
      <c r="L1462" s="27">
        <v>0.14460000000000001</v>
      </c>
    </row>
    <row r="1463" spans="1:12" x14ac:dyDescent="0.25">
      <c r="A1463" s="91">
        <v>1455</v>
      </c>
      <c r="B1463" s="104">
        <v>1.0059027249474686</v>
      </c>
      <c r="C1463" s="104">
        <v>0.98424904028435733</v>
      </c>
      <c r="D1463" s="104">
        <v>0.97722245588578593</v>
      </c>
      <c r="E1463" s="99">
        <v>-578235335.32000005</v>
      </c>
      <c r="K1463" s="27">
        <v>-823381492.62</v>
      </c>
      <c r="L1463" s="27">
        <v>0.1447</v>
      </c>
    </row>
    <row r="1464" spans="1:12" x14ac:dyDescent="0.25">
      <c r="A1464" s="91">
        <v>1456</v>
      </c>
      <c r="B1464" s="104">
        <v>1.0228115871333339</v>
      </c>
      <c r="C1464" s="104">
        <v>0.95695024582532484</v>
      </c>
      <c r="D1464" s="104">
        <v>1.0093644158572181</v>
      </c>
      <c r="E1464" s="99">
        <v>-444660677.13</v>
      </c>
      <c r="K1464" s="27">
        <v>-823071434.38999999</v>
      </c>
      <c r="L1464" s="27">
        <v>0.14480000000000001</v>
      </c>
    </row>
    <row r="1465" spans="1:12" x14ac:dyDescent="0.25">
      <c r="A1465" s="91">
        <v>1457</v>
      </c>
      <c r="B1465" s="104">
        <v>0.93070245909209659</v>
      </c>
      <c r="C1465" s="104">
        <v>0.98199130235861243</v>
      </c>
      <c r="D1465" s="104">
        <v>1.0082304451962609</v>
      </c>
      <c r="E1465" s="99">
        <v>-262399585.24000001</v>
      </c>
      <c r="K1465" s="27">
        <v>-823059458.99000001</v>
      </c>
      <c r="L1465" s="27">
        <v>0.1449</v>
      </c>
    </row>
    <row r="1466" spans="1:12" x14ac:dyDescent="0.25">
      <c r="A1466" s="91">
        <v>1458</v>
      </c>
      <c r="B1466" s="104">
        <v>1.0805202024592582</v>
      </c>
      <c r="C1466" s="104">
        <v>1.0302138461577208</v>
      </c>
      <c r="D1466" s="104">
        <v>0.9602100387734438</v>
      </c>
      <c r="E1466" s="99">
        <v>238509865.36000001</v>
      </c>
      <c r="K1466" s="27">
        <v>-822689952.88999999</v>
      </c>
      <c r="L1466" s="27">
        <v>0.14499999999999999</v>
      </c>
    </row>
    <row r="1467" spans="1:12" x14ac:dyDescent="0.25">
      <c r="A1467" s="91">
        <v>1459</v>
      </c>
      <c r="B1467" s="104">
        <v>1.1167809699484237</v>
      </c>
      <c r="C1467" s="104">
        <v>0.95896132081086893</v>
      </c>
      <c r="D1467" s="104">
        <v>0.98822052783000924</v>
      </c>
      <c r="E1467" s="99">
        <v>-579546971.88999999</v>
      </c>
      <c r="K1467" s="27">
        <v>-822050177.55999994</v>
      </c>
      <c r="L1467" s="27">
        <v>0.14510000000000001</v>
      </c>
    </row>
    <row r="1468" spans="1:12" x14ac:dyDescent="0.25">
      <c r="A1468" s="91">
        <v>1460</v>
      </c>
      <c r="B1468" s="104">
        <v>1.3373862848308602</v>
      </c>
      <c r="C1468" s="104">
        <v>0.97083923207816336</v>
      </c>
      <c r="D1468" s="104">
        <v>1.0284504483701946</v>
      </c>
      <c r="E1468" s="99">
        <v>1376464926.6800001</v>
      </c>
      <c r="K1468" s="27">
        <v>-821871747.77999997</v>
      </c>
      <c r="L1468" s="27">
        <v>0.1452</v>
      </c>
    </row>
    <row r="1469" spans="1:12" x14ac:dyDescent="0.25">
      <c r="A1469" s="91">
        <v>1461</v>
      </c>
      <c r="B1469" s="104">
        <v>1.1619351148013175</v>
      </c>
      <c r="C1469" s="104">
        <v>1.0422058420508142</v>
      </c>
      <c r="D1469" s="104">
        <v>1.0026745111831219</v>
      </c>
      <c r="E1469" s="99">
        <v>1837036914.72</v>
      </c>
      <c r="K1469" s="27">
        <v>-821677890.27999997</v>
      </c>
      <c r="L1469" s="27">
        <v>0.14530000000000001</v>
      </c>
    </row>
    <row r="1470" spans="1:12" x14ac:dyDescent="0.25">
      <c r="A1470" s="91">
        <v>1462</v>
      </c>
      <c r="B1470" s="104">
        <v>1.2824336391942703</v>
      </c>
      <c r="C1470" s="104">
        <v>1.0110661037958955</v>
      </c>
      <c r="D1470" s="104">
        <v>0.98599790232670392</v>
      </c>
      <c r="E1470" s="99">
        <v>1135917672.0999999</v>
      </c>
      <c r="K1470" s="27">
        <v>-821532867.22000003</v>
      </c>
      <c r="L1470" s="27">
        <v>0.1454</v>
      </c>
    </row>
    <row r="1471" spans="1:12" x14ac:dyDescent="0.25">
      <c r="A1471" s="91">
        <v>1463</v>
      </c>
      <c r="B1471" s="104">
        <v>1.0542325221051103</v>
      </c>
      <c r="C1471" s="104">
        <v>0.97930521963449246</v>
      </c>
      <c r="D1471" s="104">
        <v>0.98052006370225342</v>
      </c>
      <c r="E1471" s="99">
        <v>-472969763.60000002</v>
      </c>
      <c r="K1471" s="27">
        <v>-821485496.38999999</v>
      </c>
      <c r="L1471" s="27">
        <v>0.14549999999999999</v>
      </c>
    </row>
    <row r="1472" spans="1:12" x14ac:dyDescent="0.25">
      <c r="A1472" s="91">
        <v>1464</v>
      </c>
      <c r="B1472" s="104">
        <v>1.1661585963381667</v>
      </c>
      <c r="C1472" s="104">
        <v>1.0230197018270184</v>
      </c>
      <c r="D1472" s="104">
        <v>0.98868785906699341</v>
      </c>
      <c r="E1472" s="99">
        <v>1061026299.71</v>
      </c>
      <c r="K1472" s="27">
        <v>-821231904.91999996</v>
      </c>
      <c r="L1472" s="27">
        <v>0.14560000000000001</v>
      </c>
    </row>
    <row r="1473" spans="1:12" x14ac:dyDescent="0.25">
      <c r="A1473" s="91">
        <v>1465</v>
      </c>
      <c r="B1473" s="104">
        <v>1.875408550634873</v>
      </c>
      <c r="C1473" s="104">
        <v>0.99669015328333932</v>
      </c>
      <c r="D1473" s="104">
        <v>0.99675748850157952</v>
      </c>
      <c r="E1473" s="99">
        <v>3143705098.2399998</v>
      </c>
      <c r="K1473" s="27">
        <v>-821162737.80999994</v>
      </c>
      <c r="L1473" s="27">
        <v>0.1457</v>
      </c>
    </row>
    <row r="1474" spans="1:12" x14ac:dyDescent="0.25">
      <c r="A1474" s="91">
        <v>1466</v>
      </c>
      <c r="B1474" s="104">
        <v>1.0672547860434098</v>
      </c>
      <c r="C1474" s="104">
        <v>0.95054803858392467</v>
      </c>
      <c r="D1474" s="104">
        <v>0.99491829999014836</v>
      </c>
      <c r="E1474" s="99">
        <v>-750364829.35000002</v>
      </c>
      <c r="K1474" s="27">
        <v>-820912347.69000006</v>
      </c>
      <c r="L1474" s="27">
        <v>0.14580000000000001</v>
      </c>
    </row>
    <row r="1475" spans="1:12" x14ac:dyDescent="0.25">
      <c r="A1475" s="91">
        <v>1467</v>
      </c>
      <c r="B1475" s="104">
        <v>1.2653113177978568</v>
      </c>
      <c r="C1475" s="104">
        <v>0.98753302884836491</v>
      </c>
      <c r="D1475" s="104">
        <v>0.99107240294663113</v>
      </c>
      <c r="E1475" s="99">
        <v>605681211.98000002</v>
      </c>
      <c r="K1475" s="27">
        <v>-820598758.38999999</v>
      </c>
      <c r="L1475" s="27">
        <v>0.1459</v>
      </c>
    </row>
    <row r="1476" spans="1:12" x14ac:dyDescent="0.25">
      <c r="A1476" s="91">
        <v>1468</v>
      </c>
      <c r="B1476" s="104">
        <v>0.96900274469280367</v>
      </c>
      <c r="C1476" s="104">
        <v>1.0506822024294258</v>
      </c>
      <c r="D1476" s="104">
        <v>0.994168020835835</v>
      </c>
      <c r="E1476" s="99">
        <v>941468028.94000006</v>
      </c>
      <c r="K1476" s="27">
        <v>-820473335.02999997</v>
      </c>
      <c r="L1476" s="27">
        <v>0.14599999999999999</v>
      </c>
    </row>
    <row r="1477" spans="1:12" x14ac:dyDescent="0.25">
      <c r="A1477" s="91">
        <v>1469</v>
      </c>
      <c r="B1477" s="104">
        <v>0.97673869897361509</v>
      </c>
      <c r="C1477" s="104">
        <v>1.0162167093168235</v>
      </c>
      <c r="D1477" s="104">
        <v>0.99796546311776835</v>
      </c>
      <c r="E1477" s="99">
        <v>374392770.08999997</v>
      </c>
      <c r="K1477" s="27">
        <v>-820394559.70000005</v>
      </c>
      <c r="L1477" s="27">
        <v>0.14610000000000001</v>
      </c>
    </row>
    <row r="1478" spans="1:12" x14ac:dyDescent="0.25">
      <c r="A1478" s="91">
        <v>1470</v>
      </c>
      <c r="B1478" s="104">
        <v>0.88010872202833301</v>
      </c>
      <c r="C1478" s="104">
        <v>0.9925268388400208</v>
      </c>
      <c r="D1478" s="104">
        <v>0.96957794173828149</v>
      </c>
      <c r="E1478" s="99">
        <v>-932542630.86000001</v>
      </c>
      <c r="K1478" s="27">
        <v>-820258023.14999998</v>
      </c>
      <c r="L1478" s="27">
        <v>0.1462</v>
      </c>
    </row>
    <row r="1479" spans="1:12" x14ac:dyDescent="0.25">
      <c r="A1479" s="91">
        <v>1471</v>
      </c>
      <c r="B1479" s="104">
        <v>1.0275283472096879</v>
      </c>
      <c r="C1479" s="104">
        <v>1.0264126225151213</v>
      </c>
      <c r="D1479" s="104">
        <v>0.9949631841749772</v>
      </c>
      <c r="E1479" s="99">
        <v>723665746.36000001</v>
      </c>
      <c r="K1479" s="27">
        <v>-819715138.73000002</v>
      </c>
      <c r="L1479" s="27">
        <v>0.14630000000000001</v>
      </c>
    </row>
    <row r="1480" spans="1:12" x14ac:dyDescent="0.25">
      <c r="A1480" s="91">
        <v>1472</v>
      </c>
      <c r="B1480" s="104">
        <v>0.81365377597804689</v>
      </c>
      <c r="C1480" s="104">
        <v>0.99721023197909597</v>
      </c>
      <c r="D1480" s="104">
        <v>0.96734628530405509</v>
      </c>
      <c r="E1480" s="99">
        <v>-1087005168.1099999</v>
      </c>
      <c r="K1480" s="27">
        <v>-819592586.09000003</v>
      </c>
      <c r="L1480" s="27">
        <v>0.1464</v>
      </c>
    </row>
    <row r="1481" spans="1:12" x14ac:dyDescent="0.25">
      <c r="A1481" s="91">
        <v>1473</v>
      </c>
      <c r="B1481" s="104">
        <v>0.55231914613121558</v>
      </c>
      <c r="C1481" s="104">
        <v>1.0075058482690737</v>
      </c>
      <c r="D1481" s="104">
        <v>0.99733234037118113</v>
      </c>
      <c r="E1481" s="99">
        <v>-1411165760.8599999</v>
      </c>
      <c r="K1481" s="27">
        <v>-819271645.19000006</v>
      </c>
      <c r="L1481" s="27">
        <v>0.14649999999999999</v>
      </c>
    </row>
    <row r="1482" spans="1:12" x14ac:dyDescent="0.25">
      <c r="A1482" s="91">
        <v>1474</v>
      </c>
      <c r="B1482" s="104">
        <v>1.0450705265811602</v>
      </c>
      <c r="C1482" s="104">
        <v>1.0096468045779359</v>
      </c>
      <c r="D1482" s="104">
        <v>1.0122893651286666</v>
      </c>
      <c r="E1482" s="99">
        <v>812977779.60000002</v>
      </c>
      <c r="K1482" s="27">
        <v>-818970304.80999994</v>
      </c>
      <c r="L1482" s="27">
        <v>0.14660000000000001</v>
      </c>
    </row>
    <row r="1483" spans="1:12" x14ac:dyDescent="0.25">
      <c r="A1483" s="91">
        <v>1475</v>
      </c>
      <c r="B1483" s="104">
        <v>1.8627196668221337</v>
      </c>
      <c r="C1483" s="104">
        <v>0.99472116612202799</v>
      </c>
      <c r="D1483" s="104">
        <v>0.99683654618160811</v>
      </c>
      <c r="E1483" s="99">
        <v>3027166933.8899999</v>
      </c>
      <c r="K1483" s="27">
        <v>-818948580.11000001</v>
      </c>
      <c r="L1483" s="27">
        <v>0.1467</v>
      </c>
    </row>
    <row r="1484" spans="1:12" x14ac:dyDescent="0.25">
      <c r="A1484" s="91">
        <v>1476</v>
      </c>
      <c r="B1484" s="104">
        <v>0.97088330706825499</v>
      </c>
      <c r="C1484" s="104">
        <v>1.0020911371743149</v>
      </c>
      <c r="D1484" s="104">
        <v>0.97733654689957894</v>
      </c>
      <c r="E1484" s="99">
        <v>-333670772.75</v>
      </c>
      <c r="K1484" s="27">
        <v>-818171236.13</v>
      </c>
      <c r="L1484" s="27">
        <v>0.14680000000000001</v>
      </c>
    </row>
    <row r="1485" spans="1:12" x14ac:dyDescent="0.25">
      <c r="A1485" s="91">
        <v>1477</v>
      </c>
      <c r="B1485" s="104">
        <v>1.0317779892731007</v>
      </c>
      <c r="C1485" s="104">
        <v>0.99432253372992718</v>
      </c>
      <c r="D1485" s="104">
        <v>1.0160084669409564</v>
      </c>
      <c r="E1485" s="99">
        <v>510630910.63999999</v>
      </c>
      <c r="K1485" s="27">
        <v>-818101203.46000004</v>
      </c>
      <c r="L1485" s="27">
        <v>0.1469</v>
      </c>
    </row>
    <row r="1486" spans="1:12" x14ac:dyDescent="0.25">
      <c r="A1486" s="91">
        <v>1478</v>
      </c>
      <c r="B1486" s="104">
        <v>1.5968473982712952</v>
      </c>
      <c r="C1486" s="104">
        <v>0.99895264706242848</v>
      </c>
      <c r="D1486" s="104">
        <v>0.99602258992734416</v>
      </c>
      <c r="E1486" s="99">
        <v>2207729502.3699999</v>
      </c>
      <c r="K1486" s="27">
        <v>-818087787.92999995</v>
      </c>
      <c r="L1486" s="27">
        <v>0.14699999999999999</v>
      </c>
    </row>
    <row r="1487" spans="1:12" x14ac:dyDescent="0.25">
      <c r="A1487" s="91">
        <v>1479</v>
      </c>
      <c r="B1487" s="104">
        <v>1.2361117484429633</v>
      </c>
      <c r="C1487" s="104">
        <v>1.0024191710548052</v>
      </c>
      <c r="D1487" s="104">
        <v>0.99151648965481154</v>
      </c>
      <c r="E1487" s="99">
        <v>893456793.23000002</v>
      </c>
      <c r="K1487" s="27">
        <v>-816915657.75</v>
      </c>
      <c r="L1487" s="27">
        <v>0.14710000000000001</v>
      </c>
    </row>
    <row r="1488" spans="1:12" x14ac:dyDescent="0.25">
      <c r="A1488" s="91">
        <v>1480</v>
      </c>
      <c r="B1488" s="104">
        <v>1.0979521813004052</v>
      </c>
      <c r="C1488" s="104">
        <v>0.95452615132965435</v>
      </c>
      <c r="D1488" s="104">
        <v>1.0117859459830334</v>
      </c>
      <c r="E1488" s="99">
        <v>-224393065.59</v>
      </c>
      <c r="K1488" s="27">
        <v>-816325404.15999997</v>
      </c>
      <c r="L1488" s="27">
        <v>0.1472</v>
      </c>
    </row>
    <row r="1489" spans="1:12" x14ac:dyDescent="0.25">
      <c r="A1489" s="91">
        <v>1481</v>
      </c>
      <c r="B1489" s="104">
        <v>0.8810474188056554</v>
      </c>
      <c r="C1489" s="104">
        <v>0.95895827044789972</v>
      </c>
      <c r="D1489" s="104">
        <v>1.0163907978323572</v>
      </c>
      <c r="E1489" s="99">
        <v>-709468116.74000001</v>
      </c>
      <c r="K1489" s="27">
        <v>-816091990.03999996</v>
      </c>
      <c r="L1489" s="27">
        <v>0.14729999999999999</v>
      </c>
    </row>
    <row r="1490" spans="1:12" x14ac:dyDescent="0.25">
      <c r="A1490" s="91">
        <v>1482</v>
      </c>
      <c r="B1490" s="104">
        <v>1.0505447437396855</v>
      </c>
      <c r="C1490" s="104">
        <v>0.99307521773647178</v>
      </c>
      <c r="D1490" s="104">
        <v>0.97334994328689661</v>
      </c>
      <c r="E1490" s="99">
        <v>-347353149.69</v>
      </c>
      <c r="K1490" s="27">
        <v>-815293436.14999998</v>
      </c>
      <c r="L1490" s="27">
        <v>0.1474</v>
      </c>
    </row>
    <row r="1491" spans="1:12" x14ac:dyDescent="0.25">
      <c r="A1491" s="91">
        <v>1483</v>
      </c>
      <c r="B1491" s="104">
        <v>0.89133630073701497</v>
      </c>
      <c r="C1491" s="104">
        <v>1.0481005918311284</v>
      </c>
      <c r="D1491" s="104">
        <v>0.98109524927845815</v>
      </c>
      <c r="E1491" s="99">
        <v>291281312.39999998</v>
      </c>
      <c r="K1491" s="27">
        <v>-814959520.39999998</v>
      </c>
      <c r="L1491" s="27">
        <v>0.14749999999999999</v>
      </c>
    </row>
    <row r="1492" spans="1:12" x14ac:dyDescent="0.25">
      <c r="A1492" s="91">
        <v>1484</v>
      </c>
      <c r="B1492" s="104">
        <v>1.0302997808514829</v>
      </c>
      <c r="C1492" s="104">
        <v>1.0549050556124224</v>
      </c>
      <c r="D1492" s="104">
        <v>1.0024954982294685</v>
      </c>
      <c r="E1492" s="99">
        <v>1494296485.3599999</v>
      </c>
      <c r="K1492" s="27">
        <v>-814863009.74000001</v>
      </c>
      <c r="L1492" s="27">
        <v>0.14760000000000001</v>
      </c>
    </row>
    <row r="1493" spans="1:12" x14ac:dyDescent="0.25">
      <c r="A1493" s="91">
        <v>1485</v>
      </c>
      <c r="B1493" s="104">
        <v>0.75435543039732378</v>
      </c>
      <c r="C1493" s="104">
        <v>1.0133389765409186</v>
      </c>
      <c r="D1493" s="104">
        <v>0.98864476930973744</v>
      </c>
      <c r="E1493" s="99">
        <v>-694738806.88</v>
      </c>
      <c r="K1493" s="27">
        <v>-814511246.64999998</v>
      </c>
      <c r="L1493" s="27">
        <v>0.1477</v>
      </c>
    </row>
    <row r="1494" spans="1:12" x14ac:dyDescent="0.25">
      <c r="A1494" s="91">
        <v>1486</v>
      </c>
      <c r="B1494" s="104">
        <v>1.2013057304134647</v>
      </c>
      <c r="C1494" s="104">
        <v>1.03848839042723</v>
      </c>
      <c r="D1494" s="104">
        <v>0.98276515250168017</v>
      </c>
      <c r="E1494" s="99">
        <v>1421768692.9100001</v>
      </c>
      <c r="K1494" s="27">
        <v>-814431513.53999996</v>
      </c>
      <c r="L1494" s="27">
        <v>0.14779999999999999</v>
      </c>
    </row>
    <row r="1495" spans="1:12" x14ac:dyDescent="0.25">
      <c r="A1495" s="91">
        <v>1487</v>
      </c>
      <c r="B1495" s="104">
        <v>1.1212134793056248</v>
      </c>
      <c r="C1495" s="104">
        <v>1.0454364135434073</v>
      </c>
      <c r="D1495" s="104">
        <v>0.99019832032147237</v>
      </c>
      <c r="E1495" s="99">
        <v>1426425667.5999999</v>
      </c>
      <c r="K1495" s="27">
        <v>-814285221.51999998</v>
      </c>
      <c r="L1495" s="27">
        <v>0.1479</v>
      </c>
    </row>
    <row r="1496" spans="1:12" x14ac:dyDescent="0.25">
      <c r="A1496" s="91">
        <v>1488</v>
      </c>
      <c r="B1496" s="104">
        <v>1.0362090885757302</v>
      </c>
      <c r="C1496" s="104">
        <v>0.99991172057035582</v>
      </c>
      <c r="D1496" s="104">
        <v>0.95</v>
      </c>
      <c r="E1496" s="99">
        <v>-741395721.62</v>
      </c>
      <c r="K1496" s="27">
        <v>-814133474.42999995</v>
      </c>
      <c r="L1496" s="27">
        <v>0.14799999999999999</v>
      </c>
    </row>
    <row r="1497" spans="1:12" x14ac:dyDescent="0.25">
      <c r="A1497" s="91">
        <v>1489</v>
      </c>
      <c r="B1497" s="104">
        <v>0.89802797054009009</v>
      </c>
      <c r="C1497" s="104">
        <v>0.9706833427468623</v>
      </c>
      <c r="D1497" s="104">
        <v>0.97037738573031218</v>
      </c>
      <c r="E1497" s="99">
        <v>-1251942660.6700001</v>
      </c>
      <c r="K1497" s="27">
        <v>-814028725.77999997</v>
      </c>
      <c r="L1497" s="27">
        <v>0.14810000000000001</v>
      </c>
    </row>
    <row r="1498" spans="1:12" x14ac:dyDescent="0.25">
      <c r="A1498" s="91">
        <v>1490</v>
      </c>
      <c r="B1498" s="104">
        <v>1.1716614380036243</v>
      </c>
      <c r="C1498" s="104">
        <v>0.96701566270366535</v>
      </c>
      <c r="D1498" s="104">
        <v>1.0115879952596363</v>
      </c>
      <c r="E1498" s="99">
        <v>290940228.38999999</v>
      </c>
      <c r="K1498" s="27">
        <v>-813651273.83000004</v>
      </c>
      <c r="L1498" s="27">
        <v>0.1482</v>
      </c>
    </row>
    <row r="1499" spans="1:12" x14ac:dyDescent="0.25">
      <c r="A1499" s="91">
        <v>1491</v>
      </c>
      <c r="B1499" s="104">
        <v>1.0311059418308981</v>
      </c>
      <c r="C1499" s="104">
        <v>1.0105326925465894</v>
      </c>
      <c r="D1499" s="104">
        <v>0.99501812787785593</v>
      </c>
      <c r="E1499" s="99">
        <v>408750946.06999999</v>
      </c>
      <c r="K1499" s="27">
        <v>-813335584.01999998</v>
      </c>
      <c r="L1499" s="27">
        <v>0.14829999999999999</v>
      </c>
    </row>
    <row r="1500" spans="1:12" x14ac:dyDescent="0.25">
      <c r="A1500" s="91">
        <v>1492</v>
      </c>
      <c r="B1500" s="104">
        <v>0.99093161343758063</v>
      </c>
      <c r="C1500" s="104">
        <v>1.0273394354352812</v>
      </c>
      <c r="D1500" s="104">
        <v>1.0038101138193174</v>
      </c>
      <c r="E1500" s="99">
        <v>774605957.88</v>
      </c>
      <c r="K1500" s="27">
        <v>-812811590.61000001</v>
      </c>
      <c r="L1500" s="27">
        <v>0.1484</v>
      </c>
    </row>
    <row r="1501" spans="1:12" x14ac:dyDescent="0.25">
      <c r="A1501" s="91">
        <v>1493</v>
      </c>
      <c r="B1501" s="104">
        <v>1.1774644563157253</v>
      </c>
      <c r="C1501" s="104">
        <v>0.9814600517678147</v>
      </c>
      <c r="D1501" s="104">
        <v>0.95459645200815113</v>
      </c>
      <c r="E1501" s="99">
        <v>-679783386.32000005</v>
      </c>
      <c r="K1501" s="27">
        <v>-812713048.5</v>
      </c>
      <c r="L1501" s="27">
        <v>0.14849999999999999</v>
      </c>
    </row>
    <row r="1502" spans="1:12" x14ac:dyDescent="0.25">
      <c r="A1502" s="91">
        <v>1494</v>
      </c>
      <c r="B1502" s="104">
        <v>1.3096938494681565</v>
      </c>
      <c r="C1502" s="104">
        <v>1.0013049316655753</v>
      </c>
      <c r="D1502" s="104">
        <v>1.0214379686394381</v>
      </c>
      <c r="E1502" s="99">
        <v>1923820415.52</v>
      </c>
      <c r="K1502" s="27">
        <v>-812463267.76999998</v>
      </c>
      <c r="L1502" s="27">
        <v>0.14860000000000001</v>
      </c>
    </row>
    <row r="1503" spans="1:12" x14ac:dyDescent="0.25">
      <c r="A1503" s="91">
        <v>1495</v>
      </c>
      <c r="B1503" s="104">
        <v>0.73120402720738731</v>
      </c>
      <c r="C1503" s="104">
        <v>0.97876322006387095</v>
      </c>
      <c r="D1503" s="104">
        <v>1.0139476372444609</v>
      </c>
      <c r="E1503" s="99">
        <v>-919734284.67999995</v>
      </c>
      <c r="K1503" s="27">
        <v>-812357863.19000006</v>
      </c>
      <c r="L1503" s="27">
        <v>0.1487</v>
      </c>
    </row>
    <row r="1504" spans="1:12" x14ac:dyDescent="0.25">
      <c r="A1504" s="91">
        <v>1496</v>
      </c>
      <c r="B1504" s="104">
        <v>1.2976005565497406</v>
      </c>
      <c r="C1504" s="104">
        <v>1.0235010770092936</v>
      </c>
      <c r="D1504" s="104">
        <v>0.99458390051219947</v>
      </c>
      <c r="E1504" s="99">
        <v>1746617103.1900001</v>
      </c>
      <c r="K1504" s="27">
        <v>-811686691.52999997</v>
      </c>
      <c r="L1504" s="27">
        <v>0.14879999999999999</v>
      </c>
    </row>
    <row r="1505" spans="1:12" x14ac:dyDescent="0.25">
      <c r="A1505" s="91">
        <v>1497</v>
      </c>
      <c r="B1505" s="104">
        <v>0.98785888287035017</v>
      </c>
      <c r="C1505" s="104">
        <v>0.96929878012924275</v>
      </c>
      <c r="D1505" s="104">
        <v>0.99246208483503751</v>
      </c>
      <c r="E1505" s="99">
        <v>-627092684.89999998</v>
      </c>
      <c r="K1505" s="27">
        <v>-811535629.65999997</v>
      </c>
      <c r="L1505" s="27">
        <v>0.1489</v>
      </c>
    </row>
    <row r="1506" spans="1:12" x14ac:dyDescent="0.25">
      <c r="A1506" s="91">
        <v>1498</v>
      </c>
      <c r="B1506" s="104">
        <v>1.7716922789497158</v>
      </c>
      <c r="C1506" s="104">
        <v>1.066240643394579</v>
      </c>
      <c r="D1506" s="104">
        <v>0.98234966324895556</v>
      </c>
      <c r="E1506" s="99">
        <v>4727996416.8199997</v>
      </c>
      <c r="K1506" s="27">
        <v>-811471429.48000002</v>
      </c>
      <c r="L1506" s="27">
        <v>0.14899999999999999</v>
      </c>
    </row>
    <row r="1507" spans="1:12" x14ac:dyDescent="0.25">
      <c r="A1507" s="91">
        <v>1499</v>
      </c>
      <c r="B1507" s="104">
        <v>1.0690170506472636</v>
      </c>
      <c r="C1507" s="104">
        <v>0.98490389854462246</v>
      </c>
      <c r="D1507" s="104">
        <v>0.9829664342557487</v>
      </c>
      <c r="E1507" s="99">
        <v>-259237949.83000001</v>
      </c>
      <c r="K1507" s="27">
        <v>-811343919.90999997</v>
      </c>
      <c r="L1507" s="27">
        <v>0.14910000000000001</v>
      </c>
    </row>
    <row r="1508" spans="1:12" x14ac:dyDescent="0.25">
      <c r="A1508" s="91">
        <v>1500</v>
      </c>
      <c r="B1508" s="104">
        <v>1.1591850972794193</v>
      </c>
      <c r="C1508" s="104">
        <v>1.0240317025113863</v>
      </c>
      <c r="D1508" s="104">
        <v>1.0224378943609524</v>
      </c>
      <c r="E1508" s="99">
        <v>1871898106.9200001</v>
      </c>
      <c r="K1508" s="27">
        <v>-810513511.22000003</v>
      </c>
      <c r="L1508" s="27">
        <v>0.1492</v>
      </c>
    </row>
    <row r="1509" spans="1:12" x14ac:dyDescent="0.25">
      <c r="A1509" s="91">
        <v>1501</v>
      </c>
      <c r="B1509" s="104">
        <v>0.94759114221243568</v>
      </c>
      <c r="C1509" s="104">
        <v>0.99788746187090127</v>
      </c>
      <c r="D1509" s="104">
        <v>1.0156183431105261</v>
      </c>
      <c r="E1509" s="99">
        <v>245877300.78</v>
      </c>
      <c r="K1509" s="27">
        <v>-809248730.20000005</v>
      </c>
      <c r="L1509" s="27">
        <v>0.14929999999999999</v>
      </c>
    </row>
    <row r="1510" spans="1:12" x14ac:dyDescent="0.25">
      <c r="A1510" s="91">
        <v>1502</v>
      </c>
      <c r="B1510" s="104">
        <v>1.026089947845102</v>
      </c>
      <c r="C1510" s="104">
        <v>1.0190112875089292</v>
      </c>
      <c r="D1510" s="104">
        <v>1.0059605593839887</v>
      </c>
      <c r="E1510" s="99">
        <v>797801079.55999994</v>
      </c>
      <c r="K1510" s="27">
        <v>-808490871.70000005</v>
      </c>
      <c r="L1510" s="27">
        <v>0.14940000000000001</v>
      </c>
    </row>
    <row r="1511" spans="1:12" x14ac:dyDescent="0.25">
      <c r="A1511" s="91">
        <v>1503</v>
      </c>
      <c r="B1511" s="104">
        <v>0.71270981865171634</v>
      </c>
      <c r="C1511" s="104">
        <v>0.98559665742629077</v>
      </c>
      <c r="D1511" s="104">
        <v>1.0140907490295228</v>
      </c>
      <c r="E1511" s="99">
        <v>-883029561.00999999</v>
      </c>
      <c r="K1511" s="27">
        <v>-808424085.05999994</v>
      </c>
      <c r="L1511" s="27">
        <v>0.14949999999999999</v>
      </c>
    </row>
    <row r="1512" spans="1:12" x14ac:dyDescent="0.25">
      <c r="A1512" s="91">
        <v>1504</v>
      </c>
      <c r="B1512" s="104">
        <v>1.1387760672029772</v>
      </c>
      <c r="C1512" s="104">
        <v>1.0266170500324496</v>
      </c>
      <c r="D1512" s="104">
        <v>1.0061095956901591</v>
      </c>
      <c r="E1512" s="99">
        <v>1450380446.5</v>
      </c>
      <c r="K1512" s="27">
        <v>-808344958.44000006</v>
      </c>
      <c r="L1512" s="27">
        <v>0.14960000000000001</v>
      </c>
    </row>
    <row r="1513" spans="1:12" x14ac:dyDescent="0.25">
      <c r="A1513" s="91">
        <v>1505</v>
      </c>
      <c r="B1513" s="104">
        <v>1.1251195840213266</v>
      </c>
      <c r="C1513" s="104">
        <v>0.95822964270654376</v>
      </c>
      <c r="D1513" s="104">
        <v>0.95</v>
      </c>
      <c r="E1513" s="99">
        <v>-1411944536.5699999</v>
      </c>
      <c r="K1513" s="27">
        <v>-808285054.39999998</v>
      </c>
      <c r="L1513" s="27">
        <v>0.1497</v>
      </c>
    </row>
    <row r="1514" spans="1:12" x14ac:dyDescent="0.25">
      <c r="A1514" s="91">
        <v>1506</v>
      </c>
      <c r="B1514" s="104">
        <v>0.62792212269278791</v>
      </c>
      <c r="C1514" s="104">
        <v>0.96987770521604555</v>
      </c>
      <c r="D1514" s="104">
        <v>1.0261334740671941</v>
      </c>
      <c r="E1514" s="99">
        <v>-1247383057.02</v>
      </c>
      <c r="K1514" s="27">
        <v>-808167510.35000002</v>
      </c>
      <c r="L1514" s="27">
        <v>0.14979999999999999</v>
      </c>
    </row>
    <row r="1515" spans="1:12" x14ac:dyDescent="0.25">
      <c r="A1515" s="91">
        <v>1507</v>
      </c>
      <c r="B1515" s="104">
        <v>0.91179348514248926</v>
      </c>
      <c r="C1515" s="104">
        <v>1.0216139236884703</v>
      </c>
      <c r="D1515" s="104">
        <v>1.0044155008776714</v>
      </c>
      <c r="E1515" s="99">
        <v>338348137.19</v>
      </c>
      <c r="K1515" s="27">
        <v>-808093699.63999999</v>
      </c>
      <c r="L1515" s="27">
        <v>0.14990000000000001</v>
      </c>
    </row>
    <row r="1516" spans="1:12" x14ac:dyDescent="0.25">
      <c r="A1516" s="91">
        <v>1508</v>
      </c>
      <c r="B1516" s="104">
        <v>0.71517403064003915</v>
      </c>
      <c r="C1516" s="104">
        <v>0.95180376603326899</v>
      </c>
      <c r="D1516" s="104">
        <v>1.00773076390712</v>
      </c>
      <c r="E1516" s="99">
        <v>-1456308423.8499999</v>
      </c>
      <c r="K1516" s="27">
        <v>-807705101.27999997</v>
      </c>
      <c r="L1516" s="27">
        <v>0.15</v>
      </c>
    </row>
    <row r="1517" spans="1:12" x14ac:dyDescent="0.25">
      <c r="A1517" s="91">
        <v>1509</v>
      </c>
      <c r="B1517" s="104">
        <v>1.2537015156784441</v>
      </c>
      <c r="C1517" s="104">
        <v>1.0143361924077843</v>
      </c>
      <c r="D1517" s="104">
        <v>0.99478690885156007</v>
      </c>
      <c r="E1517" s="99">
        <v>1341915461.75</v>
      </c>
      <c r="K1517" s="27">
        <v>-807579313.29999995</v>
      </c>
      <c r="L1517" s="27">
        <v>0.15010000000000001</v>
      </c>
    </row>
    <row r="1518" spans="1:12" x14ac:dyDescent="0.25">
      <c r="A1518" s="91">
        <v>1510</v>
      </c>
      <c r="B1518" s="104">
        <v>0.88295504461479557</v>
      </c>
      <c r="C1518" s="104">
        <v>1.0011927000634078</v>
      </c>
      <c r="D1518" s="104">
        <v>1.0233905519465085</v>
      </c>
      <c r="E1518" s="99">
        <v>189877193.59999999</v>
      </c>
      <c r="K1518" s="27">
        <v>-807261277.40999997</v>
      </c>
      <c r="L1518" s="27">
        <v>0.1502</v>
      </c>
    </row>
    <row r="1519" spans="1:12" x14ac:dyDescent="0.25">
      <c r="A1519" s="91">
        <v>1511</v>
      </c>
      <c r="B1519" s="104">
        <v>0.85015490210175615</v>
      </c>
      <c r="C1519" s="104">
        <v>0.97709186594529129</v>
      </c>
      <c r="D1519" s="104">
        <v>0.95959439660828283</v>
      </c>
      <c r="E1519" s="99">
        <v>-1444927339.79</v>
      </c>
      <c r="K1519" s="27">
        <v>-805838187.65999997</v>
      </c>
      <c r="L1519" s="27">
        <v>0.15029999999999999</v>
      </c>
    </row>
    <row r="1520" spans="1:12" x14ac:dyDescent="0.25">
      <c r="A1520" s="91">
        <v>1512</v>
      </c>
      <c r="B1520" s="104">
        <v>0.99323824524081761</v>
      </c>
      <c r="C1520" s="104">
        <v>0.99883387137487489</v>
      </c>
      <c r="D1520" s="104">
        <v>0.99696658958976592</v>
      </c>
      <c r="E1520" s="99">
        <v>70000276.540000007</v>
      </c>
      <c r="K1520" s="27">
        <v>-805756315.32000005</v>
      </c>
      <c r="L1520" s="27">
        <v>0.15040000000000001</v>
      </c>
    </row>
    <row r="1521" spans="1:12" x14ac:dyDescent="0.25">
      <c r="A1521" s="91">
        <v>1513</v>
      </c>
      <c r="B1521" s="104">
        <v>0.77402933131673246</v>
      </c>
      <c r="C1521" s="104">
        <v>1.0259193414454675</v>
      </c>
      <c r="D1521" s="104">
        <v>1.0165592668540575</v>
      </c>
      <c r="E1521" s="99">
        <v>21121497.059999999</v>
      </c>
      <c r="K1521" s="27">
        <v>-805626789.05999994</v>
      </c>
      <c r="L1521" s="27">
        <v>0.15049999999999999</v>
      </c>
    </row>
    <row r="1522" spans="1:12" x14ac:dyDescent="0.25">
      <c r="A1522" s="91">
        <v>1514</v>
      </c>
      <c r="B1522" s="104">
        <v>1.4438934254744515</v>
      </c>
      <c r="C1522" s="104">
        <v>0.98381434301025439</v>
      </c>
      <c r="D1522" s="104">
        <v>0.98805737438454755</v>
      </c>
      <c r="E1522" s="99">
        <v>987665632.67999995</v>
      </c>
      <c r="K1522" s="27">
        <v>-805025124</v>
      </c>
      <c r="L1522" s="27">
        <v>0.15060000000000001</v>
      </c>
    </row>
    <row r="1523" spans="1:12" x14ac:dyDescent="0.25">
      <c r="A1523" s="91">
        <v>1515</v>
      </c>
      <c r="B1523" s="104">
        <v>1.0828896007253934</v>
      </c>
      <c r="C1523" s="104">
        <v>1.0767546792676834</v>
      </c>
      <c r="D1523" s="104">
        <v>1.0094950256531237</v>
      </c>
      <c r="E1523" s="99">
        <v>2397317328.3099999</v>
      </c>
      <c r="K1523" s="27">
        <v>-804703343.57000005</v>
      </c>
      <c r="L1523" s="27">
        <v>0.1507</v>
      </c>
    </row>
    <row r="1524" spans="1:12" x14ac:dyDescent="0.25">
      <c r="A1524" s="91">
        <v>1516</v>
      </c>
      <c r="B1524" s="104">
        <v>1.4020861290547482</v>
      </c>
      <c r="C1524" s="104">
        <v>0.92149239786464188</v>
      </c>
      <c r="D1524" s="104">
        <v>0.96348303802917457</v>
      </c>
      <c r="E1524" s="99">
        <v>-1547355259.04</v>
      </c>
      <c r="K1524" s="27">
        <v>-804610890.89999998</v>
      </c>
      <c r="L1524" s="27">
        <v>0.15079999999999999</v>
      </c>
    </row>
    <row r="1525" spans="1:12" x14ac:dyDescent="0.25">
      <c r="A1525" s="91">
        <v>1517</v>
      </c>
      <c r="B1525" s="104">
        <v>1.1894306780265755</v>
      </c>
      <c r="C1525" s="104">
        <v>1.0498009523692362</v>
      </c>
      <c r="D1525" s="104">
        <v>0.98778097493550188</v>
      </c>
      <c r="E1525" s="99">
        <v>1769440904.78</v>
      </c>
      <c r="K1525" s="27">
        <v>-803939857.88</v>
      </c>
      <c r="L1525" s="27">
        <v>0.15090000000000001</v>
      </c>
    </row>
    <row r="1526" spans="1:12" x14ac:dyDescent="0.25">
      <c r="A1526" s="91">
        <v>1518</v>
      </c>
      <c r="B1526" s="104">
        <v>0.9670078797613102</v>
      </c>
      <c r="C1526" s="104">
        <v>0.99154169997948316</v>
      </c>
      <c r="D1526" s="104">
        <v>1.0145305686826325</v>
      </c>
      <c r="E1526" s="99">
        <v>174965891.24000001</v>
      </c>
      <c r="K1526" s="27">
        <v>-803811350.33000004</v>
      </c>
      <c r="L1526" s="27">
        <v>0.151</v>
      </c>
    </row>
    <row r="1527" spans="1:12" x14ac:dyDescent="0.25">
      <c r="A1527" s="91">
        <v>1519</v>
      </c>
      <c r="B1527" s="104">
        <v>0.92224980732238016</v>
      </c>
      <c r="C1527" s="104">
        <v>0.98988991462973286</v>
      </c>
      <c r="D1527" s="104">
        <v>0.99732759895424705</v>
      </c>
      <c r="E1527" s="99">
        <v>-344611468.81999999</v>
      </c>
      <c r="K1527" s="27">
        <v>-803560116.79999995</v>
      </c>
      <c r="L1527" s="27">
        <v>0.15110000000000001</v>
      </c>
    </row>
    <row r="1528" spans="1:12" x14ac:dyDescent="0.25">
      <c r="A1528" s="91">
        <v>1520</v>
      </c>
      <c r="B1528" s="104">
        <v>0.80362437087797534</v>
      </c>
      <c r="C1528" s="104">
        <v>1.0106151863844604</v>
      </c>
      <c r="D1528" s="104">
        <v>0.9947108471252496</v>
      </c>
      <c r="E1528" s="99">
        <v>-456058875.51999998</v>
      </c>
      <c r="K1528" s="27">
        <v>-803052459.82000005</v>
      </c>
      <c r="L1528" s="27">
        <v>0.1512</v>
      </c>
    </row>
    <row r="1529" spans="1:12" x14ac:dyDescent="0.25">
      <c r="A1529" s="91">
        <v>1521</v>
      </c>
      <c r="B1529" s="104">
        <v>0.88645576354744127</v>
      </c>
      <c r="C1529" s="104">
        <v>1.0522449771274434</v>
      </c>
      <c r="D1529" s="104">
        <v>0.99055998316337124</v>
      </c>
      <c r="E1529" s="99">
        <v>522441582.5</v>
      </c>
      <c r="K1529" s="27">
        <v>-802740933.07000005</v>
      </c>
      <c r="L1529" s="27">
        <v>0.15129999999999999</v>
      </c>
    </row>
    <row r="1530" spans="1:12" x14ac:dyDescent="0.25">
      <c r="A1530" s="91">
        <v>1522</v>
      </c>
      <c r="B1530" s="104">
        <v>1.0034656920697358</v>
      </c>
      <c r="C1530" s="104">
        <v>1.0149194447157437</v>
      </c>
      <c r="D1530" s="104">
        <v>0.98959106940342267</v>
      </c>
      <c r="E1530" s="99">
        <v>280840860.63999999</v>
      </c>
      <c r="K1530" s="27">
        <v>-802321136.71000004</v>
      </c>
      <c r="L1530" s="27">
        <v>0.15140000000000001</v>
      </c>
    </row>
    <row r="1531" spans="1:12" x14ac:dyDescent="0.25">
      <c r="A1531" s="91">
        <v>1523</v>
      </c>
      <c r="B1531" s="104">
        <v>1.0654009325021825</v>
      </c>
      <c r="C1531" s="104">
        <v>0.99735084488570946</v>
      </c>
      <c r="D1531" s="104">
        <v>0.98888202616376253</v>
      </c>
      <c r="E1531" s="99">
        <v>122295559.45</v>
      </c>
      <c r="K1531" s="27">
        <v>-802293231.08000004</v>
      </c>
      <c r="L1531" s="27">
        <v>0.1515</v>
      </c>
    </row>
    <row r="1532" spans="1:12" x14ac:dyDescent="0.25">
      <c r="A1532" s="91">
        <v>1524</v>
      </c>
      <c r="B1532" s="104">
        <v>1.2725016783693797</v>
      </c>
      <c r="C1532" s="104">
        <v>1.0520116449452721</v>
      </c>
      <c r="D1532" s="104">
        <v>0.98424938555890518</v>
      </c>
      <c r="E1532" s="99">
        <v>2097975161.54</v>
      </c>
      <c r="K1532" s="27">
        <v>-802202167.66999996</v>
      </c>
      <c r="L1532" s="27">
        <v>0.15160000000000001</v>
      </c>
    </row>
    <row r="1533" spans="1:12" x14ac:dyDescent="0.25">
      <c r="A1533" s="91">
        <v>1525</v>
      </c>
      <c r="B1533" s="104">
        <v>0.90033335248259361</v>
      </c>
      <c r="C1533" s="104">
        <v>1.0171040143839942</v>
      </c>
      <c r="D1533" s="104">
        <v>0.97455219869348708</v>
      </c>
      <c r="E1533" s="99">
        <v>-346790550.77999997</v>
      </c>
      <c r="K1533" s="27">
        <v>-801034172.76999998</v>
      </c>
      <c r="L1533" s="27">
        <v>0.1517</v>
      </c>
    </row>
    <row r="1534" spans="1:12" x14ac:dyDescent="0.25">
      <c r="A1534" s="91">
        <v>1526</v>
      </c>
      <c r="B1534" s="104">
        <v>0.90014850658371781</v>
      </c>
      <c r="C1534" s="104">
        <v>0.99344832799551386</v>
      </c>
      <c r="D1534" s="104">
        <v>0.97522826680830565</v>
      </c>
      <c r="E1534" s="99">
        <v>-755761295.98000002</v>
      </c>
      <c r="K1534" s="27">
        <v>-800943512.82000005</v>
      </c>
      <c r="L1534" s="27">
        <v>0.15179999999999999</v>
      </c>
    </row>
    <row r="1535" spans="1:12" x14ac:dyDescent="0.25">
      <c r="A1535" s="91">
        <v>1527</v>
      </c>
      <c r="B1535" s="104">
        <v>1.3289872499611382</v>
      </c>
      <c r="C1535" s="104">
        <v>0.99724282524892238</v>
      </c>
      <c r="D1535" s="104">
        <v>0.99972509772842655</v>
      </c>
      <c r="E1535" s="99">
        <v>1305532771.1400001</v>
      </c>
      <c r="K1535" s="27">
        <v>-800818512.34000003</v>
      </c>
      <c r="L1535" s="27">
        <v>0.15190000000000001</v>
      </c>
    </row>
    <row r="1536" spans="1:12" x14ac:dyDescent="0.25">
      <c r="A1536" s="91">
        <v>1528</v>
      </c>
      <c r="B1536" s="104">
        <v>0.93959536830102997</v>
      </c>
      <c r="C1536" s="104">
        <v>0.98301944026796573</v>
      </c>
      <c r="D1536" s="104">
        <v>1.0084587290188491</v>
      </c>
      <c r="E1536" s="99">
        <v>-207528980.86000001</v>
      </c>
      <c r="K1536" s="27">
        <v>-800741296.76999998</v>
      </c>
      <c r="L1536" s="27">
        <v>0.152</v>
      </c>
    </row>
    <row r="1537" spans="1:12" x14ac:dyDescent="0.25">
      <c r="A1537" s="91">
        <v>1529</v>
      </c>
      <c r="B1537" s="104">
        <v>1.0908854337659801</v>
      </c>
      <c r="C1537" s="104">
        <v>1.0110680112316006</v>
      </c>
      <c r="D1537" s="104">
        <v>0.99744336319917781</v>
      </c>
      <c r="E1537" s="99">
        <v>701190738.88999999</v>
      </c>
      <c r="K1537" s="27">
        <v>-800687019.39999998</v>
      </c>
      <c r="L1537" s="27">
        <v>0.15210000000000001</v>
      </c>
    </row>
    <row r="1538" spans="1:12" x14ac:dyDescent="0.25">
      <c r="A1538" s="91">
        <v>1530</v>
      </c>
      <c r="B1538" s="104">
        <v>1.0606395788675309</v>
      </c>
      <c r="C1538" s="104">
        <v>0.98787589954888988</v>
      </c>
      <c r="D1538" s="104">
        <v>0.99966713985313693</v>
      </c>
      <c r="E1538" s="99">
        <v>133831578.77</v>
      </c>
      <c r="K1538" s="27">
        <v>-800661507.27999997</v>
      </c>
      <c r="L1538" s="27">
        <v>0.1522</v>
      </c>
    </row>
    <row r="1539" spans="1:12" x14ac:dyDescent="0.25">
      <c r="A1539" s="91">
        <v>1531</v>
      </c>
      <c r="B1539" s="104">
        <v>1.2174102864041625</v>
      </c>
      <c r="C1539" s="104">
        <v>1.0315767106120302</v>
      </c>
      <c r="D1539" s="104">
        <v>1.0043777230756725</v>
      </c>
      <c r="E1539" s="99">
        <v>1871644404.79</v>
      </c>
      <c r="K1539" s="27">
        <v>-800599052.62</v>
      </c>
      <c r="L1539" s="27">
        <v>0.15229999999999999</v>
      </c>
    </row>
    <row r="1540" spans="1:12" x14ac:dyDescent="0.25">
      <c r="A1540" s="91">
        <v>1532</v>
      </c>
      <c r="B1540" s="104">
        <v>1.222124826890074</v>
      </c>
      <c r="C1540" s="104">
        <v>1.0400434365291129</v>
      </c>
      <c r="D1540" s="104">
        <v>1.010559334069365</v>
      </c>
      <c r="E1540" s="99">
        <v>2263716644.98</v>
      </c>
      <c r="K1540" s="27">
        <v>-800318709.05999994</v>
      </c>
      <c r="L1540" s="27">
        <v>0.15240000000000001</v>
      </c>
    </row>
    <row r="1541" spans="1:12" x14ac:dyDescent="0.25">
      <c r="A1541" s="91">
        <v>1533</v>
      </c>
      <c r="B1541" s="104">
        <v>1.8198945596455895</v>
      </c>
      <c r="C1541" s="104">
        <v>1.0044094085388426</v>
      </c>
      <c r="D1541" s="104">
        <v>0.98667501077791242</v>
      </c>
      <c r="E1541" s="99">
        <v>2856930900.29</v>
      </c>
      <c r="K1541" s="27">
        <v>-800308179.76999998</v>
      </c>
      <c r="L1541" s="27">
        <v>0.1525</v>
      </c>
    </row>
    <row r="1542" spans="1:12" x14ac:dyDescent="0.25">
      <c r="A1542" s="91">
        <v>1534</v>
      </c>
      <c r="B1542" s="104">
        <v>1.1658908289674077</v>
      </c>
      <c r="C1542" s="104">
        <v>1.0063388567847373</v>
      </c>
      <c r="D1542" s="104">
        <v>1.0031440664509301</v>
      </c>
      <c r="E1542" s="99">
        <v>1013888318.35</v>
      </c>
      <c r="K1542" s="27">
        <v>-800150994.71000004</v>
      </c>
      <c r="L1542" s="27">
        <v>0.15260000000000001</v>
      </c>
    </row>
    <row r="1543" spans="1:12" x14ac:dyDescent="0.25">
      <c r="A1543" s="91">
        <v>1535</v>
      </c>
      <c r="B1543" s="104">
        <v>0.77556918728148816</v>
      </c>
      <c r="C1543" s="104">
        <v>1.0204408329010572</v>
      </c>
      <c r="D1543" s="104">
        <v>1.0028165861258291</v>
      </c>
      <c r="E1543" s="99">
        <v>-279131628.88</v>
      </c>
      <c r="K1543" s="27">
        <v>-799952695.22000003</v>
      </c>
      <c r="L1543" s="27">
        <v>0.1527</v>
      </c>
    </row>
    <row r="1544" spans="1:12" x14ac:dyDescent="0.25">
      <c r="A1544" s="91">
        <v>1536</v>
      </c>
      <c r="B1544" s="104">
        <v>1.1769585894642105</v>
      </c>
      <c r="C1544" s="104">
        <v>0.98605333398613393</v>
      </c>
      <c r="D1544" s="104">
        <v>1.0301424105775343</v>
      </c>
      <c r="E1544" s="99">
        <v>1206817455.3099999</v>
      </c>
      <c r="K1544" s="27">
        <v>-798940170.40999997</v>
      </c>
      <c r="L1544" s="27">
        <v>0.15279999999999999</v>
      </c>
    </row>
    <row r="1545" spans="1:12" x14ac:dyDescent="0.25">
      <c r="A1545" s="91">
        <v>1537</v>
      </c>
      <c r="B1545" s="104">
        <v>1.225768719726636</v>
      </c>
      <c r="C1545" s="104">
        <v>0.99768130266399879</v>
      </c>
      <c r="D1545" s="104">
        <v>1.0458557464227112</v>
      </c>
      <c r="E1545" s="99">
        <v>2091528134.03</v>
      </c>
      <c r="K1545" s="27">
        <v>-798517128.80999994</v>
      </c>
      <c r="L1545" s="27">
        <v>0.15290000000000001</v>
      </c>
    </row>
    <row r="1546" spans="1:12" x14ac:dyDescent="0.25">
      <c r="A1546" s="91">
        <v>1538</v>
      </c>
      <c r="B1546" s="104">
        <v>1.1496004877389725</v>
      </c>
      <c r="C1546" s="104">
        <v>0.98832022376512407</v>
      </c>
      <c r="D1546" s="104">
        <v>0.99310705832681667</v>
      </c>
      <c r="E1546" s="99">
        <v>296607310.44999999</v>
      </c>
      <c r="K1546" s="27">
        <v>-798272071.63999999</v>
      </c>
      <c r="L1546" s="27">
        <v>0.153</v>
      </c>
    </row>
    <row r="1547" spans="1:12" x14ac:dyDescent="0.25">
      <c r="A1547" s="91">
        <v>1539</v>
      </c>
      <c r="B1547" s="104">
        <v>1.0765049591339819</v>
      </c>
      <c r="C1547" s="104">
        <v>0.99897356533750459</v>
      </c>
      <c r="D1547" s="104">
        <v>1.0047888833820329</v>
      </c>
      <c r="E1547" s="99">
        <v>542532567.98000002</v>
      </c>
      <c r="K1547" s="27">
        <v>-798127385.82000005</v>
      </c>
      <c r="L1547" s="27">
        <v>0.15310000000000001</v>
      </c>
    </row>
    <row r="1548" spans="1:12" x14ac:dyDescent="0.25">
      <c r="A1548" s="91">
        <v>1540</v>
      </c>
      <c r="B1548" s="104">
        <v>0.87877522837457034</v>
      </c>
      <c r="C1548" s="104">
        <v>0.99981118119848389</v>
      </c>
      <c r="D1548" s="104">
        <v>1.0217912990957065</v>
      </c>
      <c r="E1548" s="99">
        <v>118773176.66</v>
      </c>
      <c r="K1548" s="27">
        <v>-797837498.15999997</v>
      </c>
      <c r="L1548" s="27">
        <v>0.1532</v>
      </c>
    </row>
    <row r="1549" spans="1:12" x14ac:dyDescent="0.25">
      <c r="A1549" s="91">
        <v>1541</v>
      </c>
      <c r="B1549" s="104">
        <v>1.0327748604215643</v>
      </c>
      <c r="C1549" s="104">
        <v>1.0174817287572442</v>
      </c>
      <c r="D1549" s="104">
        <v>1.0109695772324203</v>
      </c>
      <c r="E1549" s="99">
        <v>900405376.50999999</v>
      </c>
      <c r="K1549" s="27">
        <v>-797359407.32000005</v>
      </c>
      <c r="L1549" s="27">
        <v>0.15329999999999999</v>
      </c>
    </row>
    <row r="1550" spans="1:12" x14ac:dyDescent="0.25">
      <c r="A1550" s="91">
        <v>1542</v>
      </c>
      <c r="B1550" s="104">
        <v>0.87828363627901507</v>
      </c>
      <c r="C1550" s="104">
        <v>1.0140699203879857</v>
      </c>
      <c r="D1550" s="104">
        <v>1.0228091830810908</v>
      </c>
      <c r="E1550" s="99">
        <v>394365075.67000002</v>
      </c>
      <c r="K1550" s="27">
        <v>-797203905.05999994</v>
      </c>
      <c r="L1550" s="27">
        <v>0.15340000000000001</v>
      </c>
    </row>
    <row r="1551" spans="1:12" x14ac:dyDescent="0.25">
      <c r="A1551" s="91">
        <v>1543</v>
      </c>
      <c r="B1551" s="104">
        <v>1.204378804301957</v>
      </c>
      <c r="C1551" s="104">
        <v>0.96595517050301427</v>
      </c>
      <c r="D1551" s="104">
        <v>1.0389627986423224</v>
      </c>
      <c r="E1551" s="99">
        <v>1017935160.65</v>
      </c>
      <c r="K1551" s="27">
        <v>-796090257.17999995</v>
      </c>
      <c r="L1551" s="27">
        <v>0.1535</v>
      </c>
    </row>
    <row r="1552" spans="1:12" x14ac:dyDescent="0.25">
      <c r="A1552" s="91">
        <v>1544</v>
      </c>
      <c r="B1552" s="104">
        <v>0.79618998506533378</v>
      </c>
      <c r="C1552" s="104">
        <v>0.9450045298557046</v>
      </c>
      <c r="D1552" s="104">
        <v>0.99451382996525561</v>
      </c>
      <c r="E1552" s="99">
        <v>-1538330747.8900001</v>
      </c>
      <c r="K1552" s="27">
        <v>-795282453</v>
      </c>
      <c r="L1552" s="27">
        <v>0.15359999999999999</v>
      </c>
    </row>
    <row r="1553" spans="1:12" x14ac:dyDescent="0.25">
      <c r="A1553" s="91">
        <v>1545</v>
      </c>
      <c r="B1553" s="104">
        <v>0.95007500549008816</v>
      </c>
      <c r="C1553" s="104">
        <v>1.031811082180554</v>
      </c>
      <c r="D1553" s="104">
        <v>0.99295664307922848</v>
      </c>
      <c r="E1553" s="99">
        <v>469018797.97000003</v>
      </c>
      <c r="K1553" s="27">
        <v>-794891869.34000003</v>
      </c>
      <c r="L1553" s="27">
        <v>0.1537</v>
      </c>
    </row>
    <row r="1554" spans="1:12" x14ac:dyDescent="0.25">
      <c r="A1554" s="91">
        <v>1546</v>
      </c>
      <c r="B1554" s="104">
        <v>1.1944758169121283</v>
      </c>
      <c r="C1554" s="104">
        <v>0.98942462973974177</v>
      </c>
      <c r="D1554" s="104">
        <v>0.99789777193540896</v>
      </c>
      <c r="E1554" s="99">
        <v>586143323.82000005</v>
      </c>
      <c r="K1554" s="27">
        <v>-794738445.96000004</v>
      </c>
      <c r="L1554" s="27">
        <v>0.15379999999999999</v>
      </c>
    </row>
    <row r="1555" spans="1:12" x14ac:dyDescent="0.25">
      <c r="A1555" s="91">
        <v>1547</v>
      </c>
      <c r="B1555" s="104">
        <v>0.99232919444551593</v>
      </c>
      <c r="C1555" s="104">
        <v>0.96119968416675095</v>
      </c>
      <c r="D1555" s="104">
        <v>0.96256015843375875</v>
      </c>
      <c r="E1555" s="99">
        <v>-1354849583.6800001</v>
      </c>
      <c r="K1555" s="27">
        <v>-794711672.37</v>
      </c>
      <c r="L1555" s="27">
        <v>0.15390000000000001</v>
      </c>
    </row>
    <row r="1556" spans="1:12" x14ac:dyDescent="0.25">
      <c r="A1556" s="91">
        <v>1548</v>
      </c>
      <c r="B1556" s="104">
        <v>1.1872284545464313</v>
      </c>
      <c r="C1556" s="104">
        <v>0.9840581882698769</v>
      </c>
      <c r="D1556" s="104">
        <v>0.95528296429244752</v>
      </c>
      <c r="E1556" s="99">
        <v>-580397824.90999997</v>
      </c>
      <c r="K1556" s="27">
        <v>-794639267.60000002</v>
      </c>
      <c r="L1556" s="27">
        <v>0.154</v>
      </c>
    </row>
    <row r="1557" spans="1:12" x14ac:dyDescent="0.25">
      <c r="A1557" s="91">
        <v>1549</v>
      </c>
      <c r="B1557" s="104">
        <v>0.97232860707235946</v>
      </c>
      <c r="C1557" s="104">
        <v>0.94862042270515934</v>
      </c>
      <c r="D1557" s="104">
        <v>0.99003760072751446</v>
      </c>
      <c r="E1557" s="99">
        <v>-1122211941.3</v>
      </c>
      <c r="K1557" s="27">
        <v>-794465734.33000004</v>
      </c>
      <c r="L1557" s="27">
        <v>0.15409999999999999</v>
      </c>
    </row>
    <row r="1558" spans="1:12" x14ac:dyDescent="0.25">
      <c r="A1558" s="91">
        <v>1550</v>
      </c>
      <c r="B1558" s="104">
        <v>1.172895932856433</v>
      </c>
      <c r="C1558" s="104">
        <v>0.99247642511291678</v>
      </c>
      <c r="D1558" s="104">
        <v>0.99898741267759184</v>
      </c>
      <c r="E1558" s="99">
        <v>610933518.29999995</v>
      </c>
      <c r="K1558" s="27">
        <v>-793772843.50999999</v>
      </c>
      <c r="L1558" s="27">
        <v>0.1542</v>
      </c>
    </row>
    <row r="1559" spans="1:12" x14ac:dyDescent="0.25">
      <c r="A1559" s="91">
        <v>1551</v>
      </c>
      <c r="B1559" s="104">
        <v>1.0901355300309725</v>
      </c>
      <c r="C1559" s="104">
        <v>0.99650326845074155</v>
      </c>
      <c r="D1559" s="104">
        <v>1.0151992603855962</v>
      </c>
      <c r="E1559" s="99">
        <v>768435769.27999997</v>
      </c>
      <c r="K1559" s="27">
        <v>-793756634.36000001</v>
      </c>
      <c r="L1559" s="27">
        <v>0.15429999999999999</v>
      </c>
    </row>
    <row r="1560" spans="1:12" x14ac:dyDescent="0.25">
      <c r="A1560" s="91">
        <v>1552</v>
      </c>
      <c r="B1560" s="104">
        <v>1.0423643781409333</v>
      </c>
      <c r="C1560" s="104">
        <v>1.0337763760588119</v>
      </c>
      <c r="D1560" s="104">
        <v>0.99615764772133075</v>
      </c>
      <c r="E1560" s="99">
        <v>965845490.86000001</v>
      </c>
      <c r="K1560" s="27">
        <v>-793209375.05999994</v>
      </c>
      <c r="L1560" s="27">
        <v>0.15440000000000001</v>
      </c>
    </row>
    <row r="1561" spans="1:12" x14ac:dyDescent="0.25">
      <c r="A1561" s="91">
        <v>1553</v>
      </c>
      <c r="B1561" s="104">
        <v>1.4142035785376261</v>
      </c>
      <c r="C1561" s="104">
        <v>1.0636184016431836</v>
      </c>
      <c r="D1561" s="104">
        <v>1.0212582560461332</v>
      </c>
      <c r="E1561" s="99">
        <v>4184777377.71</v>
      </c>
      <c r="K1561" s="27">
        <v>-791945855.63</v>
      </c>
      <c r="L1561" s="27">
        <v>0.1545</v>
      </c>
    </row>
    <row r="1562" spans="1:12" x14ac:dyDescent="0.25">
      <c r="A1562" s="91">
        <v>1554</v>
      </c>
      <c r="B1562" s="104">
        <v>1.3711980816980285</v>
      </c>
      <c r="C1562" s="104">
        <v>1.0029492777570939</v>
      </c>
      <c r="D1562" s="104">
        <v>1.0090409054271845</v>
      </c>
      <c r="E1562" s="99">
        <v>1878152614.1600001</v>
      </c>
      <c r="K1562" s="27">
        <v>-791238820.65999997</v>
      </c>
      <c r="L1562" s="27">
        <v>0.15459999999999999</v>
      </c>
    </row>
    <row r="1563" spans="1:12" x14ac:dyDescent="0.25">
      <c r="A1563" s="91">
        <v>1555</v>
      </c>
      <c r="B1563" s="104">
        <v>1.336520363928686</v>
      </c>
      <c r="C1563" s="104">
        <v>0.96592085805199612</v>
      </c>
      <c r="D1563" s="104">
        <v>1.0253143651216865</v>
      </c>
      <c r="E1563" s="99">
        <v>1153223731.45</v>
      </c>
      <c r="K1563" s="27">
        <v>-790843033.57000005</v>
      </c>
      <c r="L1563" s="27">
        <v>0.1547</v>
      </c>
    </row>
    <row r="1564" spans="1:12" x14ac:dyDescent="0.25">
      <c r="A1564" s="91">
        <v>1556</v>
      </c>
      <c r="B1564" s="104">
        <v>1.0232170816404014</v>
      </c>
      <c r="C1564" s="104">
        <v>1.0111637450075628</v>
      </c>
      <c r="D1564" s="104">
        <v>1.0007325681655863</v>
      </c>
      <c r="E1564" s="99">
        <v>511964968.10000002</v>
      </c>
      <c r="K1564" s="27">
        <v>-790231675.91999996</v>
      </c>
      <c r="L1564" s="27">
        <v>0.15479999999999999</v>
      </c>
    </row>
    <row r="1565" spans="1:12" x14ac:dyDescent="0.25">
      <c r="A1565" s="91">
        <v>1557</v>
      </c>
      <c r="B1565" s="104">
        <v>0.62801849525845532</v>
      </c>
      <c r="C1565" s="104">
        <v>0.99421663035998409</v>
      </c>
      <c r="D1565" s="104">
        <v>0.96883683083194783</v>
      </c>
      <c r="E1565" s="99">
        <v>-1651701777.4200001</v>
      </c>
      <c r="K1565" s="27">
        <v>-789926541.67999995</v>
      </c>
      <c r="L1565" s="27">
        <v>0.15490000000000001</v>
      </c>
    </row>
    <row r="1566" spans="1:12" x14ac:dyDescent="0.25">
      <c r="A1566" s="91">
        <v>1558</v>
      </c>
      <c r="B1566" s="104">
        <v>0.83162932325583361</v>
      </c>
      <c r="C1566" s="104">
        <v>1.0286398771647984</v>
      </c>
      <c r="D1566" s="104">
        <v>1.0011704720166967</v>
      </c>
      <c r="E1566" s="99">
        <v>63519644.920000002</v>
      </c>
      <c r="K1566" s="27">
        <v>-789445915.89999998</v>
      </c>
      <c r="L1566" s="27">
        <v>0.155</v>
      </c>
    </row>
    <row r="1567" spans="1:12" x14ac:dyDescent="0.25">
      <c r="A1567" s="91">
        <v>1559</v>
      </c>
      <c r="B1567" s="104">
        <v>0.95215812791915144</v>
      </c>
      <c r="C1567" s="104">
        <v>0.98397094588177381</v>
      </c>
      <c r="D1567" s="104">
        <v>0.9977086193903687</v>
      </c>
      <c r="E1567" s="99">
        <v>-349384735.97000003</v>
      </c>
      <c r="K1567" s="27">
        <v>-789369820.91999996</v>
      </c>
      <c r="L1567" s="27">
        <v>0.15509999999999999</v>
      </c>
    </row>
    <row r="1568" spans="1:12" x14ac:dyDescent="0.25">
      <c r="A1568" s="91">
        <v>1560</v>
      </c>
      <c r="B1568" s="104">
        <v>1.060467330488676</v>
      </c>
      <c r="C1568" s="104">
        <v>1.0118191722770702</v>
      </c>
      <c r="D1568" s="104">
        <v>1.0224337341240322</v>
      </c>
      <c r="E1568" s="99">
        <v>1144946382.24</v>
      </c>
      <c r="K1568" s="27">
        <v>-789331584.42999995</v>
      </c>
      <c r="L1568" s="27">
        <v>0.1552</v>
      </c>
    </row>
    <row r="1569" spans="1:12" x14ac:dyDescent="0.25">
      <c r="A1569" s="91">
        <v>1561</v>
      </c>
      <c r="B1569" s="104">
        <v>0.92367176784259841</v>
      </c>
      <c r="C1569" s="104">
        <v>0.97285021039210373</v>
      </c>
      <c r="D1569" s="104">
        <v>0.97754695947999659</v>
      </c>
      <c r="E1569" s="99">
        <v>-1018385490.1799999</v>
      </c>
      <c r="K1569" s="27">
        <v>-789161917.54999995</v>
      </c>
      <c r="L1569" s="27">
        <v>0.15529999999999999</v>
      </c>
    </row>
    <row r="1570" spans="1:12" x14ac:dyDescent="0.25">
      <c r="A1570" s="91">
        <v>1562</v>
      </c>
      <c r="B1570" s="104">
        <v>1.6133734008190621</v>
      </c>
      <c r="C1570" s="104">
        <v>0.93385704989680018</v>
      </c>
      <c r="D1570" s="104">
        <v>0.97916671178303682</v>
      </c>
      <c r="E1570" s="99">
        <v>-384641839.38</v>
      </c>
      <c r="K1570" s="27">
        <v>-788927943.05999994</v>
      </c>
      <c r="L1570" s="27">
        <v>0.15540000000000001</v>
      </c>
    </row>
    <row r="1571" spans="1:12" x14ac:dyDescent="0.25">
      <c r="A1571" s="91">
        <v>1563</v>
      </c>
      <c r="B1571" s="104">
        <v>1.1610022324718208</v>
      </c>
      <c r="C1571" s="104">
        <v>1.0288729308843143</v>
      </c>
      <c r="D1571" s="104">
        <v>1.0324515342796383</v>
      </c>
      <c r="E1571" s="99">
        <v>2240372450.54</v>
      </c>
      <c r="K1571" s="27">
        <v>-788731533.5</v>
      </c>
      <c r="L1571" s="27">
        <v>0.1555</v>
      </c>
    </row>
    <row r="1572" spans="1:12" x14ac:dyDescent="0.25">
      <c r="A1572" s="91">
        <v>1564</v>
      </c>
      <c r="B1572" s="104">
        <v>1.1780916585203833</v>
      </c>
      <c r="C1572" s="104">
        <v>1.0032938489523306</v>
      </c>
      <c r="D1572" s="104">
        <v>0.96196777732936989</v>
      </c>
      <c r="E1572" s="99">
        <v>-1800838.27</v>
      </c>
      <c r="K1572" s="27">
        <v>-788624276.44000006</v>
      </c>
      <c r="L1572" s="27">
        <v>0.15559999999999999</v>
      </c>
    </row>
    <row r="1573" spans="1:12" x14ac:dyDescent="0.25">
      <c r="A1573" s="91">
        <v>1565</v>
      </c>
      <c r="B1573" s="104">
        <v>1.057825777390168</v>
      </c>
      <c r="C1573" s="104">
        <v>1.0082267602113337</v>
      </c>
      <c r="D1573" s="104">
        <v>1.0204971303973231</v>
      </c>
      <c r="E1573" s="99">
        <v>1012508992.3099999</v>
      </c>
      <c r="K1573" s="27">
        <v>-788615843.44000006</v>
      </c>
      <c r="L1573" s="27">
        <v>0.15570000000000001</v>
      </c>
    </row>
    <row r="1574" spans="1:12" x14ac:dyDescent="0.25">
      <c r="A1574" s="91">
        <v>1566</v>
      </c>
      <c r="B1574" s="104">
        <v>1.4113137180371562</v>
      </c>
      <c r="C1574" s="104">
        <v>0.9862114359394939</v>
      </c>
      <c r="D1574" s="104">
        <v>0.98735872396658131</v>
      </c>
      <c r="E1574" s="99">
        <v>935016265.82000005</v>
      </c>
      <c r="K1574" s="27">
        <v>-788291342.88</v>
      </c>
      <c r="L1574" s="27">
        <v>0.15579999999999999</v>
      </c>
    </row>
    <row r="1575" spans="1:12" x14ac:dyDescent="0.25">
      <c r="A1575" s="91">
        <v>1567</v>
      </c>
      <c r="B1575" s="104">
        <v>0.96849268028008118</v>
      </c>
      <c r="C1575" s="104">
        <v>0.98003804625166391</v>
      </c>
      <c r="D1575" s="104">
        <v>1.0064078255143016</v>
      </c>
      <c r="E1575" s="99">
        <v>-205123356.68000001</v>
      </c>
      <c r="K1575" s="27">
        <v>-787531578.54999995</v>
      </c>
      <c r="L1575" s="27">
        <v>0.15590000000000001</v>
      </c>
    </row>
    <row r="1576" spans="1:12" x14ac:dyDescent="0.25">
      <c r="A1576" s="91">
        <v>1568</v>
      </c>
      <c r="B1576" s="104">
        <v>1.0932995522992244</v>
      </c>
      <c r="C1576" s="104">
        <v>1.0057275889440187</v>
      </c>
      <c r="D1576" s="104">
        <v>1.0052472891459914</v>
      </c>
      <c r="E1576" s="99">
        <v>766497078.23000002</v>
      </c>
      <c r="K1576" s="27">
        <v>-786136709.34000003</v>
      </c>
      <c r="L1576" s="27">
        <v>0.156</v>
      </c>
    </row>
    <row r="1577" spans="1:12" x14ac:dyDescent="0.25">
      <c r="A1577" s="91">
        <v>1569</v>
      </c>
      <c r="B1577" s="104">
        <v>0.83353759522642978</v>
      </c>
      <c r="C1577" s="104">
        <v>1.0577546506090911</v>
      </c>
      <c r="D1577" s="104">
        <v>1.013335952866419</v>
      </c>
      <c r="E1577" s="99">
        <v>780699376.05999994</v>
      </c>
      <c r="K1577" s="27">
        <v>-785856731.92999995</v>
      </c>
      <c r="L1577" s="27">
        <v>0.15609999999999999</v>
      </c>
    </row>
    <row r="1578" spans="1:12" x14ac:dyDescent="0.25">
      <c r="A1578" s="91">
        <v>1570</v>
      </c>
      <c r="B1578" s="104">
        <v>1.0225840779598148</v>
      </c>
      <c r="C1578" s="104">
        <v>0.97205013358653203</v>
      </c>
      <c r="D1578" s="104">
        <v>0.96646500559431547</v>
      </c>
      <c r="E1578" s="99">
        <v>-994632162.72000003</v>
      </c>
      <c r="K1578" s="27">
        <v>-785699151.03999996</v>
      </c>
      <c r="L1578" s="27">
        <v>0.15620000000000001</v>
      </c>
    </row>
    <row r="1579" spans="1:12" x14ac:dyDescent="0.25">
      <c r="A1579" s="91">
        <v>1571</v>
      </c>
      <c r="B1579" s="104">
        <v>1.0056553247936535</v>
      </c>
      <c r="C1579" s="104">
        <v>0.99721438535143669</v>
      </c>
      <c r="D1579" s="104">
        <v>0.9884387053092476</v>
      </c>
      <c r="E1579" s="99">
        <v>-92016192.120000005</v>
      </c>
      <c r="K1579" s="27">
        <v>-785509373.54999995</v>
      </c>
      <c r="L1579" s="27">
        <v>0.15629999999999999</v>
      </c>
    </row>
    <row r="1580" spans="1:12" x14ac:dyDescent="0.25">
      <c r="A1580" s="91">
        <v>1572</v>
      </c>
      <c r="B1580" s="104">
        <v>0.99516208587998101</v>
      </c>
      <c r="C1580" s="104">
        <v>1.0058060869311627</v>
      </c>
      <c r="D1580" s="104">
        <v>0.98455613744684034</v>
      </c>
      <c r="E1580" s="99">
        <v>-34816470.189999998</v>
      </c>
      <c r="K1580" s="27">
        <v>-785268736.54999995</v>
      </c>
      <c r="L1580" s="27">
        <v>0.15640000000000001</v>
      </c>
    </row>
    <row r="1581" spans="1:12" x14ac:dyDescent="0.25">
      <c r="A1581" s="91">
        <v>1573</v>
      </c>
      <c r="B1581" s="104">
        <v>0.86894494554303414</v>
      </c>
      <c r="C1581" s="104">
        <v>1.0032638140857011</v>
      </c>
      <c r="D1581" s="104">
        <v>1.0357999009780898</v>
      </c>
      <c r="E1581" s="99">
        <v>387790692.32999998</v>
      </c>
      <c r="K1581" s="27">
        <v>-784522947.53999996</v>
      </c>
      <c r="L1581" s="27">
        <v>0.1565</v>
      </c>
    </row>
    <row r="1582" spans="1:12" x14ac:dyDescent="0.25">
      <c r="A1582" s="91">
        <v>1574</v>
      </c>
      <c r="B1582" s="104">
        <v>0.97903926775027994</v>
      </c>
      <c r="C1582" s="104">
        <v>1.0243712764089632</v>
      </c>
      <c r="D1582" s="104">
        <v>1.0170085760045109</v>
      </c>
      <c r="E1582" s="99">
        <v>932684312.22000003</v>
      </c>
      <c r="K1582" s="27">
        <v>-784148299.60000002</v>
      </c>
      <c r="L1582" s="27">
        <v>0.15659999999999999</v>
      </c>
    </row>
    <row r="1583" spans="1:12" x14ac:dyDescent="0.25">
      <c r="A1583" s="91">
        <v>1575</v>
      </c>
      <c r="B1583" s="104">
        <v>1.4039857087809182</v>
      </c>
      <c r="C1583" s="104">
        <v>1.0112680064732069</v>
      </c>
      <c r="D1583" s="104">
        <v>1.0146027428521882</v>
      </c>
      <c r="E1583" s="99">
        <v>2407588630.3699999</v>
      </c>
      <c r="K1583" s="27">
        <v>-783901794.30999994</v>
      </c>
      <c r="L1583" s="27">
        <v>0.15670000000000001</v>
      </c>
    </row>
    <row r="1584" spans="1:12" x14ac:dyDescent="0.25">
      <c r="A1584" s="91">
        <v>1576</v>
      </c>
      <c r="B1584" s="104">
        <v>1.0362262752346183</v>
      </c>
      <c r="C1584" s="104">
        <v>0.9684466435957978</v>
      </c>
      <c r="D1584" s="104">
        <v>1.0047578591846751</v>
      </c>
      <c r="E1584" s="99">
        <v>-254507670.78</v>
      </c>
      <c r="K1584" s="27">
        <v>-783574135.47000003</v>
      </c>
      <c r="L1584" s="27">
        <v>0.15679999999999999</v>
      </c>
    </row>
    <row r="1585" spans="1:12" x14ac:dyDescent="0.25">
      <c r="A1585" s="91">
        <v>1577</v>
      </c>
      <c r="B1585" s="104">
        <v>1.2484594278864463</v>
      </c>
      <c r="C1585" s="104">
        <v>0.98887960796045937</v>
      </c>
      <c r="D1585" s="104">
        <v>0.99835675276991542</v>
      </c>
      <c r="E1585" s="99">
        <v>768058646.45000005</v>
      </c>
      <c r="K1585" s="27">
        <v>-783419705.65999997</v>
      </c>
      <c r="L1585" s="27">
        <v>0.15690000000000001</v>
      </c>
    </row>
    <row r="1586" spans="1:12" x14ac:dyDescent="0.25">
      <c r="A1586" s="91">
        <v>1578</v>
      </c>
      <c r="B1586" s="104">
        <v>1.0459207230897078</v>
      </c>
      <c r="C1586" s="104">
        <v>1.021306399671557</v>
      </c>
      <c r="D1586" s="104">
        <v>1.0062947419913679</v>
      </c>
      <c r="E1586" s="99">
        <v>937139356.07000005</v>
      </c>
      <c r="K1586" s="27">
        <v>-782825623.03999996</v>
      </c>
      <c r="L1586" s="27">
        <v>0.157</v>
      </c>
    </row>
    <row r="1587" spans="1:12" x14ac:dyDescent="0.25">
      <c r="A1587" s="91">
        <v>1579</v>
      </c>
      <c r="B1587" s="104">
        <v>1.1391560964099752</v>
      </c>
      <c r="C1587" s="104">
        <v>1.0133723538092441</v>
      </c>
      <c r="D1587" s="104">
        <v>1.0027369128073482</v>
      </c>
      <c r="E1587" s="99">
        <v>1064315894.83</v>
      </c>
      <c r="K1587" s="27">
        <v>-782510073.59000003</v>
      </c>
      <c r="L1587" s="27">
        <v>0.15709999999999999</v>
      </c>
    </row>
    <row r="1588" spans="1:12" x14ac:dyDescent="0.25">
      <c r="A1588" s="91">
        <v>1580</v>
      </c>
      <c r="B1588" s="104">
        <v>1.1179672506832601</v>
      </c>
      <c r="C1588" s="104">
        <v>0.97681163856814646</v>
      </c>
      <c r="D1588" s="104">
        <v>0.98379774795154928</v>
      </c>
      <c r="E1588" s="99">
        <v>-273828837.29000002</v>
      </c>
      <c r="K1588" s="27">
        <v>-782007504.21000004</v>
      </c>
      <c r="L1588" s="27">
        <v>0.15720000000000001</v>
      </c>
    </row>
    <row r="1589" spans="1:12" x14ac:dyDescent="0.25">
      <c r="A1589" s="91">
        <v>1581</v>
      </c>
      <c r="B1589" s="104">
        <v>0.97655349303955807</v>
      </c>
      <c r="C1589" s="104">
        <v>0.9870774056076892</v>
      </c>
      <c r="D1589" s="104">
        <v>0.98112664141315131</v>
      </c>
      <c r="E1589" s="99">
        <v>-531864823.91000003</v>
      </c>
      <c r="K1589" s="27">
        <v>-781447406.10000002</v>
      </c>
      <c r="L1589" s="27">
        <v>0.1573</v>
      </c>
    </row>
    <row r="1590" spans="1:12" x14ac:dyDescent="0.25">
      <c r="A1590" s="91">
        <v>1582</v>
      </c>
      <c r="B1590" s="104">
        <v>1.0617376083502728</v>
      </c>
      <c r="C1590" s="104">
        <v>0.94422254378489712</v>
      </c>
      <c r="D1590" s="104">
        <v>1.0029163642228438</v>
      </c>
      <c r="E1590" s="99">
        <v>-737327722.90999997</v>
      </c>
      <c r="K1590" s="27">
        <v>-780834376.5</v>
      </c>
      <c r="L1590" s="27">
        <v>0.15740000000000001</v>
      </c>
    </row>
    <row r="1591" spans="1:12" x14ac:dyDescent="0.25">
      <c r="A1591" s="91">
        <v>1583</v>
      </c>
      <c r="B1591" s="104">
        <v>1.1916082697741452</v>
      </c>
      <c r="C1591" s="104">
        <v>0.99538627195036555</v>
      </c>
      <c r="D1591" s="104">
        <v>1.0211149272016466</v>
      </c>
      <c r="E1591" s="99">
        <v>1280595830.5999999</v>
      </c>
      <c r="K1591" s="27">
        <v>-780644205.95000005</v>
      </c>
      <c r="L1591" s="27">
        <v>0.1575</v>
      </c>
    </row>
    <row r="1592" spans="1:12" x14ac:dyDescent="0.25">
      <c r="A1592" s="91">
        <v>1584</v>
      </c>
      <c r="B1592" s="104">
        <v>1.2953957494555304</v>
      </c>
      <c r="C1592" s="104">
        <v>0.99464395738580968</v>
      </c>
      <c r="D1592" s="104">
        <v>1.013751875659276</v>
      </c>
      <c r="E1592" s="99">
        <v>1483636754.99</v>
      </c>
      <c r="K1592" s="27">
        <v>-780129989.55999994</v>
      </c>
      <c r="L1592" s="27">
        <v>0.15759999999999999</v>
      </c>
    </row>
    <row r="1593" spans="1:12" x14ac:dyDescent="0.25">
      <c r="A1593" s="91">
        <v>1585</v>
      </c>
      <c r="B1593" s="104">
        <v>1.3880358730684297</v>
      </c>
      <c r="C1593" s="104">
        <v>0.9940908546832623</v>
      </c>
      <c r="D1593" s="104">
        <v>0.9966634512173953</v>
      </c>
      <c r="E1593" s="99">
        <v>1343561180.72</v>
      </c>
      <c r="K1593" s="27">
        <v>-779654682.11000001</v>
      </c>
      <c r="L1593" s="27">
        <v>0.15770000000000001</v>
      </c>
    </row>
    <row r="1594" spans="1:12" x14ac:dyDescent="0.25">
      <c r="A1594" s="91">
        <v>1586</v>
      </c>
      <c r="B1594" s="104">
        <v>1.3319879728756521</v>
      </c>
      <c r="C1594" s="104">
        <v>1.0272984635185047</v>
      </c>
      <c r="D1594" s="104">
        <v>1.0197075643238345</v>
      </c>
      <c r="E1594" s="99">
        <v>2687980000.75</v>
      </c>
      <c r="K1594" s="27">
        <v>-779634585.34000003</v>
      </c>
      <c r="L1594" s="27">
        <v>0.1578</v>
      </c>
    </row>
    <row r="1595" spans="1:12" x14ac:dyDescent="0.25">
      <c r="A1595" s="91">
        <v>1587</v>
      </c>
      <c r="B1595" s="104">
        <v>1.0982181519272713</v>
      </c>
      <c r="C1595" s="104">
        <v>0.99431271555578937</v>
      </c>
      <c r="D1595" s="104">
        <v>0.98327214782944272</v>
      </c>
      <c r="E1595" s="99">
        <v>42029869.219999999</v>
      </c>
      <c r="K1595" s="27">
        <v>-779403017.45000005</v>
      </c>
      <c r="L1595" s="27">
        <v>0.15790000000000001</v>
      </c>
    </row>
    <row r="1596" spans="1:12" x14ac:dyDescent="0.25">
      <c r="A1596" s="91">
        <v>1588</v>
      </c>
      <c r="B1596" s="104">
        <v>1.3418014777091865</v>
      </c>
      <c r="C1596" s="104">
        <v>0.9888386306176189</v>
      </c>
      <c r="D1596" s="104">
        <v>1.0036879733948825</v>
      </c>
      <c r="E1596" s="99">
        <v>1229301347.79</v>
      </c>
      <c r="K1596" s="27">
        <v>-779400603.26999998</v>
      </c>
      <c r="L1596" s="27">
        <v>0.158</v>
      </c>
    </row>
    <row r="1597" spans="1:12" x14ac:dyDescent="0.25">
      <c r="A1597" s="91">
        <v>1589</v>
      </c>
      <c r="B1597" s="104">
        <v>1.0767927750031854</v>
      </c>
      <c r="C1597" s="104">
        <v>0.99572658244234136</v>
      </c>
      <c r="D1597" s="104">
        <v>0.95493866583290365</v>
      </c>
      <c r="E1597" s="99">
        <v>-613542280.59000003</v>
      </c>
      <c r="K1597" s="27">
        <v>-779326147.75999999</v>
      </c>
      <c r="L1597" s="27">
        <v>0.15809999999999999</v>
      </c>
    </row>
    <row r="1598" spans="1:12" x14ac:dyDescent="0.25">
      <c r="A1598" s="91">
        <v>1590</v>
      </c>
      <c r="B1598" s="104">
        <v>0.89898276457814419</v>
      </c>
      <c r="C1598" s="104">
        <v>0.99693911730370932</v>
      </c>
      <c r="D1598" s="104">
        <v>0.98465494813617771</v>
      </c>
      <c r="E1598" s="99">
        <v>-526047496.81</v>
      </c>
      <c r="K1598" s="27">
        <v>-778647108.88</v>
      </c>
      <c r="L1598" s="27">
        <v>0.15820000000000001</v>
      </c>
    </row>
    <row r="1599" spans="1:12" x14ac:dyDescent="0.25">
      <c r="A1599" s="91">
        <v>1591</v>
      </c>
      <c r="B1599" s="104">
        <v>1.1031014738300644</v>
      </c>
      <c r="C1599" s="104">
        <v>0.9756173901181423</v>
      </c>
      <c r="D1599" s="104">
        <v>1.0267566845531837</v>
      </c>
      <c r="E1599" s="99">
        <v>596623418.15999997</v>
      </c>
      <c r="K1599" s="27">
        <v>-778184408.78999996</v>
      </c>
      <c r="L1599" s="27">
        <v>0.1583</v>
      </c>
    </row>
    <row r="1600" spans="1:12" x14ac:dyDescent="0.25">
      <c r="A1600" s="91">
        <v>1592</v>
      </c>
      <c r="B1600" s="104">
        <v>0.73553181542203638</v>
      </c>
      <c r="C1600" s="104">
        <v>0.97018274581421948</v>
      </c>
      <c r="D1600" s="104">
        <v>1.0109080088397757</v>
      </c>
      <c r="E1600" s="99">
        <v>-1077617574.1099999</v>
      </c>
      <c r="K1600" s="27">
        <v>-777811011.87</v>
      </c>
      <c r="L1600" s="27">
        <v>0.15840000000000001</v>
      </c>
    </row>
    <row r="1601" spans="1:12" x14ac:dyDescent="0.25">
      <c r="A1601" s="91">
        <v>1593</v>
      </c>
      <c r="B1601" s="104">
        <v>1.2069243557179239</v>
      </c>
      <c r="C1601" s="104">
        <v>0.99203187688039585</v>
      </c>
      <c r="D1601" s="104">
        <v>0.98757785061041925</v>
      </c>
      <c r="E1601" s="99">
        <v>441162222.41000003</v>
      </c>
      <c r="K1601" s="27">
        <v>-777192939.77999997</v>
      </c>
      <c r="L1601" s="27">
        <v>0.1585</v>
      </c>
    </row>
    <row r="1602" spans="1:12" x14ac:dyDescent="0.25">
      <c r="A1602" s="91">
        <v>1594</v>
      </c>
      <c r="B1602" s="104">
        <v>1.2347776679540428</v>
      </c>
      <c r="C1602" s="104">
        <v>1.0047283726313863</v>
      </c>
      <c r="D1602" s="104">
        <v>0.9800303886249917</v>
      </c>
      <c r="E1602" s="99">
        <v>656325967.42999995</v>
      </c>
      <c r="K1602" s="27">
        <v>-776714117.78999996</v>
      </c>
      <c r="L1602" s="27">
        <v>0.15859999999999999</v>
      </c>
    </row>
    <row r="1603" spans="1:12" x14ac:dyDescent="0.25">
      <c r="A1603" s="91">
        <v>1595</v>
      </c>
      <c r="B1603" s="104">
        <v>1.1837740313731537</v>
      </c>
      <c r="C1603" s="104">
        <v>1.023442703911531</v>
      </c>
      <c r="D1603" s="104">
        <v>0.98997675128286067</v>
      </c>
      <c r="E1603" s="99">
        <v>1171684383.78</v>
      </c>
      <c r="K1603" s="27">
        <v>-776325839.86000001</v>
      </c>
      <c r="L1603" s="27">
        <v>0.15870000000000001</v>
      </c>
    </row>
    <row r="1604" spans="1:12" x14ac:dyDescent="0.25">
      <c r="A1604" s="91">
        <v>1596</v>
      </c>
      <c r="B1604" s="104">
        <v>0.70591985867759355</v>
      </c>
      <c r="C1604" s="104">
        <v>1.048454838703974</v>
      </c>
      <c r="D1604" s="104">
        <v>1.011475010330235</v>
      </c>
      <c r="E1604" s="99">
        <v>-38568112.840000004</v>
      </c>
      <c r="K1604" s="27">
        <v>-775943891.14999998</v>
      </c>
      <c r="L1604" s="27">
        <v>0.1588</v>
      </c>
    </row>
    <row r="1605" spans="1:12" x14ac:dyDescent="0.25">
      <c r="A1605" s="91">
        <v>1597</v>
      </c>
      <c r="B1605" s="104">
        <v>1.6494740082856889</v>
      </c>
      <c r="C1605" s="104">
        <v>0.97273434620705679</v>
      </c>
      <c r="D1605" s="104">
        <v>1.0087519030019749</v>
      </c>
      <c r="E1605" s="99">
        <v>1933534797.23</v>
      </c>
      <c r="K1605" s="27">
        <v>-775386072.67999995</v>
      </c>
      <c r="L1605" s="27">
        <v>0.15890000000000001</v>
      </c>
    </row>
    <row r="1606" spans="1:12" x14ac:dyDescent="0.25">
      <c r="A1606" s="91">
        <v>1598</v>
      </c>
      <c r="B1606" s="104">
        <v>0.78103391823667456</v>
      </c>
      <c r="C1606" s="104">
        <v>0.97366404210645841</v>
      </c>
      <c r="D1606" s="104">
        <v>0.98541045032705976</v>
      </c>
      <c r="E1606" s="99">
        <v>-1265049009.3099999</v>
      </c>
      <c r="K1606" s="27">
        <v>-774372152.66999996</v>
      </c>
      <c r="L1606" s="27">
        <v>0.159</v>
      </c>
    </row>
    <row r="1607" spans="1:12" x14ac:dyDescent="0.25">
      <c r="A1607" s="91">
        <v>1599</v>
      </c>
      <c r="B1607" s="104">
        <v>1.3087611551465967</v>
      </c>
      <c r="C1607" s="104">
        <v>1.012536958339137</v>
      </c>
      <c r="D1607" s="104">
        <v>1.0192187634155059</v>
      </c>
      <c r="E1607" s="99">
        <v>2165759444.52</v>
      </c>
      <c r="K1607" s="27">
        <v>-774276931.95000005</v>
      </c>
      <c r="L1607" s="27">
        <v>0.15909999999999999</v>
      </c>
    </row>
    <row r="1608" spans="1:12" x14ac:dyDescent="0.25">
      <c r="A1608" s="91">
        <v>1600</v>
      </c>
      <c r="B1608" s="104">
        <v>1.408432401171428</v>
      </c>
      <c r="C1608" s="104">
        <v>0.98380236510375596</v>
      </c>
      <c r="D1608" s="104">
        <v>1.0451690984161925</v>
      </c>
      <c r="E1608" s="99">
        <v>2489549794.3099999</v>
      </c>
      <c r="K1608" s="27">
        <v>-773833696.63999999</v>
      </c>
      <c r="L1608" s="27">
        <v>0.15920000000000001</v>
      </c>
    </row>
    <row r="1609" spans="1:12" x14ac:dyDescent="0.25">
      <c r="A1609" s="91">
        <v>1601</v>
      </c>
      <c r="B1609" s="104">
        <v>0.95852401267462606</v>
      </c>
      <c r="C1609" s="104">
        <v>0.98030137512513937</v>
      </c>
      <c r="D1609" s="104">
        <v>0.98472529773100803</v>
      </c>
      <c r="E1609" s="99">
        <v>-647051911.26999998</v>
      </c>
      <c r="K1609" s="27">
        <v>-773640894.86000001</v>
      </c>
      <c r="L1609" s="27">
        <v>0.1593</v>
      </c>
    </row>
    <row r="1610" spans="1:12" x14ac:dyDescent="0.25">
      <c r="A1610" s="91">
        <v>1602</v>
      </c>
      <c r="B1610" s="104">
        <v>0.84832436548349877</v>
      </c>
      <c r="C1610" s="104">
        <v>0.97692840763118638</v>
      </c>
      <c r="D1610" s="104">
        <v>0.99476624302379035</v>
      </c>
      <c r="E1610" s="99">
        <v>-861749578</v>
      </c>
      <c r="K1610" s="27">
        <v>-773165818.11000001</v>
      </c>
      <c r="L1610" s="27">
        <v>0.15939999999999999</v>
      </c>
    </row>
    <row r="1611" spans="1:12" x14ac:dyDescent="0.25">
      <c r="A1611" s="91">
        <v>1603</v>
      </c>
      <c r="B1611" s="104">
        <v>0.88407853010713733</v>
      </c>
      <c r="C1611" s="104">
        <v>0.98384592437762886</v>
      </c>
      <c r="D1611" s="104">
        <v>0.99216557948550288</v>
      </c>
      <c r="E1611" s="99">
        <v>-673731194.08000004</v>
      </c>
      <c r="K1611" s="27">
        <v>-772251384.72000003</v>
      </c>
      <c r="L1611" s="27">
        <v>0.1595</v>
      </c>
    </row>
    <row r="1612" spans="1:12" x14ac:dyDescent="0.25">
      <c r="A1612" s="91">
        <v>1604</v>
      </c>
      <c r="B1612" s="104">
        <v>1.1856857684439202</v>
      </c>
      <c r="C1612" s="104">
        <v>1.008979878614968</v>
      </c>
      <c r="D1612" s="104">
        <v>0.9841724661640463</v>
      </c>
      <c r="E1612" s="99">
        <v>692763556.82000005</v>
      </c>
      <c r="K1612" s="27">
        <v>-771441055.38999999</v>
      </c>
      <c r="L1612" s="27">
        <v>0.15959999999999999</v>
      </c>
    </row>
    <row r="1613" spans="1:12" x14ac:dyDescent="0.25">
      <c r="A1613" s="91">
        <v>1605</v>
      </c>
      <c r="B1613" s="104">
        <v>1.1540079179631735</v>
      </c>
      <c r="C1613" s="104">
        <v>1.0120556850219133</v>
      </c>
      <c r="D1613" s="104">
        <v>0.98942556812110438</v>
      </c>
      <c r="E1613" s="99">
        <v>776737956.05999994</v>
      </c>
      <c r="K1613" s="27">
        <v>-770204781.65999997</v>
      </c>
      <c r="L1613" s="27">
        <v>0.15970000000000001</v>
      </c>
    </row>
    <row r="1614" spans="1:12" x14ac:dyDescent="0.25">
      <c r="A1614" s="91">
        <v>1606</v>
      </c>
      <c r="B1614" s="104">
        <v>1.1449965526032446</v>
      </c>
      <c r="C1614" s="104">
        <v>1.0054552826670968</v>
      </c>
      <c r="D1614" s="104">
        <v>0.98451044277987809</v>
      </c>
      <c r="E1614" s="99">
        <v>476354256.66000003</v>
      </c>
      <c r="K1614" s="27">
        <v>-770126963.99000001</v>
      </c>
      <c r="L1614" s="27">
        <v>0.1598</v>
      </c>
    </row>
    <row r="1615" spans="1:12" x14ac:dyDescent="0.25">
      <c r="A1615" s="91">
        <v>1607</v>
      </c>
      <c r="B1615" s="104">
        <v>1.2624979957122691</v>
      </c>
      <c r="C1615" s="104">
        <v>1.0049972248790426</v>
      </c>
      <c r="D1615" s="104">
        <v>1.0029846041615669</v>
      </c>
      <c r="E1615" s="99">
        <v>1348836987.0699999</v>
      </c>
      <c r="K1615" s="27">
        <v>-770097520.23000002</v>
      </c>
      <c r="L1615" s="27">
        <v>0.15989999999999999</v>
      </c>
    </row>
    <row r="1616" spans="1:12" x14ac:dyDescent="0.25">
      <c r="A1616" s="91">
        <v>1608</v>
      </c>
      <c r="B1616" s="104">
        <v>1.1443818975307238</v>
      </c>
      <c r="C1616" s="104">
        <v>1.020202933499978</v>
      </c>
      <c r="D1616" s="104">
        <v>0.9614675527210732</v>
      </c>
      <c r="E1616" s="99">
        <v>265101467.80000001</v>
      </c>
      <c r="K1616" s="27">
        <v>-769939217.84000003</v>
      </c>
      <c r="L1616" s="27">
        <v>0.16</v>
      </c>
    </row>
    <row r="1617" spans="1:12" x14ac:dyDescent="0.25">
      <c r="A1617" s="91">
        <v>1609</v>
      </c>
      <c r="B1617" s="104">
        <v>0.91891869315753316</v>
      </c>
      <c r="C1617" s="104">
        <v>1.0266604894427813</v>
      </c>
      <c r="D1617" s="104">
        <v>1.0306264662588811</v>
      </c>
      <c r="E1617" s="99">
        <v>964078172.96000004</v>
      </c>
      <c r="K1617" s="27">
        <v>-769649809.00999999</v>
      </c>
      <c r="L1617" s="27">
        <v>0.16009999999999999</v>
      </c>
    </row>
    <row r="1618" spans="1:12" x14ac:dyDescent="0.25">
      <c r="A1618" s="91">
        <v>1610</v>
      </c>
      <c r="B1618" s="104">
        <v>0.79833249491077896</v>
      </c>
      <c r="C1618" s="104">
        <v>0.99107726041993083</v>
      </c>
      <c r="D1618" s="104">
        <v>1.0308123521438655</v>
      </c>
      <c r="E1618" s="99">
        <v>-212088894.22999999</v>
      </c>
      <c r="K1618" s="27">
        <v>-769543481.59000003</v>
      </c>
      <c r="L1618" s="27">
        <v>0.16020000000000001</v>
      </c>
    </row>
    <row r="1619" spans="1:12" x14ac:dyDescent="0.25">
      <c r="A1619" s="91">
        <v>1611</v>
      </c>
      <c r="B1619" s="104">
        <v>0.94655618994702262</v>
      </c>
      <c r="C1619" s="104">
        <v>0.99825134530489601</v>
      </c>
      <c r="D1619" s="104">
        <v>1.025915828276327</v>
      </c>
      <c r="E1619" s="99">
        <v>446223601.91000003</v>
      </c>
      <c r="K1619" s="27">
        <v>-769124446.52999997</v>
      </c>
      <c r="L1619" s="27">
        <v>0.1603</v>
      </c>
    </row>
    <row r="1620" spans="1:12" x14ac:dyDescent="0.25">
      <c r="A1620" s="91">
        <v>1612</v>
      </c>
      <c r="B1620" s="104">
        <v>1.0329155278857078</v>
      </c>
      <c r="C1620" s="104">
        <v>1.0392800064456684</v>
      </c>
      <c r="D1620" s="104">
        <v>1.0037857256018494</v>
      </c>
      <c r="E1620" s="99">
        <v>1206603410.28</v>
      </c>
      <c r="K1620" s="27">
        <v>-769014387.36000001</v>
      </c>
      <c r="L1620" s="27">
        <v>0.16039999999999999</v>
      </c>
    </row>
    <row r="1621" spans="1:12" x14ac:dyDescent="0.25">
      <c r="A1621" s="91">
        <v>1613</v>
      </c>
      <c r="B1621" s="104">
        <v>1.219789484594844</v>
      </c>
      <c r="C1621" s="104">
        <v>1.032165177275854</v>
      </c>
      <c r="D1621" s="104">
        <v>0.97107080171864069</v>
      </c>
      <c r="E1621" s="99">
        <v>1043754585.42</v>
      </c>
      <c r="K1621" s="27">
        <v>-768819991.94000006</v>
      </c>
      <c r="L1621" s="27">
        <v>0.1605</v>
      </c>
    </row>
    <row r="1622" spans="1:12" x14ac:dyDescent="0.25">
      <c r="A1622" s="91">
        <v>1614</v>
      </c>
      <c r="B1622" s="104">
        <v>1.0962304059235428</v>
      </c>
      <c r="C1622" s="104">
        <v>1.0351879273725049</v>
      </c>
      <c r="D1622" s="104">
        <v>0.98151971943909011</v>
      </c>
      <c r="E1622" s="99">
        <v>890461171.05999994</v>
      </c>
      <c r="K1622" s="27">
        <v>-768519073.94000006</v>
      </c>
      <c r="L1622" s="27">
        <v>0.16059999999999999</v>
      </c>
    </row>
    <row r="1623" spans="1:12" x14ac:dyDescent="0.25">
      <c r="A1623" s="91">
        <v>1615</v>
      </c>
      <c r="B1623" s="104">
        <v>1.1020749900957689</v>
      </c>
      <c r="C1623" s="104">
        <v>1.0308472097963461</v>
      </c>
      <c r="D1623" s="104">
        <v>1.0320974735376813</v>
      </c>
      <c r="E1623" s="99">
        <v>1986029412.7</v>
      </c>
      <c r="K1623" s="27">
        <v>-768144370.34000003</v>
      </c>
      <c r="L1623" s="27">
        <v>0.16070000000000001</v>
      </c>
    </row>
    <row r="1624" spans="1:12" x14ac:dyDescent="0.25">
      <c r="A1624" s="91">
        <v>1616</v>
      </c>
      <c r="B1624" s="104">
        <v>1.3354058076562516</v>
      </c>
      <c r="C1624" s="104">
        <v>1.020535693441754</v>
      </c>
      <c r="D1624" s="104">
        <v>1.0131389383903464</v>
      </c>
      <c r="E1624" s="99">
        <v>2334092876.04</v>
      </c>
      <c r="K1624" s="27">
        <v>-767847137.34000003</v>
      </c>
      <c r="L1624" s="27">
        <v>0.1608</v>
      </c>
    </row>
    <row r="1625" spans="1:12" x14ac:dyDescent="0.25">
      <c r="A1625" s="91">
        <v>1617</v>
      </c>
      <c r="B1625" s="104">
        <v>1.1951931132542268</v>
      </c>
      <c r="C1625" s="104">
        <v>1.0333960968366691</v>
      </c>
      <c r="D1625" s="104">
        <v>0.98395117317900438</v>
      </c>
      <c r="E1625" s="99">
        <v>1304875446.4300001</v>
      </c>
      <c r="K1625" s="27">
        <v>-767750119.94000006</v>
      </c>
      <c r="L1625" s="27">
        <v>0.16089999999999999</v>
      </c>
    </row>
    <row r="1626" spans="1:12" x14ac:dyDescent="0.25">
      <c r="A1626" s="91">
        <v>1618</v>
      </c>
      <c r="B1626" s="104">
        <v>0.87689571599398075</v>
      </c>
      <c r="C1626" s="104">
        <v>1.0459173679043612</v>
      </c>
      <c r="D1626" s="104">
        <v>0.97175575452683127</v>
      </c>
      <c r="E1626" s="99">
        <v>18262879.649999999</v>
      </c>
      <c r="K1626" s="27">
        <v>-767024079.66999996</v>
      </c>
      <c r="L1626" s="27">
        <v>0.161</v>
      </c>
    </row>
    <row r="1627" spans="1:12" x14ac:dyDescent="0.25">
      <c r="A1627" s="91">
        <v>1619</v>
      </c>
      <c r="B1627" s="104">
        <v>1.2164775135239652</v>
      </c>
      <c r="C1627" s="104">
        <v>0.99998255639110156</v>
      </c>
      <c r="D1627" s="104">
        <v>1.0112923738391857</v>
      </c>
      <c r="E1627" s="99">
        <v>1253386860.76</v>
      </c>
      <c r="K1627" s="27">
        <v>-766715088.41999996</v>
      </c>
      <c r="L1627" s="27">
        <v>0.16109999999999999</v>
      </c>
    </row>
    <row r="1628" spans="1:12" x14ac:dyDescent="0.25">
      <c r="A1628" s="91">
        <v>1620</v>
      </c>
      <c r="B1628" s="104">
        <v>1.0865610904822809</v>
      </c>
      <c r="C1628" s="104">
        <v>0.98037692495973805</v>
      </c>
      <c r="D1628" s="104">
        <v>0.95846702011068619</v>
      </c>
      <c r="E1628" s="99">
        <v>-834755518.67999995</v>
      </c>
      <c r="K1628" s="27">
        <v>-766437902.46000004</v>
      </c>
      <c r="L1628" s="27">
        <v>0.16120000000000001</v>
      </c>
    </row>
    <row r="1629" spans="1:12" x14ac:dyDescent="0.25">
      <c r="A1629" s="91">
        <v>1621</v>
      </c>
      <c r="B1629" s="104">
        <v>0.66871571183602552</v>
      </c>
      <c r="C1629" s="104">
        <v>1.0065899700372314</v>
      </c>
      <c r="D1629" s="104">
        <v>1.0170516441252042</v>
      </c>
      <c r="E1629" s="99">
        <v>-716821684.48000002</v>
      </c>
      <c r="K1629" s="27">
        <v>-766170723.02999997</v>
      </c>
      <c r="L1629" s="27">
        <v>0.1613</v>
      </c>
    </row>
    <row r="1630" spans="1:12" x14ac:dyDescent="0.25">
      <c r="A1630" s="91">
        <v>1622</v>
      </c>
      <c r="B1630" s="104">
        <v>1.2868317125126978</v>
      </c>
      <c r="C1630" s="104">
        <v>1.0154238770929049</v>
      </c>
      <c r="D1630" s="104">
        <v>0.99299234691087934</v>
      </c>
      <c r="E1630" s="99">
        <v>1450354150.23</v>
      </c>
      <c r="K1630" s="27">
        <v>-766027810.14999998</v>
      </c>
      <c r="L1630" s="27">
        <v>0.16139999999999999</v>
      </c>
    </row>
    <row r="1631" spans="1:12" x14ac:dyDescent="0.25">
      <c r="A1631" s="91">
        <v>1623</v>
      </c>
      <c r="B1631" s="104">
        <v>0.7570983433922861</v>
      </c>
      <c r="C1631" s="104">
        <v>1.0085490480463248</v>
      </c>
      <c r="D1631" s="104">
        <v>0.98216293074739769</v>
      </c>
      <c r="E1631" s="99">
        <v>-857069070.74000001</v>
      </c>
      <c r="K1631" s="27">
        <v>-764949547.96000004</v>
      </c>
      <c r="L1631" s="27">
        <v>0.1615</v>
      </c>
    </row>
    <row r="1632" spans="1:12" x14ac:dyDescent="0.25">
      <c r="A1632" s="91">
        <v>1624</v>
      </c>
      <c r="B1632" s="104">
        <v>1.0178342916830685</v>
      </c>
      <c r="C1632" s="104">
        <v>1.0656269672544694</v>
      </c>
      <c r="D1632" s="104">
        <v>0.95</v>
      </c>
      <c r="E1632" s="99">
        <v>499995266.63</v>
      </c>
      <c r="K1632" s="27">
        <v>-764884616.13</v>
      </c>
      <c r="L1632" s="27">
        <v>0.16159999999999999</v>
      </c>
    </row>
    <row r="1633" spans="1:12" x14ac:dyDescent="0.25">
      <c r="A1633" s="91">
        <v>1625</v>
      </c>
      <c r="B1633" s="104">
        <v>0.85876027936100696</v>
      </c>
      <c r="C1633" s="104">
        <v>1.0016604827179416</v>
      </c>
      <c r="D1633" s="104">
        <v>0.9675106275263764</v>
      </c>
      <c r="E1633" s="99">
        <v>-876401242.13</v>
      </c>
      <c r="K1633" s="27">
        <v>-764845764.45000005</v>
      </c>
      <c r="L1633" s="27">
        <v>0.16170000000000001</v>
      </c>
    </row>
    <row r="1634" spans="1:12" x14ac:dyDescent="0.25">
      <c r="A1634" s="91">
        <v>1626</v>
      </c>
      <c r="B1634" s="104">
        <v>0.97330039145553482</v>
      </c>
      <c r="C1634" s="104">
        <v>1.0329747568117933</v>
      </c>
      <c r="D1634" s="104">
        <v>0.97769966692096943</v>
      </c>
      <c r="E1634" s="99">
        <v>277628802.50999999</v>
      </c>
      <c r="K1634" s="27">
        <v>-764726874.27999997</v>
      </c>
      <c r="L1634" s="27">
        <v>0.1618</v>
      </c>
    </row>
    <row r="1635" spans="1:12" x14ac:dyDescent="0.25">
      <c r="A1635" s="91">
        <v>1627</v>
      </c>
      <c r="B1635" s="104">
        <v>0.66866527072408666</v>
      </c>
      <c r="C1635" s="104">
        <v>1.0297360082605467</v>
      </c>
      <c r="D1635" s="104">
        <v>0.96601290755092462</v>
      </c>
      <c r="E1635" s="99">
        <v>-1108310994.74</v>
      </c>
      <c r="K1635" s="27">
        <v>-764540371.92999995</v>
      </c>
      <c r="L1635" s="27">
        <v>0.16189999999999999</v>
      </c>
    </row>
    <row r="1636" spans="1:12" x14ac:dyDescent="0.25">
      <c r="A1636" s="91">
        <v>1628</v>
      </c>
      <c r="B1636" s="104">
        <v>0.97610523181773734</v>
      </c>
      <c r="C1636" s="104">
        <v>0.98417882609616025</v>
      </c>
      <c r="D1636" s="104">
        <v>0.99829856208230094</v>
      </c>
      <c r="E1636" s="99">
        <v>-254837144.91999999</v>
      </c>
      <c r="K1636" s="27">
        <v>-763923886.23000002</v>
      </c>
      <c r="L1636" s="27">
        <v>0.16200000000000001</v>
      </c>
    </row>
    <row r="1637" spans="1:12" x14ac:dyDescent="0.25">
      <c r="A1637" s="91">
        <v>1629</v>
      </c>
      <c r="B1637" s="104">
        <v>0.75801600199384644</v>
      </c>
      <c r="C1637" s="104">
        <v>1.0163460035357901</v>
      </c>
      <c r="D1637" s="104">
        <v>0.99251613508268055</v>
      </c>
      <c r="E1637" s="99">
        <v>-575322608.13</v>
      </c>
      <c r="K1637" s="27">
        <v>-763233786.03999996</v>
      </c>
      <c r="L1637" s="27">
        <v>0.16209999999999999</v>
      </c>
    </row>
    <row r="1638" spans="1:12" x14ac:dyDescent="0.25">
      <c r="A1638" s="91">
        <v>1630</v>
      </c>
      <c r="B1638" s="104">
        <v>0.85656597410718349</v>
      </c>
      <c r="C1638" s="104">
        <v>0.97829168538037481</v>
      </c>
      <c r="D1638" s="104">
        <v>1.0013225192653974</v>
      </c>
      <c r="E1638" s="99">
        <v>-701466590.85000002</v>
      </c>
      <c r="K1638" s="27">
        <v>-763151664.84000003</v>
      </c>
      <c r="L1638" s="27">
        <v>0.16220000000000001</v>
      </c>
    </row>
    <row r="1639" spans="1:12" x14ac:dyDescent="0.25">
      <c r="A1639" s="91">
        <v>1631</v>
      </c>
      <c r="B1639" s="104">
        <v>1.061869211295009</v>
      </c>
      <c r="C1639" s="104">
        <v>1.0246107316014605</v>
      </c>
      <c r="D1639" s="104">
        <v>0.99328756544571695</v>
      </c>
      <c r="E1639" s="99">
        <v>789076057.05999994</v>
      </c>
      <c r="K1639" s="27">
        <v>-762852008.40999997</v>
      </c>
      <c r="L1639" s="27">
        <v>0.1623</v>
      </c>
    </row>
    <row r="1640" spans="1:12" x14ac:dyDescent="0.25">
      <c r="A1640" s="91">
        <v>1632</v>
      </c>
      <c r="B1640" s="104">
        <v>0.88803861138499074</v>
      </c>
      <c r="C1640" s="104">
        <v>1.0077853380806874</v>
      </c>
      <c r="D1640" s="104">
        <v>0.95221194712597734</v>
      </c>
      <c r="E1640" s="99">
        <v>-958270730.12</v>
      </c>
      <c r="K1640" s="27">
        <v>-762047439</v>
      </c>
      <c r="L1640" s="27">
        <v>0.16239999999999999</v>
      </c>
    </row>
    <row r="1641" spans="1:12" x14ac:dyDescent="0.25">
      <c r="A1641" s="91">
        <v>1633</v>
      </c>
      <c r="B1641" s="104">
        <v>0.91805168138670945</v>
      </c>
      <c r="C1641" s="104">
        <v>1.0493484990151274</v>
      </c>
      <c r="D1641" s="104">
        <v>0.99618994445127529</v>
      </c>
      <c r="E1641" s="99">
        <v>722506205.34000003</v>
      </c>
      <c r="K1641" s="27">
        <v>-760875828.16999996</v>
      </c>
      <c r="L1641" s="27">
        <v>0.16250000000000001</v>
      </c>
    </row>
    <row r="1642" spans="1:12" x14ac:dyDescent="0.25">
      <c r="A1642" s="91">
        <v>1634</v>
      </c>
      <c r="B1642" s="104">
        <v>0.68311689819310395</v>
      </c>
      <c r="C1642" s="104">
        <v>0.98593142559071645</v>
      </c>
      <c r="D1642" s="104">
        <v>0.99258972857579864</v>
      </c>
      <c r="E1642" s="99">
        <v>-1278873165.29</v>
      </c>
      <c r="K1642" s="27">
        <v>-760823703.67999995</v>
      </c>
      <c r="L1642" s="27">
        <v>0.16259999999999999</v>
      </c>
    </row>
    <row r="1643" spans="1:12" x14ac:dyDescent="0.25">
      <c r="A1643" s="91">
        <v>1635</v>
      </c>
      <c r="B1643" s="104">
        <v>0.90582737384461132</v>
      </c>
      <c r="C1643" s="104">
        <v>1.0143817891468456</v>
      </c>
      <c r="D1643" s="104">
        <v>0.98389006052879735</v>
      </c>
      <c r="E1643" s="99">
        <v>-202404558.16999999</v>
      </c>
      <c r="K1643" s="27">
        <v>-760005122.42999995</v>
      </c>
      <c r="L1643" s="27">
        <v>0.16270000000000001</v>
      </c>
    </row>
    <row r="1644" spans="1:12" x14ac:dyDescent="0.25">
      <c r="A1644" s="91">
        <v>1636</v>
      </c>
      <c r="B1644" s="104">
        <v>0.84440056492573334</v>
      </c>
      <c r="C1644" s="104">
        <v>0.9688412716026773</v>
      </c>
      <c r="D1644" s="104">
        <v>1.0100746563489351</v>
      </c>
      <c r="E1644" s="99">
        <v>-757851814.59000003</v>
      </c>
      <c r="K1644" s="27">
        <v>-759873299.83000004</v>
      </c>
      <c r="L1644" s="27">
        <v>0.1628</v>
      </c>
    </row>
    <row r="1645" spans="1:12" x14ac:dyDescent="0.25">
      <c r="A1645" s="91">
        <v>1637</v>
      </c>
      <c r="B1645" s="104">
        <v>1.1615689800306124</v>
      </c>
      <c r="C1645" s="104">
        <v>0.99774346845862472</v>
      </c>
      <c r="D1645" s="104">
        <v>0.97951962035339657</v>
      </c>
      <c r="E1645" s="99">
        <v>236853727.94</v>
      </c>
      <c r="K1645" s="27">
        <v>-759656182.54999995</v>
      </c>
      <c r="L1645" s="27">
        <v>0.16289999999999999</v>
      </c>
    </row>
    <row r="1646" spans="1:12" x14ac:dyDescent="0.25">
      <c r="A1646" s="91">
        <v>1638</v>
      </c>
      <c r="B1646" s="104">
        <v>0.90536528300796149</v>
      </c>
      <c r="C1646" s="104">
        <v>0.97944248089394814</v>
      </c>
      <c r="D1646" s="104">
        <v>1.0052915036879893</v>
      </c>
      <c r="E1646" s="99">
        <v>-450256063.12</v>
      </c>
      <c r="K1646" s="27">
        <v>-759157767.72000003</v>
      </c>
      <c r="L1646" s="27">
        <v>0.16300000000000001</v>
      </c>
    </row>
    <row r="1647" spans="1:12" x14ac:dyDescent="0.25">
      <c r="A1647" s="91">
        <v>1639</v>
      </c>
      <c r="B1647" s="104">
        <v>1.5069158791377908</v>
      </c>
      <c r="C1647" s="104">
        <v>0.97100067618843977</v>
      </c>
      <c r="D1647" s="104">
        <v>0.99108047310743486</v>
      </c>
      <c r="E1647" s="99">
        <v>884195344.58000004</v>
      </c>
      <c r="K1647" s="27">
        <v>-759088314.84000003</v>
      </c>
      <c r="L1647" s="27">
        <v>0.16309999999999999</v>
      </c>
    </row>
    <row r="1648" spans="1:12" x14ac:dyDescent="0.25">
      <c r="A1648" s="91">
        <v>1640</v>
      </c>
      <c r="B1648" s="104">
        <v>1.2534475414617545</v>
      </c>
      <c r="C1648" s="104">
        <v>1.0107701880986291</v>
      </c>
      <c r="D1648" s="104">
        <v>0.96543963147256173</v>
      </c>
      <c r="E1648" s="99">
        <v>493869481.07999998</v>
      </c>
      <c r="K1648" s="27">
        <v>-758965650.25</v>
      </c>
      <c r="L1648" s="27">
        <v>0.16320000000000001</v>
      </c>
    </row>
    <row r="1649" spans="1:12" x14ac:dyDescent="0.25">
      <c r="A1649" s="91">
        <v>1641</v>
      </c>
      <c r="B1649" s="104">
        <v>0.79085800248675486</v>
      </c>
      <c r="C1649" s="104">
        <v>1.0037925734468172</v>
      </c>
      <c r="D1649" s="104">
        <v>0.99252311942824756</v>
      </c>
      <c r="E1649" s="99">
        <v>-648016611.76999998</v>
      </c>
      <c r="K1649" s="27">
        <v>-758695847.25999999</v>
      </c>
      <c r="L1649" s="27">
        <v>0.1633</v>
      </c>
    </row>
    <row r="1650" spans="1:12" x14ac:dyDescent="0.25">
      <c r="A1650" s="91">
        <v>1642</v>
      </c>
      <c r="B1650" s="104">
        <v>1.0088734185950394</v>
      </c>
      <c r="C1650" s="104">
        <v>0.98607985527975872</v>
      </c>
      <c r="D1650" s="104">
        <v>1.0148637398710934</v>
      </c>
      <c r="E1650" s="99">
        <v>227082390.75</v>
      </c>
      <c r="K1650" s="27">
        <v>-758547940.90999997</v>
      </c>
      <c r="L1650" s="27">
        <v>0.16339999999999999</v>
      </c>
    </row>
    <row r="1651" spans="1:12" x14ac:dyDescent="0.25">
      <c r="A1651" s="91">
        <v>1643</v>
      </c>
      <c r="B1651" s="104">
        <v>0.84139504979692681</v>
      </c>
      <c r="C1651" s="104">
        <v>1.0084339931884252</v>
      </c>
      <c r="D1651" s="104">
        <v>1.0096920572383539</v>
      </c>
      <c r="E1651" s="99">
        <v>-92855210.810000002</v>
      </c>
      <c r="K1651" s="27">
        <v>-758093809.65999997</v>
      </c>
      <c r="L1651" s="27">
        <v>0.16350000000000001</v>
      </c>
    </row>
    <row r="1652" spans="1:12" x14ac:dyDescent="0.25">
      <c r="A1652" s="91">
        <v>1644</v>
      </c>
      <c r="B1652" s="104">
        <v>0.69131043585450969</v>
      </c>
      <c r="C1652" s="104">
        <v>0.99526209825427814</v>
      </c>
      <c r="D1652" s="104">
        <v>0.99811877732732635</v>
      </c>
      <c r="E1652" s="99">
        <v>-1046412207.39</v>
      </c>
      <c r="K1652" s="27">
        <v>-757851814.59000003</v>
      </c>
      <c r="L1652" s="27">
        <v>0.1636</v>
      </c>
    </row>
    <row r="1653" spans="1:12" x14ac:dyDescent="0.25">
      <c r="A1653" s="91">
        <v>1645</v>
      </c>
      <c r="B1653" s="104">
        <v>0.79150891256191924</v>
      </c>
      <c r="C1653" s="104">
        <v>0.98526225084772556</v>
      </c>
      <c r="D1653" s="104">
        <v>0.96078528942114128</v>
      </c>
      <c r="E1653" s="99">
        <v>-1440774288.23</v>
      </c>
      <c r="K1653" s="27">
        <v>-757607947.33000004</v>
      </c>
      <c r="L1653" s="27">
        <v>0.16370000000000001</v>
      </c>
    </row>
    <row r="1654" spans="1:12" x14ac:dyDescent="0.25">
      <c r="A1654" s="91">
        <v>1646</v>
      </c>
      <c r="B1654" s="104">
        <v>0.88392883540976408</v>
      </c>
      <c r="C1654" s="104">
        <v>0.93345103886732173</v>
      </c>
      <c r="D1654" s="104">
        <v>0.98935151239784913</v>
      </c>
      <c r="E1654" s="99">
        <v>-1616755064.4100001</v>
      </c>
      <c r="K1654" s="27">
        <v>-757064439.23000002</v>
      </c>
      <c r="L1654" s="27">
        <v>0.1638</v>
      </c>
    </row>
    <row r="1655" spans="1:12" x14ac:dyDescent="0.25">
      <c r="A1655" s="91">
        <v>1647</v>
      </c>
      <c r="B1655" s="104">
        <v>1.4400371280879443</v>
      </c>
      <c r="C1655" s="104">
        <v>1.0354200905794015</v>
      </c>
      <c r="D1655" s="104">
        <v>1.0087409134297787</v>
      </c>
      <c r="E1655" s="99">
        <v>3100190266.77</v>
      </c>
      <c r="K1655" s="27">
        <v>-756710346.75999999</v>
      </c>
      <c r="L1655" s="27">
        <v>0.16389999999999999</v>
      </c>
    </row>
    <row r="1656" spans="1:12" x14ac:dyDescent="0.25">
      <c r="A1656" s="91">
        <v>1648</v>
      </c>
      <c r="B1656" s="104">
        <v>0.80045410681749929</v>
      </c>
      <c r="C1656" s="104">
        <v>0.99826835964876981</v>
      </c>
      <c r="D1656" s="104">
        <v>0.98858104233798161</v>
      </c>
      <c r="E1656" s="99">
        <v>-766027810.14999998</v>
      </c>
      <c r="K1656" s="27">
        <v>-756612816.47000003</v>
      </c>
      <c r="L1656" s="27">
        <v>0.16400000000000001</v>
      </c>
    </row>
    <row r="1657" spans="1:12" x14ac:dyDescent="0.25">
      <c r="A1657" s="91">
        <v>1649</v>
      </c>
      <c r="B1657" s="104">
        <v>1.0559059677838469</v>
      </c>
      <c r="C1657" s="104">
        <v>0.99585831854228235</v>
      </c>
      <c r="D1657" s="104">
        <v>1.0272194497073959</v>
      </c>
      <c r="E1657" s="99">
        <v>877202986.88999999</v>
      </c>
      <c r="K1657" s="27">
        <v>-756295176.22000003</v>
      </c>
      <c r="L1657" s="27">
        <v>0.1641</v>
      </c>
    </row>
    <row r="1658" spans="1:12" x14ac:dyDescent="0.25">
      <c r="A1658" s="91">
        <v>1650</v>
      </c>
      <c r="B1658" s="104">
        <v>1.7121681235754949</v>
      </c>
      <c r="C1658" s="104">
        <v>0.96760316634252097</v>
      </c>
      <c r="D1658" s="104">
        <v>1.0028318600044233</v>
      </c>
      <c r="E1658" s="99">
        <v>1758656121.3299999</v>
      </c>
      <c r="K1658" s="27">
        <v>-756136365.25999999</v>
      </c>
      <c r="L1658" s="27">
        <v>0.16420000000000001</v>
      </c>
    </row>
    <row r="1659" spans="1:12" x14ac:dyDescent="0.25">
      <c r="A1659" s="91">
        <v>1651</v>
      </c>
      <c r="B1659" s="104">
        <v>1.0644168869947359</v>
      </c>
      <c r="C1659" s="104">
        <v>1.001438550151649</v>
      </c>
      <c r="D1659" s="104">
        <v>0.98416967616848472</v>
      </c>
      <c r="E1659" s="99">
        <v>104325712.53</v>
      </c>
      <c r="K1659" s="27">
        <v>-756022425.37</v>
      </c>
      <c r="L1659" s="27">
        <v>0.1643</v>
      </c>
    </row>
    <row r="1660" spans="1:12" x14ac:dyDescent="0.25">
      <c r="A1660" s="91">
        <v>1652</v>
      </c>
      <c r="B1660" s="104">
        <v>1.0855078854682505</v>
      </c>
      <c r="C1660" s="104">
        <v>0.97628118725334956</v>
      </c>
      <c r="D1660" s="104">
        <v>1.0034015232366931</v>
      </c>
      <c r="E1660" s="99">
        <v>43573036.979999997</v>
      </c>
      <c r="K1660" s="27">
        <v>-755761295.98000002</v>
      </c>
      <c r="L1660" s="27">
        <v>0.16439999999999999</v>
      </c>
    </row>
    <row r="1661" spans="1:12" x14ac:dyDescent="0.25">
      <c r="A1661" s="91">
        <v>1653</v>
      </c>
      <c r="B1661" s="104">
        <v>0.89233369880061286</v>
      </c>
      <c r="C1661" s="104">
        <v>0.98934187783565553</v>
      </c>
      <c r="D1661" s="104">
        <v>1.05</v>
      </c>
      <c r="E1661" s="99">
        <v>485799316.24000001</v>
      </c>
      <c r="K1661" s="27">
        <v>-755557832.44000006</v>
      </c>
      <c r="L1661" s="27">
        <v>0.16450000000000001</v>
      </c>
    </row>
    <row r="1662" spans="1:12" x14ac:dyDescent="0.25">
      <c r="A1662" s="91">
        <v>1654</v>
      </c>
      <c r="B1662" s="104">
        <v>1.4103667717975645</v>
      </c>
      <c r="C1662" s="104">
        <v>0.99527945857079414</v>
      </c>
      <c r="D1662" s="104">
        <v>1.05</v>
      </c>
      <c r="E1662" s="99">
        <v>2980566749.48</v>
      </c>
      <c r="K1662" s="27">
        <v>-755007158.65999997</v>
      </c>
      <c r="L1662" s="27">
        <v>0.1646</v>
      </c>
    </row>
    <row r="1663" spans="1:12" x14ac:dyDescent="0.25">
      <c r="A1663" s="91">
        <v>1655</v>
      </c>
      <c r="B1663" s="104">
        <v>1.0113996472340883</v>
      </c>
      <c r="C1663" s="104">
        <v>0.99744921046445911</v>
      </c>
      <c r="D1663" s="104">
        <v>1.0432421333144326</v>
      </c>
      <c r="E1663" s="99">
        <v>1054413251.1799999</v>
      </c>
      <c r="K1663" s="27">
        <v>-754747833.09000003</v>
      </c>
      <c r="L1663" s="27">
        <v>0.16470000000000001</v>
      </c>
    </row>
    <row r="1664" spans="1:12" x14ac:dyDescent="0.25">
      <c r="A1664" s="91">
        <v>1656</v>
      </c>
      <c r="B1664" s="104">
        <v>0.87940080239209206</v>
      </c>
      <c r="C1664" s="104">
        <v>1.0160114529387787</v>
      </c>
      <c r="D1664" s="104">
        <v>0.99867474882934792</v>
      </c>
      <c r="E1664" s="99">
        <v>-2183385.63</v>
      </c>
      <c r="K1664" s="27">
        <v>-754728772.05999994</v>
      </c>
      <c r="L1664" s="27">
        <v>0.1648</v>
      </c>
    </row>
    <row r="1665" spans="1:12" x14ac:dyDescent="0.25">
      <c r="A1665" s="91">
        <v>1657</v>
      </c>
      <c r="B1665" s="104">
        <v>0.99843792023672318</v>
      </c>
      <c r="C1665" s="104">
        <v>1.0569931645341279</v>
      </c>
      <c r="D1665" s="104">
        <v>0.99204201576024942</v>
      </c>
      <c r="E1665" s="99">
        <v>1158123894</v>
      </c>
      <c r="K1665" s="27">
        <v>-753438488.52999997</v>
      </c>
      <c r="L1665" s="27">
        <v>0.16489999999999999</v>
      </c>
    </row>
    <row r="1666" spans="1:12" x14ac:dyDescent="0.25">
      <c r="A1666" s="91">
        <v>1658</v>
      </c>
      <c r="B1666" s="104">
        <v>1.0091253679452878</v>
      </c>
      <c r="C1666" s="104">
        <v>0.98003925021436711</v>
      </c>
      <c r="D1666" s="104">
        <v>0.98155273250885666</v>
      </c>
      <c r="E1666" s="99">
        <v>-566267662.38999999</v>
      </c>
      <c r="K1666" s="27">
        <v>-753438362</v>
      </c>
      <c r="L1666" s="27">
        <v>0.16500000000000001</v>
      </c>
    </row>
    <row r="1667" spans="1:12" x14ac:dyDescent="0.25">
      <c r="A1667" s="91">
        <v>1659</v>
      </c>
      <c r="B1667" s="104">
        <v>1.1642260033535845</v>
      </c>
      <c r="C1667" s="104">
        <v>1.012130770733769</v>
      </c>
      <c r="D1667" s="104">
        <v>0.98491620484418752</v>
      </c>
      <c r="E1667" s="99">
        <v>708265583.71000004</v>
      </c>
      <c r="K1667" s="27">
        <v>-752380341.91999996</v>
      </c>
      <c r="L1667" s="27">
        <v>0.1651</v>
      </c>
    </row>
    <row r="1668" spans="1:12" x14ac:dyDescent="0.25">
      <c r="A1668" s="91">
        <v>1660</v>
      </c>
      <c r="B1668" s="104">
        <v>0.95556534281075489</v>
      </c>
      <c r="C1668" s="104">
        <v>1.0359692379263328</v>
      </c>
      <c r="D1668" s="104">
        <v>0.99343401945581156</v>
      </c>
      <c r="E1668" s="99">
        <v>581564625</v>
      </c>
      <c r="K1668" s="27">
        <v>-752367634.94000006</v>
      </c>
      <c r="L1668" s="27">
        <v>0.16520000000000001</v>
      </c>
    </row>
    <row r="1669" spans="1:12" x14ac:dyDescent="0.25">
      <c r="A1669" s="91">
        <v>1661</v>
      </c>
      <c r="B1669" s="104">
        <v>1.2638826650822699</v>
      </c>
      <c r="C1669" s="104">
        <v>0.98429678682568045</v>
      </c>
      <c r="D1669" s="104">
        <v>1.0033967760537781</v>
      </c>
      <c r="E1669" s="99">
        <v>830574351.19000006</v>
      </c>
      <c r="K1669" s="27">
        <v>-751642338.05999994</v>
      </c>
      <c r="L1669" s="27">
        <v>0.1653</v>
      </c>
    </row>
    <row r="1670" spans="1:12" x14ac:dyDescent="0.25">
      <c r="A1670" s="91">
        <v>1662</v>
      </c>
      <c r="B1670" s="104">
        <v>0.86656117381797138</v>
      </c>
      <c r="C1670" s="104">
        <v>0.9907865469877889</v>
      </c>
      <c r="D1670" s="104">
        <v>0.96334933535932032</v>
      </c>
      <c r="E1670" s="99">
        <v>-1109745205.1600001</v>
      </c>
      <c r="K1670" s="27">
        <v>-751439095.41999996</v>
      </c>
      <c r="L1670" s="27">
        <v>0.16539999999999999</v>
      </c>
    </row>
    <row r="1671" spans="1:12" x14ac:dyDescent="0.25">
      <c r="A1671" s="91">
        <v>1663</v>
      </c>
      <c r="B1671" s="104">
        <v>1.0894351646133686</v>
      </c>
      <c r="C1671" s="104">
        <v>1.0086933017824573</v>
      </c>
      <c r="D1671" s="104">
        <v>0.99572565140370173</v>
      </c>
      <c r="E1671" s="99">
        <v>604832740.13999999</v>
      </c>
      <c r="K1671" s="27">
        <v>-751321193.72000003</v>
      </c>
      <c r="L1671" s="27">
        <v>0.16550000000000001</v>
      </c>
    </row>
    <row r="1672" spans="1:12" x14ac:dyDescent="0.25">
      <c r="A1672" s="91">
        <v>1664</v>
      </c>
      <c r="B1672" s="104">
        <v>1.0483418211990252</v>
      </c>
      <c r="C1672" s="104">
        <v>0.99438207966556824</v>
      </c>
      <c r="D1672" s="104">
        <v>1.0054606149435916</v>
      </c>
      <c r="E1672" s="99">
        <v>352934626.97000003</v>
      </c>
      <c r="K1672" s="27">
        <v>-751321031.40999997</v>
      </c>
      <c r="L1672" s="27">
        <v>0.1656</v>
      </c>
    </row>
    <row r="1673" spans="1:12" x14ac:dyDescent="0.25">
      <c r="A1673" s="91">
        <v>1665</v>
      </c>
      <c r="B1673" s="104">
        <v>0.70662075935110202</v>
      </c>
      <c r="C1673" s="104">
        <v>1.0383434575357946</v>
      </c>
      <c r="D1673" s="104">
        <v>1.0328445454498958</v>
      </c>
      <c r="E1673" s="99">
        <v>135511719.94999999</v>
      </c>
      <c r="K1673" s="27">
        <v>-750978810.69000006</v>
      </c>
      <c r="L1673" s="27">
        <v>0.16569999999999999</v>
      </c>
    </row>
    <row r="1674" spans="1:12" x14ac:dyDescent="0.25">
      <c r="A1674" s="91">
        <v>1666</v>
      </c>
      <c r="B1674" s="104">
        <v>0.98601158800310429</v>
      </c>
      <c r="C1674" s="104">
        <v>0.98800442486287765</v>
      </c>
      <c r="D1674" s="104">
        <v>1.0151258826618799</v>
      </c>
      <c r="E1674" s="99">
        <v>187042355.00999999</v>
      </c>
      <c r="K1674" s="27">
        <v>-750906521.82000005</v>
      </c>
      <c r="L1674" s="27">
        <v>0.1658</v>
      </c>
    </row>
    <row r="1675" spans="1:12" x14ac:dyDescent="0.25">
      <c r="A1675" s="91">
        <v>1667</v>
      </c>
      <c r="B1675" s="104">
        <v>1.0134295093360628</v>
      </c>
      <c r="C1675" s="104">
        <v>0.98726954556558055</v>
      </c>
      <c r="D1675" s="104">
        <v>1.0274492864257294</v>
      </c>
      <c r="E1675" s="99">
        <v>524334707.70999998</v>
      </c>
      <c r="K1675" s="27">
        <v>-750854167.14999998</v>
      </c>
      <c r="L1675" s="27">
        <v>0.16589999999999999</v>
      </c>
    </row>
    <row r="1676" spans="1:12" x14ac:dyDescent="0.25">
      <c r="A1676" s="91">
        <v>1668</v>
      </c>
      <c r="B1676" s="104">
        <v>0.93445365859998342</v>
      </c>
      <c r="C1676" s="104">
        <v>0.92506527796545523</v>
      </c>
      <c r="D1676" s="104">
        <v>0.97200929139351822</v>
      </c>
      <c r="E1676" s="99">
        <v>-1971844057.5799999</v>
      </c>
      <c r="K1676" s="27">
        <v>-750733646.36000001</v>
      </c>
      <c r="L1676" s="27">
        <v>0.16600000000000001</v>
      </c>
    </row>
    <row r="1677" spans="1:12" x14ac:dyDescent="0.25">
      <c r="A1677" s="91">
        <v>1669</v>
      </c>
      <c r="B1677" s="104">
        <v>0.8463227756060322</v>
      </c>
      <c r="C1677" s="104">
        <v>1.0411169884442475</v>
      </c>
      <c r="D1677" s="104">
        <v>0.99949455843457713</v>
      </c>
      <c r="E1677" s="99">
        <v>310661936.08999997</v>
      </c>
      <c r="K1677" s="27">
        <v>-750364829.35000002</v>
      </c>
      <c r="L1677" s="27">
        <v>0.1661</v>
      </c>
    </row>
    <row r="1678" spans="1:12" x14ac:dyDescent="0.25">
      <c r="A1678" s="91">
        <v>1670</v>
      </c>
      <c r="B1678" s="104">
        <v>1.0088585964695067</v>
      </c>
      <c r="C1678" s="104">
        <v>1.0386661840278666</v>
      </c>
      <c r="D1678" s="104">
        <v>0.98887233274074071</v>
      </c>
      <c r="E1678" s="99">
        <v>767065676.99000001</v>
      </c>
      <c r="K1678" s="27">
        <v>-749642378.91999996</v>
      </c>
      <c r="L1678" s="27">
        <v>0.16619999999999999</v>
      </c>
    </row>
    <row r="1679" spans="1:12" x14ac:dyDescent="0.25">
      <c r="A1679" s="91">
        <v>1671</v>
      </c>
      <c r="B1679" s="104">
        <v>0.81118633989446143</v>
      </c>
      <c r="C1679" s="104">
        <v>0.99991752128249223</v>
      </c>
      <c r="D1679" s="104">
        <v>0.99406778221321934</v>
      </c>
      <c r="E1679" s="99">
        <v>-612695102.26999998</v>
      </c>
      <c r="K1679" s="27">
        <v>-749162126.35000002</v>
      </c>
      <c r="L1679" s="27">
        <v>0.1663</v>
      </c>
    </row>
    <row r="1680" spans="1:12" x14ac:dyDescent="0.25">
      <c r="A1680" s="91">
        <v>1672</v>
      </c>
      <c r="B1680" s="104">
        <v>1.0532504327119583</v>
      </c>
      <c r="C1680" s="104">
        <v>1.018080938674399</v>
      </c>
      <c r="D1680" s="104">
        <v>1.0214878992474092</v>
      </c>
      <c r="E1680" s="99">
        <v>1229672643.1700001</v>
      </c>
      <c r="K1680" s="27">
        <v>-749042993.92999995</v>
      </c>
      <c r="L1680" s="27">
        <v>0.16639999999999999</v>
      </c>
    </row>
    <row r="1681" spans="1:12" x14ac:dyDescent="0.25">
      <c r="A1681" s="91">
        <v>1673</v>
      </c>
      <c r="B1681" s="104">
        <v>1.1311973067707037</v>
      </c>
      <c r="C1681" s="104">
        <v>0.94504221657994392</v>
      </c>
      <c r="D1681" s="104">
        <v>1.0021738958594948</v>
      </c>
      <c r="E1681" s="99">
        <v>-555188691.90999997</v>
      </c>
      <c r="K1681" s="27">
        <v>-748964467.71000004</v>
      </c>
      <c r="L1681" s="27">
        <v>0.16650000000000001</v>
      </c>
    </row>
    <row r="1682" spans="1:12" x14ac:dyDescent="0.25">
      <c r="A1682" s="91">
        <v>1674</v>
      </c>
      <c r="B1682" s="104">
        <v>0.86392416820063589</v>
      </c>
      <c r="C1682" s="104">
        <v>1.0235573427569655</v>
      </c>
      <c r="D1682" s="104">
        <v>1.0158500444624172</v>
      </c>
      <c r="E1682" s="99">
        <v>375812130.30000001</v>
      </c>
      <c r="K1682" s="27">
        <v>-748768814.50999999</v>
      </c>
      <c r="L1682" s="27">
        <v>0.1666</v>
      </c>
    </row>
    <row r="1683" spans="1:12" x14ac:dyDescent="0.25">
      <c r="A1683" s="91">
        <v>1675</v>
      </c>
      <c r="B1683" s="104">
        <v>0.79562582165345253</v>
      </c>
      <c r="C1683" s="104">
        <v>0.94395963730935439</v>
      </c>
      <c r="D1683" s="104">
        <v>0.98427179308718526</v>
      </c>
      <c r="E1683" s="99">
        <v>-1712036080.0899999</v>
      </c>
      <c r="K1683" s="27">
        <v>-747901230.78999996</v>
      </c>
      <c r="L1683" s="27">
        <v>0.16669999999999999</v>
      </c>
    </row>
    <row r="1684" spans="1:12" x14ac:dyDescent="0.25">
      <c r="A1684" s="91">
        <v>1676</v>
      </c>
      <c r="B1684" s="104">
        <v>0.9435588087395691</v>
      </c>
      <c r="C1684" s="104">
        <v>0.98715972030259702</v>
      </c>
      <c r="D1684" s="104">
        <v>0.99201223110268466</v>
      </c>
      <c r="E1684" s="99">
        <v>-424457471.89999998</v>
      </c>
      <c r="K1684" s="27">
        <v>-747244809.27999997</v>
      </c>
      <c r="L1684" s="27">
        <v>0.1668</v>
      </c>
    </row>
    <row r="1685" spans="1:12" x14ac:dyDescent="0.25">
      <c r="A1685" s="91">
        <v>1677</v>
      </c>
      <c r="B1685" s="104">
        <v>0.71750059832602586</v>
      </c>
      <c r="C1685" s="104">
        <v>0.96959501957913441</v>
      </c>
      <c r="D1685" s="104">
        <v>1.0095192655834921</v>
      </c>
      <c r="E1685" s="99">
        <v>-1164822779.52</v>
      </c>
      <c r="K1685" s="27">
        <v>-747241235.91999996</v>
      </c>
      <c r="L1685" s="27">
        <v>0.16689999999999999</v>
      </c>
    </row>
    <row r="1686" spans="1:12" x14ac:dyDescent="0.25">
      <c r="A1686" s="91">
        <v>1678</v>
      </c>
      <c r="B1686" s="104">
        <v>0.85156485225637346</v>
      </c>
      <c r="C1686" s="104">
        <v>1.0141051612566379</v>
      </c>
      <c r="D1686" s="104">
        <v>0.9898623390765009</v>
      </c>
      <c r="E1686" s="99">
        <v>-299738183.73000002</v>
      </c>
      <c r="K1686" s="27">
        <v>-747104718.66999996</v>
      </c>
      <c r="L1686" s="27">
        <v>0.16700000000000001</v>
      </c>
    </row>
    <row r="1687" spans="1:12" x14ac:dyDescent="0.25">
      <c r="A1687" s="91">
        <v>1679</v>
      </c>
      <c r="B1687" s="104">
        <v>1.0354270655869304</v>
      </c>
      <c r="C1687" s="104">
        <v>0.97634145921635518</v>
      </c>
      <c r="D1687" s="104">
        <v>0.99901844534821849</v>
      </c>
      <c r="E1687" s="99">
        <v>-208039887.59</v>
      </c>
      <c r="K1687" s="27">
        <v>-746923977.84000003</v>
      </c>
      <c r="L1687" s="27">
        <v>0.1671</v>
      </c>
    </row>
    <row r="1688" spans="1:12" x14ac:dyDescent="0.25">
      <c r="A1688" s="91">
        <v>1680</v>
      </c>
      <c r="B1688" s="104">
        <v>1.0311878864948245</v>
      </c>
      <c r="C1688" s="104">
        <v>1.0058069122398112</v>
      </c>
      <c r="D1688" s="104">
        <v>1.0186208847031071</v>
      </c>
      <c r="E1688" s="99">
        <v>807651643.94000006</v>
      </c>
      <c r="K1688" s="27">
        <v>-746588090.63</v>
      </c>
      <c r="L1688" s="27">
        <v>0.16719999999999999</v>
      </c>
    </row>
    <row r="1689" spans="1:12" x14ac:dyDescent="0.25">
      <c r="A1689" s="91">
        <v>1681</v>
      </c>
      <c r="B1689" s="104">
        <v>1.2556985418039825</v>
      </c>
      <c r="C1689" s="104">
        <v>1.0044276641471932</v>
      </c>
      <c r="D1689" s="104">
        <v>0.98946037717868607</v>
      </c>
      <c r="E1689" s="99">
        <v>961051041.37</v>
      </c>
      <c r="K1689" s="27">
        <v>-746412829.85000002</v>
      </c>
      <c r="L1689" s="27">
        <v>0.1673</v>
      </c>
    </row>
    <row r="1690" spans="1:12" x14ac:dyDescent="0.25">
      <c r="A1690" s="91">
        <v>1682</v>
      </c>
      <c r="B1690" s="104">
        <v>1.0669701303339827</v>
      </c>
      <c r="C1690" s="104">
        <v>1.047423827511728</v>
      </c>
      <c r="D1690" s="104">
        <v>1.0128867767532541</v>
      </c>
      <c r="E1690" s="99">
        <v>1745676614.74</v>
      </c>
      <c r="K1690" s="27">
        <v>-745743112.70000005</v>
      </c>
      <c r="L1690" s="27">
        <v>0.16739999999999999</v>
      </c>
    </row>
    <row r="1691" spans="1:12" x14ac:dyDescent="0.25">
      <c r="A1691" s="91">
        <v>1683</v>
      </c>
      <c r="B1691" s="104">
        <v>1.916688318791018</v>
      </c>
      <c r="C1691" s="104">
        <v>0.99467991952150681</v>
      </c>
      <c r="D1691" s="104">
        <v>1.0286434350287179</v>
      </c>
      <c r="E1691" s="99">
        <v>4452674510.5500002</v>
      </c>
      <c r="K1691" s="27">
        <v>-745590148.94000006</v>
      </c>
      <c r="L1691" s="27">
        <v>0.16750000000000001</v>
      </c>
    </row>
    <row r="1692" spans="1:12" x14ac:dyDescent="0.25">
      <c r="A1692" s="91">
        <v>1684</v>
      </c>
      <c r="B1692" s="104">
        <v>0.73472924131967354</v>
      </c>
      <c r="C1692" s="104">
        <v>1.0144475419488566</v>
      </c>
      <c r="D1692" s="104">
        <v>1.0035658172193178</v>
      </c>
      <c r="E1692" s="99">
        <v>-526609716.13999999</v>
      </c>
      <c r="K1692" s="27">
        <v>-744900210.52999997</v>
      </c>
      <c r="L1692" s="27">
        <v>0.1676</v>
      </c>
    </row>
    <row r="1693" spans="1:12" x14ac:dyDescent="0.25">
      <c r="A1693" s="91">
        <v>1685</v>
      </c>
      <c r="B1693" s="104">
        <v>1.0617150494295948</v>
      </c>
      <c r="C1693" s="104">
        <v>1.0144831982008309</v>
      </c>
      <c r="D1693" s="104">
        <v>1.05</v>
      </c>
      <c r="E1693" s="99">
        <v>1812214693.1700001</v>
      </c>
      <c r="K1693" s="27">
        <v>-744890278.49000001</v>
      </c>
      <c r="L1693" s="27">
        <v>0.16769999999999999</v>
      </c>
    </row>
    <row r="1694" spans="1:12" x14ac:dyDescent="0.25">
      <c r="A1694" s="91">
        <v>1686</v>
      </c>
      <c r="B1694" s="104">
        <v>1.0263848877232362</v>
      </c>
      <c r="C1694" s="104">
        <v>1.0235784161470272</v>
      </c>
      <c r="D1694" s="104">
        <v>1.0202190429364542</v>
      </c>
      <c r="E1694" s="99">
        <v>1198903143.26</v>
      </c>
      <c r="K1694" s="27">
        <v>-744499308.55999994</v>
      </c>
      <c r="L1694" s="27">
        <v>0.1678</v>
      </c>
    </row>
    <row r="1695" spans="1:12" x14ac:dyDescent="0.25">
      <c r="A1695" s="91">
        <v>1687</v>
      </c>
      <c r="B1695" s="104">
        <v>1.3057921134843067</v>
      </c>
      <c r="C1695" s="104">
        <v>0.96387214056617532</v>
      </c>
      <c r="D1695" s="104">
        <v>0.98339732496700327</v>
      </c>
      <c r="E1695" s="99">
        <v>-83349767.930000007</v>
      </c>
      <c r="K1695" s="27">
        <v>-744362986.50999999</v>
      </c>
      <c r="L1695" s="27">
        <v>0.16789999999999999</v>
      </c>
    </row>
    <row r="1696" spans="1:12" x14ac:dyDescent="0.25">
      <c r="A1696" s="91">
        <v>1688</v>
      </c>
      <c r="B1696" s="104">
        <v>1.0414220361317328</v>
      </c>
      <c r="C1696" s="104">
        <v>1.0508476360586623</v>
      </c>
      <c r="D1696" s="104">
        <v>1.0107422056325748</v>
      </c>
      <c r="E1696" s="99">
        <v>1645541692.1600001</v>
      </c>
      <c r="K1696" s="27">
        <v>-744177243.77999997</v>
      </c>
      <c r="L1696" s="27">
        <v>0.16800000000000001</v>
      </c>
    </row>
    <row r="1697" spans="1:12" x14ac:dyDescent="0.25">
      <c r="A1697" s="91">
        <v>1689</v>
      </c>
      <c r="B1697" s="104">
        <v>0.96222550620934055</v>
      </c>
      <c r="C1697" s="104">
        <v>1.0278216385833161</v>
      </c>
      <c r="D1697" s="104">
        <v>0.994281739964061</v>
      </c>
      <c r="E1697" s="99">
        <v>469030888.13999999</v>
      </c>
      <c r="K1697" s="27">
        <v>-743985211.52999997</v>
      </c>
      <c r="L1697" s="27">
        <v>0.1681</v>
      </c>
    </row>
    <row r="1698" spans="1:12" x14ac:dyDescent="0.25">
      <c r="A1698" s="91">
        <v>1690</v>
      </c>
      <c r="B1698" s="104">
        <v>0.99238752444746825</v>
      </c>
      <c r="C1698" s="104">
        <v>1.0198501514056491</v>
      </c>
      <c r="D1698" s="104">
        <v>1.0024201919050464</v>
      </c>
      <c r="E1698" s="99">
        <v>600935082.58000004</v>
      </c>
      <c r="K1698" s="27">
        <v>-743751757.02999997</v>
      </c>
      <c r="L1698" s="27">
        <v>0.16819999999999999</v>
      </c>
    </row>
    <row r="1699" spans="1:12" x14ac:dyDescent="0.25">
      <c r="A1699" s="91">
        <v>1691</v>
      </c>
      <c r="B1699" s="104">
        <v>1.0316835732173959</v>
      </c>
      <c r="C1699" s="104">
        <v>0.94861174590276964</v>
      </c>
      <c r="D1699" s="104">
        <v>1.013781087198911</v>
      </c>
      <c r="E1699" s="99">
        <v>-506838062.18000001</v>
      </c>
      <c r="K1699" s="27">
        <v>-743727533.50999999</v>
      </c>
      <c r="L1699" s="27">
        <v>0.16830000000000001</v>
      </c>
    </row>
    <row r="1700" spans="1:12" x14ac:dyDescent="0.25">
      <c r="A1700" s="91">
        <v>1692</v>
      </c>
      <c r="B1700" s="104">
        <v>0.68369937027090755</v>
      </c>
      <c r="C1700" s="104">
        <v>0.95629692899986229</v>
      </c>
      <c r="D1700" s="104">
        <v>0.98399619419944784</v>
      </c>
      <c r="E1700" s="99">
        <v>-1796102665.21</v>
      </c>
      <c r="K1700" s="27">
        <v>-743465858.85000002</v>
      </c>
      <c r="L1700" s="27">
        <v>0.16839999999999999</v>
      </c>
    </row>
    <row r="1701" spans="1:12" x14ac:dyDescent="0.25">
      <c r="A1701" s="91">
        <v>1693</v>
      </c>
      <c r="B1701" s="104">
        <v>1.3014977254103224</v>
      </c>
      <c r="C1701" s="104">
        <v>1.023145096246612</v>
      </c>
      <c r="D1701" s="104">
        <v>0.95</v>
      </c>
      <c r="E1701" s="99">
        <v>544466120.70000005</v>
      </c>
      <c r="K1701" s="27">
        <v>-742562253.94000006</v>
      </c>
      <c r="L1701" s="27">
        <v>0.16850000000000001</v>
      </c>
    </row>
    <row r="1702" spans="1:12" x14ac:dyDescent="0.25">
      <c r="A1702" s="91">
        <v>1694</v>
      </c>
      <c r="B1702" s="104">
        <v>0.89538813655786409</v>
      </c>
      <c r="C1702" s="104">
        <v>0.97852449407538367</v>
      </c>
      <c r="D1702" s="104">
        <v>0.97862405324474655</v>
      </c>
      <c r="E1702" s="99">
        <v>-973991653.52999997</v>
      </c>
      <c r="K1702" s="27">
        <v>-742496564.01999998</v>
      </c>
      <c r="L1702" s="27">
        <v>0.1686</v>
      </c>
    </row>
    <row r="1703" spans="1:12" x14ac:dyDescent="0.25">
      <c r="A1703" s="91">
        <v>1695</v>
      </c>
      <c r="B1703" s="104">
        <v>1.8429306049789052</v>
      </c>
      <c r="C1703" s="104">
        <v>1.0741208848919319</v>
      </c>
      <c r="D1703" s="104">
        <v>0.99421349056371533</v>
      </c>
      <c r="E1703" s="99">
        <v>5829731549.6099997</v>
      </c>
      <c r="K1703" s="27">
        <v>-742420750.51999998</v>
      </c>
      <c r="L1703" s="27">
        <v>0.16869999999999999</v>
      </c>
    </row>
    <row r="1704" spans="1:12" x14ac:dyDescent="0.25">
      <c r="A1704" s="91">
        <v>1696</v>
      </c>
      <c r="B1704" s="104">
        <v>0.82760958788545591</v>
      </c>
      <c r="C1704" s="104">
        <v>1.0073539168853514</v>
      </c>
      <c r="D1704" s="104">
        <v>0.96907584578283312</v>
      </c>
      <c r="E1704" s="99">
        <v>-852328016.72000003</v>
      </c>
      <c r="K1704" s="27">
        <v>-742365317.15999997</v>
      </c>
      <c r="L1704" s="27">
        <v>0.16880000000000001</v>
      </c>
    </row>
    <row r="1705" spans="1:12" x14ac:dyDescent="0.25">
      <c r="A1705" s="91">
        <v>1697</v>
      </c>
      <c r="B1705" s="104">
        <v>0.94656279374263841</v>
      </c>
      <c r="C1705" s="104">
        <v>1.0251961217414487</v>
      </c>
      <c r="D1705" s="104">
        <v>1.0005210460725711</v>
      </c>
      <c r="E1705" s="99">
        <v>477129162.49000001</v>
      </c>
      <c r="K1705" s="27">
        <v>-741395721.62</v>
      </c>
      <c r="L1705" s="27">
        <v>0.16889999999999999</v>
      </c>
    </row>
    <row r="1706" spans="1:12" x14ac:dyDescent="0.25">
      <c r="A1706" s="91">
        <v>1698</v>
      </c>
      <c r="B1706" s="104">
        <v>1.1540688249126152</v>
      </c>
      <c r="C1706" s="104">
        <v>0.96026961457210747</v>
      </c>
      <c r="D1706" s="104">
        <v>1.0459058754965369</v>
      </c>
      <c r="E1706" s="99">
        <v>847301996.02999997</v>
      </c>
      <c r="K1706" s="27">
        <v>-741382195.14999998</v>
      </c>
      <c r="L1706" s="27">
        <v>0.16900000000000001</v>
      </c>
    </row>
    <row r="1707" spans="1:12" x14ac:dyDescent="0.25">
      <c r="A1707" s="91">
        <v>1699</v>
      </c>
      <c r="B1707" s="104">
        <v>1.1666363274076064</v>
      </c>
      <c r="C1707" s="104">
        <v>1.0343681671298239</v>
      </c>
      <c r="D1707" s="104">
        <v>0.9862358889712094</v>
      </c>
      <c r="E1707" s="99">
        <v>1268885225.8699999</v>
      </c>
      <c r="K1707" s="27">
        <v>-741323693.33000004</v>
      </c>
      <c r="L1707" s="27">
        <v>0.1691</v>
      </c>
    </row>
    <row r="1708" spans="1:12" x14ac:dyDescent="0.25">
      <c r="A1708" s="91">
        <v>1700</v>
      </c>
      <c r="B1708" s="104">
        <v>1.0729645042213234</v>
      </c>
      <c r="C1708" s="104">
        <v>0.98054919720948586</v>
      </c>
      <c r="D1708" s="104">
        <v>1.0213349008972452</v>
      </c>
      <c r="E1708" s="99">
        <v>479379594.32999998</v>
      </c>
      <c r="K1708" s="27">
        <v>-740015466.41999996</v>
      </c>
      <c r="L1708" s="27">
        <v>0.16919999999999999</v>
      </c>
    </row>
    <row r="1709" spans="1:12" x14ac:dyDescent="0.25">
      <c r="A1709" s="91">
        <v>1701</v>
      </c>
      <c r="B1709" s="104">
        <v>0.97798669593606424</v>
      </c>
      <c r="C1709" s="104">
        <v>0.97506202031190403</v>
      </c>
      <c r="D1709" s="104">
        <v>1.0145583520422203</v>
      </c>
      <c r="E1709" s="99">
        <v>-114601490.78</v>
      </c>
      <c r="K1709" s="27">
        <v>-739600862.22000003</v>
      </c>
      <c r="L1709" s="27">
        <v>0.16930000000000001</v>
      </c>
    </row>
    <row r="1710" spans="1:12" x14ac:dyDescent="0.25">
      <c r="A1710" s="91">
        <v>1702</v>
      </c>
      <c r="B1710" s="104">
        <v>0.97726860355177858</v>
      </c>
      <c r="C1710" s="104">
        <v>1.009065759370775</v>
      </c>
      <c r="D1710" s="104">
        <v>1.002726701450029</v>
      </c>
      <c r="E1710" s="99">
        <v>330252410.5</v>
      </c>
      <c r="K1710" s="27">
        <v>-738079478.98000002</v>
      </c>
      <c r="L1710" s="27">
        <v>0.1694</v>
      </c>
    </row>
    <row r="1711" spans="1:12" x14ac:dyDescent="0.25">
      <c r="A1711" s="91">
        <v>1703</v>
      </c>
      <c r="B1711" s="104">
        <v>0.91809538972432059</v>
      </c>
      <c r="C1711" s="104">
        <v>0.98270709041037407</v>
      </c>
      <c r="D1711" s="104">
        <v>1.015445415133728</v>
      </c>
      <c r="E1711" s="99">
        <v>-160727006.38</v>
      </c>
      <c r="K1711" s="27">
        <v>-737327722.90999997</v>
      </c>
      <c r="L1711" s="27">
        <v>0.16950000000000001</v>
      </c>
    </row>
    <row r="1712" spans="1:12" x14ac:dyDescent="0.25">
      <c r="A1712" s="91">
        <v>1704</v>
      </c>
      <c r="B1712" s="104">
        <v>1.2934811161145807</v>
      </c>
      <c r="C1712" s="104">
        <v>0.97935685333423161</v>
      </c>
      <c r="D1712" s="104">
        <v>0.97519492971109745</v>
      </c>
      <c r="E1712" s="99">
        <v>74055823.560000002</v>
      </c>
      <c r="K1712" s="27">
        <v>-737182013.38999999</v>
      </c>
      <c r="L1712" s="27">
        <v>0.1696</v>
      </c>
    </row>
    <row r="1713" spans="1:12" x14ac:dyDescent="0.25">
      <c r="A1713" s="91">
        <v>1705</v>
      </c>
      <c r="B1713" s="104">
        <v>0.91245027758074648</v>
      </c>
      <c r="C1713" s="104">
        <v>1.0187103984685666</v>
      </c>
      <c r="D1713" s="104">
        <v>0.96213971738830739</v>
      </c>
      <c r="E1713" s="99">
        <v>-509404415.04000002</v>
      </c>
      <c r="K1713" s="27">
        <v>-736716012.15999997</v>
      </c>
      <c r="L1713" s="27">
        <v>0.16969999999999999</v>
      </c>
    </row>
    <row r="1714" spans="1:12" x14ac:dyDescent="0.25">
      <c r="A1714" s="91">
        <v>1706</v>
      </c>
      <c r="B1714" s="104">
        <v>0.84831193652281955</v>
      </c>
      <c r="C1714" s="104">
        <v>0.96154549910486597</v>
      </c>
      <c r="D1714" s="104">
        <v>0.99351421496808745</v>
      </c>
      <c r="E1714" s="99">
        <v>-1145330814.0699999</v>
      </c>
      <c r="K1714" s="27">
        <v>-736699085.19000006</v>
      </c>
      <c r="L1714" s="27">
        <v>0.16980000000000001</v>
      </c>
    </row>
    <row r="1715" spans="1:12" x14ac:dyDescent="0.25">
      <c r="A1715" s="91">
        <v>1707</v>
      </c>
      <c r="B1715" s="104">
        <v>0.93673654872813361</v>
      </c>
      <c r="C1715" s="104">
        <v>0.98811614915256074</v>
      </c>
      <c r="D1715" s="104">
        <v>0.9954555441800611</v>
      </c>
      <c r="E1715" s="99">
        <v>-363951551.31</v>
      </c>
      <c r="K1715" s="27">
        <v>-736418725.04999995</v>
      </c>
      <c r="L1715" s="27">
        <v>0.1699</v>
      </c>
    </row>
    <row r="1716" spans="1:12" x14ac:dyDescent="0.25">
      <c r="A1716" s="91">
        <v>1708</v>
      </c>
      <c r="B1716" s="104">
        <v>0.97893146022121147</v>
      </c>
      <c r="C1716" s="104">
        <v>0.99324439464362502</v>
      </c>
      <c r="D1716" s="104">
        <v>1.0088438991632525</v>
      </c>
      <c r="E1716" s="99">
        <v>142332595.13</v>
      </c>
      <c r="K1716" s="27">
        <v>-735789070.60000002</v>
      </c>
      <c r="L1716" s="27">
        <v>0.17</v>
      </c>
    </row>
    <row r="1717" spans="1:12" x14ac:dyDescent="0.25">
      <c r="A1717" s="91">
        <v>1709</v>
      </c>
      <c r="B1717" s="104">
        <v>0.79725210904991939</v>
      </c>
      <c r="C1717" s="104">
        <v>1.0072309838991946</v>
      </c>
      <c r="D1717" s="104">
        <v>0.98676501685322238</v>
      </c>
      <c r="E1717" s="99">
        <v>-663522249.44000006</v>
      </c>
      <c r="K1717" s="27">
        <v>-735700733.51999998</v>
      </c>
      <c r="L1717" s="27">
        <v>0.1701</v>
      </c>
    </row>
    <row r="1718" spans="1:12" x14ac:dyDescent="0.25">
      <c r="A1718" s="91">
        <v>1710</v>
      </c>
      <c r="B1718" s="104">
        <v>1.0511578888681448</v>
      </c>
      <c r="C1718" s="104">
        <v>0.98723280444007699</v>
      </c>
      <c r="D1718" s="104">
        <v>1.0107817714166463</v>
      </c>
      <c r="E1718" s="99">
        <v>321955739.08999997</v>
      </c>
      <c r="K1718" s="27">
        <v>-735655443.23000002</v>
      </c>
      <c r="L1718" s="27">
        <v>0.17019999999999999</v>
      </c>
    </row>
    <row r="1719" spans="1:12" x14ac:dyDescent="0.25">
      <c r="A1719" s="91">
        <v>1711</v>
      </c>
      <c r="B1719" s="104">
        <v>1.2409215291087121</v>
      </c>
      <c r="C1719" s="104">
        <v>0.98606142974233624</v>
      </c>
      <c r="D1719" s="104">
        <v>1.0287972219126589</v>
      </c>
      <c r="E1719" s="99">
        <v>1429171553.9300001</v>
      </c>
      <c r="K1719" s="27">
        <v>-735475260.90999997</v>
      </c>
      <c r="L1719" s="27">
        <v>0.17030000000000001</v>
      </c>
    </row>
    <row r="1720" spans="1:12" x14ac:dyDescent="0.25">
      <c r="A1720" s="91">
        <v>1712</v>
      </c>
      <c r="B1720" s="104">
        <v>0.76682589475297458</v>
      </c>
      <c r="C1720" s="104">
        <v>1.011292037451283</v>
      </c>
      <c r="D1720" s="104">
        <v>0.98062201520192982</v>
      </c>
      <c r="E1720" s="99">
        <v>-805626789.05999994</v>
      </c>
      <c r="K1720" s="27">
        <v>-735258670.01999998</v>
      </c>
      <c r="L1720" s="27">
        <v>0.1704</v>
      </c>
    </row>
    <row r="1721" spans="1:12" x14ac:dyDescent="0.25">
      <c r="A1721" s="91">
        <v>1713</v>
      </c>
      <c r="B1721" s="104">
        <v>0.85962788545510316</v>
      </c>
      <c r="C1721" s="104">
        <v>0.94802499346031865</v>
      </c>
      <c r="D1721" s="104">
        <v>0.97797216563299416</v>
      </c>
      <c r="E1721" s="99">
        <v>-1604572734.0899999</v>
      </c>
      <c r="K1721" s="27">
        <v>-734595266.83000004</v>
      </c>
      <c r="L1721" s="27">
        <v>0.17050000000000001</v>
      </c>
    </row>
    <row r="1722" spans="1:12" x14ac:dyDescent="0.25">
      <c r="A1722" s="91">
        <v>1714</v>
      </c>
      <c r="B1722" s="104">
        <v>0.7409979873612117</v>
      </c>
      <c r="C1722" s="104">
        <v>1.0002206308695138</v>
      </c>
      <c r="D1722" s="104">
        <v>1.0208474522177591</v>
      </c>
      <c r="E1722" s="99">
        <v>-456228346.23000002</v>
      </c>
      <c r="K1722" s="27">
        <v>-733787217.01999998</v>
      </c>
      <c r="L1722" s="27">
        <v>0.1706</v>
      </c>
    </row>
    <row r="1723" spans="1:12" x14ac:dyDescent="0.25">
      <c r="A1723" s="91">
        <v>1715</v>
      </c>
      <c r="B1723" s="104">
        <v>1.0530913884796334</v>
      </c>
      <c r="C1723" s="104">
        <v>0.97866707871146419</v>
      </c>
      <c r="D1723" s="104">
        <v>1.0135400792559086</v>
      </c>
      <c r="E1723" s="99">
        <v>201533216.36000001</v>
      </c>
      <c r="K1723" s="27">
        <v>-733619765.82000005</v>
      </c>
      <c r="L1723" s="27">
        <v>0.17069999999999999</v>
      </c>
    </row>
    <row r="1724" spans="1:12" x14ac:dyDescent="0.25">
      <c r="A1724" s="91">
        <v>1716</v>
      </c>
      <c r="B1724" s="104">
        <v>1.0248578343166344</v>
      </c>
      <c r="C1724" s="104">
        <v>0.99391195620469808</v>
      </c>
      <c r="D1724" s="104">
        <v>1.0049863273482798</v>
      </c>
      <c r="E1724" s="99">
        <v>247141095.15000001</v>
      </c>
      <c r="K1724" s="27">
        <v>-733217901.25999999</v>
      </c>
      <c r="L1724" s="27">
        <v>0.17080000000000001</v>
      </c>
    </row>
    <row r="1725" spans="1:12" x14ac:dyDescent="0.25">
      <c r="A1725" s="91">
        <v>1717</v>
      </c>
      <c r="B1725" s="104">
        <v>1.3380495024153458</v>
      </c>
      <c r="C1725" s="104">
        <v>0.97790410473262912</v>
      </c>
      <c r="D1725" s="104">
        <v>0.96950962363644044</v>
      </c>
      <c r="E1725" s="99">
        <v>6486554.9900000002</v>
      </c>
      <c r="K1725" s="27">
        <v>-732856592.41999996</v>
      </c>
      <c r="L1725" s="27">
        <v>0.1709</v>
      </c>
    </row>
    <row r="1726" spans="1:12" x14ac:dyDescent="0.25">
      <c r="A1726" s="91">
        <v>1718</v>
      </c>
      <c r="B1726" s="104">
        <v>1.0991680245766413</v>
      </c>
      <c r="C1726" s="104">
        <v>0.99757512793115732</v>
      </c>
      <c r="D1726" s="104">
        <v>1.010242492919589</v>
      </c>
      <c r="E1726" s="99">
        <v>717634025.82000005</v>
      </c>
      <c r="K1726" s="27">
        <v>-732606978.96000004</v>
      </c>
      <c r="L1726" s="27">
        <v>0.17100000000000001</v>
      </c>
    </row>
    <row r="1727" spans="1:12" x14ac:dyDescent="0.25">
      <c r="A1727" s="91">
        <v>1719</v>
      </c>
      <c r="B1727" s="104">
        <v>0.9223517477938793</v>
      </c>
      <c r="C1727" s="104">
        <v>1.029217234488115</v>
      </c>
      <c r="D1727" s="104">
        <v>0.9959262337311684</v>
      </c>
      <c r="E1727" s="99">
        <v>362213806.68000001</v>
      </c>
      <c r="K1727" s="27">
        <v>-732378611.14999998</v>
      </c>
      <c r="L1727" s="27">
        <v>0.1711</v>
      </c>
    </row>
    <row r="1728" spans="1:12" x14ac:dyDescent="0.25">
      <c r="A1728" s="91">
        <v>1720</v>
      </c>
      <c r="B1728" s="104">
        <v>0.5986130456306854</v>
      </c>
      <c r="C1728" s="104">
        <v>0.9611340444726354</v>
      </c>
      <c r="D1728" s="104">
        <v>0.99992372168367172</v>
      </c>
      <c r="E1728" s="99">
        <v>-1763637945.0899999</v>
      </c>
      <c r="K1728" s="27">
        <v>-732220122.72000003</v>
      </c>
      <c r="L1728" s="27">
        <v>0.17119999999999999</v>
      </c>
    </row>
    <row r="1729" spans="1:12" x14ac:dyDescent="0.25">
      <c r="A1729" s="91">
        <v>1721</v>
      </c>
      <c r="B1729" s="104">
        <v>0.99280781119002037</v>
      </c>
      <c r="C1729" s="104">
        <v>1.0265311903849623</v>
      </c>
      <c r="D1729" s="104">
        <v>1.0178173711838516</v>
      </c>
      <c r="E1729" s="99">
        <v>1056061959</v>
      </c>
      <c r="K1729" s="27">
        <v>-732158888.95000005</v>
      </c>
      <c r="L1729" s="27">
        <v>0.17130000000000001</v>
      </c>
    </row>
    <row r="1730" spans="1:12" x14ac:dyDescent="0.25">
      <c r="A1730" s="91">
        <v>1722</v>
      </c>
      <c r="B1730" s="104">
        <v>1.1162760260350237</v>
      </c>
      <c r="C1730" s="104">
        <v>1.0269587048645274</v>
      </c>
      <c r="D1730" s="104">
        <v>0.99580236351505658</v>
      </c>
      <c r="E1730" s="99">
        <v>1120205199.4300001</v>
      </c>
      <c r="K1730" s="27">
        <v>-731685427.76999998</v>
      </c>
      <c r="L1730" s="27">
        <v>0.1714</v>
      </c>
    </row>
    <row r="1731" spans="1:12" x14ac:dyDescent="0.25">
      <c r="A1731" s="91">
        <v>1723</v>
      </c>
      <c r="B1731" s="104">
        <v>1.088106947540471</v>
      </c>
      <c r="C1731" s="104">
        <v>1.0087038700309321</v>
      </c>
      <c r="D1731" s="104">
        <v>1.0339626371773925</v>
      </c>
      <c r="E1731" s="99">
        <v>1452732715.75</v>
      </c>
      <c r="K1731" s="27">
        <v>-731681144.69000006</v>
      </c>
      <c r="L1731" s="27">
        <v>0.17150000000000001</v>
      </c>
    </row>
    <row r="1732" spans="1:12" x14ac:dyDescent="0.25">
      <c r="A1732" s="91">
        <v>1724</v>
      </c>
      <c r="B1732" s="104">
        <v>1.4821709619892591</v>
      </c>
      <c r="C1732" s="104">
        <v>0.91027957297131656</v>
      </c>
      <c r="D1732" s="104">
        <v>1.0013519980453882</v>
      </c>
      <c r="E1732" s="99">
        <v>-722946267.80999994</v>
      </c>
      <c r="K1732" s="27">
        <v>-731585040.96000004</v>
      </c>
      <c r="L1732" s="27">
        <v>0.1716</v>
      </c>
    </row>
    <row r="1733" spans="1:12" x14ac:dyDescent="0.25">
      <c r="A1733" s="91">
        <v>1725</v>
      </c>
      <c r="B1733" s="104">
        <v>1.0234002261740665</v>
      </c>
      <c r="C1733" s="104">
        <v>1.028608937670646</v>
      </c>
      <c r="D1733" s="104">
        <v>1.0162466834137185</v>
      </c>
      <c r="E1733" s="99">
        <v>1206963662.48</v>
      </c>
      <c r="K1733" s="27">
        <v>-731260616.37</v>
      </c>
      <c r="L1733" s="27">
        <v>0.17169999999999999</v>
      </c>
    </row>
    <row r="1734" spans="1:12" x14ac:dyDescent="0.25">
      <c r="A1734" s="91">
        <v>1726</v>
      </c>
      <c r="B1734" s="104">
        <v>0.92772122375281718</v>
      </c>
      <c r="C1734" s="104">
        <v>0.97608961600581079</v>
      </c>
      <c r="D1734" s="104">
        <v>0.99875873697084949</v>
      </c>
      <c r="E1734" s="99">
        <v>-558569577.38999999</v>
      </c>
      <c r="K1734" s="27">
        <v>-731148539.23000002</v>
      </c>
      <c r="L1734" s="27">
        <v>0.17180000000000001</v>
      </c>
    </row>
    <row r="1735" spans="1:12" x14ac:dyDescent="0.25">
      <c r="A1735" s="91">
        <v>1727</v>
      </c>
      <c r="B1735" s="104">
        <v>1.1206579348356835</v>
      </c>
      <c r="C1735" s="104">
        <v>1.0068911439931925</v>
      </c>
      <c r="D1735" s="104">
        <v>0.98044543810582552</v>
      </c>
      <c r="E1735" s="99">
        <v>331011157.39999998</v>
      </c>
      <c r="K1735" s="27">
        <v>-731011022.09000003</v>
      </c>
      <c r="L1735" s="27">
        <v>0.1719</v>
      </c>
    </row>
    <row r="1736" spans="1:12" x14ac:dyDescent="0.25">
      <c r="A1736" s="91">
        <v>1728</v>
      </c>
      <c r="B1736" s="104">
        <v>1.2224514360391596</v>
      </c>
      <c r="C1736" s="104">
        <v>0.94560378876313267</v>
      </c>
      <c r="D1736" s="104">
        <v>1.0103102875711654</v>
      </c>
      <c r="E1736" s="99">
        <v>-113980717.66</v>
      </c>
      <c r="K1736" s="27">
        <v>-730903625.75</v>
      </c>
      <c r="L1736" s="27">
        <v>0.17199999999999999</v>
      </c>
    </row>
    <row r="1737" spans="1:12" x14ac:dyDescent="0.25">
      <c r="A1737" s="91">
        <v>1729</v>
      </c>
      <c r="B1737" s="104">
        <v>0.97459562216096185</v>
      </c>
      <c r="C1737" s="104">
        <v>0.99217358691233504</v>
      </c>
      <c r="D1737" s="104">
        <v>0.95191129594135393</v>
      </c>
      <c r="E1737" s="99">
        <v>-1012091528.17</v>
      </c>
      <c r="K1737" s="27">
        <v>-730493846.38999999</v>
      </c>
      <c r="L1737" s="27">
        <v>0.1721</v>
      </c>
    </row>
    <row r="1738" spans="1:12" x14ac:dyDescent="0.25">
      <c r="A1738" s="91">
        <v>1730</v>
      </c>
      <c r="B1738" s="104">
        <v>0.81804207201257895</v>
      </c>
      <c r="C1738" s="104">
        <v>1.0010896814554227</v>
      </c>
      <c r="D1738" s="104">
        <v>0.99759706710256368</v>
      </c>
      <c r="E1738" s="99">
        <v>-510582191.81</v>
      </c>
      <c r="K1738" s="27">
        <v>-730006475.59000003</v>
      </c>
      <c r="L1738" s="27">
        <v>0.17219999999999999</v>
      </c>
    </row>
    <row r="1739" spans="1:12" x14ac:dyDescent="0.25">
      <c r="A1739" s="91">
        <v>1731</v>
      </c>
      <c r="B1739" s="104">
        <v>1.2839450033937638</v>
      </c>
      <c r="C1739" s="104">
        <v>0.99001287454791409</v>
      </c>
      <c r="D1739" s="104">
        <v>0.99629548086050501</v>
      </c>
      <c r="E1739" s="99">
        <v>865314088.12</v>
      </c>
      <c r="K1739" s="27">
        <v>-729920205.38</v>
      </c>
      <c r="L1739" s="27">
        <v>0.17230000000000001</v>
      </c>
    </row>
    <row r="1740" spans="1:12" x14ac:dyDescent="0.25">
      <c r="A1740" s="91">
        <v>1732</v>
      </c>
      <c r="B1740" s="104">
        <v>1.0548191480902913</v>
      </c>
      <c r="C1740" s="104">
        <v>0.9969552579182529</v>
      </c>
      <c r="D1740" s="104">
        <v>1.0094933200657157</v>
      </c>
      <c r="E1740" s="99">
        <v>518250875.95999998</v>
      </c>
      <c r="K1740" s="27">
        <v>-729177185.28999996</v>
      </c>
      <c r="L1740" s="27">
        <v>0.1724</v>
      </c>
    </row>
    <row r="1741" spans="1:12" x14ac:dyDescent="0.25">
      <c r="A1741" s="91">
        <v>1733</v>
      </c>
      <c r="B1741" s="104">
        <v>1.0645389711521618</v>
      </c>
      <c r="C1741" s="104">
        <v>1.0233565055984775</v>
      </c>
      <c r="D1741" s="104">
        <v>1.0159843757908562</v>
      </c>
      <c r="E1741" s="99">
        <v>1275142359.8699999</v>
      </c>
      <c r="K1741" s="27">
        <v>-729131847.25999999</v>
      </c>
      <c r="L1741" s="27">
        <v>0.17249999999999999</v>
      </c>
    </row>
    <row r="1742" spans="1:12" x14ac:dyDescent="0.25">
      <c r="A1742" s="91">
        <v>1734</v>
      </c>
      <c r="B1742" s="104">
        <v>0.92477964210794616</v>
      </c>
      <c r="C1742" s="104">
        <v>1.0011689485858664</v>
      </c>
      <c r="D1742" s="104">
        <v>0.9930751933198555</v>
      </c>
      <c r="E1742" s="99">
        <v>-204895409.00999999</v>
      </c>
      <c r="K1742" s="27">
        <v>-728990340.49000001</v>
      </c>
      <c r="L1742" s="27">
        <v>0.1726</v>
      </c>
    </row>
    <row r="1743" spans="1:12" x14ac:dyDescent="0.25">
      <c r="A1743" s="91">
        <v>1735</v>
      </c>
      <c r="B1743" s="104">
        <v>1.309728071816348</v>
      </c>
      <c r="C1743" s="104">
        <v>0.98393596836560704</v>
      </c>
      <c r="D1743" s="104">
        <v>1.0208789711976805</v>
      </c>
      <c r="E1743" s="99">
        <v>1436266460.5799999</v>
      </c>
      <c r="K1743" s="27">
        <v>-728792062.75</v>
      </c>
      <c r="L1743" s="27">
        <v>0.17269999999999999</v>
      </c>
    </row>
    <row r="1744" spans="1:12" x14ac:dyDescent="0.25">
      <c r="A1744" s="91">
        <v>1736</v>
      </c>
      <c r="B1744" s="104">
        <v>0.85157625376412949</v>
      </c>
      <c r="C1744" s="104">
        <v>0.93711665897991026</v>
      </c>
      <c r="D1744" s="104">
        <v>1.0056855988729774</v>
      </c>
      <c r="E1744" s="99">
        <v>-1358188126.49</v>
      </c>
      <c r="K1744" s="27">
        <v>-728309672.25</v>
      </c>
      <c r="L1744" s="27">
        <v>0.17280000000000001</v>
      </c>
    </row>
    <row r="1745" spans="1:12" x14ac:dyDescent="0.25">
      <c r="A1745" s="91">
        <v>1737</v>
      </c>
      <c r="B1745" s="104">
        <v>1.2910822746886352</v>
      </c>
      <c r="C1745" s="104">
        <v>1.0443523871061768</v>
      </c>
      <c r="D1745" s="104">
        <v>1.0134329351584164</v>
      </c>
      <c r="E1745" s="99">
        <v>2782575920.5900002</v>
      </c>
      <c r="K1745" s="27">
        <v>-727078156.42999995</v>
      </c>
      <c r="L1745" s="27">
        <v>0.1729</v>
      </c>
    </row>
    <row r="1746" spans="1:12" x14ac:dyDescent="0.25">
      <c r="A1746" s="91">
        <v>1738</v>
      </c>
      <c r="B1746" s="104">
        <v>0.95063633509317191</v>
      </c>
      <c r="C1746" s="104">
        <v>1.001738895403435</v>
      </c>
      <c r="D1746" s="104">
        <v>0.98508595246548281</v>
      </c>
      <c r="E1746" s="99">
        <v>-256402107.03999999</v>
      </c>
      <c r="K1746" s="27">
        <v>-726583067.38999999</v>
      </c>
      <c r="L1746" s="27">
        <v>0.17299999999999999</v>
      </c>
    </row>
    <row r="1747" spans="1:12" x14ac:dyDescent="0.25">
      <c r="A1747" s="91">
        <v>1739</v>
      </c>
      <c r="B1747" s="104">
        <v>0.87316550934993042</v>
      </c>
      <c r="C1747" s="104">
        <v>1.0517784614506598</v>
      </c>
      <c r="D1747" s="104">
        <v>0.99843183974250393</v>
      </c>
      <c r="E1747" s="99">
        <v>600355310.72000003</v>
      </c>
      <c r="K1747" s="27">
        <v>-726558137.14999998</v>
      </c>
      <c r="L1747" s="27">
        <v>0.1731</v>
      </c>
    </row>
    <row r="1748" spans="1:12" x14ac:dyDescent="0.25">
      <c r="A1748" s="91">
        <v>1740</v>
      </c>
      <c r="B1748" s="104">
        <v>0.74441978141390264</v>
      </c>
      <c r="C1748" s="104">
        <v>0.95902336218145923</v>
      </c>
      <c r="D1748" s="104">
        <v>1.0303601802776814</v>
      </c>
      <c r="E1748" s="99">
        <v>-937570807.24000001</v>
      </c>
      <c r="K1748" s="27">
        <v>-726097889.30999994</v>
      </c>
      <c r="L1748" s="27">
        <v>0.17319999999999999</v>
      </c>
    </row>
    <row r="1749" spans="1:12" x14ac:dyDescent="0.25">
      <c r="A1749" s="91">
        <v>1741</v>
      </c>
      <c r="B1749" s="104">
        <v>1.4083861316450628</v>
      </c>
      <c r="C1749" s="104">
        <v>1.0431197585660397</v>
      </c>
      <c r="D1749" s="104">
        <v>0.97649821583107199</v>
      </c>
      <c r="E1749" s="99">
        <v>2212911446.9299998</v>
      </c>
      <c r="K1749" s="27">
        <v>-725692887.47000003</v>
      </c>
      <c r="L1749" s="27">
        <v>0.17330000000000001</v>
      </c>
    </row>
    <row r="1750" spans="1:12" x14ac:dyDescent="0.25">
      <c r="A1750" s="91">
        <v>1742</v>
      </c>
      <c r="B1750" s="104">
        <v>1.0828439000395833</v>
      </c>
      <c r="C1750" s="104">
        <v>1.0072486025101448</v>
      </c>
      <c r="D1750" s="104">
        <v>1.0077373196712014</v>
      </c>
      <c r="E1750" s="99">
        <v>814546448.27999997</v>
      </c>
      <c r="K1750" s="27">
        <v>-725672737.73000002</v>
      </c>
      <c r="L1750" s="27">
        <v>0.1734</v>
      </c>
    </row>
    <row r="1751" spans="1:12" x14ac:dyDescent="0.25">
      <c r="A1751" s="91">
        <v>1743</v>
      </c>
      <c r="B1751" s="104">
        <v>1.2155669739008135</v>
      </c>
      <c r="C1751" s="104">
        <v>1.0193703817375324</v>
      </c>
      <c r="D1751" s="104">
        <v>1.0139896773535491</v>
      </c>
      <c r="E1751" s="99">
        <v>1802638790.1300001</v>
      </c>
      <c r="K1751" s="27">
        <v>-725533263.88</v>
      </c>
      <c r="L1751" s="27">
        <v>0.17349999999999999</v>
      </c>
    </row>
    <row r="1752" spans="1:12" x14ac:dyDescent="0.25">
      <c r="A1752" s="91">
        <v>1744</v>
      </c>
      <c r="B1752" s="104">
        <v>0.98054894800220649</v>
      </c>
      <c r="C1752" s="104">
        <v>0.96900268025724334</v>
      </c>
      <c r="D1752" s="104">
        <v>0.98984350005982746</v>
      </c>
      <c r="E1752" s="99">
        <v>-704557523.40999997</v>
      </c>
      <c r="K1752" s="27">
        <v>-724941262.02999997</v>
      </c>
      <c r="L1752" s="27">
        <v>0.1736</v>
      </c>
    </row>
    <row r="1753" spans="1:12" x14ac:dyDescent="0.25">
      <c r="A1753" s="91">
        <v>1745</v>
      </c>
      <c r="B1753" s="104">
        <v>1.5438236479321543</v>
      </c>
      <c r="C1753" s="104">
        <v>1.0172486465883503</v>
      </c>
      <c r="D1753" s="104">
        <v>0.98168409576558591</v>
      </c>
      <c r="E1753" s="99">
        <v>2132968120.8</v>
      </c>
      <c r="K1753" s="27">
        <v>-724403593.15999997</v>
      </c>
      <c r="L1753" s="27">
        <v>0.17369999999999999</v>
      </c>
    </row>
    <row r="1754" spans="1:12" x14ac:dyDescent="0.25">
      <c r="A1754" s="91">
        <v>1746</v>
      </c>
      <c r="B1754" s="104">
        <v>0.9846493981904697</v>
      </c>
      <c r="C1754" s="104">
        <v>0.95856444375881211</v>
      </c>
      <c r="D1754" s="104">
        <v>0.99835229931605052</v>
      </c>
      <c r="E1754" s="99">
        <v>-736418725.04999995</v>
      </c>
      <c r="K1754" s="27">
        <v>-724275878.17999995</v>
      </c>
      <c r="L1754" s="27">
        <v>0.17380000000000001</v>
      </c>
    </row>
    <row r="1755" spans="1:12" x14ac:dyDescent="0.25">
      <c r="A1755" s="91">
        <v>1747</v>
      </c>
      <c r="B1755" s="104">
        <v>1.4288315245919634</v>
      </c>
      <c r="C1755" s="104">
        <v>1.0393416669642388</v>
      </c>
      <c r="D1755" s="104">
        <v>1.011637815470936</v>
      </c>
      <c r="E1755" s="99">
        <v>3251604195.5500002</v>
      </c>
      <c r="K1755" s="27">
        <v>-724112502.28999996</v>
      </c>
      <c r="L1755" s="27">
        <v>0.1739</v>
      </c>
    </row>
    <row r="1756" spans="1:12" x14ac:dyDescent="0.25">
      <c r="A1756" s="91">
        <v>1748</v>
      </c>
      <c r="B1756" s="104">
        <v>0.83572490687928314</v>
      </c>
      <c r="C1756" s="104">
        <v>0.99153147130381969</v>
      </c>
      <c r="D1756" s="104">
        <v>0.95415460259498397</v>
      </c>
      <c r="E1756" s="99">
        <v>-1336236143.1199999</v>
      </c>
      <c r="K1756" s="27">
        <v>-723660806.09000003</v>
      </c>
      <c r="L1756" s="27">
        <v>0.17399999999999999</v>
      </c>
    </row>
    <row r="1757" spans="1:12" x14ac:dyDescent="0.25">
      <c r="A1757" s="91">
        <v>1749</v>
      </c>
      <c r="B1757" s="104">
        <v>1.2423628008423067</v>
      </c>
      <c r="C1757" s="104">
        <v>1.0293821604491169</v>
      </c>
      <c r="D1757" s="104">
        <v>0.98752949462020234</v>
      </c>
      <c r="E1757" s="99">
        <v>1487672580.3</v>
      </c>
      <c r="K1757" s="27">
        <v>-722946267.80999994</v>
      </c>
      <c r="L1757" s="27">
        <v>0.1741</v>
      </c>
    </row>
    <row r="1758" spans="1:12" x14ac:dyDescent="0.25">
      <c r="A1758" s="91">
        <v>1750</v>
      </c>
      <c r="B1758" s="104">
        <v>0.64713856717777174</v>
      </c>
      <c r="C1758" s="104">
        <v>0.97894238921736221</v>
      </c>
      <c r="D1758" s="104">
        <v>0.99782322235037457</v>
      </c>
      <c r="E1758" s="99">
        <v>-1418847842.27</v>
      </c>
      <c r="K1758" s="27">
        <v>-722712933.75999999</v>
      </c>
      <c r="L1758" s="27">
        <v>0.17419999999999999</v>
      </c>
    </row>
    <row r="1759" spans="1:12" x14ac:dyDescent="0.25">
      <c r="A1759" s="91">
        <v>1751</v>
      </c>
      <c r="B1759" s="104">
        <v>1.1064338346737734</v>
      </c>
      <c r="C1759" s="104">
        <v>1.0027867963504256</v>
      </c>
      <c r="D1759" s="104">
        <v>0.99606939598681288</v>
      </c>
      <c r="E1759" s="99">
        <v>544305633.97000003</v>
      </c>
      <c r="K1759" s="27">
        <v>-722646652.22000003</v>
      </c>
      <c r="L1759" s="27">
        <v>0.17430000000000001</v>
      </c>
    </row>
    <row r="1760" spans="1:12" x14ac:dyDescent="0.25">
      <c r="A1760" s="91">
        <v>1752</v>
      </c>
      <c r="B1760" s="104">
        <v>0.95681765919913775</v>
      </c>
      <c r="C1760" s="104">
        <v>1.0320437043364818</v>
      </c>
      <c r="D1760" s="104">
        <v>0.98937286619588971</v>
      </c>
      <c r="E1760" s="99">
        <v>429880928.06</v>
      </c>
      <c r="K1760" s="27">
        <v>-722480217.54999995</v>
      </c>
      <c r="L1760" s="27">
        <v>0.1744</v>
      </c>
    </row>
    <row r="1761" spans="1:12" x14ac:dyDescent="0.25">
      <c r="A1761" s="91">
        <v>1753</v>
      </c>
      <c r="B1761" s="104">
        <v>0.93581380098986178</v>
      </c>
      <c r="C1761" s="104">
        <v>1.0385296916042777</v>
      </c>
      <c r="D1761" s="104">
        <v>1.0040843585033681</v>
      </c>
      <c r="E1761" s="99">
        <v>755351879.11000001</v>
      </c>
      <c r="K1761" s="27">
        <v>-722286022.04999995</v>
      </c>
      <c r="L1761" s="27">
        <v>0.17449999999999999</v>
      </c>
    </row>
    <row r="1762" spans="1:12" x14ac:dyDescent="0.25">
      <c r="A1762" s="91">
        <v>1754</v>
      </c>
      <c r="B1762" s="104">
        <v>0.94418650050096486</v>
      </c>
      <c r="C1762" s="104">
        <v>1.0145897844105953</v>
      </c>
      <c r="D1762" s="104">
        <v>1.0178349462871372</v>
      </c>
      <c r="E1762" s="99">
        <v>600317860.77999997</v>
      </c>
      <c r="K1762" s="27">
        <v>-719822459.86000001</v>
      </c>
      <c r="L1762" s="27">
        <v>0.17460000000000001</v>
      </c>
    </row>
    <row r="1763" spans="1:12" x14ac:dyDescent="0.25">
      <c r="A1763" s="91">
        <v>1755</v>
      </c>
      <c r="B1763" s="104">
        <v>1.442980366228239</v>
      </c>
      <c r="C1763" s="104">
        <v>1.0417686746264081</v>
      </c>
      <c r="D1763" s="104">
        <v>0.98284649960623316</v>
      </c>
      <c r="E1763" s="99">
        <v>2508838673.2600002</v>
      </c>
      <c r="K1763" s="27">
        <v>-719454228.25999999</v>
      </c>
      <c r="L1763" s="27">
        <v>0.17469999999999999</v>
      </c>
    </row>
    <row r="1764" spans="1:12" x14ac:dyDescent="0.25">
      <c r="A1764" s="91">
        <v>1756</v>
      </c>
      <c r="B1764" s="104">
        <v>1.2605914728893133</v>
      </c>
      <c r="C1764" s="104">
        <v>0.99845303180086686</v>
      </c>
      <c r="D1764" s="104">
        <v>1.0197787500097619</v>
      </c>
      <c r="E1764" s="99">
        <v>1603292835.6300001</v>
      </c>
      <c r="K1764" s="27">
        <v>-719252164.48000002</v>
      </c>
      <c r="L1764" s="27">
        <v>0.17480000000000001</v>
      </c>
    </row>
    <row r="1765" spans="1:12" x14ac:dyDescent="0.25">
      <c r="A1765" s="91">
        <v>1757</v>
      </c>
      <c r="B1765" s="104">
        <v>0.96532774305802438</v>
      </c>
      <c r="C1765" s="104">
        <v>0.9913744765343635</v>
      </c>
      <c r="D1765" s="104">
        <v>1.040990658486677</v>
      </c>
      <c r="E1765" s="99">
        <v>678972539.54999995</v>
      </c>
      <c r="K1765" s="27">
        <v>-719039472.61000001</v>
      </c>
      <c r="L1765" s="27">
        <v>0.1749</v>
      </c>
    </row>
    <row r="1766" spans="1:12" x14ac:dyDescent="0.25">
      <c r="A1766" s="91">
        <v>1758</v>
      </c>
      <c r="B1766" s="104">
        <v>0.93880891483884277</v>
      </c>
      <c r="C1766" s="104">
        <v>1.0182395653203671</v>
      </c>
      <c r="D1766" s="104">
        <v>1.0169157780105946</v>
      </c>
      <c r="E1766" s="99">
        <v>629862436.98000002</v>
      </c>
      <c r="K1766" s="27">
        <v>-718865824.99000001</v>
      </c>
      <c r="L1766" s="27">
        <v>0.17499999999999999</v>
      </c>
    </row>
    <row r="1767" spans="1:12" x14ac:dyDescent="0.25">
      <c r="A1767" s="91">
        <v>1759</v>
      </c>
      <c r="B1767" s="104">
        <v>0.81753588535247068</v>
      </c>
      <c r="C1767" s="104">
        <v>1.0176408737232407</v>
      </c>
      <c r="D1767" s="104">
        <v>0.99357694601921132</v>
      </c>
      <c r="E1767" s="99">
        <v>-306929102.92000002</v>
      </c>
      <c r="K1767" s="27">
        <v>-718848574.00999999</v>
      </c>
      <c r="L1767" s="27">
        <v>0.17510000000000001</v>
      </c>
    </row>
    <row r="1768" spans="1:12" x14ac:dyDescent="0.25">
      <c r="A1768" s="91">
        <v>1760</v>
      </c>
      <c r="B1768" s="104">
        <v>1.2315858682005936</v>
      </c>
      <c r="C1768" s="104">
        <v>1.0114287065748515</v>
      </c>
      <c r="D1768" s="104">
        <v>0.97221402331975981</v>
      </c>
      <c r="E1768" s="99">
        <v>612056199.90999997</v>
      </c>
      <c r="K1768" s="27">
        <v>-717422745.67999995</v>
      </c>
      <c r="L1768" s="27">
        <v>0.17519999999999999</v>
      </c>
    </row>
    <row r="1769" spans="1:12" x14ac:dyDescent="0.25">
      <c r="A1769" s="91">
        <v>1761</v>
      </c>
      <c r="B1769" s="104">
        <v>1.7024288256372699</v>
      </c>
      <c r="C1769" s="104">
        <v>0.97744542417259483</v>
      </c>
      <c r="D1769" s="104">
        <v>0.98857572948512717</v>
      </c>
      <c r="E1769" s="99">
        <v>1587648800.3199999</v>
      </c>
      <c r="K1769" s="27">
        <v>-717227175.47000003</v>
      </c>
      <c r="L1769" s="27">
        <v>0.17530000000000001</v>
      </c>
    </row>
    <row r="1770" spans="1:12" x14ac:dyDescent="0.25">
      <c r="A1770" s="91">
        <v>1762</v>
      </c>
      <c r="B1770" s="104">
        <v>1.4038328196543934</v>
      </c>
      <c r="C1770" s="104">
        <v>1.0629891505167615</v>
      </c>
      <c r="D1770" s="104">
        <v>1.0448632636582382</v>
      </c>
      <c r="E1770" s="99">
        <v>4827486704.6400003</v>
      </c>
      <c r="K1770" s="27">
        <v>-716990562.19000006</v>
      </c>
      <c r="L1770" s="27">
        <v>0.1754</v>
      </c>
    </row>
    <row r="1771" spans="1:12" x14ac:dyDescent="0.25">
      <c r="A1771" s="91">
        <v>1763</v>
      </c>
      <c r="B1771" s="104">
        <v>0.95841980902212609</v>
      </c>
      <c r="C1771" s="104">
        <v>0.97447419083100262</v>
      </c>
      <c r="D1771" s="104">
        <v>1.0046549203393371</v>
      </c>
      <c r="E1771" s="99">
        <v>-381351258.32999998</v>
      </c>
      <c r="K1771" s="27">
        <v>-716821684.48000002</v>
      </c>
      <c r="L1771" s="27">
        <v>0.17549999999999999</v>
      </c>
    </row>
    <row r="1772" spans="1:12" x14ac:dyDescent="0.25">
      <c r="A1772" s="91">
        <v>1764</v>
      </c>
      <c r="B1772" s="104">
        <v>1.3420101597497558</v>
      </c>
      <c r="C1772" s="104">
        <v>1.0290625413568506</v>
      </c>
      <c r="D1772" s="104">
        <v>0.95953275151409256</v>
      </c>
      <c r="E1772" s="99">
        <v>1091594444.8800001</v>
      </c>
      <c r="K1772" s="27">
        <v>-716780231.83000004</v>
      </c>
      <c r="L1772" s="27">
        <v>0.17560000000000001</v>
      </c>
    </row>
    <row r="1773" spans="1:12" x14ac:dyDescent="0.25">
      <c r="A1773" s="91">
        <v>1765</v>
      </c>
      <c r="B1773" s="104">
        <v>1.1379794243470509</v>
      </c>
      <c r="C1773" s="104">
        <v>1.0006287044667175</v>
      </c>
      <c r="D1773" s="104">
        <v>1.0045716659250952</v>
      </c>
      <c r="E1773" s="99">
        <v>806477084.77999997</v>
      </c>
      <c r="K1773" s="27">
        <v>-716691318.67999995</v>
      </c>
      <c r="L1773" s="27">
        <v>0.1757</v>
      </c>
    </row>
    <row r="1774" spans="1:12" x14ac:dyDescent="0.25">
      <c r="A1774" s="91">
        <v>1766</v>
      </c>
      <c r="B1774" s="104">
        <v>0.79040732034312999</v>
      </c>
      <c r="C1774" s="104">
        <v>1.04833465447976</v>
      </c>
      <c r="D1774" s="104">
        <v>0.99487102672734373</v>
      </c>
      <c r="E1774" s="99">
        <v>96510891.450000003</v>
      </c>
      <c r="K1774" s="27">
        <v>-715790807.50999999</v>
      </c>
      <c r="L1774" s="27">
        <v>0.17580000000000001</v>
      </c>
    </row>
    <row r="1775" spans="1:12" x14ac:dyDescent="0.25">
      <c r="A1775" s="91">
        <v>1767</v>
      </c>
      <c r="B1775" s="104">
        <v>1.0343567431499343</v>
      </c>
      <c r="C1775" s="104">
        <v>0.97969567932410706</v>
      </c>
      <c r="D1775" s="104">
        <v>1.0123331337838479</v>
      </c>
      <c r="E1775" s="99">
        <v>132907513.59999999</v>
      </c>
      <c r="K1775" s="27">
        <v>-715318787.55999994</v>
      </c>
      <c r="L1775" s="27">
        <v>0.1759</v>
      </c>
    </row>
    <row r="1776" spans="1:12" x14ac:dyDescent="0.25">
      <c r="A1776" s="91">
        <v>1768</v>
      </c>
      <c r="B1776" s="104">
        <v>0.91900212431567008</v>
      </c>
      <c r="C1776" s="104">
        <v>1.0455045996653016</v>
      </c>
      <c r="D1776" s="104">
        <v>1.0286648462953312</v>
      </c>
      <c r="E1776" s="99">
        <v>1288110754.72</v>
      </c>
      <c r="K1776" s="27">
        <v>-714800076.77999997</v>
      </c>
      <c r="L1776" s="27">
        <v>0.17599999999999999</v>
      </c>
    </row>
    <row r="1777" spans="1:12" x14ac:dyDescent="0.25">
      <c r="A1777" s="91">
        <v>1769</v>
      </c>
      <c r="B1777" s="104">
        <v>1.1472060010262337</v>
      </c>
      <c r="C1777" s="104">
        <v>0.97866089811157897</v>
      </c>
      <c r="D1777" s="104">
        <v>1.0220923842801155</v>
      </c>
      <c r="E1777" s="99">
        <v>726570670.66999996</v>
      </c>
      <c r="K1777" s="27">
        <v>-714770412.59000003</v>
      </c>
      <c r="L1777" s="27">
        <v>0.17610000000000001</v>
      </c>
    </row>
    <row r="1778" spans="1:12" x14ac:dyDescent="0.25">
      <c r="A1778" s="91">
        <v>1770</v>
      </c>
      <c r="B1778" s="104">
        <v>0.88923816567720626</v>
      </c>
      <c r="C1778" s="104">
        <v>1.0121045936345232</v>
      </c>
      <c r="D1778" s="104">
        <v>0.96786584760302263</v>
      </c>
      <c r="E1778" s="99">
        <v>-595266900.13999999</v>
      </c>
      <c r="K1778" s="27">
        <v>-713567948.84000003</v>
      </c>
      <c r="L1778" s="27">
        <v>0.1762</v>
      </c>
    </row>
    <row r="1779" spans="1:12" x14ac:dyDescent="0.25">
      <c r="A1779" s="91">
        <v>1771</v>
      </c>
      <c r="B1779" s="104">
        <v>0.87229771865514927</v>
      </c>
      <c r="C1779" s="104">
        <v>1.0019695917723948</v>
      </c>
      <c r="D1779" s="104">
        <v>1.0049169264512878</v>
      </c>
      <c r="E1779" s="99">
        <v>-167690891.93000001</v>
      </c>
      <c r="K1779" s="27">
        <v>-713213333.92999995</v>
      </c>
      <c r="L1779" s="27">
        <v>0.17630000000000001</v>
      </c>
    </row>
    <row r="1780" spans="1:12" x14ac:dyDescent="0.25">
      <c r="A1780" s="91">
        <v>1772</v>
      </c>
      <c r="B1780" s="104">
        <v>1.1603057833479804</v>
      </c>
      <c r="C1780" s="104">
        <v>1.0541919286098105</v>
      </c>
      <c r="D1780" s="104">
        <v>0.98812054396817517</v>
      </c>
      <c r="E1780" s="99">
        <v>1751117014.04</v>
      </c>
      <c r="K1780" s="27">
        <v>-713070737.34000003</v>
      </c>
      <c r="L1780" s="27">
        <v>0.1764</v>
      </c>
    </row>
    <row r="1781" spans="1:12" x14ac:dyDescent="0.25">
      <c r="A1781" s="91">
        <v>1773</v>
      </c>
      <c r="B1781" s="104">
        <v>0.92414902000774846</v>
      </c>
      <c r="C1781" s="104">
        <v>0.99224946661810365</v>
      </c>
      <c r="D1781" s="104">
        <v>0.98711267174888928</v>
      </c>
      <c r="E1781" s="99">
        <v>-483953998.11000001</v>
      </c>
      <c r="K1781" s="27">
        <v>-712199889.92999995</v>
      </c>
      <c r="L1781" s="27">
        <v>0.17649999999999999</v>
      </c>
    </row>
    <row r="1782" spans="1:12" x14ac:dyDescent="0.25">
      <c r="A1782" s="91">
        <v>1774</v>
      </c>
      <c r="B1782" s="104">
        <v>1.2656337551183308</v>
      </c>
      <c r="C1782" s="104">
        <v>1.0018660124153211</v>
      </c>
      <c r="D1782" s="104">
        <v>0.99270704216387773</v>
      </c>
      <c r="E1782" s="99">
        <v>1014773357.1900001</v>
      </c>
      <c r="K1782" s="27">
        <v>-711673523.67999995</v>
      </c>
      <c r="L1782" s="27">
        <v>0.17660000000000001</v>
      </c>
    </row>
    <row r="1783" spans="1:12" x14ac:dyDescent="0.25">
      <c r="A1783" s="91">
        <v>1775</v>
      </c>
      <c r="B1783" s="104">
        <v>1.3245951158344216</v>
      </c>
      <c r="C1783" s="104">
        <v>0.99211922376177797</v>
      </c>
      <c r="D1783" s="104">
        <v>0.97255947392920972</v>
      </c>
      <c r="E1783" s="99">
        <v>424704353.26999998</v>
      </c>
      <c r="K1783" s="27">
        <v>-711307258.47000003</v>
      </c>
      <c r="L1783" s="27">
        <v>0.1767</v>
      </c>
    </row>
    <row r="1784" spans="1:12" x14ac:dyDescent="0.25">
      <c r="A1784" s="91">
        <v>1776</v>
      </c>
      <c r="B1784" s="104">
        <v>0.97167288766680748</v>
      </c>
      <c r="C1784" s="104">
        <v>1.0146805006896522</v>
      </c>
      <c r="D1784" s="104">
        <v>0.99819686043663025</v>
      </c>
      <c r="E1784" s="99">
        <v>328722099.29000002</v>
      </c>
      <c r="K1784" s="27">
        <v>-711254756.29999995</v>
      </c>
      <c r="L1784" s="27">
        <v>0.17680000000000001</v>
      </c>
    </row>
    <row r="1785" spans="1:12" x14ac:dyDescent="0.25">
      <c r="A1785" s="91">
        <v>1777</v>
      </c>
      <c r="B1785" s="104">
        <v>1.5664483890151055</v>
      </c>
      <c r="C1785" s="104">
        <v>1.0259363888822968</v>
      </c>
      <c r="D1785" s="104">
        <v>0.9986752102596187</v>
      </c>
      <c r="E1785" s="99">
        <v>3044579531.25</v>
      </c>
      <c r="K1785" s="27">
        <v>-710827788.78999996</v>
      </c>
      <c r="L1785" s="27">
        <v>0.1769</v>
      </c>
    </row>
    <row r="1786" spans="1:12" x14ac:dyDescent="0.25">
      <c r="A1786" s="91">
        <v>1778</v>
      </c>
      <c r="B1786" s="104">
        <v>0.99806632416264418</v>
      </c>
      <c r="C1786" s="104">
        <v>1.0213619698451788</v>
      </c>
      <c r="D1786" s="104">
        <v>1.0192388888883817</v>
      </c>
      <c r="E1786" s="99">
        <v>1003053021.98</v>
      </c>
      <c r="K1786" s="27">
        <v>-710633639.25999999</v>
      </c>
      <c r="L1786" s="27">
        <v>0.17699999999999999</v>
      </c>
    </row>
    <row r="1787" spans="1:12" x14ac:dyDescent="0.25">
      <c r="A1787" s="91">
        <v>1779</v>
      </c>
      <c r="B1787" s="104">
        <v>0.90954677674750972</v>
      </c>
      <c r="C1787" s="104">
        <v>1.0065148266963779</v>
      </c>
      <c r="D1787" s="104">
        <v>0.99243683549377926</v>
      </c>
      <c r="E1787" s="99">
        <v>-172998983.28</v>
      </c>
      <c r="K1787" s="27">
        <v>-710469464.33000004</v>
      </c>
      <c r="L1787" s="27">
        <v>0.17710000000000001</v>
      </c>
    </row>
    <row r="1788" spans="1:12" x14ac:dyDescent="0.25">
      <c r="A1788" s="91">
        <v>1780</v>
      </c>
      <c r="B1788" s="104">
        <v>1.1159977202138138</v>
      </c>
      <c r="C1788" s="104">
        <v>1.0435757913439123</v>
      </c>
      <c r="D1788" s="104">
        <v>1.0117446001602202</v>
      </c>
      <c r="E1788" s="99">
        <v>1871685145.4400001</v>
      </c>
      <c r="K1788" s="27">
        <v>-710425343.71000004</v>
      </c>
      <c r="L1788" s="27">
        <v>0.1772</v>
      </c>
    </row>
    <row r="1789" spans="1:12" x14ac:dyDescent="0.25">
      <c r="A1789" s="91">
        <v>1781</v>
      </c>
      <c r="B1789" s="104">
        <v>1.3416745369629617</v>
      </c>
      <c r="C1789" s="104">
        <v>0.97180698713485547</v>
      </c>
      <c r="D1789" s="104">
        <v>0.97090879850704603</v>
      </c>
      <c r="E1789" s="99">
        <v>-108413077.95</v>
      </c>
      <c r="K1789" s="27">
        <v>-709957921.02999997</v>
      </c>
      <c r="L1789" s="27">
        <v>0.17730000000000001</v>
      </c>
    </row>
    <row r="1790" spans="1:12" x14ac:dyDescent="0.25">
      <c r="A1790" s="91">
        <v>1782</v>
      </c>
      <c r="B1790" s="104">
        <v>1.1979500650080661</v>
      </c>
      <c r="C1790" s="104">
        <v>0.98178252539975852</v>
      </c>
      <c r="D1790" s="104">
        <v>1.0371900283763797</v>
      </c>
      <c r="E1790" s="99">
        <v>1352103935.9000001</v>
      </c>
      <c r="K1790" s="27">
        <v>-709749149.48000002</v>
      </c>
      <c r="L1790" s="27">
        <v>0.1774</v>
      </c>
    </row>
    <row r="1791" spans="1:12" x14ac:dyDescent="0.25">
      <c r="A1791" s="91">
        <v>1783</v>
      </c>
      <c r="B1791" s="104">
        <v>0.72739946836668234</v>
      </c>
      <c r="C1791" s="104">
        <v>1.004856663644083</v>
      </c>
      <c r="D1791" s="104">
        <v>1.0195769288908951</v>
      </c>
      <c r="E1791" s="99">
        <v>-461280013.92000002</v>
      </c>
      <c r="K1791" s="27">
        <v>-709631605.38999999</v>
      </c>
      <c r="L1791" s="27">
        <v>0.17749999999999999</v>
      </c>
    </row>
    <row r="1792" spans="1:12" x14ac:dyDescent="0.25">
      <c r="A1792" s="91">
        <v>1784</v>
      </c>
      <c r="B1792" s="104">
        <v>1.2649292461469726</v>
      </c>
      <c r="C1792" s="104">
        <v>0.99760905711970327</v>
      </c>
      <c r="D1792" s="104">
        <v>1.0024740887016683</v>
      </c>
      <c r="E1792" s="99">
        <v>1154302572.8299999</v>
      </c>
      <c r="K1792" s="27">
        <v>-709468116.74000001</v>
      </c>
      <c r="L1792" s="27">
        <v>0.17760000000000001</v>
      </c>
    </row>
    <row r="1793" spans="1:12" x14ac:dyDescent="0.25">
      <c r="A1793" s="91">
        <v>1785</v>
      </c>
      <c r="B1793" s="104">
        <v>0.7214386067845705</v>
      </c>
      <c r="C1793" s="104">
        <v>1.0051725443962947</v>
      </c>
      <c r="D1793" s="104">
        <v>0.98188186705799008</v>
      </c>
      <c r="E1793" s="99">
        <v>-1033536945.59</v>
      </c>
      <c r="K1793" s="27">
        <v>-709449585.57000005</v>
      </c>
      <c r="L1793" s="27">
        <v>0.1777</v>
      </c>
    </row>
    <row r="1794" spans="1:12" x14ac:dyDescent="0.25">
      <c r="A1794" s="91">
        <v>1786</v>
      </c>
      <c r="B1794" s="104">
        <v>0.82604793340242821</v>
      </c>
      <c r="C1794" s="104">
        <v>1.004410869125246</v>
      </c>
      <c r="D1794" s="104">
        <v>0.99839269350809212</v>
      </c>
      <c r="E1794" s="99">
        <v>-412639401.43000001</v>
      </c>
      <c r="K1794" s="27">
        <v>-709213932.41999996</v>
      </c>
      <c r="L1794" s="27">
        <v>0.17780000000000001</v>
      </c>
    </row>
    <row r="1795" spans="1:12" x14ac:dyDescent="0.25">
      <c r="A1795" s="91">
        <v>1787</v>
      </c>
      <c r="B1795" s="104">
        <v>0.95605411735799495</v>
      </c>
      <c r="C1795" s="104">
        <v>1.0718745751619938</v>
      </c>
      <c r="D1795" s="104">
        <v>0.97626897479816532</v>
      </c>
      <c r="E1795" s="99">
        <v>918578522.75</v>
      </c>
      <c r="K1795" s="27">
        <v>-708392990.25999999</v>
      </c>
      <c r="L1795" s="27">
        <v>0.1779</v>
      </c>
    </row>
    <row r="1796" spans="1:12" x14ac:dyDescent="0.25">
      <c r="A1796" s="91">
        <v>1788</v>
      </c>
      <c r="B1796" s="104">
        <v>1.1863397546809455</v>
      </c>
      <c r="C1796" s="104">
        <v>1.001253576846016</v>
      </c>
      <c r="D1796" s="104">
        <v>0.96920271574259265</v>
      </c>
      <c r="E1796" s="99">
        <v>149996843.25</v>
      </c>
      <c r="K1796" s="27">
        <v>-707940910.60000002</v>
      </c>
      <c r="L1796" s="27">
        <v>0.17799999999999999</v>
      </c>
    </row>
    <row r="1797" spans="1:12" x14ac:dyDescent="0.25">
      <c r="A1797" s="91">
        <v>1789</v>
      </c>
      <c r="B1797" s="104">
        <v>1.0585681433453717</v>
      </c>
      <c r="C1797" s="104">
        <v>0.9621957952586575</v>
      </c>
      <c r="D1797" s="104">
        <v>1.0179721072814829</v>
      </c>
      <c r="E1797" s="99">
        <v>-46503791.549999997</v>
      </c>
      <c r="K1797" s="27">
        <v>-707582565.67999995</v>
      </c>
      <c r="L1797" s="27">
        <v>0.17810000000000001</v>
      </c>
    </row>
    <row r="1798" spans="1:12" x14ac:dyDescent="0.25">
      <c r="A1798" s="91">
        <v>1790</v>
      </c>
      <c r="B1798" s="104">
        <v>0.99284129064370885</v>
      </c>
      <c r="C1798" s="104">
        <v>1.0252788322877457</v>
      </c>
      <c r="D1798" s="104">
        <v>1.0118764827178912</v>
      </c>
      <c r="E1798" s="99">
        <v>907805006.45000005</v>
      </c>
      <c r="K1798" s="27">
        <v>-707124062.00999999</v>
      </c>
      <c r="L1798" s="27">
        <v>0.1782</v>
      </c>
    </row>
    <row r="1799" spans="1:12" x14ac:dyDescent="0.25">
      <c r="A1799" s="91">
        <v>1791</v>
      </c>
      <c r="B1799" s="104">
        <v>1.274495351655335</v>
      </c>
      <c r="C1799" s="104">
        <v>0.96390038524522959</v>
      </c>
      <c r="D1799" s="104">
        <v>0.97521324472354609</v>
      </c>
      <c r="E1799" s="99">
        <v>-368642498.44999999</v>
      </c>
      <c r="K1799" s="27">
        <v>-706820247.34000003</v>
      </c>
      <c r="L1799" s="27">
        <v>0.17829999999999999</v>
      </c>
    </row>
    <row r="1800" spans="1:12" x14ac:dyDescent="0.25">
      <c r="A1800" s="91">
        <v>1792</v>
      </c>
      <c r="B1800" s="104">
        <v>1.1424206218970452</v>
      </c>
      <c r="C1800" s="104">
        <v>1.0132006241254141</v>
      </c>
      <c r="D1800" s="104">
        <v>0.98155792168176548</v>
      </c>
      <c r="E1800" s="99">
        <v>575045251.29999995</v>
      </c>
      <c r="K1800" s="27">
        <v>-706736385.62</v>
      </c>
      <c r="L1800" s="27">
        <v>0.1784</v>
      </c>
    </row>
    <row r="1801" spans="1:12" x14ac:dyDescent="0.25">
      <c r="A1801" s="91">
        <v>1793</v>
      </c>
      <c r="B1801" s="104">
        <v>0.86871115816549072</v>
      </c>
      <c r="C1801" s="104">
        <v>0.9879093996913848</v>
      </c>
      <c r="D1801" s="104">
        <v>0.9689057101721501</v>
      </c>
      <c r="E1801" s="99">
        <v>-1056041478.5700001</v>
      </c>
      <c r="K1801" s="27">
        <v>-706407624.5</v>
      </c>
      <c r="L1801" s="27">
        <v>0.17849999999999999</v>
      </c>
    </row>
    <row r="1802" spans="1:12" x14ac:dyDescent="0.25">
      <c r="A1802" s="91">
        <v>1794</v>
      </c>
      <c r="B1802" s="104">
        <v>0.8745635742582174</v>
      </c>
      <c r="C1802" s="104">
        <v>1.0170653534400038</v>
      </c>
      <c r="D1802" s="104">
        <v>1.0050315730949615</v>
      </c>
      <c r="E1802" s="99">
        <v>111791362.26000001</v>
      </c>
      <c r="K1802" s="27">
        <v>-706251473.02999997</v>
      </c>
      <c r="L1802" s="27">
        <v>0.17860000000000001</v>
      </c>
    </row>
    <row r="1803" spans="1:12" x14ac:dyDescent="0.25">
      <c r="A1803" s="91">
        <v>1795</v>
      </c>
      <c r="B1803" s="104">
        <v>1.2813876760003917</v>
      </c>
      <c r="C1803" s="104">
        <v>1.0181561274414246</v>
      </c>
      <c r="D1803" s="104">
        <v>0.96958837557359401</v>
      </c>
      <c r="E1803" s="99">
        <v>878730221.54999995</v>
      </c>
      <c r="K1803" s="27">
        <v>-705705170.24000001</v>
      </c>
      <c r="L1803" s="27">
        <v>0.1787</v>
      </c>
    </row>
    <row r="1804" spans="1:12" x14ac:dyDescent="0.25">
      <c r="A1804" s="91">
        <v>1796</v>
      </c>
      <c r="B1804" s="104">
        <v>1.0614165685066472</v>
      </c>
      <c r="C1804" s="104">
        <v>1.0015916950825059</v>
      </c>
      <c r="D1804" s="104">
        <v>1.005868396325412</v>
      </c>
      <c r="E1804" s="99">
        <v>565980439.76999998</v>
      </c>
      <c r="K1804" s="27">
        <v>-705521257.46000004</v>
      </c>
      <c r="L1804" s="27">
        <v>0.17879999999999999</v>
      </c>
    </row>
    <row r="1805" spans="1:12" x14ac:dyDescent="0.25">
      <c r="A1805" s="91">
        <v>1797</v>
      </c>
      <c r="B1805" s="104">
        <v>1.0327270658422674</v>
      </c>
      <c r="C1805" s="104">
        <v>1.039092099957234</v>
      </c>
      <c r="D1805" s="104">
        <v>0.99598215072431007</v>
      </c>
      <c r="E1805" s="99">
        <v>1031761532.95</v>
      </c>
      <c r="K1805" s="27">
        <v>-705467907.98000002</v>
      </c>
      <c r="L1805" s="27">
        <v>0.1789</v>
      </c>
    </row>
    <row r="1806" spans="1:12" x14ac:dyDescent="0.25">
      <c r="A1806" s="91">
        <v>1798</v>
      </c>
      <c r="B1806" s="104">
        <v>1.3107785382490469</v>
      </c>
      <c r="C1806" s="104">
        <v>1.012030021877379</v>
      </c>
      <c r="D1806" s="104">
        <v>0.99828222232616481</v>
      </c>
      <c r="E1806" s="99">
        <v>1595310776.5799999</v>
      </c>
      <c r="K1806" s="27">
        <v>-704803566.96000004</v>
      </c>
      <c r="L1806" s="27">
        <v>0.17899999999999999</v>
      </c>
    </row>
    <row r="1807" spans="1:12" x14ac:dyDescent="0.25">
      <c r="A1807" s="91">
        <v>1799</v>
      </c>
      <c r="B1807" s="104">
        <v>0.59318548706059981</v>
      </c>
      <c r="C1807" s="104">
        <v>1.0340914962844616</v>
      </c>
      <c r="D1807" s="104">
        <v>0.9668401091031662</v>
      </c>
      <c r="E1807" s="99">
        <v>-1316915064.0799999</v>
      </c>
      <c r="K1807" s="27">
        <v>-704557523.40999997</v>
      </c>
      <c r="L1807" s="27">
        <v>0.17910000000000001</v>
      </c>
    </row>
    <row r="1808" spans="1:12" x14ac:dyDescent="0.25">
      <c r="A1808" s="91">
        <v>1800</v>
      </c>
      <c r="B1808" s="104">
        <v>1.0929512076005228</v>
      </c>
      <c r="C1808" s="104">
        <v>0.96861928665829422</v>
      </c>
      <c r="D1808" s="104">
        <v>1.0018798449095891</v>
      </c>
      <c r="E1808" s="99">
        <v>-135668406.22</v>
      </c>
      <c r="K1808" s="27">
        <v>-704306807.26999998</v>
      </c>
      <c r="L1808" s="27">
        <v>0.1792</v>
      </c>
    </row>
    <row r="1809" spans="1:12" x14ac:dyDescent="0.25">
      <c r="A1809" s="91">
        <v>1801</v>
      </c>
      <c r="B1809" s="104">
        <v>0.95396014126705575</v>
      </c>
      <c r="C1809" s="104">
        <v>1.0333202821782521</v>
      </c>
      <c r="D1809" s="104">
        <v>1.0330303472468572</v>
      </c>
      <c r="E1809" s="99">
        <v>1315488348.2</v>
      </c>
      <c r="K1809" s="27">
        <v>-703979668.19000006</v>
      </c>
      <c r="L1809" s="27">
        <v>0.17929999999999999</v>
      </c>
    </row>
    <row r="1810" spans="1:12" x14ac:dyDescent="0.25">
      <c r="A1810" s="91">
        <v>1802</v>
      </c>
      <c r="B1810" s="104">
        <v>1.3088739999438062</v>
      </c>
      <c r="C1810" s="104">
        <v>0.97871477200987567</v>
      </c>
      <c r="D1810" s="104">
        <v>0.99769160288567849</v>
      </c>
      <c r="E1810" s="99">
        <v>686348266.64999998</v>
      </c>
      <c r="K1810" s="27">
        <v>-703091505.63999999</v>
      </c>
      <c r="L1810" s="27">
        <v>0.1794</v>
      </c>
    </row>
    <row r="1811" spans="1:12" x14ac:dyDescent="0.25">
      <c r="A1811" s="91">
        <v>1803</v>
      </c>
      <c r="B1811" s="104">
        <v>0.63702787784655768</v>
      </c>
      <c r="C1811" s="104">
        <v>1.0092124030311791</v>
      </c>
      <c r="D1811" s="104">
        <v>0.98896951078970041</v>
      </c>
      <c r="E1811" s="99">
        <v>-1178177647.49</v>
      </c>
      <c r="K1811" s="27">
        <v>-702965367.42999995</v>
      </c>
      <c r="L1811" s="27">
        <v>0.17949999999999999</v>
      </c>
    </row>
    <row r="1812" spans="1:12" x14ac:dyDescent="0.25">
      <c r="A1812" s="91">
        <v>1804</v>
      </c>
      <c r="B1812" s="104">
        <v>1.2234155597414995</v>
      </c>
      <c r="C1812" s="104">
        <v>1.0269564626500229</v>
      </c>
      <c r="D1812" s="104">
        <v>1.0217797772938717</v>
      </c>
      <c r="E1812" s="99">
        <v>2227443930.9699998</v>
      </c>
      <c r="K1812" s="27">
        <v>-702062578.46000004</v>
      </c>
      <c r="L1812" s="27">
        <v>0.17960000000000001</v>
      </c>
    </row>
    <row r="1813" spans="1:12" x14ac:dyDescent="0.25">
      <c r="A1813" s="91">
        <v>1805</v>
      </c>
      <c r="B1813" s="104">
        <v>1.0038211548335623</v>
      </c>
      <c r="C1813" s="104">
        <v>0.99615824500809791</v>
      </c>
      <c r="D1813" s="104">
        <v>1.0048015896238915</v>
      </c>
      <c r="E1813" s="99">
        <v>212622991.09</v>
      </c>
      <c r="K1813" s="27">
        <v>-701466590.85000002</v>
      </c>
      <c r="L1813" s="27">
        <v>0.1797</v>
      </c>
    </row>
    <row r="1814" spans="1:12" x14ac:dyDescent="0.25">
      <c r="A1814" s="91">
        <v>1806</v>
      </c>
      <c r="B1814" s="104">
        <v>1.2340453602197439</v>
      </c>
      <c r="C1814" s="104">
        <v>0.93895929274610512</v>
      </c>
      <c r="D1814" s="104">
        <v>0.97758554709109313</v>
      </c>
      <c r="E1814" s="99">
        <v>-1022053321.9400001</v>
      </c>
      <c r="K1814" s="27">
        <v>-701152694.98000002</v>
      </c>
      <c r="L1814" s="27">
        <v>0.17979999999999999</v>
      </c>
    </row>
    <row r="1815" spans="1:12" x14ac:dyDescent="0.25">
      <c r="A1815" s="91">
        <v>1807</v>
      </c>
      <c r="B1815" s="104">
        <v>1.1372830463229617</v>
      </c>
      <c r="C1815" s="104">
        <v>0.95586688024970701</v>
      </c>
      <c r="D1815" s="104">
        <v>1.0304652629675146</v>
      </c>
      <c r="E1815" s="99">
        <v>336502195.02999997</v>
      </c>
      <c r="K1815" s="27">
        <v>-700966002.91999996</v>
      </c>
      <c r="L1815" s="27">
        <v>0.1799</v>
      </c>
    </row>
    <row r="1816" spans="1:12" x14ac:dyDescent="0.25">
      <c r="A1816" s="91">
        <v>1808</v>
      </c>
      <c r="B1816" s="104">
        <v>1.2233765876546092</v>
      </c>
      <c r="C1816" s="104">
        <v>0.9555061992593431</v>
      </c>
      <c r="D1816" s="104">
        <v>0.98704223229687671</v>
      </c>
      <c r="E1816" s="99">
        <v>-415764870.94999999</v>
      </c>
      <c r="K1816" s="27">
        <v>-700509207.48000002</v>
      </c>
      <c r="L1816" s="27">
        <v>0.18</v>
      </c>
    </row>
    <row r="1817" spans="1:12" x14ac:dyDescent="0.25">
      <c r="A1817" s="91">
        <v>1809</v>
      </c>
      <c r="B1817" s="104">
        <v>1.0649801010056705</v>
      </c>
      <c r="C1817" s="104">
        <v>1.0300325413232625</v>
      </c>
      <c r="D1817" s="104">
        <v>1.0200785175140907</v>
      </c>
      <c r="E1817" s="99">
        <v>1515067450.9300001</v>
      </c>
      <c r="K1817" s="27">
        <v>-700458839.09000003</v>
      </c>
      <c r="L1817" s="27">
        <v>0.18010000000000001</v>
      </c>
    </row>
    <row r="1818" spans="1:12" x14ac:dyDescent="0.25">
      <c r="A1818" s="91">
        <v>1810</v>
      </c>
      <c r="B1818" s="104">
        <v>0.91915374245396031</v>
      </c>
      <c r="C1818" s="104">
        <v>1.0102190908600657</v>
      </c>
      <c r="D1818" s="104">
        <v>0.9689162449462666</v>
      </c>
      <c r="E1818" s="99">
        <v>-512195936.43000001</v>
      </c>
      <c r="K1818" s="27">
        <v>-700113471.85000002</v>
      </c>
      <c r="L1818" s="27">
        <v>0.1802</v>
      </c>
    </row>
    <row r="1819" spans="1:12" x14ac:dyDescent="0.25">
      <c r="A1819" s="91">
        <v>1811</v>
      </c>
      <c r="B1819" s="104">
        <v>0.7871948300710524</v>
      </c>
      <c r="C1819" s="104">
        <v>0.98628234564916262</v>
      </c>
      <c r="D1819" s="104">
        <v>1.0000964235256133</v>
      </c>
      <c r="E1819" s="99">
        <v>-818970304.80999994</v>
      </c>
      <c r="K1819" s="27">
        <v>-700046517.24000001</v>
      </c>
      <c r="L1819" s="27">
        <v>0.18029999999999999</v>
      </c>
    </row>
    <row r="1820" spans="1:12" x14ac:dyDescent="0.25">
      <c r="A1820" s="91">
        <v>1812</v>
      </c>
      <c r="B1820" s="104">
        <v>0.80420937326297159</v>
      </c>
      <c r="C1820" s="104">
        <v>0.92923658685188237</v>
      </c>
      <c r="D1820" s="104">
        <v>1.0193922893687235</v>
      </c>
      <c r="E1820" s="99">
        <v>-1397799170.21</v>
      </c>
      <c r="K1820" s="27">
        <v>-699579351.42999995</v>
      </c>
      <c r="L1820" s="27">
        <v>0.1804</v>
      </c>
    </row>
    <row r="1821" spans="1:12" x14ac:dyDescent="0.25">
      <c r="A1821" s="91">
        <v>1813</v>
      </c>
      <c r="B1821" s="104">
        <v>0.94995232832848009</v>
      </c>
      <c r="C1821" s="104">
        <v>1.0076892831867013</v>
      </c>
      <c r="D1821" s="104">
        <v>1.008001620137307</v>
      </c>
      <c r="E1821" s="99">
        <v>299124069.38999999</v>
      </c>
      <c r="K1821" s="27">
        <v>-699266600.80999994</v>
      </c>
      <c r="L1821" s="27">
        <v>0.18049999999999999</v>
      </c>
    </row>
    <row r="1822" spans="1:12" x14ac:dyDescent="0.25">
      <c r="A1822" s="91">
        <v>1814</v>
      </c>
      <c r="B1822" s="104">
        <v>1.1068667838421444</v>
      </c>
      <c r="C1822" s="104">
        <v>0.94946989117108949</v>
      </c>
      <c r="D1822" s="104">
        <v>0.99215867351713671</v>
      </c>
      <c r="E1822" s="99">
        <v>-732158888.95000005</v>
      </c>
      <c r="K1822" s="27">
        <v>-699105026.94000006</v>
      </c>
      <c r="L1822" s="27">
        <v>0.18060000000000001</v>
      </c>
    </row>
    <row r="1823" spans="1:12" x14ac:dyDescent="0.25">
      <c r="A1823" s="91">
        <v>1815</v>
      </c>
      <c r="B1823" s="104">
        <v>1.2910819149499535</v>
      </c>
      <c r="C1823" s="104">
        <v>0.96313564422688347</v>
      </c>
      <c r="D1823" s="104">
        <v>1.0423676733469571</v>
      </c>
      <c r="E1823" s="99">
        <v>1351934536.5599999</v>
      </c>
      <c r="K1823" s="27">
        <v>-698809721.02999997</v>
      </c>
      <c r="L1823" s="27">
        <v>0.1807</v>
      </c>
    </row>
    <row r="1824" spans="1:12" x14ac:dyDescent="0.25">
      <c r="A1824" s="91">
        <v>1816</v>
      </c>
      <c r="B1824" s="104">
        <v>0.76993722762730699</v>
      </c>
      <c r="C1824" s="104">
        <v>1.0008400965777144</v>
      </c>
      <c r="D1824" s="104">
        <v>1.0047163509537576</v>
      </c>
      <c r="E1824" s="99">
        <v>-578895490.25999999</v>
      </c>
      <c r="K1824" s="27">
        <v>-698115015.76999998</v>
      </c>
      <c r="L1824" s="27">
        <v>0.18079999999999999</v>
      </c>
    </row>
    <row r="1825" spans="1:12" x14ac:dyDescent="0.25">
      <c r="A1825" s="91">
        <v>1817</v>
      </c>
      <c r="B1825" s="104">
        <v>0.84317064220116134</v>
      </c>
      <c r="C1825" s="104">
        <v>0.95301386500238783</v>
      </c>
      <c r="D1825" s="104">
        <v>1.012799818758185</v>
      </c>
      <c r="E1825" s="99">
        <v>-990419764.61000001</v>
      </c>
      <c r="K1825" s="27">
        <v>-697593373.97000003</v>
      </c>
      <c r="L1825" s="27">
        <v>0.18090000000000001</v>
      </c>
    </row>
    <row r="1826" spans="1:12" x14ac:dyDescent="0.25">
      <c r="A1826" s="91">
        <v>1818</v>
      </c>
      <c r="B1826" s="104">
        <v>0.65789276557339083</v>
      </c>
      <c r="C1826" s="104">
        <v>0.98097933608824472</v>
      </c>
      <c r="D1826" s="104">
        <v>1.00790652318525</v>
      </c>
      <c r="E1826" s="99">
        <v>-1226325009.24</v>
      </c>
      <c r="K1826" s="27">
        <v>-696583252.32000005</v>
      </c>
      <c r="L1826" s="27">
        <v>0.18099999999999999</v>
      </c>
    </row>
    <row r="1827" spans="1:12" x14ac:dyDescent="0.25">
      <c r="A1827" s="91">
        <v>1819</v>
      </c>
      <c r="B1827" s="104">
        <v>1.0825446795206368</v>
      </c>
      <c r="C1827" s="104">
        <v>1.0196405765995549</v>
      </c>
      <c r="D1827" s="104">
        <v>1.0288087687035632</v>
      </c>
      <c r="E1827" s="99">
        <v>1560517224.9400001</v>
      </c>
      <c r="K1827" s="27">
        <v>-696388183.76999998</v>
      </c>
      <c r="L1827" s="27">
        <v>0.18110000000000001</v>
      </c>
    </row>
    <row r="1828" spans="1:12" x14ac:dyDescent="0.25">
      <c r="A1828" s="91">
        <v>1820</v>
      </c>
      <c r="B1828" s="104">
        <v>1.518670948761798</v>
      </c>
      <c r="C1828" s="104">
        <v>0.99130090588486031</v>
      </c>
      <c r="D1828" s="104">
        <v>0.98152408891813892</v>
      </c>
      <c r="E1828" s="99">
        <v>1247835988.5699999</v>
      </c>
      <c r="K1828" s="27">
        <v>-695988953.22000003</v>
      </c>
      <c r="L1828" s="27">
        <v>0.1812</v>
      </c>
    </row>
    <row r="1829" spans="1:12" x14ac:dyDescent="0.25">
      <c r="A1829" s="91">
        <v>1821</v>
      </c>
      <c r="B1829" s="104">
        <v>1.2860461625743889</v>
      </c>
      <c r="C1829" s="104">
        <v>1.000668595473545</v>
      </c>
      <c r="D1829" s="104">
        <v>1.0480659895107425</v>
      </c>
      <c r="E1829" s="99">
        <v>2506373298.25</v>
      </c>
      <c r="K1829" s="27">
        <v>-695869583.49000001</v>
      </c>
      <c r="L1829" s="27">
        <v>0.18129999999999999</v>
      </c>
    </row>
    <row r="1830" spans="1:12" x14ac:dyDescent="0.25">
      <c r="A1830" s="91">
        <v>1822</v>
      </c>
      <c r="B1830" s="104">
        <v>1.243924158537173</v>
      </c>
      <c r="C1830" s="104">
        <v>1.0547466590703056</v>
      </c>
      <c r="D1830" s="104">
        <v>0.99624116368788618</v>
      </c>
      <c r="E1830" s="99">
        <v>2360470845.1199999</v>
      </c>
      <c r="K1830" s="27">
        <v>-695320826.79999995</v>
      </c>
      <c r="L1830" s="27">
        <v>0.18140000000000001</v>
      </c>
    </row>
    <row r="1831" spans="1:12" x14ac:dyDescent="0.25">
      <c r="A1831" s="91">
        <v>1823</v>
      </c>
      <c r="B1831" s="104">
        <v>1.2114549445953597</v>
      </c>
      <c r="C1831" s="104">
        <v>1.0014928014231603</v>
      </c>
      <c r="D1831" s="104">
        <v>0.98477368889707462</v>
      </c>
      <c r="E1831" s="99">
        <v>616950753.84000003</v>
      </c>
      <c r="K1831" s="27">
        <v>-694960530.50999999</v>
      </c>
      <c r="L1831" s="27">
        <v>0.18149999999999999</v>
      </c>
    </row>
    <row r="1832" spans="1:12" x14ac:dyDescent="0.25">
      <c r="A1832" s="91">
        <v>1824</v>
      </c>
      <c r="B1832" s="104">
        <v>1.0796437996045856</v>
      </c>
      <c r="C1832" s="104">
        <v>0.97948068578546776</v>
      </c>
      <c r="D1832" s="104">
        <v>0.97084778086473056</v>
      </c>
      <c r="E1832" s="99">
        <v>-604442610.55999994</v>
      </c>
      <c r="K1832" s="27">
        <v>-694738806.88</v>
      </c>
      <c r="L1832" s="27">
        <v>0.18160000000000001</v>
      </c>
    </row>
    <row r="1833" spans="1:12" x14ac:dyDescent="0.25">
      <c r="A1833" s="91">
        <v>1825</v>
      </c>
      <c r="B1833" s="104">
        <v>1.6685188033687783</v>
      </c>
      <c r="C1833" s="104">
        <v>0.98629694577191485</v>
      </c>
      <c r="D1833" s="104">
        <v>1.0293048552255015</v>
      </c>
      <c r="E1833" s="99">
        <v>3151807544.9299998</v>
      </c>
      <c r="K1833" s="27">
        <v>-693795234.25999999</v>
      </c>
      <c r="L1833" s="27">
        <v>0.1817</v>
      </c>
    </row>
    <row r="1834" spans="1:12" x14ac:dyDescent="0.25">
      <c r="A1834" s="91">
        <v>1826</v>
      </c>
      <c r="B1834" s="104">
        <v>1.0761444167996428</v>
      </c>
      <c r="C1834" s="104">
        <v>1.0387095960065038</v>
      </c>
      <c r="D1834" s="104">
        <v>0.97680936276919672</v>
      </c>
      <c r="E1834" s="99">
        <v>778674287.64999998</v>
      </c>
      <c r="K1834" s="27">
        <v>-693618429.46000004</v>
      </c>
      <c r="L1834" s="27">
        <v>0.18179999999999999</v>
      </c>
    </row>
    <row r="1835" spans="1:12" x14ac:dyDescent="0.25">
      <c r="A1835" s="91">
        <v>1827</v>
      </c>
      <c r="B1835" s="104">
        <v>1.0610389435621368</v>
      </c>
      <c r="C1835" s="104">
        <v>1.0321822241339171</v>
      </c>
      <c r="D1835" s="104">
        <v>0.99010225253357353</v>
      </c>
      <c r="E1835" s="99">
        <v>876944988.17999995</v>
      </c>
      <c r="K1835" s="27">
        <v>-693296718.75999999</v>
      </c>
      <c r="L1835" s="27">
        <v>0.18190000000000001</v>
      </c>
    </row>
    <row r="1836" spans="1:12" x14ac:dyDescent="0.25">
      <c r="A1836" s="91">
        <v>1828</v>
      </c>
      <c r="B1836" s="104">
        <v>0.86464055766733461</v>
      </c>
      <c r="C1836" s="104">
        <v>0.95528149816330254</v>
      </c>
      <c r="D1836" s="104">
        <v>0.97980448882428095</v>
      </c>
      <c r="E1836" s="99">
        <v>-1438728961.3900001</v>
      </c>
      <c r="K1836" s="27">
        <v>-693221557.5</v>
      </c>
      <c r="L1836" s="27">
        <v>0.182</v>
      </c>
    </row>
    <row r="1837" spans="1:12" x14ac:dyDescent="0.25">
      <c r="A1837" s="91">
        <v>1829</v>
      </c>
      <c r="B1837" s="104">
        <v>1.0635543574097863</v>
      </c>
      <c r="C1837" s="104">
        <v>0.99644798382778388</v>
      </c>
      <c r="D1837" s="104">
        <v>1.0027372317049901</v>
      </c>
      <c r="E1837" s="99">
        <v>394990679.23000002</v>
      </c>
      <c r="K1837" s="27">
        <v>-693169549.84000003</v>
      </c>
      <c r="L1837" s="27">
        <v>0.18210000000000001</v>
      </c>
    </row>
    <row r="1838" spans="1:12" x14ac:dyDescent="0.25">
      <c r="A1838" s="91">
        <v>1830</v>
      </c>
      <c r="B1838" s="104">
        <v>0.74621669851942884</v>
      </c>
      <c r="C1838" s="104">
        <v>1.0376400274642881</v>
      </c>
      <c r="D1838" s="104">
        <v>1.0109077610477162</v>
      </c>
      <c r="E1838" s="99">
        <v>-14308715.189999999</v>
      </c>
      <c r="K1838" s="27">
        <v>-693015639.63999999</v>
      </c>
      <c r="L1838" s="27">
        <v>0.1822</v>
      </c>
    </row>
    <row r="1839" spans="1:12" x14ac:dyDescent="0.25">
      <c r="A1839" s="91">
        <v>1831</v>
      </c>
      <c r="B1839" s="104">
        <v>1.2374337465069629</v>
      </c>
      <c r="C1839" s="104">
        <v>0.9791288108805094</v>
      </c>
      <c r="D1839" s="104">
        <v>1.0109299199799091</v>
      </c>
      <c r="E1839" s="99">
        <v>795311770.32000005</v>
      </c>
      <c r="K1839" s="27">
        <v>-692469297.62</v>
      </c>
      <c r="L1839" s="27">
        <v>0.18229999999999999</v>
      </c>
    </row>
    <row r="1840" spans="1:12" x14ac:dyDescent="0.25">
      <c r="A1840" s="91">
        <v>1832</v>
      </c>
      <c r="B1840" s="104">
        <v>1.1325246223330547</v>
      </c>
      <c r="C1840" s="104">
        <v>0.94545425226967239</v>
      </c>
      <c r="D1840" s="104">
        <v>1.0065074479573803</v>
      </c>
      <c r="E1840" s="99">
        <v>-447934692.63</v>
      </c>
      <c r="K1840" s="27">
        <v>-691352206.52999997</v>
      </c>
      <c r="L1840" s="27">
        <v>0.18240000000000001</v>
      </c>
    </row>
    <row r="1841" spans="1:12" x14ac:dyDescent="0.25">
      <c r="A1841" s="91">
        <v>1833</v>
      </c>
      <c r="B1841" s="104">
        <v>1.2845728636805229</v>
      </c>
      <c r="C1841" s="104">
        <v>0.96474070484126495</v>
      </c>
      <c r="D1841" s="104">
        <v>0.98826324826240308</v>
      </c>
      <c r="E1841" s="99">
        <v>6533387.4100000001</v>
      </c>
      <c r="K1841" s="27">
        <v>-690601597.61000001</v>
      </c>
      <c r="L1841" s="27">
        <v>0.1825</v>
      </c>
    </row>
    <row r="1842" spans="1:12" x14ac:dyDescent="0.25">
      <c r="A1842" s="91">
        <v>1834</v>
      </c>
      <c r="B1842" s="104">
        <v>0.97371038875177085</v>
      </c>
      <c r="C1842" s="104">
        <v>0.91089874867464393</v>
      </c>
      <c r="D1842" s="104">
        <v>1.0190200281285566</v>
      </c>
      <c r="E1842" s="99">
        <v>-1335105969.6900001</v>
      </c>
      <c r="K1842" s="27">
        <v>-690221553.65999997</v>
      </c>
      <c r="L1842" s="27">
        <v>0.18260000000000001</v>
      </c>
    </row>
    <row r="1843" spans="1:12" x14ac:dyDescent="0.25">
      <c r="A1843" s="91">
        <v>1835</v>
      </c>
      <c r="B1843" s="104">
        <v>1.2397662555698858</v>
      </c>
      <c r="C1843" s="104">
        <v>0.99933445454337588</v>
      </c>
      <c r="D1843" s="104">
        <v>0.9592715300810295</v>
      </c>
      <c r="E1843" s="99">
        <v>16446946.57</v>
      </c>
      <c r="K1843" s="27">
        <v>-689902379.46000004</v>
      </c>
      <c r="L1843" s="27">
        <v>0.1827</v>
      </c>
    </row>
    <row r="1844" spans="1:12" x14ac:dyDescent="0.25">
      <c r="A1844" s="91">
        <v>1836</v>
      </c>
      <c r="B1844" s="104">
        <v>1.1624731666533354</v>
      </c>
      <c r="C1844" s="104">
        <v>0.97143938112872996</v>
      </c>
      <c r="D1844" s="104">
        <v>1.0214252132933899</v>
      </c>
      <c r="E1844" s="99">
        <v>592949753.92999995</v>
      </c>
      <c r="K1844" s="27">
        <v>-689050135.76999998</v>
      </c>
      <c r="L1844" s="27">
        <v>0.18279999999999999</v>
      </c>
    </row>
    <row r="1845" spans="1:12" x14ac:dyDescent="0.25">
      <c r="A1845" s="91">
        <v>1837</v>
      </c>
      <c r="B1845" s="104">
        <v>0.87987773589630214</v>
      </c>
      <c r="C1845" s="104">
        <v>1.0333915611075593</v>
      </c>
      <c r="D1845" s="104">
        <v>0.98270777004063092</v>
      </c>
      <c r="E1845" s="99">
        <v>14988172.83</v>
      </c>
      <c r="K1845" s="27">
        <v>-688967753</v>
      </c>
      <c r="L1845" s="27">
        <v>0.18290000000000001</v>
      </c>
    </row>
    <row r="1846" spans="1:12" x14ac:dyDescent="0.25">
      <c r="A1846" s="91">
        <v>1838</v>
      </c>
      <c r="B1846" s="104">
        <v>0.86785986861759112</v>
      </c>
      <c r="C1846" s="104">
        <v>0.97509147539938934</v>
      </c>
      <c r="D1846" s="104">
        <v>0.98075507373980741</v>
      </c>
      <c r="E1846" s="99">
        <v>-1073627588.63</v>
      </c>
      <c r="K1846" s="27">
        <v>-688777873.60000002</v>
      </c>
      <c r="L1846" s="27">
        <v>0.183</v>
      </c>
    </row>
    <row r="1847" spans="1:12" x14ac:dyDescent="0.25">
      <c r="A1847" s="91">
        <v>1839</v>
      </c>
      <c r="B1847" s="104">
        <v>1.330458375909253</v>
      </c>
      <c r="C1847" s="104">
        <v>0.97350514707250002</v>
      </c>
      <c r="D1847" s="104">
        <v>1.0191863791181441</v>
      </c>
      <c r="E1847" s="99">
        <v>1181210291.54</v>
      </c>
      <c r="K1847" s="27">
        <v>-688693237.97000003</v>
      </c>
      <c r="L1847" s="27">
        <v>0.18310000000000001</v>
      </c>
    </row>
    <row r="1848" spans="1:12" x14ac:dyDescent="0.25">
      <c r="A1848" s="91">
        <v>1840</v>
      </c>
      <c r="B1848" s="104">
        <v>0.88813649418726603</v>
      </c>
      <c r="C1848" s="104">
        <v>0.99365978757554785</v>
      </c>
      <c r="D1848" s="104">
        <v>1.014821390371637</v>
      </c>
      <c r="E1848" s="99">
        <v>-80447755.019999996</v>
      </c>
      <c r="K1848" s="27">
        <v>-688326747.40999997</v>
      </c>
      <c r="L1848" s="27">
        <v>0.1832</v>
      </c>
    </row>
    <row r="1849" spans="1:12" x14ac:dyDescent="0.25">
      <c r="A1849" s="91">
        <v>1841</v>
      </c>
      <c r="B1849" s="104">
        <v>1.0446132499231113</v>
      </c>
      <c r="C1849" s="104">
        <v>1.0143452606026004</v>
      </c>
      <c r="D1849" s="104">
        <v>1.0103519164711019</v>
      </c>
      <c r="E1849" s="99">
        <v>870295759.39999998</v>
      </c>
      <c r="K1849" s="27">
        <v>-687338842.40999997</v>
      </c>
      <c r="L1849" s="27">
        <v>0.18329999999999999</v>
      </c>
    </row>
    <row r="1850" spans="1:12" x14ac:dyDescent="0.25">
      <c r="A1850" s="91">
        <v>1842</v>
      </c>
      <c r="B1850" s="104">
        <v>1.2689019259371315</v>
      </c>
      <c r="C1850" s="104">
        <v>1.0213998236198909</v>
      </c>
      <c r="D1850" s="104">
        <v>0.99619654074399167</v>
      </c>
      <c r="E1850" s="99">
        <v>1619200332.04</v>
      </c>
      <c r="K1850" s="27">
        <v>-687153295.88999999</v>
      </c>
      <c r="L1850" s="27">
        <v>0.18340000000000001</v>
      </c>
    </row>
    <row r="1851" spans="1:12" x14ac:dyDescent="0.25">
      <c r="A1851" s="91">
        <v>1843</v>
      </c>
      <c r="B1851" s="104">
        <v>0.84879787100064175</v>
      </c>
      <c r="C1851" s="104">
        <v>0.99089115512991865</v>
      </c>
      <c r="D1851" s="104">
        <v>1.05</v>
      </c>
      <c r="E1851" s="99">
        <v>319151424.95999998</v>
      </c>
      <c r="K1851" s="27">
        <v>-686767464.47000003</v>
      </c>
      <c r="L1851" s="27">
        <v>0.1835</v>
      </c>
    </row>
    <row r="1852" spans="1:12" x14ac:dyDescent="0.25">
      <c r="A1852" s="91">
        <v>1844</v>
      </c>
      <c r="B1852" s="104">
        <v>0.91999240101253665</v>
      </c>
      <c r="C1852" s="104">
        <v>0.96673364466263856</v>
      </c>
      <c r="D1852" s="104">
        <v>0.99085963029181467</v>
      </c>
      <c r="E1852" s="99">
        <v>-899673442.78999996</v>
      </c>
      <c r="K1852" s="27">
        <v>-686703416.90999997</v>
      </c>
      <c r="L1852" s="27">
        <v>0.18360000000000001</v>
      </c>
    </row>
    <row r="1853" spans="1:12" x14ac:dyDescent="0.25">
      <c r="A1853" s="91">
        <v>1845</v>
      </c>
      <c r="B1853" s="104">
        <v>1.0978073008194877</v>
      </c>
      <c r="C1853" s="104">
        <v>0.96938292429133877</v>
      </c>
      <c r="D1853" s="104">
        <v>0.99449096218348176</v>
      </c>
      <c r="E1853" s="99">
        <v>-263493388.15000001</v>
      </c>
      <c r="K1853" s="27">
        <v>-686522366.46000004</v>
      </c>
      <c r="L1853" s="27">
        <v>0.1837</v>
      </c>
    </row>
    <row r="1854" spans="1:12" x14ac:dyDescent="0.25">
      <c r="A1854" s="91">
        <v>1846</v>
      </c>
      <c r="B1854" s="104">
        <v>1.2749233064456347</v>
      </c>
      <c r="C1854" s="104">
        <v>0.9988957278660221</v>
      </c>
      <c r="D1854" s="104">
        <v>1.0011970362660358</v>
      </c>
      <c r="E1854" s="99">
        <v>1191388560.49</v>
      </c>
      <c r="K1854" s="27">
        <v>-686207789.46000004</v>
      </c>
      <c r="L1854" s="27">
        <v>0.18379999999999999</v>
      </c>
    </row>
    <row r="1855" spans="1:12" x14ac:dyDescent="0.25">
      <c r="A1855" s="91">
        <v>1847</v>
      </c>
      <c r="B1855" s="104">
        <v>1.3038565180384856</v>
      </c>
      <c r="C1855" s="104">
        <v>1.0204080052629965</v>
      </c>
      <c r="D1855" s="104">
        <v>1.0099899331558782</v>
      </c>
      <c r="E1855" s="99">
        <v>2107500040.79</v>
      </c>
      <c r="K1855" s="27">
        <v>-685219610.44000006</v>
      </c>
      <c r="L1855" s="27">
        <v>0.18390000000000001</v>
      </c>
    </row>
    <row r="1856" spans="1:12" x14ac:dyDescent="0.25">
      <c r="A1856" s="91">
        <v>1848</v>
      </c>
      <c r="B1856" s="104">
        <v>0.85391904077377834</v>
      </c>
      <c r="C1856" s="104">
        <v>0.96617401781368351</v>
      </c>
      <c r="D1856" s="104">
        <v>1.004858808827418</v>
      </c>
      <c r="E1856" s="99">
        <v>-860820840.13999999</v>
      </c>
      <c r="K1856" s="27">
        <v>-684682350.36000001</v>
      </c>
      <c r="L1856" s="27">
        <v>0.184</v>
      </c>
    </row>
    <row r="1857" spans="1:12" x14ac:dyDescent="0.25">
      <c r="A1857" s="91">
        <v>1849</v>
      </c>
      <c r="B1857" s="104">
        <v>1.0562893117957921</v>
      </c>
      <c r="C1857" s="104">
        <v>0.98909356547071947</v>
      </c>
      <c r="D1857" s="104">
        <v>0.96734095341495496</v>
      </c>
      <c r="E1857" s="99">
        <v>-540847200.58000004</v>
      </c>
      <c r="K1857" s="27">
        <v>-683940593.84000003</v>
      </c>
      <c r="L1857" s="27">
        <v>0.18410000000000001</v>
      </c>
    </row>
    <row r="1858" spans="1:12" x14ac:dyDescent="0.25">
      <c r="A1858" s="91">
        <v>1850</v>
      </c>
      <c r="B1858" s="104">
        <v>0.96174269755489183</v>
      </c>
      <c r="C1858" s="104">
        <v>0.97840547406067258</v>
      </c>
      <c r="D1858" s="104">
        <v>1.0189358516362597</v>
      </c>
      <c r="E1858" s="99">
        <v>-20929931.559999999</v>
      </c>
      <c r="K1858" s="27">
        <v>-683798617.88</v>
      </c>
      <c r="L1858" s="27">
        <v>0.1842</v>
      </c>
    </row>
    <row r="1859" spans="1:12" x14ac:dyDescent="0.25">
      <c r="A1859" s="91">
        <v>1851</v>
      </c>
      <c r="B1859" s="104">
        <v>1.0282579362466182</v>
      </c>
      <c r="C1859" s="104">
        <v>0.98242868369475589</v>
      </c>
      <c r="D1859" s="104">
        <v>0.99975488745362451</v>
      </c>
      <c r="E1859" s="99">
        <v>-88677981.510000005</v>
      </c>
      <c r="K1859" s="27">
        <v>-683621381.52999997</v>
      </c>
      <c r="L1859" s="27">
        <v>0.18429999999999999</v>
      </c>
    </row>
    <row r="1860" spans="1:12" x14ac:dyDescent="0.25">
      <c r="A1860" s="91">
        <v>1852</v>
      </c>
      <c r="B1860" s="104">
        <v>1.3234214832902309</v>
      </c>
      <c r="C1860" s="104">
        <v>0.97700942869160412</v>
      </c>
      <c r="D1860" s="104">
        <v>1.0037509535386275</v>
      </c>
      <c r="E1860" s="99">
        <v>846398119.07000005</v>
      </c>
      <c r="K1860" s="27">
        <v>-683587932.21000004</v>
      </c>
      <c r="L1860" s="27">
        <v>0.18440000000000001</v>
      </c>
    </row>
    <row r="1861" spans="1:12" x14ac:dyDescent="0.25">
      <c r="A1861" s="91">
        <v>1853</v>
      </c>
      <c r="B1861" s="104">
        <v>1.2308040484771472</v>
      </c>
      <c r="C1861" s="104">
        <v>1.0629939684303831</v>
      </c>
      <c r="D1861" s="104">
        <v>1.0197932333171562</v>
      </c>
      <c r="E1861" s="99">
        <v>3131234832.1900001</v>
      </c>
      <c r="K1861" s="27">
        <v>-683522245.41999996</v>
      </c>
      <c r="L1861" s="27">
        <v>0.1845</v>
      </c>
    </row>
    <row r="1862" spans="1:12" x14ac:dyDescent="0.25">
      <c r="A1862" s="91">
        <v>1854</v>
      </c>
      <c r="B1862" s="104">
        <v>1.0200478874437744</v>
      </c>
      <c r="C1862" s="104">
        <v>1.0576073124503766</v>
      </c>
      <c r="D1862" s="104">
        <v>1.0147774538886869</v>
      </c>
      <c r="E1862" s="99">
        <v>1769608018.6500001</v>
      </c>
      <c r="K1862" s="27">
        <v>-683464829.75</v>
      </c>
      <c r="L1862" s="27">
        <v>0.18459999999999999</v>
      </c>
    </row>
    <row r="1863" spans="1:12" x14ac:dyDescent="0.25">
      <c r="A1863" s="91">
        <v>1855</v>
      </c>
      <c r="B1863" s="104">
        <v>1.0228381083631204</v>
      </c>
      <c r="C1863" s="104">
        <v>0.96940132903078657</v>
      </c>
      <c r="D1863" s="104">
        <v>0.98697692941455928</v>
      </c>
      <c r="E1863" s="99">
        <v>-634269214.21000004</v>
      </c>
      <c r="K1863" s="27">
        <v>-683253034.77999997</v>
      </c>
      <c r="L1863" s="27">
        <v>0.1847</v>
      </c>
    </row>
    <row r="1864" spans="1:12" x14ac:dyDescent="0.25">
      <c r="A1864" s="91">
        <v>1856</v>
      </c>
      <c r="B1864" s="104">
        <v>1.2264660726699144</v>
      </c>
      <c r="C1864" s="104">
        <v>1.0189489229655915</v>
      </c>
      <c r="D1864" s="104">
        <v>0.9856146077600475</v>
      </c>
      <c r="E1864" s="99">
        <v>1118129456.24</v>
      </c>
      <c r="K1864" s="27">
        <v>-682119232.65999997</v>
      </c>
      <c r="L1864" s="27">
        <v>0.18479999999999999</v>
      </c>
    </row>
    <row r="1865" spans="1:12" x14ac:dyDescent="0.25">
      <c r="A1865" s="91">
        <v>1857</v>
      </c>
      <c r="B1865" s="104">
        <v>1.1432438739716342</v>
      </c>
      <c r="C1865" s="104">
        <v>0.96512183728420708</v>
      </c>
      <c r="D1865" s="104">
        <v>0.95</v>
      </c>
      <c r="E1865" s="99">
        <v>-1226629460.6600001</v>
      </c>
      <c r="K1865" s="27">
        <v>-681912005.50999999</v>
      </c>
      <c r="L1865" s="27">
        <v>0.18490000000000001</v>
      </c>
    </row>
    <row r="1866" spans="1:12" x14ac:dyDescent="0.25">
      <c r="A1866" s="91">
        <v>1858</v>
      </c>
      <c r="B1866" s="104">
        <v>0.91924807737822478</v>
      </c>
      <c r="C1866" s="104">
        <v>0.96449059163526363</v>
      </c>
      <c r="D1866" s="104">
        <v>1.0121541205242</v>
      </c>
      <c r="E1866" s="99">
        <v>-560429255.23000002</v>
      </c>
      <c r="K1866" s="27">
        <v>-681700051.85000002</v>
      </c>
      <c r="L1866" s="27">
        <v>0.185</v>
      </c>
    </row>
    <row r="1867" spans="1:12" x14ac:dyDescent="0.25">
      <c r="A1867" s="91">
        <v>1859</v>
      </c>
      <c r="B1867" s="104">
        <v>1.2387652650719196</v>
      </c>
      <c r="C1867" s="104">
        <v>1.0143336647206207</v>
      </c>
      <c r="D1867" s="104">
        <v>1.0263578658476264</v>
      </c>
      <c r="E1867" s="99">
        <v>2091341961.4100001</v>
      </c>
      <c r="K1867" s="27">
        <v>-681456954.88</v>
      </c>
      <c r="L1867" s="27">
        <v>0.18509999999999999</v>
      </c>
    </row>
    <row r="1868" spans="1:12" x14ac:dyDescent="0.25">
      <c r="A1868" s="91">
        <v>1860</v>
      </c>
      <c r="B1868" s="104">
        <v>1.0122835068795215</v>
      </c>
      <c r="C1868" s="104">
        <v>0.98637454738147479</v>
      </c>
      <c r="D1868" s="104">
        <v>1.0078656968259696</v>
      </c>
      <c r="E1868" s="99">
        <v>103962865.44</v>
      </c>
      <c r="K1868" s="27">
        <v>-681438486.14999998</v>
      </c>
      <c r="L1868" s="27">
        <v>0.1852</v>
      </c>
    </row>
    <row r="1869" spans="1:12" x14ac:dyDescent="0.25">
      <c r="A1869" s="91">
        <v>1861</v>
      </c>
      <c r="B1869" s="104">
        <v>0.97911175764324332</v>
      </c>
      <c r="C1869" s="104">
        <v>1.037129812473089</v>
      </c>
      <c r="D1869" s="104">
        <v>1.004624403426861</v>
      </c>
      <c r="E1869" s="99">
        <v>935626163.58000004</v>
      </c>
      <c r="K1869" s="27">
        <v>-681284685.08000004</v>
      </c>
      <c r="L1869" s="27">
        <v>0.18529999999999999</v>
      </c>
    </row>
    <row r="1870" spans="1:12" x14ac:dyDescent="0.25">
      <c r="A1870" s="91">
        <v>1862</v>
      </c>
      <c r="B1870" s="104">
        <v>0.72385357963834562</v>
      </c>
      <c r="C1870" s="104">
        <v>1.0042588933281409</v>
      </c>
      <c r="D1870" s="104">
        <v>1.0127625932958941</v>
      </c>
      <c r="E1870" s="99">
        <v>-585046381.29999995</v>
      </c>
      <c r="K1870" s="27">
        <v>-680858115.96000004</v>
      </c>
      <c r="L1870" s="27">
        <v>0.18540000000000001</v>
      </c>
    </row>
    <row r="1871" spans="1:12" x14ac:dyDescent="0.25">
      <c r="A1871" s="91">
        <v>1863</v>
      </c>
      <c r="B1871" s="104">
        <v>1.1340997737803415</v>
      </c>
      <c r="C1871" s="104">
        <v>0.99477347112930559</v>
      </c>
      <c r="D1871" s="104">
        <v>0.99300309342139237</v>
      </c>
      <c r="E1871" s="99">
        <v>390929722.77999997</v>
      </c>
      <c r="K1871" s="27">
        <v>-680640532.85000002</v>
      </c>
      <c r="L1871" s="27">
        <v>0.1855</v>
      </c>
    </row>
    <row r="1872" spans="1:12" x14ac:dyDescent="0.25">
      <c r="A1872" s="91">
        <v>1864</v>
      </c>
      <c r="B1872" s="104">
        <v>0.94419232016938293</v>
      </c>
      <c r="C1872" s="104">
        <v>0.97584136612140493</v>
      </c>
      <c r="D1872" s="104">
        <v>0.99378960474021172</v>
      </c>
      <c r="E1872" s="99">
        <v>-604190000.25</v>
      </c>
      <c r="K1872" s="27">
        <v>-680294233.76999998</v>
      </c>
      <c r="L1872" s="27">
        <v>0.18559999999999999</v>
      </c>
    </row>
    <row r="1873" spans="1:12" x14ac:dyDescent="0.25">
      <c r="A1873" s="91">
        <v>1865</v>
      </c>
      <c r="B1873" s="104">
        <v>0.88382684541212264</v>
      </c>
      <c r="C1873" s="104">
        <v>0.99267769459115951</v>
      </c>
      <c r="D1873" s="104">
        <v>1.0358627080291249</v>
      </c>
      <c r="E1873" s="99">
        <v>259181902.40000001</v>
      </c>
      <c r="K1873" s="27">
        <v>-679783386.32000005</v>
      </c>
      <c r="L1873" s="27">
        <v>0.1857</v>
      </c>
    </row>
    <row r="1874" spans="1:12" x14ac:dyDescent="0.25">
      <c r="A1874" s="91">
        <v>1866</v>
      </c>
      <c r="B1874" s="104">
        <v>0.90516875897979798</v>
      </c>
      <c r="C1874" s="104">
        <v>1.0395324714912959</v>
      </c>
      <c r="D1874" s="104">
        <v>1.0094039620375721</v>
      </c>
      <c r="E1874" s="99">
        <v>735798085.97000003</v>
      </c>
      <c r="K1874" s="27">
        <v>-679549656.42999995</v>
      </c>
      <c r="L1874" s="27">
        <v>0.18579999999999999</v>
      </c>
    </row>
    <row r="1875" spans="1:12" x14ac:dyDescent="0.25">
      <c r="A1875" s="91">
        <v>1867</v>
      </c>
      <c r="B1875" s="104">
        <v>1.1489641857639079</v>
      </c>
      <c r="C1875" s="104">
        <v>1.0004210314358462</v>
      </c>
      <c r="D1875" s="104">
        <v>0.98046941413670918</v>
      </c>
      <c r="E1875" s="99">
        <v>279900457.86000001</v>
      </c>
      <c r="K1875" s="27">
        <v>-679201001.66999996</v>
      </c>
      <c r="L1875" s="27">
        <v>0.18590000000000001</v>
      </c>
    </row>
    <row r="1876" spans="1:12" x14ac:dyDescent="0.25">
      <c r="A1876" s="91">
        <v>1868</v>
      </c>
      <c r="B1876" s="104">
        <v>1.6420575808429183</v>
      </c>
      <c r="C1876" s="104">
        <v>1.0126625670413261</v>
      </c>
      <c r="D1876" s="104">
        <v>1.0090998639049169</v>
      </c>
      <c r="E1876" s="99">
        <v>3270019011.1399999</v>
      </c>
      <c r="K1876" s="27">
        <v>-678735204.98000002</v>
      </c>
      <c r="L1876" s="27">
        <v>0.186</v>
      </c>
    </row>
    <row r="1877" spans="1:12" x14ac:dyDescent="0.25">
      <c r="A1877" s="91">
        <v>1869</v>
      </c>
      <c r="B1877" s="104">
        <v>1.0379829053224514</v>
      </c>
      <c r="C1877" s="104">
        <v>0.98759496082719633</v>
      </c>
      <c r="D1877" s="104">
        <v>0.99277315087884677</v>
      </c>
      <c r="E1877" s="99">
        <v>-92990716.549999997</v>
      </c>
      <c r="K1877" s="27">
        <v>-678442218.89999998</v>
      </c>
      <c r="L1877" s="27">
        <v>0.18609999999999999</v>
      </c>
    </row>
    <row r="1878" spans="1:12" x14ac:dyDescent="0.25">
      <c r="A1878" s="91">
        <v>1870</v>
      </c>
      <c r="B1878" s="104">
        <v>1.0531254517733855</v>
      </c>
      <c r="C1878" s="104">
        <v>1.0095855985346043</v>
      </c>
      <c r="D1878" s="104">
        <v>1.0032232623606181</v>
      </c>
      <c r="E1878" s="99">
        <v>649120236.75999999</v>
      </c>
      <c r="K1878" s="27">
        <v>-678295420.07000005</v>
      </c>
      <c r="L1878" s="27">
        <v>0.1862</v>
      </c>
    </row>
    <row r="1879" spans="1:12" x14ac:dyDescent="0.25">
      <c r="A1879" s="91">
        <v>1871</v>
      </c>
      <c r="B1879" s="104">
        <v>1.5164866268105464</v>
      </c>
      <c r="C1879" s="104">
        <v>1.013126581137477</v>
      </c>
      <c r="D1879" s="104">
        <v>1.0483291399384385</v>
      </c>
      <c r="E1879" s="99">
        <v>3995489326.1300001</v>
      </c>
      <c r="K1879" s="27">
        <v>-677893469.65999997</v>
      </c>
      <c r="L1879" s="27">
        <v>0.18629999999999999</v>
      </c>
    </row>
    <row r="1880" spans="1:12" x14ac:dyDescent="0.25">
      <c r="A1880" s="91">
        <v>1872</v>
      </c>
      <c r="B1880" s="104">
        <v>0.81256849559347311</v>
      </c>
      <c r="C1880" s="104">
        <v>0.98239411681704536</v>
      </c>
      <c r="D1880" s="104">
        <v>0.98304653885456272</v>
      </c>
      <c r="E1880" s="99">
        <v>-1072253932.8099999</v>
      </c>
      <c r="K1880" s="27">
        <v>-676655083.73000002</v>
      </c>
      <c r="L1880" s="27">
        <v>0.18640000000000001</v>
      </c>
    </row>
    <row r="1881" spans="1:12" x14ac:dyDescent="0.25">
      <c r="A1881" s="91">
        <v>1873</v>
      </c>
      <c r="B1881" s="104">
        <v>1.356086254259397</v>
      </c>
      <c r="C1881" s="104">
        <v>1.0241328396499201</v>
      </c>
      <c r="D1881" s="104">
        <v>1.0170557364084005</v>
      </c>
      <c r="E1881" s="99">
        <v>2635885445.1700001</v>
      </c>
      <c r="K1881" s="27">
        <v>-675628620.45000005</v>
      </c>
      <c r="L1881" s="27">
        <v>0.1865</v>
      </c>
    </row>
    <row r="1882" spans="1:12" x14ac:dyDescent="0.25">
      <c r="A1882" s="91">
        <v>1874</v>
      </c>
      <c r="B1882" s="104">
        <v>0.60532248124082932</v>
      </c>
      <c r="C1882" s="104">
        <v>0.99972813332712052</v>
      </c>
      <c r="D1882" s="104">
        <v>1.0055264086834448</v>
      </c>
      <c r="E1882" s="99">
        <v>-1205973078.97</v>
      </c>
      <c r="K1882" s="27">
        <v>-674740955.34000003</v>
      </c>
      <c r="L1882" s="27">
        <v>0.18659999999999999</v>
      </c>
    </row>
    <row r="1883" spans="1:12" x14ac:dyDescent="0.25">
      <c r="A1883" s="91">
        <v>1875</v>
      </c>
      <c r="B1883" s="104">
        <v>1.1927012151419509</v>
      </c>
      <c r="C1883" s="104">
        <v>1.0062066479416618</v>
      </c>
      <c r="D1883" s="104">
        <v>0.96772533666901428</v>
      </c>
      <c r="E1883" s="99">
        <v>249877311.22999999</v>
      </c>
      <c r="K1883" s="27">
        <v>-674533560.79999995</v>
      </c>
      <c r="L1883" s="27">
        <v>0.1867</v>
      </c>
    </row>
    <row r="1884" spans="1:12" x14ac:dyDescent="0.25">
      <c r="A1884" s="91">
        <v>1876</v>
      </c>
      <c r="B1884" s="104">
        <v>1.5203969604042438</v>
      </c>
      <c r="C1884" s="104">
        <v>0.94241636845520793</v>
      </c>
      <c r="D1884" s="104">
        <v>1.015973281595933</v>
      </c>
      <c r="E1884" s="99">
        <v>772330698.60000002</v>
      </c>
      <c r="K1884" s="27">
        <v>-673784569.07000005</v>
      </c>
      <c r="L1884" s="27">
        <v>0.18679999999999999</v>
      </c>
    </row>
    <row r="1885" spans="1:12" x14ac:dyDescent="0.25">
      <c r="A1885" s="91">
        <v>1877</v>
      </c>
      <c r="B1885" s="104">
        <v>0.99424616299755897</v>
      </c>
      <c r="C1885" s="104">
        <v>0.98004542470386136</v>
      </c>
      <c r="D1885" s="104">
        <v>1.0316976736270853</v>
      </c>
      <c r="E1885" s="99">
        <v>382465994.05000001</v>
      </c>
      <c r="K1885" s="27">
        <v>-673731194.08000004</v>
      </c>
      <c r="L1885" s="27">
        <v>0.18690000000000001</v>
      </c>
    </row>
    <row r="1886" spans="1:12" x14ac:dyDescent="0.25">
      <c r="A1886" s="91">
        <v>1878</v>
      </c>
      <c r="B1886" s="104">
        <v>1.173451788511539</v>
      </c>
      <c r="C1886" s="104">
        <v>0.98625551601316197</v>
      </c>
      <c r="D1886" s="104">
        <v>0.99073139732072302</v>
      </c>
      <c r="E1886" s="99">
        <v>270295805.13</v>
      </c>
      <c r="K1886" s="27">
        <v>-673400165.13</v>
      </c>
      <c r="L1886" s="27">
        <v>0.187</v>
      </c>
    </row>
    <row r="1887" spans="1:12" x14ac:dyDescent="0.25">
      <c r="A1887" s="91">
        <v>1879</v>
      </c>
      <c r="B1887" s="104">
        <v>1.3763849888937183</v>
      </c>
      <c r="C1887" s="104">
        <v>0.95136364732679979</v>
      </c>
      <c r="D1887" s="104">
        <v>0.99963174668523802</v>
      </c>
      <c r="E1887" s="99">
        <v>188378941.78</v>
      </c>
      <c r="K1887" s="27">
        <v>-673205071.29999995</v>
      </c>
      <c r="L1887" s="27">
        <v>0.18709999999999999</v>
      </c>
    </row>
    <row r="1888" spans="1:12" x14ac:dyDescent="0.25">
      <c r="A1888" s="91">
        <v>1880</v>
      </c>
      <c r="B1888" s="104">
        <v>0.78160198043064322</v>
      </c>
      <c r="C1888" s="104">
        <v>0.95588826215446343</v>
      </c>
      <c r="D1888" s="104">
        <v>0.99420528917252948</v>
      </c>
      <c r="E1888" s="99">
        <v>-1407427378.99</v>
      </c>
      <c r="K1888" s="27">
        <v>-672633696.36000001</v>
      </c>
      <c r="L1888" s="27">
        <v>0.18720000000000001</v>
      </c>
    </row>
    <row r="1889" spans="1:12" x14ac:dyDescent="0.25">
      <c r="A1889" s="91">
        <v>1881</v>
      </c>
      <c r="B1889" s="104">
        <v>0.72790388847289589</v>
      </c>
      <c r="C1889" s="104">
        <v>0.96158446702145073</v>
      </c>
      <c r="D1889" s="104">
        <v>1.0053739249177138</v>
      </c>
      <c r="E1889" s="99">
        <v>-1308652184.5599999</v>
      </c>
      <c r="K1889" s="27">
        <v>-672534303.70000005</v>
      </c>
      <c r="L1889" s="27">
        <v>0.18729999999999999</v>
      </c>
    </row>
    <row r="1890" spans="1:12" x14ac:dyDescent="0.25">
      <c r="A1890" s="91">
        <v>1882</v>
      </c>
      <c r="B1890" s="104">
        <v>1.1252752935580441</v>
      </c>
      <c r="C1890" s="104">
        <v>0.96284596971484826</v>
      </c>
      <c r="D1890" s="104">
        <v>0.99104018204585853</v>
      </c>
      <c r="E1890" s="99">
        <v>-407599077.13</v>
      </c>
      <c r="K1890" s="27">
        <v>-672371844.33000004</v>
      </c>
      <c r="L1890" s="27">
        <v>0.18740000000000001</v>
      </c>
    </row>
    <row r="1891" spans="1:12" x14ac:dyDescent="0.25">
      <c r="A1891" s="91">
        <v>1883</v>
      </c>
      <c r="B1891" s="104">
        <v>0.92844366501899045</v>
      </c>
      <c r="C1891" s="104">
        <v>0.99119495346294795</v>
      </c>
      <c r="D1891" s="104">
        <v>0.99628510137186721</v>
      </c>
      <c r="E1891" s="99">
        <v>-318440182.86000001</v>
      </c>
      <c r="K1891" s="27">
        <v>-671770434.37</v>
      </c>
      <c r="L1891" s="27">
        <v>0.1875</v>
      </c>
    </row>
    <row r="1892" spans="1:12" x14ac:dyDescent="0.25">
      <c r="A1892" s="91">
        <v>1884</v>
      </c>
      <c r="B1892" s="104">
        <v>0.75810007557152925</v>
      </c>
      <c r="C1892" s="104">
        <v>1.026838349573943</v>
      </c>
      <c r="D1892" s="104">
        <v>1.0091212353258636</v>
      </c>
      <c r="E1892" s="99">
        <v>-154145448.74000001</v>
      </c>
      <c r="K1892" s="27">
        <v>-670643753.10000002</v>
      </c>
      <c r="L1892" s="27">
        <v>0.18759999999999999</v>
      </c>
    </row>
    <row r="1893" spans="1:12" x14ac:dyDescent="0.25">
      <c r="A1893" s="91">
        <v>1885</v>
      </c>
      <c r="B1893" s="104">
        <v>0.92764198858423796</v>
      </c>
      <c r="C1893" s="104">
        <v>1.0273054136489204</v>
      </c>
      <c r="D1893" s="104">
        <v>1.011817675135894</v>
      </c>
      <c r="E1893" s="99">
        <v>655607122.30999994</v>
      </c>
      <c r="K1893" s="27">
        <v>-670313230.04999995</v>
      </c>
      <c r="L1893" s="27">
        <v>0.18770000000000001</v>
      </c>
    </row>
    <row r="1894" spans="1:12" x14ac:dyDescent="0.25">
      <c r="A1894" s="91">
        <v>1886</v>
      </c>
      <c r="B1894" s="104">
        <v>1.0577293357566973</v>
      </c>
      <c r="C1894" s="104">
        <v>1.0469923796577076</v>
      </c>
      <c r="D1894" s="104">
        <v>0.95234584785026466</v>
      </c>
      <c r="E1894" s="99">
        <v>329086251.05000001</v>
      </c>
      <c r="K1894" s="27">
        <v>-669643184.13999999</v>
      </c>
      <c r="L1894" s="27">
        <v>0.18779999999999999</v>
      </c>
    </row>
    <row r="1895" spans="1:12" x14ac:dyDescent="0.25">
      <c r="A1895" s="91">
        <v>1887</v>
      </c>
      <c r="B1895" s="104">
        <v>0.68809722113579552</v>
      </c>
      <c r="C1895" s="104">
        <v>0.98858964208179823</v>
      </c>
      <c r="D1895" s="104">
        <v>1.0018978506505789</v>
      </c>
      <c r="E1895" s="99">
        <v>-1098373231.3699999</v>
      </c>
      <c r="K1895" s="27">
        <v>-669382528.52999997</v>
      </c>
      <c r="L1895" s="27">
        <v>0.18790000000000001</v>
      </c>
    </row>
    <row r="1896" spans="1:12" x14ac:dyDescent="0.25">
      <c r="A1896" s="91">
        <v>1888</v>
      </c>
      <c r="B1896" s="104">
        <v>0.8810728466598563</v>
      </c>
      <c r="C1896" s="104">
        <v>0.99445347914369897</v>
      </c>
      <c r="D1896" s="104">
        <v>0.99153779538722531</v>
      </c>
      <c r="E1896" s="99">
        <v>-506564193.69</v>
      </c>
      <c r="K1896" s="27">
        <v>-669284924.86000001</v>
      </c>
      <c r="L1896" s="27">
        <v>0.188</v>
      </c>
    </row>
    <row r="1897" spans="1:12" x14ac:dyDescent="0.25">
      <c r="A1897" s="91">
        <v>1889</v>
      </c>
      <c r="B1897" s="104">
        <v>1.3821936999516466</v>
      </c>
      <c r="C1897" s="104">
        <v>1.0044625339339219</v>
      </c>
      <c r="D1897" s="104">
        <v>1.0416556418474854</v>
      </c>
      <c r="E1897" s="99">
        <v>2886510391.21</v>
      </c>
      <c r="K1897" s="27">
        <v>-668756478.96000004</v>
      </c>
      <c r="L1897" s="27">
        <v>0.18809999999999999</v>
      </c>
    </row>
    <row r="1898" spans="1:12" x14ac:dyDescent="0.25">
      <c r="A1898" s="91">
        <v>1890</v>
      </c>
      <c r="B1898" s="104">
        <v>0.60700195386467559</v>
      </c>
      <c r="C1898" s="104">
        <v>0.93595458053598701</v>
      </c>
      <c r="D1898" s="104">
        <v>1.0021380942699165</v>
      </c>
      <c r="E1898" s="99">
        <v>-2021832323.0599999</v>
      </c>
      <c r="K1898" s="27">
        <v>-668348396.62</v>
      </c>
      <c r="L1898" s="27">
        <v>0.18820000000000001</v>
      </c>
    </row>
    <row r="1899" spans="1:12" x14ac:dyDescent="0.25">
      <c r="A1899" s="91">
        <v>1891</v>
      </c>
      <c r="B1899" s="104">
        <v>0.89139031772378241</v>
      </c>
      <c r="C1899" s="104">
        <v>0.95265392058352194</v>
      </c>
      <c r="D1899" s="104">
        <v>0.99976844705309753</v>
      </c>
      <c r="E1899" s="99">
        <v>-1078654109.8299999</v>
      </c>
      <c r="K1899" s="27">
        <v>-668339742.15999997</v>
      </c>
      <c r="L1899" s="27">
        <v>0.1883</v>
      </c>
    </row>
    <row r="1900" spans="1:12" x14ac:dyDescent="0.25">
      <c r="A1900" s="91">
        <v>1892</v>
      </c>
      <c r="B1900" s="104">
        <v>1.4661591365060387</v>
      </c>
      <c r="C1900" s="104">
        <v>0.99999233758155559</v>
      </c>
      <c r="D1900" s="104">
        <v>1.0201933195041153</v>
      </c>
      <c r="E1900" s="99">
        <v>2494401598.1999998</v>
      </c>
      <c r="K1900" s="27">
        <v>-668003552.14999998</v>
      </c>
      <c r="L1900" s="27">
        <v>0.18840000000000001</v>
      </c>
    </row>
    <row r="1901" spans="1:12" x14ac:dyDescent="0.25">
      <c r="A1901" s="91">
        <v>1893</v>
      </c>
      <c r="B1901" s="104">
        <v>1.3762396446856209</v>
      </c>
      <c r="C1901" s="104">
        <v>0.98131711509356934</v>
      </c>
      <c r="D1901" s="104">
        <v>0.97719687653785647</v>
      </c>
      <c r="E1901" s="99">
        <v>410176249.52999997</v>
      </c>
      <c r="K1901" s="27">
        <v>-667633903.44000006</v>
      </c>
      <c r="L1901" s="27">
        <v>0.1885</v>
      </c>
    </row>
    <row r="1902" spans="1:12" x14ac:dyDescent="0.25">
      <c r="A1902" s="91">
        <v>1894</v>
      </c>
      <c r="B1902" s="104">
        <v>0.95474244272116571</v>
      </c>
      <c r="C1902" s="104">
        <v>1.017715821055539</v>
      </c>
      <c r="D1902" s="104">
        <v>1.0410483711066549</v>
      </c>
      <c r="E1902" s="99">
        <v>1165299027.6600001</v>
      </c>
      <c r="K1902" s="27">
        <v>-667506043.98000002</v>
      </c>
      <c r="L1902" s="27">
        <v>0.18859999999999999</v>
      </c>
    </row>
    <row r="1903" spans="1:12" x14ac:dyDescent="0.25">
      <c r="A1903" s="91">
        <v>1895</v>
      </c>
      <c r="B1903" s="104">
        <v>0.95044353799653136</v>
      </c>
      <c r="C1903" s="104">
        <v>1.0032138341247097</v>
      </c>
      <c r="D1903" s="104">
        <v>1.013048205227963</v>
      </c>
      <c r="E1903" s="99">
        <v>311719268.05000001</v>
      </c>
      <c r="K1903" s="27">
        <v>-667426589.23000002</v>
      </c>
      <c r="L1903" s="27">
        <v>0.18870000000000001</v>
      </c>
    </row>
    <row r="1904" spans="1:12" x14ac:dyDescent="0.25">
      <c r="A1904" s="91">
        <v>1896</v>
      </c>
      <c r="B1904" s="104">
        <v>0.83311605807086975</v>
      </c>
      <c r="C1904" s="104">
        <v>0.9776262437156924</v>
      </c>
      <c r="D1904" s="104">
        <v>0.97289044085352128</v>
      </c>
      <c r="E1904" s="99">
        <v>-1257772344.3800001</v>
      </c>
      <c r="K1904" s="27">
        <v>-665487529.24000001</v>
      </c>
      <c r="L1904" s="27">
        <v>0.1888</v>
      </c>
    </row>
    <row r="1905" spans="1:12" x14ac:dyDescent="0.25">
      <c r="A1905" s="91">
        <v>1897</v>
      </c>
      <c r="B1905" s="104">
        <v>1.2061862168173423</v>
      </c>
      <c r="C1905" s="104">
        <v>0.97266971847932582</v>
      </c>
      <c r="D1905" s="104">
        <v>0.98465611129260688</v>
      </c>
      <c r="E1905" s="99">
        <v>-100099681.79000001</v>
      </c>
      <c r="K1905" s="27">
        <v>-664978989.54999995</v>
      </c>
      <c r="L1905" s="27">
        <v>0.18890000000000001</v>
      </c>
    </row>
    <row r="1906" spans="1:12" x14ac:dyDescent="0.25">
      <c r="A1906" s="91">
        <v>1898</v>
      </c>
      <c r="B1906" s="104">
        <v>0.78926866483458114</v>
      </c>
      <c r="C1906" s="104">
        <v>1.0608169072991067</v>
      </c>
      <c r="D1906" s="104">
        <v>1.0010470002342626</v>
      </c>
      <c r="E1906" s="99">
        <v>394161570.56999999</v>
      </c>
      <c r="K1906" s="27">
        <v>-664410506.76999998</v>
      </c>
      <c r="L1906" s="27">
        <v>0.189</v>
      </c>
    </row>
    <row r="1907" spans="1:12" x14ac:dyDescent="0.25">
      <c r="A1907" s="91">
        <v>1899</v>
      </c>
      <c r="B1907" s="104">
        <v>1.1282415009539239</v>
      </c>
      <c r="C1907" s="104">
        <v>0.98495034486907307</v>
      </c>
      <c r="D1907" s="104">
        <v>0.99819639376536717</v>
      </c>
      <c r="E1907" s="99">
        <v>264496273.38999999</v>
      </c>
      <c r="K1907" s="27">
        <v>-663522249.44000006</v>
      </c>
      <c r="L1907" s="27">
        <v>0.18909999999999999</v>
      </c>
    </row>
    <row r="1908" spans="1:12" x14ac:dyDescent="0.25">
      <c r="A1908" s="91">
        <v>1900</v>
      </c>
      <c r="B1908" s="104">
        <v>1.0764756460053906</v>
      </c>
      <c r="C1908" s="104">
        <v>1.0572098592511887</v>
      </c>
      <c r="D1908" s="104">
        <v>1.0253932465323818</v>
      </c>
      <c r="E1908" s="99">
        <v>2298383403.75</v>
      </c>
      <c r="K1908" s="27">
        <v>-663337870.27999997</v>
      </c>
      <c r="L1908" s="27">
        <v>0.18920000000000001</v>
      </c>
    </row>
    <row r="1909" spans="1:12" x14ac:dyDescent="0.25">
      <c r="A1909" s="91">
        <v>1901</v>
      </c>
      <c r="B1909" s="104">
        <v>0.97048953664901272</v>
      </c>
      <c r="C1909" s="104">
        <v>1.0102928448905315</v>
      </c>
      <c r="D1909" s="104">
        <v>1.0044585101287136</v>
      </c>
      <c r="E1909" s="99">
        <v>362386309.74000001</v>
      </c>
      <c r="K1909" s="27">
        <v>-663042825.07000005</v>
      </c>
      <c r="L1909" s="27">
        <v>0.1893</v>
      </c>
    </row>
    <row r="1910" spans="1:12" x14ac:dyDescent="0.25">
      <c r="A1910" s="91">
        <v>1902</v>
      </c>
      <c r="B1910" s="104">
        <v>0.80065617215506069</v>
      </c>
      <c r="C1910" s="104">
        <v>1.0162431354525281</v>
      </c>
      <c r="D1910" s="104">
        <v>1.0299403320701632</v>
      </c>
      <c r="E1910" s="99">
        <v>203326272.38999999</v>
      </c>
      <c r="K1910" s="27">
        <v>-663014476.03999996</v>
      </c>
      <c r="L1910" s="27">
        <v>0.18940000000000001</v>
      </c>
    </row>
    <row r="1911" spans="1:12" x14ac:dyDescent="0.25">
      <c r="A1911" s="91">
        <v>1903</v>
      </c>
      <c r="B1911" s="104">
        <v>0.9099005785306421</v>
      </c>
      <c r="C1911" s="104">
        <v>1.0280147335554051</v>
      </c>
      <c r="D1911" s="104">
        <v>0.96235007593855193</v>
      </c>
      <c r="E1911" s="99">
        <v>-348627508.97000003</v>
      </c>
      <c r="K1911" s="27">
        <v>-662475414.41999996</v>
      </c>
      <c r="L1911" s="27">
        <v>0.1895</v>
      </c>
    </row>
    <row r="1912" spans="1:12" x14ac:dyDescent="0.25">
      <c r="A1912" s="91">
        <v>1904</v>
      </c>
      <c r="B1912" s="104">
        <v>1.15252774352481</v>
      </c>
      <c r="C1912" s="104">
        <v>1.0017055086954869</v>
      </c>
      <c r="D1912" s="104">
        <v>0.96849870068741084</v>
      </c>
      <c r="E1912" s="99">
        <v>40128208.810000002</v>
      </c>
      <c r="K1912" s="27">
        <v>-662224633.09000003</v>
      </c>
      <c r="L1912" s="27">
        <v>0.18959999999999999</v>
      </c>
    </row>
    <row r="1913" spans="1:12" x14ac:dyDescent="0.25">
      <c r="A1913" s="91">
        <v>1905</v>
      </c>
      <c r="B1913" s="104">
        <v>0.88548514321927974</v>
      </c>
      <c r="C1913" s="104">
        <v>1.0185795726619855</v>
      </c>
      <c r="D1913" s="104">
        <v>1.0212806687045852</v>
      </c>
      <c r="E1913" s="99">
        <v>481141699.14999998</v>
      </c>
      <c r="K1913" s="27">
        <v>-661766993.11000001</v>
      </c>
      <c r="L1913" s="27">
        <v>0.18970000000000001</v>
      </c>
    </row>
    <row r="1914" spans="1:12" x14ac:dyDescent="0.25">
      <c r="A1914" s="91">
        <v>1906</v>
      </c>
      <c r="B1914" s="104">
        <v>0.94776054929676468</v>
      </c>
      <c r="C1914" s="104">
        <v>0.98412758856227378</v>
      </c>
      <c r="D1914" s="104">
        <v>1.0247562613812489</v>
      </c>
      <c r="E1914" s="99">
        <v>150783606.03999999</v>
      </c>
      <c r="K1914" s="27">
        <v>-661691896.61000001</v>
      </c>
      <c r="L1914" s="27">
        <v>0.1898</v>
      </c>
    </row>
    <row r="1915" spans="1:12" x14ac:dyDescent="0.25">
      <c r="A1915" s="91">
        <v>1907</v>
      </c>
      <c r="B1915" s="104">
        <v>1.0030180309374737</v>
      </c>
      <c r="C1915" s="104">
        <v>0.96058778959797697</v>
      </c>
      <c r="D1915" s="104">
        <v>1.0226286283719108</v>
      </c>
      <c r="E1915" s="99">
        <v>-169342676.38</v>
      </c>
      <c r="K1915" s="27">
        <v>-661635858.25</v>
      </c>
      <c r="L1915" s="27">
        <v>0.18990000000000001</v>
      </c>
    </row>
    <row r="1916" spans="1:12" x14ac:dyDescent="0.25">
      <c r="A1916" s="91">
        <v>1908</v>
      </c>
      <c r="B1916" s="104">
        <v>0.70485564081753105</v>
      </c>
      <c r="C1916" s="104">
        <v>1.0424400808205447</v>
      </c>
      <c r="D1916" s="104">
        <v>0.97764004807264415</v>
      </c>
      <c r="E1916" s="99">
        <v>-632235960.99000001</v>
      </c>
      <c r="K1916" s="27">
        <v>-661268361.58000004</v>
      </c>
      <c r="L1916" s="27">
        <v>0.19</v>
      </c>
    </row>
    <row r="1917" spans="1:12" x14ac:dyDescent="0.25">
      <c r="A1917" s="91">
        <v>1909</v>
      </c>
      <c r="B1917" s="104">
        <v>0.7847482170306368</v>
      </c>
      <c r="C1917" s="104">
        <v>1.0128073867648213</v>
      </c>
      <c r="D1917" s="104">
        <v>1.0069508171510622</v>
      </c>
      <c r="E1917" s="99">
        <v>-296062046.79000002</v>
      </c>
      <c r="K1917" s="27">
        <v>-661250680.28999996</v>
      </c>
      <c r="L1917" s="27">
        <v>0.19009999999999999</v>
      </c>
    </row>
    <row r="1918" spans="1:12" x14ac:dyDescent="0.25">
      <c r="A1918" s="91">
        <v>1910</v>
      </c>
      <c r="B1918" s="104">
        <v>1.0059920954678829</v>
      </c>
      <c r="C1918" s="104">
        <v>0.98979718531521343</v>
      </c>
      <c r="D1918" s="104">
        <v>0.99474959453929002</v>
      </c>
      <c r="E1918" s="99">
        <v>-113032222.94</v>
      </c>
      <c r="K1918" s="27">
        <v>-661199190.57000005</v>
      </c>
      <c r="L1918" s="27">
        <v>0.19020000000000001</v>
      </c>
    </row>
    <row r="1919" spans="1:12" x14ac:dyDescent="0.25">
      <c r="A1919" s="91">
        <v>1911</v>
      </c>
      <c r="B1919" s="104">
        <v>1.0501793120160003</v>
      </c>
      <c r="C1919" s="104">
        <v>0.99339768699680198</v>
      </c>
      <c r="D1919" s="104">
        <v>0.98698012736058305</v>
      </c>
      <c r="E1919" s="99">
        <v>-52972739.789999999</v>
      </c>
      <c r="K1919" s="27">
        <v>-661063472.28999996</v>
      </c>
      <c r="L1919" s="27">
        <v>0.1903</v>
      </c>
    </row>
    <row r="1920" spans="1:12" x14ac:dyDescent="0.25">
      <c r="A1920" s="91">
        <v>1912</v>
      </c>
      <c r="B1920" s="104">
        <v>1.0164206908827169</v>
      </c>
      <c r="C1920" s="104">
        <v>0.98347187717859319</v>
      </c>
      <c r="D1920" s="104">
        <v>0.99505307524773046</v>
      </c>
      <c r="E1920" s="99">
        <v>-201705847.56</v>
      </c>
      <c r="K1920" s="27">
        <v>-661012734.67999995</v>
      </c>
      <c r="L1920" s="27">
        <v>0.19040000000000001</v>
      </c>
    </row>
    <row r="1921" spans="1:12" x14ac:dyDescent="0.25">
      <c r="A1921" s="91">
        <v>1913</v>
      </c>
      <c r="B1921" s="104">
        <v>1.2766474025462424</v>
      </c>
      <c r="C1921" s="104">
        <v>1.0215369851139464</v>
      </c>
      <c r="D1921" s="104">
        <v>0.9897179900371631</v>
      </c>
      <c r="E1921" s="99">
        <v>1482027797.71</v>
      </c>
      <c r="K1921" s="27">
        <v>-660801698.5</v>
      </c>
      <c r="L1921" s="27">
        <v>0.1905</v>
      </c>
    </row>
    <row r="1922" spans="1:12" x14ac:dyDescent="0.25">
      <c r="A1922" s="91">
        <v>1914</v>
      </c>
      <c r="B1922" s="104">
        <v>0.78797963659166992</v>
      </c>
      <c r="C1922" s="104">
        <v>0.99102049682268856</v>
      </c>
      <c r="D1922" s="104">
        <v>0.98931126629834443</v>
      </c>
      <c r="E1922" s="99">
        <v>-911132569.25999999</v>
      </c>
      <c r="K1922" s="27">
        <v>-660520987.69000006</v>
      </c>
      <c r="L1922" s="27">
        <v>0.19059999999999999</v>
      </c>
    </row>
    <row r="1923" spans="1:12" x14ac:dyDescent="0.25">
      <c r="A1923" s="91">
        <v>1915</v>
      </c>
      <c r="B1923" s="104">
        <v>1.0122973401836819</v>
      </c>
      <c r="C1923" s="104">
        <v>0.97651210030361046</v>
      </c>
      <c r="D1923" s="104">
        <v>0.98731060366892764</v>
      </c>
      <c r="E1923" s="99">
        <v>-512702966.02999997</v>
      </c>
      <c r="K1923" s="27">
        <v>-659908866.89999998</v>
      </c>
      <c r="L1923" s="27">
        <v>0.19070000000000001</v>
      </c>
    </row>
    <row r="1924" spans="1:12" x14ac:dyDescent="0.25">
      <c r="A1924" s="91">
        <v>1916</v>
      </c>
      <c r="B1924" s="104">
        <v>1.1096410083521204</v>
      </c>
      <c r="C1924" s="104">
        <v>1.0325242327097244</v>
      </c>
      <c r="D1924" s="104">
        <v>0.99880700998933392</v>
      </c>
      <c r="E1924" s="99">
        <v>1287682144.54</v>
      </c>
      <c r="K1924" s="27">
        <v>-659773405.60000002</v>
      </c>
      <c r="L1924" s="27">
        <v>0.1908</v>
      </c>
    </row>
    <row r="1925" spans="1:12" x14ac:dyDescent="0.25">
      <c r="A1925" s="91">
        <v>1917</v>
      </c>
      <c r="B1925" s="104">
        <v>0.94315074874340576</v>
      </c>
      <c r="C1925" s="104">
        <v>1.0301373434114245</v>
      </c>
      <c r="D1925" s="104">
        <v>0.99113861561349881</v>
      </c>
      <c r="E1925" s="99">
        <v>372486546.00999999</v>
      </c>
      <c r="K1925" s="27">
        <v>-659380979.86000001</v>
      </c>
      <c r="L1925" s="27">
        <v>0.19089999999999999</v>
      </c>
    </row>
    <row r="1926" spans="1:12" x14ac:dyDescent="0.25">
      <c r="A1926" s="91">
        <v>1918</v>
      </c>
      <c r="B1926" s="104">
        <v>0.98828683961317365</v>
      </c>
      <c r="C1926" s="104">
        <v>0.99558267967858816</v>
      </c>
      <c r="D1926" s="104">
        <v>1.0261235129260406</v>
      </c>
      <c r="E1926" s="99">
        <v>569402885.25999999</v>
      </c>
      <c r="K1926" s="27">
        <v>-659286707.5</v>
      </c>
      <c r="L1926" s="27">
        <v>0.191</v>
      </c>
    </row>
    <row r="1927" spans="1:12" x14ac:dyDescent="0.25">
      <c r="A1927" s="91">
        <v>1919</v>
      </c>
      <c r="B1927" s="104">
        <v>0.92312696187687182</v>
      </c>
      <c r="C1927" s="104">
        <v>0.98325283110393791</v>
      </c>
      <c r="D1927" s="104">
        <v>1.0036966033645256</v>
      </c>
      <c r="E1927" s="99">
        <v>-348301886.04000002</v>
      </c>
      <c r="K1927" s="27">
        <v>-659248094.63999999</v>
      </c>
      <c r="L1927" s="27">
        <v>0.19109999999999999</v>
      </c>
    </row>
    <row r="1928" spans="1:12" x14ac:dyDescent="0.25">
      <c r="A1928" s="91">
        <v>1920</v>
      </c>
      <c r="B1928" s="104">
        <v>0.92754956658659671</v>
      </c>
      <c r="C1928" s="104">
        <v>0.99743299774397653</v>
      </c>
      <c r="D1928" s="104">
        <v>0.98832372755360676</v>
      </c>
      <c r="E1928" s="99">
        <v>-353955651.12</v>
      </c>
      <c r="K1928" s="27">
        <v>-657652622.95000005</v>
      </c>
      <c r="L1928" s="27">
        <v>0.19120000000000001</v>
      </c>
    </row>
    <row r="1929" spans="1:12" x14ac:dyDescent="0.25">
      <c r="A1929" s="91">
        <v>1921</v>
      </c>
      <c r="B1929" s="104">
        <v>1.3378891702782501</v>
      </c>
      <c r="C1929" s="104">
        <v>1.0031202059372932</v>
      </c>
      <c r="D1929" s="104">
        <v>1.0000900822888092</v>
      </c>
      <c r="E1929" s="99">
        <v>1507707365.72</v>
      </c>
      <c r="K1929" s="27">
        <v>-657279271.04999995</v>
      </c>
      <c r="L1929" s="27">
        <v>0.1913</v>
      </c>
    </row>
    <row r="1930" spans="1:12" x14ac:dyDescent="0.25">
      <c r="A1930" s="91">
        <v>1922</v>
      </c>
      <c r="B1930" s="104">
        <v>1.1707151737547405</v>
      </c>
      <c r="C1930" s="104">
        <v>0.97299697314693812</v>
      </c>
      <c r="D1930" s="104">
        <v>1.0123499204869182</v>
      </c>
      <c r="E1930" s="99">
        <v>449572693.75999999</v>
      </c>
      <c r="K1930" s="27">
        <v>-657050910.77999997</v>
      </c>
      <c r="L1930" s="27">
        <v>0.19139999999999999</v>
      </c>
    </row>
    <row r="1931" spans="1:12" x14ac:dyDescent="0.25">
      <c r="A1931" s="91">
        <v>1923</v>
      </c>
      <c r="B1931" s="104">
        <v>1.1646582320127659</v>
      </c>
      <c r="C1931" s="104">
        <v>1.037919688553762</v>
      </c>
      <c r="D1931" s="104">
        <v>0.97796785496669814</v>
      </c>
      <c r="E1931" s="99">
        <v>1140530515.96</v>
      </c>
      <c r="K1931" s="27">
        <v>-656536096.66999996</v>
      </c>
      <c r="L1931" s="27">
        <v>0.1915</v>
      </c>
    </row>
    <row r="1932" spans="1:12" x14ac:dyDescent="0.25">
      <c r="A1932" s="91">
        <v>1924</v>
      </c>
      <c r="B1932" s="104">
        <v>1.5890340980489754</v>
      </c>
      <c r="C1932" s="104">
        <v>0.98922198517134696</v>
      </c>
      <c r="D1932" s="104">
        <v>0.99041008958356969</v>
      </c>
      <c r="E1932" s="99">
        <v>1685877078.46</v>
      </c>
      <c r="K1932" s="27">
        <v>-656103318.65999997</v>
      </c>
      <c r="L1932" s="27">
        <v>0.19159999999999999</v>
      </c>
    </row>
    <row r="1933" spans="1:12" x14ac:dyDescent="0.25">
      <c r="A1933" s="91">
        <v>1925</v>
      </c>
      <c r="B1933" s="104">
        <v>1.3827714624968863</v>
      </c>
      <c r="C1933" s="104">
        <v>1.0052805669612033</v>
      </c>
      <c r="D1933" s="104">
        <v>1.0119449197910362</v>
      </c>
      <c r="E1933" s="99">
        <v>2071985804.55</v>
      </c>
      <c r="K1933" s="27">
        <v>-655911191.44000006</v>
      </c>
      <c r="L1933" s="27">
        <v>0.19170000000000001</v>
      </c>
    </row>
    <row r="1934" spans="1:12" x14ac:dyDescent="0.25">
      <c r="A1934" s="91">
        <v>1926</v>
      </c>
      <c r="B1934" s="104">
        <v>1.0666555055421534</v>
      </c>
      <c r="C1934" s="104">
        <v>1.0078606406084551</v>
      </c>
      <c r="D1934" s="104">
        <v>0.96481042826988772</v>
      </c>
      <c r="E1934" s="99">
        <v>-173914192.68000001</v>
      </c>
      <c r="K1934" s="27">
        <v>-655280726.70000005</v>
      </c>
      <c r="L1934" s="27">
        <v>0.1918</v>
      </c>
    </row>
    <row r="1935" spans="1:12" x14ac:dyDescent="0.25">
      <c r="A1935" s="91">
        <v>1927</v>
      </c>
      <c r="B1935" s="104">
        <v>0.86705180310609209</v>
      </c>
      <c r="C1935" s="104">
        <v>0.95411421236331684</v>
      </c>
      <c r="D1935" s="104">
        <v>0.99116815440462191</v>
      </c>
      <c r="E1935" s="99">
        <v>-1262710808.22</v>
      </c>
      <c r="K1935" s="27">
        <v>-655168518.47000003</v>
      </c>
      <c r="L1935" s="27">
        <v>0.19189999999999999</v>
      </c>
    </row>
    <row r="1936" spans="1:12" x14ac:dyDescent="0.25">
      <c r="A1936" s="91">
        <v>1928</v>
      </c>
      <c r="B1936" s="104">
        <v>0.94696553281197315</v>
      </c>
      <c r="C1936" s="104">
        <v>0.99216931913080963</v>
      </c>
      <c r="D1936" s="104">
        <v>1.0442488117046036</v>
      </c>
      <c r="E1936" s="99">
        <v>677434577.70000005</v>
      </c>
      <c r="K1936" s="27">
        <v>-655152470.25999999</v>
      </c>
      <c r="L1936" s="27">
        <v>0.192</v>
      </c>
    </row>
    <row r="1937" spans="1:12" x14ac:dyDescent="0.25">
      <c r="A1937" s="91">
        <v>1929</v>
      </c>
      <c r="B1937" s="104">
        <v>0.75736805858295064</v>
      </c>
      <c r="C1937" s="104">
        <v>1.0007591144216452</v>
      </c>
      <c r="D1937" s="104">
        <v>1.0095071061909051</v>
      </c>
      <c r="E1937" s="99">
        <v>-554340968.34000003</v>
      </c>
      <c r="K1937" s="27">
        <v>-654608026.86000001</v>
      </c>
      <c r="L1937" s="27">
        <v>0.19209999999999999</v>
      </c>
    </row>
    <row r="1938" spans="1:12" x14ac:dyDescent="0.25">
      <c r="A1938" s="91">
        <v>1930</v>
      </c>
      <c r="B1938" s="104">
        <v>1.0166318505849146</v>
      </c>
      <c r="C1938" s="104">
        <v>0.98312357758723568</v>
      </c>
      <c r="D1938" s="104">
        <v>0.99530896084209142</v>
      </c>
      <c r="E1938" s="99">
        <v>-202984048.81</v>
      </c>
      <c r="K1938" s="27">
        <v>-654580889.79999995</v>
      </c>
      <c r="L1938" s="27">
        <v>0.19220000000000001</v>
      </c>
    </row>
    <row r="1939" spans="1:12" x14ac:dyDescent="0.25">
      <c r="A1939" s="91">
        <v>1931</v>
      </c>
      <c r="B1939" s="104">
        <v>0.93733131061136554</v>
      </c>
      <c r="C1939" s="104">
        <v>1.0230769599816012</v>
      </c>
      <c r="D1939" s="104">
        <v>0.98101433244788216</v>
      </c>
      <c r="E1939" s="99">
        <v>18709192.870000001</v>
      </c>
      <c r="K1939" s="27">
        <v>-654178422.27999997</v>
      </c>
      <c r="L1939" s="27">
        <v>0.1923</v>
      </c>
    </row>
    <row r="1940" spans="1:12" x14ac:dyDescent="0.25">
      <c r="A1940" s="91">
        <v>1932</v>
      </c>
      <c r="B1940" s="104">
        <v>1.0475838159506443</v>
      </c>
      <c r="C1940" s="104">
        <v>0.99243033319726159</v>
      </c>
      <c r="D1940" s="104">
        <v>0.9773737399870035</v>
      </c>
      <c r="E1940" s="99">
        <v>-284593490.44999999</v>
      </c>
      <c r="K1940" s="27">
        <v>-653728206.10000002</v>
      </c>
      <c r="L1940" s="27">
        <v>0.19239999999999999</v>
      </c>
    </row>
    <row r="1941" spans="1:12" x14ac:dyDescent="0.25">
      <c r="A1941" s="91">
        <v>1933</v>
      </c>
      <c r="B1941" s="104">
        <v>1.2291812554567096</v>
      </c>
      <c r="C1941" s="104">
        <v>0.99632580388278291</v>
      </c>
      <c r="D1941" s="104">
        <v>0.97315549607160967</v>
      </c>
      <c r="E1941" s="99">
        <v>260323341.09</v>
      </c>
      <c r="K1941" s="27">
        <v>-653710881.38999999</v>
      </c>
      <c r="L1941" s="27">
        <v>0.1925</v>
      </c>
    </row>
    <row r="1942" spans="1:12" x14ac:dyDescent="0.25">
      <c r="A1942" s="91">
        <v>1934</v>
      </c>
      <c r="B1942" s="104">
        <v>0.86061957503024755</v>
      </c>
      <c r="C1942" s="104">
        <v>1.0399408109316814</v>
      </c>
      <c r="D1942" s="104">
        <v>0.98955549604669801</v>
      </c>
      <c r="E1942" s="99">
        <v>174435720.84</v>
      </c>
      <c r="K1942" s="27">
        <v>-653692090.75</v>
      </c>
      <c r="L1942" s="27">
        <v>0.19259999999999999</v>
      </c>
    </row>
    <row r="1943" spans="1:12" x14ac:dyDescent="0.25">
      <c r="A1943" s="91">
        <v>1935</v>
      </c>
      <c r="B1943" s="104">
        <v>0.59191156207418461</v>
      </c>
      <c r="C1943" s="104">
        <v>1.0203056144424603</v>
      </c>
      <c r="D1943" s="104">
        <v>1.0198697507680043</v>
      </c>
      <c r="E1943" s="99">
        <v>-836033589.13</v>
      </c>
      <c r="K1943" s="27">
        <v>-653316332.13999999</v>
      </c>
      <c r="L1943" s="27">
        <v>0.19270000000000001</v>
      </c>
    </row>
    <row r="1944" spans="1:12" x14ac:dyDescent="0.25">
      <c r="A1944" s="91">
        <v>1936</v>
      </c>
      <c r="B1944" s="104">
        <v>1.1275278980890791</v>
      </c>
      <c r="C1944" s="104">
        <v>1.0231128094895634</v>
      </c>
      <c r="D1944" s="104">
        <v>1.0310067306727237</v>
      </c>
      <c r="E1944" s="99">
        <v>1904435293.5899999</v>
      </c>
      <c r="K1944" s="27">
        <v>-653277557.90999997</v>
      </c>
      <c r="L1944" s="27">
        <v>0.1928</v>
      </c>
    </row>
    <row r="1945" spans="1:12" x14ac:dyDescent="0.25">
      <c r="A1945" s="91">
        <v>1937</v>
      </c>
      <c r="B1945" s="104">
        <v>0.67493300458558136</v>
      </c>
      <c r="C1945" s="104">
        <v>0.96827601040817868</v>
      </c>
      <c r="D1945" s="104">
        <v>0.97966983408374719</v>
      </c>
      <c r="E1945" s="99">
        <v>-1714220246.6300001</v>
      </c>
      <c r="K1945" s="27">
        <v>-652504756.69000006</v>
      </c>
      <c r="L1945" s="27">
        <v>0.19289999999999999</v>
      </c>
    </row>
    <row r="1946" spans="1:12" x14ac:dyDescent="0.25">
      <c r="A1946" s="91">
        <v>1938</v>
      </c>
      <c r="B1946" s="104">
        <v>0.94697432356094746</v>
      </c>
      <c r="C1946" s="104">
        <v>1.0063398521827425</v>
      </c>
      <c r="D1946" s="104">
        <v>0.99162454779619369</v>
      </c>
      <c r="E1946" s="99">
        <v>-55432403.409999996</v>
      </c>
      <c r="K1946" s="27">
        <v>-652231722.92999995</v>
      </c>
      <c r="L1946" s="27">
        <v>0.193</v>
      </c>
    </row>
    <row r="1947" spans="1:12" x14ac:dyDescent="0.25">
      <c r="A1947" s="91">
        <v>1939</v>
      </c>
      <c r="B1947" s="104">
        <v>0.86650423346119099</v>
      </c>
      <c r="C1947" s="104">
        <v>0.95841568277625766</v>
      </c>
      <c r="D1947" s="104">
        <v>0.99439349319875558</v>
      </c>
      <c r="E1947" s="99">
        <v>-1135021953.3900001</v>
      </c>
      <c r="K1947" s="27">
        <v>-651725948.98000002</v>
      </c>
      <c r="L1947" s="27">
        <v>0.19309999999999999</v>
      </c>
    </row>
    <row r="1948" spans="1:12" x14ac:dyDescent="0.25">
      <c r="A1948" s="91">
        <v>1940</v>
      </c>
      <c r="B1948" s="104">
        <v>1.1735312340627786</v>
      </c>
      <c r="C1948" s="104">
        <v>1.0053268486194245</v>
      </c>
      <c r="D1948" s="104">
        <v>1.0394934877999045</v>
      </c>
      <c r="E1948" s="99">
        <v>1891240842.77</v>
      </c>
      <c r="K1948" s="27">
        <v>-651617104.45000005</v>
      </c>
      <c r="L1948" s="27">
        <v>0.19320000000000001</v>
      </c>
    </row>
    <row r="1949" spans="1:12" x14ac:dyDescent="0.25">
      <c r="A1949" s="91">
        <v>1941</v>
      </c>
      <c r="B1949" s="104">
        <v>1.2054232421289475</v>
      </c>
      <c r="C1949" s="104">
        <v>1.0059365747754085</v>
      </c>
      <c r="D1949" s="104">
        <v>0.98743365486237633</v>
      </c>
      <c r="E1949" s="99">
        <v>769407861.5</v>
      </c>
      <c r="K1949" s="27">
        <v>-651457399.92999995</v>
      </c>
      <c r="L1949" s="27">
        <v>0.1933</v>
      </c>
    </row>
    <row r="1950" spans="1:12" x14ac:dyDescent="0.25">
      <c r="A1950" s="91">
        <v>1942</v>
      </c>
      <c r="B1950" s="104">
        <v>0.83899608588809949</v>
      </c>
      <c r="C1950" s="104">
        <v>1.0031725187189451</v>
      </c>
      <c r="D1950" s="104">
        <v>1.0239566672604008</v>
      </c>
      <c r="E1950" s="99">
        <v>50270329.920000002</v>
      </c>
      <c r="K1950" s="27">
        <v>-651424745.04999995</v>
      </c>
      <c r="L1950" s="27">
        <v>0.19339999999999999</v>
      </c>
    </row>
    <row r="1951" spans="1:12" x14ac:dyDescent="0.25">
      <c r="A1951" s="91">
        <v>1943</v>
      </c>
      <c r="B1951" s="104">
        <v>0.73460545014403511</v>
      </c>
      <c r="C1951" s="104">
        <v>0.99182189951751054</v>
      </c>
      <c r="D1951" s="104">
        <v>1.015462997381962</v>
      </c>
      <c r="E1951" s="99">
        <v>-688967753</v>
      </c>
      <c r="K1951" s="27">
        <v>-650848373.90999997</v>
      </c>
      <c r="L1951" s="27">
        <v>0.19350000000000001</v>
      </c>
    </row>
    <row r="1952" spans="1:12" x14ac:dyDescent="0.25">
      <c r="A1952" s="91">
        <v>1944</v>
      </c>
      <c r="B1952" s="104">
        <v>0.7419584095099383</v>
      </c>
      <c r="C1952" s="104">
        <v>1.0276346322887762</v>
      </c>
      <c r="D1952" s="104">
        <v>0.97217967064475652</v>
      </c>
      <c r="E1952" s="99">
        <v>-782510073.59000003</v>
      </c>
      <c r="K1952" s="27">
        <v>-650816414.87</v>
      </c>
      <c r="L1952" s="27">
        <v>0.19359999999999999</v>
      </c>
    </row>
    <row r="1953" spans="1:12" x14ac:dyDescent="0.25">
      <c r="A1953" s="91">
        <v>1945</v>
      </c>
      <c r="B1953" s="104">
        <v>1.1752575275470858</v>
      </c>
      <c r="C1953" s="104">
        <v>0.96917156679240257</v>
      </c>
      <c r="D1953" s="104">
        <v>0.99201136602783058</v>
      </c>
      <c r="E1953" s="99">
        <v>-98772791.079999998</v>
      </c>
      <c r="K1953" s="27">
        <v>-650659050.57000005</v>
      </c>
      <c r="L1953" s="27">
        <v>0.19370000000000001</v>
      </c>
    </row>
    <row r="1954" spans="1:12" x14ac:dyDescent="0.25">
      <c r="A1954" s="91">
        <v>1946</v>
      </c>
      <c r="B1954" s="104">
        <v>0.88382990048307797</v>
      </c>
      <c r="C1954" s="104">
        <v>1.0131056147158664</v>
      </c>
      <c r="D1954" s="104">
        <v>1.0093459420644535</v>
      </c>
      <c r="E1954" s="99">
        <v>157052041.09999999</v>
      </c>
      <c r="K1954" s="27">
        <v>-650653820.94000006</v>
      </c>
      <c r="L1954" s="27">
        <v>0.1938</v>
      </c>
    </row>
    <row r="1955" spans="1:12" x14ac:dyDescent="0.25">
      <c r="A1955" s="91">
        <v>1947</v>
      </c>
      <c r="B1955" s="104">
        <v>0.97312749183242386</v>
      </c>
      <c r="C1955" s="104">
        <v>0.99647798621124561</v>
      </c>
      <c r="D1955" s="104">
        <v>1.0294808177954311</v>
      </c>
      <c r="E1955" s="99">
        <v>591194978.90999997</v>
      </c>
      <c r="K1955" s="27">
        <v>-650636698.88</v>
      </c>
      <c r="L1955" s="27">
        <v>0.19389999999999999</v>
      </c>
    </row>
    <row r="1956" spans="1:12" x14ac:dyDescent="0.25">
      <c r="A1956" s="91">
        <v>1948</v>
      </c>
      <c r="B1956" s="104">
        <v>1.1232041748695591</v>
      </c>
      <c r="C1956" s="104">
        <v>0.97246036504578204</v>
      </c>
      <c r="D1956" s="104">
        <v>1.0100209960796773</v>
      </c>
      <c r="E1956" s="99">
        <v>225630582.87</v>
      </c>
      <c r="K1956" s="27">
        <v>-650375520.26999998</v>
      </c>
      <c r="L1956" s="27">
        <v>0.19400000000000001</v>
      </c>
    </row>
    <row r="1957" spans="1:12" x14ac:dyDescent="0.25">
      <c r="A1957" s="91">
        <v>1949</v>
      </c>
      <c r="B1957" s="104">
        <v>1.1997883645220433</v>
      </c>
      <c r="C1957" s="104">
        <v>0.97248067493353785</v>
      </c>
      <c r="D1957" s="104">
        <v>0.98031007398853398</v>
      </c>
      <c r="E1957" s="99">
        <v>-225716692.97</v>
      </c>
      <c r="K1957" s="27">
        <v>-650307594.96000004</v>
      </c>
      <c r="L1957" s="27">
        <v>0.19409999999999999</v>
      </c>
    </row>
    <row r="1958" spans="1:12" x14ac:dyDescent="0.25">
      <c r="A1958" s="91">
        <v>1950</v>
      </c>
      <c r="B1958" s="104">
        <v>1.4371002054047015</v>
      </c>
      <c r="C1958" s="104">
        <v>1.0455868163852362</v>
      </c>
      <c r="D1958" s="104">
        <v>0.9903895712773767</v>
      </c>
      <c r="E1958" s="99">
        <v>2825173622.9499998</v>
      </c>
      <c r="K1958" s="27">
        <v>-650174824.63999999</v>
      </c>
      <c r="L1958" s="27">
        <v>0.19420000000000001</v>
      </c>
    </row>
    <row r="1959" spans="1:12" x14ac:dyDescent="0.25">
      <c r="A1959" s="91">
        <v>1951</v>
      </c>
      <c r="B1959" s="104">
        <v>1.3189256028133731</v>
      </c>
      <c r="C1959" s="104">
        <v>1.050602230532848</v>
      </c>
      <c r="D1959" s="104">
        <v>0.99920815228276694</v>
      </c>
      <c r="E1959" s="99">
        <v>2687024870.1500001</v>
      </c>
      <c r="K1959" s="27">
        <v>-649691105.49000001</v>
      </c>
      <c r="L1959" s="27">
        <v>0.1943</v>
      </c>
    </row>
    <row r="1960" spans="1:12" x14ac:dyDescent="0.25">
      <c r="A1960" s="91">
        <v>1952</v>
      </c>
      <c r="B1960" s="104">
        <v>1.1495753532034918</v>
      </c>
      <c r="C1960" s="104">
        <v>1.0315568254234988</v>
      </c>
      <c r="D1960" s="104">
        <v>1.0057799811618298</v>
      </c>
      <c r="E1960" s="99">
        <v>1605544287.77</v>
      </c>
      <c r="K1960" s="27">
        <v>-648876211.51999998</v>
      </c>
      <c r="L1960" s="27">
        <v>0.19439999999999999</v>
      </c>
    </row>
    <row r="1961" spans="1:12" x14ac:dyDescent="0.25">
      <c r="A1961" s="91">
        <v>1953</v>
      </c>
      <c r="B1961" s="104">
        <v>1.1224679366161483</v>
      </c>
      <c r="C1961" s="104">
        <v>1.0151789182566964</v>
      </c>
      <c r="D1961" s="104">
        <v>0.98542596073468047</v>
      </c>
      <c r="E1961" s="99">
        <v>637903948.83000004</v>
      </c>
      <c r="K1961" s="27">
        <v>-648822274.89999998</v>
      </c>
      <c r="L1961" s="27">
        <v>0.19450000000000001</v>
      </c>
    </row>
    <row r="1962" spans="1:12" x14ac:dyDescent="0.25">
      <c r="A1962" s="91">
        <v>1954</v>
      </c>
      <c r="B1962" s="104">
        <v>0.91904899169529064</v>
      </c>
      <c r="C1962" s="104">
        <v>0.98127123113454517</v>
      </c>
      <c r="D1962" s="104">
        <v>0.96854307980892318</v>
      </c>
      <c r="E1962" s="99">
        <v>-1041946948.59</v>
      </c>
      <c r="K1962" s="27">
        <v>-648788864.72000003</v>
      </c>
      <c r="L1962" s="27">
        <v>0.1946</v>
      </c>
    </row>
    <row r="1963" spans="1:12" x14ac:dyDescent="0.25">
      <c r="A1963" s="91">
        <v>1955</v>
      </c>
      <c r="B1963" s="104">
        <v>1.1010944533608427</v>
      </c>
      <c r="C1963" s="104">
        <v>1.0429462282398472</v>
      </c>
      <c r="D1963" s="104">
        <v>0.98358549553433017</v>
      </c>
      <c r="E1963" s="99">
        <v>1128510195.49</v>
      </c>
      <c r="K1963" s="27">
        <v>-648669416.59000003</v>
      </c>
      <c r="L1963" s="27">
        <v>0.19470000000000001</v>
      </c>
    </row>
    <row r="1964" spans="1:12" x14ac:dyDescent="0.25">
      <c r="A1964" s="91">
        <v>1956</v>
      </c>
      <c r="B1964" s="104">
        <v>0.88486929367499023</v>
      </c>
      <c r="C1964" s="104">
        <v>1.004516172282274</v>
      </c>
      <c r="D1964" s="104">
        <v>0.99719495823577153</v>
      </c>
      <c r="E1964" s="99">
        <v>-212934015.31999999</v>
      </c>
      <c r="K1964" s="27">
        <v>-648193385.12</v>
      </c>
      <c r="L1964" s="27">
        <v>0.1948</v>
      </c>
    </row>
    <row r="1965" spans="1:12" x14ac:dyDescent="0.25">
      <c r="A1965" s="91">
        <v>1957</v>
      </c>
      <c r="B1965" s="104">
        <v>1.0917665920288047</v>
      </c>
      <c r="C1965" s="104">
        <v>0.99158975394100302</v>
      </c>
      <c r="D1965" s="104">
        <v>0.97680575047854856</v>
      </c>
      <c r="E1965" s="99">
        <v>-180326502.5</v>
      </c>
      <c r="K1965" s="27">
        <v>-648178872.44000006</v>
      </c>
      <c r="L1965" s="27">
        <v>0.19489999999999999</v>
      </c>
    </row>
    <row r="1966" spans="1:12" x14ac:dyDescent="0.25">
      <c r="A1966" s="91">
        <v>1958</v>
      </c>
      <c r="B1966" s="104">
        <v>0.86005660609979584</v>
      </c>
      <c r="C1966" s="104">
        <v>0.95750979021018989</v>
      </c>
      <c r="D1966" s="104">
        <v>1.0190086443738169</v>
      </c>
      <c r="E1966" s="99">
        <v>-757607947.33000004</v>
      </c>
      <c r="K1966" s="27">
        <v>-648034117.86000001</v>
      </c>
      <c r="L1966" s="27">
        <v>0.19500000000000001</v>
      </c>
    </row>
    <row r="1967" spans="1:12" x14ac:dyDescent="0.25">
      <c r="A1967" s="91">
        <v>1959</v>
      </c>
      <c r="B1967" s="104">
        <v>1.0084799674038349</v>
      </c>
      <c r="C1967" s="104">
        <v>1.0223588930717544</v>
      </c>
      <c r="D1967" s="104">
        <v>0.97841089769471934</v>
      </c>
      <c r="E1967" s="99">
        <v>216427975.30000001</v>
      </c>
      <c r="K1967" s="27">
        <v>-648016611.76999998</v>
      </c>
      <c r="L1967" s="27">
        <v>0.1951</v>
      </c>
    </row>
    <row r="1968" spans="1:12" x14ac:dyDescent="0.25">
      <c r="A1968" s="91">
        <v>1960</v>
      </c>
      <c r="B1968" s="104">
        <v>0.91341326319323635</v>
      </c>
      <c r="C1968" s="104">
        <v>0.97619894819279618</v>
      </c>
      <c r="D1968" s="104">
        <v>0.95510253441525128</v>
      </c>
      <c r="E1968" s="99">
        <v>-1390804941.3299999</v>
      </c>
      <c r="K1968" s="27">
        <v>-647356373.26999998</v>
      </c>
      <c r="L1968" s="27">
        <v>0.19520000000000001</v>
      </c>
    </row>
    <row r="1969" spans="1:12" x14ac:dyDescent="0.25">
      <c r="A1969" s="91">
        <v>1961</v>
      </c>
      <c r="B1969" s="104">
        <v>1.1102808903673718</v>
      </c>
      <c r="C1969" s="104">
        <v>1.0348037018289136</v>
      </c>
      <c r="D1969" s="104">
        <v>0.9878736694284852</v>
      </c>
      <c r="E1969" s="99">
        <v>1086540519.8800001</v>
      </c>
      <c r="K1969" s="27">
        <v>-647256447.85000002</v>
      </c>
      <c r="L1969" s="27">
        <v>0.1953</v>
      </c>
    </row>
    <row r="1970" spans="1:12" x14ac:dyDescent="0.25">
      <c r="A1970" s="91">
        <v>1962</v>
      </c>
      <c r="B1970" s="104">
        <v>0.73980861224478556</v>
      </c>
      <c r="C1970" s="104">
        <v>0.96797683855032579</v>
      </c>
      <c r="D1970" s="104">
        <v>1.0221823140052386</v>
      </c>
      <c r="E1970" s="99">
        <v>-933809204.33000004</v>
      </c>
      <c r="K1970" s="27">
        <v>-647051911.26999998</v>
      </c>
      <c r="L1970" s="27">
        <v>0.19539999999999999</v>
      </c>
    </row>
    <row r="1971" spans="1:12" x14ac:dyDescent="0.25">
      <c r="A1971" s="91">
        <v>1963</v>
      </c>
      <c r="B1971" s="104">
        <v>1.1191323586780499</v>
      </c>
      <c r="C1971" s="104">
        <v>0.98422199357517148</v>
      </c>
      <c r="D1971" s="104">
        <v>1.0155562203995503</v>
      </c>
      <c r="E1971" s="99">
        <v>606274943.10000002</v>
      </c>
      <c r="K1971" s="27">
        <v>-646766555.26999998</v>
      </c>
      <c r="L1971" s="27">
        <v>0.19550000000000001</v>
      </c>
    </row>
    <row r="1972" spans="1:12" x14ac:dyDescent="0.25">
      <c r="A1972" s="91">
        <v>1964</v>
      </c>
      <c r="B1972" s="104">
        <v>1.1498809543993334</v>
      </c>
      <c r="C1972" s="104">
        <v>0.99567671764719257</v>
      </c>
      <c r="D1972" s="104">
        <v>0.95434830057152009</v>
      </c>
      <c r="E1972" s="99">
        <v>-433824241.16000003</v>
      </c>
      <c r="K1972" s="27">
        <v>-646655426.92999995</v>
      </c>
      <c r="L1972" s="27">
        <v>0.1956</v>
      </c>
    </row>
    <row r="1973" spans="1:12" x14ac:dyDescent="0.25">
      <c r="A1973" s="91">
        <v>1965</v>
      </c>
      <c r="B1973" s="104">
        <v>1.0867143028793853</v>
      </c>
      <c r="C1973" s="104">
        <v>0.96000103582915408</v>
      </c>
      <c r="D1973" s="104">
        <v>0.98401293431267856</v>
      </c>
      <c r="E1973" s="99">
        <v>-724112502.28999996</v>
      </c>
      <c r="K1973" s="27">
        <v>-646639110.29999995</v>
      </c>
      <c r="L1973" s="27">
        <v>0.19570000000000001</v>
      </c>
    </row>
    <row r="1974" spans="1:12" x14ac:dyDescent="0.25">
      <c r="A1974" s="91">
        <v>1966</v>
      </c>
      <c r="B1974" s="104">
        <v>0.90765413808211282</v>
      </c>
      <c r="C1974" s="104">
        <v>0.98597099632255558</v>
      </c>
      <c r="D1974" s="104">
        <v>1.0150996861125943</v>
      </c>
      <c r="E1974" s="99">
        <v>-143912296.30000001</v>
      </c>
      <c r="K1974" s="27">
        <v>-646478634.87</v>
      </c>
      <c r="L1974" s="27">
        <v>0.1958</v>
      </c>
    </row>
    <row r="1975" spans="1:12" x14ac:dyDescent="0.25">
      <c r="A1975" s="91">
        <v>1967</v>
      </c>
      <c r="B1975" s="104">
        <v>0.87036215183919519</v>
      </c>
      <c r="C1975" s="104">
        <v>0.98046470457821511</v>
      </c>
      <c r="D1975" s="104">
        <v>0.95985416177643945</v>
      </c>
      <c r="E1975" s="99">
        <v>-1335079804.9000001</v>
      </c>
      <c r="K1975" s="27">
        <v>-646174797.64999998</v>
      </c>
      <c r="L1975" s="27">
        <v>0.19589999999999999</v>
      </c>
    </row>
    <row r="1976" spans="1:12" x14ac:dyDescent="0.25">
      <c r="A1976" s="91">
        <v>1968</v>
      </c>
      <c r="B1976" s="104">
        <v>0.89228808160535189</v>
      </c>
      <c r="C1976" s="104">
        <v>1.0305676755736968</v>
      </c>
      <c r="D1976" s="104">
        <v>1.0179863582451665</v>
      </c>
      <c r="E1976" s="99">
        <v>671745465.92999995</v>
      </c>
      <c r="K1976" s="27">
        <v>-645688888.54999995</v>
      </c>
      <c r="L1976" s="27">
        <v>0.19600000000000001</v>
      </c>
    </row>
    <row r="1977" spans="1:12" x14ac:dyDescent="0.25">
      <c r="A1977" s="91">
        <v>1969</v>
      </c>
      <c r="B1977" s="104">
        <v>0.82457643997990404</v>
      </c>
      <c r="C1977" s="104">
        <v>1.0315712381191</v>
      </c>
      <c r="D1977" s="104">
        <v>1.0300124902053773</v>
      </c>
      <c r="E1977" s="99">
        <v>578844091.78999996</v>
      </c>
      <c r="K1977" s="27">
        <v>-645680817.21000004</v>
      </c>
      <c r="L1977" s="27">
        <v>0.1961</v>
      </c>
    </row>
    <row r="1978" spans="1:12" x14ac:dyDescent="0.25">
      <c r="A1978" s="91">
        <v>1970</v>
      </c>
      <c r="B1978" s="104">
        <v>1.162608714672736</v>
      </c>
      <c r="C1978" s="104">
        <v>0.99940785589217906</v>
      </c>
      <c r="D1978" s="104">
        <v>1.0128260310358377</v>
      </c>
      <c r="E1978" s="99">
        <v>1065572241.72</v>
      </c>
      <c r="K1978" s="27">
        <v>-645119784.02999997</v>
      </c>
      <c r="L1978" s="27">
        <v>0.19620000000000001</v>
      </c>
    </row>
    <row r="1979" spans="1:12" x14ac:dyDescent="0.25">
      <c r="A1979" s="91">
        <v>1971</v>
      </c>
      <c r="B1979" s="104">
        <v>1.3160706281814305</v>
      </c>
      <c r="C1979" s="104">
        <v>1.0556132715198852</v>
      </c>
      <c r="D1979" s="104">
        <v>0.9736781215584176</v>
      </c>
      <c r="E1979" s="99">
        <v>2085706361.98</v>
      </c>
      <c r="K1979" s="27">
        <v>-645005038.89999998</v>
      </c>
      <c r="L1979" s="27">
        <v>0.1963</v>
      </c>
    </row>
    <row r="1980" spans="1:12" x14ac:dyDescent="0.25">
      <c r="A1980" s="91">
        <v>1972</v>
      </c>
      <c r="B1980" s="104">
        <v>0.9049908593875684</v>
      </c>
      <c r="C1980" s="104">
        <v>1.0129632518830183</v>
      </c>
      <c r="D1980" s="104">
        <v>0.97924076291806539</v>
      </c>
      <c r="E1980" s="99">
        <v>-317431174.69</v>
      </c>
      <c r="K1980" s="27">
        <v>-644773159.25</v>
      </c>
      <c r="L1980" s="27">
        <v>0.19639999999999999</v>
      </c>
    </row>
    <row r="1981" spans="1:12" x14ac:dyDescent="0.25">
      <c r="A1981" s="91">
        <v>1973</v>
      </c>
      <c r="B1981" s="104">
        <v>0.98632794107055366</v>
      </c>
      <c r="C1981" s="104">
        <v>1.0426156216305349</v>
      </c>
      <c r="D1981" s="104">
        <v>0.96293692062862524</v>
      </c>
      <c r="E1981" s="99">
        <v>208722790.66999999</v>
      </c>
      <c r="K1981" s="27">
        <v>-644762561.89999998</v>
      </c>
      <c r="L1981" s="27">
        <v>0.19650000000000001</v>
      </c>
    </row>
    <row r="1982" spans="1:12" x14ac:dyDescent="0.25">
      <c r="A1982" s="91">
        <v>1974</v>
      </c>
      <c r="B1982" s="104">
        <v>1.109932163176083</v>
      </c>
      <c r="C1982" s="104">
        <v>0.96846265583209679</v>
      </c>
      <c r="D1982" s="104">
        <v>1.0032507620644759</v>
      </c>
      <c r="E1982" s="99">
        <v>-57219803.090000004</v>
      </c>
      <c r="K1982" s="27">
        <v>-644094629.33000004</v>
      </c>
      <c r="L1982" s="27">
        <v>0.1966</v>
      </c>
    </row>
    <row r="1983" spans="1:12" x14ac:dyDescent="0.25">
      <c r="A1983" s="91">
        <v>1975</v>
      </c>
      <c r="B1983" s="104">
        <v>0.99271962912953582</v>
      </c>
      <c r="C1983" s="104">
        <v>1.0365231537428825</v>
      </c>
      <c r="D1983" s="104">
        <v>1.0008329745058682</v>
      </c>
      <c r="E1983" s="99">
        <v>905874713.38999999</v>
      </c>
      <c r="K1983" s="27">
        <v>-644081312.10000002</v>
      </c>
      <c r="L1983" s="27">
        <v>0.19670000000000001</v>
      </c>
    </row>
    <row r="1984" spans="1:12" x14ac:dyDescent="0.25">
      <c r="A1984" s="91">
        <v>1976</v>
      </c>
      <c r="B1984" s="104">
        <v>1.7975512365107402</v>
      </c>
      <c r="C1984" s="104">
        <v>0.99668836514829229</v>
      </c>
      <c r="D1984" s="104">
        <v>1.0009483455132784</v>
      </c>
      <c r="E1984" s="99">
        <v>3021446699.9699998</v>
      </c>
      <c r="K1984" s="27">
        <v>-643985873.66999996</v>
      </c>
      <c r="L1984" s="27">
        <v>0.1968</v>
      </c>
    </row>
    <row r="1985" spans="1:12" x14ac:dyDescent="0.25">
      <c r="A1985" s="91">
        <v>1977</v>
      </c>
      <c r="B1985" s="104">
        <v>1.1877985472803978</v>
      </c>
      <c r="C1985" s="104">
        <v>0.97208266073510363</v>
      </c>
      <c r="D1985" s="104">
        <v>1.0020130350749654</v>
      </c>
      <c r="E1985" s="99">
        <v>241956471.80000001</v>
      </c>
      <c r="K1985" s="27">
        <v>-643894172.25</v>
      </c>
      <c r="L1985" s="27">
        <v>0.19689999999999999</v>
      </c>
    </row>
    <row r="1986" spans="1:12" x14ac:dyDescent="0.25">
      <c r="A1986" s="91">
        <v>1978</v>
      </c>
      <c r="B1986" s="104">
        <v>0.79407087333025639</v>
      </c>
      <c r="C1986" s="104">
        <v>1.0215486329698096</v>
      </c>
      <c r="D1986" s="104">
        <v>1.0030798400999108</v>
      </c>
      <c r="E1986" s="99">
        <v>-180156117.5</v>
      </c>
      <c r="K1986" s="27">
        <v>-643777532.72000003</v>
      </c>
      <c r="L1986" s="27">
        <v>0.19700000000000001</v>
      </c>
    </row>
    <row r="1987" spans="1:12" x14ac:dyDescent="0.25">
      <c r="A1987" s="91">
        <v>1979</v>
      </c>
      <c r="B1987" s="104">
        <v>0.98454710590406946</v>
      </c>
      <c r="C1987" s="104">
        <v>1.0212332709025911</v>
      </c>
      <c r="D1987" s="104">
        <v>1.0141250515161031</v>
      </c>
      <c r="E1987" s="99">
        <v>835053292.30999994</v>
      </c>
      <c r="K1987" s="27">
        <v>-643696222.75999999</v>
      </c>
      <c r="L1987" s="27">
        <v>0.1971</v>
      </c>
    </row>
    <row r="1988" spans="1:12" x14ac:dyDescent="0.25">
      <c r="A1988" s="91">
        <v>1980</v>
      </c>
      <c r="B1988" s="104">
        <v>0.8559799232429971</v>
      </c>
      <c r="C1988" s="104">
        <v>1.0092266010427313</v>
      </c>
      <c r="D1988" s="104">
        <v>1.0222556051172786</v>
      </c>
      <c r="E1988" s="99">
        <v>199842103.03999999</v>
      </c>
      <c r="K1988" s="27">
        <v>-643681280.49000001</v>
      </c>
      <c r="L1988" s="27">
        <v>0.19719999999999999</v>
      </c>
    </row>
    <row r="1989" spans="1:12" x14ac:dyDescent="0.25">
      <c r="A1989" s="91">
        <v>1981</v>
      </c>
      <c r="B1989" s="104">
        <v>1.208907070980225</v>
      </c>
      <c r="C1989" s="104">
        <v>1.0290098344237508</v>
      </c>
      <c r="D1989" s="104">
        <v>1.0052215096803705</v>
      </c>
      <c r="E1989" s="99">
        <v>1792063722.4200001</v>
      </c>
      <c r="K1989" s="27">
        <v>-643354025.87</v>
      </c>
      <c r="L1989" s="27">
        <v>0.1973</v>
      </c>
    </row>
    <row r="1990" spans="1:12" x14ac:dyDescent="0.25">
      <c r="A1990" s="91">
        <v>1982</v>
      </c>
      <c r="B1990" s="104">
        <v>0.99404077594768836</v>
      </c>
      <c r="C1990" s="104">
        <v>1.0411563749826973</v>
      </c>
      <c r="D1990" s="104">
        <v>1.0026533463286254</v>
      </c>
      <c r="E1990" s="99">
        <v>1043522177.98</v>
      </c>
      <c r="K1990" s="27">
        <v>-643171987.89999998</v>
      </c>
      <c r="L1990" s="27">
        <v>0.19739999999999999</v>
      </c>
    </row>
    <row r="1991" spans="1:12" x14ac:dyDescent="0.25">
      <c r="A1991" s="91">
        <v>1983</v>
      </c>
      <c r="B1991" s="104">
        <v>1.0360850041355654</v>
      </c>
      <c r="C1991" s="104">
        <v>1.017867611207502</v>
      </c>
      <c r="D1991" s="104">
        <v>1.0194505941893428</v>
      </c>
      <c r="E1991" s="99">
        <v>1104326426.52</v>
      </c>
      <c r="K1991" s="27">
        <v>-642618140.66999996</v>
      </c>
      <c r="L1991" s="27">
        <v>0.19750000000000001</v>
      </c>
    </row>
    <row r="1992" spans="1:12" x14ac:dyDescent="0.25">
      <c r="A1992" s="91">
        <v>1984</v>
      </c>
      <c r="B1992" s="104">
        <v>1.9341736753705183</v>
      </c>
      <c r="C1992" s="104">
        <v>0.95638220402702956</v>
      </c>
      <c r="D1992" s="104">
        <v>1.0160275575558571</v>
      </c>
      <c r="E1992" s="99">
        <v>2492602564.3800001</v>
      </c>
      <c r="K1992" s="27">
        <v>-642542847.35000002</v>
      </c>
      <c r="L1992" s="27">
        <v>0.1976</v>
      </c>
    </row>
    <row r="1993" spans="1:12" x14ac:dyDescent="0.25">
      <c r="A1993" s="91">
        <v>1985</v>
      </c>
      <c r="B1993" s="104">
        <v>1.1311294400730518</v>
      </c>
      <c r="C1993" s="104">
        <v>0.99442466559514331</v>
      </c>
      <c r="D1993" s="104">
        <v>1.0086969122894551</v>
      </c>
      <c r="E1993" s="99">
        <v>731613831.55999994</v>
      </c>
      <c r="K1993" s="27">
        <v>-641476911.84000003</v>
      </c>
      <c r="L1993" s="27">
        <v>0.19769999999999999</v>
      </c>
    </row>
    <row r="1994" spans="1:12" x14ac:dyDescent="0.25">
      <c r="A1994" s="91">
        <v>1986</v>
      </c>
      <c r="B1994" s="104">
        <v>0.77892587422322246</v>
      </c>
      <c r="C1994" s="104">
        <v>0.98858469678542404</v>
      </c>
      <c r="D1994" s="104">
        <v>1.0329830058517444</v>
      </c>
      <c r="E1994" s="99">
        <v>-298649318.86000001</v>
      </c>
      <c r="K1994" s="27">
        <v>-641111471.94000006</v>
      </c>
      <c r="L1994" s="27">
        <v>0.1978</v>
      </c>
    </row>
    <row r="1995" spans="1:12" x14ac:dyDescent="0.25">
      <c r="A1995" s="91">
        <v>1987</v>
      </c>
      <c r="B1995" s="104">
        <v>1.2454862827616349</v>
      </c>
      <c r="C1995" s="104">
        <v>0.98091961232581726</v>
      </c>
      <c r="D1995" s="104">
        <v>1.0008650866232567</v>
      </c>
      <c r="E1995" s="99">
        <v>618881214.34000003</v>
      </c>
      <c r="K1995" s="27">
        <v>-639907183.74000001</v>
      </c>
      <c r="L1995" s="27">
        <v>0.19789999999999999</v>
      </c>
    </row>
    <row r="1996" spans="1:12" x14ac:dyDescent="0.25">
      <c r="A1996" s="91">
        <v>1988</v>
      </c>
      <c r="B1996" s="104">
        <v>1.3124812319481394</v>
      </c>
      <c r="C1996" s="104">
        <v>0.98226498106967719</v>
      </c>
      <c r="D1996" s="104">
        <v>0.97173998263863892</v>
      </c>
      <c r="E1996" s="99">
        <v>111379038.75</v>
      </c>
      <c r="K1996" s="27">
        <v>-639564536.42999995</v>
      </c>
      <c r="L1996" s="27">
        <v>0.19800000000000001</v>
      </c>
    </row>
    <row r="1997" spans="1:12" x14ac:dyDescent="0.25">
      <c r="A1997" s="91">
        <v>1989</v>
      </c>
      <c r="B1997" s="104">
        <v>0.76070687547757754</v>
      </c>
      <c r="C1997" s="104">
        <v>0.98768530224596685</v>
      </c>
      <c r="D1997" s="104">
        <v>0.99903620923613645</v>
      </c>
      <c r="E1997" s="99">
        <v>-903352035.62</v>
      </c>
      <c r="K1997" s="27">
        <v>-639486677.21000004</v>
      </c>
      <c r="L1997" s="27">
        <v>0.1981</v>
      </c>
    </row>
    <row r="1998" spans="1:12" x14ac:dyDescent="0.25">
      <c r="A1998" s="91">
        <v>1990</v>
      </c>
      <c r="B1998" s="104">
        <v>0.8035387565284392</v>
      </c>
      <c r="C1998" s="104">
        <v>1.0217020091090179</v>
      </c>
      <c r="D1998" s="104">
        <v>1.0095330617098468</v>
      </c>
      <c r="E1998" s="99">
        <v>-30889496.460000001</v>
      </c>
      <c r="K1998" s="27">
        <v>-638186161.77999997</v>
      </c>
      <c r="L1998" s="27">
        <v>0.19819999999999999</v>
      </c>
    </row>
    <row r="1999" spans="1:12" x14ac:dyDescent="0.25">
      <c r="A1999" s="91">
        <v>1991</v>
      </c>
      <c r="B1999" s="104">
        <v>0.98135420787235572</v>
      </c>
      <c r="C1999" s="104">
        <v>0.9997063020126602</v>
      </c>
      <c r="D1999" s="104">
        <v>0.96020248331247782</v>
      </c>
      <c r="E1999" s="99">
        <v>-687153295.88999999</v>
      </c>
      <c r="K1999" s="27">
        <v>-638137978.55999994</v>
      </c>
      <c r="L1999" s="27">
        <v>0.1983</v>
      </c>
    </row>
    <row r="2000" spans="1:12" x14ac:dyDescent="0.25">
      <c r="A2000" s="91">
        <v>1992</v>
      </c>
      <c r="B2000" s="104">
        <v>1.0068067320510856</v>
      </c>
      <c r="C2000" s="104">
        <v>0.96455636943401812</v>
      </c>
      <c r="D2000" s="104">
        <v>0.98414176001004394</v>
      </c>
      <c r="E2000" s="99">
        <v>-832504882.13999999</v>
      </c>
      <c r="K2000" s="27">
        <v>-637791710.25999999</v>
      </c>
      <c r="L2000" s="27">
        <v>0.19839999999999999</v>
      </c>
    </row>
    <row r="2001" spans="1:12" x14ac:dyDescent="0.25">
      <c r="A2001" s="91">
        <v>1993</v>
      </c>
      <c r="B2001" s="104">
        <v>1.061058782938552</v>
      </c>
      <c r="C2001" s="104">
        <v>0.95514590882111428</v>
      </c>
      <c r="D2001" s="104">
        <v>1.0037737754861293</v>
      </c>
      <c r="E2001" s="99">
        <v>-485334781.18000001</v>
      </c>
      <c r="K2001" s="27">
        <v>-636915627.47000003</v>
      </c>
      <c r="L2001" s="27">
        <v>0.19850000000000001</v>
      </c>
    </row>
    <row r="2002" spans="1:12" x14ac:dyDescent="0.25">
      <c r="A2002" s="91">
        <v>1994</v>
      </c>
      <c r="B2002" s="104">
        <v>0.89087335803617962</v>
      </c>
      <c r="C2002" s="104">
        <v>0.97596445947226851</v>
      </c>
      <c r="D2002" s="104">
        <v>0.9752693721680169</v>
      </c>
      <c r="E2002" s="99">
        <v>-1090970536.8</v>
      </c>
      <c r="K2002" s="27">
        <v>-636711003.90999997</v>
      </c>
      <c r="L2002" s="27">
        <v>0.1986</v>
      </c>
    </row>
    <row r="2003" spans="1:12" x14ac:dyDescent="0.25">
      <c r="A2003" s="91">
        <v>1995</v>
      </c>
      <c r="B2003" s="104">
        <v>0.78871922654152515</v>
      </c>
      <c r="C2003" s="104">
        <v>1.0140446795396614</v>
      </c>
      <c r="D2003" s="104">
        <v>1.0117701341190632</v>
      </c>
      <c r="E2003" s="99">
        <v>-182021709.28999999</v>
      </c>
      <c r="K2003" s="27">
        <v>-636112630.74000001</v>
      </c>
      <c r="L2003" s="27">
        <v>0.19869999999999999</v>
      </c>
    </row>
    <row r="2004" spans="1:12" x14ac:dyDescent="0.25">
      <c r="A2004" s="91">
        <v>1996</v>
      </c>
      <c r="B2004" s="104">
        <v>1.1771654936193714</v>
      </c>
      <c r="C2004" s="104">
        <v>1.0201421441336245</v>
      </c>
      <c r="D2004" s="104">
        <v>0.98657040488788617</v>
      </c>
      <c r="E2004" s="99">
        <v>984226139.04999995</v>
      </c>
      <c r="K2004" s="27">
        <v>-635813892.85000002</v>
      </c>
      <c r="L2004" s="27">
        <v>0.1988</v>
      </c>
    </row>
    <row r="2005" spans="1:12" x14ac:dyDescent="0.25">
      <c r="A2005" s="91">
        <v>1997</v>
      </c>
      <c r="B2005" s="104">
        <v>0.90768085972941437</v>
      </c>
      <c r="C2005" s="104">
        <v>1.0201749076836966</v>
      </c>
      <c r="D2005" s="104">
        <v>0.96589401044666312</v>
      </c>
      <c r="E2005" s="99">
        <v>-428582105.11000001</v>
      </c>
      <c r="K2005" s="27">
        <v>-635015489.64999998</v>
      </c>
      <c r="L2005" s="27">
        <v>0.19889999999999999</v>
      </c>
    </row>
    <row r="2006" spans="1:12" x14ac:dyDescent="0.25">
      <c r="A2006" s="91">
        <v>1998</v>
      </c>
      <c r="B2006" s="104">
        <v>0.97580607968007649</v>
      </c>
      <c r="C2006" s="104">
        <v>0.9989630544193433</v>
      </c>
      <c r="D2006" s="104">
        <v>0.9689261869968735</v>
      </c>
      <c r="E2006" s="99">
        <v>-544548315.23000002</v>
      </c>
      <c r="K2006" s="27">
        <v>-634906832.63</v>
      </c>
      <c r="L2006" s="27">
        <v>0.19900000000000001</v>
      </c>
    </row>
    <row r="2007" spans="1:12" x14ac:dyDescent="0.25">
      <c r="A2007" s="91">
        <v>1999</v>
      </c>
      <c r="B2007" s="104">
        <v>1.218438188666189</v>
      </c>
      <c r="C2007" s="104">
        <v>1.0217576549019862</v>
      </c>
      <c r="D2007" s="104">
        <v>0.99594170658653414</v>
      </c>
      <c r="E2007" s="99">
        <v>1418094511.6900001</v>
      </c>
      <c r="K2007" s="27">
        <v>-634580358.60000002</v>
      </c>
      <c r="L2007" s="27">
        <v>0.1991</v>
      </c>
    </row>
    <row r="2008" spans="1:12" x14ac:dyDescent="0.25">
      <c r="A2008" s="91">
        <v>2000</v>
      </c>
      <c r="B2008" s="104">
        <v>0.80718436944843941</v>
      </c>
      <c r="C2008" s="104">
        <v>1.0256053490744197</v>
      </c>
      <c r="D2008" s="104">
        <v>1.0030626906685882</v>
      </c>
      <c r="E2008" s="99">
        <v>-59169528.840000004</v>
      </c>
      <c r="K2008" s="27">
        <v>-634561658.64999998</v>
      </c>
      <c r="L2008" s="27">
        <v>0.19919999999999999</v>
      </c>
    </row>
    <row r="2009" spans="1:12" x14ac:dyDescent="0.25">
      <c r="A2009" s="91">
        <v>2001</v>
      </c>
      <c r="B2009" s="104">
        <v>0.94050329807300459</v>
      </c>
      <c r="C2009" s="104">
        <v>1.0202479898819954</v>
      </c>
      <c r="D2009" s="104">
        <v>0.99379218309943296</v>
      </c>
      <c r="E2009" s="99">
        <v>226309426.12</v>
      </c>
      <c r="K2009" s="27">
        <v>-634269214.21000004</v>
      </c>
      <c r="L2009" s="27">
        <v>0.1993</v>
      </c>
    </row>
    <row r="2010" spans="1:12" x14ac:dyDescent="0.25">
      <c r="A2010" s="91">
        <v>2002</v>
      </c>
      <c r="B2010" s="104">
        <v>0.84246303875315731</v>
      </c>
      <c r="C2010" s="104">
        <v>1.0044064642185568</v>
      </c>
      <c r="D2010" s="104">
        <v>1.0113311758601771</v>
      </c>
      <c r="E2010" s="99">
        <v>-129816792.22</v>
      </c>
      <c r="K2010" s="27">
        <v>-633651762.99000001</v>
      </c>
      <c r="L2010" s="27">
        <v>0.19939999999999999</v>
      </c>
    </row>
    <row r="2011" spans="1:12" x14ac:dyDescent="0.25">
      <c r="A2011" s="91">
        <v>2003</v>
      </c>
      <c r="B2011" s="104">
        <v>0.93202352843437186</v>
      </c>
      <c r="C2011" s="104">
        <v>0.96718633125824416</v>
      </c>
      <c r="D2011" s="104">
        <v>1.016703428005026</v>
      </c>
      <c r="E2011" s="99">
        <v>-385040893.38999999</v>
      </c>
      <c r="K2011" s="27">
        <v>-633079699.13</v>
      </c>
      <c r="L2011" s="27">
        <v>0.19950000000000001</v>
      </c>
    </row>
    <row r="2012" spans="1:12" x14ac:dyDescent="0.25">
      <c r="A2012" s="91">
        <v>2004</v>
      </c>
      <c r="B2012" s="104">
        <v>0.86784051677270235</v>
      </c>
      <c r="C2012" s="104">
        <v>1.040542899337088</v>
      </c>
      <c r="D2012" s="104">
        <v>0.99528908755270018</v>
      </c>
      <c r="E2012" s="99">
        <v>320622286.27999997</v>
      </c>
      <c r="K2012" s="27">
        <v>-632832410.82000005</v>
      </c>
      <c r="L2012" s="27">
        <v>0.1996</v>
      </c>
    </row>
    <row r="2013" spans="1:12" x14ac:dyDescent="0.25">
      <c r="A2013" s="91">
        <v>2005</v>
      </c>
      <c r="B2013" s="104">
        <v>1.1044137165655386</v>
      </c>
      <c r="C2013" s="104">
        <v>1.0250852070035261</v>
      </c>
      <c r="D2013" s="104">
        <v>0.99799713256410938</v>
      </c>
      <c r="E2013" s="99">
        <v>1079742706.72</v>
      </c>
      <c r="K2013" s="27">
        <v>-632709885.07000005</v>
      </c>
      <c r="L2013" s="27">
        <v>0.19969999999999999</v>
      </c>
    </row>
    <row r="2014" spans="1:12" x14ac:dyDescent="0.25">
      <c r="A2014" s="91">
        <v>2006</v>
      </c>
      <c r="B2014" s="104">
        <v>0.87345607444756801</v>
      </c>
      <c r="C2014" s="104">
        <v>1.0609336055660143</v>
      </c>
      <c r="D2014" s="104">
        <v>0.99585674554798442</v>
      </c>
      <c r="E2014" s="99">
        <v>715123473.70000005</v>
      </c>
      <c r="K2014" s="27">
        <v>-632671947.01999998</v>
      </c>
      <c r="L2014" s="27">
        <v>0.19980000000000001</v>
      </c>
    </row>
    <row r="2015" spans="1:12" x14ac:dyDescent="0.25">
      <c r="A2015" s="91">
        <v>2007</v>
      </c>
      <c r="B2015" s="104">
        <v>0.76184515384571128</v>
      </c>
      <c r="C2015" s="104">
        <v>0.94865894330859712</v>
      </c>
      <c r="D2015" s="104">
        <v>0.99620121615897328</v>
      </c>
      <c r="E2015" s="99">
        <v>-1541346358.1400001</v>
      </c>
      <c r="K2015" s="27">
        <v>-632235960.99000001</v>
      </c>
      <c r="L2015" s="27">
        <v>0.19989999999999999</v>
      </c>
    </row>
    <row r="2016" spans="1:12" x14ac:dyDescent="0.25">
      <c r="A2016" s="91">
        <v>2008</v>
      </c>
      <c r="B2016" s="104">
        <v>1.0319158328523974</v>
      </c>
      <c r="C2016" s="104">
        <v>1.0493261256034758</v>
      </c>
      <c r="D2016" s="104">
        <v>1.0120145572548147</v>
      </c>
      <c r="E2016" s="99">
        <v>1594242154.8299999</v>
      </c>
      <c r="K2016" s="27">
        <v>-632164144.38</v>
      </c>
      <c r="L2016" s="27">
        <v>0.2</v>
      </c>
    </row>
    <row r="2017" spans="1:12" x14ac:dyDescent="0.25">
      <c r="A2017" s="91">
        <v>2009</v>
      </c>
      <c r="B2017" s="104">
        <v>1.0391164737910623</v>
      </c>
      <c r="C2017" s="104">
        <v>0.95106942425389251</v>
      </c>
      <c r="D2017" s="104">
        <v>1.0165472447793205</v>
      </c>
      <c r="E2017" s="99">
        <v>-377314477.74000001</v>
      </c>
      <c r="K2017" s="27">
        <v>-631812918.96000004</v>
      </c>
      <c r="L2017" s="27">
        <v>0.2001</v>
      </c>
    </row>
    <row r="2018" spans="1:12" x14ac:dyDescent="0.25">
      <c r="A2018" s="91">
        <v>2010</v>
      </c>
      <c r="B2018" s="104">
        <v>1.2024645567320971</v>
      </c>
      <c r="C2018" s="104">
        <v>1.0197944708751645</v>
      </c>
      <c r="D2018" s="104">
        <v>0.99443338864045594</v>
      </c>
      <c r="E2018" s="99">
        <v>1268211096.74</v>
      </c>
      <c r="K2018" s="27">
        <v>-631731162.12</v>
      </c>
      <c r="L2018" s="27">
        <v>0.20019999999999999</v>
      </c>
    </row>
    <row r="2019" spans="1:12" x14ac:dyDescent="0.25">
      <c r="A2019" s="91">
        <v>2011</v>
      </c>
      <c r="B2019" s="104">
        <v>0.78592740532180383</v>
      </c>
      <c r="C2019" s="104">
        <v>0.97536158026212183</v>
      </c>
      <c r="D2019" s="104">
        <v>0.99580290631048463</v>
      </c>
      <c r="E2019" s="99">
        <v>-1063443770.7</v>
      </c>
      <c r="K2019" s="27">
        <v>-631561511.46000004</v>
      </c>
      <c r="L2019" s="27">
        <v>0.20030000000000001</v>
      </c>
    </row>
    <row r="2020" spans="1:12" x14ac:dyDescent="0.25">
      <c r="A2020" s="91">
        <v>2012</v>
      </c>
      <c r="B2020" s="104">
        <v>0.93847954232698372</v>
      </c>
      <c r="C2020" s="104">
        <v>1.0355857127869321</v>
      </c>
      <c r="D2020" s="104">
        <v>1.0206359834897192</v>
      </c>
      <c r="E2020" s="99">
        <v>1037437472.0599999</v>
      </c>
      <c r="K2020" s="27">
        <v>-631145953.04999995</v>
      </c>
      <c r="L2020" s="27">
        <v>0.20039999999999999</v>
      </c>
    </row>
    <row r="2021" spans="1:12" x14ac:dyDescent="0.25">
      <c r="A2021" s="91">
        <v>2013</v>
      </c>
      <c r="B2021" s="104">
        <v>0.94737703610773993</v>
      </c>
      <c r="C2021" s="104">
        <v>0.97661358573297263</v>
      </c>
      <c r="D2021" s="104">
        <v>1.0069703857874976</v>
      </c>
      <c r="E2021" s="99">
        <v>-332391671.76999998</v>
      </c>
      <c r="K2021" s="27">
        <v>-630509014.11000001</v>
      </c>
      <c r="L2021" s="27">
        <v>0.20050000000000001</v>
      </c>
    </row>
    <row r="2022" spans="1:12" x14ac:dyDescent="0.25">
      <c r="A2022" s="91">
        <v>2014</v>
      </c>
      <c r="B2022" s="104">
        <v>0.92827018398929706</v>
      </c>
      <c r="C2022" s="104">
        <v>0.94334963068791189</v>
      </c>
      <c r="D2022" s="104">
        <v>1.0187030490366502</v>
      </c>
      <c r="E2022" s="99">
        <v>-818171236.13</v>
      </c>
      <c r="K2022" s="27">
        <v>-629880514.35000002</v>
      </c>
      <c r="L2022" s="27">
        <v>0.2006</v>
      </c>
    </row>
    <row r="2023" spans="1:12" x14ac:dyDescent="0.25">
      <c r="A2023" s="91">
        <v>2015</v>
      </c>
      <c r="B2023" s="104">
        <v>0.85417316596291082</v>
      </c>
      <c r="C2023" s="104">
        <v>0.95235337277851539</v>
      </c>
      <c r="D2023" s="104">
        <v>0.96830660382016542</v>
      </c>
      <c r="E2023" s="99">
        <v>-1702442266.96</v>
      </c>
      <c r="K2023" s="27">
        <v>-629283307.80999994</v>
      </c>
      <c r="L2023" s="27">
        <v>0.20069999999999999</v>
      </c>
    </row>
    <row r="2024" spans="1:12" x14ac:dyDescent="0.25">
      <c r="A2024" s="91">
        <v>2016</v>
      </c>
      <c r="B2024" s="104">
        <v>1.2979559270700203</v>
      </c>
      <c r="C2024" s="104">
        <v>1.0143970193435667</v>
      </c>
      <c r="D2024" s="104">
        <v>0.97976960385301026</v>
      </c>
      <c r="E2024" s="99">
        <v>1111782032.6099999</v>
      </c>
      <c r="K2024" s="27">
        <v>-629012238.05999994</v>
      </c>
      <c r="L2024" s="27">
        <v>0.20080000000000001</v>
      </c>
    </row>
    <row r="2025" spans="1:12" x14ac:dyDescent="0.25">
      <c r="A2025" s="91">
        <v>2017</v>
      </c>
      <c r="B2025" s="104">
        <v>1.3443215384428064</v>
      </c>
      <c r="C2025" s="104">
        <v>0.99989703070144975</v>
      </c>
      <c r="D2025" s="104">
        <v>0.9691051113569239</v>
      </c>
      <c r="E2025" s="99">
        <v>595427543.84000003</v>
      </c>
      <c r="K2025" s="27">
        <v>-628700605.21000004</v>
      </c>
      <c r="L2025" s="27">
        <v>0.2009</v>
      </c>
    </row>
    <row r="2026" spans="1:12" x14ac:dyDescent="0.25">
      <c r="A2026" s="91">
        <v>2018</v>
      </c>
      <c r="B2026" s="104">
        <v>0.79128369011758826</v>
      </c>
      <c r="C2026" s="104">
        <v>0.99092550904331356</v>
      </c>
      <c r="D2026" s="104">
        <v>1.0016121174262884</v>
      </c>
      <c r="E2026" s="99">
        <v>-706736385.62</v>
      </c>
      <c r="K2026" s="27">
        <v>-628413110.38999999</v>
      </c>
      <c r="L2026" s="27">
        <v>0.20100000000000001</v>
      </c>
    </row>
    <row r="2027" spans="1:12" x14ac:dyDescent="0.25">
      <c r="A2027" s="91">
        <v>2019</v>
      </c>
      <c r="B2027" s="104">
        <v>0.58709506870091954</v>
      </c>
      <c r="C2027" s="104">
        <v>1.0438241559758668</v>
      </c>
      <c r="D2027" s="104">
        <v>1.016258701991011</v>
      </c>
      <c r="E2027" s="99">
        <v>-619014818.51999998</v>
      </c>
      <c r="K2027" s="27">
        <v>-627252857.08000004</v>
      </c>
      <c r="L2027" s="27">
        <v>0.2011</v>
      </c>
    </row>
    <row r="2028" spans="1:12" x14ac:dyDescent="0.25">
      <c r="A2028" s="91">
        <v>2020</v>
      </c>
      <c r="B2028" s="104">
        <v>0.97990718604772553</v>
      </c>
      <c r="C2028" s="104">
        <v>1.0017429621356864</v>
      </c>
      <c r="D2028" s="104">
        <v>1.0108009064860692</v>
      </c>
      <c r="E2028" s="99">
        <v>355406057.41000003</v>
      </c>
      <c r="K2028" s="27">
        <v>-627248151.35000002</v>
      </c>
      <c r="L2028" s="27">
        <v>0.20119999999999999</v>
      </c>
    </row>
    <row r="2029" spans="1:12" x14ac:dyDescent="0.25">
      <c r="A2029" s="91">
        <v>2021</v>
      </c>
      <c r="B2029" s="104">
        <v>0.8295248137023995</v>
      </c>
      <c r="C2029" s="104">
        <v>0.9819743645177138</v>
      </c>
      <c r="D2029" s="104">
        <v>0.97998586486408923</v>
      </c>
      <c r="E2029" s="99">
        <v>-1079322938.1800001</v>
      </c>
      <c r="K2029" s="27">
        <v>-627092684.89999998</v>
      </c>
      <c r="L2029" s="27">
        <v>0.20130000000000001</v>
      </c>
    </row>
    <row r="2030" spans="1:12" x14ac:dyDescent="0.25">
      <c r="A2030" s="91">
        <v>2022</v>
      </c>
      <c r="B2030" s="104">
        <v>1.1105623710786992</v>
      </c>
      <c r="C2030" s="104">
        <v>1.0307010966774073</v>
      </c>
      <c r="D2030" s="104">
        <v>0.98720258631243396</v>
      </c>
      <c r="E2030" s="99">
        <v>980625099.57000005</v>
      </c>
      <c r="K2030" s="27">
        <v>-627033724.52999997</v>
      </c>
      <c r="L2030" s="27">
        <v>0.2014</v>
      </c>
    </row>
    <row r="2031" spans="1:12" x14ac:dyDescent="0.25">
      <c r="A2031" s="91">
        <v>2023</v>
      </c>
      <c r="B2031" s="104">
        <v>0.88980930411787895</v>
      </c>
      <c r="C2031" s="104">
        <v>1.0276630297768659</v>
      </c>
      <c r="D2031" s="104">
        <v>1.0316042817052218</v>
      </c>
      <c r="E2031" s="99">
        <v>859160956.60000002</v>
      </c>
      <c r="K2031" s="27">
        <v>-626682506.07000005</v>
      </c>
      <c r="L2031" s="27">
        <v>0.20150000000000001</v>
      </c>
    </row>
    <row r="2032" spans="1:12" x14ac:dyDescent="0.25">
      <c r="A2032" s="91">
        <v>2024</v>
      </c>
      <c r="B2032" s="104">
        <v>0.72023197327455679</v>
      </c>
      <c r="C2032" s="104">
        <v>0.97793606776408493</v>
      </c>
      <c r="D2032" s="104">
        <v>0.98584325567417919</v>
      </c>
      <c r="E2032" s="99">
        <v>-1370276490.8699999</v>
      </c>
      <c r="K2032" s="27">
        <v>-626018747.75</v>
      </c>
      <c r="L2032" s="27">
        <v>0.2016</v>
      </c>
    </row>
    <row r="2033" spans="1:12" x14ac:dyDescent="0.25">
      <c r="A2033" s="91">
        <v>2025</v>
      </c>
      <c r="B2033" s="104">
        <v>0.83566546997570146</v>
      </c>
      <c r="C2033" s="104">
        <v>1.0062241135102732</v>
      </c>
      <c r="D2033" s="104">
        <v>1.0111794594735006</v>
      </c>
      <c r="E2033" s="99">
        <v>-128469034.75</v>
      </c>
      <c r="K2033" s="27">
        <v>-625638176</v>
      </c>
      <c r="L2033" s="27">
        <v>0.20169999999999999</v>
      </c>
    </row>
    <row r="2034" spans="1:12" x14ac:dyDescent="0.25">
      <c r="A2034" s="91">
        <v>2026</v>
      </c>
      <c r="B2034" s="104">
        <v>0.92824670008043364</v>
      </c>
      <c r="C2034" s="104">
        <v>1.0162760385919811</v>
      </c>
      <c r="D2034" s="104">
        <v>0.98171681268029198</v>
      </c>
      <c r="E2034" s="99">
        <v>-127467967.73999999</v>
      </c>
      <c r="K2034" s="27">
        <v>-625458632.00999999</v>
      </c>
      <c r="L2034" s="27">
        <v>0.20180000000000001</v>
      </c>
    </row>
    <row r="2035" spans="1:12" x14ac:dyDescent="0.25">
      <c r="A2035" s="91">
        <v>2027</v>
      </c>
      <c r="B2035" s="104">
        <v>1.6504302976629572</v>
      </c>
      <c r="C2035" s="104">
        <v>0.99477805154513244</v>
      </c>
      <c r="D2035" s="104">
        <v>0.98628272497819824</v>
      </c>
      <c r="E2035" s="99">
        <v>1932799123.7</v>
      </c>
      <c r="K2035" s="27">
        <v>-625412194.30999994</v>
      </c>
      <c r="L2035" s="27">
        <v>0.2019</v>
      </c>
    </row>
    <row r="2036" spans="1:12" x14ac:dyDescent="0.25">
      <c r="A2036" s="91">
        <v>2028</v>
      </c>
      <c r="B2036" s="104">
        <v>1.119350945843455</v>
      </c>
      <c r="C2036" s="104">
        <v>1.0143514794898028</v>
      </c>
      <c r="D2036" s="104">
        <v>1.0274328920221911</v>
      </c>
      <c r="E2036" s="99">
        <v>1577226488.6600001</v>
      </c>
      <c r="K2036" s="27">
        <v>-625328859.34000003</v>
      </c>
      <c r="L2036" s="27">
        <v>0.20200000000000001</v>
      </c>
    </row>
    <row r="2037" spans="1:12" x14ac:dyDescent="0.25">
      <c r="A2037" s="91">
        <v>2029</v>
      </c>
      <c r="B2037" s="104">
        <v>0.71954956381064084</v>
      </c>
      <c r="C2037" s="104">
        <v>0.95295430997849662</v>
      </c>
      <c r="D2037" s="104">
        <v>0.99886387680973632</v>
      </c>
      <c r="E2037" s="99">
        <v>-1549848929.9200001</v>
      </c>
      <c r="K2037" s="27">
        <v>-625323194.38999999</v>
      </c>
      <c r="L2037" s="27">
        <v>0.2021</v>
      </c>
    </row>
    <row r="2038" spans="1:12" x14ac:dyDescent="0.25">
      <c r="A2038" s="91">
        <v>2030</v>
      </c>
      <c r="B2038" s="104">
        <v>0.99628446822611827</v>
      </c>
      <c r="C2038" s="104">
        <v>1.0112803329513358</v>
      </c>
      <c r="D2038" s="104">
        <v>1.0042173531713519</v>
      </c>
      <c r="E2038" s="99">
        <v>480084031.81</v>
      </c>
      <c r="K2038" s="27">
        <v>-624959868.44000006</v>
      </c>
      <c r="L2038" s="27">
        <v>0.20219999999999999</v>
      </c>
    </row>
    <row r="2039" spans="1:12" x14ac:dyDescent="0.25">
      <c r="A2039" s="91">
        <v>2031</v>
      </c>
      <c r="B2039" s="104">
        <v>0.50449276295293011</v>
      </c>
      <c r="C2039" s="104">
        <v>0.9491988433778813</v>
      </c>
      <c r="D2039" s="104">
        <v>1.0118442568996791</v>
      </c>
      <c r="E2039" s="99">
        <v>-2040202660.3599999</v>
      </c>
      <c r="K2039" s="27">
        <v>-624611549.60000002</v>
      </c>
      <c r="L2039" s="27">
        <v>0.20230000000000001</v>
      </c>
    </row>
    <row r="2040" spans="1:12" x14ac:dyDescent="0.25">
      <c r="A2040" s="91">
        <v>2032</v>
      </c>
      <c r="B2040" s="104">
        <v>1.2352010265676576</v>
      </c>
      <c r="C2040" s="104">
        <v>0.99025911599712868</v>
      </c>
      <c r="D2040" s="104">
        <v>0.99078417619085268</v>
      </c>
      <c r="E2040" s="99">
        <v>569003823.57000005</v>
      </c>
      <c r="K2040" s="27">
        <v>-624610274.19000006</v>
      </c>
      <c r="L2040" s="27">
        <v>0.2024</v>
      </c>
    </row>
    <row r="2041" spans="1:12" x14ac:dyDescent="0.25">
      <c r="A2041" s="91">
        <v>2033</v>
      </c>
      <c r="B2041" s="104">
        <v>1.0660988677471561</v>
      </c>
      <c r="C2041" s="104">
        <v>1.0015359312527172</v>
      </c>
      <c r="D2041" s="104">
        <v>1.0038154287673766</v>
      </c>
      <c r="E2041" s="99">
        <v>538155018.51999998</v>
      </c>
      <c r="K2041" s="27">
        <v>-624435959.09000003</v>
      </c>
      <c r="L2041" s="27">
        <v>0.20250000000000001</v>
      </c>
    </row>
    <row r="2042" spans="1:12" x14ac:dyDescent="0.25">
      <c r="A2042" s="91">
        <v>2034</v>
      </c>
      <c r="B2042" s="104">
        <v>0.9892489942159346</v>
      </c>
      <c r="C2042" s="104">
        <v>1.0178647389891378</v>
      </c>
      <c r="D2042" s="104">
        <v>0.977105055486574</v>
      </c>
      <c r="E2042" s="99">
        <v>30737062.039999999</v>
      </c>
      <c r="K2042" s="27">
        <v>-624346983.14999998</v>
      </c>
      <c r="L2042" s="27">
        <v>0.2026</v>
      </c>
    </row>
    <row r="2043" spans="1:12" x14ac:dyDescent="0.25">
      <c r="A2043" s="91">
        <v>2035</v>
      </c>
      <c r="B2043" s="104">
        <v>1.2660517996844056</v>
      </c>
      <c r="C2043" s="104">
        <v>0.97686852662021517</v>
      </c>
      <c r="D2043" s="104">
        <v>1.0133051838909188</v>
      </c>
      <c r="E2043" s="99">
        <v>895334343.02999997</v>
      </c>
      <c r="K2043" s="27">
        <v>-624290551.94000006</v>
      </c>
      <c r="L2043" s="27">
        <v>0.20269999999999999</v>
      </c>
    </row>
    <row r="2044" spans="1:12" x14ac:dyDescent="0.25">
      <c r="A2044" s="91">
        <v>2036</v>
      </c>
      <c r="B2044" s="104">
        <v>1.1211834081657968</v>
      </c>
      <c r="C2044" s="104">
        <v>0.95197719771305145</v>
      </c>
      <c r="D2044" s="104">
        <v>1.0055165459494966</v>
      </c>
      <c r="E2044" s="99">
        <v>-350191319.38999999</v>
      </c>
      <c r="K2044" s="27">
        <v>-623926676.83000004</v>
      </c>
      <c r="L2044" s="27">
        <v>0.20280000000000001</v>
      </c>
    </row>
    <row r="2045" spans="1:12" x14ac:dyDescent="0.25">
      <c r="A2045" s="91">
        <v>2037</v>
      </c>
      <c r="B2045" s="104">
        <v>1.186846739896886</v>
      </c>
      <c r="C2045" s="104">
        <v>1.0043305345077203</v>
      </c>
      <c r="D2045" s="104">
        <v>0.99398413395408647</v>
      </c>
      <c r="E2045" s="99">
        <v>824263558.29999995</v>
      </c>
      <c r="K2045" s="27">
        <v>-623920343.24000001</v>
      </c>
      <c r="L2045" s="27">
        <v>0.2029</v>
      </c>
    </row>
    <row r="2046" spans="1:12" x14ac:dyDescent="0.25">
      <c r="A2046" s="91">
        <v>2038</v>
      </c>
      <c r="B2046" s="104">
        <v>0.91883347031989149</v>
      </c>
      <c r="C2046" s="104">
        <v>0.96872864440495687</v>
      </c>
      <c r="D2046" s="104">
        <v>1.0051331727188972</v>
      </c>
      <c r="E2046" s="99">
        <v>-608538227.45000005</v>
      </c>
      <c r="K2046" s="27">
        <v>-623372691.16999996</v>
      </c>
      <c r="L2046" s="27">
        <v>0.20300000000000001</v>
      </c>
    </row>
    <row r="2047" spans="1:12" x14ac:dyDescent="0.25">
      <c r="A2047" s="91">
        <v>2039</v>
      </c>
      <c r="B2047" s="104">
        <v>0.80398162026339348</v>
      </c>
      <c r="C2047" s="104">
        <v>1.0482364671858444</v>
      </c>
      <c r="D2047" s="104">
        <v>1.0451244105820408</v>
      </c>
      <c r="E2047" s="99">
        <v>1013641735.0700001</v>
      </c>
      <c r="K2047" s="27">
        <v>-622709027.25</v>
      </c>
      <c r="L2047" s="27">
        <v>0.2031</v>
      </c>
    </row>
    <row r="2048" spans="1:12" x14ac:dyDescent="0.25">
      <c r="A2048" s="91">
        <v>2040</v>
      </c>
      <c r="B2048" s="104">
        <v>1.5593910195970639</v>
      </c>
      <c r="C2048" s="104">
        <v>1.0142849782034355</v>
      </c>
      <c r="D2048" s="104">
        <v>0.9912734031045467</v>
      </c>
      <c r="E2048" s="99">
        <v>2406435149.6300001</v>
      </c>
      <c r="K2048" s="27">
        <v>-622581472.92999995</v>
      </c>
      <c r="L2048" s="27">
        <v>0.20319999999999999</v>
      </c>
    </row>
    <row r="2049" spans="1:12" x14ac:dyDescent="0.25">
      <c r="A2049" s="91">
        <v>2041</v>
      </c>
      <c r="B2049" s="104">
        <v>1.2881766774526366</v>
      </c>
      <c r="C2049" s="104">
        <v>0.97926057408213329</v>
      </c>
      <c r="D2049" s="104">
        <v>0.96935316118101678</v>
      </c>
      <c r="E2049" s="99">
        <v>-92978340.129999995</v>
      </c>
      <c r="K2049" s="27">
        <v>-622250489.63999999</v>
      </c>
      <c r="L2049" s="27">
        <v>0.20330000000000001</v>
      </c>
    </row>
    <row r="2050" spans="1:12" x14ac:dyDescent="0.25">
      <c r="A2050" s="91">
        <v>2042</v>
      </c>
      <c r="B2050" s="104">
        <v>0.68091046939817645</v>
      </c>
      <c r="C2050" s="104">
        <v>0.97986699729320159</v>
      </c>
      <c r="D2050" s="104">
        <v>1.0024189545310798</v>
      </c>
      <c r="E2050" s="99">
        <v>-1236391237.8499999</v>
      </c>
      <c r="K2050" s="27">
        <v>-621918007.01999998</v>
      </c>
      <c r="L2050" s="27">
        <v>0.2034</v>
      </c>
    </row>
    <row r="2051" spans="1:12" x14ac:dyDescent="0.25">
      <c r="A2051" s="91">
        <v>2043</v>
      </c>
      <c r="B2051" s="104">
        <v>0.91397883383308476</v>
      </c>
      <c r="C2051" s="104">
        <v>1.0160238611751959</v>
      </c>
      <c r="D2051" s="104">
        <v>0.98647605628842872</v>
      </c>
      <c r="E2051" s="99">
        <v>-94184165.540000007</v>
      </c>
      <c r="K2051" s="27">
        <v>-620988849.09000003</v>
      </c>
      <c r="L2051" s="27">
        <v>0.20349999999999999</v>
      </c>
    </row>
    <row r="2052" spans="1:12" x14ac:dyDescent="0.25">
      <c r="A2052" s="91">
        <v>2044</v>
      </c>
      <c r="B2052" s="104">
        <v>0.8149590065730945</v>
      </c>
      <c r="C2052" s="104">
        <v>1.020619662358786</v>
      </c>
      <c r="D2052" s="104">
        <v>0.96674446532413105</v>
      </c>
      <c r="E2052" s="99">
        <v>-719822459.86000001</v>
      </c>
      <c r="K2052" s="27">
        <v>-620678173.22000003</v>
      </c>
      <c r="L2052" s="27">
        <v>0.2036</v>
      </c>
    </row>
    <row r="2053" spans="1:12" x14ac:dyDescent="0.25">
      <c r="A2053" s="91">
        <v>2045</v>
      </c>
      <c r="B2053" s="104">
        <v>1.6629854917035447</v>
      </c>
      <c r="C2053" s="104">
        <v>0.9769974070552353</v>
      </c>
      <c r="D2053" s="104">
        <v>0.99349011567499679</v>
      </c>
      <c r="E2053" s="99">
        <v>1617997648.29</v>
      </c>
      <c r="K2053" s="27">
        <v>-620185069.90999997</v>
      </c>
      <c r="L2053" s="27">
        <v>0.20369999999999999</v>
      </c>
    </row>
    <row r="2054" spans="1:12" x14ac:dyDescent="0.25">
      <c r="A2054" s="91">
        <v>2046</v>
      </c>
      <c r="B2054" s="104">
        <v>1.199302303977106</v>
      </c>
      <c r="C2054" s="104">
        <v>1.0256095944377319</v>
      </c>
      <c r="D2054" s="104">
        <v>0.99430914959270833</v>
      </c>
      <c r="E2054" s="99">
        <v>1393629814.25</v>
      </c>
      <c r="K2054" s="27">
        <v>-620046393.41999996</v>
      </c>
      <c r="L2054" s="27">
        <v>0.20380000000000001</v>
      </c>
    </row>
    <row r="2055" spans="1:12" x14ac:dyDescent="0.25">
      <c r="A2055" s="91">
        <v>2047</v>
      </c>
      <c r="B2055" s="104">
        <v>1.5076317435805475</v>
      </c>
      <c r="C2055" s="104">
        <v>1.0424379227186651</v>
      </c>
      <c r="D2055" s="104">
        <v>0.97693257966523916</v>
      </c>
      <c r="E2055" s="99">
        <v>2608781507.54</v>
      </c>
      <c r="K2055" s="27">
        <v>-619912473.38999999</v>
      </c>
      <c r="L2055" s="27">
        <v>0.2039</v>
      </c>
    </row>
    <row r="2056" spans="1:12" x14ac:dyDescent="0.25">
      <c r="A2056" s="91">
        <v>2048</v>
      </c>
      <c r="B2056" s="104">
        <v>0.90009174357900068</v>
      </c>
      <c r="C2056" s="104">
        <v>1.0129383466876274</v>
      </c>
      <c r="D2056" s="104">
        <v>0.98080610024145587</v>
      </c>
      <c r="E2056" s="99">
        <v>-306130248.98000002</v>
      </c>
      <c r="K2056" s="27">
        <v>-619129691.76999998</v>
      </c>
      <c r="L2056" s="27">
        <v>0.20399999999999999</v>
      </c>
    </row>
    <row r="2057" spans="1:12" x14ac:dyDescent="0.25">
      <c r="A2057" s="91">
        <v>2049</v>
      </c>
      <c r="B2057" s="104">
        <v>0.90703602187217836</v>
      </c>
      <c r="C2057" s="104">
        <v>0.94539560264422418</v>
      </c>
      <c r="D2057" s="104">
        <v>1.026444433108223</v>
      </c>
      <c r="E2057" s="99">
        <v>-706251473.02999997</v>
      </c>
      <c r="K2057" s="27">
        <v>-619016073.73000002</v>
      </c>
      <c r="L2057" s="27">
        <v>0.2041</v>
      </c>
    </row>
    <row r="2058" spans="1:12" x14ac:dyDescent="0.25">
      <c r="A2058" s="91">
        <v>2050</v>
      </c>
      <c r="B2058" s="104">
        <v>1.0410253225583845</v>
      </c>
      <c r="C2058" s="104">
        <v>0.94274869980925569</v>
      </c>
      <c r="D2058" s="104">
        <v>0.99867153342250403</v>
      </c>
      <c r="E2058" s="99">
        <v>-906656606.59000003</v>
      </c>
      <c r="K2058" s="27">
        <v>-619014818.51999998</v>
      </c>
      <c r="L2058" s="27">
        <v>0.20419999999999999</v>
      </c>
    </row>
    <row r="2059" spans="1:12" x14ac:dyDescent="0.25">
      <c r="A2059" s="91">
        <v>2051</v>
      </c>
      <c r="B2059" s="104">
        <v>0.81028396999309649</v>
      </c>
      <c r="C2059" s="104">
        <v>0.98242523653915403</v>
      </c>
      <c r="D2059" s="104">
        <v>1.0258529121523869</v>
      </c>
      <c r="E2059" s="99">
        <v>-389007072.54000002</v>
      </c>
      <c r="K2059" s="27">
        <v>-618968578.84000003</v>
      </c>
      <c r="L2059" s="27">
        <v>0.20430000000000001</v>
      </c>
    </row>
    <row r="2060" spans="1:12" x14ac:dyDescent="0.25">
      <c r="A2060" s="91">
        <v>2052</v>
      </c>
      <c r="B2060" s="104">
        <v>0.93996997704486296</v>
      </c>
      <c r="C2060" s="104">
        <v>0.99339801353723112</v>
      </c>
      <c r="D2060" s="104">
        <v>0.98582347388175662</v>
      </c>
      <c r="E2060" s="99">
        <v>-435334623.31</v>
      </c>
      <c r="K2060" s="27">
        <v>-618518180.21000004</v>
      </c>
      <c r="L2060" s="27">
        <v>0.2044</v>
      </c>
    </row>
    <row r="2061" spans="1:12" x14ac:dyDescent="0.25">
      <c r="A2061" s="91">
        <v>2053</v>
      </c>
      <c r="B2061" s="104">
        <v>1.1162533898783089</v>
      </c>
      <c r="C2061" s="104">
        <v>1.0036585469668815</v>
      </c>
      <c r="D2061" s="104">
        <v>1.0072333878158983</v>
      </c>
      <c r="E2061" s="99">
        <v>854020293.62</v>
      </c>
      <c r="K2061" s="27">
        <v>-618120469.85000002</v>
      </c>
      <c r="L2061" s="27">
        <v>0.20449999999999999</v>
      </c>
    </row>
    <row r="2062" spans="1:12" x14ac:dyDescent="0.25">
      <c r="A2062" s="91">
        <v>2054</v>
      </c>
      <c r="B2062" s="104">
        <v>0.93775469589756189</v>
      </c>
      <c r="C2062" s="104">
        <v>0.96306690505086745</v>
      </c>
      <c r="D2062" s="104">
        <v>1.0054544459844563</v>
      </c>
      <c r="E2062" s="99">
        <v>-651617104.45000005</v>
      </c>
      <c r="K2062" s="27">
        <v>-617374885</v>
      </c>
      <c r="L2062" s="27">
        <v>0.2046</v>
      </c>
    </row>
    <row r="2063" spans="1:12" x14ac:dyDescent="0.25">
      <c r="A2063" s="91">
        <v>2055</v>
      </c>
      <c r="B2063" s="104">
        <v>1.0329408692563422</v>
      </c>
      <c r="C2063" s="104">
        <v>0.9513141297088602</v>
      </c>
      <c r="D2063" s="104">
        <v>1.0094973782783598</v>
      </c>
      <c r="E2063" s="99">
        <v>-531221230.83999997</v>
      </c>
      <c r="K2063" s="27">
        <v>-617138328.38999999</v>
      </c>
      <c r="L2063" s="27">
        <v>0.20469999999999999</v>
      </c>
    </row>
    <row r="2064" spans="1:12" x14ac:dyDescent="0.25">
      <c r="A2064" s="91">
        <v>2056</v>
      </c>
      <c r="B2064" s="104">
        <v>0.96551753183331135</v>
      </c>
      <c r="C2064" s="104">
        <v>0.97872999062380028</v>
      </c>
      <c r="D2064" s="104">
        <v>0.97083142024075775</v>
      </c>
      <c r="E2064" s="99">
        <v>-923015425.70000005</v>
      </c>
      <c r="K2064" s="27">
        <v>-617123690</v>
      </c>
      <c r="L2064" s="27">
        <v>0.20480000000000001</v>
      </c>
    </row>
    <row r="2065" spans="1:12" x14ac:dyDescent="0.25">
      <c r="A2065" s="91">
        <v>2057</v>
      </c>
      <c r="B2065" s="104">
        <v>0.95287827059763919</v>
      </c>
      <c r="C2065" s="104">
        <v>1.0059970736320718</v>
      </c>
      <c r="D2065" s="104">
        <v>0.96416443679876063</v>
      </c>
      <c r="E2065" s="99">
        <v>-574487401.61000001</v>
      </c>
      <c r="K2065" s="27">
        <v>-616907022.94000006</v>
      </c>
      <c r="L2065" s="27">
        <v>0.2049</v>
      </c>
    </row>
    <row r="2066" spans="1:12" x14ac:dyDescent="0.25">
      <c r="A2066" s="91">
        <v>2058</v>
      </c>
      <c r="B2066" s="104">
        <v>1.4911265597951631</v>
      </c>
      <c r="C2066" s="104">
        <v>0.99779828690302297</v>
      </c>
      <c r="D2066" s="104">
        <v>1.0275861735118619</v>
      </c>
      <c r="E2066" s="99">
        <v>2752607628.7800002</v>
      </c>
      <c r="K2066" s="27">
        <v>-616787932.54999995</v>
      </c>
      <c r="L2066" s="27">
        <v>0.20499999999999999</v>
      </c>
    </row>
    <row r="2067" spans="1:12" x14ac:dyDescent="0.25">
      <c r="A2067" s="91">
        <v>2059</v>
      </c>
      <c r="B2067" s="104">
        <v>1.1249279390308893</v>
      </c>
      <c r="C2067" s="104">
        <v>0.98843759435052003</v>
      </c>
      <c r="D2067" s="104">
        <v>1.0077505347197695</v>
      </c>
      <c r="E2067" s="99">
        <v>548981920.77999997</v>
      </c>
      <c r="K2067" s="27">
        <v>-616505667.13</v>
      </c>
      <c r="L2067" s="27">
        <v>0.2051</v>
      </c>
    </row>
    <row r="2068" spans="1:12" x14ac:dyDescent="0.25">
      <c r="A2068" s="91">
        <v>2060</v>
      </c>
      <c r="B2068" s="104">
        <v>1.0446647963347182</v>
      </c>
      <c r="C2068" s="104">
        <v>0.94961432168852344</v>
      </c>
      <c r="D2068" s="104">
        <v>0.99789550136965399</v>
      </c>
      <c r="E2068" s="99">
        <v>-767847137.34000003</v>
      </c>
      <c r="K2068" s="27">
        <v>-616419169.12</v>
      </c>
      <c r="L2068" s="27">
        <v>0.20519999999999999</v>
      </c>
    </row>
    <row r="2069" spans="1:12" x14ac:dyDescent="0.25">
      <c r="A2069" s="91">
        <v>2061</v>
      </c>
      <c r="B2069" s="104">
        <v>0.85122359998720021</v>
      </c>
      <c r="C2069" s="104">
        <v>1.0263195233165809</v>
      </c>
      <c r="D2069" s="104">
        <v>1.0156205761767534</v>
      </c>
      <c r="E2069" s="99">
        <v>363094793.67000002</v>
      </c>
      <c r="K2069" s="27">
        <v>-616369845.67999995</v>
      </c>
      <c r="L2069" s="27">
        <v>0.20530000000000001</v>
      </c>
    </row>
    <row r="2070" spans="1:12" x14ac:dyDescent="0.25">
      <c r="A2070" s="91">
        <v>2062</v>
      </c>
      <c r="B2070" s="104">
        <v>0.78430082408748836</v>
      </c>
      <c r="C2070" s="104">
        <v>0.98488996532201245</v>
      </c>
      <c r="D2070" s="104">
        <v>1.0081575767322462</v>
      </c>
      <c r="E2070" s="99">
        <v>-724941262.02999997</v>
      </c>
      <c r="K2070" s="27">
        <v>-615847284.92999995</v>
      </c>
      <c r="L2070" s="27">
        <v>0.2054</v>
      </c>
    </row>
    <row r="2071" spans="1:12" x14ac:dyDescent="0.25">
      <c r="A2071" s="91">
        <v>2063</v>
      </c>
      <c r="B2071" s="104">
        <v>1.4462122250644747</v>
      </c>
      <c r="C2071" s="104">
        <v>1.0063022705007467</v>
      </c>
      <c r="D2071" s="104">
        <v>1.0334558500235342</v>
      </c>
      <c r="E2071" s="99">
        <v>2995856800.71</v>
      </c>
      <c r="K2071" s="27">
        <v>-615541986.42999995</v>
      </c>
      <c r="L2071" s="27">
        <v>0.20549999999999999</v>
      </c>
    </row>
    <row r="2072" spans="1:12" x14ac:dyDescent="0.25">
      <c r="A2072" s="91">
        <v>2064</v>
      </c>
      <c r="B2072" s="104">
        <v>1.2707820380550796</v>
      </c>
      <c r="C2072" s="104">
        <v>0.98562836704810231</v>
      </c>
      <c r="D2072" s="104">
        <v>1.0121500725435131</v>
      </c>
      <c r="E2072" s="99">
        <v>1111837693.1600001</v>
      </c>
      <c r="K2072" s="27">
        <v>-615484322.13</v>
      </c>
      <c r="L2072" s="27">
        <v>0.2056</v>
      </c>
    </row>
    <row r="2073" spans="1:12" x14ac:dyDescent="0.25">
      <c r="A2073" s="91">
        <v>2065</v>
      </c>
      <c r="B2073" s="104">
        <v>1.1568534206953685</v>
      </c>
      <c r="C2073" s="104">
        <v>1.0077031844523421</v>
      </c>
      <c r="D2073" s="104">
        <v>1.0213609403309114</v>
      </c>
      <c r="E2073" s="99">
        <v>1442889843.0899999</v>
      </c>
      <c r="K2073" s="27">
        <v>-615075482.36000001</v>
      </c>
      <c r="L2073" s="27">
        <v>0.20569999999999999</v>
      </c>
    </row>
    <row r="2074" spans="1:12" x14ac:dyDescent="0.25">
      <c r="A2074" s="91">
        <v>2066</v>
      </c>
      <c r="B2074" s="104">
        <v>1.1104205724451697</v>
      </c>
      <c r="C2074" s="104">
        <v>1.0316614402109621</v>
      </c>
      <c r="D2074" s="104">
        <v>1.0046318038106956</v>
      </c>
      <c r="E2074" s="99">
        <v>1407202412.55</v>
      </c>
      <c r="K2074" s="27">
        <v>-614070361.73000002</v>
      </c>
      <c r="L2074" s="27">
        <v>0.20580000000000001</v>
      </c>
    </row>
    <row r="2075" spans="1:12" x14ac:dyDescent="0.25">
      <c r="A2075" s="91">
        <v>2067</v>
      </c>
      <c r="B2075" s="104">
        <v>1.0811693541014915</v>
      </c>
      <c r="C2075" s="104">
        <v>1.0036333398754544</v>
      </c>
      <c r="D2075" s="104">
        <v>0.97854705350096538</v>
      </c>
      <c r="E2075" s="99">
        <v>84379985.75</v>
      </c>
      <c r="K2075" s="27">
        <v>-614062889.96000004</v>
      </c>
      <c r="L2075" s="27">
        <v>0.2059</v>
      </c>
    </row>
    <row r="2076" spans="1:12" x14ac:dyDescent="0.25">
      <c r="A2076" s="91">
        <v>2068</v>
      </c>
      <c r="B2076" s="104">
        <v>1.0208330752049117</v>
      </c>
      <c r="C2076" s="104">
        <v>1.0009868637778363</v>
      </c>
      <c r="D2076" s="104">
        <v>1.0209059849292654</v>
      </c>
      <c r="E2076" s="99">
        <v>710054903.14999998</v>
      </c>
      <c r="K2076" s="27">
        <v>-613542280.59000003</v>
      </c>
      <c r="L2076" s="27">
        <v>0.20599999999999999</v>
      </c>
    </row>
    <row r="2077" spans="1:12" x14ac:dyDescent="0.25">
      <c r="A2077" s="91">
        <v>2069</v>
      </c>
      <c r="B2077" s="104">
        <v>1.1454772765351837</v>
      </c>
      <c r="C2077" s="104">
        <v>1.0070764412335294</v>
      </c>
      <c r="D2077" s="104">
        <v>0.99952964545315148</v>
      </c>
      <c r="E2077" s="99">
        <v>867403089.92999995</v>
      </c>
      <c r="K2077" s="27">
        <v>-613488036.51999998</v>
      </c>
      <c r="L2077" s="27">
        <v>0.20610000000000001</v>
      </c>
    </row>
    <row r="2078" spans="1:12" x14ac:dyDescent="0.25">
      <c r="A2078" s="91">
        <v>2070</v>
      </c>
      <c r="B2078" s="104">
        <v>0.86440616752548971</v>
      </c>
      <c r="C2078" s="104">
        <v>1.0255393042201035</v>
      </c>
      <c r="D2078" s="104">
        <v>1.0101184370888283</v>
      </c>
      <c r="E2078" s="99">
        <v>310311964.44999999</v>
      </c>
      <c r="K2078" s="27">
        <v>-613456720.17999995</v>
      </c>
      <c r="L2078" s="27">
        <v>0.20619999999999999</v>
      </c>
    </row>
    <row r="2079" spans="1:12" x14ac:dyDescent="0.25">
      <c r="A2079" s="91">
        <v>2071</v>
      </c>
      <c r="B2079" s="104">
        <v>0.92261728552632805</v>
      </c>
      <c r="C2079" s="104">
        <v>1.0456471711245241</v>
      </c>
      <c r="D2079" s="104">
        <v>0.99647003836034698</v>
      </c>
      <c r="E2079" s="99">
        <v>680036479.16999996</v>
      </c>
      <c r="K2079" s="27">
        <v>-613181300.47000003</v>
      </c>
      <c r="L2079" s="27">
        <v>0.20630000000000001</v>
      </c>
    </row>
    <row r="2080" spans="1:12" x14ac:dyDescent="0.25">
      <c r="A2080" s="91">
        <v>2072</v>
      </c>
      <c r="B2080" s="104">
        <v>1.5668477231358977</v>
      </c>
      <c r="C2080" s="104">
        <v>0.9402335582845045</v>
      </c>
      <c r="D2080" s="104">
        <v>0.99091891080890138</v>
      </c>
      <c r="E2080" s="99">
        <v>78856320.680000007</v>
      </c>
      <c r="K2080" s="27">
        <v>-612911385.65999997</v>
      </c>
      <c r="L2080" s="27">
        <v>0.2064</v>
      </c>
    </row>
    <row r="2081" spans="1:12" x14ac:dyDescent="0.25">
      <c r="A2081" s="91">
        <v>2073</v>
      </c>
      <c r="B2081" s="104">
        <v>0.8714208119501643</v>
      </c>
      <c r="C2081" s="104">
        <v>0.99161475214039907</v>
      </c>
      <c r="D2081" s="104">
        <v>0.98676157221624827</v>
      </c>
      <c r="E2081" s="99">
        <v>-672534303.70000005</v>
      </c>
      <c r="K2081" s="27">
        <v>-612695848.91999996</v>
      </c>
      <c r="L2081" s="27">
        <v>0.20649999999999999</v>
      </c>
    </row>
    <row r="2082" spans="1:12" x14ac:dyDescent="0.25">
      <c r="A2082" s="91">
        <v>2074</v>
      </c>
      <c r="B2082" s="104">
        <v>0.96102868827297894</v>
      </c>
      <c r="C2082" s="104">
        <v>1.004692211881101</v>
      </c>
      <c r="D2082" s="104">
        <v>0.99529771596428496</v>
      </c>
      <c r="E2082" s="99">
        <v>35668666.549999997</v>
      </c>
      <c r="K2082" s="27">
        <v>-612695102.26999998</v>
      </c>
      <c r="L2082" s="27">
        <v>0.20660000000000001</v>
      </c>
    </row>
    <row r="2083" spans="1:12" x14ac:dyDescent="0.25">
      <c r="A2083" s="91">
        <v>2075</v>
      </c>
      <c r="B2083" s="104">
        <v>0.57583822363575321</v>
      </c>
      <c r="C2083" s="104">
        <v>0.98643021092466687</v>
      </c>
      <c r="D2083" s="104">
        <v>1.0013075685517958</v>
      </c>
      <c r="E2083" s="99">
        <v>-1520411146.0799999</v>
      </c>
      <c r="K2083" s="27">
        <v>-612598149.88999999</v>
      </c>
      <c r="L2083" s="27">
        <v>0.20669999999999999</v>
      </c>
    </row>
    <row r="2084" spans="1:12" x14ac:dyDescent="0.25">
      <c r="A2084" s="91">
        <v>2076</v>
      </c>
      <c r="B2084" s="104">
        <v>1.138156065987729</v>
      </c>
      <c r="C2084" s="104">
        <v>0.98378024505156114</v>
      </c>
      <c r="D2084" s="104">
        <v>1.0176337931769364</v>
      </c>
      <c r="E2084" s="99">
        <v>712860908.51999998</v>
      </c>
      <c r="K2084" s="27">
        <v>-612372742.32000005</v>
      </c>
      <c r="L2084" s="27">
        <v>0.20680000000000001</v>
      </c>
    </row>
    <row r="2085" spans="1:12" x14ac:dyDescent="0.25">
      <c r="A2085" s="91">
        <v>2077</v>
      </c>
      <c r="B2085" s="104">
        <v>0.99697102669846838</v>
      </c>
      <c r="C2085" s="104">
        <v>1.0026019703586311</v>
      </c>
      <c r="D2085" s="104">
        <v>1.0304561617626595</v>
      </c>
      <c r="E2085" s="99">
        <v>838778025.37</v>
      </c>
      <c r="K2085" s="27">
        <v>-612314578.42999995</v>
      </c>
      <c r="L2085" s="27">
        <v>0.2069</v>
      </c>
    </row>
    <row r="2086" spans="1:12" x14ac:dyDescent="0.25">
      <c r="A2086" s="91">
        <v>2078</v>
      </c>
      <c r="B2086" s="104">
        <v>1.0482010932668311</v>
      </c>
      <c r="C2086" s="104">
        <v>1.0260725997910096</v>
      </c>
      <c r="D2086" s="104">
        <v>1.0004630880084402</v>
      </c>
      <c r="E2086" s="99">
        <v>921535698.28999996</v>
      </c>
      <c r="K2086" s="27">
        <v>-611418699.49000001</v>
      </c>
      <c r="L2086" s="27">
        <v>0.20699999999999999</v>
      </c>
    </row>
    <row r="2087" spans="1:12" x14ac:dyDescent="0.25">
      <c r="A2087" s="91">
        <v>2079</v>
      </c>
      <c r="B2087" s="104">
        <v>0.95903093698257524</v>
      </c>
      <c r="C2087" s="104">
        <v>1.0186019704390732</v>
      </c>
      <c r="D2087" s="104">
        <v>1.0016153622456476</v>
      </c>
      <c r="E2087" s="99">
        <v>422847150.69</v>
      </c>
      <c r="K2087" s="27">
        <v>-611396920.5</v>
      </c>
      <c r="L2087" s="27">
        <v>0.20710000000000001</v>
      </c>
    </row>
    <row r="2088" spans="1:12" x14ac:dyDescent="0.25">
      <c r="A2088" s="91">
        <v>2080</v>
      </c>
      <c r="B2088" s="104">
        <v>1.0491039229660553</v>
      </c>
      <c r="C2088" s="104">
        <v>1.0259071791551477</v>
      </c>
      <c r="D2088" s="104">
        <v>0.99192052124631835</v>
      </c>
      <c r="E2088" s="99">
        <v>735100638.75</v>
      </c>
      <c r="K2088" s="27">
        <v>-610466471.29999995</v>
      </c>
      <c r="L2088" s="27">
        <v>0.2072</v>
      </c>
    </row>
    <row r="2089" spans="1:12" x14ac:dyDescent="0.25">
      <c r="A2089" s="91">
        <v>2081</v>
      </c>
      <c r="B2089" s="104">
        <v>1.0845335820745732</v>
      </c>
      <c r="C2089" s="104">
        <v>0.99057871312003087</v>
      </c>
      <c r="D2089" s="104">
        <v>1.0035156392915296</v>
      </c>
      <c r="E2089" s="99">
        <v>358991870.58999997</v>
      </c>
      <c r="K2089" s="27">
        <v>-610465386.00999999</v>
      </c>
      <c r="L2089" s="27">
        <v>0.20730000000000001</v>
      </c>
    </row>
    <row r="2090" spans="1:12" x14ac:dyDescent="0.25">
      <c r="A2090" s="91">
        <v>2082</v>
      </c>
      <c r="B2090" s="104">
        <v>0.9146933067677121</v>
      </c>
      <c r="C2090" s="104">
        <v>0.96248506292729419</v>
      </c>
      <c r="D2090" s="104">
        <v>1.0128630169940229</v>
      </c>
      <c r="E2090" s="99">
        <v>-599916494.25</v>
      </c>
      <c r="K2090" s="27">
        <v>-609985705.74000001</v>
      </c>
      <c r="L2090" s="27">
        <v>0.2074</v>
      </c>
    </row>
    <row r="2091" spans="1:12" x14ac:dyDescent="0.25">
      <c r="A2091" s="91">
        <v>2083</v>
      </c>
      <c r="B2091" s="104">
        <v>0.78621285201341873</v>
      </c>
      <c r="C2091" s="104">
        <v>0.99785021499303039</v>
      </c>
      <c r="D2091" s="104">
        <v>0.98499220264457821</v>
      </c>
      <c r="E2091" s="99">
        <v>-878000253.36000001</v>
      </c>
      <c r="K2091" s="27">
        <v>-609716821.52999997</v>
      </c>
      <c r="L2091" s="27">
        <v>0.20749999999999999</v>
      </c>
    </row>
    <row r="2092" spans="1:12" x14ac:dyDescent="0.25">
      <c r="A2092" s="91">
        <v>2084</v>
      </c>
      <c r="B2092" s="104">
        <v>0.95552655123371144</v>
      </c>
      <c r="C2092" s="104">
        <v>1.0067820851752378</v>
      </c>
      <c r="D2092" s="104">
        <v>1.008644771466213</v>
      </c>
      <c r="E2092" s="99">
        <v>316225501.56</v>
      </c>
      <c r="K2092" s="27">
        <v>-608755243.75</v>
      </c>
      <c r="L2092" s="27">
        <v>0.20760000000000001</v>
      </c>
    </row>
    <row r="2093" spans="1:12" x14ac:dyDescent="0.25">
      <c r="A2093" s="91">
        <v>2085</v>
      </c>
      <c r="B2093" s="104">
        <v>1.1918077627296331</v>
      </c>
      <c r="C2093" s="104">
        <v>0.98710475697908118</v>
      </c>
      <c r="D2093" s="104">
        <v>0.9843530470693661</v>
      </c>
      <c r="E2093" s="99">
        <v>196853871.56</v>
      </c>
      <c r="K2093" s="27">
        <v>-608538227.45000005</v>
      </c>
      <c r="L2093" s="27">
        <v>0.2077</v>
      </c>
    </row>
    <row r="2094" spans="1:12" x14ac:dyDescent="0.25">
      <c r="A2094" s="91">
        <v>2086</v>
      </c>
      <c r="B2094" s="104">
        <v>1.504285349826443</v>
      </c>
      <c r="C2094" s="104">
        <v>0.9990697527978013</v>
      </c>
      <c r="D2094" s="104">
        <v>0.97570629679728293</v>
      </c>
      <c r="E2094" s="99">
        <v>1258583793.3499999</v>
      </c>
      <c r="K2094" s="27">
        <v>-607987232.24000001</v>
      </c>
      <c r="L2094" s="27">
        <v>0.20780000000000001</v>
      </c>
    </row>
    <row r="2095" spans="1:12" x14ac:dyDescent="0.25">
      <c r="A2095" s="91">
        <v>2087</v>
      </c>
      <c r="B2095" s="104">
        <v>0.8684032760265995</v>
      </c>
      <c r="C2095" s="104">
        <v>1.0341750240940302</v>
      </c>
      <c r="D2095" s="104">
        <v>1.0100566101840853</v>
      </c>
      <c r="E2095" s="99">
        <v>480263762.08999997</v>
      </c>
      <c r="K2095" s="27">
        <v>-607711761.67999995</v>
      </c>
      <c r="L2095" s="27">
        <v>0.2079</v>
      </c>
    </row>
    <row r="2096" spans="1:12" x14ac:dyDescent="0.25">
      <c r="A2096" s="91">
        <v>2088</v>
      </c>
      <c r="B2096" s="104">
        <v>1.0263618011439348</v>
      </c>
      <c r="C2096" s="104">
        <v>0.98490129739501442</v>
      </c>
      <c r="D2096" s="104">
        <v>1.009065246519449</v>
      </c>
      <c r="E2096" s="99">
        <v>147642797.40000001</v>
      </c>
      <c r="K2096" s="27">
        <v>-607444427.00999999</v>
      </c>
      <c r="L2096" s="27">
        <v>0.20799999999999999</v>
      </c>
    </row>
    <row r="2097" spans="1:12" x14ac:dyDescent="0.25">
      <c r="A2097" s="91">
        <v>2089</v>
      </c>
      <c r="B2097" s="104">
        <v>0.79845291970948273</v>
      </c>
      <c r="C2097" s="104">
        <v>0.98462983310607322</v>
      </c>
      <c r="D2097" s="104">
        <v>0.97782591811182029</v>
      </c>
      <c r="E2097" s="99">
        <v>-1161680984.3399999</v>
      </c>
      <c r="K2097" s="27">
        <v>-607048443.89999998</v>
      </c>
      <c r="L2097" s="27">
        <v>0.20810000000000001</v>
      </c>
    </row>
    <row r="2098" spans="1:12" x14ac:dyDescent="0.25">
      <c r="A2098" s="91">
        <v>2090</v>
      </c>
      <c r="B2098" s="104">
        <v>0.87421585728100959</v>
      </c>
      <c r="C2098" s="104">
        <v>1.0550483211050321</v>
      </c>
      <c r="D2098" s="104">
        <v>1.046716061928477</v>
      </c>
      <c r="E2098" s="99">
        <v>1565318357.9200001</v>
      </c>
      <c r="K2098" s="27">
        <v>-606720914.25999999</v>
      </c>
      <c r="L2098" s="27">
        <v>0.2082</v>
      </c>
    </row>
    <row r="2099" spans="1:12" x14ac:dyDescent="0.25">
      <c r="A2099" s="91">
        <v>2091</v>
      </c>
      <c r="B2099" s="104">
        <v>0.83141612434156564</v>
      </c>
      <c r="C2099" s="104">
        <v>1.0148684070452856</v>
      </c>
      <c r="D2099" s="104">
        <v>1.0280424217730151</v>
      </c>
      <c r="E2099" s="99">
        <v>289547656.85000002</v>
      </c>
      <c r="K2099" s="27">
        <v>-606470733.67999995</v>
      </c>
      <c r="L2099" s="27">
        <v>0.20830000000000001</v>
      </c>
    </row>
    <row r="2100" spans="1:12" x14ac:dyDescent="0.25">
      <c r="A2100" s="91">
        <v>2092</v>
      </c>
      <c r="B2100" s="104">
        <v>1.3648598965074001</v>
      </c>
      <c r="C2100" s="104">
        <v>1.0074601119237188</v>
      </c>
      <c r="D2100" s="104">
        <v>0.99098868192001843</v>
      </c>
      <c r="E2100" s="99">
        <v>1474305785.74</v>
      </c>
      <c r="K2100" s="27">
        <v>-605643524.83000004</v>
      </c>
      <c r="L2100" s="27">
        <v>0.2084</v>
      </c>
    </row>
    <row r="2101" spans="1:12" x14ac:dyDescent="0.25">
      <c r="A2101" s="91">
        <v>2093</v>
      </c>
      <c r="B2101" s="104">
        <v>1.0856138841073815</v>
      </c>
      <c r="C2101" s="104">
        <v>1.0594781213110258</v>
      </c>
      <c r="D2101" s="104">
        <v>1.0118622762273335</v>
      </c>
      <c r="E2101" s="99">
        <v>2082843101.1099999</v>
      </c>
      <c r="K2101" s="27">
        <v>-605380901.01999998</v>
      </c>
      <c r="L2101" s="27">
        <v>0.20849999999999999</v>
      </c>
    </row>
    <row r="2102" spans="1:12" x14ac:dyDescent="0.25">
      <c r="A2102" s="91">
        <v>2094</v>
      </c>
      <c r="B2102" s="104">
        <v>1.2546190122035226</v>
      </c>
      <c r="C2102" s="104">
        <v>0.9966064162994287</v>
      </c>
      <c r="D2102" s="104">
        <v>1.0180125231101205</v>
      </c>
      <c r="E2102" s="99">
        <v>1486110789.26</v>
      </c>
      <c r="K2102" s="27">
        <v>-605155801.71000004</v>
      </c>
      <c r="L2102" s="27">
        <v>0.20860000000000001</v>
      </c>
    </row>
    <row r="2103" spans="1:12" x14ac:dyDescent="0.25">
      <c r="A2103" s="91">
        <v>2095</v>
      </c>
      <c r="B2103" s="104">
        <v>1.3054786083478593</v>
      </c>
      <c r="C2103" s="104">
        <v>0.98043737500575245</v>
      </c>
      <c r="D2103" s="104">
        <v>0.9925109940060427</v>
      </c>
      <c r="E2103" s="99">
        <v>586212664.53999996</v>
      </c>
      <c r="K2103" s="27">
        <v>-605063477.42999995</v>
      </c>
      <c r="L2103" s="27">
        <v>0.2087</v>
      </c>
    </row>
    <row r="2104" spans="1:12" x14ac:dyDescent="0.25">
      <c r="A2104" s="91">
        <v>2096</v>
      </c>
      <c r="B2104" s="104">
        <v>1.4310066065939115</v>
      </c>
      <c r="C2104" s="104">
        <v>1.0445310005527031</v>
      </c>
      <c r="D2104" s="104">
        <v>0.96095348226834276</v>
      </c>
      <c r="E2104" s="99">
        <v>1871411675.7</v>
      </c>
      <c r="K2104" s="27">
        <v>-604936120.01999998</v>
      </c>
      <c r="L2104" s="27">
        <v>0.20880000000000001</v>
      </c>
    </row>
    <row r="2105" spans="1:12" x14ac:dyDescent="0.25">
      <c r="A2105" s="91">
        <v>2097</v>
      </c>
      <c r="B2105" s="104">
        <v>0.86509758868105691</v>
      </c>
      <c r="C2105" s="104">
        <v>1.0584473821444493</v>
      </c>
      <c r="D2105" s="104">
        <v>0.99958231163458555</v>
      </c>
      <c r="E2105" s="99">
        <v>700427385.02999997</v>
      </c>
      <c r="K2105" s="27">
        <v>-604717656.98000002</v>
      </c>
      <c r="L2105" s="27">
        <v>0.2089</v>
      </c>
    </row>
    <row r="2106" spans="1:12" x14ac:dyDescent="0.25">
      <c r="A2106" s="91">
        <v>2098</v>
      </c>
      <c r="B2106" s="104">
        <v>1.0632486586506524</v>
      </c>
      <c r="C2106" s="104">
        <v>0.96096546878318334</v>
      </c>
      <c r="D2106" s="104">
        <v>1.0302220606534518</v>
      </c>
      <c r="E2106" s="99">
        <v>195887622.40000001</v>
      </c>
      <c r="K2106" s="27">
        <v>-604589258.58000004</v>
      </c>
      <c r="L2106" s="27">
        <v>0.20899999999999999</v>
      </c>
    </row>
    <row r="2107" spans="1:12" x14ac:dyDescent="0.25">
      <c r="A2107" s="91">
        <v>2099</v>
      </c>
      <c r="B2107" s="104">
        <v>1.4785183167512337</v>
      </c>
      <c r="C2107" s="104">
        <v>1.0176362220152455</v>
      </c>
      <c r="D2107" s="104">
        <v>0.99560105489859319</v>
      </c>
      <c r="E2107" s="99">
        <v>2333213065.9400001</v>
      </c>
      <c r="K2107" s="27">
        <v>-604442610.55999994</v>
      </c>
      <c r="L2107" s="27">
        <v>0.20910000000000001</v>
      </c>
    </row>
    <row r="2108" spans="1:12" x14ac:dyDescent="0.25">
      <c r="A2108" s="91">
        <v>2100</v>
      </c>
      <c r="B2108" s="104">
        <v>1.731558988698142</v>
      </c>
      <c r="C2108" s="104">
        <v>0.96025624609155635</v>
      </c>
      <c r="D2108" s="104">
        <v>0.96156336022507916</v>
      </c>
      <c r="E2108" s="99">
        <v>157498103.28</v>
      </c>
      <c r="K2108" s="27">
        <v>-604190000.25</v>
      </c>
      <c r="L2108" s="27">
        <v>0.2092</v>
      </c>
    </row>
    <row r="2109" spans="1:12" x14ac:dyDescent="0.25">
      <c r="A2109" s="91">
        <v>2101</v>
      </c>
      <c r="B2109" s="104">
        <v>0.78772641581285441</v>
      </c>
      <c r="C2109" s="104">
        <v>1.0083982701967436</v>
      </c>
      <c r="D2109" s="104">
        <v>1.0058394248022355</v>
      </c>
      <c r="E2109" s="99">
        <v>-372502561.55000001</v>
      </c>
      <c r="K2109" s="27">
        <v>-604086053.42999995</v>
      </c>
      <c r="L2109" s="27">
        <v>0.20930000000000001</v>
      </c>
    </row>
    <row r="2110" spans="1:12" x14ac:dyDescent="0.25">
      <c r="A2110" s="91">
        <v>2102</v>
      </c>
      <c r="B2110" s="104">
        <v>1.225343200291656</v>
      </c>
      <c r="C2110" s="104">
        <v>0.99756169022363905</v>
      </c>
      <c r="D2110" s="104">
        <v>1.0024541806197584</v>
      </c>
      <c r="E2110" s="99">
        <v>1007188450.08</v>
      </c>
      <c r="K2110" s="27">
        <v>-603937733.41999996</v>
      </c>
      <c r="L2110" s="27">
        <v>0.2094</v>
      </c>
    </row>
    <row r="2111" spans="1:12" x14ac:dyDescent="0.25">
      <c r="A2111" s="91">
        <v>2103</v>
      </c>
      <c r="B2111" s="104">
        <v>0.726367167485089</v>
      </c>
      <c r="C2111" s="104">
        <v>1.007354456210793</v>
      </c>
      <c r="D2111" s="104">
        <v>1.0168015581103302</v>
      </c>
      <c r="E2111" s="99">
        <v>-469245899.44999999</v>
      </c>
      <c r="K2111" s="27">
        <v>-603513574.02999997</v>
      </c>
      <c r="L2111" s="27">
        <v>0.20949999999999999</v>
      </c>
    </row>
    <row r="2112" spans="1:12" x14ac:dyDescent="0.25">
      <c r="A2112" s="91">
        <v>2104</v>
      </c>
      <c r="B2112" s="104">
        <v>1.0960262363434143</v>
      </c>
      <c r="C2112" s="104">
        <v>0.98646675907742154</v>
      </c>
      <c r="D2112" s="104">
        <v>0.99032864951673982</v>
      </c>
      <c r="E2112" s="99">
        <v>18201205.530000001</v>
      </c>
      <c r="K2112" s="27">
        <v>-603490068.60000002</v>
      </c>
      <c r="L2112" s="27">
        <v>0.20960000000000001</v>
      </c>
    </row>
    <row r="2113" spans="1:12" x14ac:dyDescent="0.25">
      <c r="A2113" s="91">
        <v>2105</v>
      </c>
      <c r="B2113" s="104">
        <v>0.77949518603981038</v>
      </c>
      <c r="C2113" s="104">
        <v>1.0108533276551379</v>
      </c>
      <c r="D2113" s="104">
        <v>1.0288625940669154</v>
      </c>
      <c r="E2113" s="99">
        <v>637980.35</v>
      </c>
      <c r="K2113" s="27">
        <v>-602931410</v>
      </c>
      <c r="L2113" s="27">
        <v>0.2097</v>
      </c>
    </row>
    <row r="2114" spans="1:12" x14ac:dyDescent="0.25">
      <c r="A2114" s="91">
        <v>2106</v>
      </c>
      <c r="B2114" s="104">
        <v>0.8829080389093229</v>
      </c>
      <c r="C2114" s="104">
        <v>1.0680195346211399</v>
      </c>
      <c r="D2114" s="104">
        <v>1.0052361509462042</v>
      </c>
      <c r="E2114" s="99">
        <v>1066255460.37</v>
      </c>
      <c r="K2114" s="27">
        <v>-602322903.75</v>
      </c>
      <c r="L2114" s="27">
        <v>0.20979999999999999</v>
      </c>
    </row>
    <row r="2115" spans="1:12" x14ac:dyDescent="0.25">
      <c r="A2115" s="91">
        <v>2107</v>
      </c>
      <c r="B2115" s="104">
        <v>0.94354242447773051</v>
      </c>
      <c r="C2115" s="104">
        <v>1.0278223283291548</v>
      </c>
      <c r="D2115" s="104">
        <v>1.000653260729172</v>
      </c>
      <c r="E2115" s="99">
        <v>517320019</v>
      </c>
      <c r="K2115" s="27">
        <v>-601542239.98000002</v>
      </c>
      <c r="L2115" s="27">
        <v>0.2099</v>
      </c>
    </row>
    <row r="2116" spans="1:12" x14ac:dyDescent="0.25">
      <c r="A2116" s="91">
        <v>2108</v>
      </c>
      <c r="B2116" s="104">
        <v>1.9408011242364838</v>
      </c>
      <c r="C2116" s="104">
        <v>0.95416214897507023</v>
      </c>
      <c r="D2116" s="104">
        <v>0.9767570697140292</v>
      </c>
      <c r="E2116" s="99">
        <v>938549538.15999997</v>
      </c>
      <c r="K2116" s="27">
        <v>-600622407.64999998</v>
      </c>
      <c r="L2116" s="27">
        <v>0.21</v>
      </c>
    </row>
    <row r="2117" spans="1:12" x14ac:dyDescent="0.25">
      <c r="A2117" s="91">
        <v>2109</v>
      </c>
      <c r="B2117" s="104">
        <v>1.0191265801857374</v>
      </c>
      <c r="C2117" s="104">
        <v>1.0479215521606726</v>
      </c>
      <c r="D2117" s="104">
        <v>0.99860590084891054</v>
      </c>
      <c r="E2117" s="99">
        <v>1210878377.24</v>
      </c>
      <c r="K2117" s="27">
        <v>-599932582.29999995</v>
      </c>
      <c r="L2117" s="27">
        <v>0.21010000000000001</v>
      </c>
    </row>
    <row r="2118" spans="1:12" x14ac:dyDescent="0.25">
      <c r="A2118" s="91">
        <v>2110</v>
      </c>
      <c r="B2118" s="104">
        <v>0.8396243396903541</v>
      </c>
      <c r="C2118" s="104">
        <v>0.97207075644926788</v>
      </c>
      <c r="D2118" s="104">
        <v>1.0285698599394444</v>
      </c>
      <c r="E2118" s="99">
        <v>-412214464.81999999</v>
      </c>
      <c r="K2118" s="27">
        <v>-599916494.25</v>
      </c>
      <c r="L2118" s="27">
        <v>0.2102</v>
      </c>
    </row>
    <row r="2119" spans="1:12" x14ac:dyDescent="0.25">
      <c r="A2119" s="91">
        <v>2111</v>
      </c>
      <c r="B2119" s="104">
        <v>1.2961608519164163</v>
      </c>
      <c r="C2119" s="104">
        <v>0.99079077911890268</v>
      </c>
      <c r="D2119" s="104">
        <v>0.99589145175182936</v>
      </c>
      <c r="E2119" s="99">
        <v>916632172.09000003</v>
      </c>
      <c r="K2119" s="27">
        <v>-599871617.92999995</v>
      </c>
      <c r="L2119" s="27">
        <v>0.21029999999999999</v>
      </c>
    </row>
    <row r="2120" spans="1:12" x14ac:dyDescent="0.25">
      <c r="A2120" s="91">
        <v>2112</v>
      </c>
      <c r="B2120" s="104">
        <v>1.1677191318923061</v>
      </c>
      <c r="C2120" s="104">
        <v>0.9811374875474238</v>
      </c>
      <c r="D2120" s="104">
        <v>0.99733610812258378</v>
      </c>
      <c r="E2120" s="99">
        <v>285407937.70999998</v>
      </c>
      <c r="K2120" s="27">
        <v>-599445923.69000006</v>
      </c>
      <c r="L2120" s="27">
        <v>0.2104</v>
      </c>
    </row>
    <row r="2121" spans="1:12" x14ac:dyDescent="0.25">
      <c r="A2121" s="91">
        <v>2113</v>
      </c>
      <c r="B2121" s="104">
        <v>1.1327184436059294</v>
      </c>
      <c r="C2121" s="104">
        <v>1.0072208933902842</v>
      </c>
      <c r="D2121" s="104">
        <v>0.98088433022820054</v>
      </c>
      <c r="E2121" s="99">
        <v>389750106.25999999</v>
      </c>
      <c r="K2121" s="27">
        <v>-599110437.67999995</v>
      </c>
      <c r="L2121" s="27">
        <v>0.21049999999999999</v>
      </c>
    </row>
    <row r="2122" spans="1:12" x14ac:dyDescent="0.25">
      <c r="A2122" s="91">
        <v>2114</v>
      </c>
      <c r="B2122" s="104">
        <v>1.2681074043138196</v>
      </c>
      <c r="C2122" s="104">
        <v>1.0227158451083578</v>
      </c>
      <c r="D2122" s="104">
        <v>0.9632436118401746</v>
      </c>
      <c r="E2122" s="99">
        <v>780092159.36000001</v>
      </c>
      <c r="K2122" s="27">
        <v>-598979418.29999995</v>
      </c>
      <c r="L2122" s="27">
        <v>0.21060000000000001</v>
      </c>
    </row>
    <row r="2123" spans="1:12" x14ac:dyDescent="0.25">
      <c r="A2123" s="91">
        <v>2115</v>
      </c>
      <c r="B2123" s="104">
        <v>1.0150897367688834</v>
      </c>
      <c r="C2123" s="104">
        <v>1.0343739735416531</v>
      </c>
      <c r="D2123" s="104">
        <v>0.96648121515165408</v>
      </c>
      <c r="E2123" s="99">
        <v>228704784.74000001</v>
      </c>
      <c r="K2123" s="27">
        <v>-598924118.64999998</v>
      </c>
      <c r="L2123" s="27">
        <v>0.2107</v>
      </c>
    </row>
    <row r="2124" spans="1:12" x14ac:dyDescent="0.25">
      <c r="A2124" s="91">
        <v>2116</v>
      </c>
      <c r="B2124" s="104">
        <v>0.99698455753482307</v>
      </c>
      <c r="C2124" s="104">
        <v>0.97947907946150059</v>
      </c>
      <c r="D2124" s="104">
        <v>0.99785555165711171</v>
      </c>
      <c r="E2124" s="99">
        <v>-289383232.85000002</v>
      </c>
      <c r="K2124" s="27">
        <v>-598320488.17999995</v>
      </c>
      <c r="L2124" s="27">
        <v>0.21079999999999999</v>
      </c>
    </row>
    <row r="2125" spans="1:12" x14ac:dyDescent="0.25">
      <c r="A2125" s="91">
        <v>2117</v>
      </c>
      <c r="B2125" s="104">
        <v>1.1460024298953118</v>
      </c>
      <c r="C2125" s="104">
        <v>0.95466769290738418</v>
      </c>
      <c r="D2125" s="104">
        <v>1.0010817436429296</v>
      </c>
      <c r="E2125" s="99">
        <v>-316476722.24000001</v>
      </c>
      <c r="K2125" s="27">
        <v>-598315391.5</v>
      </c>
      <c r="L2125" s="27">
        <v>0.2109</v>
      </c>
    </row>
    <row r="2126" spans="1:12" x14ac:dyDescent="0.25">
      <c r="A2126" s="91">
        <v>2118</v>
      </c>
      <c r="B2126" s="104">
        <v>0.78951322036089888</v>
      </c>
      <c r="C2126" s="104">
        <v>0.96531554986795876</v>
      </c>
      <c r="D2126" s="104">
        <v>0.95854829210099757</v>
      </c>
      <c r="E2126" s="99">
        <v>-1786439610.1900001</v>
      </c>
      <c r="K2126" s="27">
        <v>-597529242.71000004</v>
      </c>
      <c r="L2126" s="27">
        <v>0.21099999999999999</v>
      </c>
    </row>
    <row r="2127" spans="1:12" x14ac:dyDescent="0.25">
      <c r="A2127" s="91">
        <v>2119</v>
      </c>
      <c r="B2127" s="104">
        <v>0.86583863768734204</v>
      </c>
      <c r="C2127" s="104">
        <v>1.018534423472232</v>
      </c>
      <c r="D2127" s="104">
        <v>0.96305448660789961</v>
      </c>
      <c r="E2127" s="99">
        <v>-648178872.44000006</v>
      </c>
      <c r="K2127" s="27">
        <v>-596808821.75</v>
      </c>
      <c r="L2127" s="27">
        <v>0.21110000000000001</v>
      </c>
    </row>
    <row r="2128" spans="1:12" x14ac:dyDescent="0.25">
      <c r="A2128" s="91">
        <v>2120</v>
      </c>
      <c r="B2128" s="104">
        <v>1.1045197803316684</v>
      </c>
      <c r="C2128" s="104">
        <v>1.0004620806225866</v>
      </c>
      <c r="D2128" s="104">
        <v>0.97175395848768797</v>
      </c>
      <c r="E2128" s="99">
        <v>-60648217.719999999</v>
      </c>
      <c r="K2128" s="27">
        <v>-596731862</v>
      </c>
      <c r="L2128" s="27">
        <v>0.2112</v>
      </c>
    </row>
    <row r="2129" spans="1:12" x14ac:dyDescent="0.25">
      <c r="A2129" s="91">
        <v>2121</v>
      </c>
      <c r="B2129" s="104">
        <v>0.90402536574523951</v>
      </c>
      <c r="C2129" s="104">
        <v>0.98463070371095329</v>
      </c>
      <c r="D2129" s="104">
        <v>0.97012096919163526</v>
      </c>
      <c r="E2129" s="99">
        <v>-993714825.45000005</v>
      </c>
      <c r="K2129" s="27">
        <v>-596110987.12</v>
      </c>
      <c r="L2129" s="27">
        <v>0.21129999999999999</v>
      </c>
    </row>
    <row r="2130" spans="1:12" x14ac:dyDescent="0.25">
      <c r="A2130" s="91">
        <v>2122</v>
      </c>
      <c r="B2130" s="104">
        <v>1.1099324061233053</v>
      </c>
      <c r="C2130" s="104">
        <v>1.0008096931975505</v>
      </c>
      <c r="D2130" s="104">
        <v>1.0323123406952279</v>
      </c>
      <c r="E2130" s="99">
        <v>1330797541.8900001</v>
      </c>
      <c r="K2130" s="27">
        <v>-595914016.70000005</v>
      </c>
      <c r="L2130" s="27">
        <v>0.2114</v>
      </c>
    </row>
    <row r="2131" spans="1:12" x14ac:dyDescent="0.25">
      <c r="A2131" s="91">
        <v>2123</v>
      </c>
      <c r="B2131" s="104">
        <v>0.77330255975105067</v>
      </c>
      <c r="C2131" s="104">
        <v>1.0199632026125989</v>
      </c>
      <c r="D2131" s="104">
        <v>1.0018276144152096</v>
      </c>
      <c r="E2131" s="99">
        <v>-311803224.19999999</v>
      </c>
      <c r="K2131" s="27">
        <v>-595266900.13999999</v>
      </c>
      <c r="L2131" s="27">
        <v>0.21149999999999999</v>
      </c>
    </row>
    <row r="2132" spans="1:12" x14ac:dyDescent="0.25">
      <c r="A2132" s="91">
        <v>2124</v>
      </c>
      <c r="B2132" s="104">
        <v>0.9870375065270226</v>
      </c>
      <c r="C2132" s="104">
        <v>0.96351823135256942</v>
      </c>
      <c r="D2132" s="104">
        <v>1.0339254710392596</v>
      </c>
      <c r="E2132" s="99">
        <v>55816736.68</v>
      </c>
      <c r="K2132" s="27">
        <v>-595021731.42999995</v>
      </c>
      <c r="L2132" s="27">
        <v>0.21160000000000001</v>
      </c>
    </row>
    <row r="2133" spans="1:12" x14ac:dyDescent="0.25">
      <c r="A2133" s="91">
        <v>2125</v>
      </c>
      <c r="B2133" s="104">
        <v>1.030432540701911</v>
      </c>
      <c r="C2133" s="104">
        <v>0.9642288081748821</v>
      </c>
      <c r="D2133" s="104">
        <v>1.0110133925862024</v>
      </c>
      <c r="E2133" s="99">
        <v>-235044708.28999999</v>
      </c>
      <c r="K2133" s="27">
        <v>-594329603.49000001</v>
      </c>
      <c r="L2133" s="27">
        <v>0.2117</v>
      </c>
    </row>
    <row r="2134" spans="1:12" x14ac:dyDescent="0.25">
      <c r="A2134" s="91">
        <v>2126</v>
      </c>
      <c r="B2134" s="104">
        <v>1.1738159776124721</v>
      </c>
      <c r="C2134" s="104">
        <v>1.0401223563472703</v>
      </c>
      <c r="D2134" s="104">
        <v>0.99441232142434399</v>
      </c>
      <c r="E2134" s="99">
        <v>1636670370.3599999</v>
      </c>
      <c r="K2134" s="27">
        <v>-594259620.91999996</v>
      </c>
      <c r="L2134" s="27">
        <v>0.21179999999999999</v>
      </c>
    </row>
    <row r="2135" spans="1:12" x14ac:dyDescent="0.25">
      <c r="A2135" s="91">
        <v>2127</v>
      </c>
      <c r="B2135" s="104">
        <v>1.2208634513777878</v>
      </c>
      <c r="C2135" s="104">
        <v>0.99561448909603401</v>
      </c>
      <c r="D2135" s="104">
        <v>1.0066846023119116</v>
      </c>
      <c r="E2135" s="99">
        <v>1046863027.95</v>
      </c>
      <c r="K2135" s="27">
        <v>-593855863.53999996</v>
      </c>
      <c r="L2135" s="27">
        <v>0.21190000000000001</v>
      </c>
    </row>
    <row r="2136" spans="1:12" x14ac:dyDescent="0.25">
      <c r="A2136" s="91">
        <v>2128</v>
      </c>
      <c r="B2136" s="104">
        <v>1.1383813106792089</v>
      </c>
      <c r="C2136" s="104">
        <v>1.0073644347552053</v>
      </c>
      <c r="D2136" s="104">
        <v>1.0054424816790934</v>
      </c>
      <c r="E2136" s="99">
        <v>984876074</v>
      </c>
      <c r="K2136" s="27">
        <v>-593769004.65999997</v>
      </c>
      <c r="L2136" s="27">
        <v>0.21199999999999999</v>
      </c>
    </row>
    <row r="2137" spans="1:12" x14ac:dyDescent="0.25">
      <c r="A2137" s="91">
        <v>2129</v>
      </c>
      <c r="B2137" s="104">
        <v>1.1725714762447614</v>
      </c>
      <c r="C2137" s="104">
        <v>1.0081944480881047</v>
      </c>
      <c r="D2137" s="104">
        <v>0.98481295688264281</v>
      </c>
      <c r="E2137" s="99">
        <v>643453686.39999998</v>
      </c>
      <c r="K2137" s="27">
        <v>-593440876.63</v>
      </c>
      <c r="L2137" s="27">
        <v>0.21210000000000001</v>
      </c>
    </row>
    <row r="2138" spans="1:12" x14ac:dyDescent="0.25">
      <c r="A2138" s="91">
        <v>2130</v>
      </c>
      <c r="B2138" s="104">
        <v>1.4039322461815265</v>
      </c>
      <c r="C2138" s="104">
        <v>0.98705667514738749</v>
      </c>
      <c r="D2138" s="104">
        <v>0.9888749819579179</v>
      </c>
      <c r="E2138" s="99">
        <v>978562817.03999996</v>
      </c>
      <c r="K2138" s="27">
        <v>-593314989.88</v>
      </c>
      <c r="L2138" s="27">
        <v>0.2122</v>
      </c>
    </row>
    <row r="2139" spans="1:12" x14ac:dyDescent="0.25">
      <c r="A2139" s="91">
        <v>2131</v>
      </c>
      <c r="B2139" s="104">
        <v>1.5026225388126402</v>
      </c>
      <c r="C2139" s="104">
        <v>0.9964646002358073</v>
      </c>
      <c r="D2139" s="104">
        <v>1.0178099855670246</v>
      </c>
      <c r="E2139" s="99">
        <v>2460469900.8200002</v>
      </c>
      <c r="K2139" s="27">
        <v>-592670484.13</v>
      </c>
      <c r="L2139" s="27">
        <v>0.21229999999999999</v>
      </c>
    </row>
    <row r="2140" spans="1:12" x14ac:dyDescent="0.25">
      <c r="A2140" s="91">
        <v>2132</v>
      </c>
      <c r="B2140" s="104">
        <v>0.80129392470893879</v>
      </c>
      <c r="C2140" s="104">
        <v>0.98337598384797453</v>
      </c>
      <c r="D2140" s="104">
        <v>0.98340479472139064</v>
      </c>
      <c r="E2140" s="99">
        <v>-1084358671.8699999</v>
      </c>
      <c r="K2140" s="27">
        <v>-592174262.5</v>
      </c>
      <c r="L2140" s="27">
        <v>0.21240000000000001</v>
      </c>
    </row>
    <row r="2141" spans="1:12" x14ac:dyDescent="0.25">
      <c r="A2141" s="91">
        <v>2133</v>
      </c>
      <c r="B2141" s="104">
        <v>0.74564721844003268</v>
      </c>
      <c r="C2141" s="104">
        <v>1.0418485101347084</v>
      </c>
      <c r="D2141" s="104">
        <v>1.0021061357124703</v>
      </c>
      <c r="E2141" s="99">
        <v>-91038609.840000004</v>
      </c>
      <c r="K2141" s="27">
        <v>-592143920.94000006</v>
      </c>
      <c r="L2141" s="27">
        <v>0.21249999999999999</v>
      </c>
    </row>
    <row r="2142" spans="1:12" x14ac:dyDescent="0.25">
      <c r="A2142" s="91">
        <v>2134</v>
      </c>
      <c r="B2142" s="104">
        <v>1.3023138577397886</v>
      </c>
      <c r="C2142" s="104">
        <v>0.98643514405925281</v>
      </c>
      <c r="D2142" s="104">
        <v>1.0111887265454429</v>
      </c>
      <c r="E2142" s="99">
        <v>1222587346.6700001</v>
      </c>
      <c r="K2142" s="27">
        <v>-592113372.30999994</v>
      </c>
      <c r="L2142" s="27">
        <v>0.21260000000000001</v>
      </c>
    </row>
    <row r="2143" spans="1:12" x14ac:dyDescent="0.25">
      <c r="A2143" s="91">
        <v>2135</v>
      </c>
      <c r="B2143" s="104">
        <v>1.2962168192459571</v>
      </c>
      <c r="C2143" s="104">
        <v>0.96354319639864705</v>
      </c>
      <c r="D2143" s="104">
        <v>0.99360605727656059</v>
      </c>
      <c r="E2143" s="99">
        <v>142749163.80000001</v>
      </c>
      <c r="K2143" s="27">
        <v>-591661726.66999996</v>
      </c>
      <c r="L2143" s="27">
        <v>0.2127</v>
      </c>
    </row>
    <row r="2144" spans="1:12" x14ac:dyDescent="0.25">
      <c r="A2144" s="91">
        <v>2136</v>
      </c>
      <c r="B2144" s="104">
        <v>0.77953281117119833</v>
      </c>
      <c r="C2144" s="104">
        <v>1.0125726493210687</v>
      </c>
      <c r="D2144" s="104">
        <v>0.99331932469556161</v>
      </c>
      <c r="E2144" s="99">
        <v>-538657979.75</v>
      </c>
      <c r="K2144" s="27">
        <v>-591616312.50999999</v>
      </c>
      <c r="L2144" s="27">
        <v>0.21279999999999999</v>
      </c>
    </row>
    <row r="2145" spans="1:12" x14ac:dyDescent="0.25">
      <c r="A2145" s="91">
        <v>2137</v>
      </c>
      <c r="B2145" s="104">
        <v>1.343535963689453</v>
      </c>
      <c r="C2145" s="104">
        <v>0.95952488468864006</v>
      </c>
      <c r="D2145" s="104">
        <v>0.97032058408281407</v>
      </c>
      <c r="E2145" s="99">
        <v>-445412656.50999999</v>
      </c>
      <c r="K2145" s="27">
        <v>-591493432.30999994</v>
      </c>
      <c r="L2145" s="27">
        <v>0.21290000000000001</v>
      </c>
    </row>
    <row r="2146" spans="1:12" x14ac:dyDescent="0.25">
      <c r="A2146" s="91">
        <v>2138</v>
      </c>
      <c r="B2146" s="104">
        <v>0.87253411366048317</v>
      </c>
      <c r="C2146" s="104">
        <v>1.0272646875857387</v>
      </c>
      <c r="D2146" s="104">
        <v>0.99019854438879762</v>
      </c>
      <c r="E2146" s="99">
        <v>15267663.369999999</v>
      </c>
      <c r="K2146" s="27">
        <v>-590726618.10000002</v>
      </c>
      <c r="L2146" s="27">
        <v>0.21299999999999999</v>
      </c>
    </row>
    <row r="2147" spans="1:12" x14ac:dyDescent="0.25">
      <c r="A2147" s="91">
        <v>2139</v>
      </c>
      <c r="B2147" s="104">
        <v>0.83617850629103685</v>
      </c>
      <c r="C2147" s="104">
        <v>0.94809123768058545</v>
      </c>
      <c r="D2147" s="104">
        <v>0.99613349636700521</v>
      </c>
      <c r="E2147" s="99">
        <v>-1362986149.3900001</v>
      </c>
      <c r="K2147" s="27">
        <v>-590717054.87</v>
      </c>
      <c r="L2147" s="27">
        <v>0.21310000000000001</v>
      </c>
    </row>
    <row r="2148" spans="1:12" x14ac:dyDescent="0.25">
      <c r="A2148" s="91">
        <v>2140</v>
      </c>
      <c r="B2148" s="104">
        <v>1.2316202486273071</v>
      </c>
      <c r="C2148" s="104">
        <v>0.98059965165289442</v>
      </c>
      <c r="D2148" s="104">
        <v>1.0209348944046908</v>
      </c>
      <c r="E2148" s="99">
        <v>1058267770.5599999</v>
      </c>
      <c r="K2148" s="27">
        <v>-590692633.95000005</v>
      </c>
      <c r="L2148" s="27">
        <v>0.2132</v>
      </c>
    </row>
    <row r="2149" spans="1:12" x14ac:dyDescent="0.25">
      <c r="A2149" s="91">
        <v>2141</v>
      </c>
      <c r="B2149" s="104">
        <v>1.0787249758112054</v>
      </c>
      <c r="C2149" s="104">
        <v>1.0183792647746368</v>
      </c>
      <c r="D2149" s="104">
        <v>0.99559433618269622</v>
      </c>
      <c r="E2149" s="99">
        <v>772959156.63999999</v>
      </c>
      <c r="K2149" s="27">
        <v>-590128491.38</v>
      </c>
      <c r="L2149" s="27">
        <v>0.21329999999999999</v>
      </c>
    </row>
    <row r="2150" spans="1:12" x14ac:dyDescent="0.25">
      <c r="A2150" s="91">
        <v>2142</v>
      </c>
      <c r="B2150" s="104">
        <v>1.4631722115093317</v>
      </c>
      <c r="C2150" s="104">
        <v>1.0106273423440046</v>
      </c>
      <c r="D2150" s="104">
        <v>0.99832547235371183</v>
      </c>
      <c r="E2150" s="99">
        <v>2146739572.76</v>
      </c>
      <c r="K2150" s="27">
        <v>-590119092.24000001</v>
      </c>
      <c r="L2150" s="27">
        <v>0.21340000000000001</v>
      </c>
    </row>
    <row r="2151" spans="1:12" x14ac:dyDescent="0.25">
      <c r="A2151" s="91">
        <v>2143</v>
      </c>
      <c r="B2151" s="104">
        <v>0.741782835806301</v>
      </c>
      <c r="C2151" s="104">
        <v>0.99359074962456828</v>
      </c>
      <c r="D2151" s="104">
        <v>1.0095770484587616</v>
      </c>
      <c r="E2151" s="99">
        <v>-722286022.04999995</v>
      </c>
      <c r="K2151" s="27">
        <v>-589745909.60000002</v>
      </c>
      <c r="L2151" s="27">
        <v>0.2135</v>
      </c>
    </row>
    <row r="2152" spans="1:12" x14ac:dyDescent="0.25">
      <c r="A2152" s="91">
        <v>2144</v>
      </c>
      <c r="B2152" s="104">
        <v>1.6125921974601267</v>
      </c>
      <c r="C2152" s="104">
        <v>1.0001507105054308</v>
      </c>
      <c r="D2152" s="104">
        <v>0.96159443887127005</v>
      </c>
      <c r="E2152" s="99">
        <v>1170716806.22</v>
      </c>
      <c r="K2152" s="27">
        <v>-589367868.86000001</v>
      </c>
      <c r="L2152" s="27">
        <v>0.21360000000000001</v>
      </c>
    </row>
    <row r="2153" spans="1:12" x14ac:dyDescent="0.25">
      <c r="A2153" s="91">
        <v>2145</v>
      </c>
      <c r="B2153" s="104">
        <v>0.75728157392914441</v>
      </c>
      <c r="C2153" s="104">
        <v>1.0241934889036406</v>
      </c>
      <c r="D2153" s="104">
        <v>0.97830624302832569</v>
      </c>
      <c r="E2153" s="99">
        <v>-681700051.85000002</v>
      </c>
      <c r="K2153" s="27">
        <v>-588909277.36000001</v>
      </c>
      <c r="L2153" s="27">
        <v>0.2137</v>
      </c>
    </row>
    <row r="2154" spans="1:12" x14ac:dyDescent="0.25">
      <c r="A2154" s="91">
        <v>2146</v>
      </c>
      <c r="B2154" s="104">
        <v>1.062020482027253</v>
      </c>
      <c r="C2154" s="104">
        <v>0.96148695342295765</v>
      </c>
      <c r="D2154" s="104">
        <v>1.0460256511571393</v>
      </c>
      <c r="E2154" s="99">
        <v>530986003.01999998</v>
      </c>
      <c r="K2154" s="27">
        <v>-588812750.63</v>
      </c>
      <c r="L2154" s="27">
        <v>0.21379999999999999</v>
      </c>
    </row>
    <row r="2155" spans="1:12" x14ac:dyDescent="0.25">
      <c r="A2155" s="91">
        <v>2147</v>
      </c>
      <c r="B2155" s="104">
        <v>0.99621694858511001</v>
      </c>
      <c r="C2155" s="104">
        <v>1.0185126022148374</v>
      </c>
      <c r="D2155" s="104">
        <v>0.99531362994680506</v>
      </c>
      <c r="E2155" s="99">
        <v>443304833.33999997</v>
      </c>
      <c r="K2155" s="27">
        <v>-588804710.33000004</v>
      </c>
      <c r="L2155" s="27">
        <v>0.21390000000000001</v>
      </c>
    </row>
    <row r="2156" spans="1:12" x14ac:dyDescent="0.25">
      <c r="A2156" s="91">
        <v>2148</v>
      </c>
      <c r="B2156" s="104">
        <v>0.78161638945968714</v>
      </c>
      <c r="C2156" s="104">
        <v>0.96396578029870916</v>
      </c>
      <c r="D2156" s="104">
        <v>0.99625096112523592</v>
      </c>
      <c r="E2156" s="99">
        <v>-1249278057.9100001</v>
      </c>
      <c r="K2156" s="27">
        <v>-588539060.59000003</v>
      </c>
      <c r="L2156" s="27">
        <v>0.214</v>
      </c>
    </row>
    <row r="2157" spans="1:12" x14ac:dyDescent="0.25">
      <c r="A2157" s="91">
        <v>2149</v>
      </c>
      <c r="B2157" s="104">
        <v>0.86410137690028266</v>
      </c>
      <c r="C2157" s="104">
        <v>1.0178839478142656</v>
      </c>
      <c r="D2157" s="104">
        <v>0.99651864399927537</v>
      </c>
      <c r="E2157" s="99">
        <v>-68661943.780000001</v>
      </c>
      <c r="K2157" s="27">
        <v>-588421454.64999998</v>
      </c>
      <c r="L2157" s="27">
        <v>0.21410000000000001</v>
      </c>
    </row>
    <row r="2158" spans="1:12" x14ac:dyDescent="0.25">
      <c r="A2158" s="91">
        <v>2150</v>
      </c>
      <c r="B2158" s="104">
        <v>0.75824591033934441</v>
      </c>
      <c r="C2158" s="104">
        <v>0.99975540809807117</v>
      </c>
      <c r="D2158" s="104">
        <v>0.98348433182201955</v>
      </c>
      <c r="E2158" s="99">
        <v>-965201702.78999996</v>
      </c>
      <c r="K2158" s="27">
        <v>-588389749.46000004</v>
      </c>
      <c r="L2158" s="27">
        <v>0.2142</v>
      </c>
    </row>
    <row r="2159" spans="1:12" x14ac:dyDescent="0.25">
      <c r="A2159" s="91">
        <v>2151</v>
      </c>
      <c r="B2159" s="104">
        <v>0.61325924291557488</v>
      </c>
      <c r="C2159" s="104">
        <v>1.015866515304221</v>
      </c>
      <c r="D2159" s="104">
        <v>0.98166360411184361</v>
      </c>
      <c r="E2159" s="99">
        <v>-1274910200.6500001</v>
      </c>
      <c r="K2159" s="27">
        <v>-588280306.75</v>
      </c>
      <c r="L2159" s="27">
        <v>0.21429999999999999</v>
      </c>
    </row>
    <row r="2160" spans="1:12" x14ac:dyDescent="0.25">
      <c r="A2160" s="91">
        <v>2152</v>
      </c>
      <c r="B2160" s="104">
        <v>1.465423290198187</v>
      </c>
      <c r="C2160" s="104">
        <v>0.9918109314801723</v>
      </c>
      <c r="D2160" s="104">
        <v>0.99416616853898099</v>
      </c>
      <c r="E2160" s="99">
        <v>1471251729.6400001</v>
      </c>
      <c r="K2160" s="27">
        <v>-588061256.28999996</v>
      </c>
      <c r="L2160" s="27">
        <v>0.21440000000000001</v>
      </c>
    </row>
    <row r="2161" spans="1:12" x14ac:dyDescent="0.25">
      <c r="A2161" s="91">
        <v>2153</v>
      </c>
      <c r="B2161" s="104">
        <v>1.1896602583416229</v>
      </c>
      <c r="C2161" s="104">
        <v>1.0588318996010053</v>
      </c>
      <c r="D2161" s="104">
        <v>1.0166301305391643</v>
      </c>
      <c r="E2161" s="99">
        <v>2725345539.0500002</v>
      </c>
      <c r="K2161" s="27">
        <v>-587936537.11000001</v>
      </c>
      <c r="L2161" s="27">
        <v>0.2145</v>
      </c>
    </row>
    <row r="2162" spans="1:12" x14ac:dyDescent="0.25">
      <c r="A2162" s="91">
        <v>2154</v>
      </c>
      <c r="B2162" s="104">
        <v>1.0021125359966478</v>
      </c>
      <c r="C2162" s="104">
        <v>0.98414004737519467</v>
      </c>
      <c r="D2162" s="104">
        <v>1.0278773631617062</v>
      </c>
      <c r="E2162" s="99">
        <v>422601938.26999998</v>
      </c>
      <c r="K2162" s="27">
        <v>-587935300.5</v>
      </c>
      <c r="L2162" s="27">
        <v>0.21460000000000001</v>
      </c>
    </row>
    <row r="2163" spans="1:12" x14ac:dyDescent="0.25">
      <c r="A2163" s="91">
        <v>2155</v>
      </c>
      <c r="B2163" s="104">
        <v>0.81879923518964093</v>
      </c>
      <c r="C2163" s="104">
        <v>1.0286293960793078</v>
      </c>
      <c r="D2163" s="104">
        <v>1.0043893114362508</v>
      </c>
      <c r="E2163" s="99">
        <v>63225965.829999998</v>
      </c>
      <c r="K2163" s="27">
        <v>-587785952.49000001</v>
      </c>
      <c r="L2163" s="27">
        <v>0.2147</v>
      </c>
    </row>
    <row r="2164" spans="1:12" x14ac:dyDescent="0.25">
      <c r="A2164" s="91">
        <v>2156</v>
      </c>
      <c r="B2164" s="104">
        <v>1.2582731713361763</v>
      </c>
      <c r="C2164" s="104">
        <v>0.97321655668585305</v>
      </c>
      <c r="D2164" s="104">
        <v>1.0377535814989387</v>
      </c>
      <c r="E2164" s="99">
        <v>1382870271.1700001</v>
      </c>
      <c r="K2164" s="27">
        <v>-587149520.97000003</v>
      </c>
      <c r="L2164" s="27">
        <v>0.21479999999999999</v>
      </c>
    </row>
    <row r="2165" spans="1:12" x14ac:dyDescent="0.25">
      <c r="A2165" s="91">
        <v>2157</v>
      </c>
      <c r="B2165" s="104">
        <v>1.3790438994906766</v>
      </c>
      <c r="C2165" s="104">
        <v>0.98711002271214887</v>
      </c>
      <c r="D2165" s="104">
        <v>0.99345723617460346</v>
      </c>
      <c r="E2165" s="99">
        <v>1027931416.13</v>
      </c>
      <c r="K2165" s="27">
        <v>-586755249.13999999</v>
      </c>
      <c r="L2165" s="27">
        <v>0.21490000000000001</v>
      </c>
    </row>
    <row r="2166" spans="1:12" x14ac:dyDescent="0.25">
      <c r="A2166" s="91">
        <v>2158</v>
      </c>
      <c r="B2166" s="104">
        <v>1.6259959056305697</v>
      </c>
      <c r="C2166" s="104">
        <v>0.99073085038003195</v>
      </c>
      <c r="D2166" s="104">
        <v>0.99865322821328462</v>
      </c>
      <c r="E2166" s="99">
        <v>2126615660.6300001</v>
      </c>
      <c r="K2166" s="27">
        <v>-586646230.12</v>
      </c>
      <c r="L2166" s="27">
        <v>0.215</v>
      </c>
    </row>
    <row r="2167" spans="1:12" x14ac:dyDescent="0.25">
      <c r="A2167" s="91">
        <v>2159</v>
      </c>
      <c r="B2167" s="104">
        <v>0.59466538833943805</v>
      </c>
      <c r="C2167" s="104">
        <v>0.94891351906155885</v>
      </c>
      <c r="D2167" s="104">
        <v>1.0236509755371035</v>
      </c>
      <c r="E2167" s="99">
        <v>-1651799982.6700001</v>
      </c>
      <c r="K2167" s="27">
        <v>-586465482.17999995</v>
      </c>
      <c r="L2167" s="27">
        <v>0.21510000000000001</v>
      </c>
    </row>
    <row r="2168" spans="1:12" x14ac:dyDescent="0.25">
      <c r="A2168" s="91">
        <v>2160</v>
      </c>
      <c r="B2168" s="104">
        <v>1.5206278601116123</v>
      </c>
      <c r="C2168" s="104">
        <v>0.99797766251599829</v>
      </c>
      <c r="D2168" s="104">
        <v>0.95814225191509084</v>
      </c>
      <c r="E2168" s="99">
        <v>733755609.33000004</v>
      </c>
      <c r="K2168" s="27">
        <v>-586151349.13</v>
      </c>
      <c r="L2168" s="27">
        <v>0.2152</v>
      </c>
    </row>
    <row r="2169" spans="1:12" x14ac:dyDescent="0.25">
      <c r="A2169" s="91">
        <v>2161</v>
      </c>
      <c r="B2169" s="104">
        <v>1.1838458477216851</v>
      </c>
      <c r="C2169" s="104">
        <v>1.0554875527602776</v>
      </c>
      <c r="D2169" s="104">
        <v>1.0155417989277034</v>
      </c>
      <c r="E2169" s="99">
        <v>2585347237.6100001</v>
      </c>
      <c r="K2169" s="27">
        <v>-585833314.23000002</v>
      </c>
      <c r="L2169" s="27">
        <v>0.21529999999999999</v>
      </c>
    </row>
    <row r="2170" spans="1:12" x14ac:dyDescent="0.25">
      <c r="A2170" s="91">
        <v>2162</v>
      </c>
      <c r="B2170" s="104">
        <v>1.2200701496973689</v>
      </c>
      <c r="C2170" s="104">
        <v>0.99125977834957812</v>
      </c>
      <c r="D2170" s="104">
        <v>0.99495933428258887</v>
      </c>
      <c r="E2170" s="99">
        <v>646634113.05999994</v>
      </c>
      <c r="K2170" s="27">
        <v>-585321044.25999999</v>
      </c>
      <c r="L2170" s="27">
        <v>0.21540000000000001</v>
      </c>
    </row>
    <row r="2171" spans="1:12" x14ac:dyDescent="0.25">
      <c r="A2171" s="91">
        <v>2163</v>
      </c>
      <c r="B2171" s="104">
        <v>0.70936389508737974</v>
      </c>
      <c r="C2171" s="104">
        <v>0.9974986486163161</v>
      </c>
      <c r="D2171" s="104">
        <v>0.99943574044297645</v>
      </c>
      <c r="E2171" s="99">
        <v>-931782385.23000002</v>
      </c>
      <c r="K2171" s="27">
        <v>-585286677.52999997</v>
      </c>
      <c r="L2171" s="27">
        <v>0.2155</v>
      </c>
    </row>
    <row r="2172" spans="1:12" x14ac:dyDescent="0.25">
      <c r="A2172" s="91">
        <v>2164</v>
      </c>
      <c r="B2172" s="104">
        <v>1.2724818935083562</v>
      </c>
      <c r="C2172" s="104">
        <v>1.022871364220864</v>
      </c>
      <c r="D2172" s="104">
        <v>1.0160860772809421</v>
      </c>
      <c r="E2172" s="99">
        <v>2198460173.4400001</v>
      </c>
      <c r="K2172" s="27">
        <v>-585046381.29999995</v>
      </c>
      <c r="L2172" s="27">
        <v>0.21560000000000001</v>
      </c>
    </row>
    <row r="2173" spans="1:12" x14ac:dyDescent="0.25">
      <c r="A2173" s="91">
        <v>2165</v>
      </c>
      <c r="B2173" s="104">
        <v>0.86473989036423959</v>
      </c>
      <c r="C2173" s="104">
        <v>1.0034887810485349</v>
      </c>
      <c r="D2173" s="104">
        <v>1.0027035519855301</v>
      </c>
      <c r="E2173" s="99">
        <v>-208680476.22</v>
      </c>
      <c r="K2173" s="27">
        <v>-583529389.25999999</v>
      </c>
      <c r="L2173" s="27">
        <v>0.2157</v>
      </c>
    </row>
    <row r="2174" spans="1:12" x14ac:dyDescent="0.25">
      <c r="A2174" s="91">
        <v>2166</v>
      </c>
      <c r="B2174" s="104">
        <v>0.93701218892938698</v>
      </c>
      <c r="C2174" s="104">
        <v>1.02337843822222</v>
      </c>
      <c r="D2174" s="104">
        <v>1.0062420108798429</v>
      </c>
      <c r="E2174" s="99">
        <v>513695232.69</v>
      </c>
      <c r="K2174" s="27">
        <v>-582861940.70000005</v>
      </c>
      <c r="L2174" s="27">
        <v>0.21579999999999999</v>
      </c>
    </row>
    <row r="2175" spans="1:12" x14ac:dyDescent="0.25">
      <c r="A2175" s="91">
        <v>2167</v>
      </c>
      <c r="B2175" s="104">
        <v>1.1560289272550488</v>
      </c>
      <c r="C2175" s="104">
        <v>1.0221620534243028</v>
      </c>
      <c r="D2175" s="104">
        <v>1.0178932843373822</v>
      </c>
      <c r="E2175" s="99">
        <v>1703148727.73</v>
      </c>
      <c r="K2175" s="27">
        <v>-582819591.07000005</v>
      </c>
      <c r="L2175" s="27">
        <v>0.21590000000000001</v>
      </c>
    </row>
    <row r="2176" spans="1:12" x14ac:dyDescent="0.25">
      <c r="A2176" s="91">
        <v>2168</v>
      </c>
      <c r="B2176" s="104">
        <v>1.1939759655076667</v>
      </c>
      <c r="C2176" s="104">
        <v>0.96010716874497826</v>
      </c>
      <c r="D2176" s="104">
        <v>1.0079047715523337</v>
      </c>
      <c r="E2176" s="99">
        <v>107318971.56999999</v>
      </c>
      <c r="K2176" s="27">
        <v>-582554302.99000001</v>
      </c>
      <c r="L2176" s="27">
        <v>0.216</v>
      </c>
    </row>
    <row r="2177" spans="1:12" x14ac:dyDescent="0.25">
      <c r="A2177" s="91">
        <v>2169</v>
      </c>
      <c r="B2177" s="104">
        <v>1.0516389961298516</v>
      </c>
      <c r="C2177" s="104">
        <v>1.0304389437282833</v>
      </c>
      <c r="D2177" s="104">
        <v>1.018252583500721</v>
      </c>
      <c r="E2177" s="99">
        <v>1420836686.49</v>
      </c>
      <c r="K2177" s="27">
        <v>-581935741.11000001</v>
      </c>
      <c r="L2177" s="27">
        <v>0.21609999999999999</v>
      </c>
    </row>
    <row r="2178" spans="1:12" x14ac:dyDescent="0.25">
      <c r="A2178" s="91">
        <v>2170</v>
      </c>
      <c r="B2178" s="104">
        <v>1.2292366912164963</v>
      </c>
      <c r="C2178" s="104">
        <v>1.0448911274064996</v>
      </c>
      <c r="D2178" s="104">
        <v>0.99453088308696758</v>
      </c>
      <c r="E2178" s="99">
        <v>2000969549.53</v>
      </c>
      <c r="K2178" s="27">
        <v>-581519321.12</v>
      </c>
      <c r="L2178" s="27">
        <v>0.2162</v>
      </c>
    </row>
    <row r="2179" spans="1:12" x14ac:dyDescent="0.25">
      <c r="A2179" s="91">
        <v>2171</v>
      </c>
      <c r="B2179" s="104">
        <v>0.83052322180957938</v>
      </c>
      <c r="C2179" s="104">
        <v>0.97435231677557899</v>
      </c>
      <c r="D2179" s="104">
        <v>0.97400840796676247</v>
      </c>
      <c r="E2179" s="99">
        <v>-1299925387.04</v>
      </c>
      <c r="K2179" s="27">
        <v>-580976615.55999994</v>
      </c>
      <c r="L2179" s="27">
        <v>0.21629999999999999</v>
      </c>
    </row>
    <row r="2180" spans="1:12" x14ac:dyDescent="0.25">
      <c r="A2180" s="91">
        <v>2172</v>
      </c>
      <c r="B2180" s="104">
        <v>1.1086737627714225</v>
      </c>
      <c r="C2180" s="104">
        <v>1.0033945988792909</v>
      </c>
      <c r="D2180" s="104">
        <v>1.0091812942810481</v>
      </c>
      <c r="E2180" s="99">
        <v>862529595.01999998</v>
      </c>
      <c r="K2180" s="27">
        <v>-580790904.57000005</v>
      </c>
      <c r="L2180" s="27">
        <v>0.21640000000000001</v>
      </c>
    </row>
    <row r="2181" spans="1:12" x14ac:dyDescent="0.25">
      <c r="A2181" s="91">
        <v>2173</v>
      </c>
      <c r="B2181" s="104">
        <v>1.4398129281015728</v>
      </c>
      <c r="C2181" s="104">
        <v>0.97239704804559723</v>
      </c>
      <c r="D2181" s="104">
        <v>1.0037416054118431</v>
      </c>
      <c r="E2181" s="99">
        <v>1091500900.5799999</v>
      </c>
      <c r="K2181" s="27">
        <v>-580572068.25999999</v>
      </c>
      <c r="L2181" s="27">
        <v>0.2165</v>
      </c>
    </row>
    <row r="2182" spans="1:12" x14ac:dyDescent="0.25">
      <c r="A2182" s="91">
        <v>2174</v>
      </c>
      <c r="B2182" s="104">
        <v>0.91414092338700204</v>
      </c>
      <c r="C2182" s="104">
        <v>1.000333627842299</v>
      </c>
      <c r="D2182" s="104">
        <v>1.0156627416676878</v>
      </c>
      <c r="E2182" s="99">
        <v>160634626.44999999</v>
      </c>
      <c r="K2182" s="27">
        <v>-580397824.90999997</v>
      </c>
      <c r="L2182" s="27">
        <v>0.21659999999999999</v>
      </c>
    </row>
    <row r="2183" spans="1:12" x14ac:dyDescent="0.25">
      <c r="A2183" s="91">
        <v>2175</v>
      </c>
      <c r="B2183" s="104">
        <v>1.0501540353376519</v>
      </c>
      <c r="C2183" s="104">
        <v>1.0105299351121546</v>
      </c>
      <c r="D2183" s="104">
        <v>1.0418424486282509</v>
      </c>
      <c r="E2183" s="99">
        <v>1489929055.3499999</v>
      </c>
      <c r="K2183" s="27">
        <v>-579546971.88999999</v>
      </c>
      <c r="L2183" s="27">
        <v>0.2167</v>
      </c>
    </row>
    <row r="2184" spans="1:12" x14ac:dyDescent="0.25">
      <c r="A2184" s="91">
        <v>2176</v>
      </c>
      <c r="B2184" s="104">
        <v>0.80530329277955026</v>
      </c>
      <c r="C2184" s="104">
        <v>0.9393059466125836</v>
      </c>
      <c r="D2184" s="104">
        <v>1.0295084654410651</v>
      </c>
      <c r="E2184" s="99">
        <v>-1072891557.41</v>
      </c>
      <c r="K2184" s="27">
        <v>-579508075.51999998</v>
      </c>
      <c r="L2184" s="27">
        <v>0.21679999999999999</v>
      </c>
    </row>
    <row r="2185" spans="1:12" x14ac:dyDescent="0.25">
      <c r="A2185" s="91">
        <v>2177</v>
      </c>
      <c r="B2185" s="104">
        <v>1.2357643609878075</v>
      </c>
      <c r="C2185" s="104">
        <v>0.97701718766049128</v>
      </c>
      <c r="D2185" s="104">
        <v>1.0092486464390775</v>
      </c>
      <c r="E2185" s="99">
        <v>694559402.48000002</v>
      </c>
      <c r="K2185" s="27">
        <v>-579381073.33000004</v>
      </c>
      <c r="L2185" s="27">
        <v>0.21690000000000001</v>
      </c>
    </row>
    <row r="2186" spans="1:12" x14ac:dyDescent="0.25">
      <c r="A2186" s="91">
        <v>2178</v>
      </c>
      <c r="B2186" s="104">
        <v>0.87935449333509308</v>
      </c>
      <c r="C2186" s="104">
        <v>1.0130805007027104</v>
      </c>
      <c r="D2186" s="104">
        <v>1.0367086052285031</v>
      </c>
      <c r="E2186" s="99">
        <v>631957871.32000005</v>
      </c>
      <c r="K2186" s="27">
        <v>-578895490.25999999</v>
      </c>
      <c r="L2186" s="27">
        <v>0.217</v>
      </c>
    </row>
    <row r="2187" spans="1:12" x14ac:dyDescent="0.25">
      <c r="A2187" s="91">
        <v>2179</v>
      </c>
      <c r="B2187" s="104">
        <v>1.0030463715747835</v>
      </c>
      <c r="C2187" s="104">
        <v>0.95366210117412697</v>
      </c>
      <c r="D2187" s="104">
        <v>0.98067880609685876</v>
      </c>
      <c r="E2187" s="99">
        <v>-1127900444.6900001</v>
      </c>
      <c r="K2187" s="27">
        <v>-578386413.69000006</v>
      </c>
      <c r="L2187" s="27">
        <v>0.21709999999999999</v>
      </c>
    </row>
    <row r="2188" spans="1:12" x14ac:dyDescent="0.25">
      <c r="A2188" s="91">
        <v>2180</v>
      </c>
      <c r="B2188" s="104">
        <v>0.84629054733866504</v>
      </c>
      <c r="C2188" s="104">
        <v>1.0215989683176385</v>
      </c>
      <c r="D2188" s="104">
        <v>1.0186056402175707</v>
      </c>
      <c r="E2188" s="99">
        <v>310785845.23000002</v>
      </c>
      <c r="K2188" s="27">
        <v>-578281514.39999998</v>
      </c>
      <c r="L2188" s="27">
        <v>0.2172</v>
      </c>
    </row>
    <row r="2189" spans="1:12" x14ac:dyDescent="0.25">
      <c r="A2189" s="91">
        <v>2181</v>
      </c>
      <c r="B2189" s="104">
        <v>0.86337600962940109</v>
      </c>
      <c r="C2189" s="104">
        <v>0.97567003176058875</v>
      </c>
      <c r="D2189" s="104">
        <v>0.98703295076670283</v>
      </c>
      <c r="E2189" s="99">
        <v>-969032024.37</v>
      </c>
      <c r="K2189" s="27">
        <v>-578235335.32000005</v>
      </c>
      <c r="L2189" s="27">
        <v>0.21729999999999999</v>
      </c>
    </row>
    <row r="2190" spans="1:12" x14ac:dyDescent="0.25">
      <c r="A2190" s="91">
        <v>2182</v>
      </c>
      <c r="B2190" s="104">
        <v>0.67495111234242844</v>
      </c>
      <c r="C2190" s="104">
        <v>1.0134149087463964</v>
      </c>
      <c r="D2190" s="104">
        <v>1.0095328767667737</v>
      </c>
      <c r="E2190" s="99">
        <v>-700113471.85000002</v>
      </c>
      <c r="K2190" s="27">
        <v>-578082065.46000004</v>
      </c>
      <c r="L2190" s="27">
        <v>0.21740000000000001</v>
      </c>
    </row>
    <row r="2191" spans="1:12" x14ac:dyDescent="0.25">
      <c r="A2191" s="91">
        <v>2183</v>
      </c>
      <c r="B2191" s="104">
        <v>0.73338025113645489</v>
      </c>
      <c r="C2191" s="104">
        <v>1.0337139557051886</v>
      </c>
      <c r="D2191" s="104">
        <v>1.0093739283446654</v>
      </c>
      <c r="E2191" s="99">
        <v>-156657590.87</v>
      </c>
      <c r="K2191" s="27">
        <v>-578048765.94000006</v>
      </c>
      <c r="L2191" s="27">
        <v>0.2175</v>
      </c>
    </row>
    <row r="2192" spans="1:12" x14ac:dyDescent="0.25">
      <c r="A2192" s="91">
        <v>2184</v>
      </c>
      <c r="B2192" s="104">
        <v>1.1837158871355842</v>
      </c>
      <c r="C2192" s="104">
        <v>1.0495479870428253</v>
      </c>
      <c r="D2192" s="104">
        <v>0.97044949738246034</v>
      </c>
      <c r="E2192" s="99">
        <v>1300214224.9100001</v>
      </c>
      <c r="K2192" s="27">
        <v>-578011823.85000002</v>
      </c>
      <c r="L2192" s="27">
        <v>0.21759999999999999</v>
      </c>
    </row>
    <row r="2193" spans="1:12" x14ac:dyDescent="0.25">
      <c r="A2193" s="91">
        <v>2185</v>
      </c>
      <c r="B2193" s="104">
        <v>0.6172950394039447</v>
      </c>
      <c r="C2193" s="104">
        <v>1.0598047505210926</v>
      </c>
      <c r="D2193" s="104">
        <v>1.0332014638011637</v>
      </c>
      <c r="E2193" s="99">
        <v>-45337996.390000001</v>
      </c>
      <c r="K2193" s="27">
        <v>-577896043.02999997</v>
      </c>
      <c r="L2193" s="27">
        <v>0.2177</v>
      </c>
    </row>
    <row r="2194" spans="1:12" x14ac:dyDescent="0.25">
      <c r="A2194" s="91">
        <v>2186</v>
      </c>
      <c r="B2194" s="104">
        <v>1.241976505486005</v>
      </c>
      <c r="C2194" s="104">
        <v>1.0152044715998851</v>
      </c>
      <c r="D2194" s="104">
        <v>0.99840416591480485</v>
      </c>
      <c r="E2194" s="99">
        <v>1411301481.9000001</v>
      </c>
      <c r="K2194" s="27">
        <v>-577803429.91999996</v>
      </c>
      <c r="L2194" s="27">
        <v>0.21779999999999999</v>
      </c>
    </row>
    <row r="2195" spans="1:12" x14ac:dyDescent="0.25">
      <c r="A2195" s="91">
        <v>2187</v>
      </c>
      <c r="B2195" s="104">
        <v>0.98413207805925895</v>
      </c>
      <c r="C2195" s="104">
        <v>0.9786075000307588</v>
      </c>
      <c r="D2195" s="104">
        <v>0.98964393009763829</v>
      </c>
      <c r="E2195" s="99">
        <v>-508449263.94</v>
      </c>
      <c r="K2195" s="27">
        <v>-577689484.77999997</v>
      </c>
      <c r="L2195" s="27">
        <v>0.21790000000000001</v>
      </c>
    </row>
    <row r="2196" spans="1:12" x14ac:dyDescent="0.25">
      <c r="A2196" s="91">
        <v>2188</v>
      </c>
      <c r="B2196" s="104">
        <v>1.4370694419857162</v>
      </c>
      <c r="C2196" s="104">
        <v>1.0117007409079046</v>
      </c>
      <c r="D2196" s="104">
        <v>1.0111235663782014</v>
      </c>
      <c r="E2196" s="99">
        <v>2456580677.5900002</v>
      </c>
      <c r="K2196" s="27">
        <v>-577179688.02999997</v>
      </c>
      <c r="L2196" s="27">
        <v>0.218</v>
      </c>
    </row>
    <row r="2197" spans="1:12" x14ac:dyDescent="0.25">
      <c r="A2197" s="91">
        <v>2189</v>
      </c>
      <c r="B2197" s="104">
        <v>1.5717383023987566</v>
      </c>
      <c r="C2197" s="104">
        <v>1.0037267125591403</v>
      </c>
      <c r="D2197" s="104">
        <v>0.99034445010923067</v>
      </c>
      <c r="E2197" s="99">
        <v>2087851308.0699999</v>
      </c>
      <c r="K2197" s="27">
        <v>-576990860.15999997</v>
      </c>
      <c r="L2197" s="27">
        <v>0.21809999999999999</v>
      </c>
    </row>
    <row r="2198" spans="1:12" x14ac:dyDescent="0.25">
      <c r="A2198" s="91">
        <v>2190</v>
      </c>
      <c r="B2198" s="104">
        <v>1.055264931649051</v>
      </c>
      <c r="C2198" s="104">
        <v>1.0041924204125847</v>
      </c>
      <c r="D2198" s="104">
        <v>0.98193412417531722</v>
      </c>
      <c r="E2198" s="99">
        <v>83401964.980000004</v>
      </c>
      <c r="K2198" s="27">
        <v>-576987103.00999999</v>
      </c>
      <c r="L2198" s="27">
        <v>0.21820000000000001</v>
      </c>
    </row>
    <row r="2199" spans="1:12" x14ac:dyDescent="0.25">
      <c r="A2199" s="91">
        <v>2191</v>
      </c>
      <c r="B2199" s="104">
        <v>1.0122280890368809</v>
      </c>
      <c r="C2199" s="104">
        <v>0.95039653131681856</v>
      </c>
      <c r="D2199" s="104">
        <v>0.99447629393616965</v>
      </c>
      <c r="E2199" s="99">
        <v>-902769327.28999996</v>
      </c>
      <c r="K2199" s="27">
        <v>-575861217.27999997</v>
      </c>
      <c r="L2199" s="27">
        <v>0.21829999999999999</v>
      </c>
    </row>
    <row r="2200" spans="1:12" x14ac:dyDescent="0.25">
      <c r="A2200" s="91">
        <v>2192</v>
      </c>
      <c r="B2200" s="104">
        <v>1.0874552571441902</v>
      </c>
      <c r="C2200" s="104">
        <v>1.0150227267747465</v>
      </c>
      <c r="D2200" s="104">
        <v>1.0054793323136697</v>
      </c>
      <c r="E2200" s="99">
        <v>955357812.78999996</v>
      </c>
      <c r="K2200" s="27">
        <v>-575322608.13</v>
      </c>
      <c r="L2200" s="27">
        <v>0.21840000000000001</v>
      </c>
    </row>
    <row r="2201" spans="1:12" x14ac:dyDescent="0.25">
      <c r="A2201" s="91">
        <v>2193</v>
      </c>
      <c r="B2201" s="104">
        <v>0.79894987125094397</v>
      </c>
      <c r="C2201" s="104">
        <v>1.0050578393730372</v>
      </c>
      <c r="D2201" s="104">
        <v>0.98282681491634638</v>
      </c>
      <c r="E2201" s="99">
        <v>-756136365.25999999</v>
      </c>
      <c r="K2201" s="27">
        <v>-575070150.10000002</v>
      </c>
      <c r="L2201" s="27">
        <v>0.2185</v>
      </c>
    </row>
    <row r="2202" spans="1:12" x14ac:dyDescent="0.25">
      <c r="A2202" s="91">
        <v>2194</v>
      </c>
      <c r="B2202" s="104">
        <v>1.3470089814777817</v>
      </c>
      <c r="C2202" s="104">
        <v>1.0269820133670786</v>
      </c>
      <c r="D2202" s="104">
        <v>1.0378715675914028</v>
      </c>
      <c r="E2202" s="99">
        <v>3260634460.1700001</v>
      </c>
      <c r="K2202" s="27">
        <v>-574777045.62</v>
      </c>
      <c r="L2202" s="27">
        <v>0.21859999999999999</v>
      </c>
    </row>
    <row r="2203" spans="1:12" x14ac:dyDescent="0.25">
      <c r="A2203" s="91">
        <v>2195</v>
      </c>
      <c r="B2203" s="104">
        <v>0.79602607199244402</v>
      </c>
      <c r="C2203" s="104">
        <v>1.046166749601142</v>
      </c>
      <c r="D2203" s="104">
        <v>0.97046668376295619</v>
      </c>
      <c r="E2203" s="99">
        <v>-323752973.87</v>
      </c>
      <c r="K2203" s="27">
        <v>-574777042.16999996</v>
      </c>
      <c r="L2203" s="27">
        <v>0.21870000000000001</v>
      </c>
    </row>
    <row r="2204" spans="1:12" x14ac:dyDescent="0.25">
      <c r="A2204" s="91">
        <v>2196</v>
      </c>
      <c r="B2204" s="104">
        <v>1.4943839941521131</v>
      </c>
      <c r="C2204" s="104">
        <v>0.9869956255849559</v>
      </c>
      <c r="D2204" s="104">
        <v>1.0071420130225199</v>
      </c>
      <c r="E2204" s="99">
        <v>1813558120.1600001</v>
      </c>
      <c r="K2204" s="27">
        <v>-574675645.37</v>
      </c>
      <c r="L2204" s="27">
        <v>0.21879999999999999</v>
      </c>
    </row>
    <row r="2205" spans="1:12" x14ac:dyDescent="0.25">
      <c r="A2205" s="91">
        <v>2197</v>
      </c>
      <c r="B2205" s="104">
        <v>0.94250527770396497</v>
      </c>
      <c r="C2205" s="104">
        <v>0.98142342260199089</v>
      </c>
      <c r="D2205" s="104">
        <v>1.0261557313104253</v>
      </c>
      <c r="E2205" s="99">
        <v>103852744.40000001</v>
      </c>
      <c r="K2205" s="27">
        <v>-574501532.88999999</v>
      </c>
      <c r="L2205" s="27">
        <v>0.21890000000000001</v>
      </c>
    </row>
    <row r="2206" spans="1:12" x14ac:dyDescent="0.25">
      <c r="A2206" s="91">
        <v>2198</v>
      </c>
      <c r="B2206" s="104">
        <v>0.79731452343060105</v>
      </c>
      <c r="C2206" s="104">
        <v>0.97396185940013458</v>
      </c>
      <c r="D2206" s="104">
        <v>1.0210248246932965</v>
      </c>
      <c r="E2206" s="99">
        <v>-654608026.86000001</v>
      </c>
      <c r="K2206" s="27">
        <v>-574487401.61000001</v>
      </c>
      <c r="L2206" s="27">
        <v>0.219</v>
      </c>
    </row>
    <row r="2207" spans="1:12" x14ac:dyDescent="0.25">
      <c r="A2207" s="91">
        <v>2199</v>
      </c>
      <c r="B2207" s="104">
        <v>0.57688620919523581</v>
      </c>
      <c r="C2207" s="104">
        <v>0.95864501733958007</v>
      </c>
      <c r="D2207" s="104">
        <v>0.96750223438205996</v>
      </c>
      <c r="E2207" s="99">
        <v>-2215391147.23</v>
      </c>
      <c r="K2207" s="27">
        <v>-574261215.75</v>
      </c>
      <c r="L2207" s="27">
        <v>0.21909999999999999</v>
      </c>
    </row>
    <row r="2208" spans="1:12" x14ac:dyDescent="0.25">
      <c r="A2208" s="91">
        <v>2200</v>
      </c>
      <c r="B2208" s="104">
        <v>1.0193034723815575</v>
      </c>
      <c r="C2208" s="104">
        <v>1.0032490633935149</v>
      </c>
      <c r="D2208" s="104">
        <v>1.0071147074095652</v>
      </c>
      <c r="E2208" s="99">
        <v>465231866.08999997</v>
      </c>
      <c r="K2208" s="27">
        <v>-573285706.70000005</v>
      </c>
      <c r="L2208" s="27">
        <v>0.21920000000000001</v>
      </c>
    </row>
    <row r="2209" spans="1:12" x14ac:dyDescent="0.25">
      <c r="A2209" s="91">
        <v>2201</v>
      </c>
      <c r="B2209" s="104">
        <v>1.0478804965790089</v>
      </c>
      <c r="C2209" s="104">
        <v>1.0235214549395353</v>
      </c>
      <c r="D2209" s="104">
        <v>1.002538413249376</v>
      </c>
      <c r="E2209" s="99">
        <v>911071534.94000006</v>
      </c>
      <c r="K2209" s="27">
        <v>-573103690.92999995</v>
      </c>
      <c r="L2209" s="27">
        <v>0.21929999999999999</v>
      </c>
    </row>
    <row r="2210" spans="1:12" x14ac:dyDescent="0.25">
      <c r="A2210" s="91">
        <v>2202</v>
      </c>
      <c r="B2210" s="104">
        <v>1.2543401694612017</v>
      </c>
      <c r="C2210" s="104">
        <v>0.99308792282362801</v>
      </c>
      <c r="D2210" s="104">
        <v>1.0132052389286719</v>
      </c>
      <c r="E2210" s="99">
        <v>1271725725.1700001</v>
      </c>
      <c r="K2210" s="27">
        <v>-572766211.74000001</v>
      </c>
      <c r="L2210" s="27">
        <v>0.21940000000000001</v>
      </c>
    </row>
    <row r="2211" spans="1:12" x14ac:dyDescent="0.25">
      <c r="A2211" s="91">
        <v>2203</v>
      </c>
      <c r="B2211" s="104">
        <v>0.73057250705810661</v>
      </c>
      <c r="C2211" s="104">
        <v>0.99925950129840146</v>
      </c>
      <c r="D2211" s="104">
        <v>0.98704065571266231</v>
      </c>
      <c r="E2211" s="99">
        <v>-1012048913.21</v>
      </c>
      <c r="K2211" s="27">
        <v>-572547214.17999995</v>
      </c>
      <c r="L2211" s="27">
        <v>0.2195</v>
      </c>
    </row>
    <row r="2212" spans="1:12" x14ac:dyDescent="0.25">
      <c r="A2212" s="91">
        <v>2204</v>
      </c>
      <c r="B2212" s="104">
        <v>0.89856695276197318</v>
      </c>
      <c r="C2212" s="104">
        <v>0.99818191142415957</v>
      </c>
      <c r="D2212" s="104">
        <v>1.0057654932427786</v>
      </c>
      <c r="E2212" s="99">
        <v>-121389244.5</v>
      </c>
      <c r="K2212" s="27">
        <v>-572515000.82000005</v>
      </c>
      <c r="L2212" s="27">
        <v>0.21959999999999999</v>
      </c>
    </row>
    <row r="2213" spans="1:12" x14ac:dyDescent="0.25">
      <c r="A2213" s="91">
        <v>2205</v>
      </c>
      <c r="B2213" s="104">
        <v>0.83089185810175159</v>
      </c>
      <c r="C2213" s="104">
        <v>1.018568932548094</v>
      </c>
      <c r="D2213" s="104">
        <v>1.0146913569717133</v>
      </c>
      <c r="E2213" s="99">
        <v>122410950.83</v>
      </c>
      <c r="K2213" s="27">
        <v>-572511578.71000004</v>
      </c>
      <c r="L2213" s="27">
        <v>0.21970000000000001</v>
      </c>
    </row>
    <row r="2214" spans="1:12" x14ac:dyDescent="0.25">
      <c r="A2214" s="91">
        <v>2206</v>
      </c>
      <c r="B2214" s="104">
        <v>0.74007492129058861</v>
      </c>
      <c r="C2214" s="104">
        <v>1.0619875885381316</v>
      </c>
      <c r="D2214" s="104">
        <v>1.0318588803965973</v>
      </c>
      <c r="E2214" s="99">
        <v>657696485.80999994</v>
      </c>
      <c r="K2214" s="27">
        <v>-572231963.61000001</v>
      </c>
      <c r="L2214" s="27">
        <v>0.2198</v>
      </c>
    </row>
    <row r="2215" spans="1:12" x14ac:dyDescent="0.25">
      <c r="A2215" s="91">
        <v>2207</v>
      </c>
      <c r="B2215" s="104">
        <v>0.89972027200294391</v>
      </c>
      <c r="C2215" s="104">
        <v>1.0428677086145761</v>
      </c>
      <c r="D2215" s="104">
        <v>1.0077856623681021</v>
      </c>
      <c r="E2215" s="99">
        <v>740881711.59000003</v>
      </c>
      <c r="K2215" s="27">
        <v>-572149200.28999996</v>
      </c>
      <c r="L2215" s="27">
        <v>0.21990000000000001</v>
      </c>
    </row>
    <row r="2216" spans="1:12" x14ac:dyDescent="0.25">
      <c r="A2216" s="91">
        <v>2208</v>
      </c>
      <c r="B2216" s="104">
        <v>0.8440244950464405</v>
      </c>
      <c r="C2216" s="104">
        <v>0.95324223091855775</v>
      </c>
      <c r="D2216" s="104">
        <v>0.97339996446129662</v>
      </c>
      <c r="E2216" s="99">
        <v>-1625791832.03</v>
      </c>
      <c r="K2216" s="27">
        <v>-571705437.47000003</v>
      </c>
      <c r="L2216" s="27">
        <v>0.22</v>
      </c>
    </row>
    <row r="2217" spans="1:12" x14ac:dyDescent="0.25">
      <c r="A2217" s="91">
        <v>2209</v>
      </c>
      <c r="B2217" s="104">
        <v>0.7960865173492343</v>
      </c>
      <c r="C2217" s="104">
        <v>0.96572820720208619</v>
      </c>
      <c r="D2217" s="104">
        <v>1.028729679207836</v>
      </c>
      <c r="E2217" s="99">
        <v>-674533560.79999995</v>
      </c>
      <c r="K2217" s="27">
        <v>-571599745.15999997</v>
      </c>
      <c r="L2217" s="27">
        <v>0.22009999999999999</v>
      </c>
    </row>
    <row r="2218" spans="1:12" x14ac:dyDescent="0.25">
      <c r="A2218" s="91">
        <v>2210</v>
      </c>
      <c r="B2218" s="104">
        <v>1.0070219555717725</v>
      </c>
      <c r="C2218" s="104">
        <v>1.0427851272237565</v>
      </c>
      <c r="D2218" s="104">
        <v>0.99570495776735224</v>
      </c>
      <c r="E2218" s="99">
        <v>988189256.22000003</v>
      </c>
      <c r="K2218" s="27">
        <v>-571376971.72000003</v>
      </c>
      <c r="L2218" s="27">
        <v>0.22020000000000001</v>
      </c>
    </row>
    <row r="2219" spans="1:12" x14ac:dyDescent="0.25">
      <c r="A2219" s="91">
        <v>2211</v>
      </c>
      <c r="B2219" s="104">
        <v>0.75227313642996285</v>
      </c>
      <c r="C2219" s="104">
        <v>0.96836825503074153</v>
      </c>
      <c r="D2219" s="104">
        <v>1.020477419012195</v>
      </c>
      <c r="E2219" s="99">
        <v>-909756755.55999994</v>
      </c>
      <c r="K2219" s="27">
        <v>-571274781.57000005</v>
      </c>
      <c r="L2219" s="27">
        <v>0.2203</v>
      </c>
    </row>
    <row r="2220" spans="1:12" x14ac:dyDescent="0.25">
      <c r="A2220" s="91">
        <v>2212</v>
      </c>
      <c r="B2220" s="104">
        <v>1.3690117446802554</v>
      </c>
      <c r="C2220" s="104">
        <v>1.0075248422735934</v>
      </c>
      <c r="D2220" s="104">
        <v>0.97985293473693158</v>
      </c>
      <c r="E2220" s="99">
        <v>1178387850.5</v>
      </c>
      <c r="K2220" s="27">
        <v>-570853609.69000006</v>
      </c>
      <c r="L2220" s="27">
        <v>0.22040000000000001</v>
      </c>
    </row>
    <row r="2221" spans="1:12" x14ac:dyDescent="0.25">
      <c r="A2221" s="91">
        <v>2213</v>
      </c>
      <c r="B2221" s="104">
        <v>1.0433894597529056</v>
      </c>
      <c r="C2221" s="104">
        <v>1.0007612630715359</v>
      </c>
      <c r="D2221" s="104">
        <v>1.0156919920225358</v>
      </c>
      <c r="E2221" s="99">
        <v>687612292.41999996</v>
      </c>
      <c r="K2221" s="27">
        <v>-570373096.66999996</v>
      </c>
      <c r="L2221" s="27">
        <v>0.2205</v>
      </c>
    </row>
    <row r="2222" spans="1:12" x14ac:dyDescent="0.25">
      <c r="A2222" s="91">
        <v>2214</v>
      </c>
      <c r="B2222" s="104">
        <v>0.77426826555806916</v>
      </c>
      <c r="C2222" s="104">
        <v>1.0291929113594962</v>
      </c>
      <c r="D2222" s="104">
        <v>1.0119904729802731</v>
      </c>
      <c r="E2222" s="99">
        <v>692404.79</v>
      </c>
      <c r="K2222" s="27">
        <v>-570350760.08000004</v>
      </c>
      <c r="L2222" s="27">
        <v>0.22059999999999999</v>
      </c>
    </row>
    <row r="2223" spans="1:12" x14ac:dyDescent="0.25">
      <c r="A2223" s="91">
        <v>2215</v>
      </c>
      <c r="B2223" s="104">
        <v>0.72010474669233815</v>
      </c>
      <c r="C2223" s="104">
        <v>0.98269708972810565</v>
      </c>
      <c r="D2223" s="104">
        <v>0.98110481699836116</v>
      </c>
      <c r="E2223" s="99">
        <v>-1370109232.79</v>
      </c>
      <c r="K2223" s="27">
        <v>-570067279.75</v>
      </c>
      <c r="L2223" s="27">
        <v>0.22070000000000001</v>
      </c>
    </row>
    <row r="2224" spans="1:12" x14ac:dyDescent="0.25">
      <c r="A2224" s="91">
        <v>2216</v>
      </c>
      <c r="B2224" s="104">
        <v>0.86238323198565792</v>
      </c>
      <c r="C2224" s="104">
        <v>1.0010321202858405</v>
      </c>
      <c r="D2224" s="104">
        <v>0.9608485148628062</v>
      </c>
      <c r="E2224" s="99">
        <v>-992503659.63999999</v>
      </c>
      <c r="K2224" s="27">
        <v>-569896208.77999997</v>
      </c>
      <c r="L2224" s="27">
        <v>0.2208</v>
      </c>
    </row>
    <row r="2225" spans="1:12" x14ac:dyDescent="0.25">
      <c r="A2225" s="91">
        <v>2217</v>
      </c>
      <c r="B2225" s="104">
        <v>1.136383683722278</v>
      </c>
      <c r="C2225" s="104">
        <v>1.0651939879656962</v>
      </c>
      <c r="D2225" s="104">
        <v>0.9747536532047284</v>
      </c>
      <c r="E2225" s="99">
        <v>1565002288.8199999</v>
      </c>
      <c r="K2225" s="27">
        <v>-569257093.00999999</v>
      </c>
      <c r="L2225" s="27">
        <v>0.22090000000000001</v>
      </c>
    </row>
    <row r="2226" spans="1:12" x14ac:dyDescent="0.25">
      <c r="A2226" s="91">
        <v>2218</v>
      </c>
      <c r="B2226" s="104">
        <v>1.2833675604530983</v>
      </c>
      <c r="C2226" s="104">
        <v>1.0430962648420836</v>
      </c>
      <c r="D2226" s="104">
        <v>0.96993891517739483</v>
      </c>
      <c r="E2226" s="99">
        <v>1526675128.3099999</v>
      </c>
      <c r="K2226" s="27">
        <v>-569254165.26999998</v>
      </c>
      <c r="L2226" s="27">
        <v>0.221</v>
      </c>
    </row>
    <row r="2227" spans="1:12" x14ac:dyDescent="0.25">
      <c r="A2227" s="91">
        <v>2219</v>
      </c>
      <c r="B2227" s="104">
        <v>1.0369121566257207</v>
      </c>
      <c r="C2227" s="104">
        <v>1.0323675480141949</v>
      </c>
      <c r="D2227" s="104">
        <v>0.97990392554962935</v>
      </c>
      <c r="E2227" s="99">
        <v>559640351.59000003</v>
      </c>
      <c r="K2227" s="27">
        <v>-569248579.25999999</v>
      </c>
      <c r="L2227" s="27">
        <v>0.22109999999999999</v>
      </c>
    </row>
    <row r="2228" spans="1:12" x14ac:dyDescent="0.25">
      <c r="A2228" s="91">
        <v>2220</v>
      </c>
      <c r="B2228" s="104">
        <v>0.85685825494501611</v>
      </c>
      <c r="C2228" s="104">
        <v>0.9966296440423712</v>
      </c>
      <c r="D2228" s="104">
        <v>1.0249761137104303</v>
      </c>
      <c r="E2228" s="99">
        <v>27224051.48</v>
      </c>
      <c r="K2228" s="27">
        <v>-569230955.91999996</v>
      </c>
      <c r="L2228" s="27">
        <v>0.22120000000000001</v>
      </c>
    </row>
    <row r="2229" spans="1:12" x14ac:dyDescent="0.25">
      <c r="A2229" s="91">
        <v>2221</v>
      </c>
      <c r="B2229" s="104">
        <v>1.0308653397523375</v>
      </c>
      <c r="C2229" s="104">
        <v>1.0553109348935665</v>
      </c>
      <c r="D2229" s="104">
        <v>0.97647632703004761</v>
      </c>
      <c r="E2229" s="99">
        <v>930844976.25999999</v>
      </c>
      <c r="K2229" s="27">
        <v>-569157334.46000004</v>
      </c>
      <c r="L2229" s="27">
        <v>0.2213</v>
      </c>
    </row>
    <row r="2230" spans="1:12" x14ac:dyDescent="0.25">
      <c r="A2230" s="91">
        <v>2222</v>
      </c>
      <c r="B2230" s="104">
        <v>0.64612328998257684</v>
      </c>
      <c r="C2230" s="104">
        <v>1.0400304830168838</v>
      </c>
      <c r="D2230" s="104">
        <v>0.95</v>
      </c>
      <c r="E2230" s="99">
        <v>-1276021037.72</v>
      </c>
      <c r="K2230" s="27">
        <v>-568778628.70000005</v>
      </c>
      <c r="L2230" s="27">
        <v>0.22140000000000001</v>
      </c>
    </row>
    <row r="2231" spans="1:12" x14ac:dyDescent="0.25">
      <c r="A2231" s="91">
        <v>2223</v>
      </c>
      <c r="B2231" s="104">
        <v>1.2868057891293982</v>
      </c>
      <c r="C2231" s="104">
        <v>0.93329938227083331</v>
      </c>
      <c r="D2231" s="104">
        <v>1.0036668938537916</v>
      </c>
      <c r="E2231" s="99">
        <v>-424699898.89999998</v>
      </c>
      <c r="K2231" s="27">
        <v>-568768283.71000004</v>
      </c>
      <c r="L2231" s="27">
        <v>0.2215</v>
      </c>
    </row>
    <row r="2232" spans="1:12" x14ac:dyDescent="0.25">
      <c r="A2232" s="91">
        <v>2224</v>
      </c>
      <c r="B2232" s="104">
        <v>0.60356361762942146</v>
      </c>
      <c r="C2232" s="104">
        <v>0.99000921329951175</v>
      </c>
      <c r="D2232" s="104">
        <v>1.0015881652115353</v>
      </c>
      <c r="E2232" s="99">
        <v>-1378688417.03</v>
      </c>
      <c r="K2232" s="27">
        <v>-568321523.44000006</v>
      </c>
      <c r="L2232" s="27">
        <v>0.22159999999999999</v>
      </c>
    </row>
    <row r="2233" spans="1:12" x14ac:dyDescent="0.25">
      <c r="A2233" s="91">
        <v>2225</v>
      </c>
      <c r="B2233" s="104">
        <v>1.5857638991756866</v>
      </c>
      <c r="C2233" s="104">
        <v>1.0243198188316658</v>
      </c>
      <c r="D2233" s="104">
        <v>0.97460407799697457</v>
      </c>
      <c r="E2233" s="99">
        <v>2275751542.2800002</v>
      </c>
      <c r="K2233" s="27">
        <v>-568217620.02999997</v>
      </c>
      <c r="L2233" s="27">
        <v>0.22170000000000001</v>
      </c>
    </row>
    <row r="2234" spans="1:12" x14ac:dyDescent="0.25">
      <c r="A2234" s="91">
        <v>2226</v>
      </c>
      <c r="B2234" s="104">
        <v>1.2514696354982213</v>
      </c>
      <c r="C2234" s="104">
        <v>1.053112594639996</v>
      </c>
      <c r="D2234" s="104">
        <v>0.99436065940577611</v>
      </c>
      <c r="E2234" s="99">
        <v>2304170822.46</v>
      </c>
      <c r="K2234" s="27">
        <v>-568098977.38</v>
      </c>
      <c r="L2234" s="27">
        <v>0.2218</v>
      </c>
    </row>
    <row r="2235" spans="1:12" x14ac:dyDescent="0.25">
      <c r="A2235" s="91">
        <v>2227</v>
      </c>
      <c r="B2235" s="104">
        <v>1.3013791159235164</v>
      </c>
      <c r="C2235" s="104">
        <v>0.99045655210477734</v>
      </c>
      <c r="D2235" s="104">
        <v>1.0178351581119711</v>
      </c>
      <c r="E2235" s="99">
        <v>1501317028</v>
      </c>
      <c r="K2235" s="27">
        <v>-567829010.34000003</v>
      </c>
      <c r="L2235" s="27">
        <v>0.22189999999999999</v>
      </c>
    </row>
    <row r="2236" spans="1:12" x14ac:dyDescent="0.25">
      <c r="A2236" s="91">
        <v>2228</v>
      </c>
      <c r="B2236" s="104">
        <v>1.4377736676236346</v>
      </c>
      <c r="C2236" s="104">
        <v>1.0588407156803397</v>
      </c>
      <c r="D2236" s="104">
        <v>0.9722591039075289</v>
      </c>
      <c r="E2236" s="99">
        <v>2650297624.9499998</v>
      </c>
      <c r="K2236" s="27">
        <v>-567566341.14999998</v>
      </c>
      <c r="L2236" s="27">
        <v>0.222</v>
      </c>
    </row>
    <row r="2237" spans="1:12" x14ac:dyDescent="0.25">
      <c r="A2237" s="91">
        <v>2229</v>
      </c>
      <c r="B2237" s="104">
        <v>1.1240332306136362</v>
      </c>
      <c r="C2237" s="104">
        <v>1.0007939508276513</v>
      </c>
      <c r="D2237" s="104">
        <v>0.98600767817598689</v>
      </c>
      <c r="E2237" s="99">
        <v>333121773</v>
      </c>
      <c r="K2237" s="27">
        <v>-566904512.12</v>
      </c>
      <c r="L2237" s="27">
        <v>0.22209999999999999</v>
      </c>
    </row>
    <row r="2238" spans="1:12" x14ac:dyDescent="0.25">
      <c r="A2238" s="91">
        <v>2230</v>
      </c>
      <c r="B2238" s="104">
        <v>1.2052928678200905</v>
      </c>
      <c r="C2238" s="104">
        <v>0.99408560170068905</v>
      </c>
      <c r="D2238" s="104">
        <v>0.95924595246238176</v>
      </c>
      <c r="E2238" s="99">
        <v>-204899293.91</v>
      </c>
      <c r="K2238" s="27">
        <v>-566666029.89999998</v>
      </c>
      <c r="L2238" s="27">
        <v>0.22220000000000001</v>
      </c>
    </row>
    <row r="2239" spans="1:12" x14ac:dyDescent="0.25">
      <c r="A2239" s="91">
        <v>2231</v>
      </c>
      <c r="B2239" s="104">
        <v>1.2574079874137889</v>
      </c>
      <c r="C2239" s="104">
        <v>1.0505423236265201</v>
      </c>
      <c r="D2239" s="104">
        <v>1.0066010294326382</v>
      </c>
      <c r="E2239" s="99">
        <v>2595367808.5500002</v>
      </c>
      <c r="K2239" s="27">
        <v>-566539610.29999995</v>
      </c>
      <c r="L2239" s="27">
        <v>0.2223</v>
      </c>
    </row>
    <row r="2240" spans="1:12" x14ac:dyDescent="0.25">
      <c r="A2240" s="91">
        <v>2232</v>
      </c>
      <c r="B2240" s="104">
        <v>1.2448408976119258</v>
      </c>
      <c r="C2240" s="104">
        <v>1.0355818672227506</v>
      </c>
      <c r="D2240" s="104">
        <v>1.0046923876581346</v>
      </c>
      <c r="E2240" s="99">
        <v>2102873275.1500001</v>
      </c>
      <c r="K2240" s="27">
        <v>-566481391.16999996</v>
      </c>
      <c r="L2240" s="27">
        <v>0.22239999999999999</v>
      </c>
    </row>
    <row r="2241" spans="1:12" x14ac:dyDescent="0.25">
      <c r="A2241" s="91">
        <v>2233</v>
      </c>
      <c r="B2241" s="104">
        <v>1.0960228579219211</v>
      </c>
      <c r="C2241" s="104">
        <v>0.96266433611978108</v>
      </c>
      <c r="D2241" s="104">
        <v>1.0030426125784331</v>
      </c>
      <c r="E2241" s="99">
        <v>-234191662.84</v>
      </c>
      <c r="K2241" s="27">
        <v>-566387359.02999997</v>
      </c>
      <c r="L2241" s="27">
        <v>0.2225</v>
      </c>
    </row>
    <row r="2242" spans="1:12" x14ac:dyDescent="0.25">
      <c r="A2242" s="91">
        <v>2234</v>
      </c>
      <c r="B2242" s="104">
        <v>1.3338443806906877</v>
      </c>
      <c r="C2242" s="104">
        <v>0.9843017212717291</v>
      </c>
      <c r="D2242" s="104">
        <v>1.0180674919371331</v>
      </c>
      <c r="E2242" s="99">
        <v>1462033904.8800001</v>
      </c>
      <c r="K2242" s="27">
        <v>-566267662.38999999</v>
      </c>
      <c r="L2242" s="27">
        <v>0.22259999999999999</v>
      </c>
    </row>
    <row r="2243" spans="1:12" x14ac:dyDescent="0.25">
      <c r="A2243" s="91">
        <v>2235</v>
      </c>
      <c r="B2243" s="104">
        <v>0.89628931623474128</v>
      </c>
      <c r="C2243" s="104">
        <v>1.0102860066820312</v>
      </c>
      <c r="D2243" s="104">
        <v>0.99610030630122814</v>
      </c>
      <c r="E2243" s="99">
        <v>-86175429.579999998</v>
      </c>
      <c r="K2243" s="27">
        <v>-565817814.84000003</v>
      </c>
      <c r="L2243" s="27">
        <v>0.22270000000000001</v>
      </c>
    </row>
    <row r="2244" spans="1:12" x14ac:dyDescent="0.25">
      <c r="A2244" s="91">
        <v>2236</v>
      </c>
      <c r="B2244" s="104">
        <v>0.97377972077702935</v>
      </c>
      <c r="C2244" s="104">
        <v>1.0241066119476272</v>
      </c>
      <c r="D2244" s="104">
        <v>0.98371399438746399</v>
      </c>
      <c r="E2244" s="99">
        <v>229875861.47</v>
      </c>
      <c r="K2244" s="27">
        <v>-565221888.10000002</v>
      </c>
      <c r="L2244" s="27">
        <v>0.2228</v>
      </c>
    </row>
    <row r="2245" spans="1:12" x14ac:dyDescent="0.25">
      <c r="A2245" s="91">
        <v>2237</v>
      </c>
      <c r="B2245" s="104">
        <v>1.2221987444002846</v>
      </c>
      <c r="C2245" s="104">
        <v>0.9604447320637276</v>
      </c>
      <c r="D2245" s="104">
        <v>0.981727627720966</v>
      </c>
      <c r="E2245" s="99">
        <v>-424427950.58999997</v>
      </c>
      <c r="K2245" s="27">
        <v>-564914381.02999997</v>
      </c>
      <c r="L2245" s="27">
        <v>0.22289999999999999</v>
      </c>
    </row>
    <row r="2246" spans="1:12" x14ac:dyDescent="0.25">
      <c r="A2246" s="91">
        <v>2238</v>
      </c>
      <c r="B2246" s="104">
        <v>1.2260777120363542</v>
      </c>
      <c r="C2246" s="104">
        <v>1.0685564229792128</v>
      </c>
      <c r="D2246" s="104">
        <v>0.99128246880820359</v>
      </c>
      <c r="E2246" s="99">
        <v>2487303126.6500001</v>
      </c>
      <c r="K2246" s="27">
        <v>-564691072.28999996</v>
      </c>
      <c r="L2246" s="27">
        <v>0.223</v>
      </c>
    </row>
    <row r="2247" spans="1:12" x14ac:dyDescent="0.25">
      <c r="A2247" s="91">
        <v>2239</v>
      </c>
      <c r="B2247" s="104">
        <v>0.82755724596123925</v>
      </c>
      <c r="C2247" s="104">
        <v>1.033838917604575</v>
      </c>
      <c r="D2247" s="104">
        <v>1.000098635148976</v>
      </c>
      <c r="E2247" s="99">
        <v>114697773.65000001</v>
      </c>
      <c r="K2247" s="27">
        <v>-564658993.92999995</v>
      </c>
      <c r="L2247" s="27">
        <v>0.22309999999999999</v>
      </c>
    </row>
    <row r="2248" spans="1:12" x14ac:dyDescent="0.25">
      <c r="A2248" s="91">
        <v>2240</v>
      </c>
      <c r="B2248" s="104">
        <v>1.1486278969066344</v>
      </c>
      <c r="C2248" s="104">
        <v>0.98498852069459353</v>
      </c>
      <c r="D2248" s="104">
        <v>0.99147740833424924</v>
      </c>
      <c r="E2248" s="99">
        <v>178659748.69999999</v>
      </c>
      <c r="K2248" s="27">
        <v>-564591899.76999998</v>
      </c>
      <c r="L2248" s="27">
        <v>0.22320000000000001</v>
      </c>
    </row>
    <row r="2249" spans="1:12" x14ac:dyDescent="0.25">
      <c r="A2249" s="91">
        <v>2241</v>
      </c>
      <c r="B2249" s="104">
        <v>1.1263218552947636</v>
      </c>
      <c r="C2249" s="104">
        <v>0.97830287348811207</v>
      </c>
      <c r="D2249" s="104">
        <v>0.98602104681256919</v>
      </c>
      <c r="E2249" s="99">
        <v>-166470451.44999999</v>
      </c>
      <c r="K2249" s="27">
        <v>-564535592.85000002</v>
      </c>
      <c r="L2249" s="27">
        <v>0.2233</v>
      </c>
    </row>
    <row r="2250" spans="1:12" x14ac:dyDescent="0.25">
      <c r="A2250" s="91">
        <v>2242</v>
      </c>
      <c r="B2250" s="104">
        <v>0.97593680826259666</v>
      </c>
      <c r="C2250" s="104">
        <v>1.064994823316527</v>
      </c>
      <c r="D2250" s="104">
        <v>1.0222338187278217</v>
      </c>
      <c r="E2250" s="99">
        <v>1846898155.8699999</v>
      </c>
      <c r="K2250" s="27">
        <v>-564176965.97000003</v>
      </c>
      <c r="L2250" s="27">
        <v>0.22339999999999999</v>
      </c>
    </row>
    <row r="2251" spans="1:12" x14ac:dyDescent="0.25">
      <c r="A2251" s="91">
        <v>2243</v>
      </c>
      <c r="B2251" s="104">
        <v>1.1396244034612213</v>
      </c>
      <c r="C2251" s="104">
        <v>1.0138601148504705</v>
      </c>
      <c r="D2251" s="104">
        <v>1.0084437750574018</v>
      </c>
      <c r="E2251" s="99">
        <v>1211559285.24</v>
      </c>
      <c r="K2251" s="27">
        <v>-564166524.49000001</v>
      </c>
      <c r="L2251" s="27">
        <v>0.2235</v>
      </c>
    </row>
    <row r="2252" spans="1:12" x14ac:dyDescent="0.25">
      <c r="A2252" s="91">
        <v>2244</v>
      </c>
      <c r="B2252" s="104">
        <v>1.2299004148338135</v>
      </c>
      <c r="C2252" s="104">
        <v>1.0581117247784002</v>
      </c>
      <c r="D2252" s="104">
        <v>0.99330605661876259</v>
      </c>
      <c r="E2252" s="99">
        <v>2300506300.04</v>
      </c>
      <c r="K2252" s="27">
        <v>-563536575.92999995</v>
      </c>
      <c r="L2252" s="27">
        <v>0.22359999999999999</v>
      </c>
    </row>
    <row r="2253" spans="1:12" x14ac:dyDescent="0.25">
      <c r="A2253" s="91">
        <v>2245</v>
      </c>
      <c r="B2253" s="104">
        <v>0.83699232717790506</v>
      </c>
      <c r="C2253" s="104">
        <v>1.0135491727556676</v>
      </c>
      <c r="D2253" s="104">
        <v>0.97817013809524533</v>
      </c>
      <c r="E2253" s="99">
        <v>-564535592.85000002</v>
      </c>
      <c r="K2253" s="27">
        <v>-563481331.98000002</v>
      </c>
      <c r="L2253" s="27">
        <v>0.22370000000000001</v>
      </c>
    </row>
    <row r="2254" spans="1:12" x14ac:dyDescent="0.25">
      <c r="A2254" s="91">
        <v>2246</v>
      </c>
      <c r="B2254" s="104">
        <v>1.0409083241876438</v>
      </c>
      <c r="C2254" s="104">
        <v>1.0199603076228037</v>
      </c>
      <c r="D2254" s="104">
        <v>1.0150142919651253</v>
      </c>
      <c r="E2254" s="99">
        <v>1075225893.4300001</v>
      </c>
      <c r="K2254" s="27">
        <v>-563199069.04999995</v>
      </c>
      <c r="L2254" s="27">
        <v>0.2238</v>
      </c>
    </row>
    <row r="2255" spans="1:12" x14ac:dyDescent="0.25">
      <c r="A2255" s="91">
        <v>2247</v>
      </c>
      <c r="B2255" s="104">
        <v>1.3211641873839812</v>
      </c>
      <c r="C2255" s="104">
        <v>1.0184962527886534</v>
      </c>
      <c r="D2255" s="104">
        <v>1.0176772622652288</v>
      </c>
      <c r="E2255" s="99">
        <v>2340607349.0900002</v>
      </c>
      <c r="K2255" s="27">
        <v>-562993233.46000004</v>
      </c>
      <c r="L2255" s="27">
        <v>0.22389999999999999</v>
      </c>
    </row>
    <row r="2256" spans="1:12" x14ac:dyDescent="0.25">
      <c r="A2256" s="91">
        <v>2248</v>
      </c>
      <c r="B2256" s="104">
        <v>0.97109725238994027</v>
      </c>
      <c r="C2256" s="104">
        <v>1.063560632977699</v>
      </c>
      <c r="D2256" s="104">
        <v>0.9860267391138291</v>
      </c>
      <c r="E2256" s="99">
        <v>1032733731.8099999</v>
      </c>
      <c r="K2256" s="27">
        <v>-562364816.69000006</v>
      </c>
      <c r="L2256" s="27">
        <v>0.224</v>
      </c>
    </row>
    <row r="2257" spans="1:12" x14ac:dyDescent="0.25">
      <c r="A2257" s="91">
        <v>2249</v>
      </c>
      <c r="B2257" s="104">
        <v>1.2322427740962061</v>
      </c>
      <c r="C2257" s="104">
        <v>1.000695081321221</v>
      </c>
      <c r="D2257" s="104">
        <v>0.98498494365830802</v>
      </c>
      <c r="E2257" s="99">
        <v>673017646.39999998</v>
      </c>
      <c r="K2257" s="27">
        <v>-562027515.33000004</v>
      </c>
      <c r="L2257" s="27">
        <v>0.22409999999999999</v>
      </c>
    </row>
    <row r="2258" spans="1:12" x14ac:dyDescent="0.25">
      <c r="A2258" s="91">
        <v>2250</v>
      </c>
      <c r="B2258" s="104">
        <v>0.99230238071551724</v>
      </c>
      <c r="C2258" s="104">
        <v>0.98552300051975827</v>
      </c>
      <c r="D2258" s="104">
        <v>0.99674326812580316</v>
      </c>
      <c r="E2258" s="99">
        <v>-205025283.80000001</v>
      </c>
      <c r="K2258" s="27">
        <v>-561992312.11000001</v>
      </c>
      <c r="L2258" s="27">
        <v>0.22420000000000001</v>
      </c>
    </row>
    <row r="2259" spans="1:12" x14ac:dyDescent="0.25">
      <c r="A2259" s="91">
        <v>2251</v>
      </c>
      <c r="B2259" s="104">
        <v>1.1174097655766368</v>
      </c>
      <c r="C2259" s="104">
        <v>0.97401176884197449</v>
      </c>
      <c r="D2259" s="104">
        <v>0.96302951103213563</v>
      </c>
      <c r="E2259" s="99">
        <v>-797359407.32000005</v>
      </c>
      <c r="K2259" s="27">
        <v>-561565101.63999999</v>
      </c>
      <c r="L2259" s="27">
        <v>0.2243</v>
      </c>
    </row>
    <row r="2260" spans="1:12" x14ac:dyDescent="0.25">
      <c r="A2260" s="91">
        <v>2252</v>
      </c>
      <c r="B2260" s="104">
        <v>1.150890774984962</v>
      </c>
      <c r="C2260" s="104">
        <v>1.0099883370134268</v>
      </c>
      <c r="D2260" s="104">
        <v>0.98019236015201328</v>
      </c>
      <c r="E2260" s="99">
        <v>499151530.20999998</v>
      </c>
      <c r="K2260" s="27">
        <v>-560493331.38</v>
      </c>
      <c r="L2260" s="27">
        <v>0.22439999999999999</v>
      </c>
    </row>
    <row r="2261" spans="1:12" x14ac:dyDescent="0.25">
      <c r="A2261" s="91">
        <v>2253</v>
      </c>
      <c r="B2261" s="104">
        <v>1.0219229020399299</v>
      </c>
      <c r="C2261" s="104">
        <v>0.96024755366635506</v>
      </c>
      <c r="D2261" s="104">
        <v>0.97882835580849537</v>
      </c>
      <c r="E2261" s="99">
        <v>-986588146</v>
      </c>
      <c r="K2261" s="27">
        <v>-560429255.23000002</v>
      </c>
      <c r="L2261" s="27">
        <v>0.22450000000000001</v>
      </c>
    </row>
    <row r="2262" spans="1:12" x14ac:dyDescent="0.25">
      <c r="A2262" s="91">
        <v>2254</v>
      </c>
      <c r="B2262" s="104">
        <v>1.4663143660448243</v>
      </c>
      <c r="C2262" s="104">
        <v>0.98694234470001663</v>
      </c>
      <c r="D2262" s="104">
        <v>1.0167704893739815</v>
      </c>
      <c r="E2262" s="99">
        <v>1996265856.76</v>
      </c>
      <c r="K2262" s="27">
        <v>-560236126.94000006</v>
      </c>
      <c r="L2262" s="27">
        <v>0.22459999999999999</v>
      </c>
    </row>
    <row r="2263" spans="1:12" x14ac:dyDescent="0.25">
      <c r="A2263" s="91">
        <v>2255</v>
      </c>
      <c r="B2263" s="104">
        <v>1.6750247940845138</v>
      </c>
      <c r="C2263" s="104">
        <v>0.99862348094825126</v>
      </c>
      <c r="D2263" s="104">
        <v>1.0200979122411005</v>
      </c>
      <c r="E2263" s="99">
        <v>3297110779.0100002</v>
      </c>
      <c r="K2263" s="27">
        <v>-560062253.09000003</v>
      </c>
      <c r="L2263" s="27">
        <v>0.22470000000000001</v>
      </c>
    </row>
    <row r="2264" spans="1:12" x14ac:dyDescent="0.25">
      <c r="A2264" s="91">
        <v>2256</v>
      </c>
      <c r="B2264" s="104">
        <v>1.0183122763091328</v>
      </c>
      <c r="C2264" s="104">
        <v>0.99467182919591135</v>
      </c>
      <c r="D2264" s="104">
        <v>1.0226538717621325</v>
      </c>
      <c r="E2264" s="99">
        <v>602326741.75</v>
      </c>
      <c r="K2264" s="27">
        <v>-559591751.37</v>
      </c>
      <c r="L2264" s="27">
        <v>0.2248</v>
      </c>
    </row>
    <row r="2265" spans="1:12" x14ac:dyDescent="0.25">
      <c r="A2265" s="91">
        <v>2257</v>
      </c>
      <c r="B2265" s="104">
        <v>1.2237230338091911</v>
      </c>
      <c r="C2265" s="104">
        <v>1.0121292037769727</v>
      </c>
      <c r="D2265" s="104">
        <v>1.0118682885537997</v>
      </c>
      <c r="E2265" s="99">
        <v>1601987581.55</v>
      </c>
      <c r="K2265" s="27">
        <v>-559534844.11000001</v>
      </c>
      <c r="L2265" s="27">
        <v>0.22489999999999999</v>
      </c>
    </row>
    <row r="2266" spans="1:12" x14ac:dyDescent="0.25">
      <c r="A2266" s="91">
        <v>2258</v>
      </c>
      <c r="B2266" s="104">
        <v>0.55087476494021081</v>
      </c>
      <c r="C2266" s="104">
        <v>1.0024293118234728</v>
      </c>
      <c r="D2266" s="104">
        <v>0.98338154551710222</v>
      </c>
      <c r="E2266" s="99">
        <v>-1627352954.5599999</v>
      </c>
      <c r="K2266" s="27">
        <v>-558750062.53999996</v>
      </c>
      <c r="L2266" s="27">
        <v>0.22500000000000001</v>
      </c>
    </row>
    <row r="2267" spans="1:12" x14ac:dyDescent="0.25">
      <c r="A2267" s="91">
        <v>2259</v>
      </c>
      <c r="B2267" s="104">
        <v>1.1125750206714153</v>
      </c>
      <c r="C2267" s="104">
        <v>0.98287632466439545</v>
      </c>
      <c r="D2267" s="104">
        <v>0.96435559278182792</v>
      </c>
      <c r="E2267" s="99">
        <v>-586465482.17999995</v>
      </c>
      <c r="K2267" s="27">
        <v>-558569577.38999999</v>
      </c>
      <c r="L2267" s="27">
        <v>0.22509999999999999</v>
      </c>
    </row>
    <row r="2268" spans="1:12" x14ac:dyDescent="0.25">
      <c r="A2268" s="91">
        <v>2260</v>
      </c>
      <c r="B2268" s="104">
        <v>1.0266737894861597</v>
      </c>
      <c r="C2268" s="104">
        <v>1.0146022859666839</v>
      </c>
      <c r="D2268" s="104">
        <v>0.97977414560694587</v>
      </c>
      <c r="E2268" s="99">
        <v>153989552.86000001</v>
      </c>
      <c r="K2268" s="27">
        <v>-558502555.61000001</v>
      </c>
      <c r="L2268" s="27">
        <v>0.22520000000000001</v>
      </c>
    </row>
    <row r="2269" spans="1:12" x14ac:dyDescent="0.25">
      <c r="A2269" s="91">
        <v>2261</v>
      </c>
      <c r="B2269" s="104">
        <v>0.97833897433920114</v>
      </c>
      <c r="C2269" s="104">
        <v>0.99651564184694919</v>
      </c>
      <c r="D2269" s="104">
        <v>0.97959988361196537</v>
      </c>
      <c r="E2269" s="99">
        <v>-372848150.23000002</v>
      </c>
      <c r="K2269" s="27">
        <v>-558422711.30999994</v>
      </c>
      <c r="L2269" s="27">
        <v>0.2253</v>
      </c>
    </row>
    <row r="2270" spans="1:12" x14ac:dyDescent="0.25">
      <c r="A2270" s="91">
        <v>2262</v>
      </c>
      <c r="B2270" s="104">
        <v>0.99365190739822429</v>
      </c>
      <c r="C2270" s="104">
        <v>1.0093910762778595</v>
      </c>
      <c r="D2270" s="104">
        <v>0.98060143548821843</v>
      </c>
      <c r="E2270" s="99">
        <v>-49381185</v>
      </c>
      <c r="K2270" s="27">
        <v>-558392736.02999997</v>
      </c>
      <c r="L2270" s="27">
        <v>0.22539999999999999</v>
      </c>
    </row>
    <row r="2271" spans="1:12" x14ac:dyDescent="0.25">
      <c r="A2271" s="91">
        <v>2263</v>
      </c>
      <c r="B2271" s="104">
        <v>0.83476398328487111</v>
      </c>
      <c r="C2271" s="104">
        <v>1.0318772555479465</v>
      </c>
      <c r="D2271" s="104">
        <v>0.95720101639888011</v>
      </c>
      <c r="E2271" s="99">
        <v>-635015489.64999998</v>
      </c>
      <c r="K2271" s="27">
        <v>-558333351.92999995</v>
      </c>
      <c r="L2271" s="27">
        <v>0.22550000000000001</v>
      </c>
    </row>
    <row r="2272" spans="1:12" x14ac:dyDescent="0.25">
      <c r="A2272" s="91">
        <v>2264</v>
      </c>
      <c r="B2272" s="104">
        <v>1.0147309917300995</v>
      </c>
      <c r="C2272" s="104">
        <v>0.97821771327483076</v>
      </c>
      <c r="D2272" s="104">
        <v>1.0405191841807211</v>
      </c>
      <c r="E2272" s="99">
        <v>601283324.75</v>
      </c>
      <c r="K2272" s="27">
        <v>-558125084.34000003</v>
      </c>
      <c r="L2272" s="27">
        <v>0.22559999999999999</v>
      </c>
    </row>
    <row r="2273" spans="1:12" x14ac:dyDescent="0.25">
      <c r="A2273" s="91">
        <v>2265</v>
      </c>
      <c r="B2273" s="104">
        <v>0.91373857052703489</v>
      </c>
      <c r="C2273" s="104">
        <v>1.0174911442214678</v>
      </c>
      <c r="D2273" s="104">
        <v>0.98978245283749322</v>
      </c>
      <c r="E2273" s="99">
        <v>-5952323.5700000003</v>
      </c>
      <c r="K2273" s="27">
        <v>-557605351.47000003</v>
      </c>
      <c r="L2273" s="27">
        <v>0.22570000000000001</v>
      </c>
    </row>
    <row r="2274" spans="1:12" x14ac:dyDescent="0.25">
      <c r="A2274" s="91">
        <v>2266</v>
      </c>
      <c r="B2274" s="104">
        <v>0.78479723374072174</v>
      </c>
      <c r="C2274" s="104">
        <v>0.93252815958808433</v>
      </c>
      <c r="D2274" s="104">
        <v>0.99376999482042794</v>
      </c>
      <c r="E2274" s="99">
        <v>-1774026926.45</v>
      </c>
      <c r="K2274" s="27">
        <v>-556697937.51999998</v>
      </c>
      <c r="L2274" s="27">
        <v>0.2258</v>
      </c>
    </row>
    <row r="2275" spans="1:12" x14ac:dyDescent="0.25">
      <c r="A2275" s="91">
        <v>2267</v>
      </c>
      <c r="B2275" s="104">
        <v>0.84083026488240131</v>
      </c>
      <c r="C2275" s="104">
        <v>0.98224142004075943</v>
      </c>
      <c r="D2275" s="104">
        <v>1.0242414258296675</v>
      </c>
      <c r="E2275" s="99">
        <v>-302075881.17000002</v>
      </c>
      <c r="K2275" s="27">
        <v>-556655777.04999995</v>
      </c>
      <c r="L2275" s="27">
        <v>0.22589999999999999</v>
      </c>
    </row>
    <row r="2276" spans="1:12" x14ac:dyDescent="0.25">
      <c r="A2276" s="91">
        <v>2268</v>
      </c>
      <c r="B2276" s="104">
        <v>1.6613862749826438</v>
      </c>
      <c r="C2276" s="104">
        <v>0.98731853056828256</v>
      </c>
      <c r="D2276" s="104">
        <v>1.0129550762892208</v>
      </c>
      <c r="E2276" s="99">
        <v>2611935555.1999998</v>
      </c>
      <c r="K2276" s="27">
        <v>-556602927.75999999</v>
      </c>
      <c r="L2276" s="27">
        <v>0.22600000000000001</v>
      </c>
    </row>
    <row r="2277" spans="1:12" x14ac:dyDescent="0.25">
      <c r="A2277" s="91">
        <v>2269</v>
      </c>
      <c r="B2277" s="104">
        <v>0.76088838547380699</v>
      </c>
      <c r="C2277" s="104">
        <v>1.0446044890506228</v>
      </c>
      <c r="D2277" s="104">
        <v>0.9943849465745398</v>
      </c>
      <c r="E2277" s="99">
        <v>-102846668.27</v>
      </c>
      <c r="K2277" s="27">
        <v>-556562892.02999997</v>
      </c>
      <c r="L2277" s="27">
        <v>0.2261</v>
      </c>
    </row>
    <row r="2278" spans="1:12" x14ac:dyDescent="0.25">
      <c r="A2278" s="91">
        <v>2270</v>
      </c>
      <c r="B2278" s="104">
        <v>0.84257875957477901</v>
      </c>
      <c r="C2278" s="104">
        <v>1.0818836356506509</v>
      </c>
      <c r="D2278" s="104">
        <v>0.99734910718203695</v>
      </c>
      <c r="E2278" s="99">
        <v>949318730.54999995</v>
      </c>
      <c r="K2278" s="27">
        <v>-555914628.35000002</v>
      </c>
      <c r="L2278" s="27">
        <v>0.22620000000000001</v>
      </c>
    </row>
    <row r="2279" spans="1:12" x14ac:dyDescent="0.25">
      <c r="A2279" s="91">
        <v>2271</v>
      </c>
      <c r="B2279" s="104">
        <v>1.0197828688716066</v>
      </c>
      <c r="C2279" s="104">
        <v>1.0394114336514886</v>
      </c>
      <c r="D2279" s="104">
        <v>0.99339804783245678</v>
      </c>
      <c r="E2279" s="99">
        <v>925914029.87</v>
      </c>
      <c r="K2279" s="27">
        <v>-555871709.75999999</v>
      </c>
      <c r="L2279" s="27">
        <v>0.2263</v>
      </c>
    </row>
    <row r="2280" spans="1:12" x14ac:dyDescent="0.25">
      <c r="A2280" s="91">
        <v>2272</v>
      </c>
      <c r="B2280" s="104">
        <v>0.96533208739873033</v>
      </c>
      <c r="C2280" s="104">
        <v>0.98710293287701478</v>
      </c>
      <c r="D2280" s="104">
        <v>0.96886698954894057</v>
      </c>
      <c r="E2280" s="99">
        <v>-802293231.08000004</v>
      </c>
      <c r="K2280" s="27">
        <v>-555188691.90999997</v>
      </c>
      <c r="L2280" s="27">
        <v>0.22639999999999999</v>
      </c>
    </row>
    <row r="2281" spans="1:12" x14ac:dyDescent="0.25">
      <c r="A2281" s="91">
        <v>2273</v>
      </c>
      <c r="B2281" s="104">
        <v>1.0084237610082869</v>
      </c>
      <c r="C2281" s="104">
        <v>1.0304925458711078</v>
      </c>
      <c r="D2281" s="104">
        <v>1.0001934664808581</v>
      </c>
      <c r="E2281" s="99">
        <v>838580808.91999996</v>
      </c>
      <c r="K2281" s="27">
        <v>-555097218.74000001</v>
      </c>
      <c r="L2281" s="27">
        <v>0.22650000000000001</v>
      </c>
    </row>
    <row r="2282" spans="1:12" x14ac:dyDescent="0.25">
      <c r="A2282" s="91">
        <v>2274</v>
      </c>
      <c r="B2282" s="104">
        <v>0.86797671834728629</v>
      </c>
      <c r="C2282" s="104">
        <v>0.95540380142363135</v>
      </c>
      <c r="D2282" s="104">
        <v>0.96117713619039824</v>
      </c>
      <c r="E2282" s="99">
        <v>-1741662660.02</v>
      </c>
      <c r="K2282" s="27">
        <v>-554708209.84000003</v>
      </c>
      <c r="L2282" s="27">
        <v>0.2266</v>
      </c>
    </row>
    <row r="2283" spans="1:12" x14ac:dyDescent="0.25">
      <c r="A2283" s="91">
        <v>2275</v>
      </c>
      <c r="B2283" s="104">
        <v>0.9527197216899389</v>
      </c>
      <c r="C2283" s="104">
        <v>1.0401184177144147</v>
      </c>
      <c r="D2283" s="104">
        <v>1.0012390690708624</v>
      </c>
      <c r="E2283" s="99">
        <v>805937171.48000002</v>
      </c>
      <c r="K2283" s="27">
        <v>-554340968.34000003</v>
      </c>
      <c r="L2283" s="27">
        <v>0.22670000000000001</v>
      </c>
    </row>
    <row r="2284" spans="1:12" x14ac:dyDescent="0.25">
      <c r="A2284" s="91">
        <v>2276</v>
      </c>
      <c r="B2284" s="104">
        <v>1.0422674293855361</v>
      </c>
      <c r="C2284" s="104">
        <v>0.99400464744228534</v>
      </c>
      <c r="D2284" s="104">
        <v>0.9977577513694863</v>
      </c>
      <c r="E2284" s="99">
        <v>160567063.22999999</v>
      </c>
      <c r="K2284" s="27">
        <v>-554143822.09000003</v>
      </c>
      <c r="L2284" s="27">
        <v>0.2268</v>
      </c>
    </row>
    <row r="2285" spans="1:12" x14ac:dyDescent="0.25">
      <c r="A2285" s="91">
        <v>2277</v>
      </c>
      <c r="B2285" s="104">
        <v>1.0853415380292823</v>
      </c>
      <c r="C2285" s="104">
        <v>1.005957012427853</v>
      </c>
      <c r="D2285" s="104">
        <v>0.98580134683636256</v>
      </c>
      <c r="E2285" s="99">
        <v>309216471.80000001</v>
      </c>
      <c r="K2285" s="27">
        <v>-553134027.80999994</v>
      </c>
      <c r="L2285" s="27">
        <v>0.22689999999999999</v>
      </c>
    </row>
    <row r="2286" spans="1:12" x14ac:dyDescent="0.25">
      <c r="A2286" s="91">
        <v>2278</v>
      </c>
      <c r="B2286" s="104">
        <v>1.0713048530252138</v>
      </c>
      <c r="C2286" s="104">
        <v>0.95762092030170609</v>
      </c>
      <c r="D2286" s="104">
        <v>1.0451084244323028</v>
      </c>
      <c r="E2286" s="99">
        <v>459058589.02999997</v>
      </c>
      <c r="K2286" s="27">
        <v>-552972466.22000003</v>
      </c>
      <c r="L2286" s="27">
        <v>0.22700000000000001</v>
      </c>
    </row>
    <row r="2287" spans="1:12" x14ac:dyDescent="0.25">
      <c r="A2287" s="91">
        <v>2279</v>
      </c>
      <c r="B2287" s="104">
        <v>1.5797422114413118</v>
      </c>
      <c r="C2287" s="104">
        <v>1.0248060832071162</v>
      </c>
      <c r="D2287" s="104">
        <v>1.0132445950492295</v>
      </c>
      <c r="E2287" s="99">
        <v>3544718410.2199998</v>
      </c>
      <c r="K2287" s="27">
        <v>-551900264.77999997</v>
      </c>
      <c r="L2287" s="27">
        <v>0.2271</v>
      </c>
    </row>
    <row r="2288" spans="1:12" x14ac:dyDescent="0.25">
      <c r="A2288" s="91">
        <v>2280</v>
      </c>
      <c r="B2288" s="104">
        <v>1.006037428897703</v>
      </c>
      <c r="C2288" s="104">
        <v>1.0048480705603182</v>
      </c>
      <c r="D2288" s="104">
        <v>1.0165064321443653</v>
      </c>
      <c r="E2288" s="99">
        <v>639275655.99000001</v>
      </c>
      <c r="K2288" s="27">
        <v>-551733434.86000001</v>
      </c>
      <c r="L2288" s="27">
        <v>0.22720000000000001</v>
      </c>
    </row>
    <row r="2289" spans="1:12" x14ac:dyDescent="0.25">
      <c r="A2289" s="91">
        <v>2281</v>
      </c>
      <c r="B2289" s="104">
        <v>1.02829877698754</v>
      </c>
      <c r="C2289" s="104">
        <v>0.9716151674586756</v>
      </c>
      <c r="D2289" s="104">
        <v>0.99558767901581258</v>
      </c>
      <c r="E2289" s="99">
        <v>-398780418.49000001</v>
      </c>
      <c r="K2289" s="27">
        <v>-551255482.80999994</v>
      </c>
      <c r="L2289" s="27">
        <v>0.2273</v>
      </c>
    </row>
    <row r="2290" spans="1:12" x14ac:dyDescent="0.25">
      <c r="A2290" s="91">
        <v>2282</v>
      </c>
      <c r="B2290" s="104">
        <v>0.98229002428426881</v>
      </c>
      <c r="C2290" s="104">
        <v>0.9962219834920234</v>
      </c>
      <c r="D2290" s="104">
        <v>1.0079156127650846</v>
      </c>
      <c r="E2290" s="99">
        <v>196247631.93000001</v>
      </c>
      <c r="K2290" s="27">
        <v>-551215751.60000002</v>
      </c>
      <c r="L2290" s="27">
        <v>0.22739999999999999</v>
      </c>
    </row>
    <row r="2291" spans="1:12" x14ac:dyDescent="0.25">
      <c r="A2291" s="91">
        <v>2283</v>
      </c>
      <c r="B2291" s="104">
        <v>1.0561617766512366</v>
      </c>
      <c r="C2291" s="104">
        <v>0.94481141544180114</v>
      </c>
      <c r="D2291" s="104">
        <v>1.029313894845632</v>
      </c>
      <c r="E2291" s="99">
        <v>-204070568.24000001</v>
      </c>
      <c r="K2291" s="27">
        <v>-551186760.98000002</v>
      </c>
      <c r="L2291" s="27">
        <v>0.22750000000000001</v>
      </c>
    </row>
    <row r="2292" spans="1:12" x14ac:dyDescent="0.25">
      <c r="A2292" s="91">
        <v>2284</v>
      </c>
      <c r="B2292" s="104">
        <v>1.0150987845797941</v>
      </c>
      <c r="C2292" s="104">
        <v>0.96447572915598623</v>
      </c>
      <c r="D2292" s="104">
        <v>1.0047798750858574</v>
      </c>
      <c r="E2292" s="99">
        <v>-402169909.05000001</v>
      </c>
      <c r="K2292" s="27">
        <v>-551166229.32000005</v>
      </c>
      <c r="L2292" s="27">
        <v>0.2276</v>
      </c>
    </row>
    <row r="2293" spans="1:12" x14ac:dyDescent="0.25">
      <c r="A2293" s="91">
        <v>2285</v>
      </c>
      <c r="B2293" s="104">
        <v>1.4422743360006751</v>
      </c>
      <c r="C2293" s="104">
        <v>0.98781842849275325</v>
      </c>
      <c r="D2293" s="104">
        <v>0.99952296379759864</v>
      </c>
      <c r="E2293" s="99">
        <v>1431751059.47</v>
      </c>
      <c r="K2293" s="27">
        <v>-550995310.33000004</v>
      </c>
      <c r="L2293" s="27">
        <v>0.22770000000000001</v>
      </c>
    </row>
    <row r="2294" spans="1:12" x14ac:dyDescent="0.25">
      <c r="A2294" s="91">
        <v>2286</v>
      </c>
      <c r="B2294" s="104">
        <v>0.65623809571530423</v>
      </c>
      <c r="C2294" s="104">
        <v>0.96209376646314426</v>
      </c>
      <c r="D2294" s="104">
        <v>1.0000735636072</v>
      </c>
      <c r="E2294" s="99">
        <v>-1583542168.3499999</v>
      </c>
      <c r="K2294" s="27">
        <v>-550985157.45000005</v>
      </c>
      <c r="L2294" s="27">
        <v>0.2278</v>
      </c>
    </row>
    <row r="2295" spans="1:12" x14ac:dyDescent="0.25">
      <c r="A2295" s="91">
        <v>2287</v>
      </c>
      <c r="B2295" s="104">
        <v>0.68649150812367588</v>
      </c>
      <c r="C2295" s="104">
        <v>0.97727557447836577</v>
      </c>
      <c r="D2295" s="104">
        <v>0.96152946488841029</v>
      </c>
      <c r="E2295" s="99">
        <v>-1807426668.95</v>
      </c>
      <c r="K2295" s="27">
        <v>-550966708.23000002</v>
      </c>
      <c r="L2295" s="27">
        <v>0.22789999999999999</v>
      </c>
    </row>
    <row r="2296" spans="1:12" x14ac:dyDescent="0.25">
      <c r="A2296" s="91">
        <v>2288</v>
      </c>
      <c r="B2296" s="104">
        <v>0.79648955970682311</v>
      </c>
      <c r="C2296" s="104">
        <v>1.0056827258179049</v>
      </c>
      <c r="D2296" s="104">
        <v>0.98174112416481962</v>
      </c>
      <c r="E2296" s="99">
        <v>-772251384.72000003</v>
      </c>
      <c r="K2296" s="27">
        <v>-549817550.57000005</v>
      </c>
      <c r="L2296" s="27">
        <v>0.22800000000000001</v>
      </c>
    </row>
    <row r="2297" spans="1:12" x14ac:dyDescent="0.25">
      <c r="A2297" s="91">
        <v>2289</v>
      </c>
      <c r="B2297" s="104">
        <v>1.033660254211558</v>
      </c>
      <c r="C2297" s="104">
        <v>1.0565431151932436</v>
      </c>
      <c r="D2297" s="104">
        <v>1.0024869249222785</v>
      </c>
      <c r="E2297" s="99">
        <v>1544886797.1800001</v>
      </c>
      <c r="K2297" s="27">
        <v>-549473806.00999999</v>
      </c>
      <c r="L2297" s="27">
        <v>0.2281</v>
      </c>
    </row>
    <row r="2298" spans="1:12" x14ac:dyDescent="0.25">
      <c r="A2298" s="91">
        <v>2290</v>
      </c>
      <c r="B2298" s="104">
        <v>0.81180897817941122</v>
      </c>
      <c r="C2298" s="104">
        <v>1.0060075233717898</v>
      </c>
      <c r="D2298" s="104">
        <v>0.97782902176638853</v>
      </c>
      <c r="E2298" s="99">
        <v>-779400603.26999998</v>
      </c>
      <c r="K2298" s="27">
        <v>-549369043.13999999</v>
      </c>
      <c r="L2298" s="27">
        <v>0.22819999999999999</v>
      </c>
    </row>
    <row r="2299" spans="1:12" x14ac:dyDescent="0.25">
      <c r="A2299" s="91">
        <v>2291</v>
      </c>
      <c r="B2299" s="104">
        <v>1.1302694100360748</v>
      </c>
      <c r="C2299" s="104">
        <v>0.99197265469518714</v>
      </c>
      <c r="D2299" s="104">
        <v>0.99488422578361313</v>
      </c>
      <c r="E2299" s="99">
        <v>356797679.22000003</v>
      </c>
      <c r="K2299" s="27">
        <v>-548711100.82000005</v>
      </c>
      <c r="L2299" s="27">
        <v>0.2283</v>
      </c>
    </row>
    <row r="2300" spans="1:12" x14ac:dyDescent="0.25">
      <c r="A2300" s="91">
        <v>2292</v>
      </c>
      <c r="B2300" s="104">
        <v>0.94267647845216274</v>
      </c>
      <c r="C2300" s="104">
        <v>1.0047464020140551</v>
      </c>
      <c r="D2300" s="104">
        <v>0.9814215482659312</v>
      </c>
      <c r="E2300" s="99">
        <v>-297221574.5</v>
      </c>
      <c r="K2300" s="27">
        <v>-548497576.75999999</v>
      </c>
      <c r="L2300" s="27">
        <v>0.22839999999999999</v>
      </c>
    </row>
    <row r="2301" spans="1:12" x14ac:dyDescent="0.25">
      <c r="A2301" s="91">
        <v>2293</v>
      </c>
      <c r="B2301" s="104">
        <v>1.2217217015271054</v>
      </c>
      <c r="C2301" s="104">
        <v>0.96764194095246436</v>
      </c>
      <c r="D2301" s="104">
        <v>1.0195529244937858</v>
      </c>
      <c r="E2301" s="99">
        <v>659664054.99000001</v>
      </c>
      <c r="K2301" s="27">
        <v>-548427649.65999997</v>
      </c>
      <c r="L2301" s="27">
        <v>0.22850000000000001</v>
      </c>
    </row>
    <row r="2302" spans="1:12" x14ac:dyDescent="0.25">
      <c r="A2302" s="91">
        <v>2294</v>
      </c>
      <c r="B2302" s="104">
        <v>0.77629058459978917</v>
      </c>
      <c r="C2302" s="104">
        <v>0.96766358670116015</v>
      </c>
      <c r="D2302" s="104">
        <v>0.9871130474008073</v>
      </c>
      <c r="E2302" s="99">
        <v>-1345470429.1300001</v>
      </c>
      <c r="K2302" s="27">
        <v>-547796507.54999995</v>
      </c>
      <c r="L2302" s="27">
        <v>0.2286</v>
      </c>
    </row>
    <row r="2303" spans="1:12" x14ac:dyDescent="0.25">
      <c r="A2303" s="91">
        <v>2295</v>
      </c>
      <c r="B2303" s="104">
        <v>1.0333379814688726</v>
      </c>
      <c r="C2303" s="104">
        <v>1.0111635515030857</v>
      </c>
      <c r="D2303" s="104">
        <v>0.99370016123746308</v>
      </c>
      <c r="E2303" s="99">
        <v>402408966.81</v>
      </c>
      <c r="K2303" s="27">
        <v>-547457785.55999994</v>
      </c>
      <c r="L2303" s="27">
        <v>0.22869999999999999</v>
      </c>
    </row>
    <row r="2304" spans="1:12" x14ac:dyDescent="0.25">
      <c r="A2304" s="91">
        <v>2296</v>
      </c>
      <c r="B2304" s="104">
        <v>0.81229170278616813</v>
      </c>
      <c r="C2304" s="104">
        <v>0.98589466952142468</v>
      </c>
      <c r="D2304" s="104">
        <v>1.0019093496995186</v>
      </c>
      <c r="E2304" s="99">
        <v>-710827788.78999996</v>
      </c>
      <c r="K2304" s="27">
        <v>-547023597.82000005</v>
      </c>
      <c r="L2304" s="27">
        <v>0.2288</v>
      </c>
    </row>
    <row r="2305" spans="1:12" x14ac:dyDescent="0.25">
      <c r="A2305" s="91">
        <v>2297</v>
      </c>
      <c r="B2305" s="104">
        <v>1.3016989450540595</v>
      </c>
      <c r="C2305" s="104">
        <v>1.0235419412728084</v>
      </c>
      <c r="D2305" s="104">
        <v>1.0141280894397111</v>
      </c>
      <c r="E2305" s="99">
        <v>2294323610.1300001</v>
      </c>
      <c r="K2305" s="27">
        <v>-546968242.15999997</v>
      </c>
      <c r="L2305" s="27">
        <v>0.22889999999999999</v>
      </c>
    </row>
    <row r="2306" spans="1:12" x14ac:dyDescent="0.25">
      <c r="A2306" s="91">
        <v>2298</v>
      </c>
      <c r="B2306" s="104">
        <v>0.74726859093396836</v>
      </c>
      <c r="C2306" s="104">
        <v>1.0344090600790199</v>
      </c>
      <c r="D2306" s="104">
        <v>1.0111798315783547</v>
      </c>
      <c r="E2306" s="99">
        <v>-54459897.619999997</v>
      </c>
      <c r="K2306" s="27">
        <v>-546860109.13999999</v>
      </c>
      <c r="L2306" s="27">
        <v>0.22900000000000001</v>
      </c>
    </row>
    <row r="2307" spans="1:12" x14ac:dyDescent="0.25">
      <c r="A2307" s="91">
        <v>2299</v>
      </c>
      <c r="B2307" s="104">
        <v>1.128178152971995</v>
      </c>
      <c r="C2307" s="104">
        <v>1.0129284925032866</v>
      </c>
      <c r="D2307" s="104">
        <v>1.0003945129898471</v>
      </c>
      <c r="E2307" s="99">
        <v>955744568.02999997</v>
      </c>
      <c r="K2307" s="27">
        <v>-546704504.94000006</v>
      </c>
      <c r="L2307" s="27">
        <v>0.2291</v>
      </c>
    </row>
    <row r="2308" spans="1:12" x14ac:dyDescent="0.25">
      <c r="A2308" s="91">
        <v>2300</v>
      </c>
      <c r="B2308" s="104">
        <v>0.67936797840235685</v>
      </c>
      <c r="C2308" s="104">
        <v>0.99589681775760042</v>
      </c>
      <c r="D2308" s="104">
        <v>1.0122564070692153</v>
      </c>
      <c r="E2308" s="99">
        <v>-887000950.71000004</v>
      </c>
      <c r="K2308" s="27">
        <v>-546113067.79999995</v>
      </c>
      <c r="L2308" s="27">
        <v>0.22919999999999999</v>
      </c>
    </row>
    <row r="2309" spans="1:12" x14ac:dyDescent="0.25">
      <c r="A2309" s="91">
        <v>2301</v>
      </c>
      <c r="B2309" s="104">
        <v>1.1194510021090029</v>
      </c>
      <c r="C2309" s="104">
        <v>0.98347998618417409</v>
      </c>
      <c r="D2309" s="104">
        <v>1.0140034828625624</v>
      </c>
      <c r="E2309" s="99">
        <v>555554464.64999998</v>
      </c>
      <c r="K2309" s="27">
        <v>-546005012.80999994</v>
      </c>
      <c r="L2309" s="27">
        <v>0.2293</v>
      </c>
    </row>
    <row r="2310" spans="1:12" x14ac:dyDescent="0.25">
      <c r="A2310" s="91">
        <v>2302</v>
      </c>
      <c r="B2310" s="104">
        <v>0.97064748688824132</v>
      </c>
      <c r="C2310" s="104">
        <v>0.96250004990974602</v>
      </c>
      <c r="D2310" s="104">
        <v>1.0044474810599964</v>
      </c>
      <c r="E2310" s="99">
        <v>-582554302.99000001</v>
      </c>
      <c r="K2310" s="27">
        <v>-545534946.13</v>
      </c>
      <c r="L2310" s="27">
        <v>0.22939999999999999</v>
      </c>
    </row>
    <row r="2311" spans="1:12" x14ac:dyDescent="0.25">
      <c r="A2311" s="91">
        <v>2303</v>
      </c>
      <c r="B2311" s="104">
        <v>1.1739630013219151</v>
      </c>
      <c r="C2311" s="104">
        <v>1.0188395804492769</v>
      </c>
      <c r="D2311" s="104">
        <v>0.99001301610207193</v>
      </c>
      <c r="E2311" s="99">
        <v>1025094341.45</v>
      </c>
      <c r="K2311" s="27">
        <v>-545287324.33000004</v>
      </c>
      <c r="L2311" s="27">
        <v>0.22950000000000001</v>
      </c>
    </row>
    <row r="2312" spans="1:12" x14ac:dyDescent="0.25">
      <c r="A2312" s="91">
        <v>2304</v>
      </c>
      <c r="B2312" s="104">
        <v>1.2047542241681946</v>
      </c>
      <c r="C2312" s="104">
        <v>0.92940896327692835</v>
      </c>
      <c r="D2312" s="104">
        <v>1.0151425217883976</v>
      </c>
      <c r="E2312" s="99">
        <v>-453617858.10000002</v>
      </c>
      <c r="K2312" s="27">
        <v>-545196684.63999999</v>
      </c>
      <c r="L2312" s="27">
        <v>0.2296</v>
      </c>
    </row>
    <row r="2313" spans="1:12" x14ac:dyDescent="0.25">
      <c r="A2313" s="91">
        <v>2305</v>
      </c>
      <c r="B2313" s="104">
        <v>1.2276991143870772</v>
      </c>
      <c r="C2313" s="104">
        <v>1.0110468758313151</v>
      </c>
      <c r="D2313" s="104">
        <v>0.99459638742533363</v>
      </c>
      <c r="E2313" s="99">
        <v>1155051621.0899999</v>
      </c>
      <c r="K2313" s="27">
        <v>-544896759.72000003</v>
      </c>
      <c r="L2313" s="27">
        <v>0.22969999999999999</v>
      </c>
    </row>
    <row r="2314" spans="1:12" x14ac:dyDescent="0.25">
      <c r="A2314" s="91">
        <v>2306</v>
      </c>
      <c r="B2314" s="104">
        <v>0.98869343956544808</v>
      </c>
      <c r="C2314" s="104">
        <v>0.99722554751158465</v>
      </c>
      <c r="D2314" s="104">
        <v>1.0008627805461214</v>
      </c>
      <c r="E2314" s="99">
        <v>99485997.439999998</v>
      </c>
      <c r="K2314" s="27">
        <v>-544877968.51999998</v>
      </c>
      <c r="L2314" s="27">
        <v>0.2298</v>
      </c>
    </row>
    <row r="2315" spans="1:12" x14ac:dyDescent="0.25">
      <c r="A2315" s="91">
        <v>2307</v>
      </c>
      <c r="B2315" s="104">
        <v>0.95185702355138035</v>
      </c>
      <c r="C2315" s="104">
        <v>1.0602436103657662</v>
      </c>
      <c r="D2315" s="104">
        <v>0.97100199528341047</v>
      </c>
      <c r="E2315" s="99">
        <v>572124700.09000003</v>
      </c>
      <c r="K2315" s="27">
        <v>-544834726.15999997</v>
      </c>
      <c r="L2315" s="27">
        <v>0.22989999999999999</v>
      </c>
    </row>
    <row r="2316" spans="1:12" x14ac:dyDescent="0.25">
      <c r="A2316" s="91">
        <v>2308</v>
      </c>
      <c r="B2316" s="104">
        <v>1.1310125333339176</v>
      </c>
      <c r="C2316" s="104">
        <v>0.98539554389181216</v>
      </c>
      <c r="D2316" s="104">
        <v>0.97863543194379854</v>
      </c>
      <c r="E2316" s="99">
        <v>-159189620.56</v>
      </c>
      <c r="K2316" s="27">
        <v>-544826322.99000001</v>
      </c>
      <c r="L2316" s="27">
        <v>0.23</v>
      </c>
    </row>
    <row r="2317" spans="1:12" x14ac:dyDescent="0.25">
      <c r="A2317" s="91">
        <v>2309</v>
      </c>
      <c r="B2317" s="104">
        <v>0.89840404929244211</v>
      </c>
      <c r="C2317" s="104">
        <v>0.97689315512484698</v>
      </c>
      <c r="D2317" s="104">
        <v>1.033981643860709</v>
      </c>
      <c r="E2317" s="99">
        <v>-9975603.7599999998</v>
      </c>
      <c r="K2317" s="27">
        <v>-544548315.23000002</v>
      </c>
      <c r="L2317" s="27">
        <v>0.2301</v>
      </c>
    </row>
    <row r="2318" spans="1:12" x14ac:dyDescent="0.25">
      <c r="A2318" s="91">
        <v>2310</v>
      </c>
      <c r="B2318" s="104">
        <v>1.2240233832715635</v>
      </c>
      <c r="C2318" s="104">
        <v>0.98904198827187162</v>
      </c>
      <c r="D2318" s="104">
        <v>1.0009573161414587</v>
      </c>
      <c r="E2318" s="99">
        <v>752807379.97000003</v>
      </c>
      <c r="K2318" s="27">
        <v>-544520659.16999996</v>
      </c>
      <c r="L2318" s="27">
        <v>0.23019999999999999</v>
      </c>
    </row>
    <row r="2319" spans="1:12" x14ac:dyDescent="0.25">
      <c r="A2319" s="91">
        <v>2311</v>
      </c>
      <c r="B2319" s="104">
        <v>1.1043742351740105</v>
      </c>
      <c r="C2319" s="104">
        <v>1.0315413982262567</v>
      </c>
      <c r="D2319" s="104">
        <v>0.9804274859092944</v>
      </c>
      <c r="E2319" s="99">
        <v>817450461.50999999</v>
      </c>
      <c r="K2319" s="27">
        <v>-544198195.38</v>
      </c>
      <c r="L2319" s="27">
        <v>0.2303</v>
      </c>
    </row>
    <row r="2320" spans="1:12" x14ac:dyDescent="0.25">
      <c r="A2320" s="91">
        <v>2312</v>
      </c>
      <c r="B2320" s="104">
        <v>1.0268283829262295</v>
      </c>
      <c r="C2320" s="104">
        <v>0.98980015384848252</v>
      </c>
      <c r="D2320" s="104">
        <v>1.0112641587193354</v>
      </c>
      <c r="E2320" s="99">
        <v>297725494.42000002</v>
      </c>
      <c r="K2320" s="27">
        <v>-543446302.01999998</v>
      </c>
      <c r="L2320" s="27">
        <v>0.23039999999999999</v>
      </c>
    </row>
    <row r="2321" spans="1:12" x14ac:dyDescent="0.25">
      <c r="A2321" s="91">
        <v>2313</v>
      </c>
      <c r="B2321" s="104">
        <v>0.87565037478473762</v>
      </c>
      <c r="C2321" s="104">
        <v>1.01588400947743</v>
      </c>
      <c r="D2321" s="104">
        <v>1.0365692705238281</v>
      </c>
      <c r="E2321" s="99">
        <v>663576021.67999995</v>
      </c>
      <c r="K2321" s="27">
        <v>-543410700.60000002</v>
      </c>
      <c r="L2321" s="27">
        <v>0.23050000000000001</v>
      </c>
    </row>
    <row r="2322" spans="1:12" x14ac:dyDescent="0.25">
      <c r="A2322" s="91">
        <v>2314</v>
      </c>
      <c r="B2322" s="104">
        <v>1.0166266260510677</v>
      </c>
      <c r="C2322" s="104">
        <v>0.99320209474444987</v>
      </c>
      <c r="D2322" s="104">
        <v>1.0209970759942786</v>
      </c>
      <c r="E2322" s="99">
        <v>530561194.82999998</v>
      </c>
      <c r="K2322" s="27">
        <v>-542750751.48000002</v>
      </c>
      <c r="L2322" s="27">
        <v>0.2306</v>
      </c>
    </row>
    <row r="2323" spans="1:12" x14ac:dyDescent="0.25">
      <c r="A2323" s="91">
        <v>2315</v>
      </c>
      <c r="B2323" s="104">
        <v>1.1521506393502718</v>
      </c>
      <c r="C2323" s="104">
        <v>1.0549805442000773</v>
      </c>
      <c r="D2323" s="104">
        <v>0.98618044732561094</v>
      </c>
      <c r="E2323" s="99">
        <v>1684493860.3299999</v>
      </c>
      <c r="K2323" s="27">
        <v>-542665089.50999999</v>
      </c>
      <c r="L2323" s="27">
        <v>0.23069999999999999</v>
      </c>
    </row>
    <row r="2324" spans="1:12" x14ac:dyDescent="0.25">
      <c r="A2324" s="91">
        <v>2316</v>
      </c>
      <c r="B2324" s="104">
        <v>1.6505531824738835</v>
      </c>
      <c r="C2324" s="104">
        <v>0.98293397339372335</v>
      </c>
      <c r="D2324" s="104">
        <v>0.99141596764343265</v>
      </c>
      <c r="E2324" s="99">
        <v>1709778906.53</v>
      </c>
      <c r="K2324" s="27">
        <v>-542459027.17999995</v>
      </c>
      <c r="L2324" s="27">
        <v>0.23080000000000001</v>
      </c>
    </row>
    <row r="2325" spans="1:12" x14ac:dyDescent="0.25">
      <c r="A2325" s="91">
        <v>2317</v>
      </c>
      <c r="B2325" s="104">
        <v>1.1046797028328761</v>
      </c>
      <c r="C2325" s="104">
        <v>1.0322216044287904</v>
      </c>
      <c r="D2325" s="104">
        <v>1.0096825724475293</v>
      </c>
      <c r="E2325" s="99">
        <v>1511484040.0899999</v>
      </c>
      <c r="K2325" s="27">
        <v>-542339963.28999996</v>
      </c>
      <c r="L2325" s="27">
        <v>0.23089999999999999</v>
      </c>
    </row>
    <row r="2326" spans="1:12" x14ac:dyDescent="0.25">
      <c r="A2326" s="91">
        <v>2318</v>
      </c>
      <c r="B2326" s="104">
        <v>1.4844830335127779</v>
      </c>
      <c r="C2326" s="104">
        <v>0.9804435522035162</v>
      </c>
      <c r="D2326" s="104">
        <v>1.0023580727407515</v>
      </c>
      <c r="E2326" s="99">
        <v>1436855613.73</v>
      </c>
      <c r="K2326" s="27">
        <v>-542003530.80999994</v>
      </c>
      <c r="L2326" s="27">
        <v>0.23100000000000001</v>
      </c>
    </row>
    <row r="2327" spans="1:12" x14ac:dyDescent="0.25">
      <c r="A2327" s="91">
        <v>2319</v>
      </c>
      <c r="B2327" s="104">
        <v>0.92487755607515842</v>
      </c>
      <c r="C2327" s="104">
        <v>1.0719025138479066</v>
      </c>
      <c r="D2327" s="104">
        <v>0.99468884086188536</v>
      </c>
      <c r="E2327" s="99">
        <v>1145079625.1400001</v>
      </c>
      <c r="K2327" s="27">
        <v>-541567851.50999999</v>
      </c>
      <c r="L2327" s="27">
        <v>0.2311</v>
      </c>
    </row>
    <row r="2328" spans="1:12" x14ac:dyDescent="0.25">
      <c r="A2328" s="91">
        <v>2320</v>
      </c>
      <c r="B2328" s="104">
        <v>1.1987059529877035</v>
      </c>
      <c r="C2328" s="104">
        <v>0.96182468784362507</v>
      </c>
      <c r="D2328" s="104">
        <v>0.98917681456856976</v>
      </c>
      <c r="E2328" s="99">
        <v>-275413210.11000001</v>
      </c>
      <c r="K2328" s="27">
        <v>-540923115.97000003</v>
      </c>
      <c r="L2328" s="27">
        <v>0.23119999999999999</v>
      </c>
    </row>
    <row r="2329" spans="1:12" x14ac:dyDescent="0.25">
      <c r="A2329" s="91">
        <v>2321</v>
      </c>
      <c r="B2329" s="104">
        <v>0.98038969618627714</v>
      </c>
      <c r="C2329" s="104">
        <v>1.0202025220054476</v>
      </c>
      <c r="D2329" s="104">
        <v>1.0117226423671892</v>
      </c>
      <c r="E2329" s="99">
        <v>747188264.24000001</v>
      </c>
      <c r="K2329" s="27">
        <v>-540847200.58000004</v>
      </c>
      <c r="L2329" s="27">
        <v>0.23130000000000001</v>
      </c>
    </row>
    <row r="2330" spans="1:12" x14ac:dyDescent="0.25">
      <c r="A2330" s="91">
        <v>2322</v>
      </c>
      <c r="B2330" s="104">
        <v>0.9738947724096999</v>
      </c>
      <c r="C2330" s="104">
        <v>1.0327446733283667</v>
      </c>
      <c r="D2330" s="104">
        <v>0.99233345161048425</v>
      </c>
      <c r="E2330" s="99">
        <v>574110126.69000006</v>
      </c>
      <c r="K2330" s="27">
        <v>-540610042.75</v>
      </c>
      <c r="L2330" s="27">
        <v>0.23139999999999999</v>
      </c>
    </row>
    <row r="2331" spans="1:12" x14ac:dyDescent="0.25">
      <c r="A2331" s="91">
        <v>2323</v>
      </c>
      <c r="B2331" s="104">
        <v>0.83630235706254963</v>
      </c>
      <c r="C2331" s="104">
        <v>1.0000522136036123</v>
      </c>
      <c r="D2331" s="104">
        <v>1.0091794119183541</v>
      </c>
      <c r="E2331" s="99">
        <v>-265430711.03999999</v>
      </c>
      <c r="K2331" s="27">
        <v>-540485762.59000003</v>
      </c>
      <c r="L2331" s="27">
        <v>0.23150000000000001</v>
      </c>
    </row>
    <row r="2332" spans="1:12" x14ac:dyDescent="0.25">
      <c r="A2332" s="91">
        <v>2324</v>
      </c>
      <c r="B2332" s="104">
        <v>1.128928203245176</v>
      </c>
      <c r="C2332" s="104">
        <v>1.0437511333515543</v>
      </c>
      <c r="D2332" s="104">
        <v>1.0005202700777085</v>
      </c>
      <c r="E2332" s="99">
        <v>1669256946.52</v>
      </c>
      <c r="K2332" s="27">
        <v>-540238207</v>
      </c>
      <c r="L2332" s="27">
        <v>0.2316</v>
      </c>
    </row>
    <row r="2333" spans="1:12" x14ac:dyDescent="0.25">
      <c r="A2333" s="91">
        <v>2325</v>
      </c>
      <c r="B2333" s="104">
        <v>1.2624297816951529</v>
      </c>
      <c r="C2333" s="104">
        <v>0.95442635091152472</v>
      </c>
      <c r="D2333" s="104">
        <v>0.97938422245992718</v>
      </c>
      <c r="E2333" s="99">
        <v>-533160309.42000002</v>
      </c>
      <c r="K2333" s="27">
        <v>-539998476.59000003</v>
      </c>
      <c r="L2333" s="27">
        <v>0.23169999999999999</v>
      </c>
    </row>
    <row r="2334" spans="1:12" x14ac:dyDescent="0.25">
      <c r="A2334" s="91">
        <v>2326</v>
      </c>
      <c r="B2334" s="104">
        <v>0.9750897854419277</v>
      </c>
      <c r="C2334" s="104">
        <v>1.0175012257225033</v>
      </c>
      <c r="D2334" s="104">
        <v>0.97841186647686762</v>
      </c>
      <c r="E2334" s="99">
        <v>-397712.08</v>
      </c>
      <c r="K2334" s="27">
        <v>-539953313.59000003</v>
      </c>
      <c r="L2334" s="27">
        <v>0.23180000000000001</v>
      </c>
    </row>
    <row r="2335" spans="1:12" x14ac:dyDescent="0.25">
      <c r="A2335" s="91">
        <v>2327</v>
      </c>
      <c r="B2335" s="104">
        <v>0.87858501787260035</v>
      </c>
      <c r="C2335" s="104">
        <v>0.98959028145973915</v>
      </c>
      <c r="D2335" s="104">
        <v>0.99424490833304258</v>
      </c>
      <c r="E2335" s="99">
        <v>-553134027.80999994</v>
      </c>
      <c r="K2335" s="27">
        <v>-539536153</v>
      </c>
      <c r="L2335" s="27">
        <v>0.2319</v>
      </c>
    </row>
    <row r="2336" spans="1:12" x14ac:dyDescent="0.25">
      <c r="A2336" s="91">
        <v>2328</v>
      </c>
      <c r="B2336" s="104">
        <v>1.3944513559437908</v>
      </c>
      <c r="C2336" s="104">
        <v>0.99331398065250687</v>
      </c>
      <c r="D2336" s="104">
        <v>1.0235420522306899</v>
      </c>
      <c r="E2336" s="99">
        <v>2102272321.6800001</v>
      </c>
      <c r="K2336" s="27">
        <v>-538657979.75</v>
      </c>
      <c r="L2336" s="27">
        <v>0.23200000000000001</v>
      </c>
    </row>
    <row r="2337" spans="1:12" x14ac:dyDescent="0.25">
      <c r="A2337" s="91">
        <v>2329</v>
      </c>
      <c r="B2337" s="104">
        <v>1.1611906245050361</v>
      </c>
      <c r="C2337" s="104">
        <v>0.9946991485209713</v>
      </c>
      <c r="D2337" s="104">
        <v>0.99486206735704674</v>
      </c>
      <c r="E2337" s="99">
        <v>525543461.01999998</v>
      </c>
      <c r="K2337" s="27">
        <v>-538627904.77999997</v>
      </c>
      <c r="L2337" s="27">
        <v>0.2321</v>
      </c>
    </row>
    <row r="2338" spans="1:12" x14ac:dyDescent="0.25">
      <c r="A2338" s="91">
        <v>2330</v>
      </c>
      <c r="B2338" s="104">
        <v>1.2989329713523947</v>
      </c>
      <c r="C2338" s="104">
        <v>1.0008122226113576</v>
      </c>
      <c r="D2338" s="104">
        <v>1.0128172371466286</v>
      </c>
      <c r="E2338" s="99">
        <v>1637835485.4400001</v>
      </c>
      <c r="K2338" s="27">
        <v>-538470026.89999998</v>
      </c>
      <c r="L2338" s="27">
        <v>0.23219999999999999</v>
      </c>
    </row>
    <row r="2339" spans="1:12" x14ac:dyDescent="0.25">
      <c r="A2339" s="91">
        <v>2331</v>
      </c>
      <c r="B2339" s="104">
        <v>1.1189711615976716</v>
      </c>
      <c r="C2339" s="104">
        <v>1.0000523687998455</v>
      </c>
      <c r="D2339" s="104">
        <v>1.0010525589188934</v>
      </c>
      <c r="E2339" s="99">
        <v>641439043.54999995</v>
      </c>
      <c r="K2339" s="27">
        <v>-538290563.33000004</v>
      </c>
      <c r="L2339" s="27">
        <v>0.23230000000000001</v>
      </c>
    </row>
    <row r="2340" spans="1:12" x14ac:dyDescent="0.25">
      <c r="A2340" s="91">
        <v>2332</v>
      </c>
      <c r="B2340" s="104">
        <v>1.9042857950137611</v>
      </c>
      <c r="C2340" s="104">
        <v>0.96619636191970537</v>
      </c>
      <c r="D2340" s="104">
        <v>1.0008521774527517</v>
      </c>
      <c r="E2340" s="99">
        <v>2217820987.0599999</v>
      </c>
      <c r="K2340" s="27">
        <v>-538210271.64999998</v>
      </c>
      <c r="L2340" s="27">
        <v>0.2324</v>
      </c>
    </row>
    <row r="2341" spans="1:12" x14ac:dyDescent="0.25">
      <c r="A2341" s="91">
        <v>2333</v>
      </c>
      <c r="B2341" s="104">
        <v>1.1566654364920488</v>
      </c>
      <c r="C2341" s="104">
        <v>1.0098352207605825</v>
      </c>
      <c r="D2341" s="104">
        <v>0.99497569316472834</v>
      </c>
      <c r="E2341" s="99">
        <v>866708412.58000004</v>
      </c>
      <c r="K2341" s="27">
        <v>-538120264.75</v>
      </c>
      <c r="L2341" s="27">
        <v>0.23250000000000001</v>
      </c>
    </row>
    <row r="2342" spans="1:12" x14ac:dyDescent="0.25">
      <c r="A2342" s="91">
        <v>2334</v>
      </c>
      <c r="B2342" s="104">
        <v>2.2517003557706499</v>
      </c>
      <c r="C2342" s="104">
        <v>1.0084420254560538</v>
      </c>
      <c r="D2342" s="104">
        <v>1.0218826257419136</v>
      </c>
      <c r="E2342" s="99">
        <v>6180266193.0900002</v>
      </c>
      <c r="K2342" s="27">
        <v>-538011894.88</v>
      </c>
      <c r="L2342" s="27">
        <v>0.2326</v>
      </c>
    </row>
    <row r="2343" spans="1:12" x14ac:dyDescent="0.25">
      <c r="A2343" s="91">
        <v>2335</v>
      </c>
      <c r="B2343" s="104">
        <v>1.3442578049711638</v>
      </c>
      <c r="C2343" s="104">
        <v>1.0293186839406567</v>
      </c>
      <c r="D2343" s="104">
        <v>0.9689206202344115</v>
      </c>
      <c r="E2343" s="99">
        <v>1370497686.6199999</v>
      </c>
      <c r="K2343" s="27">
        <v>-537893736.50999999</v>
      </c>
      <c r="L2343" s="27">
        <v>0.23269999999999999</v>
      </c>
    </row>
    <row r="2344" spans="1:12" x14ac:dyDescent="0.25">
      <c r="A2344" s="91">
        <v>2336</v>
      </c>
      <c r="B2344" s="104">
        <v>0.66323946338458972</v>
      </c>
      <c r="C2344" s="104">
        <v>1.002308066458242</v>
      </c>
      <c r="D2344" s="104">
        <v>1.0229149866582756</v>
      </c>
      <c r="E2344" s="99">
        <v>-719252164.48000002</v>
      </c>
      <c r="K2344" s="27">
        <v>-536949216.51999998</v>
      </c>
      <c r="L2344" s="27">
        <v>0.23280000000000001</v>
      </c>
    </row>
    <row r="2345" spans="1:12" x14ac:dyDescent="0.25">
      <c r="A2345" s="91">
        <v>2337</v>
      </c>
      <c r="B2345" s="104">
        <v>1.0359192753811188</v>
      </c>
      <c r="C2345" s="104">
        <v>0.98066163353849689</v>
      </c>
      <c r="D2345" s="104">
        <v>1.0095526952978253</v>
      </c>
      <c r="E2345" s="99">
        <v>101596741.98999999</v>
      </c>
      <c r="K2345" s="27">
        <v>-536622323.91000003</v>
      </c>
      <c r="L2345" s="27">
        <v>0.2329</v>
      </c>
    </row>
    <row r="2346" spans="1:12" x14ac:dyDescent="0.25">
      <c r="A2346" s="91">
        <v>2338</v>
      </c>
      <c r="B2346" s="104">
        <v>0.93193260522105748</v>
      </c>
      <c r="C2346" s="104">
        <v>1.0003372931544068</v>
      </c>
      <c r="D2346" s="104">
        <v>0.9866455610046726</v>
      </c>
      <c r="E2346" s="99">
        <v>-316621958.45999998</v>
      </c>
      <c r="K2346" s="27">
        <v>-535219438.61000001</v>
      </c>
      <c r="L2346" s="27">
        <v>0.23300000000000001</v>
      </c>
    </row>
    <row r="2347" spans="1:12" x14ac:dyDescent="0.25">
      <c r="A2347" s="91">
        <v>2339</v>
      </c>
      <c r="B2347" s="104">
        <v>1.0999259855625876</v>
      </c>
      <c r="C2347" s="104">
        <v>0.96384721951173302</v>
      </c>
      <c r="D2347" s="104">
        <v>0.9821722977642553</v>
      </c>
      <c r="E2347" s="99">
        <v>-645688888.54999995</v>
      </c>
      <c r="K2347" s="27">
        <v>-534732521.81</v>
      </c>
      <c r="L2347" s="27">
        <v>0.2331</v>
      </c>
    </row>
    <row r="2348" spans="1:12" x14ac:dyDescent="0.25">
      <c r="A2348" s="91">
        <v>2340</v>
      </c>
      <c r="B2348" s="104">
        <v>0.93723849994025765</v>
      </c>
      <c r="C2348" s="104">
        <v>1.0013180136840245</v>
      </c>
      <c r="D2348" s="104">
        <v>0.98721841312146741</v>
      </c>
      <c r="E2348" s="99">
        <v>-269264888.88</v>
      </c>
      <c r="K2348" s="27">
        <v>-534654515.06</v>
      </c>
      <c r="L2348" s="27">
        <v>0.23319999999999999</v>
      </c>
    </row>
    <row r="2349" spans="1:12" x14ac:dyDescent="0.25">
      <c r="A2349" s="91">
        <v>2341</v>
      </c>
      <c r="B2349" s="104">
        <v>0.69824999809602806</v>
      </c>
      <c r="C2349" s="104">
        <v>0.99562644520071286</v>
      </c>
      <c r="D2349" s="104">
        <v>1.0007394579874256</v>
      </c>
      <c r="E2349" s="99">
        <v>-979973383.19000006</v>
      </c>
      <c r="K2349" s="27">
        <v>-534368904.54000002</v>
      </c>
      <c r="L2349" s="27">
        <v>0.23330000000000001</v>
      </c>
    </row>
    <row r="2350" spans="1:12" x14ac:dyDescent="0.25">
      <c r="A2350" s="91">
        <v>2342</v>
      </c>
      <c r="B2350" s="104">
        <v>1.1595789646381647</v>
      </c>
      <c r="C2350" s="104">
        <v>1.0007088939518123</v>
      </c>
      <c r="D2350" s="104">
        <v>0.97260495253048018</v>
      </c>
      <c r="E2350" s="99">
        <v>135818322.99000001</v>
      </c>
      <c r="K2350" s="27">
        <v>-534135931.88999999</v>
      </c>
      <c r="L2350" s="27">
        <v>0.2334</v>
      </c>
    </row>
    <row r="2351" spans="1:12" x14ac:dyDescent="0.25">
      <c r="A2351" s="91">
        <v>2343</v>
      </c>
      <c r="B2351" s="104">
        <v>1.5827810574323362</v>
      </c>
      <c r="C2351" s="104">
        <v>1.0247867782461233</v>
      </c>
      <c r="D2351" s="104">
        <v>1.0151846116726606</v>
      </c>
      <c r="E2351" s="99">
        <v>3621811084.1500001</v>
      </c>
      <c r="K2351" s="27">
        <v>-533635799.50999999</v>
      </c>
      <c r="L2351" s="27">
        <v>0.23350000000000001</v>
      </c>
    </row>
    <row r="2352" spans="1:12" x14ac:dyDescent="0.25">
      <c r="A2352" s="91">
        <v>2344</v>
      </c>
      <c r="B2352" s="104">
        <v>0.78751956011666291</v>
      </c>
      <c r="C2352" s="104">
        <v>1.0565653944998077</v>
      </c>
      <c r="D2352" s="104">
        <v>1.0102521068408439</v>
      </c>
      <c r="E2352" s="99">
        <v>472636536.23000002</v>
      </c>
      <c r="K2352" s="27">
        <v>-533258396.32999998</v>
      </c>
      <c r="L2352" s="27">
        <v>0.2336</v>
      </c>
    </row>
    <row r="2353" spans="1:12" x14ac:dyDescent="0.25">
      <c r="A2353" s="91">
        <v>2345</v>
      </c>
      <c r="B2353" s="104">
        <v>0.89452405259727097</v>
      </c>
      <c r="C2353" s="104">
        <v>0.98733706212114958</v>
      </c>
      <c r="D2353" s="104">
        <v>0.96991952885901567</v>
      </c>
      <c r="E2353" s="99">
        <v>-975870005.04999995</v>
      </c>
      <c r="K2353" s="27">
        <v>-533160309.42000002</v>
      </c>
      <c r="L2353" s="27">
        <v>0.23369999999999999</v>
      </c>
    </row>
    <row r="2354" spans="1:12" x14ac:dyDescent="0.25">
      <c r="A2354" s="91">
        <v>2346</v>
      </c>
      <c r="B2354" s="104">
        <v>1.1325217324884032</v>
      </c>
      <c r="C2354" s="104">
        <v>1.0002909848862711</v>
      </c>
      <c r="D2354" s="104">
        <v>1.0229767284546378</v>
      </c>
      <c r="E2354" s="99">
        <v>1201849627.3800001</v>
      </c>
      <c r="K2354" s="27">
        <v>-532996318.39999998</v>
      </c>
      <c r="L2354" s="27">
        <v>0.23380000000000001</v>
      </c>
    </row>
    <row r="2355" spans="1:12" x14ac:dyDescent="0.25">
      <c r="A2355" s="91">
        <v>2347</v>
      </c>
      <c r="B2355" s="104">
        <v>0.90955237659650801</v>
      </c>
      <c r="C2355" s="104">
        <v>1.0088428245257148</v>
      </c>
      <c r="D2355" s="104">
        <v>0.95</v>
      </c>
      <c r="E2355" s="99">
        <v>-919697194.82000005</v>
      </c>
      <c r="K2355" s="27">
        <v>-532330899.41000003</v>
      </c>
      <c r="L2355" s="27">
        <v>0.2339</v>
      </c>
    </row>
    <row r="2356" spans="1:12" x14ac:dyDescent="0.25">
      <c r="A2356" s="91">
        <v>2348</v>
      </c>
      <c r="B2356" s="104">
        <v>0.9570039987107094</v>
      </c>
      <c r="C2356" s="104">
        <v>1.019723237303293</v>
      </c>
      <c r="D2356" s="104">
        <v>0.95752790622744088</v>
      </c>
      <c r="E2356" s="99">
        <v>-436349774.19</v>
      </c>
      <c r="K2356" s="27">
        <v>-531864823.91000003</v>
      </c>
      <c r="L2356" s="27">
        <v>0.23400000000000001</v>
      </c>
    </row>
    <row r="2357" spans="1:12" x14ac:dyDescent="0.25">
      <c r="A2357" s="91">
        <v>2349</v>
      </c>
      <c r="B2357" s="104">
        <v>1.0552691516473354</v>
      </c>
      <c r="C2357" s="104">
        <v>1.0436220610174085</v>
      </c>
      <c r="D2357" s="104">
        <v>0.96980896155213669</v>
      </c>
      <c r="E2357" s="99">
        <v>642004482.04999995</v>
      </c>
      <c r="K2357" s="27">
        <v>-531451848.58999997</v>
      </c>
      <c r="L2357" s="27">
        <v>0.2341</v>
      </c>
    </row>
    <row r="2358" spans="1:12" x14ac:dyDescent="0.25">
      <c r="A2358" s="91">
        <v>2350</v>
      </c>
      <c r="B2358" s="104">
        <v>1.0580810452582623</v>
      </c>
      <c r="C2358" s="104">
        <v>1.0069718757546826</v>
      </c>
      <c r="D2358" s="104">
        <v>0.99621422605442678</v>
      </c>
      <c r="E2358" s="99">
        <v>460603880.38999999</v>
      </c>
      <c r="K2358" s="27">
        <v>-531221230.83999997</v>
      </c>
      <c r="L2358" s="27">
        <v>0.23419999999999999</v>
      </c>
    </row>
    <row r="2359" spans="1:12" x14ac:dyDescent="0.25">
      <c r="A2359" s="91">
        <v>2351</v>
      </c>
      <c r="B2359" s="104">
        <v>1.0467353766661502</v>
      </c>
      <c r="C2359" s="104">
        <v>1.0652372533875769</v>
      </c>
      <c r="D2359" s="104">
        <v>0.9971628257651578</v>
      </c>
      <c r="E2359" s="99">
        <v>1673518302.46</v>
      </c>
      <c r="K2359" s="27">
        <v>-531122564.54000002</v>
      </c>
      <c r="L2359" s="27">
        <v>0.23430000000000001</v>
      </c>
    </row>
    <row r="2360" spans="1:12" x14ac:dyDescent="0.25">
      <c r="A2360" s="91">
        <v>2352</v>
      </c>
      <c r="B2360" s="104">
        <v>0.93957340736371631</v>
      </c>
      <c r="C2360" s="104">
        <v>1.0774128446745195</v>
      </c>
      <c r="D2360" s="104">
        <v>1.0118576488965445</v>
      </c>
      <c r="E2360" s="99">
        <v>1675939306.76</v>
      </c>
      <c r="K2360" s="27">
        <v>-530952662.97000003</v>
      </c>
      <c r="L2360" s="27">
        <v>0.2344</v>
      </c>
    </row>
    <row r="2361" spans="1:12" x14ac:dyDescent="0.25">
      <c r="A2361" s="91">
        <v>2353</v>
      </c>
      <c r="B2361" s="104">
        <v>0.76140847012082469</v>
      </c>
      <c r="C2361" s="104">
        <v>1.0120141241918124</v>
      </c>
      <c r="D2361" s="104">
        <v>1.0471667041254096</v>
      </c>
      <c r="E2361" s="99">
        <v>222830014.30000001</v>
      </c>
      <c r="K2361" s="27">
        <v>-530671840.29000002</v>
      </c>
      <c r="L2361" s="27">
        <v>0.23449999999999999</v>
      </c>
    </row>
    <row r="2362" spans="1:12" x14ac:dyDescent="0.25">
      <c r="A2362" s="91">
        <v>2354</v>
      </c>
      <c r="B2362" s="104">
        <v>0.83221948476121332</v>
      </c>
      <c r="C2362" s="104">
        <v>1.023024099953906</v>
      </c>
      <c r="D2362" s="104">
        <v>1.0046890034454878</v>
      </c>
      <c r="E2362" s="99">
        <v>31970542.379999999</v>
      </c>
      <c r="K2362" s="27">
        <v>-530468538.98000002</v>
      </c>
      <c r="L2362" s="27">
        <v>0.2346</v>
      </c>
    </row>
    <row r="2363" spans="1:12" x14ac:dyDescent="0.25">
      <c r="A2363" s="91">
        <v>2355</v>
      </c>
      <c r="B2363" s="104">
        <v>1.2640897357747081</v>
      </c>
      <c r="C2363" s="104">
        <v>1.0136067722776776</v>
      </c>
      <c r="D2363" s="104">
        <v>1.009690944596866</v>
      </c>
      <c r="E2363" s="99">
        <v>1751946377.8</v>
      </c>
      <c r="K2363" s="27">
        <v>-530068066.42000002</v>
      </c>
      <c r="L2363" s="27">
        <v>0.23469999999999999</v>
      </c>
    </row>
    <row r="2364" spans="1:12" x14ac:dyDescent="0.25">
      <c r="A2364" s="91">
        <v>2356</v>
      </c>
      <c r="B2364" s="104">
        <v>0.91731060714908497</v>
      </c>
      <c r="C2364" s="104">
        <v>0.97683562876940078</v>
      </c>
      <c r="D2364" s="104">
        <v>1.0423615878048405</v>
      </c>
      <c r="E2364" s="99">
        <v>214495643.91</v>
      </c>
      <c r="K2364" s="27">
        <v>-529624115.38999999</v>
      </c>
      <c r="L2364" s="27">
        <v>0.23480000000000001</v>
      </c>
    </row>
    <row r="2365" spans="1:12" x14ac:dyDescent="0.25">
      <c r="A2365" s="91">
        <v>2357</v>
      </c>
      <c r="B2365" s="104">
        <v>1.6195491512538449</v>
      </c>
      <c r="C2365" s="104">
        <v>0.98450312539425544</v>
      </c>
      <c r="D2365" s="104">
        <v>1.0306820174183331</v>
      </c>
      <c r="E2365" s="99">
        <v>2940470629.3499999</v>
      </c>
      <c r="K2365" s="27">
        <v>-529616626.77999997</v>
      </c>
      <c r="L2365" s="27">
        <v>0.2349</v>
      </c>
    </row>
    <row r="2366" spans="1:12" x14ac:dyDescent="0.25">
      <c r="A2366" s="91">
        <v>2358</v>
      </c>
      <c r="B2366" s="104">
        <v>0.69313682962180134</v>
      </c>
      <c r="C2366" s="104">
        <v>1.0288221236473987</v>
      </c>
      <c r="D2366" s="104">
        <v>0.99143145044303826</v>
      </c>
      <c r="E2366" s="99">
        <v>-667633903.44000006</v>
      </c>
      <c r="K2366" s="27">
        <v>-529414608.16000003</v>
      </c>
      <c r="L2366" s="27">
        <v>0.23499999999999999</v>
      </c>
    </row>
    <row r="2367" spans="1:12" x14ac:dyDescent="0.25">
      <c r="A2367" s="91">
        <v>2359</v>
      </c>
      <c r="B2367" s="104">
        <v>1.2598524170902206</v>
      </c>
      <c r="C2367" s="104">
        <v>0.92899101869364664</v>
      </c>
      <c r="D2367" s="104">
        <v>0.98990804939527532</v>
      </c>
      <c r="E2367" s="99">
        <v>-927175879.28999996</v>
      </c>
      <c r="K2367" s="27">
        <v>-528716514.52999997</v>
      </c>
      <c r="L2367" s="27">
        <v>0.2351</v>
      </c>
    </row>
    <row r="2368" spans="1:12" x14ac:dyDescent="0.25">
      <c r="A2368" s="91">
        <v>2360</v>
      </c>
      <c r="B2368" s="104">
        <v>0.87157803552133006</v>
      </c>
      <c r="C2368" s="104">
        <v>1.0220077968652128</v>
      </c>
      <c r="D2368" s="104">
        <v>0.98221338896097043</v>
      </c>
      <c r="E2368" s="99">
        <v>-224577640.38999999</v>
      </c>
      <c r="K2368" s="27">
        <v>-528684015.94</v>
      </c>
      <c r="L2368" s="27">
        <v>0.23519999999999999</v>
      </c>
    </row>
    <row r="2369" spans="1:12" x14ac:dyDescent="0.25">
      <c r="A2369" s="91">
        <v>2361</v>
      </c>
      <c r="B2369" s="104">
        <v>0.98589135478192291</v>
      </c>
      <c r="C2369" s="104">
        <v>1.0286450349366933</v>
      </c>
      <c r="D2369" s="104">
        <v>1.0103942055358708</v>
      </c>
      <c r="E2369" s="99">
        <v>914571719.71000004</v>
      </c>
      <c r="K2369" s="27">
        <v>-528058285.22000003</v>
      </c>
      <c r="L2369" s="27">
        <v>0.23530000000000001</v>
      </c>
    </row>
    <row r="2370" spans="1:12" x14ac:dyDescent="0.25">
      <c r="A2370" s="91">
        <v>2362</v>
      </c>
      <c r="B2370" s="104">
        <v>1.0559923638356006</v>
      </c>
      <c r="C2370" s="104">
        <v>0.9666620906118506</v>
      </c>
      <c r="D2370" s="104">
        <v>1.0151676319539249</v>
      </c>
      <c r="E2370" s="99">
        <v>-15509228.859999999</v>
      </c>
      <c r="K2370" s="27">
        <v>-527618279.24000001</v>
      </c>
      <c r="L2370" s="27">
        <v>0.2354</v>
      </c>
    </row>
    <row r="2371" spans="1:12" x14ac:dyDescent="0.25">
      <c r="A2371" s="91">
        <v>2363</v>
      </c>
      <c r="B2371" s="104">
        <v>0.89464484058054827</v>
      </c>
      <c r="C2371" s="104">
        <v>1.0468112228511781</v>
      </c>
      <c r="D2371" s="104">
        <v>1.013887564769008</v>
      </c>
      <c r="E2371" s="99">
        <v>904785248.05999994</v>
      </c>
      <c r="K2371" s="27">
        <v>-527282962.27999997</v>
      </c>
      <c r="L2371" s="27">
        <v>0.23549999999999999</v>
      </c>
    </row>
    <row r="2372" spans="1:12" x14ac:dyDescent="0.25">
      <c r="A2372" s="91">
        <v>2364</v>
      </c>
      <c r="B2372" s="104">
        <v>0.78400012605265046</v>
      </c>
      <c r="C2372" s="104">
        <v>1.0113929882388271</v>
      </c>
      <c r="D2372" s="104">
        <v>0.9722348571113697</v>
      </c>
      <c r="E2372" s="99">
        <v>-878420723.17999995</v>
      </c>
      <c r="K2372" s="27">
        <v>-527222535.49000001</v>
      </c>
      <c r="L2372" s="27">
        <v>0.2356</v>
      </c>
    </row>
    <row r="2373" spans="1:12" x14ac:dyDescent="0.25">
      <c r="A2373" s="91">
        <v>2365</v>
      </c>
      <c r="B2373" s="104">
        <v>1.394075695226707</v>
      </c>
      <c r="C2373" s="104">
        <v>0.98413734843573097</v>
      </c>
      <c r="D2373" s="104">
        <v>1.0073056126000837</v>
      </c>
      <c r="E2373" s="99">
        <v>1380300642.6199999</v>
      </c>
      <c r="K2373" s="27">
        <v>-527197059.54000002</v>
      </c>
      <c r="L2373" s="27">
        <v>0.23569999999999999</v>
      </c>
    </row>
    <row r="2374" spans="1:12" x14ac:dyDescent="0.25">
      <c r="A2374" s="91">
        <v>2366</v>
      </c>
      <c r="B2374" s="104">
        <v>1.192497599329571</v>
      </c>
      <c r="C2374" s="104">
        <v>1.0167367366408762</v>
      </c>
      <c r="D2374" s="104">
        <v>0.98437532394572558</v>
      </c>
      <c r="E2374" s="99">
        <v>906950918.29999995</v>
      </c>
      <c r="K2374" s="27">
        <v>-526957334.19</v>
      </c>
      <c r="L2374" s="27">
        <v>0.23580000000000001</v>
      </c>
    </row>
    <row r="2375" spans="1:12" x14ac:dyDescent="0.25">
      <c r="A2375" s="91">
        <v>2367</v>
      </c>
      <c r="B2375" s="104">
        <v>0.64977287869161249</v>
      </c>
      <c r="C2375" s="104">
        <v>1.0329529866594978</v>
      </c>
      <c r="D2375" s="104">
        <v>1.0086311940715196</v>
      </c>
      <c r="E2375" s="99">
        <v>-558392736.02999997</v>
      </c>
      <c r="K2375" s="27">
        <v>-526609716.13999999</v>
      </c>
      <c r="L2375" s="27">
        <v>0.2359</v>
      </c>
    </row>
    <row r="2376" spans="1:12" x14ac:dyDescent="0.25">
      <c r="A2376" s="91">
        <v>2368</v>
      </c>
      <c r="B2376" s="104">
        <v>1.2005681405541331</v>
      </c>
      <c r="C2376" s="104">
        <v>1.032970283976574</v>
      </c>
      <c r="D2376" s="104">
        <v>0.99573687611720529</v>
      </c>
      <c r="E2376" s="99">
        <v>1613521913.4400001</v>
      </c>
      <c r="K2376" s="27">
        <v>-526568381.33999997</v>
      </c>
      <c r="L2376" s="27">
        <v>0.23599999999999999</v>
      </c>
    </row>
    <row r="2377" spans="1:12" x14ac:dyDescent="0.25">
      <c r="A2377" s="91">
        <v>2369</v>
      </c>
      <c r="B2377" s="104">
        <v>1.3284239528950155</v>
      </c>
      <c r="C2377" s="104">
        <v>1.0206683655096283</v>
      </c>
      <c r="D2377" s="104">
        <v>0.99819335328679437</v>
      </c>
      <c r="E2377" s="99">
        <v>1894629600.1099999</v>
      </c>
      <c r="K2377" s="27">
        <v>-526413145</v>
      </c>
      <c r="L2377" s="27">
        <v>0.2361</v>
      </c>
    </row>
    <row r="2378" spans="1:12" x14ac:dyDescent="0.25">
      <c r="A2378" s="91">
        <v>2370</v>
      </c>
      <c r="B2378" s="104">
        <v>0.75185077076841456</v>
      </c>
      <c r="C2378" s="104">
        <v>0.97712333631092019</v>
      </c>
      <c r="D2378" s="104">
        <v>0.99738099528396562</v>
      </c>
      <c r="E2378" s="99">
        <v>-1118369786.28</v>
      </c>
      <c r="K2378" s="27">
        <v>-526368062.70999998</v>
      </c>
      <c r="L2378" s="27">
        <v>0.23619999999999999</v>
      </c>
    </row>
    <row r="2379" spans="1:12" x14ac:dyDescent="0.25">
      <c r="A2379" s="91">
        <v>2371</v>
      </c>
      <c r="B2379" s="104">
        <v>1.0362682254116593</v>
      </c>
      <c r="C2379" s="104">
        <v>0.98640797203243846</v>
      </c>
      <c r="D2379" s="104">
        <v>1.0133948719229728</v>
      </c>
      <c r="E2379" s="99">
        <v>304619299.11000001</v>
      </c>
      <c r="K2379" s="27">
        <v>-526047496.81</v>
      </c>
      <c r="L2379" s="27">
        <v>0.23630000000000001</v>
      </c>
    </row>
    <row r="2380" spans="1:12" x14ac:dyDescent="0.25">
      <c r="A2380" s="91">
        <v>2372</v>
      </c>
      <c r="B2380" s="104">
        <v>1.0463197992871158</v>
      </c>
      <c r="C2380" s="104">
        <v>1.0112412501457548</v>
      </c>
      <c r="D2380" s="104">
        <v>1.0241755396911481</v>
      </c>
      <c r="E2380" s="99">
        <v>1107824674.6199999</v>
      </c>
      <c r="K2380" s="27">
        <v>-525903829.55000001</v>
      </c>
      <c r="L2380" s="27">
        <v>0.2364</v>
      </c>
    </row>
    <row r="2381" spans="1:12" x14ac:dyDescent="0.25">
      <c r="A2381" s="91">
        <v>2373</v>
      </c>
      <c r="B2381" s="104">
        <v>1.3310890507397919</v>
      </c>
      <c r="C2381" s="104">
        <v>1.0326796153053939</v>
      </c>
      <c r="D2381" s="104">
        <v>0.99531333931333998</v>
      </c>
      <c r="E2381" s="99">
        <v>2149781556.5999999</v>
      </c>
      <c r="K2381" s="27">
        <v>-525530021.69999999</v>
      </c>
      <c r="L2381" s="27">
        <v>0.23649999999999999</v>
      </c>
    </row>
    <row r="2382" spans="1:12" x14ac:dyDescent="0.25">
      <c r="A2382" s="91">
        <v>2374</v>
      </c>
      <c r="B2382" s="104">
        <v>1.0576764026375052</v>
      </c>
      <c r="C2382" s="104">
        <v>1.0430246922836262</v>
      </c>
      <c r="D2382" s="104">
        <v>0.98763031628934794</v>
      </c>
      <c r="E2382" s="99">
        <v>1038300263.09</v>
      </c>
      <c r="K2382" s="27">
        <v>-524848381.14999998</v>
      </c>
      <c r="L2382" s="27">
        <v>0.2366</v>
      </c>
    </row>
    <row r="2383" spans="1:12" x14ac:dyDescent="0.25">
      <c r="A2383" s="91">
        <v>2375</v>
      </c>
      <c r="B2383" s="104">
        <v>1.1328287692889669</v>
      </c>
      <c r="C2383" s="104">
        <v>0.99100680929009388</v>
      </c>
      <c r="D2383" s="104">
        <v>1.0154853700561919</v>
      </c>
      <c r="E2383" s="99">
        <v>813484090.36000001</v>
      </c>
      <c r="K2383" s="27">
        <v>-524227705.89999998</v>
      </c>
      <c r="L2383" s="27">
        <v>0.23669999999999999</v>
      </c>
    </row>
    <row r="2384" spans="1:12" x14ac:dyDescent="0.25">
      <c r="A2384" s="91">
        <v>2376</v>
      </c>
      <c r="B2384" s="104">
        <v>1.0167687205727514</v>
      </c>
      <c r="C2384" s="104">
        <v>1.0185947292446833</v>
      </c>
      <c r="D2384" s="104">
        <v>0.99858461708490553</v>
      </c>
      <c r="E2384" s="99">
        <v>595039731.05999994</v>
      </c>
      <c r="K2384" s="27">
        <v>-524044684.64999998</v>
      </c>
      <c r="L2384" s="27">
        <v>0.23680000000000001</v>
      </c>
    </row>
    <row r="2385" spans="1:12" x14ac:dyDescent="0.25">
      <c r="A2385" s="91">
        <v>2377</v>
      </c>
      <c r="B2385" s="104">
        <v>0.78169456002769044</v>
      </c>
      <c r="C2385" s="104">
        <v>1.0301692046026718</v>
      </c>
      <c r="D2385" s="104">
        <v>1.0149184635928679</v>
      </c>
      <c r="E2385" s="99">
        <v>97606712.290000007</v>
      </c>
      <c r="K2385" s="27">
        <v>-523972337.35000002</v>
      </c>
      <c r="L2385" s="27">
        <v>0.2369</v>
      </c>
    </row>
    <row r="2386" spans="1:12" x14ac:dyDescent="0.25">
      <c r="A2386" s="91">
        <v>2378</v>
      </c>
      <c r="B2386" s="104">
        <v>0.69022603193571219</v>
      </c>
      <c r="C2386" s="104">
        <v>0.97885026627337568</v>
      </c>
      <c r="D2386" s="104">
        <v>0.97346843906492386</v>
      </c>
      <c r="E2386" s="99">
        <v>-1614481401.1300001</v>
      </c>
      <c r="K2386" s="27">
        <v>-523792371.35000002</v>
      </c>
      <c r="L2386" s="27">
        <v>0.23699999999999999</v>
      </c>
    </row>
    <row r="2387" spans="1:12" x14ac:dyDescent="0.25">
      <c r="A2387" s="91">
        <v>2379</v>
      </c>
      <c r="B2387" s="104">
        <v>1.0181775315458144</v>
      </c>
      <c r="C2387" s="104">
        <v>1.0472422647480077</v>
      </c>
      <c r="D2387" s="104">
        <v>0.98010288989044103</v>
      </c>
      <c r="E2387" s="99">
        <v>791948148.75</v>
      </c>
      <c r="K2387" s="27">
        <v>-523299741.58999997</v>
      </c>
      <c r="L2387" s="27">
        <v>0.23710000000000001</v>
      </c>
    </row>
    <row r="2388" spans="1:12" x14ac:dyDescent="0.25">
      <c r="A2388" s="91">
        <v>2380</v>
      </c>
      <c r="B2388" s="104">
        <v>1.132998997317449</v>
      </c>
      <c r="C2388" s="104">
        <v>0.9719514271397014</v>
      </c>
      <c r="D2388" s="104">
        <v>1.0017994382328042</v>
      </c>
      <c r="E2388" s="99">
        <v>62148810.240000002</v>
      </c>
      <c r="K2388" s="27">
        <v>-522344625.68000001</v>
      </c>
      <c r="L2388" s="27">
        <v>0.23719999999999999</v>
      </c>
    </row>
    <row r="2389" spans="1:12" x14ac:dyDescent="0.25">
      <c r="A2389" s="91">
        <v>2381</v>
      </c>
      <c r="B2389" s="104">
        <v>1.1681765417170131</v>
      </c>
      <c r="C2389" s="104">
        <v>1.0021903140341155</v>
      </c>
      <c r="D2389" s="104">
        <v>0.97355478911854865</v>
      </c>
      <c r="E2389" s="99">
        <v>219506633.27000001</v>
      </c>
      <c r="K2389" s="27">
        <v>-522241936.05000001</v>
      </c>
      <c r="L2389" s="27">
        <v>0.23730000000000001</v>
      </c>
    </row>
    <row r="2390" spans="1:12" x14ac:dyDescent="0.25">
      <c r="A2390" s="91">
        <v>2382</v>
      </c>
      <c r="B2390" s="104">
        <v>0.85431168479599673</v>
      </c>
      <c r="C2390" s="104">
        <v>1.0419664871104892</v>
      </c>
      <c r="D2390" s="104">
        <v>0.98953619448638008</v>
      </c>
      <c r="E2390" s="99">
        <v>181833267.75999999</v>
      </c>
      <c r="K2390" s="27">
        <v>-521866527.07999998</v>
      </c>
      <c r="L2390" s="27">
        <v>0.2374</v>
      </c>
    </row>
    <row r="2391" spans="1:12" x14ac:dyDescent="0.25">
      <c r="A2391" s="91">
        <v>2383</v>
      </c>
      <c r="B2391" s="104">
        <v>1.1704063511169409</v>
      </c>
      <c r="C2391" s="104">
        <v>0.96379046125818679</v>
      </c>
      <c r="D2391" s="104">
        <v>1.0180090874504177</v>
      </c>
      <c r="E2391" s="99">
        <v>356528567.04000002</v>
      </c>
      <c r="K2391" s="27">
        <v>-521373749.79000002</v>
      </c>
      <c r="L2391" s="27">
        <v>0.23749999999999999</v>
      </c>
    </row>
    <row r="2392" spans="1:12" x14ac:dyDescent="0.25">
      <c r="A2392" s="91">
        <v>2384</v>
      </c>
      <c r="B2392" s="104">
        <v>0.83912926280743971</v>
      </c>
      <c r="C2392" s="104">
        <v>0.94098915123082272</v>
      </c>
      <c r="D2392" s="104">
        <v>0.99681864588701041</v>
      </c>
      <c r="E2392" s="99">
        <v>-1464759374.6900001</v>
      </c>
      <c r="K2392" s="27">
        <v>-521256331.32999998</v>
      </c>
      <c r="L2392" s="27">
        <v>0.23760000000000001</v>
      </c>
    </row>
    <row r="2393" spans="1:12" x14ac:dyDescent="0.25">
      <c r="A2393" s="91">
        <v>2385</v>
      </c>
      <c r="B2393" s="104">
        <v>0.89838226640960073</v>
      </c>
      <c r="C2393" s="104">
        <v>1.0061737956616379</v>
      </c>
      <c r="D2393" s="104">
        <v>1.0106292977125646</v>
      </c>
      <c r="E2393" s="99">
        <v>113368179.64</v>
      </c>
      <c r="K2393" s="27">
        <v>-521173108.51999998</v>
      </c>
      <c r="L2393" s="27">
        <v>0.23769999999999999</v>
      </c>
    </row>
    <row r="2394" spans="1:12" x14ac:dyDescent="0.25">
      <c r="A2394" s="91">
        <v>2386</v>
      </c>
      <c r="B2394" s="104">
        <v>1.093154300313268</v>
      </c>
      <c r="C2394" s="104">
        <v>1.018696513449292</v>
      </c>
      <c r="D2394" s="104">
        <v>1.0120715308731296</v>
      </c>
      <c r="E2394" s="99">
        <v>1209898372.25</v>
      </c>
      <c r="K2394" s="27">
        <v>-521047211.85000002</v>
      </c>
      <c r="L2394" s="27">
        <v>0.23780000000000001</v>
      </c>
    </row>
    <row r="2395" spans="1:12" x14ac:dyDescent="0.25">
      <c r="A2395" s="91">
        <v>2387</v>
      </c>
      <c r="B2395" s="104">
        <v>0.79004206351408013</v>
      </c>
      <c r="C2395" s="104">
        <v>0.91998437507806641</v>
      </c>
      <c r="D2395" s="104">
        <v>0.98542851847758595</v>
      </c>
      <c r="E2395" s="99">
        <v>-2084500483.46</v>
      </c>
      <c r="K2395" s="27">
        <v>-520952523.27999997</v>
      </c>
      <c r="L2395" s="27">
        <v>0.2379</v>
      </c>
    </row>
    <row r="2396" spans="1:12" x14ac:dyDescent="0.25">
      <c r="A2396" s="91">
        <v>2388</v>
      </c>
      <c r="B2396" s="104">
        <v>0.67125055203990502</v>
      </c>
      <c r="C2396" s="104">
        <v>0.96457573051071199</v>
      </c>
      <c r="D2396" s="104">
        <v>0.98681574877502831</v>
      </c>
      <c r="E2396" s="99">
        <v>-1679612722.48</v>
      </c>
      <c r="K2396" s="27">
        <v>-520917584.12</v>
      </c>
      <c r="L2396" s="27">
        <v>0.23799999999999999</v>
      </c>
    </row>
    <row r="2397" spans="1:12" x14ac:dyDescent="0.25">
      <c r="A2397" s="91">
        <v>2389</v>
      </c>
      <c r="B2397" s="104">
        <v>1.2015162511120003</v>
      </c>
      <c r="C2397" s="104">
        <v>1.0357662226012359</v>
      </c>
      <c r="D2397" s="104">
        <v>1.0113647719320362</v>
      </c>
      <c r="E2397" s="99">
        <v>2081175673.6600001</v>
      </c>
      <c r="K2397" s="27">
        <v>-520682338.67000002</v>
      </c>
      <c r="L2397" s="27">
        <v>0.23810000000000001</v>
      </c>
    </row>
    <row r="2398" spans="1:12" x14ac:dyDescent="0.25">
      <c r="A2398" s="91">
        <v>2390</v>
      </c>
      <c r="B2398" s="104">
        <v>1.7724441960294233</v>
      </c>
      <c r="C2398" s="104">
        <v>1.012197676568328</v>
      </c>
      <c r="D2398" s="104">
        <v>1.0153182392738849</v>
      </c>
      <c r="E2398" s="99">
        <v>4018194922.1799998</v>
      </c>
      <c r="K2398" s="27">
        <v>-520014775.26999998</v>
      </c>
      <c r="L2398" s="27">
        <v>0.2382</v>
      </c>
    </row>
    <row r="2399" spans="1:12" x14ac:dyDescent="0.25">
      <c r="A2399" s="91">
        <v>2391</v>
      </c>
      <c r="B2399" s="104">
        <v>1.0927165633245335</v>
      </c>
      <c r="C2399" s="104">
        <v>0.96553266775487112</v>
      </c>
      <c r="D2399" s="104">
        <v>0.99604365419046348</v>
      </c>
      <c r="E2399" s="99">
        <v>-330152794.47000003</v>
      </c>
      <c r="K2399" s="27">
        <v>-518633067.75999999</v>
      </c>
      <c r="L2399" s="27">
        <v>0.23830000000000001</v>
      </c>
    </row>
    <row r="2400" spans="1:12" x14ac:dyDescent="0.25">
      <c r="A2400" s="91">
        <v>2392</v>
      </c>
      <c r="B2400" s="104">
        <v>0.79446783182032887</v>
      </c>
      <c r="C2400" s="104">
        <v>1.0179690327650646</v>
      </c>
      <c r="D2400" s="104">
        <v>1.0047506865424838</v>
      </c>
      <c r="E2400" s="99">
        <v>-208867226.58000001</v>
      </c>
      <c r="K2400" s="27">
        <v>-518532146.36000001</v>
      </c>
      <c r="L2400" s="27">
        <v>0.2384</v>
      </c>
    </row>
    <row r="2401" spans="1:12" x14ac:dyDescent="0.25">
      <c r="A2401" s="91">
        <v>2393</v>
      </c>
      <c r="B2401" s="104">
        <v>0.968501224666797</v>
      </c>
      <c r="C2401" s="104">
        <v>0.95903017050767492</v>
      </c>
      <c r="D2401" s="104">
        <v>0.99020686598816221</v>
      </c>
      <c r="E2401" s="99">
        <v>-925794079.75</v>
      </c>
      <c r="K2401" s="27">
        <v>-517935216.81</v>
      </c>
      <c r="L2401" s="27">
        <v>0.23849999999999999</v>
      </c>
    </row>
    <row r="2402" spans="1:12" x14ac:dyDescent="0.25">
      <c r="A2402" s="91">
        <v>2394</v>
      </c>
      <c r="B2402" s="104">
        <v>1.2423441756306282</v>
      </c>
      <c r="C2402" s="104">
        <v>1.0469868691504742</v>
      </c>
      <c r="D2402" s="104">
        <v>0.98586725312940138</v>
      </c>
      <c r="E2402" s="99">
        <v>1883060317.3</v>
      </c>
      <c r="K2402" s="27">
        <v>-517195940.27999997</v>
      </c>
      <c r="L2402" s="27">
        <v>0.23860000000000001</v>
      </c>
    </row>
    <row r="2403" spans="1:12" x14ac:dyDescent="0.25">
      <c r="A2403" s="91">
        <v>2395</v>
      </c>
      <c r="B2403" s="104">
        <v>1.5619282627229158</v>
      </c>
      <c r="C2403" s="104">
        <v>1.0033087778917964</v>
      </c>
      <c r="D2403" s="104">
        <v>1.012490974597714</v>
      </c>
      <c r="E2403" s="99">
        <v>2747477632.9099998</v>
      </c>
      <c r="K2403" s="27">
        <v>-516838145.30000001</v>
      </c>
      <c r="L2403" s="27">
        <v>0.2387</v>
      </c>
    </row>
    <row r="2404" spans="1:12" x14ac:dyDescent="0.25">
      <c r="A2404" s="91">
        <v>2396</v>
      </c>
      <c r="B2404" s="104">
        <v>1.0433146515403682</v>
      </c>
      <c r="C2404" s="104">
        <v>0.97586498366943875</v>
      </c>
      <c r="D2404" s="104">
        <v>1.0424503403374936</v>
      </c>
      <c r="E2404" s="99">
        <v>704803324.84000003</v>
      </c>
      <c r="K2404" s="27">
        <v>-516157555.88</v>
      </c>
      <c r="L2404" s="27">
        <v>0.23880000000000001</v>
      </c>
    </row>
    <row r="2405" spans="1:12" x14ac:dyDescent="0.25">
      <c r="A2405" s="91">
        <v>2397</v>
      </c>
      <c r="B2405" s="104">
        <v>0.85895241356459273</v>
      </c>
      <c r="C2405" s="104">
        <v>0.98826389585606422</v>
      </c>
      <c r="D2405" s="104">
        <v>1.0033581896248314</v>
      </c>
      <c r="E2405" s="99">
        <v>-484994182.41000003</v>
      </c>
      <c r="K2405" s="27">
        <v>-516129033.44999999</v>
      </c>
      <c r="L2405" s="27">
        <v>0.2389</v>
      </c>
    </row>
    <row r="2406" spans="1:12" x14ac:dyDescent="0.25">
      <c r="A2406" s="91">
        <v>2398</v>
      </c>
      <c r="B2406" s="104">
        <v>0.79228624951349347</v>
      </c>
      <c r="C2406" s="104">
        <v>1.0248756477184631</v>
      </c>
      <c r="D2406" s="104">
        <v>0.99542741573937266</v>
      </c>
      <c r="E2406" s="99">
        <v>-259822224.37</v>
      </c>
      <c r="K2406" s="27">
        <v>-515981225.42000002</v>
      </c>
      <c r="L2406" s="27">
        <v>0.23899999999999999</v>
      </c>
    </row>
    <row r="2407" spans="1:12" x14ac:dyDescent="0.25">
      <c r="A2407" s="91">
        <v>2399</v>
      </c>
      <c r="B2407" s="104">
        <v>1.3058393508727468</v>
      </c>
      <c r="C2407" s="104">
        <v>0.98228132617146291</v>
      </c>
      <c r="D2407" s="104">
        <v>0.99626825408886888</v>
      </c>
      <c r="E2407" s="99">
        <v>734096558.91999996</v>
      </c>
      <c r="K2407" s="27">
        <v>-515412296.25999999</v>
      </c>
      <c r="L2407" s="27">
        <v>0.23910000000000001</v>
      </c>
    </row>
    <row r="2408" spans="1:12" x14ac:dyDescent="0.25">
      <c r="A2408" s="91">
        <v>2400</v>
      </c>
      <c r="B2408" s="104">
        <v>1.156130710410318</v>
      </c>
      <c r="C2408" s="104">
        <v>0.94129960596252349</v>
      </c>
      <c r="D2408" s="104">
        <v>0.99165283502547097</v>
      </c>
      <c r="E2408" s="99">
        <v>-811686691.52999997</v>
      </c>
      <c r="K2408" s="27">
        <v>-515080435.42000002</v>
      </c>
      <c r="L2408" s="27">
        <v>0.2392</v>
      </c>
    </row>
    <row r="2409" spans="1:12" x14ac:dyDescent="0.25">
      <c r="A2409" s="91">
        <v>2401</v>
      </c>
      <c r="B2409" s="104">
        <v>0.95920485649209464</v>
      </c>
      <c r="C2409" s="104">
        <v>1.0520385538625223</v>
      </c>
      <c r="D2409" s="104">
        <v>0.97466293712458663</v>
      </c>
      <c r="E2409" s="99">
        <v>523483585.56</v>
      </c>
      <c r="K2409" s="27">
        <v>-514968935.56999999</v>
      </c>
      <c r="L2409" s="27">
        <v>0.23930000000000001</v>
      </c>
    </row>
    <row r="2410" spans="1:12" x14ac:dyDescent="0.25">
      <c r="A2410" s="91">
        <v>2402</v>
      </c>
      <c r="B2410" s="104">
        <v>1.2751876306223653</v>
      </c>
      <c r="C2410" s="104">
        <v>1.0484145158759375</v>
      </c>
      <c r="D2410" s="104">
        <v>0.9837021021017176</v>
      </c>
      <c r="E2410" s="99">
        <v>2003019894.76</v>
      </c>
      <c r="K2410" s="27">
        <v>-514876007.77999997</v>
      </c>
      <c r="L2410" s="27">
        <v>0.2394</v>
      </c>
    </row>
    <row r="2411" spans="1:12" x14ac:dyDescent="0.25">
      <c r="A2411" s="91">
        <v>2403</v>
      </c>
      <c r="B2411" s="104">
        <v>1.1412926300052748</v>
      </c>
      <c r="C2411" s="104">
        <v>0.92769012266358541</v>
      </c>
      <c r="D2411" s="104">
        <v>1.0147898943451075</v>
      </c>
      <c r="E2411" s="99">
        <v>-661012734.67999995</v>
      </c>
      <c r="K2411" s="27">
        <v>-514227471.37</v>
      </c>
      <c r="L2411" s="27">
        <v>0.23949999999999999</v>
      </c>
    </row>
    <row r="2412" spans="1:12" x14ac:dyDescent="0.25">
      <c r="A2412" s="91">
        <v>2404</v>
      </c>
      <c r="B2412" s="104">
        <v>1.4179672737701083</v>
      </c>
      <c r="C2412" s="104">
        <v>0.95119412718851837</v>
      </c>
      <c r="D2412" s="104">
        <v>0.99341958043509493</v>
      </c>
      <c r="E2412" s="99">
        <v>123619157.58</v>
      </c>
      <c r="K2412" s="27">
        <v>-514152232.24000001</v>
      </c>
      <c r="L2412" s="27">
        <v>0.23960000000000001</v>
      </c>
    </row>
    <row r="2413" spans="1:12" x14ac:dyDescent="0.25">
      <c r="A2413" s="91">
        <v>2405</v>
      </c>
      <c r="B2413" s="104">
        <v>1.0227600102117009</v>
      </c>
      <c r="C2413" s="104">
        <v>0.9971641101067803</v>
      </c>
      <c r="D2413" s="104">
        <v>0.96474207839402282</v>
      </c>
      <c r="E2413" s="99">
        <v>-525903829.55000001</v>
      </c>
      <c r="K2413" s="27">
        <v>-513757931.81</v>
      </c>
      <c r="L2413" s="27">
        <v>0.2397</v>
      </c>
    </row>
    <row r="2414" spans="1:12" x14ac:dyDescent="0.25">
      <c r="A2414" s="91">
        <v>2406</v>
      </c>
      <c r="B2414" s="104">
        <v>1.4288280856575442</v>
      </c>
      <c r="C2414" s="104">
        <v>0.97242619907816819</v>
      </c>
      <c r="D2414" s="104">
        <v>0.97995882180474581</v>
      </c>
      <c r="E2414" s="99">
        <v>384177303.16000003</v>
      </c>
      <c r="K2414" s="27">
        <v>-512702966.02999997</v>
      </c>
      <c r="L2414" s="27">
        <v>0.23980000000000001</v>
      </c>
    </row>
    <row r="2415" spans="1:12" x14ac:dyDescent="0.25">
      <c r="A2415" s="91">
        <v>2407</v>
      </c>
      <c r="B2415" s="104">
        <v>0.93584904195459206</v>
      </c>
      <c r="C2415" s="104">
        <v>0.99245731904607859</v>
      </c>
      <c r="D2415" s="104">
        <v>0.97429080965912662</v>
      </c>
      <c r="E2415" s="99">
        <v>-683522245.41999996</v>
      </c>
      <c r="K2415" s="27">
        <v>-512673229.73000002</v>
      </c>
      <c r="L2415" s="27">
        <v>0.2399</v>
      </c>
    </row>
    <row r="2416" spans="1:12" x14ac:dyDescent="0.25">
      <c r="A2416" s="91">
        <v>2408</v>
      </c>
      <c r="B2416" s="104">
        <v>1.0611394117894049</v>
      </c>
      <c r="C2416" s="104">
        <v>1.0245087395675507</v>
      </c>
      <c r="D2416" s="104">
        <v>1.0290524648855472</v>
      </c>
      <c r="E2416" s="99">
        <v>1573669330</v>
      </c>
      <c r="K2416" s="27">
        <v>-512195936.43000001</v>
      </c>
      <c r="L2416" s="27">
        <v>0.24</v>
      </c>
    </row>
    <row r="2417" spans="1:12" x14ac:dyDescent="0.25">
      <c r="A2417" s="91">
        <v>2409</v>
      </c>
      <c r="B2417" s="104">
        <v>1.1801520475305129</v>
      </c>
      <c r="C2417" s="104">
        <v>1.0175920969383598</v>
      </c>
      <c r="D2417" s="104">
        <v>0.99305389438427427</v>
      </c>
      <c r="E2417" s="99">
        <v>1093547513.49</v>
      </c>
      <c r="K2417" s="27">
        <v>-511516412.51999998</v>
      </c>
      <c r="L2417" s="27">
        <v>0.24010000000000001</v>
      </c>
    </row>
    <row r="2418" spans="1:12" x14ac:dyDescent="0.25">
      <c r="A2418" s="91">
        <v>2410</v>
      </c>
      <c r="B2418" s="104">
        <v>1.0697133554523608</v>
      </c>
      <c r="C2418" s="104">
        <v>1.0205084439005767</v>
      </c>
      <c r="D2418" s="104">
        <v>0.98003068452805508</v>
      </c>
      <c r="E2418" s="99">
        <v>438235604.91000003</v>
      </c>
      <c r="K2418" s="27">
        <v>-510999619.02999997</v>
      </c>
      <c r="L2418" s="27">
        <v>0.2402</v>
      </c>
    </row>
    <row r="2419" spans="1:12" x14ac:dyDescent="0.25">
      <c r="A2419" s="91">
        <v>2411</v>
      </c>
      <c r="B2419" s="104">
        <v>0.66295203087353183</v>
      </c>
      <c r="C2419" s="104">
        <v>1.0489037958234249</v>
      </c>
      <c r="D2419" s="104">
        <v>0.97091942985311452</v>
      </c>
      <c r="E2419" s="99">
        <v>-812357863.19000006</v>
      </c>
      <c r="K2419" s="27">
        <v>-510644787.55000001</v>
      </c>
      <c r="L2419" s="27">
        <v>0.24030000000000001</v>
      </c>
    </row>
    <row r="2420" spans="1:12" x14ac:dyDescent="0.25">
      <c r="A2420" s="91">
        <v>2412</v>
      </c>
      <c r="B2420" s="104">
        <v>1.6951851130636431</v>
      </c>
      <c r="C2420" s="104">
        <v>1.0169756527862528</v>
      </c>
      <c r="D2420" s="104">
        <v>0.97451296190586478</v>
      </c>
      <c r="E2420" s="99">
        <v>2423011620.27</v>
      </c>
      <c r="K2420" s="27">
        <v>-510582191.81</v>
      </c>
      <c r="L2420" s="27">
        <v>0.2404</v>
      </c>
    </row>
    <row r="2421" spans="1:12" x14ac:dyDescent="0.25">
      <c r="A2421" s="91">
        <v>2413</v>
      </c>
      <c r="B2421" s="104">
        <v>1.1920651693426831</v>
      </c>
      <c r="C2421" s="104">
        <v>0.99750379248948828</v>
      </c>
      <c r="D2421" s="104">
        <v>0.96817354106359688</v>
      </c>
      <c r="E2421" s="99">
        <v>54541793.109999999</v>
      </c>
      <c r="K2421" s="27">
        <v>-510574248.69</v>
      </c>
      <c r="L2421" s="27">
        <v>0.24049999999999999</v>
      </c>
    </row>
    <row r="2422" spans="1:12" x14ac:dyDescent="0.25">
      <c r="A2422" s="91">
        <v>2414</v>
      </c>
      <c r="B2422" s="104">
        <v>0.96658803800984439</v>
      </c>
      <c r="C2422" s="104">
        <v>1.0033254407733434</v>
      </c>
      <c r="D2422" s="104">
        <v>0.99271494176800112</v>
      </c>
      <c r="E2422" s="99">
        <v>-21408869.629999999</v>
      </c>
      <c r="K2422" s="27">
        <v>-510529632.47000003</v>
      </c>
      <c r="L2422" s="27">
        <v>0.24060000000000001</v>
      </c>
    </row>
    <row r="2423" spans="1:12" x14ac:dyDescent="0.25">
      <c r="A2423" s="91">
        <v>2415</v>
      </c>
      <c r="B2423" s="104">
        <v>1.2653668162665497</v>
      </c>
      <c r="C2423" s="104">
        <v>0.96432190948282337</v>
      </c>
      <c r="D2423" s="104">
        <v>1.0068386256686421</v>
      </c>
      <c r="E2423" s="99">
        <v>404999897.07999998</v>
      </c>
      <c r="K2423" s="27">
        <v>-509816268.44</v>
      </c>
      <c r="L2423" s="27">
        <v>0.2407</v>
      </c>
    </row>
    <row r="2424" spans="1:12" x14ac:dyDescent="0.25">
      <c r="A2424" s="91">
        <v>2416</v>
      </c>
      <c r="B2424" s="104">
        <v>0.7651246769925133</v>
      </c>
      <c r="C2424" s="104">
        <v>1.0038902191382202</v>
      </c>
      <c r="D2424" s="104">
        <v>1.0017987668422541</v>
      </c>
      <c r="E2424" s="99">
        <v>-595021731.42999995</v>
      </c>
      <c r="K2424" s="27">
        <v>-509700969.56</v>
      </c>
      <c r="L2424" s="27">
        <v>0.24079999999999999</v>
      </c>
    </row>
    <row r="2425" spans="1:12" x14ac:dyDescent="0.25">
      <c r="A2425" s="91">
        <v>2417</v>
      </c>
      <c r="B2425" s="104">
        <v>0.88317565101229734</v>
      </c>
      <c r="C2425" s="104">
        <v>1.0136733397168038</v>
      </c>
      <c r="D2425" s="104">
        <v>0.99228951296943324</v>
      </c>
      <c r="E2425" s="99">
        <v>-144790085.16</v>
      </c>
      <c r="K2425" s="27">
        <v>-509507282.75999999</v>
      </c>
      <c r="L2425" s="27">
        <v>0.2409</v>
      </c>
    </row>
    <row r="2426" spans="1:12" x14ac:dyDescent="0.25">
      <c r="A2426" s="91">
        <v>2418</v>
      </c>
      <c r="B2426" s="104">
        <v>1.1304835322981157</v>
      </c>
      <c r="C2426" s="104">
        <v>0.97421379293920241</v>
      </c>
      <c r="D2426" s="104">
        <v>1.0154154947708387</v>
      </c>
      <c r="E2426" s="99">
        <v>411153502.25999999</v>
      </c>
      <c r="K2426" s="27">
        <v>-509404415.04000002</v>
      </c>
      <c r="L2426" s="27">
        <v>0.24099999999999999</v>
      </c>
    </row>
    <row r="2427" spans="1:12" x14ac:dyDescent="0.25">
      <c r="A2427" s="91">
        <v>2419</v>
      </c>
      <c r="B2427" s="104">
        <v>0.94103553423478359</v>
      </c>
      <c r="C2427" s="104">
        <v>0.98596281776382633</v>
      </c>
      <c r="D2427" s="104">
        <v>0.98301437201019359</v>
      </c>
      <c r="E2427" s="99">
        <v>-624611549.60000002</v>
      </c>
      <c r="K2427" s="27">
        <v>-508865726.39999998</v>
      </c>
      <c r="L2427" s="27">
        <v>0.24110000000000001</v>
      </c>
    </row>
    <row r="2428" spans="1:12" x14ac:dyDescent="0.25">
      <c r="A2428" s="91">
        <v>2420</v>
      </c>
      <c r="B2428" s="104">
        <v>1.108053847388065</v>
      </c>
      <c r="C2428" s="104">
        <v>0.97706685876856147</v>
      </c>
      <c r="D2428" s="104">
        <v>0.95587061837875675</v>
      </c>
      <c r="E2428" s="99">
        <v>-911046118.13</v>
      </c>
      <c r="K2428" s="27">
        <v>-508628170.44999999</v>
      </c>
      <c r="L2428" s="27">
        <v>0.2412</v>
      </c>
    </row>
    <row r="2429" spans="1:12" x14ac:dyDescent="0.25">
      <c r="A2429" s="91">
        <v>2421</v>
      </c>
      <c r="B2429" s="104">
        <v>0.83946938962927242</v>
      </c>
      <c r="C2429" s="104">
        <v>1.0205783611743688</v>
      </c>
      <c r="D2429" s="104">
        <v>1.0125843573781717</v>
      </c>
      <c r="E2429" s="99">
        <v>157929355.52000001</v>
      </c>
      <c r="K2429" s="27">
        <v>-508503503.64999998</v>
      </c>
      <c r="L2429" s="27">
        <v>0.24129999999999999</v>
      </c>
    </row>
    <row r="2430" spans="1:12" x14ac:dyDescent="0.25">
      <c r="A2430" s="91">
        <v>2422</v>
      </c>
      <c r="B2430" s="104">
        <v>0.79625568697102422</v>
      </c>
      <c r="C2430" s="104">
        <v>1.0419228999656156</v>
      </c>
      <c r="D2430" s="104">
        <v>0.9739602343385968</v>
      </c>
      <c r="E2430" s="99">
        <v>-330545340.97000003</v>
      </c>
      <c r="K2430" s="27">
        <v>-508449263.94</v>
      </c>
      <c r="L2430" s="27">
        <v>0.2414</v>
      </c>
    </row>
    <row r="2431" spans="1:12" x14ac:dyDescent="0.25">
      <c r="A2431" s="91">
        <v>2423</v>
      </c>
      <c r="B2431" s="104">
        <v>1.0806380836661074</v>
      </c>
      <c r="C2431" s="104">
        <v>0.99571136217638856</v>
      </c>
      <c r="D2431" s="104">
        <v>0.98427749421362609</v>
      </c>
      <c r="E2431" s="99">
        <v>37703951.049999997</v>
      </c>
      <c r="K2431" s="27">
        <v>-507933216.39999998</v>
      </c>
      <c r="L2431" s="27">
        <v>0.24149999999999999</v>
      </c>
    </row>
    <row r="2432" spans="1:12" x14ac:dyDescent="0.25">
      <c r="A2432" s="91">
        <v>2424</v>
      </c>
      <c r="B2432" s="104">
        <v>1.4319615121761748</v>
      </c>
      <c r="C2432" s="104">
        <v>1.0298228404848173</v>
      </c>
      <c r="D2432" s="104">
        <v>1.0431454201628327</v>
      </c>
      <c r="E2432" s="99">
        <v>3932118854.6500001</v>
      </c>
      <c r="K2432" s="27">
        <v>-507921856.25999999</v>
      </c>
      <c r="L2432" s="27">
        <v>0.24160000000000001</v>
      </c>
    </row>
    <row r="2433" spans="1:12" x14ac:dyDescent="0.25">
      <c r="A2433" s="91">
        <v>2425</v>
      </c>
      <c r="B2433" s="104">
        <v>0.63256976707846824</v>
      </c>
      <c r="C2433" s="104">
        <v>1.0217751987612325</v>
      </c>
      <c r="D2433" s="104">
        <v>0.97652075427630813</v>
      </c>
      <c r="E2433" s="99">
        <v>-1198140300.8800001</v>
      </c>
      <c r="K2433" s="27">
        <v>-507378143.24000001</v>
      </c>
      <c r="L2433" s="27">
        <v>0.2417</v>
      </c>
    </row>
    <row r="2434" spans="1:12" x14ac:dyDescent="0.25">
      <c r="A2434" s="91">
        <v>2426</v>
      </c>
      <c r="B2434" s="104">
        <v>1.1538697733286338</v>
      </c>
      <c r="C2434" s="104">
        <v>0.98129612356685625</v>
      </c>
      <c r="D2434" s="104">
        <v>1.011461726328247</v>
      </c>
      <c r="E2434" s="99">
        <v>569547172.94000006</v>
      </c>
      <c r="K2434" s="27">
        <v>-507341394.51999998</v>
      </c>
      <c r="L2434" s="27">
        <v>0.24179999999999999</v>
      </c>
    </row>
    <row r="2435" spans="1:12" x14ac:dyDescent="0.25">
      <c r="A2435" s="91">
        <v>2427</v>
      </c>
      <c r="B2435" s="104">
        <v>0.98189884747437972</v>
      </c>
      <c r="C2435" s="104">
        <v>0.99396391903327608</v>
      </c>
      <c r="D2435" s="104">
        <v>0.98420329638077642</v>
      </c>
      <c r="E2435" s="99">
        <v>-320156620.49000001</v>
      </c>
      <c r="K2435" s="27">
        <v>-506838062.18000001</v>
      </c>
      <c r="L2435" s="27">
        <v>0.2419</v>
      </c>
    </row>
    <row r="2436" spans="1:12" x14ac:dyDescent="0.25">
      <c r="A2436" s="91">
        <v>2428</v>
      </c>
      <c r="B2436" s="104">
        <v>0.99997363930842764</v>
      </c>
      <c r="C2436" s="104">
        <v>0.94239942507319718</v>
      </c>
      <c r="D2436" s="104">
        <v>1.0099110528958362</v>
      </c>
      <c r="E2436" s="99">
        <v>-800150994.71000004</v>
      </c>
      <c r="K2436" s="27">
        <v>-506564193.69</v>
      </c>
      <c r="L2436" s="27">
        <v>0.24199999999999999</v>
      </c>
    </row>
    <row r="2437" spans="1:12" x14ac:dyDescent="0.25">
      <c r="A2437" s="91">
        <v>2429</v>
      </c>
      <c r="B2437" s="104">
        <v>0.92039355294944158</v>
      </c>
      <c r="C2437" s="104">
        <v>1.039348177588751</v>
      </c>
      <c r="D2437" s="104">
        <v>0.99662436745178096</v>
      </c>
      <c r="E2437" s="99">
        <v>555823802.36000001</v>
      </c>
      <c r="K2437" s="27">
        <v>-506028350.95999998</v>
      </c>
      <c r="L2437" s="27">
        <v>0.24210000000000001</v>
      </c>
    </row>
    <row r="2438" spans="1:12" x14ac:dyDescent="0.25">
      <c r="A2438" s="91">
        <v>2430</v>
      </c>
      <c r="B2438" s="104">
        <v>0.95749555393846086</v>
      </c>
      <c r="C2438" s="104">
        <v>0.94124957100296436</v>
      </c>
      <c r="D2438" s="104">
        <v>1.0052094658548596</v>
      </c>
      <c r="E2438" s="99">
        <v>-1022508971.05</v>
      </c>
      <c r="K2438" s="27">
        <v>-505682614.99000001</v>
      </c>
      <c r="L2438" s="27">
        <v>0.2422</v>
      </c>
    </row>
    <row r="2439" spans="1:12" x14ac:dyDescent="0.25">
      <c r="A2439" s="91">
        <v>2431</v>
      </c>
      <c r="B2439" s="104">
        <v>0.80186876094804649</v>
      </c>
      <c r="C2439" s="104">
        <v>0.97878781686680882</v>
      </c>
      <c r="D2439" s="104">
        <v>1.00544628143506</v>
      </c>
      <c r="E2439" s="99">
        <v>-805838187.65999997</v>
      </c>
      <c r="K2439" s="27">
        <v>-505561738.83999997</v>
      </c>
      <c r="L2439" s="27">
        <v>0.24229999999999999</v>
      </c>
    </row>
    <row r="2440" spans="1:12" x14ac:dyDescent="0.25">
      <c r="A2440" s="91">
        <v>2432</v>
      </c>
      <c r="B2440" s="104">
        <v>1.181026518448985</v>
      </c>
      <c r="C2440" s="104">
        <v>1.0284238974453104</v>
      </c>
      <c r="D2440" s="104">
        <v>1.0140909944125203</v>
      </c>
      <c r="E2440" s="99">
        <v>1874900522.1800001</v>
      </c>
      <c r="K2440" s="27">
        <v>-505226614.44999999</v>
      </c>
      <c r="L2440" s="27">
        <v>0.2424</v>
      </c>
    </row>
    <row r="2441" spans="1:12" x14ac:dyDescent="0.25">
      <c r="A2441" s="91">
        <v>2433</v>
      </c>
      <c r="B2441" s="104">
        <v>1.0776689932547072</v>
      </c>
      <c r="C2441" s="104">
        <v>0.99865924769504066</v>
      </c>
      <c r="D2441" s="104">
        <v>1.0015820617645959</v>
      </c>
      <c r="E2441" s="99">
        <v>469871831.56</v>
      </c>
      <c r="K2441" s="27">
        <v>-504340181.91000003</v>
      </c>
      <c r="L2441" s="27">
        <v>0.24249999999999999</v>
      </c>
    </row>
    <row r="2442" spans="1:12" x14ac:dyDescent="0.25">
      <c r="A2442" s="91">
        <v>2434</v>
      </c>
      <c r="B2442" s="104">
        <v>1.0392455883686029</v>
      </c>
      <c r="C2442" s="104">
        <v>1.0096413495436358</v>
      </c>
      <c r="D2442" s="104">
        <v>0.99841004730779637</v>
      </c>
      <c r="E2442" s="99">
        <v>493114942.5</v>
      </c>
      <c r="K2442" s="27">
        <v>-503990925.94</v>
      </c>
      <c r="L2442" s="27">
        <v>0.24260000000000001</v>
      </c>
    </row>
    <row r="2443" spans="1:12" x14ac:dyDescent="0.25">
      <c r="A2443" s="91">
        <v>2435</v>
      </c>
      <c r="B2443" s="104">
        <v>1.019358870817664</v>
      </c>
      <c r="C2443" s="104">
        <v>1.0188511204421629</v>
      </c>
      <c r="D2443" s="104">
        <v>0.9904570865381308</v>
      </c>
      <c r="E2443" s="99">
        <v>439402340.31</v>
      </c>
      <c r="K2443" s="27">
        <v>-502509182</v>
      </c>
      <c r="L2443" s="27">
        <v>0.2427</v>
      </c>
    </row>
    <row r="2444" spans="1:12" x14ac:dyDescent="0.25">
      <c r="A2444" s="91">
        <v>2436</v>
      </c>
      <c r="B2444" s="104">
        <v>1.1075039071576755</v>
      </c>
      <c r="C2444" s="104">
        <v>1.020358160766325</v>
      </c>
      <c r="D2444" s="104">
        <v>0.95</v>
      </c>
      <c r="E2444" s="99">
        <v>-115822716.63</v>
      </c>
      <c r="K2444" s="27">
        <v>-501851009.29000002</v>
      </c>
      <c r="L2444" s="27">
        <v>0.24279999999999999</v>
      </c>
    </row>
    <row r="2445" spans="1:12" x14ac:dyDescent="0.25">
      <c r="A2445" s="91">
        <v>2437</v>
      </c>
      <c r="B2445" s="104">
        <v>1.131418506288199</v>
      </c>
      <c r="C2445" s="104">
        <v>0.99260207173312931</v>
      </c>
      <c r="D2445" s="104">
        <v>1.0110875194719764</v>
      </c>
      <c r="E2445" s="99">
        <v>744985191.04999995</v>
      </c>
      <c r="K2445" s="27">
        <v>-501337476.45999998</v>
      </c>
      <c r="L2445" s="27">
        <v>0.2429</v>
      </c>
    </row>
    <row r="2446" spans="1:12" x14ac:dyDescent="0.25">
      <c r="A2446" s="91">
        <v>2438</v>
      </c>
      <c r="B2446" s="104">
        <v>1.3251396975018654</v>
      </c>
      <c r="C2446" s="104">
        <v>0.96056863848193474</v>
      </c>
      <c r="D2446" s="104">
        <v>1.0022141840211707</v>
      </c>
      <c r="E2446" s="99">
        <v>366971661.02999997</v>
      </c>
      <c r="K2446" s="27">
        <v>-501325470.39999998</v>
      </c>
      <c r="L2446" s="27">
        <v>0.24299999999999999</v>
      </c>
    </row>
    <row r="2447" spans="1:12" x14ac:dyDescent="0.25">
      <c r="A2447" s="91">
        <v>2439</v>
      </c>
      <c r="B2447" s="104">
        <v>0.87728194470687182</v>
      </c>
      <c r="C2447" s="104">
        <v>1.0373534292005742</v>
      </c>
      <c r="D2447" s="104">
        <v>0.98939445303204421</v>
      </c>
      <c r="E2447" s="99">
        <v>197109695.49000001</v>
      </c>
      <c r="K2447" s="27">
        <v>-501119608.75</v>
      </c>
      <c r="L2447" s="27">
        <v>0.24310000000000001</v>
      </c>
    </row>
    <row r="2448" spans="1:12" x14ac:dyDescent="0.25">
      <c r="A2448" s="91">
        <v>2440</v>
      </c>
      <c r="B2448" s="104">
        <v>1.4053748098077519</v>
      </c>
      <c r="C2448" s="104">
        <v>1.0101621701858305</v>
      </c>
      <c r="D2448" s="104">
        <v>1.0343361399743165</v>
      </c>
      <c r="E2448" s="99">
        <v>2951995877.4699998</v>
      </c>
      <c r="K2448" s="27">
        <v>-500553470.26999998</v>
      </c>
      <c r="L2448" s="27">
        <v>0.2432</v>
      </c>
    </row>
    <row r="2449" spans="1:12" x14ac:dyDescent="0.25">
      <c r="A2449" s="91">
        <v>2441</v>
      </c>
      <c r="B2449" s="104">
        <v>0.95086997569477194</v>
      </c>
      <c r="C2449" s="104">
        <v>0.99031722326500748</v>
      </c>
      <c r="D2449" s="104">
        <v>1.014422928081528</v>
      </c>
      <c r="E2449" s="99">
        <v>87714505.159999996</v>
      </c>
      <c r="K2449" s="27">
        <v>-500479741.31999999</v>
      </c>
      <c r="L2449" s="27">
        <v>0.24329999999999999</v>
      </c>
    </row>
    <row r="2450" spans="1:12" x14ac:dyDescent="0.25">
      <c r="A2450" s="91">
        <v>2442</v>
      </c>
      <c r="B2450" s="104">
        <v>0.75927177466449625</v>
      </c>
      <c r="C2450" s="104">
        <v>1.0344692873476253</v>
      </c>
      <c r="D2450" s="104">
        <v>1.0090532507278089</v>
      </c>
      <c r="E2450" s="99">
        <v>-31865291.890000001</v>
      </c>
      <c r="K2450" s="27">
        <v>-500372409.33999997</v>
      </c>
      <c r="L2450" s="27">
        <v>0.24340000000000001</v>
      </c>
    </row>
    <row r="2451" spans="1:12" x14ac:dyDescent="0.25">
      <c r="A2451" s="91">
        <v>2443</v>
      </c>
      <c r="B2451" s="104">
        <v>1.2380310316346503</v>
      </c>
      <c r="C2451" s="104">
        <v>0.96160916026307952</v>
      </c>
      <c r="D2451" s="104">
        <v>1.0018466421556136</v>
      </c>
      <c r="E2451" s="99">
        <v>131243054.54000001</v>
      </c>
      <c r="K2451" s="27">
        <v>-499863304.61000001</v>
      </c>
      <c r="L2451" s="27">
        <v>0.24349999999999999</v>
      </c>
    </row>
    <row r="2452" spans="1:12" x14ac:dyDescent="0.25">
      <c r="A2452" s="91">
        <v>2444</v>
      </c>
      <c r="B2452" s="104">
        <v>0.84799822267784564</v>
      </c>
      <c r="C2452" s="104">
        <v>1.0178143717947143</v>
      </c>
      <c r="D2452" s="104">
        <v>0.97989142648529481</v>
      </c>
      <c r="E2452" s="99">
        <v>-424334497.29000002</v>
      </c>
      <c r="K2452" s="27">
        <v>-499861718.74000001</v>
      </c>
      <c r="L2452" s="27">
        <v>0.24360000000000001</v>
      </c>
    </row>
    <row r="2453" spans="1:12" x14ac:dyDescent="0.25">
      <c r="A2453" s="91">
        <v>2445</v>
      </c>
      <c r="B2453" s="104">
        <v>0.9462286493328711</v>
      </c>
      <c r="C2453" s="104">
        <v>1.0219084527661131</v>
      </c>
      <c r="D2453" s="104">
        <v>1.0009230606043842</v>
      </c>
      <c r="E2453" s="99">
        <v>420483963.42000002</v>
      </c>
      <c r="K2453" s="27">
        <v>-499794051.38999999</v>
      </c>
      <c r="L2453" s="27">
        <v>0.2437</v>
      </c>
    </row>
    <row r="2454" spans="1:12" x14ac:dyDescent="0.25">
      <c r="A2454" s="91">
        <v>2446</v>
      </c>
      <c r="B2454" s="104">
        <v>1.3032902712802816</v>
      </c>
      <c r="C2454" s="104">
        <v>0.97424995388389701</v>
      </c>
      <c r="D2454" s="104">
        <v>1.0197133376741008</v>
      </c>
      <c r="E2454" s="99">
        <v>1119565254.7</v>
      </c>
      <c r="K2454" s="27">
        <v>-499458737.06</v>
      </c>
      <c r="L2454" s="27">
        <v>0.24379999999999999</v>
      </c>
    </row>
    <row r="2455" spans="1:12" x14ac:dyDescent="0.25">
      <c r="A2455" s="91">
        <v>2447</v>
      </c>
      <c r="B2455" s="104">
        <v>1.262086739090402</v>
      </c>
      <c r="C2455" s="104">
        <v>1.032433469326089</v>
      </c>
      <c r="D2455" s="104">
        <v>1.0123396223175687</v>
      </c>
      <c r="E2455" s="99">
        <v>2302077910.8299999</v>
      </c>
      <c r="K2455" s="27">
        <v>-499037698.81</v>
      </c>
      <c r="L2455" s="27">
        <v>0.24390000000000001</v>
      </c>
    </row>
    <row r="2456" spans="1:12" x14ac:dyDescent="0.25">
      <c r="A2456" s="91">
        <v>2448</v>
      </c>
      <c r="B2456" s="104">
        <v>1.1097308502588712</v>
      </c>
      <c r="C2456" s="104">
        <v>1.0253238039217993</v>
      </c>
      <c r="D2456" s="104">
        <v>0.98589854507933528</v>
      </c>
      <c r="E2456" s="99">
        <v>827404901.14999998</v>
      </c>
      <c r="K2456" s="27">
        <v>-498699854.80000001</v>
      </c>
      <c r="L2456" s="27">
        <v>0.24399999999999999</v>
      </c>
    </row>
    <row r="2457" spans="1:12" x14ac:dyDescent="0.25">
      <c r="A2457" s="91">
        <v>2449</v>
      </c>
      <c r="B2457" s="104">
        <v>1.2413836165680516</v>
      </c>
      <c r="C2457" s="104">
        <v>1.0218589454299842</v>
      </c>
      <c r="D2457" s="104">
        <v>1.0258747094143972</v>
      </c>
      <c r="E2457" s="99">
        <v>2285779404.7600002</v>
      </c>
      <c r="K2457" s="27">
        <v>-498008606.06</v>
      </c>
      <c r="L2457" s="27">
        <v>0.24410000000000001</v>
      </c>
    </row>
    <row r="2458" spans="1:12" x14ac:dyDescent="0.25">
      <c r="A2458" s="91">
        <v>2450</v>
      </c>
      <c r="B2458" s="104">
        <v>1.0251868926042669</v>
      </c>
      <c r="C2458" s="104">
        <v>1.0060369833278715</v>
      </c>
      <c r="D2458" s="104">
        <v>0.95909680714213763</v>
      </c>
      <c r="E2458" s="99">
        <v>-458929316.43000001</v>
      </c>
      <c r="K2458" s="27">
        <v>-498007054.19</v>
      </c>
      <c r="L2458" s="27">
        <v>0.2442</v>
      </c>
    </row>
    <row r="2459" spans="1:12" x14ac:dyDescent="0.25">
      <c r="A2459" s="91">
        <v>2451</v>
      </c>
      <c r="B2459" s="104">
        <v>1.0105364274639193</v>
      </c>
      <c r="C2459" s="104">
        <v>1.0360060229304864</v>
      </c>
      <c r="D2459" s="104">
        <v>1.0208005871094941</v>
      </c>
      <c r="E2459" s="99">
        <v>1398713393.9300001</v>
      </c>
      <c r="K2459" s="27">
        <v>-497811650.44</v>
      </c>
      <c r="L2459" s="27">
        <v>0.24429999999999999</v>
      </c>
    </row>
    <row r="2460" spans="1:12" x14ac:dyDescent="0.25">
      <c r="A2460" s="91">
        <v>2452</v>
      </c>
      <c r="B2460" s="104">
        <v>0.99662635249092468</v>
      </c>
      <c r="C2460" s="104">
        <v>1.0486974590573053</v>
      </c>
      <c r="D2460" s="104">
        <v>1.0339927108054028</v>
      </c>
      <c r="E2460" s="99">
        <v>1873044129.6400001</v>
      </c>
      <c r="K2460" s="27">
        <v>-497187756.44999999</v>
      </c>
      <c r="L2460" s="27">
        <v>0.24440000000000001</v>
      </c>
    </row>
    <row r="2461" spans="1:12" x14ac:dyDescent="0.25">
      <c r="A2461" s="91">
        <v>2453</v>
      </c>
      <c r="B2461" s="104">
        <v>0.56453725875760263</v>
      </c>
      <c r="C2461" s="104">
        <v>0.94587254389408082</v>
      </c>
      <c r="D2461" s="104">
        <v>1.0208665984262937</v>
      </c>
      <c r="E2461" s="99">
        <v>-1809893501.3499999</v>
      </c>
      <c r="K2461" s="27">
        <v>-497094941.06</v>
      </c>
      <c r="L2461" s="27">
        <v>0.2445</v>
      </c>
    </row>
    <row r="2462" spans="1:12" x14ac:dyDescent="0.25">
      <c r="A2462" s="91">
        <v>2454</v>
      </c>
      <c r="B2462" s="104">
        <v>1.2533803066994684</v>
      </c>
      <c r="C2462" s="104">
        <v>0.95511046006986255</v>
      </c>
      <c r="D2462" s="104">
        <v>0.98892899099581033</v>
      </c>
      <c r="E2462" s="99">
        <v>-304661204.23000002</v>
      </c>
      <c r="K2462" s="27">
        <v>-496596377.10000002</v>
      </c>
      <c r="L2462" s="27">
        <v>0.24460000000000001</v>
      </c>
    </row>
    <row r="2463" spans="1:12" x14ac:dyDescent="0.25">
      <c r="A2463" s="91">
        <v>2455</v>
      </c>
      <c r="B2463" s="104">
        <v>1.1256215632922868</v>
      </c>
      <c r="C2463" s="104">
        <v>1.0380439419203069</v>
      </c>
      <c r="D2463" s="104">
        <v>0.98691384584026998</v>
      </c>
      <c r="E2463" s="99">
        <v>1200331818.48</v>
      </c>
      <c r="K2463" s="27">
        <v>-495995518.22000003</v>
      </c>
      <c r="L2463" s="27">
        <v>0.2447</v>
      </c>
    </row>
    <row r="2464" spans="1:12" x14ac:dyDescent="0.25">
      <c r="A2464" s="91">
        <v>2456</v>
      </c>
      <c r="B2464" s="104">
        <v>0.97255263900016076</v>
      </c>
      <c r="C2464" s="104">
        <v>0.98631638439764513</v>
      </c>
      <c r="D2464" s="104">
        <v>0.98662643424493401</v>
      </c>
      <c r="E2464" s="99">
        <v>-451659687.06999999</v>
      </c>
      <c r="K2464" s="27">
        <v>-495485761.25</v>
      </c>
      <c r="L2464" s="27">
        <v>0.24479999999999999</v>
      </c>
    </row>
    <row r="2465" spans="1:12" x14ac:dyDescent="0.25">
      <c r="A2465" s="91">
        <v>2457</v>
      </c>
      <c r="B2465" s="104">
        <v>1.0062846426901175</v>
      </c>
      <c r="C2465" s="104">
        <v>1.050002497074972</v>
      </c>
      <c r="D2465" s="104">
        <v>1.0053449051539303</v>
      </c>
      <c r="E2465" s="99">
        <v>1338426149.49</v>
      </c>
      <c r="K2465" s="27">
        <v>-494992120.87</v>
      </c>
      <c r="L2465" s="27">
        <v>0.24490000000000001</v>
      </c>
    </row>
    <row r="2466" spans="1:12" x14ac:dyDescent="0.25">
      <c r="A2466" s="91">
        <v>2458</v>
      </c>
      <c r="B2466" s="104">
        <v>1.5369150311659541</v>
      </c>
      <c r="C2466" s="104">
        <v>0.97838895840169249</v>
      </c>
      <c r="D2466" s="104">
        <v>1.0104439837576995</v>
      </c>
      <c r="E2466" s="99">
        <v>1794167002.8499999</v>
      </c>
      <c r="K2466" s="27">
        <v>-494602993.88999999</v>
      </c>
      <c r="L2466" s="27">
        <v>0.245</v>
      </c>
    </row>
    <row r="2467" spans="1:12" x14ac:dyDescent="0.25">
      <c r="A2467" s="91">
        <v>2459</v>
      </c>
      <c r="B2467" s="104">
        <v>1.749570745931883</v>
      </c>
      <c r="C2467" s="104">
        <v>1.0053097304860457</v>
      </c>
      <c r="D2467" s="104">
        <v>0.97974896826088143</v>
      </c>
      <c r="E2467" s="99">
        <v>2394768907.0100002</v>
      </c>
      <c r="K2467" s="27">
        <v>-494449120.04000002</v>
      </c>
      <c r="L2467" s="27">
        <v>0.24510000000000001</v>
      </c>
    </row>
    <row r="2468" spans="1:12" x14ac:dyDescent="0.25">
      <c r="A2468" s="91">
        <v>2460</v>
      </c>
      <c r="B2468" s="104">
        <v>0.91202127569812341</v>
      </c>
      <c r="C2468" s="104">
        <v>1.0347864280725652</v>
      </c>
      <c r="D2468" s="104">
        <v>1.0239093777117225</v>
      </c>
      <c r="E2468" s="99">
        <v>956837818.95000005</v>
      </c>
      <c r="K2468" s="27">
        <v>-494242467.22000003</v>
      </c>
      <c r="L2468" s="27">
        <v>0.2452</v>
      </c>
    </row>
    <row r="2469" spans="1:12" x14ac:dyDescent="0.25">
      <c r="A2469" s="91">
        <v>2461</v>
      </c>
      <c r="B2469" s="104">
        <v>0.89061189005420371</v>
      </c>
      <c r="C2469" s="104">
        <v>0.99681671919097814</v>
      </c>
      <c r="D2469" s="104">
        <v>0.96793141972189312</v>
      </c>
      <c r="E2469" s="99">
        <v>-856659214.79999995</v>
      </c>
      <c r="K2469" s="27">
        <v>-493793508.63</v>
      </c>
      <c r="L2469" s="27">
        <v>0.24529999999999999</v>
      </c>
    </row>
    <row r="2470" spans="1:12" x14ac:dyDescent="0.25">
      <c r="A2470" s="91">
        <v>2462</v>
      </c>
      <c r="B2470" s="104">
        <v>0.90051297253458684</v>
      </c>
      <c r="C2470" s="104">
        <v>0.99010668572519189</v>
      </c>
      <c r="D2470" s="104">
        <v>0.97902140916026315</v>
      </c>
      <c r="E2470" s="99">
        <v>-745590148.94000006</v>
      </c>
      <c r="K2470" s="27">
        <v>-493457786.94</v>
      </c>
      <c r="L2470" s="27">
        <v>0.24540000000000001</v>
      </c>
    </row>
    <row r="2471" spans="1:12" x14ac:dyDescent="0.25">
      <c r="A2471" s="91">
        <v>2463</v>
      </c>
      <c r="B2471" s="104">
        <v>1.0062796369519085</v>
      </c>
      <c r="C2471" s="104">
        <v>1.0086818655980003</v>
      </c>
      <c r="D2471" s="104">
        <v>0.99104744951055646</v>
      </c>
      <c r="E2471" s="99">
        <v>195354734.87</v>
      </c>
      <c r="K2471" s="27">
        <v>-492489635.60000002</v>
      </c>
      <c r="L2471" s="27">
        <v>0.2455</v>
      </c>
    </row>
    <row r="2472" spans="1:12" x14ac:dyDescent="0.25">
      <c r="A2472" s="91">
        <v>2464</v>
      </c>
      <c r="B2472" s="104">
        <v>1.2237221152968609</v>
      </c>
      <c r="C2472" s="104">
        <v>1.0066907477768239</v>
      </c>
      <c r="D2472" s="104">
        <v>0.99435589752946907</v>
      </c>
      <c r="E2472" s="99">
        <v>1026104704.46</v>
      </c>
      <c r="K2472" s="27">
        <v>-492436644.74000001</v>
      </c>
      <c r="L2472" s="27">
        <v>0.24560000000000001</v>
      </c>
    </row>
    <row r="2473" spans="1:12" x14ac:dyDescent="0.25">
      <c r="A2473" s="91">
        <v>2465</v>
      </c>
      <c r="B2473" s="104">
        <v>0.97549590487031601</v>
      </c>
      <c r="C2473" s="104">
        <v>0.94812574493445823</v>
      </c>
      <c r="D2473" s="104">
        <v>0.98843729890050591</v>
      </c>
      <c r="E2473" s="99">
        <v>-1154264811.3900001</v>
      </c>
      <c r="K2473" s="27">
        <v>-491951010.94</v>
      </c>
      <c r="L2473" s="27">
        <v>0.2457</v>
      </c>
    </row>
    <row r="2474" spans="1:12" x14ac:dyDescent="0.25">
      <c r="A2474" s="91">
        <v>2466</v>
      </c>
      <c r="B2474" s="104">
        <v>1.0747693469987547</v>
      </c>
      <c r="C2474" s="104">
        <v>1.0216880513193658</v>
      </c>
      <c r="D2474" s="104">
        <v>1.0194839432636951</v>
      </c>
      <c r="E2474" s="99">
        <v>1362116517.76</v>
      </c>
      <c r="K2474" s="27">
        <v>-490110314.86000001</v>
      </c>
      <c r="L2474" s="27">
        <v>0.24579999999999999</v>
      </c>
    </row>
    <row r="2475" spans="1:12" x14ac:dyDescent="0.25">
      <c r="A2475" s="91">
        <v>2467</v>
      </c>
      <c r="B2475" s="104">
        <v>1.0264763126303624</v>
      </c>
      <c r="C2475" s="104">
        <v>0.97469849081240556</v>
      </c>
      <c r="D2475" s="104">
        <v>0.99321522506132043</v>
      </c>
      <c r="E2475" s="99">
        <v>-388467027.54000002</v>
      </c>
      <c r="K2475" s="27">
        <v>-489729085.83999997</v>
      </c>
      <c r="L2475" s="27">
        <v>0.24590000000000001</v>
      </c>
    </row>
    <row r="2476" spans="1:12" x14ac:dyDescent="0.25">
      <c r="A2476" s="91">
        <v>2468</v>
      </c>
      <c r="B2476" s="104">
        <v>0.84505942065293727</v>
      </c>
      <c r="C2476" s="104">
        <v>0.99980272796597025</v>
      </c>
      <c r="D2476" s="104">
        <v>0.99003223218649672</v>
      </c>
      <c r="E2476" s="99">
        <v>-563481331.98000002</v>
      </c>
      <c r="K2476" s="27">
        <v>-489571224.50999999</v>
      </c>
      <c r="L2476" s="27">
        <v>0.246</v>
      </c>
    </row>
    <row r="2477" spans="1:12" x14ac:dyDescent="0.25">
      <c r="A2477" s="91">
        <v>2469</v>
      </c>
      <c r="B2477" s="104">
        <v>1.2438203005554425</v>
      </c>
      <c r="C2477" s="104">
        <v>1.0750798010721812</v>
      </c>
      <c r="D2477" s="104">
        <v>0.97226944493346334</v>
      </c>
      <c r="E2477" s="99">
        <v>2220413249.6199999</v>
      </c>
      <c r="K2477" s="27">
        <v>-489000976.19999999</v>
      </c>
      <c r="L2477" s="27">
        <v>0.24610000000000001</v>
      </c>
    </row>
    <row r="2478" spans="1:12" x14ac:dyDescent="0.25">
      <c r="A2478" s="91">
        <v>2470</v>
      </c>
      <c r="B2478" s="104">
        <v>1.0243744882748416</v>
      </c>
      <c r="C2478" s="104">
        <v>0.99890073176483229</v>
      </c>
      <c r="D2478" s="104">
        <v>0.97214251577235311</v>
      </c>
      <c r="E2478" s="99">
        <v>-332655167.92000002</v>
      </c>
      <c r="K2478" s="27">
        <v>-487497826.31999999</v>
      </c>
      <c r="L2478" s="27">
        <v>0.2462</v>
      </c>
    </row>
    <row r="2479" spans="1:12" x14ac:dyDescent="0.25">
      <c r="A2479" s="91">
        <v>2471</v>
      </c>
      <c r="B2479" s="104">
        <v>1.0927658265586337</v>
      </c>
      <c r="C2479" s="104">
        <v>0.99559700290154618</v>
      </c>
      <c r="D2479" s="104">
        <v>0.99118814465368243</v>
      </c>
      <c r="E2479" s="99">
        <v>227530183.19</v>
      </c>
      <c r="K2479" s="27">
        <v>-486870275.76999998</v>
      </c>
      <c r="L2479" s="27">
        <v>0.24629999999999999</v>
      </c>
    </row>
    <row r="2480" spans="1:12" x14ac:dyDescent="0.25">
      <c r="A2480" s="91">
        <v>2472</v>
      </c>
      <c r="B2480" s="104">
        <v>1.1962320851659458</v>
      </c>
      <c r="C2480" s="104">
        <v>1.0597658195711004</v>
      </c>
      <c r="D2480" s="104">
        <v>1.0038124089082017</v>
      </c>
      <c r="E2480" s="99">
        <v>2452416701.5999999</v>
      </c>
      <c r="K2480" s="27">
        <v>-486738411.44</v>
      </c>
      <c r="L2480" s="27">
        <v>0.24640000000000001</v>
      </c>
    </row>
    <row r="2481" spans="1:12" x14ac:dyDescent="0.25">
      <c r="A2481" s="91">
        <v>2473</v>
      </c>
      <c r="B2481" s="104">
        <v>0.74395089566306738</v>
      </c>
      <c r="C2481" s="104">
        <v>1.0185778942610675</v>
      </c>
      <c r="D2481" s="104">
        <v>0.98913097847771303</v>
      </c>
      <c r="E2481" s="99">
        <v>-648034117.86000001</v>
      </c>
      <c r="K2481" s="27">
        <v>-485395684.93000001</v>
      </c>
      <c r="L2481" s="27">
        <v>0.2465</v>
      </c>
    </row>
    <row r="2482" spans="1:12" x14ac:dyDescent="0.25">
      <c r="A2482" s="91">
        <v>2474</v>
      </c>
      <c r="B2482" s="104">
        <v>0.76757014660704881</v>
      </c>
      <c r="C2482" s="104">
        <v>0.98692592459780148</v>
      </c>
      <c r="D2482" s="104">
        <v>0.98462294192789912</v>
      </c>
      <c r="E2482" s="99">
        <v>-1112535517.01</v>
      </c>
      <c r="K2482" s="27">
        <v>-485334781.18000001</v>
      </c>
      <c r="L2482" s="27">
        <v>0.24660000000000001</v>
      </c>
    </row>
    <row r="2483" spans="1:12" x14ac:dyDescent="0.25">
      <c r="A2483" s="91">
        <v>2475</v>
      </c>
      <c r="B2483" s="104">
        <v>1.1418024049849682</v>
      </c>
      <c r="C2483" s="104">
        <v>1.0145401808925973</v>
      </c>
      <c r="D2483" s="104">
        <v>0.99476413278021825</v>
      </c>
      <c r="E2483" s="99">
        <v>914347260.69000006</v>
      </c>
      <c r="K2483" s="27">
        <v>-484994182.41000003</v>
      </c>
      <c r="L2483" s="27">
        <v>0.2467</v>
      </c>
    </row>
    <row r="2484" spans="1:12" x14ac:dyDescent="0.25">
      <c r="A2484" s="91">
        <v>2476</v>
      </c>
      <c r="B2484" s="104">
        <v>0.70191155932269012</v>
      </c>
      <c r="C2484" s="104">
        <v>1.0137396042758084</v>
      </c>
      <c r="D2484" s="104">
        <v>0.99047147534955815</v>
      </c>
      <c r="E2484" s="99">
        <v>-857455487.34000003</v>
      </c>
      <c r="K2484" s="27">
        <v>-484844555.66000003</v>
      </c>
      <c r="L2484" s="27">
        <v>0.24679999999999999</v>
      </c>
    </row>
    <row r="2485" spans="1:12" x14ac:dyDescent="0.25">
      <c r="A2485" s="91">
        <v>2477</v>
      </c>
      <c r="B2485" s="104">
        <v>0.87340790997828111</v>
      </c>
      <c r="C2485" s="104">
        <v>1.0142622035803617</v>
      </c>
      <c r="D2485" s="104">
        <v>0.96482320320933235</v>
      </c>
      <c r="E2485" s="99">
        <v>-664410506.76999998</v>
      </c>
      <c r="K2485" s="27">
        <v>-484504717.85000002</v>
      </c>
      <c r="L2485" s="27">
        <v>0.24690000000000001</v>
      </c>
    </row>
    <row r="2486" spans="1:12" x14ac:dyDescent="0.25">
      <c r="A2486" s="91">
        <v>2478</v>
      </c>
      <c r="B2486" s="104">
        <v>1.3029221993348366</v>
      </c>
      <c r="C2486" s="104">
        <v>1.0067934439575073</v>
      </c>
      <c r="D2486" s="104">
        <v>0.9628986605278117</v>
      </c>
      <c r="E2486" s="99">
        <v>481302783.87</v>
      </c>
      <c r="K2486" s="27">
        <v>-484135249.17000002</v>
      </c>
      <c r="L2486" s="27">
        <v>0.247</v>
      </c>
    </row>
    <row r="2487" spans="1:12" x14ac:dyDescent="0.25">
      <c r="A2487" s="91">
        <v>2479</v>
      </c>
      <c r="B2487" s="104">
        <v>1.6095977149721117</v>
      </c>
      <c r="C2487" s="104">
        <v>0.99817706927269001</v>
      </c>
      <c r="D2487" s="104">
        <v>0.9886534543271166</v>
      </c>
      <c r="E2487" s="99">
        <v>1986414838.03</v>
      </c>
      <c r="K2487" s="27">
        <v>-484103782.30000001</v>
      </c>
      <c r="L2487" s="27">
        <v>0.24709999999999999</v>
      </c>
    </row>
    <row r="2488" spans="1:12" x14ac:dyDescent="0.25">
      <c r="A2488" s="91">
        <v>2480</v>
      </c>
      <c r="B2488" s="104">
        <v>0.89672209795243207</v>
      </c>
      <c r="C2488" s="104">
        <v>1.0128068706759035</v>
      </c>
      <c r="D2488" s="104">
        <v>1.0001274007181737</v>
      </c>
      <c r="E2488" s="99">
        <v>35224893.5</v>
      </c>
      <c r="K2488" s="27">
        <v>-483953998.11000001</v>
      </c>
      <c r="L2488" s="27">
        <v>0.2472</v>
      </c>
    </row>
    <row r="2489" spans="1:12" x14ac:dyDescent="0.25">
      <c r="A2489" s="91">
        <v>2481</v>
      </c>
      <c r="B2489" s="104">
        <v>0.96715387241443762</v>
      </c>
      <c r="C2489" s="104">
        <v>1.0128511561647036</v>
      </c>
      <c r="D2489" s="104">
        <v>1.0139331671725014</v>
      </c>
      <c r="E2489" s="99">
        <v>587830975.64999998</v>
      </c>
      <c r="K2489" s="27">
        <v>-483681394.27999997</v>
      </c>
      <c r="L2489" s="27">
        <v>0.24729999999999999</v>
      </c>
    </row>
    <row r="2490" spans="1:12" x14ac:dyDescent="0.25">
      <c r="A2490" s="91">
        <v>2482</v>
      </c>
      <c r="B2490" s="104">
        <v>0.74533652102483883</v>
      </c>
      <c r="C2490" s="104">
        <v>0.99481889717553773</v>
      </c>
      <c r="D2490" s="104">
        <v>0.97178590291708444</v>
      </c>
      <c r="E2490" s="99">
        <v>-1256562795.04</v>
      </c>
      <c r="K2490" s="27">
        <v>-482977231.06</v>
      </c>
      <c r="L2490" s="27">
        <v>0.24740000000000001</v>
      </c>
    </row>
    <row r="2491" spans="1:12" x14ac:dyDescent="0.25">
      <c r="A2491" s="91">
        <v>2483</v>
      </c>
      <c r="B2491" s="104">
        <v>0.96650907489105942</v>
      </c>
      <c r="C2491" s="104">
        <v>0.98429681633787192</v>
      </c>
      <c r="D2491" s="104">
        <v>0.99381923725356436</v>
      </c>
      <c r="E2491" s="99">
        <v>-370765807.45999998</v>
      </c>
      <c r="K2491" s="27">
        <v>-482332684.35000002</v>
      </c>
      <c r="L2491" s="27">
        <v>0.2475</v>
      </c>
    </row>
    <row r="2492" spans="1:12" x14ac:dyDescent="0.25">
      <c r="A2492" s="91">
        <v>2484</v>
      </c>
      <c r="B2492" s="104">
        <v>1.1609220452636255</v>
      </c>
      <c r="C2492" s="104">
        <v>1.0099829447801432</v>
      </c>
      <c r="D2492" s="104">
        <v>1.0018293575107862</v>
      </c>
      <c r="E2492" s="99">
        <v>1049613677.84</v>
      </c>
      <c r="K2492" s="27">
        <v>-481677151.77999997</v>
      </c>
      <c r="L2492" s="27">
        <v>0.24759999999999999</v>
      </c>
    </row>
    <row r="2493" spans="1:12" x14ac:dyDescent="0.25">
      <c r="A2493" s="91">
        <v>2485</v>
      </c>
      <c r="B2493" s="104">
        <v>1.7291787482002647</v>
      </c>
      <c r="C2493" s="104">
        <v>0.97790652971192904</v>
      </c>
      <c r="D2493" s="104">
        <v>0.9848069008823187</v>
      </c>
      <c r="E2493" s="99">
        <v>1553380661.71</v>
      </c>
      <c r="K2493" s="27">
        <v>-481655663.79000002</v>
      </c>
      <c r="L2493" s="27">
        <v>0.2477</v>
      </c>
    </row>
    <row r="2494" spans="1:12" x14ac:dyDescent="0.25">
      <c r="A2494" s="91">
        <v>2486</v>
      </c>
      <c r="B2494" s="104">
        <v>1.169778560259896</v>
      </c>
      <c r="C2494" s="104">
        <v>0.93813908698077642</v>
      </c>
      <c r="D2494" s="104">
        <v>1.0028439810194765</v>
      </c>
      <c r="E2494" s="99">
        <v>-605063477.42999995</v>
      </c>
      <c r="K2494" s="27">
        <v>-481508754.48000002</v>
      </c>
      <c r="L2494" s="27">
        <v>0.24779999999999999</v>
      </c>
    </row>
    <row r="2495" spans="1:12" x14ac:dyDescent="0.25">
      <c r="A2495" s="91">
        <v>2487</v>
      </c>
      <c r="B2495" s="104">
        <v>0.97672950603581921</v>
      </c>
      <c r="C2495" s="104">
        <v>0.99181723977495184</v>
      </c>
      <c r="D2495" s="104">
        <v>0.99926807814262408</v>
      </c>
      <c r="E2495" s="99">
        <v>-82595378.280000001</v>
      </c>
      <c r="K2495" s="27">
        <v>-480802051.00999999</v>
      </c>
      <c r="L2495" s="27">
        <v>0.24790000000000001</v>
      </c>
    </row>
    <row r="2496" spans="1:12" x14ac:dyDescent="0.25">
      <c r="A2496" s="91">
        <v>2488</v>
      </c>
      <c r="B2496" s="104">
        <v>0.82137046068046837</v>
      </c>
      <c r="C2496" s="104">
        <v>1.0024124562679262</v>
      </c>
      <c r="D2496" s="104">
        <v>0.98000618382760751</v>
      </c>
      <c r="E2496" s="99">
        <v>-769649809.00999999</v>
      </c>
      <c r="K2496" s="27">
        <v>-480681014.01999998</v>
      </c>
      <c r="L2496" s="27">
        <v>0.248</v>
      </c>
    </row>
    <row r="2497" spans="1:12" x14ac:dyDescent="0.25">
      <c r="A2497" s="91">
        <v>2489</v>
      </c>
      <c r="B2497" s="104">
        <v>1.0702214128801579</v>
      </c>
      <c r="C2497" s="104">
        <v>1.0068307800436107</v>
      </c>
      <c r="D2497" s="104">
        <v>0.99950902727414592</v>
      </c>
      <c r="E2497" s="99">
        <v>575036245.41999996</v>
      </c>
      <c r="K2497" s="27">
        <v>-480448263.54000002</v>
      </c>
      <c r="L2497" s="27">
        <v>0.24809999999999999</v>
      </c>
    </row>
    <row r="2498" spans="1:12" x14ac:dyDescent="0.25">
      <c r="A2498" s="91">
        <v>2490</v>
      </c>
      <c r="B2498" s="104">
        <v>1.0854998823608402</v>
      </c>
      <c r="C2498" s="104">
        <v>0.96035326403136467</v>
      </c>
      <c r="D2498" s="104">
        <v>0.97224774644336864</v>
      </c>
      <c r="E2498" s="99">
        <v>-968723227.63999999</v>
      </c>
      <c r="K2498" s="27">
        <v>-480256073.02999997</v>
      </c>
      <c r="L2498" s="27">
        <v>0.2482</v>
      </c>
    </row>
    <row r="2499" spans="1:12" x14ac:dyDescent="0.25">
      <c r="A2499" s="91">
        <v>2491</v>
      </c>
      <c r="B2499" s="104">
        <v>1.0475668825464448</v>
      </c>
      <c r="C2499" s="104">
        <v>0.96189321206430356</v>
      </c>
      <c r="D2499" s="104">
        <v>1.0126217053307782</v>
      </c>
      <c r="E2499" s="99">
        <v>-198303734.36000001</v>
      </c>
      <c r="K2499" s="27">
        <v>-479809112.20999998</v>
      </c>
      <c r="L2499" s="27">
        <v>0.24829999999999999</v>
      </c>
    </row>
    <row r="2500" spans="1:12" x14ac:dyDescent="0.25">
      <c r="A2500" s="91">
        <v>2492</v>
      </c>
      <c r="B2500" s="104">
        <v>1.0685129535366675</v>
      </c>
      <c r="C2500" s="104">
        <v>1.0001000960939623</v>
      </c>
      <c r="D2500" s="104">
        <v>0.99817236126952569</v>
      </c>
      <c r="E2500" s="99">
        <v>393512468.73000002</v>
      </c>
      <c r="K2500" s="27">
        <v>-479445513.86000001</v>
      </c>
      <c r="L2500" s="27">
        <v>0.24840000000000001</v>
      </c>
    </row>
    <row r="2501" spans="1:12" x14ac:dyDescent="0.25">
      <c r="A2501" s="91">
        <v>2493</v>
      </c>
      <c r="B2501" s="104">
        <v>0.9052070938019261</v>
      </c>
      <c r="C2501" s="104">
        <v>0.9690168725334074</v>
      </c>
      <c r="D2501" s="104">
        <v>1.0241980239937325</v>
      </c>
      <c r="E2501" s="99">
        <v>-306944077.06999999</v>
      </c>
      <c r="K2501" s="27">
        <v>-478780639.70999998</v>
      </c>
      <c r="L2501" s="27">
        <v>0.2485</v>
      </c>
    </row>
    <row r="2502" spans="1:12" x14ac:dyDescent="0.25">
      <c r="A2502" s="91">
        <v>2494</v>
      </c>
      <c r="B2502" s="104">
        <v>1.6151359699760071</v>
      </c>
      <c r="C2502" s="104">
        <v>0.993256058754176</v>
      </c>
      <c r="D2502" s="104">
        <v>1.0075568213321064</v>
      </c>
      <c r="E2502" s="99">
        <v>2463482826.3899999</v>
      </c>
      <c r="K2502" s="27">
        <v>-478543080.43000001</v>
      </c>
      <c r="L2502" s="27">
        <v>0.24859999999999999</v>
      </c>
    </row>
    <row r="2503" spans="1:12" x14ac:dyDescent="0.25">
      <c r="A2503" s="91">
        <v>2495</v>
      </c>
      <c r="B2503" s="104">
        <v>1.195105132846247</v>
      </c>
      <c r="C2503" s="104">
        <v>0.98886545692162198</v>
      </c>
      <c r="D2503" s="104">
        <v>1.0072324460210242</v>
      </c>
      <c r="E2503" s="99">
        <v>799094518.63999999</v>
      </c>
      <c r="K2503" s="27">
        <v>-478193387.13</v>
      </c>
      <c r="L2503" s="27">
        <v>0.2487</v>
      </c>
    </row>
    <row r="2504" spans="1:12" x14ac:dyDescent="0.25">
      <c r="A2504" s="91">
        <v>2496</v>
      </c>
      <c r="B2504" s="104">
        <v>1.0195140461463601</v>
      </c>
      <c r="C2504" s="104">
        <v>0.98304659089043822</v>
      </c>
      <c r="D2504" s="104">
        <v>1.0137945041332357</v>
      </c>
      <c r="E2504" s="99">
        <v>180851584.36000001</v>
      </c>
      <c r="K2504" s="27">
        <v>-477980267.25999999</v>
      </c>
      <c r="L2504" s="27">
        <v>0.24879999999999999</v>
      </c>
    </row>
    <row r="2505" spans="1:12" x14ac:dyDescent="0.25">
      <c r="A2505" s="91">
        <v>2497</v>
      </c>
      <c r="B2505" s="104">
        <v>0.88663519161357618</v>
      </c>
      <c r="C2505" s="104">
        <v>0.98817041302665243</v>
      </c>
      <c r="D2505" s="104">
        <v>1.0002883926459236</v>
      </c>
      <c r="E2505" s="99">
        <v>-444307614.79000002</v>
      </c>
      <c r="K2505" s="27">
        <v>-477594625.87</v>
      </c>
      <c r="L2505" s="27">
        <v>0.24890000000000001</v>
      </c>
    </row>
    <row r="2506" spans="1:12" x14ac:dyDescent="0.25">
      <c r="A2506" s="91">
        <v>2498</v>
      </c>
      <c r="B2506" s="104">
        <v>1.1421432493111969</v>
      </c>
      <c r="C2506" s="104">
        <v>1.0472472641818575</v>
      </c>
      <c r="D2506" s="104">
        <v>0.97600589504426638</v>
      </c>
      <c r="E2506" s="99">
        <v>1214971901.6500001</v>
      </c>
      <c r="K2506" s="27">
        <v>-476922680.06999999</v>
      </c>
      <c r="L2506" s="27">
        <v>0.249</v>
      </c>
    </row>
    <row r="2507" spans="1:12" x14ac:dyDescent="0.25">
      <c r="A2507" s="91">
        <v>2499</v>
      </c>
      <c r="B2507" s="104">
        <v>1.0833696015580392</v>
      </c>
      <c r="C2507" s="104">
        <v>1.0392850267979683</v>
      </c>
      <c r="D2507" s="104">
        <v>1.0469405633880307</v>
      </c>
      <c r="E2507" s="99">
        <v>2423954297.3800001</v>
      </c>
      <c r="K2507" s="27">
        <v>-476213998.73000002</v>
      </c>
      <c r="L2507" s="27">
        <v>0.24909999999999999</v>
      </c>
    </row>
    <row r="2508" spans="1:12" x14ac:dyDescent="0.25">
      <c r="A2508" s="91">
        <v>2500</v>
      </c>
      <c r="B2508" s="104">
        <v>0.71032276661769123</v>
      </c>
      <c r="C2508" s="104">
        <v>0.97793730074547136</v>
      </c>
      <c r="D2508" s="104">
        <v>1.0298594967445656</v>
      </c>
      <c r="E2508" s="99">
        <v>-782007504.21000004</v>
      </c>
      <c r="K2508" s="27">
        <v>-475929688.73000002</v>
      </c>
      <c r="L2508" s="27">
        <v>0.2492</v>
      </c>
    </row>
    <row r="2509" spans="1:12" x14ac:dyDescent="0.25">
      <c r="A2509" s="91">
        <v>2501</v>
      </c>
      <c r="B2509" s="104">
        <v>1.2507786160328249</v>
      </c>
      <c r="C2509" s="104">
        <v>0.98621346770014173</v>
      </c>
      <c r="D2509" s="104">
        <v>1.0233455661056912</v>
      </c>
      <c r="E2509" s="99">
        <v>1335443484.3900001</v>
      </c>
      <c r="K2509" s="27">
        <v>-475915914.91000003</v>
      </c>
      <c r="L2509" s="27">
        <v>0.24929999999999999</v>
      </c>
    </row>
    <row r="2510" spans="1:12" x14ac:dyDescent="0.25">
      <c r="A2510" s="91">
        <v>2502</v>
      </c>
      <c r="B2510" s="104">
        <v>0.91764570944861978</v>
      </c>
      <c r="C2510" s="104">
        <v>0.98826982765930149</v>
      </c>
      <c r="D2510" s="104">
        <v>1.0220925114491259</v>
      </c>
      <c r="E2510" s="99">
        <v>64929595.859999999</v>
      </c>
      <c r="K2510" s="27">
        <v>-475532803.31999999</v>
      </c>
      <c r="L2510" s="27">
        <v>0.24940000000000001</v>
      </c>
    </row>
    <row r="2511" spans="1:12" x14ac:dyDescent="0.25">
      <c r="A2511" s="91">
        <v>2503</v>
      </c>
      <c r="B2511" s="104">
        <v>0.96926104447923689</v>
      </c>
      <c r="C2511" s="104">
        <v>0.9149586679726438</v>
      </c>
      <c r="D2511" s="104">
        <v>0.99787838822964381</v>
      </c>
      <c r="E2511" s="99">
        <v>-1643904328.1099999</v>
      </c>
      <c r="K2511" s="27">
        <v>-474323163.37</v>
      </c>
      <c r="L2511" s="27">
        <v>0.2495</v>
      </c>
    </row>
    <row r="2512" spans="1:12" x14ac:dyDescent="0.25">
      <c r="A2512" s="91">
        <v>2504</v>
      </c>
      <c r="B2512" s="104">
        <v>1.0483794743276051</v>
      </c>
      <c r="C2512" s="104">
        <v>1.0262048261923504</v>
      </c>
      <c r="D2512" s="104">
        <v>0.98959377609046439</v>
      </c>
      <c r="E2512" s="99">
        <v>687628186.92999995</v>
      </c>
      <c r="K2512" s="27">
        <v>-474121039.72000003</v>
      </c>
      <c r="L2512" s="27">
        <v>0.24959999999999999</v>
      </c>
    </row>
    <row r="2513" spans="1:12" x14ac:dyDescent="0.25">
      <c r="A2513" s="91">
        <v>2505</v>
      </c>
      <c r="B2513" s="104">
        <v>1.0411628562836803</v>
      </c>
      <c r="C2513" s="104">
        <v>0.97434292611172557</v>
      </c>
      <c r="D2513" s="104">
        <v>0.98575916971029875</v>
      </c>
      <c r="E2513" s="99">
        <v>-505226614.44999999</v>
      </c>
      <c r="K2513" s="27">
        <v>-474047191.94</v>
      </c>
      <c r="L2513" s="27">
        <v>0.24970000000000001</v>
      </c>
    </row>
    <row r="2514" spans="1:12" x14ac:dyDescent="0.25">
      <c r="A2514" s="91">
        <v>2506</v>
      </c>
      <c r="B2514" s="104">
        <v>0.94857928966572802</v>
      </c>
      <c r="C2514" s="104">
        <v>1.0030340469446268</v>
      </c>
      <c r="D2514" s="104">
        <v>1.0236050081126484</v>
      </c>
      <c r="E2514" s="99">
        <v>504462351.70999998</v>
      </c>
      <c r="K2514" s="27">
        <v>-474027131.44</v>
      </c>
      <c r="L2514" s="27">
        <v>0.24979999999999999</v>
      </c>
    </row>
    <row r="2515" spans="1:12" x14ac:dyDescent="0.25">
      <c r="A2515" s="91">
        <v>2507</v>
      </c>
      <c r="B2515" s="104">
        <v>1.4851683267573221</v>
      </c>
      <c r="C2515" s="104">
        <v>1.0065262139248985</v>
      </c>
      <c r="D2515" s="104">
        <v>1.0012002289933193</v>
      </c>
      <c r="E2515" s="99">
        <v>2195210983.21</v>
      </c>
      <c r="K2515" s="27">
        <v>-473509984.77999997</v>
      </c>
      <c r="L2515" s="27">
        <v>0.24990000000000001</v>
      </c>
    </row>
    <row r="2516" spans="1:12" x14ac:dyDescent="0.25">
      <c r="A2516" s="91">
        <v>2508</v>
      </c>
      <c r="B2516" s="104">
        <v>1.0782022060219021</v>
      </c>
      <c r="C2516" s="104">
        <v>1.036511421026816</v>
      </c>
      <c r="D2516" s="104">
        <v>1.0193459992103822</v>
      </c>
      <c r="E2516" s="99">
        <v>1705535550.5899999</v>
      </c>
      <c r="K2516" s="27">
        <v>-473151945.44999999</v>
      </c>
      <c r="L2516" s="27">
        <v>0.25</v>
      </c>
    </row>
    <row r="2517" spans="1:12" x14ac:dyDescent="0.25">
      <c r="A2517" s="91">
        <v>2509</v>
      </c>
      <c r="B2517" s="104">
        <v>1.6781761041135608</v>
      </c>
      <c r="C2517" s="104">
        <v>0.99003140407125012</v>
      </c>
      <c r="D2517" s="104">
        <v>0.97476187213669052</v>
      </c>
      <c r="E2517" s="99">
        <v>1473149972.23</v>
      </c>
      <c r="K2517" s="27">
        <v>-472969763.60000002</v>
      </c>
      <c r="L2517" s="27">
        <v>0.25009999999999999</v>
      </c>
    </row>
    <row r="2518" spans="1:12" x14ac:dyDescent="0.25">
      <c r="A2518" s="91">
        <v>2510</v>
      </c>
      <c r="B2518" s="104">
        <v>1.1175457155908137</v>
      </c>
      <c r="C2518" s="104">
        <v>0.99155559854151099</v>
      </c>
      <c r="D2518" s="104">
        <v>0.98283562097426846</v>
      </c>
      <c r="E2518" s="99">
        <v>32735788.850000001</v>
      </c>
      <c r="K2518" s="27">
        <v>-472641311.63</v>
      </c>
      <c r="L2518" s="27">
        <v>0.25019999999999998</v>
      </c>
    </row>
    <row r="2519" spans="1:12" x14ac:dyDescent="0.25">
      <c r="A2519" s="91">
        <v>2511</v>
      </c>
      <c r="B2519" s="104">
        <v>1.05032278543546</v>
      </c>
      <c r="C2519" s="104">
        <v>0.98461590805266241</v>
      </c>
      <c r="D2519" s="104">
        <v>1.0244893934610637</v>
      </c>
      <c r="E2519" s="99">
        <v>550394749.36000001</v>
      </c>
      <c r="K2519" s="27">
        <v>-472435187.57999998</v>
      </c>
      <c r="L2519" s="27">
        <v>0.25030000000000002</v>
      </c>
    </row>
    <row r="2520" spans="1:12" x14ac:dyDescent="0.25">
      <c r="A2520" s="91">
        <v>2512</v>
      </c>
      <c r="B2520" s="104">
        <v>1.0166349715685115</v>
      </c>
      <c r="C2520" s="104">
        <v>1.031533091338021</v>
      </c>
      <c r="D2520" s="104">
        <v>0.99602951319939204</v>
      </c>
      <c r="E2520" s="99">
        <v>806749214.38</v>
      </c>
      <c r="K2520" s="27">
        <v>-472181155.52999997</v>
      </c>
      <c r="L2520" s="27">
        <v>0.25040000000000001</v>
      </c>
    </row>
    <row r="2521" spans="1:12" x14ac:dyDescent="0.25">
      <c r="A2521" s="91">
        <v>2513</v>
      </c>
      <c r="B2521" s="104">
        <v>0.9117242321656982</v>
      </c>
      <c r="C2521" s="104">
        <v>1.07046364914826</v>
      </c>
      <c r="D2521" s="104">
        <v>0.99533101796817869</v>
      </c>
      <c r="E2521" s="99">
        <v>1065128550.97</v>
      </c>
      <c r="K2521" s="27">
        <v>-471790414.16000003</v>
      </c>
      <c r="L2521" s="27">
        <v>0.2505</v>
      </c>
    </row>
    <row r="2522" spans="1:12" x14ac:dyDescent="0.25">
      <c r="A2522" s="91">
        <v>2514</v>
      </c>
      <c r="B2522" s="104">
        <v>0.89687216926680546</v>
      </c>
      <c r="C2522" s="104">
        <v>0.98615128116570039</v>
      </c>
      <c r="D2522" s="104">
        <v>1.0313187294659047</v>
      </c>
      <c r="E2522" s="99">
        <v>110344758.26000001</v>
      </c>
      <c r="K2522" s="27">
        <v>-471315374.56</v>
      </c>
      <c r="L2522" s="27">
        <v>0.25059999999999999</v>
      </c>
    </row>
    <row r="2523" spans="1:12" x14ac:dyDescent="0.25">
      <c r="A2523" s="91">
        <v>2515</v>
      </c>
      <c r="B2523" s="104">
        <v>1.0444514766874009</v>
      </c>
      <c r="C2523" s="104">
        <v>0.99325631074290022</v>
      </c>
      <c r="D2523" s="104">
        <v>1.0438063584617452</v>
      </c>
      <c r="E2523" s="99">
        <v>1122471861</v>
      </c>
      <c r="K2523" s="27">
        <v>-470480819.49000001</v>
      </c>
      <c r="L2523" s="27">
        <v>0.25069999999999998</v>
      </c>
    </row>
    <row r="2524" spans="1:12" x14ac:dyDescent="0.25">
      <c r="A2524" s="91">
        <v>2516</v>
      </c>
      <c r="B2524" s="104">
        <v>0.96222665830235099</v>
      </c>
      <c r="C2524" s="104">
        <v>1.0574703633679581</v>
      </c>
      <c r="D2524" s="104">
        <v>1.0052398688065065</v>
      </c>
      <c r="E2524" s="99">
        <v>1270643875.21</v>
      </c>
      <c r="K2524" s="27">
        <v>-470311840.98000002</v>
      </c>
      <c r="L2524" s="27">
        <v>0.25080000000000002</v>
      </c>
    </row>
    <row r="2525" spans="1:12" x14ac:dyDescent="0.25">
      <c r="A2525" s="91">
        <v>2517</v>
      </c>
      <c r="B2525" s="104">
        <v>0.77593130036192592</v>
      </c>
      <c r="C2525" s="104">
        <v>1.0133576842359433</v>
      </c>
      <c r="D2525" s="104">
        <v>1.0344933033838664</v>
      </c>
      <c r="E2525" s="99">
        <v>114571422.11</v>
      </c>
      <c r="K2525" s="27">
        <v>-469751974.13999999</v>
      </c>
      <c r="L2525" s="27">
        <v>0.25090000000000001</v>
      </c>
    </row>
    <row r="2526" spans="1:12" x14ac:dyDescent="0.25">
      <c r="A2526" s="91">
        <v>2518</v>
      </c>
      <c r="B2526" s="104">
        <v>2.0827702832389492</v>
      </c>
      <c r="C2526" s="104">
        <v>1.024735311284078</v>
      </c>
      <c r="D2526" s="104">
        <v>0.99914895498354128</v>
      </c>
      <c r="E2526" s="99">
        <v>5171142035.4799995</v>
      </c>
      <c r="K2526" s="27">
        <v>-469422216.58999997</v>
      </c>
      <c r="L2526" s="27">
        <v>0.251</v>
      </c>
    </row>
    <row r="2527" spans="1:12" x14ac:dyDescent="0.25">
      <c r="A2527" s="91">
        <v>2519</v>
      </c>
      <c r="B2527" s="104">
        <v>1.308381784029877</v>
      </c>
      <c r="C2527" s="104">
        <v>1.0149870817523801</v>
      </c>
      <c r="D2527" s="104">
        <v>1.0078292821994377</v>
      </c>
      <c r="E2527" s="99">
        <v>1922724836.3299999</v>
      </c>
      <c r="K2527" s="27">
        <v>-469245899.44999999</v>
      </c>
      <c r="L2527" s="27">
        <v>0.25109999999999999</v>
      </c>
    </row>
    <row r="2528" spans="1:12" x14ac:dyDescent="0.25">
      <c r="A2528" s="91">
        <v>2520</v>
      </c>
      <c r="B2528" s="104">
        <v>0.84334892036101461</v>
      </c>
      <c r="C2528" s="104">
        <v>0.96973889628764187</v>
      </c>
      <c r="D2528" s="104">
        <v>0.97340660867348827</v>
      </c>
      <c r="E2528" s="99">
        <v>-1352959712.5599999</v>
      </c>
      <c r="K2528" s="27">
        <v>-469026183.36000001</v>
      </c>
      <c r="L2528" s="27">
        <v>0.25119999999999998</v>
      </c>
    </row>
    <row r="2529" spans="1:12" x14ac:dyDescent="0.25">
      <c r="A2529" s="91">
        <v>2521</v>
      </c>
      <c r="B2529" s="104">
        <v>0.80367103160058373</v>
      </c>
      <c r="C2529" s="104">
        <v>0.96113984703643074</v>
      </c>
      <c r="D2529" s="104">
        <v>1.0127843080268764</v>
      </c>
      <c r="E2529" s="99">
        <v>-973649812.62</v>
      </c>
      <c r="K2529" s="27">
        <v>-468999800.30000001</v>
      </c>
      <c r="L2529" s="27">
        <v>0.25130000000000002</v>
      </c>
    </row>
    <row r="2530" spans="1:12" x14ac:dyDescent="0.25">
      <c r="A2530" s="91">
        <v>2522</v>
      </c>
      <c r="B2530" s="104">
        <v>1.3056895867567824</v>
      </c>
      <c r="C2530" s="104">
        <v>0.94608795810045521</v>
      </c>
      <c r="D2530" s="104">
        <v>1.0071373595719129</v>
      </c>
      <c r="E2530" s="99">
        <v>48517467.43</v>
      </c>
      <c r="K2530" s="27">
        <v>-468564003.48000002</v>
      </c>
      <c r="L2530" s="27">
        <v>0.25140000000000001</v>
      </c>
    </row>
    <row r="2531" spans="1:12" x14ac:dyDescent="0.25">
      <c r="A2531" s="91">
        <v>2523</v>
      </c>
      <c r="B2531" s="104">
        <v>0.99799238211086538</v>
      </c>
      <c r="C2531" s="104">
        <v>1.0278122694944594</v>
      </c>
      <c r="D2531" s="104">
        <v>0.99133992187027076</v>
      </c>
      <c r="E2531" s="99">
        <v>555080566.21000004</v>
      </c>
      <c r="K2531" s="27">
        <v>-468244391.00999999</v>
      </c>
      <c r="L2531" s="27">
        <v>0.2515</v>
      </c>
    </row>
    <row r="2532" spans="1:12" x14ac:dyDescent="0.25">
      <c r="A2532" s="91">
        <v>2524</v>
      </c>
      <c r="B2532" s="104">
        <v>1.507370170783209</v>
      </c>
      <c r="C2532" s="104">
        <v>1.0801459059409451</v>
      </c>
      <c r="D2532" s="104">
        <v>0.99638864729487553</v>
      </c>
      <c r="E2532" s="99">
        <v>4385292740.2700005</v>
      </c>
      <c r="K2532" s="27">
        <v>-468092251.69999999</v>
      </c>
      <c r="L2532" s="27">
        <v>0.25159999999999999</v>
      </c>
    </row>
    <row r="2533" spans="1:12" x14ac:dyDescent="0.25">
      <c r="A2533" s="91">
        <v>2525</v>
      </c>
      <c r="B2533" s="104">
        <v>0.71316482799785152</v>
      </c>
      <c r="C2533" s="104">
        <v>0.9814816711251988</v>
      </c>
      <c r="D2533" s="104">
        <v>1.0153097272181444</v>
      </c>
      <c r="E2533" s="99">
        <v>-924225425.71000004</v>
      </c>
      <c r="K2533" s="27">
        <v>-468061281.72000003</v>
      </c>
      <c r="L2533" s="27">
        <v>0.25169999999999998</v>
      </c>
    </row>
    <row r="2534" spans="1:12" x14ac:dyDescent="0.25">
      <c r="A2534" s="91">
        <v>2526</v>
      </c>
      <c r="B2534" s="104">
        <v>0.96312407745538853</v>
      </c>
      <c r="C2534" s="104">
        <v>0.99168762375538067</v>
      </c>
      <c r="D2534" s="104">
        <v>1.0189351350543596</v>
      </c>
      <c r="E2534" s="99">
        <v>248461627.91</v>
      </c>
      <c r="K2534" s="27">
        <v>-467578018.13999999</v>
      </c>
      <c r="L2534" s="27">
        <v>0.25180000000000002</v>
      </c>
    </row>
    <row r="2535" spans="1:12" x14ac:dyDescent="0.25">
      <c r="A2535" s="91">
        <v>2527</v>
      </c>
      <c r="B2535" s="104">
        <v>0.64905469738047417</v>
      </c>
      <c r="C2535" s="104">
        <v>0.97537953658087728</v>
      </c>
      <c r="D2535" s="104">
        <v>0.99348797533907229</v>
      </c>
      <c r="E2535" s="99">
        <v>-1514549544.21</v>
      </c>
      <c r="K2535" s="27">
        <v>-466686999.58999997</v>
      </c>
      <c r="L2535" s="27">
        <v>0.25190000000000001</v>
      </c>
    </row>
    <row r="2536" spans="1:12" x14ac:dyDescent="0.25">
      <c r="A2536" s="91">
        <v>2528</v>
      </c>
      <c r="B2536" s="104">
        <v>0.85130401821358259</v>
      </c>
      <c r="C2536" s="104">
        <v>1.0331836972131283</v>
      </c>
      <c r="D2536" s="104">
        <v>1.0289678108527189</v>
      </c>
      <c r="E2536" s="99">
        <v>721376193.57000005</v>
      </c>
      <c r="K2536" s="27">
        <v>-466284332.82999998</v>
      </c>
      <c r="L2536" s="27">
        <v>0.252</v>
      </c>
    </row>
    <row r="2537" spans="1:12" x14ac:dyDescent="0.25">
      <c r="A2537" s="91">
        <v>2529</v>
      </c>
      <c r="B2537" s="104">
        <v>1.2745103294577911</v>
      </c>
      <c r="C2537" s="104">
        <v>1.0026288811914132</v>
      </c>
      <c r="D2537" s="104">
        <v>1.0250519823489603</v>
      </c>
      <c r="E2537" s="99">
        <v>1907214010.76</v>
      </c>
      <c r="K2537" s="27">
        <v>-466233643.42000002</v>
      </c>
      <c r="L2537" s="27">
        <v>0.25209999999999999</v>
      </c>
    </row>
    <row r="2538" spans="1:12" x14ac:dyDescent="0.25">
      <c r="A2538" s="91">
        <v>2530</v>
      </c>
      <c r="B2538" s="104">
        <v>1.0744305065242721</v>
      </c>
      <c r="C2538" s="104">
        <v>0.98992049749118971</v>
      </c>
      <c r="D2538" s="104">
        <v>1.020737687287961</v>
      </c>
      <c r="E2538" s="99">
        <v>680805217.40999997</v>
      </c>
      <c r="K2538" s="27">
        <v>-466038341.17000002</v>
      </c>
      <c r="L2538" s="27">
        <v>0.25219999999999998</v>
      </c>
    </row>
    <row r="2539" spans="1:12" x14ac:dyDescent="0.25">
      <c r="A2539" s="91">
        <v>2531</v>
      </c>
      <c r="B2539" s="104">
        <v>0.78438259689325351</v>
      </c>
      <c r="C2539" s="104">
        <v>1.0342746482044192</v>
      </c>
      <c r="D2539" s="104">
        <v>0.99546565817308807</v>
      </c>
      <c r="E2539" s="99">
        <v>-143077919.41</v>
      </c>
      <c r="K2539" s="27">
        <v>-465211785.81</v>
      </c>
      <c r="L2539" s="27">
        <v>0.25230000000000002</v>
      </c>
    </row>
    <row r="2540" spans="1:12" x14ac:dyDescent="0.25">
      <c r="A2540" s="91">
        <v>2532</v>
      </c>
      <c r="B2540" s="104">
        <v>1.0079515023582679</v>
      </c>
      <c r="C2540" s="104">
        <v>1.0063007889090334</v>
      </c>
      <c r="D2540" s="104">
        <v>1.0158151299615914</v>
      </c>
      <c r="E2540" s="99">
        <v>663127688.37</v>
      </c>
      <c r="K2540" s="27">
        <v>-464562287.99000001</v>
      </c>
      <c r="L2540" s="27">
        <v>0.25240000000000001</v>
      </c>
    </row>
    <row r="2541" spans="1:12" x14ac:dyDescent="0.25">
      <c r="A2541" s="91">
        <v>2533</v>
      </c>
      <c r="B2541" s="104">
        <v>1.1871393478725565</v>
      </c>
      <c r="C2541" s="104">
        <v>0.99473491775466127</v>
      </c>
      <c r="D2541" s="104">
        <v>1.0028351656563974</v>
      </c>
      <c r="E2541" s="99">
        <v>807620062.29999995</v>
      </c>
      <c r="K2541" s="27">
        <v>-464303196.97000003</v>
      </c>
      <c r="L2541" s="27">
        <v>0.2525</v>
      </c>
    </row>
    <row r="2542" spans="1:12" x14ac:dyDescent="0.25">
      <c r="A2542" s="91">
        <v>2534</v>
      </c>
      <c r="B2542" s="104">
        <v>0.77364225759782668</v>
      </c>
      <c r="C2542" s="104">
        <v>1.0578177154144879</v>
      </c>
      <c r="D2542" s="104">
        <v>0.95</v>
      </c>
      <c r="E2542" s="99">
        <v>-574777042.16999996</v>
      </c>
      <c r="K2542" s="27">
        <v>-463955803.92000002</v>
      </c>
      <c r="L2542" s="27">
        <v>0.25259999999999999</v>
      </c>
    </row>
    <row r="2543" spans="1:12" x14ac:dyDescent="0.25">
      <c r="A2543" s="91">
        <v>2535</v>
      </c>
      <c r="B2543" s="104">
        <v>1.1490994265848837</v>
      </c>
      <c r="C2543" s="104">
        <v>0.96522838319749837</v>
      </c>
      <c r="D2543" s="104">
        <v>1.0128381017695833</v>
      </c>
      <c r="E2543" s="99">
        <v>204137758.94999999</v>
      </c>
      <c r="K2543" s="27">
        <v>-463940201.41000003</v>
      </c>
      <c r="L2543" s="27">
        <v>0.25269999999999998</v>
      </c>
    </row>
    <row r="2544" spans="1:12" x14ac:dyDescent="0.25">
      <c r="A2544" s="91">
        <v>2536</v>
      </c>
      <c r="B2544" s="104">
        <v>1.0822804806447115</v>
      </c>
      <c r="C2544" s="104">
        <v>0.99992450075496642</v>
      </c>
      <c r="D2544" s="104">
        <v>1.0106157641840969</v>
      </c>
      <c r="E2544" s="99">
        <v>713304464.63999999</v>
      </c>
      <c r="K2544" s="27">
        <v>-462873381.63999999</v>
      </c>
      <c r="L2544" s="27">
        <v>0.25280000000000002</v>
      </c>
    </row>
    <row r="2545" spans="1:12" x14ac:dyDescent="0.25">
      <c r="A2545" s="91">
        <v>2537</v>
      </c>
      <c r="B2545" s="104">
        <v>0.72235855582762154</v>
      </c>
      <c r="C2545" s="104">
        <v>0.99674713599365494</v>
      </c>
      <c r="D2545" s="104">
        <v>0.98837796505274833</v>
      </c>
      <c r="E2545" s="99">
        <v>-1056632755.73</v>
      </c>
      <c r="K2545" s="27">
        <v>-462865858.67000002</v>
      </c>
      <c r="L2545" s="27">
        <v>0.25290000000000001</v>
      </c>
    </row>
    <row r="2546" spans="1:12" x14ac:dyDescent="0.25">
      <c r="A2546" s="91">
        <v>2538</v>
      </c>
      <c r="B2546" s="104">
        <v>0.92846804758703882</v>
      </c>
      <c r="C2546" s="104">
        <v>1.0329799810362812</v>
      </c>
      <c r="D2546" s="104">
        <v>0.98408043448373606</v>
      </c>
      <c r="E2546" s="99">
        <v>228009893.21000001</v>
      </c>
      <c r="K2546" s="27">
        <v>-462710615.93000001</v>
      </c>
      <c r="L2546" s="27">
        <v>0.253</v>
      </c>
    </row>
    <row r="2547" spans="1:12" x14ac:dyDescent="0.25">
      <c r="A2547" s="91">
        <v>2539</v>
      </c>
      <c r="B2547" s="104">
        <v>0.85999212369209566</v>
      </c>
      <c r="C2547" s="104">
        <v>0.97655140541261976</v>
      </c>
      <c r="D2547" s="104">
        <v>0.99110340699563648</v>
      </c>
      <c r="E2547" s="99">
        <v>-894497076.36000001</v>
      </c>
      <c r="K2547" s="27">
        <v>-462453385.45999998</v>
      </c>
      <c r="L2547" s="27">
        <v>0.25309999999999999</v>
      </c>
    </row>
    <row r="2548" spans="1:12" x14ac:dyDescent="0.25">
      <c r="A2548" s="91">
        <v>2540</v>
      </c>
      <c r="B2548" s="104">
        <v>1.263897303000808</v>
      </c>
      <c r="C2548" s="104">
        <v>0.99788823190984377</v>
      </c>
      <c r="D2548" s="104">
        <v>0.98435544786362084</v>
      </c>
      <c r="E2548" s="99">
        <v>692671980.57000005</v>
      </c>
      <c r="K2548" s="27">
        <v>-461594587.73000002</v>
      </c>
      <c r="L2548" s="27">
        <v>0.25319999999999998</v>
      </c>
    </row>
    <row r="2549" spans="1:12" x14ac:dyDescent="0.25">
      <c r="A2549" s="91">
        <v>2541</v>
      </c>
      <c r="B2549" s="104">
        <v>1.2055387004518916</v>
      </c>
      <c r="C2549" s="104">
        <v>1.013025689345475</v>
      </c>
      <c r="D2549" s="104">
        <v>1.0052593191699553</v>
      </c>
      <c r="E2549" s="99">
        <v>1384259395.9200001</v>
      </c>
      <c r="K2549" s="27">
        <v>-461389561.12</v>
      </c>
      <c r="L2549" s="27">
        <v>0.25330000000000003</v>
      </c>
    </row>
    <row r="2550" spans="1:12" x14ac:dyDescent="0.25">
      <c r="A2550" s="91">
        <v>2542</v>
      </c>
      <c r="B2550" s="104">
        <v>0.84224845655219904</v>
      </c>
      <c r="C2550" s="104">
        <v>1.0334175101721956</v>
      </c>
      <c r="D2550" s="104">
        <v>1.0102757276762051</v>
      </c>
      <c r="E2550" s="99">
        <v>351063325.69999999</v>
      </c>
      <c r="K2550" s="27">
        <v>-461365311.64999998</v>
      </c>
      <c r="L2550" s="27">
        <v>0.25340000000000001</v>
      </c>
    </row>
    <row r="2551" spans="1:12" x14ac:dyDescent="0.25">
      <c r="A2551" s="91">
        <v>2543</v>
      </c>
      <c r="B2551" s="104">
        <v>0.88588290649457657</v>
      </c>
      <c r="C2551" s="104">
        <v>1.0031422165662784</v>
      </c>
      <c r="D2551" s="104">
        <v>0.9665346729227362</v>
      </c>
      <c r="E2551" s="99">
        <v>-785856731.92999995</v>
      </c>
      <c r="K2551" s="27">
        <v>-461280013.92000002</v>
      </c>
      <c r="L2551" s="27">
        <v>0.2535</v>
      </c>
    </row>
    <row r="2552" spans="1:12" x14ac:dyDescent="0.25">
      <c r="A2552" s="91">
        <v>2544</v>
      </c>
      <c r="B2552" s="104">
        <v>1.2948634287798355</v>
      </c>
      <c r="C2552" s="104">
        <v>0.96153153891149457</v>
      </c>
      <c r="D2552" s="104">
        <v>0.99585593693773389</v>
      </c>
      <c r="E2552" s="99">
        <v>143301379.87</v>
      </c>
      <c r="K2552" s="27">
        <v>-461265187.57999998</v>
      </c>
      <c r="L2552" s="27">
        <v>0.25359999999999999</v>
      </c>
    </row>
    <row r="2553" spans="1:12" x14ac:dyDescent="0.25">
      <c r="A2553" s="91">
        <v>2545</v>
      </c>
      <c r="B2553" s="104">
        <v>0.87764586084846219</v>
      </c>
      <c r="C2553" s="104">
        <v>1.0167318296034193</v>
      </c>
      <c r="D2553" s="104">
        <v>0.98422650806105672</v>
      </c>
      <c r="E2553" s="99">
        <v>-257565713.91</v>
      </c>
      <c r="K2553" s="27">
        <v>-461079417.37</v>
      </c>
      <c r="L2553" s="27">
        <v>0.25369999999999998</v>
      </c>
    </row>
    <row r="2554" spans="1:12" x14ac:dyDescent="0.25">
      <c r="A2554" s="91">
        <v>2546</v>
      </c>
      <c r="B2554" s="104">
        <v>1.1663999988828897</v>
      </c>
      <c r="C2554" s="104">
        <v>1.030790209950406</v>
      </c>
      <c r="D2554" s="104">
        <v>1.0256676362280541</v>
      </c>
      <c r="E2554" s="99">
        <v>2148205939.79</v>
      </c>
      <c r="K2554" s="27">
        <v>-460760020.20999998</v>
      </c>
      <c r="L2554" s="27">
        <v>0.25380000000000003</v>
      </c>
    </row>
    <row r="2555" spans="1:12" x14ac:dyDescent="0.25">
      <c r="A2555" s="91">
        <v>2547</v>
      </c>
      <c r="B2555" s="104">
        <v>0.90426770311766458</v>
      </c>
      <c r="C2555" s="104">
        <v>0.95454969731312878</v>
      </c>
      <c r="D2555" s="104">
        <v>0.97753273373878768</v>
      </c>
      <c r="E2555" s="99">
        <v>-1398232905.46</v>
      </c>
      <c r="K2555" s="27">
        <v>-460459934.92000002</v>
      </c>
      <c r="L2555" s="27">
        <v>0.25390000000000001</v>
      </c>
    </row>
    <row r="2556" spans="1:12" x14ac:dyDescent="0.25">
      <c r="A2556" s="91">
        <v>2548</v>
      </c>
      <c r="B2556" s="104">
        <v>1.1249683477973778</v>
      </c>
      <c r="C2556" s="104">
        <v>0.97629369927844323</v>
      </c>
      <c r="D2556" s="104">
        <v>0.99823817197404485</v>
      </c>
      <c r="E2556" s="99">
        <v>56965686.990000002</v>
      </c>
      <c r="K2556" s="27">
        <v>-460311755.72000003</v>
      </c>
      <c r="L2556" s="27">
        <v>0.254</v>
      </c>
    </row>
    <row r="2557" spans="1:12" x14ac:dyDescent="0.25">
      <c r="A2557" s="91">
        <v>2549</v>
      </c>
      <c r="B2557" s="104">
        <v>1.1290980497302068</v>
      </c>
      <c r="C2557" s="104">
        <v>1.0189454055559146</v>
      </c>
      <c r="D2557" s="104">
        <v>1.0225988366783032</v>
      </c>
      <c r="E2557" s="99">
        <v>1616751270.55</v>
      </c>
      <c r="K2557" s="27">
        <v>-460200019.52999997</v>
      </c>
      <c r="L2557" s="27">
        <v>0.25409999999999999</v>
      </c>
    </row>
    <row r="2558" spans="1:12" x14ac:dyDescent="0.25">
      <c r="A2558" s="91">
        <v>2550</v>
      </c>
      <c r="B2558" s="104">
        <v>1.0882482768001955</v>
      </c>
      <c r="C2558" s="104">
        <v>0.95611181310981352</v>
      </c>
      <c r="D2558" s="104">
        <v>0.98598111273297906</v>
      </c>
      <c r="E2558" s="99">
        <v>-763233786.03999996</v>
      </c>
      <c r="K2558" s="27">
        <v>-459829052.33999997</v>
      </c>
      <c r="L2558" s="27">
        <v>0.25419999999999998</v>
      </c>
    </row>
    <row r="2559" spans="1:12" x14ac:dyDescent="0.25">
      <c r="A2559" s="91">
        <v>2551</v>
      </c>
      <c r="B2559" s="104">
        <v>0.90425400017405744</v>
      </c>
      <c r="C2559" s="104">
        <v>0.97950859833274961</v>
      </c>
      <c r="D2559" s="104">
        <v>0.97267990237547297</v>
      </c>
      <c r="E2559" s="99">
        <v>-1038219120.9400001</v>
      </c>
      <c r="K2559" s="27">
        <v>-459478223.19</v>
      </c>
      <c r="L2559" s="27">
        <v>0.25430000000000003</v>
      </c>
    </row>
    <row r="2560" spans="1:12" x14ac:dyDescent="0.25">
      <c r="A2560" s="91">
        <v>2552</v>
      </c>
      <c r="B2560" s="104">
        <v>0.79920294409347059</v>
      </c>
      <c r="C2560" s="104">
        <v>0.96706729150332194</v>
      </c>
      <c r="D2560" s="104">
        <v>0.98985478142729966</v>
      </c>
      <c r="E2560" s="99">
        <v>-1249079437.04</v>
      </c>
      <c r="K2560" s="27">
        <v>-459363337.82999998</v>
      </c>
      <c r="L2560" s="27">
        <v>0.25440000000000002</v>
      </c>
    </row>
    <row r="2561" spans="1:12" x14ac:dyDescent="0.25">
      <c r="A2561" s="91">
        <v>2553</v>
      </c>
      <c r="B2561" s="104">
        <v>1.0140800152622944</v>
      </c>
      <c r="C2561" s="104">
        <v>1.0653981249529716</v>
      </c>
      <c r="D2561" s="104">
        <v>0.95</v>
      </c>
      <c r="E2561" s="99">
        <v>480780368.94999999</v>
      </c>
      <c r="K2561" s="27">
        <v>-458929316.43000001</v>
      </c>
      <c r="L2561" s="27">
        <v>0.2545</v>
      </c>
    </row>
    <row r="2562" spans="1:12" x14ac:dyDescent="0.25">
      <c r="A2562" s="91">
        <v>2554</v>
      </c>
      <c r="B2562" s="104">
        <v>0.87288574052537626</v>
      </c>
      <c r="C2562" s="104">
        <v>1.0227843284840081</v>
      </c>
      <c r="D2562" s="104">
        <v>1.0055155327565592</v>
      </c>
      <c r="E2562" s="99">
        <v>215255123.31999999</v>
      </c>
      <c r="K2562" s="27">
        <v>-458520258.35000002</v>
      </c>
      <c r="L2562" s="27">
        <v>0.25459999999999999</v>
      </c>
    </row>
    <row r="2563" spans="1:12" x14ac:dyDescent="0.25">
      <c r="A2563" s="91">
        <v>2555</v>
      </c>
      <c r="B2563" s="104">
        <v>0.88704887288535916</v>
      </c>
      <c r="C2563" s="104">
        <v>0.96845832602872173</v>
      </c>
      <c r="D2563" s="104">
        <v>1.0118059110871238</v>
      </c>
      <c r="E2563" s="99">
        <v>-596808821.75</v>
      </c>
      <c r="K2563" s="27">
        <v>-457512395.52999997</v>
      </c>
      <c r="L2563" s="27">
        <v>0.25469999999999998</v>
      </c>
    </row>
    <row r="2564" spans="1:12" x14ac:dyDescent="0.25">
      <c r="A2564" s="91">
        <v>2556</v>
      </c>
      <c r="B2564" s="104">
        <v>1.6978644423664564</v>
      </c>
      <c r="C2564" s="104">
        <v>0.97415646064915018</v>
      </c>
      <c r="D2564" s="104">
        <v>1.0098962957009561</v>
      </c>
      <c r="E2564" s="99">
        <v>2180900069.96</v>
      </c>
      <c r="K2564" s="27">
        <v>-457451639.44</v>
      </c>
      <c r="L2564" s="27">
        <v>0.25480000000000003</v>
      </c>
    </row>
    <row r="2565" spans="1:12" x14ac:dyDescent="0.25">
      <c r="A2565" s="91">
        <v>2557</v>
      </c>
      <c r="B2565" s="104">
        <v>0.98479339142935818</v>
      </c>
      <c r="C2565" s="104">
        <v>0.98783962472029896</v>
      </c>
      <c r="D2565" s="104">
        <v>0.97861591878183674</v>
      </c>
      <c r="E2565" s="99">
        <v>-541567851.50999999</v>
      </c>
      <c r="K2565" s="27">
        <v>-457402214.25</v>
      </c>
      <c r="L2565" s="27">
        <v>0.25490000000000002</v>
      </c>
    </row>
    <row r="2566" spans="1:12" x14ac:dyDescent="0.25">
      <c r="A2566" s="91">
        <v>2558</v>
      </c>
      <c r="B2566" s="104">
        <v>0.96707070515998406</v>
      </c>
      <c r="C2566" s="104">
        <v>0.98908644366756748</v>
      </c>
      <c r="D2566" s="104">
        <v>1.0453756152971785</v>
      </c>
      <c r="E2566" s="99">
        <v>724880920.00999999</v>
      </c>
      <c r="K2566" s="27">
        <v>-457209864.30000001</v>
      </c>
      <c r="L2566" s="27">
        <v>0.255</v>
      </c>
    </row>
    <row r="2567" spans="1:12" x14ac:dyDescent="0.25">
      <c r="A2567" s="91">
        <v>2559</v>
      </c>
      <c r="B2567" s="104">
        <v>1.2883882524368604</v>
      </c>
      <c r="C2567" s="104">
        <v>0.98951498458492348</v>
      </c>
      <c r="D2567" s="104">
        <v>0.98277823479760629</v>
      </c>
      <c r="E2567" s="99">
        <v>516616085.88999999</v>
      </c>
      <c r="K2567" s="27">
        <v>-456805530.66000003</v>
      </c>
      <c r="L2567" s="27">
        <v>0.25509999999999999</v>
      </c>
    </row>
    <row r="2568" spans="1:12" x14ac:dyDescent="0.25">
      <c r="A2568" s="91">
        <v>2560</v>
      </c>
      <c r="B2568" s="104">
        <v>1.5719501365782687</v>
      </c>
      <c r="C2568" s="104">
        <v>0.99946777112115059</v>
      </c>
      <c r="D2568" s="104">
        <v>0.99319538864952717</v>
      </c>
      <c r="E2568" s="99">
        <v>2044742211.5899999</v>
      </c>
      <c r="K2568" s="27">
        <v>-456792654.38</v>
      </c>
      <c r="L2568" s="27">
        <v>0.25519999999999998</v>
      </c>
    </row>
    <row r="2569" spans="1:12" x14ac:dyDescent="0.25">
      <c r="A2569" s="91">
        <v>2561</v>
      </c>
      <c r="B2569" s="104">
        <v>1.0418416852149304</v>
      </c>
      <c r="C2569" s="104">
        <v>1.0192463607436733</v>
      </c>
      <c r="D2569" s="104">
        <v>0.9974790635993569</v>
      </c>
      <c r="E2569" s="99">
        <v>685883351.10000002</v>
      </c>
      <c r="K2569" s="27">
        <v>-456596881.75</v>
      </c>
      <c r="L2569" s="27">
        <v>0.25530000000000003</v>
      </c>
    </row>
    <row r="2570" spans="1:12" x14ac:dyDescent="0.25">
      <c r="A2570" s="91">
        <v>2562</v>
      </c>
      <c r="B2570" s="104">
        <v>0.88803531802719904</v>
      </c>
      <c r="C2570" s="104">
        <v>0.98487812482826165</v>
      </c>
      <c r="D2570" s="104">
        <v>0.99398519003683061</v>
      </c>
      <c r="E2570" s="99">
        <v>-610465386.00999999</v>
      </c>
      <c r="K2570" s="27">
        <v>-456228346.23000002</v>
      </c>
      <c r="L2570" s="27">
        <v>0.25540000000000002</v>
      </c>
    </row>
    <row r="2571" spans="1:12" x14ac:dyDescent="0.25">
      <c r="A2571" s="91">
        <v>2563</v>
      </c>
      <c r="B2571" s="104">
        <v>0.9344910071978394</v>
      </c>
      <c r="C2571" s="104">
        <v>1.0105908500739789</v>
      </c>
      <c r="D2571" s="104">
        <v>0.98681632436291078</v>
      </c>
      <c r="E2571" s="99">
        <v>-112937834.73999999</v>
      </c>
      <c r="K2571" s="27">
        <v>-456058875.51999998</v>
      </c>
      <c r="L2571" s="27">
        <v>0.2555</v>
      </c>
    </row>
    <row r="2572" spans="1:12" x14ac:dyDescent="0.25">
      <c r="A2572" s="91">
        <v>2564</v>
      </c>
      <c r="B2572" s="104">
        <v>0.93867427501140988</v>
      </c>
      <c r="C2572" s="104">
        <v>1.0092284572587011</v>
      </c>
      <c r="D2572" s="104">
        <v>1.0130886202159681</v>
      </c>
      <c r="E2572" s="99">
        <v>381315163.22000003</v>
      </c>
      <c r="K2572" s="27">
        <v>-454925848.97000003</v>
      </c>
      <c r="L2572" s="27">
        <v>0.25559999999999999</v>
      </c>
    </row>
    <row r="2573" spans="1:12" x14ac:dyDescent="0.25">
      <c r="A2573" s="91">
        <v>2565</v>
      </c>
      <c r="B2573" s="104">
        <v>0.7925517675638355</v>
      </c>
      <c r="C2573" s="104">
        <v>1.0181518152055522</v>
      </c>
      <c r="D2573" s="104">
        <v>1.0051823864995768</v>
      </c>
      <c r="E2573" s="99">
        <v>-206811098.75999999</v>
      </c>
      <c r="K2573" s="27">
        <v>-454790708.06999999</v>
      </c>
      <c r="L2573" s="27">
        <v>0.25569999999999998</v>
      </c>
    </row>
    <row r="2574" spans="1:12" x14ac:dyDescent="0.25">
      <c r="A2574" s="91">
        <v>2566</v>
      </c>
      <c r="B2574" s="104">
        <v>0.93502040179675783</v>
      </c>
      <c r="C2574" s="104">
        <v>0.94924242754363808</v>
      </c>
      <c r="D2574" s="104">
        <v>0.99956646643962144</v>
      </c>
      <c r="E2574" s="99">
        <v>-1029393800.9400001</v>
      </c>
      <c r="K2574" s="27">
        <v>-454549162.99000001</v>
      </c>
      <c r="L2574" s="27">
        <v>0.25580000000000003</v>
      </c>
    </row>
    <row r="2575" spans="1:12" x14ac:dyDescent="0.25">
      <c r="A2575" s="91">
        <v>2567</v>
      </c>
      <c r="B2575" s="104">
        <v>1.2920079746767865</v>
      </c>
      <c r="C2575" s="104">
        <v>1.0009535817786883</v>
      </c>
      <c r="D2575" s="104">
        <v>1.0103047994373795</v>
      </c>
      <c r="E2575" s="99">
        <v>1548092130.23</v>
      </c>
      <c r="K2575" s="27">
        <v>-454527569.49000001</v>
      </c>
      <c r="L2575" s="27">
        <v>0.25590000000000002</v>
      </c>
    </row>
    <row r="2576" spans="1:12" x14ac:dyDescent="0.25">
      <c r="A2576" s="91">
        <v>2568</v>
      </c>
      <c r="B2576" s="104">
        <v>1.0616704273273867</v>
      </c>
      <c r="C2576" s="104">
        <v>1.042069714444823</v>
      </c>
      <c r="D2576" s="104">
        <v>1.0123862518795443</v>
      </c>
      <c r="E2576" s="99">
        <v>1591388475.3099999</v>
      </c>
      <c r="K2576" s="27">
        <v>-454182529.19</v>
      </c>
      <c r="L2576" s="27">
        <v>0.25600000000000001</v>
      </c>
    </row>
    <row r="2577" spans="1:12" x14ac:dyDescent="0.25">
      <c r="A2577" s="91">
        <v>2569</v>
      </c>
      <c r="B2577" s="104">
        <v>0.7488354343541449</v>
      </c>
      <c r="C2577" s="104">
        <v>1.0335837776674477</v>
      </c>
      <c r="D2577" s="104">
        <v>0.99690887045461662</v>
      </c>
      <c r="E2577" s="99">
        <v>-283069987.02999997</v>
      </c>
      <c r="K2577" s="27">
        <v>-453617858.10000002</v>
      </c>
      <c r="L2577" s="27">
        <v>0.25609999999999999</v>
      </c>
    </row>
    <row r="2578" spans="1:12" x14ac:dyDescent="0.25">
      <c r="A2578" s="91">
        <v>2570</v>
      </c>
      <c r="B2578" s="104">
        <v>1.0372254071085159</v>
      </c>
      <c r="C2578" s="104">
        <v>0.98813744897878164</v>
      </c>
      <c r="D2578" s="104">
        <v>0.97131623161756497</v>
      </c>
      <c r="E2578" s="99">
        <v>-530671840.29000002</v>
      </c>
      <c r="K2578" s="27">
        <v>-453418692.22000003</v>
      </c>
      <c r="L2578" s="27">
        <v>0.25619999999999998</v>
      </c>
    </row>
    <row r="2579" spans="1:12" x14ac:dyDescent="0.25">
      <c r="A2579" s="91">
        <v>2571</v>
      </c>
      <c r="B2579" s="104">
        <v>1.5546114767432468</v>
      </c>
      <c r="C2579" s="104">
        <v>0.97596607720846873</v>
      </c>
      <c r="D2579" s="104">
        <v>1.0012652867352667</v>
      </c>
      <c r="E2579" s="99">
        <v>1493471174.0599999</v>
      </c>
      <c r="K2579" s="27">
        <v>-452848173.47000003</v>
      </c>
      <c r="L2579" s="27">
        <v>0.25629999999999997</v>
      </c>
    </row>
    <row r="2580" spans="1:12" x14ac:dyDescent="0.25">
      <c r="A2580" s="91">
        <v>2572</v>
      </c>
      <c r="B2580" s="104">
        <v>1.4512214062629634</v>
      </c>
      <c r="C2580" s="104">
        <v>1.058602928288227</v>
      </c>
      <c r="D2580" s="104">
        <v>1.0151666791039224</v>
      </c>
      <c r="E2580" s="99">
        <v>4044175237.7800002</v>
      </c>
      <c r="K2580" s="27">
        <v>-452833463.68000001</v>
      </c>
      <c r="L2580" s="27">
        <v>0.25640000000000002</v>
      </c>
    </row>
    <row r="2581" spans="1:12" x14ac:dyDescent="0.25">
      <c r="A2581" s="91">
        <v>2573</v>
      </c>
      <c r="B2581" s="104">
        <v>0.85893717880576204</v>
      </c>
      <c r="C2581" s="104">
        <v>0.99497375926456144</v>
      </c>
      <c r="D2581" s="104">
        <v>0.95</v>
      </c>
      <c r="E2581" s="99">
        <v>-1291497514.01</v>
      </c>
      <c r="K2581" s="27">
        <v>-452688128.31999999</v>
      </c>
      <c r="L2581" s="27">
        <v>0.25650000000000001</v>
      </c>
    </row>
    <row r="2582" spans="1:12" x14ac:dyDescent="0.25">
      <c r="A2582" s="91">
        <v>2574</v>
      </c>
      <c r="B2582" s="104">
        <v>0.87078256817989208</v>
      </c>
      <c r="C2582" s="104">
        <v>1.0243165971157036</v>
      </c>
      <c r="D2582" s="104">
        <v>1.0304578102667763</v>
      </c>
      <c r="E2582" s="99">
        <v>684155563.14999998</v>
      </c>
      <c r="K2582" s="27">
        <v>-452627429.83999997</v>
      </c>
      <c r="L2582" s="27">
        <v>0.25659999999999999</v>
      </c>
    </row>
    <row r="2583" spans="1:12" x14ac:dyDescent="0.25">
      <c r="A2583" s="91">
        <v>2575</v>
      </c>
      <c r="B2583" s="104">
        <v>0.97694525032227919</v>
      </c>
      <c r="C2583" s="104">
        <v>0.99135065222523167</v>
      </c>
      <c r="D2583" s="104">
        <v>1.0130347577928629</v>
      </c>
      <c r="E2583" s="99">
        <v>179438806.69</v>
      </c>
      <c r="K2583" s="27">
        <v>-452569901.14999998</v>
      </c>
      <c r="L2583" s="27">
        <v>0.25669999999999998</v>
      </c>
    </row>
    <row r="2584" spans="1:12" x14ac:dyDescent="0.25">
      <c r="A2584" s="91">
        <v>2576</v>
      </c>
      <c r="B2584" s="104">
        <v>1.0445999675015196</v>
      </c>
      <c r="C2584" s="104">
        <v>0.99520526708237345</v>
      </c>
      <c r="D2584" s="104">
        <v>0.97845669185676554</v>
      </c>
      <c r="E2584" s="99">
        <v>-213315266.81999999</v>
      </c>
      <c r="K2584" s="27">
        <v>-452569595.14999998</v>
      </c>
      <c r="L2584" s="27">
        <v>0.25679999999999997</v>
      </c>
    </row>
    <row r="2585" spans="1:12" x14ac:dyDescent="0.25">
      <c r="A2585" s="91">
        <v>2577</v>
      </c>
      <c r="B2585" s="104">
        <v>0.64416564990478065</v>
      </c>
      <c r="C2585" s="104">
        <v>0.99954776841317194</v>
      </c>
      <c r="D2585" s="104">
        <v>0.99407925853177692</v>
      </c>
      <c r="E2585" s="99">
        <v>-1210022418.8299999</v>
      </c>
      <c r="K2585" s="27">
        <v>-451864653.87</v>
      </c>
      <c r="L2585" s="27">
        <v>0.25690000000000002</v>
      </c>
    </row>
    <row r="2586" spans="1:12" x14ac:dyDescent="0.25">
      <c r="A2586" s="91">
        <v>2578</v>
      </c>
      <c r="B2586" s="104">
        <v>1.2249155713030671</v>
      </c>
      <c r="C2586" s="104">
        <v>0.9969863171979132</v>
      </c>
      <c r="D2586" s="104">
        <v>0.99270235177266319</v>
      </c>
      <c r="E2586" s="99">
        <v>748968822.73000002</v>
      </c>
      <c r="K2586" s="27">
        <v>-451659687.06999999</v>
      </c>
      <c r="L2586" s="27">
        <v>0.25700000000000001</v>
      </c>
    </row>
    <row r="2587" spans="1:12" x14ac:dyDescent="0.25">
      <c r="A2587" s="91">
        <v>2579</v>
      </c>
      <c r="B2587" s="104">
        <v>0.78589119017364206</v>
      </c>
      <c r="C2587" s="104">
        <v>0.95017379323688544</v>
      </c>
      <c r="D2587" s="104">
        <v>1.036847432994539</v>
      </c>
      <c r="E2587" s="99">
        <v>-842342184.00999999</v>
      </c>
      <c r="K2587" s="27">
        <v>-450992233.69999999</v>
      </c>
      <c r="L2587" s="27">
        <v>0.2571</v>
      </c>
    </row>
    <row r="2588" spans="1:12" x14ac:dyDescent="0.25">
      <c r="A2588" s="91">
        <v>2580</v>
      </c>
      <c r="B2588" s="104">
        <v>1.0398595366199723</v>
      </c>
      <c r="C2588" s="104">
        <v>1.0125157207996602</v>
      </c>
      <c r="D2588" s="104">
        <v>1.0363642742490249</v>
      </c>
      <c r="E2588" s="99">
        <v>1367512471.9200001</v>
      </c>
      <c r="K2588" s="27">
        <v>-450256063.12</v>
      </c>
      <c r="L2588" s="27">
        <v>0.25719999999999998</v>
      </c>
    </row>
    <row r="2589" spans="1:12" x14ac:dyDescent="0.25">
      <c r="A2589" s="91">
        <v>2581</v>
      </c>
      <c r="B2589" s="104">
        <v>0.94719025541932533</v>
      </c>
      <c r="C2589" s="104">
        <v>0.98026469663394467</v>
      </c>
      <c r="D2589" s="104">
        <v>0.98003871300924894</v>
      </c>
      <c r="E2589" s="99">
        <v>-769543481.59000003</v>
      </c>
      <c r="K2589" s="27">
        <v>-449993555.16000003</v>
      </c>
      <c r="L2589" s="27">
        <v>0.25729999999999997</v>
      </c>
    </row>
    <row r="2590" spans="1:12" x14ac:dyDescent="0.25">
      <c r="A2590" s="91">
        <v>2582</v>
      </c>
      <c r="B2590" s="104">
        <v>0.78285362285096483</v>
      </c>
      <c r="C2590" s="104">
        <v>0.99657549005088442</v>
      </c>
      <c r="D2590" s="104">
        <v>0.99311728868535021</v>
      </c>
      <c r="E2590" s="99">
        <v>-780834376.5</v>
      </c>
      <c r="K2590" s="27">
        <v>-449838960.5</v>
      </c>
      <c r="L2590" s="27">
        <v>0.25740000000000002</v>
      </c>
    </row>
    <row r="2591" spans="1:12" x14ac:dyDescent="0.25">
      <c r="A2591" s="91">
        <v>2583</v>
      </c>
      <c r="B2591" s="104">
        <v>0.79121648280963841</v>
      </c>
      <c r="C2591" s="104">
        <v>1.0004390375587402</v>
      </c>
      <c r="D2591" s="104">
        <v>0.99055025399919205</v>
      </c>
      <c r="E2591" s="99">
        <v>-731585040.96000004</v>
      </c>
      <c r="K2591" s="27">
        <v>-449353167.54000002</v>
      </c>
      <c r="L2591" s="27">
        <v>0.25750000000000001</v>
      </c>
    </row>
    <row r="2592" spans="1:12" x14ac:dyDescent="0.25">
      <c r="A2592" s="91">
        <v>2584</v>
      </c>
      <c r="B2592" s="104">
        <v>0.96948845393777405</v>
      </c>
      <c r="C2592" s="104">
        <v>1.0044285242827031</v>
      </c>
      <c r="D2592" s="104">
        <v>1.0046151866918083</v>
      </c>
      <c r="E2592" s="99">
        <v>245642646.03</v>
      </c>
      <c r="K2592" s="27">
        <v>-449084760.56</v>
      </c>
      <c r="L2592" s="27">
        <v>0.2576</v>
      </c>
    </row>
    <row r="2593" spans="1:12" x14ac:dyDescent="0.25">
      <c r="A2593" s="91">
        <v>2585</v>
      </c>
      <c r="B2593" s="104">
        <v>1.2592595333330434</v>
      </c>
      <c r="C2593" s="104">
        <v>0.99966517300197621</v>
      </c>
      <c r="D2593" s="104">
        <v>1.0011978808210633</v>
      </c>
      <c r="E2593" s="99">
        <v>1153599218.53</v>
      </c>
      <c r="K2593" s="27">
        <v>-447934692.63</v>
      </c>
      <c r="L2593" s="27">
        <v>0.25769999999999998</v>
      </c>
    </row>
    <row r="2594" spans="1:12" x14ac:dyDescent="0.25">
      <c r="A2594" s="91">
        <v>2586</v>
      </c>
      <c r="B2594" s="104">
        <v>0.72175957930135182</v>
      </c>
      <c r="C2594" s="104">
        <v>1.0383889903146375</v>
      </c>
      <c r="D2594" s="104">
        <v>0.96931537564011661</v>
      </c>
      <c r="E2594" s="99">
        <v>-747244809.27999997</v>
      </c>
      <c r="K2594" s="27">
        <v>-447804227.88999999</v>
      </c>
      <c r="L2594" s="27">
        <v>0.25779999999999997</v>
      </c>
    </row>
    <row r="2595" spans="1:12" x14ac:dyDescent="0.25">
      <c r="A2595" s="91">
        <v>2587</v>
      </c>
      <c r="B2595" s="104">
        <v>0.61442984513980325</v>
      </c>
      <c r="C2595" s="104">
        <v>1.021833453094033</v>
      </c>
      <c r="D2595" s="104">
        <v>1.0045665993543897</v>
      </c>
      <c r="E2595" s="99">
        <v>-908717603.14999998</v>
      </c>
      <c r="K2595" s="27">
        <v>-447069077.97000003</v>
      </c>
      <c r="L2595" s="27">
        <v>0.25790000000000002</v>
      </c>
    </row>
    <row r="2596" spans="1:12" x14ac:dyDescent="0.25">
      <c r="A2596" s="91">
        <v>2588</v>
      </c>
      <c r="B2596" s="104">
        <v>0.87538566440749599</v>
      </c>
      <c r="C2596" s="104">
        <v>1.0322552670554745</v>
      </c>
      <c r="D2596" s="104">
        <v>0.99990656503591169</v>
      </c>
      <c r="E2596" s="99">
        <v>292104000.94999999</v>
      </c>
      <c r="K2596" s="27">
        <v>-446696486.00999999</v>
      </c>
      <c r="L2596" s="27">
        <v>0.25800000000000001</v>
      </c>
    </row>
    <row r="2597" spans="1:12" x14ac:dyDescent="0.25">
      <c r="A2597" s="91">
        <v>2589</v>
      </c>
      <c r="B2597" s="104">
        <v>0.88091856597107865</v>
      </c>
      <c r="C2597" s="104">
        <v>0.94115822949004746</v>
      </c>
      <c r="D2597" s="104">
        <v>0.98597712561387174</v>
      </c>
      <c r="E2597" s="99">
        <v>-1543665231.4300001</v>
      </c>
      <c r="K2597" s="27">
        <v>-446648732.42000002</v>
      </c>
      <c r="L2597" s="27">
        <v>0.2581</v>
      </c>
    </row>
    <row r="2598" spans="1:12" x14ac:dyDescent="0.25">
      <c r="A2598" s="91">
        <v>2590</v>
      </c>
      <c r="B2598" s="104">
        <v>1.1524305719405799</v>
      </c>
      <c r="C2598" s="104">
        <v>0.96908897249619075</v>
      </c>
      <c r="D2598" s="104">
        <v>1.0210939839969655</v>
      </c>
      <c r="E2598" s="99">
        <v>493900651.48000002</v>
      </c>
      <c r="K2598" s="27">
        <v>-446613400.44</v>
      </c>
      <c r="L2598" s="27">
        <v>0.25819999999999999</v>
      </c>
    </row>
    <row r="2599" spans="1:12" x14ac:dyDescent="0.25">
      <c r="A2599" s="91">
        <v>2591</v>
      </c>
      <c r="B2599" s="104">
        <v>0.77901415650930239</v>
      </c>
      <c r="C2599" s="104">
        <v>1.0180730309352439</v>
      </c>
      <c r="D2599" s="104">
        <v>1.0127103587552444</v>
      </c>
      <c r="E2599" s="99">
        <v>-143558128.41</v>
      </c>
      <c r="K2599" s="27">
        <v>-446224908.44</v>
      </c>
      <c r="L2599" s="27">
        <v>0.25829999999999997</v>
      </c>
    </row>
    <row r="2600" spans="1:12" x14ac:dyDescent="0.25">
      <c r="A2600" s="91">
        <v>2592</v>
      </c>
      <c r="B2600" s="104">
        <v>1.0894906585268218</v>
      </c>
      <c r="C2600" s="104">
        <v>0.98020037560287432</v>
      </c>
      <c r="D2600" s="104">
        <v>0.9938471183827261</v>
      </c>
      <c r="E2600" s="99">
        <v>-63726702.43</v>
      </c>
      <c r="K2600" s="27">
        <v>-445412656.50999999</v>
      </c>
      <c r="L2600" s="27">
        <v>0.25840000000000002</v>
      </c>
    </row>
    <row r="2601" spans="1:12" x14ac:dyDescent="0.25">
      <c r="A2601" s="91">
        <v>2593</v>
      </c>
      <c r="B2601" s="104">
        <v>1.2260160394153095</v>
      </c>
      <c r="C2601" s="104">
        <v>1.0428710817235636</v>
      </c>
      <c r="D2601" s="104">
        <v>0.97724671107020022</v>
      </c>
      <c r="E2601" s="99">
        <v>1486858862.3299999</v>
      </c>
      <c r="K2601" s="27">
        <v>-445298007.94</v>
      </c>
      <c r="L2601" s="27">
        <v>0.25850000000000001</v>
      </c>
    </row>
    <row r="2602" spans="1:12" x14ac:dyDescent="0.25">
      <c r="A2602" s="91">
        <v>2594</v>
      </c>
      <c r="B2602" s="104">
        <v>1.2327796223819985</v>
      </c>
      <c r="C2602" s="104">
        <v>0.99181894317346775</v>
      </c>
      <c r="D2602" s="104">
        <v>1.0171717226877817</v>
      </c>
      <c r="E2602" s="99">
        <v>1256221629.53</v>
      </c>
      <c r="K2602" s="27">
        <v>-445088005.75999999</v>
      </c>
      <c r="L2602" s="27">
        <v>0.2586</v>
      </c>
    </row>
    <row r="2603" spans="1:12" x14ac:dyDescent="0.25">
      <c r="A2603" s="91">
        <v>2595</v>
      </c>
      <c r="B2603" s="104">
        <v>0.79264245429167013</v>
      </c>
      <c r="C2603" s="104">
        <v>1.034984340223938</v>
      </c>
      <c r="D2603" s="104">
        <v>1.0209141065139453</v>
      </c>
      <c r="E2603" s="99">
        <v>325908729.57999998</v>
      </c>
      <c r="K2603" s="27">
        <v>-444976381.75999999</v>
      </c>
      <c r="L2603" s="27">
        <v>0.25869999999999999</v>
      </c>
    </row>
    <row r="2604" spans="1:12" x14ac:dyDescent="0.25">
      <c r="A2604" s="91">
        <v>2596</v>
      </c>
      <c r="B2604" s="104">
        <v>0.97537835424010422</v>
      </c>
      <c r="C2604" s="104">
        <v>1.0368706462902475</v>
      </c>
      <c r="D2604" s="104">
        <v>1.0152739161205946</v>
      </c>
      <c r="E2604" s="99">
        <v>1132068403.0699999</v>
      </c>
      <c r="K2604" s="27">
        <v>-444660677.13</v>
      </c>
      <c r="L2604" s="27">
        <v>0.25879999999999997</v>
      </c>
    </row>
    <row r="2605" spans="1:12" x14ac:dyDescent="0.25">
      <c r="A2605" s="91">
        <v>2597</v>
      </c>
      <c r="B2605" s="104">
        <v>0.77859283330997964</v>
      </c>
      <c r="C2605" s="104">
        <v>1.0175004781523058</v>
      </c>
      <c r="D2605" s="104">
        <v>1.0232496734359642</v>
      </c>
      <c r="E2605" s="99">
        <v>14339555.279999999</v>
      </c>
      <c r="K2605" s="27">
        <v>-444307614.79000002</v>
      </c>
      <c r="L2605" s="27">
        <v>0.25890000000000002</v>
      </c>
    </row>
    <row r="2606" spans="1:12" x14ac:dyDescent="0.25">
      <c r="A2606" s="91">
        <v>2598</v>
      </c>
      <c r="B2606" s="104">
        <v>1.2170425164587151</v>
      </c>
      <c r="C2606" s="104">
        <v>1.0197766434013182</v>
      </c>
      <c r="D2606" s="104">
        <v>0.97598582737204298</v>
      </c>
      <c r="E2606" s="99">
        <v>859791113.60000002</v>
      </c>
      <c r="K2606" s="27">
        <v>-444131969.12</v>
      </c>
      <c r="L2606" s="27">
        <v>0.25900000000000001</v>
      </c>
    </row>
    <row r="2607" spans="1:12" x14ac:dyDescent="0.25">
      <c r="A2607" s="91">
        <v>2599</v>
      </c>
      <c r="B2607" s="104">
        <v>1.0462107411328854</v>
      </c>
      <c r="C2607" s="104">
        <v>1.0085650954802032</v>
      </c>
      <c r="D2607" s="104">
        <v>0.99159689324203082</v>
      </c>
      <c r="E2607" s="99">
        <v>351023161.33999997</v>
      </c>
      <c r="K2607" s="27">
        <v>-443956858.04000002</v>
      </c>
      <c r="L2607" s="27">
        <v>0.2591</v>
      </c>
    </row>
    <row r="2608" spans="1:12" x14ac:dyDescent="0.25">
      <c r="A2608" s="91">
        <v>2600</v>
      </c>
      <c r="B2608" s="104">
        <v>0.97061601549709398</v>
      </c>
      <c r="C2608" s="104">
        <v>1.0082882503193911</v>
      </c>
      <c r="D2608" s="104">
        <v>0.99691802186717215</v>
      </c>
      <c r="E2608" s="99">
        <v>173521420.74000001</v>
      </c>
      <c r="K2608" s="27">
        <v>-443473008.14999998</v>
      </c>
      <c r="L2608" s="27">
        <v>0.25919999999999999</v>
      </c>
    </row>
    <row r="2609" spans="1:12" x14ac:dyDescent="0.25">
      <c r="A2609" s="91">
        <v>2601</v>
      </c>
      <c r="B2609" s="104">
        <v>1.20686223076898</v>
      </c>
      <c r="C2609" s="104">
        <v>1.012495711639166</v>
      </c>
      <c r="D2609" s="104">
        <v>1.0186155910575361</v>
      </c>
      <c r="E2609" s="99">
        <v>1708509733.04</v>
      </c>
      <c r="K2609" s="27">
        <v>-442307348.92000002</v>
      </c>
      <c r="L2609" s="27">
        <v>0.25929999999999997</v>
      </c>
    </row>
    <row r="2610" spans="1:12" x14ac:dyDescent="0.25">
      <c r="A2610" s="91">
        <v>2602</v>
      </c>
      <c r="B2610" s="104">
        <v>1.725653824863445</v>
      </c>
      <c r="C2610" s="104">
        <v>1.0156090283701833</v>
      </c>
      <c r="D2610" s="104">
        <v>0.98765344018725765</v>
      </c>
      <c r="E2610" s="99">
        <v>2952334642.2199998</v>
      </c>
      <c r="K2610" s="27">
        <v>-441712861.83999997</v>
      </c>
      <c r="L2610" s="27">
        <v>0.25940000000000002</v>
      </c>
    </row>
    <row r="2611" spans="1:12" x14ac:dyDescent="0.25">
      <c r="A2611" s="91">
        <v>2603</v>
      </c>
      <c r="B2611" s="104">
        <v>1.1339333385386585</v>
      </c>
      <c r="C2611" s="104">
        <v>0.96064745880142732</v>
      </c>
      <c r="D2611" s="104">
        <v>1.023610979511717</v>
      </c>
      <c r="E2611" s="99">
        <v>287011761.73000002</v>
      </c>
      <c r="K2611" s="27">
        <v>-441546491.06</v>
      </c>
      <c r="L2611" s="27">
        <v>0.25950000000000001</v>
      </c>
    </row>
    <row r="2612" spans="1:12" x14ac:dyDescent="0.25">
      <c r="A2612" s="91">
        <v>2604</v>
      </c>
      <c r="B2612" s="104">
        <v>0.61523976868025387</v>
      </c>
      <c r="C2612" s="104">
        <v>0.97187596300137047</v>
      </c>
      <c r="D2612" s="104">
        <v>0.97819404386876974</v>
      </c>
      <c r="E2612" s="99">
        <v>-1844432152.1500001</v>
      </c>
      <c r="K2612" s="27">
        <v>-441213526.19999999</v>
      </c>
      <c r="L2612" s="27">
        <v>0.2596</v>
      </c>
    </row>
    <row r="2613" spans="1:12" x14ac:dyDescent="0.25">
      <c r="A2613" s="91">
        <v>2605</v>
      </c>
      <c r="B2613" s="104">
        <v>1.7872831256695698</v>
      </c>
      <c r="C2613" s="104">
        <v>1.0054338488269083</v>
      </c>
      <c r="D2613" s="104">
        <v>0.98321693315012471</v>
      </c>
      <c r="E2613" s="99">
        <v>2653226788.9099998</v>
      </c>
      <c r="K2613" s="27">
        <v>-441184405.25</v>
      </c>
      <c r="L2613" s="27">
        <v>0.25969999999999999</v>
      </c>
    </row>
    <row r="2614" spans="1:12" x14ac:dyDescent="0.25">
      <c r="A2614" s="91">
        <v>2606</v>
      </c>
      <c r="B2614" s="104">
        <v>1.0104380654512566</v>
      </c>
      <c r="C2614" s="104">
        <v>0.96046195204421414</v>
      </c>
      <c r="D2614" s="104">
        <v>0.99053525684818011</v>
      </c>
      <c r="E2614" s="99">
        <v>-779654682.11000001</v>
      </c>
      <c r="K2614" s="27">
        <v>-440230070.19999999</v>
      </c>
      <c r="L2614" s="27">
        <v>0.25979999999999998</v>
      </c>
    </row>
    <row r="2615" spans="1:12" x14ac:dyDescent="0.25">
      <c r="A2615" s="91">
        <v>2607</v>
      </c>
      <c r="B2615" s="104">
        <v>0.78644310073531976</v>
      </c>
      <c r="C2615" s="104">
        <v>0.99334150309283509</v>
      </c>
      <c r="D2615" s="104">
        <v>0.96642897522750482</v>
      </c>
      <c r="E2615" s="99">
        <v>-1241178203.79</v>
      </c>
      <c r="K2615" s="27">
        <v>-440169771.79000002</v>
      </c>
      <c r="L2615" s="27">
        <v>0.25990000000000002</v>
      </c>
    </row>
    <row r="2616" spans="1:12" x14ac:dyDescent="0.25">
      <c r="A2616" s="91">
        <v>2608</v>
      </c>
      <c r="B2616" s="104">
        <v>1.032624580205693</v>
      </c>
      <c r="C2616" s="104">
        <v>1.004484087843295</v>
      </c>
      <c r="D2616" s="104">
        <v>1.008988279278602</v>
      </c>
      <c r="E2616" s="99">
        <v>582532385.32000005</v>
      </c>
      <c r="K2616" s="27">
        <v>-439782817.76999998</v>
      </c>
      <c r="L2616" s="27">
        <v>0.26</v>
      </c>
    </row>
    <row r="2617" spans="1:12" x14ac:dyDescent="0.25">
      <c r="A2617" s="91">
        <v>2609</v>
      </c>
      <c r="B2617" s="104">
        <v>0.94042935300496733</v>
      </c>
      <c r="C2617" s="104">
        <v>0.9980369072309323</v>
      </c>
      <c r="D2617" s="104">
        <v>0.98775630906248657</v>
      </c>
      <c r="E2617" s="99">
        <v>-309837322.17000002</v>
      </c>
      <c r="K2617" s="27">
        <v>-439512190.26999998</v>
      </c>
      <c r="L2617" s="27">
        <v>0.2601</v>
      </c>
    </row>
    <row r="2618" spans="1:12" x14ac:dyDescent="0.25">
      <c r="A2618" s="91">
        <v>2610</v>
      </c>
      <c r="B2618" s="104">
        <v>0.87045489223896044</v>
      </c>
      <c r="C2618" s="104">
        <v>1.0063604644599473</v>
      </c>
      <c r="D2618" s="104">
        <v>0.99353650877023603</v>
      </c>
      <c r="E2618" s="99">
        <v>-298862169.93000001</v>
      </c>
      <c r="K2618" s="27">
        <v>-439337158.99000001</v>
      </c>
      <c r="L2618" s="27">
        <v>0.26019999999999999</v>
      </c>
    </row>
    <row r="2619" spans="1:12" x14ac:dyDescent="0.25">
      <c r="A2619" s="91">
        <v>2611</v>
      </c>
      <c r="B2619" s="104">
        <v>1.0086360975007731</v>
      </c>
      <c r="C2619" s="104">
        <v>0.98639388955012208</v>
      </c>
      <c r="D2619" s="104">
        <v>0.99556662139848129</v>
      </c>
      <c r="E2619" s="99">
        <v>-156971225.69</v>
      </c>
      <c r="K2619" s="27">
        <v>-439217918.24000001</v>
      </c>
      <c r="L2619" s="27">
        <v>0.26029999999999998</v>
      </c>
    </row>
    <row r="2620" spans="1:12" x14ac:dyDescent="0.25">
      <c r="A2620" s="91">
        <v>2612</v>
      </c>
      <c r="B2620" s="104">
        <v>1.11489214381324</v>
      </c>
      <c r="C2620" s="104">
        <v>0.96914478053295172</v>
      </c>
      <c r="D2620" s="104">
        <v>1.0087490337823473</v>
      </c>
      <c r="E2620" s="99">
        <v>94339972.980000004</v>
      </c>
      <c r="K2620" s="27">
        <v>-438959704.93000001</v>
      </c>
      <c r="L2620" s="27">
        <v>0.26040000000000002</v>
      </c>
    </row>
    <row r="2621" spans="1:12" x14ac:dyDescent="0.25">
      <c r="A2621" s="91">
        <v>2613</v>
      </c>
      <c r="B2621" s="104">
        <v>0.68620392191218338</v>
      </c>
      <c r="C2621" s="104">
        <v>1.0012718841127155</v>
      </c>
      <c r="D2621" s="104">
        <v>1.0028369693740484</v>
      </c>
      <c r="E2621" s="99">
        <v>-916009118.89999998</v>
      </c>
      <c r="K2621" s="27">
        <v>-438823266.56999999</v>
      </c>
      <c r="L2621" s="27">
        <v>0.26050000000000001</v>
      </c>
    </row>
    <row r="2622" spans="1:12" x14ac:dyDescent="0.25">
      <c r="A2622" s="91">
        <v>2614</v>
      </c>
      <c r="B2622" s="104">
        <v>0.78772040242947527</v>
      </c>
      <c r="C2622" s="104">
        <v>0.95592995979826201</v>
      </c>
      <c r="D2622" s="104">
        <v>0.99659535556012457</v>
      </c>
      <c r="E2622" s="99">
        <v>-1354141391.28</v>
      </c>
      <c r="K2622" s="27">
        <v>-438552484.18000001</v>
      </c>
      <c r="L2622" s="27">
        <v>0.2606</v>
      </c>
    </row>
    <row r="2623" spans="1:12" x14ac:dyDescent="0.25">
      <c r="A2623" s="91">
        <v>2615</v>
      </c>
      <c r="B2623" s="104">
        <v>1.0715622260119619</v>
      </c>
      <c r="C2623" s="104">
        <v>0.99809674258841441</v>
      </c>
      <c r="D2623" s="104">
        <v>1.0321177306873752</v>
      </c>
      <c r="E2623" s="99">
        <v>1098556226.8299999</v>
      </c>
      <c r="K2623" s="27">
        <v>-438043846.73000002</v>
      </c>
      <c r="L2623" s="27">
        <v>0.26069999999999999</v>
      </c>
    </row>
    <row r="2624" spans="1:12" x14ac:dyDescent="0.25">
      <c r="A2624" s="91">
        <v>2616</v>
      </c>
      <c r="B2624" s="104">
        <v>0.96839268548334845</v>
      </c>
      <c r="C2624" s="104">
        <v>1.0061501800012147</v>
      </c>
      <c r="D2624" s="104">
        <v>0.98845658628348509</v>
      </c>
      <c r="E2624" s="99">
        <v>-44013387.979999997</v>
      </c>
      <c r="K2624" s="27">
        <v>-437570086.56</v>
      </c>
      <c r="L2624" s="27">
        <v>0.26079999999999998</v>
      </c>
    </row>
    <row r="2625" spans="1:12" x14ac:dyDescent="0.25">
      <c r="A2625" s="91">
        <v>2617</v>
      </c>
      <c r="B2625" s="104">
        <v>1.2717931106838163</v>
      </c>
      <c r="C2625" s="104">
        <v>0.94932391087339862</v>
      </c>
      <c r="D2625" s="104">
        <v>1.014610068683951</v>
      </c>
      <c r="E2625" s="99">
        <v>224865350.84</v>
      </c>
      <c r="K2625" s="27">
        <v>-437245451.45999998</v>
      </c>
      <c r="L2625" s="27">
        <v>0.26090000000000002</v>
      </c>
    </row>
    <row r="2626" spans="1:12" x14ac:dyDescent="0.25">
      <c r="A2626" s="91">
        <v>2618</v>
      </c>
      <c r="B2626" s="104">
        <v>0.7157744732313065</v>
      </c>
      <c r="C2626" s="104">
        <v>0.9588943715050674</v>
      </c>
      <c r="D2626" s="104">
        <v>1.0021677353306855</v>
      </c>
      <c r="E2626" s="99">
        <v>-1428431310.7</v>
      </c>
      <c r="K2626" s="27">
        <v>-436349774.19</v>
      </c>
      <c r="L2626" s="27">
        <v>0.26100000000000001</v>
      </c>
    </row>
    <row r="2627" spans="1:12" x14ac:dyDescent="0.25">
      <c r="A2627" s="91">
        <v>2619</v>
      </c>
      <c r="B2627" s="104">
        <v>1.0369740737869158</v>
      </c>
      <c r="C2627" s="104">
        <v>0.94824012972303018</v>
      </c>
      <c r="D2627" s="104">
        <v>1.0016176710591236</v>
      </c>
      <c r="E2627" s="99">
        <v>-742365317.15999997</v>
      </c>
      <c r="K2627" s="27">
        <v>-436239635.64999998</v>
      </c>
      <c r="L2627" s="27">
        <v>0.2611</v>
      </c>
    </row>
    <row r="2628" spans="1:12" x14ac:dyDescent="0.25">
      <c r="A2628" s="91">
        <v>2620</v>
      </c>
      <c r="B2628" s="104">
        <v>0.89522956763966588</v>
      </c>
      <c r="C2628" s="104">
        <v>1.0027554754516985</v>
      </c>
      <c r="D2628" s="104">
        <v>0.98246654777102993</v>
      </c>
      <c r="E2628" s="99">
        <v>-474323163.37</v>
      </c>
      <c r="K2628" s="27">
        <v>-436115220.20999998</v>
      </c>
      <c r="L2628" s="27">
        <v>0.26119999999999999</v>
      </c>
    </row>
    <row r="2629" spans="1:12" x14ac:dyDescent="0.25">
      <c r="A2629" s="91">
        <v>2621</v>
      </c>
      <c r="B2629" s="104">
        <v>1.3836043798306972</v>
      </c>
      <c r="C2629" s="104">
        <v>1.0171442662494741</v>
      </c>
      <c r="D2629" s="104">
        <v>1.0095022712427715</v>
      </c>
      <c r="E2629" s="99">
        <v>2343650925.4699998</v>
      </c>
      <c r="K2629" s="27">
        <v>-435895290.23000002</v>
      </c>
      <c r="L2629" s="27">
        <v>0.26129999999999998</v>
      </c>
    </row>
    <row r="2630" spans="1:12" x14ac:dyDescent="0.25">
      <c r="A2630" s="91">
        <v>2622</v>
      </c>
      <c r="B2630" s="104">
        <v>0.92089946076592022</v>
      </c>
      <c r="C2630" s="104">
        <v>1.0330327975701978</v>
      </c>
      <c r="D2630" s="104">
        <v>1.0047179763604959</v>
      </c>
      <c r="E2630" s="99">
        <v>596643360.24000001</v>
      </c>
      <c r="K2630" s="27">
        <v>-435837006.24000001</v>
      </c>
      <c r="L2630" s="27">
        <v>0.26140000000000002</v>
      </c>
    </row>
    <row r="2631" spans="1:12" x14ac:dyDescent="0.25">
      <c r="A2631" s="91">
        <v>2623</v>
      </c>
      <c r="B2631" s="104">
        <v>1.3823987402943752</v>
      </c>
      <c r="C2631" s="104">
        <v>0.99727708847692575</v>
      </c>
      <c r="D2631" s="104">
        <v>1.0209713128308653</v>
      </c>
      <c r="E2631" s="99">
        <v>2095902433.01</v>
      </c>
      <c r="K2631" s="27">
        <v>-435703094.50999999</v>
      </c>
      <c r="L2631" s="27">
        <v>0.26150000000000001</v>
      </c>
    </row>
    <row r="2632" spans="1:12" x14ac:dyDescent="0.25">
      <c r="A2632" s="91">
        <v>2624</v>
      </c>
      <c r="B2632" s="104">
        <v>0.72000958672416471</v>
      </c>
      <c r="C2632" s="104">
        <v>1.0224389290969187</v>
      </c>
      <c r="D2632" s="104">
        <v>1.0150934252652157</v>
      </c>
      <c r="E2632" s="99">
        <v>-298139206.25999999</v>
      </c>
      <c r="K2632" s="27">
        <v>-435441028.81</v>
      </c>
      <c r="L2632" s="27">
        <v>0.2616</v>
      </c>
    </row>
    <row r="2633" spans="1:12" x14ac:dyDescent="0.25">
      <c r="A2633" s="91">
        <v>2625</v>
      </c>
      <c r="B2633" s="104">
        <v>0.99421155336811295</v>
      </c>
      <c r="C2633" s="104">
        <v>1.0065532172838449</v>
      </c>
      <c r="D2633" s="104">
        <v>0.97692188176041739</v>
      </c>
      <c r="E2633" s="99">
        <v>-178320555.15000001</v>
      </c>
      <c r="K2633" s="27">
        <v>-435350068.77999997</v>
      </c>
      <c r="L2633" s="27">
        <v>0.26169999999999999</v>
      </c>
    </row>
    <row r="2634" spans="1:12" x14ac:dyDescent="0.25">
      <c r="A2634" s="91">
        <v>2626</v>
      </c>
      <c r="B2634" s="104">
        <v>0.77206723469622129</v>
      </c>
      <c r="C2634" s="104">
        <v>1.0582926885273785</v>
      </c>
      <c r="D2634" s="104">
        <v>0.98011778879056632</v>
      </c>
      <c r="E2634" s="99">
        <v>-76113142.310000002</v>
      </c>
      <c r="K2634" s="27">
        <v>-435334623.31</v>
      </c>
      <c r="L2634" s="27">
        <v>0.26179999999999998</v>
      </c>
    </row>
    <row r="2635" spans="1:12" x14ac:dyDescent="0.25">
      <c r="A2635" s="91">
        <v>2627</v>
      </c>
      <c r="B2635" s="104">
        <v>1.2570166756526144</v>
      </c>
      <c r="C2635" s="104">
        <v>1.0344791638110802</v>
      </c>
      <c r="D2635" s="104">
        <v>1.0387503276372041</v>
      </c>
      <c r="E2635" s="99">
        <v>3030579663.02</v>
      </c>
      <c r="K2635" s="27">
        <v>-435064110.70999998</v>
      </c>
      <c r="L2635" s="27">
        <v>0.26190000000000002</v>
      </c>
    </row>
    <row r="2636" spans="1:12" x14ac:dyDescent="0.25">
      <c r="A2636" s="91">
        <v>2628</v>
      </c>
      <c r="B2636" s="104">
        <v>1.2551391800707099</v>
      </c>
      <c r="C2636" s="104">
        <v>0.97341843901708047</v>
      </c>
      <c r="D2636" s="104">
        <v>0.97835230396468964</v>
      </c>
      <c r="E2636" s="99">
        <v>-100742153.2</v>
      </c>
      <c r="K2636" s="27">
        <v>-434567607.86000001</v>
      </c>
      <c r="L2636" s="27">
        <v>0.26200000000000001</v>
      </c>
    </row>
    <row r="2637" spans="1:12" x14ac:dyDescent="0.25">
      <c r="A2637" s="91">
        <v>2629</v>
      </c>
      <c r="B2637" s="104">
        <v>1.3348828669014738</v>
      </c>
      <c r="C2637" s="104">
        <v>1.0201700582913664</v>
      </c>
      <c r="D2637" s="104">
        <v>0.99142162451430882</v>
      </c>
      <c r="E2637" s="99">
        <v>1719562500.3800001</v>
      </c>
      <c r="K2637" s="27">
        <v>-434170554.92000002</v>
      </c>
      <c r="L2637" s="27">
        <v>0.2621</v>
      </c>
    </row>
    <row r="2638" spans="1:12" x14ac:dyDescent="0.25">
      <c r="A2638" s="91">
        <v>2630</v>
      </c>
      <c r="B2638" s="104">
        <v>0.91996842085974595</v>
      </c>
      <c r="C2638" s="104">
        <v>1.0349553608977144</v>
      </c>
      <c r="D2638" s="104">
        <v>1.05</v>
      </c>
      <c r="E2638" s="99">
        <v>1502594229.45</v>
      </c>
      <c r="K2638" s="27">
        <v>-434071166.5</v>
      </c>
      <c r="L2638" s="27">
        <v>0.26219999999999999</v>
      </c>
    </row>
    <row r="2639" spans="1:12" x14ac:dyDescent="0.25">
      <c r="A2639" s="91">
        <v>2631</v>
      </c>
      <c r="B2639" s="104">
        <v>1.6398092629352039</v>
      </c>
      <c r="C2639" s="104">
        <v>0.98954414294404502</v>
      </c>
      <c r="D2639" s="104">
        <v>1.0028944250484277</v>
      </c>
      <c r="E2639" s="99">
        <v>2275067895.46</v>
      </c>
      <c r="K2639" s="27">
        <v>-433824241.16000003</v>
      </c>
      <c r="L2639" s="27">
        <v>0.26229999999999998</v>
      </c>
    </row>
    <row r="2640" spans="1:12" x14ac:dyDescent="0.25">
      <c r="A2640" s="91">
        <v>2632</v>
      </c>
      <c r="B2640" s="104">
        <v>1.3040680107549378</v>
      </c>
      <c r="C2640" s="104">
        <v>0.99460319650940432</v>
      </c>
      <c r="D2640" s="104">
        <v>0.98383944950845559</v>
      </c>
      <c r="E2640" s="99">
        <v>726091517.33000004</v>
      </c>
      <c r="K2640" s="27">
        <v>-433783823.29000002</v>
      </c>
      <c r="L2640" s="27">
        <v>0.26240000000000002</v>
      </c>
    </row>
    <row r="2641" spans="1:12" x14ac:dyDescent="0.25">
      <c r="A2641" s="91">
        <v>2633</v>
      </c>
      <c r="B2641" s="104">
        <v>0.9233171045855455</v>
      </c>
      <c r="C2641" s="104">
        <v>1.0425937378973418</v>
      </c>
      <c r="D2641" s="104">
        <v>1.0077725687291506</v>
      </c>
      <c r="E2641" s="99">
        <v>846844069.05999994</v>
      </c>
      <c r="K2641" s="27">
        <v>-433497451.69</v>
      </c>
      <c r="L2641" s="27">
        <v>0.26250000000000001</v>
      </c>
    </row>
    <row r="2642" spans="1:12" x14ac:dyDescent="0.25">
      <c r="A2642" s="91">
        <v>2634</v>
      </c>
      <c r="B2642" s="104">
        <v>0.97598597724474434</v>
      </c>
      <c r="C2642" s="104">
        <v>1.0624403806849334</v>
      </c>
      <c r="D2642" s="104">
        <v>0.98727923706269705</v>
      </c>
      <c r="E2642" s="99">
        <v>1060057967.4299999</v>
      </c>
      <c r="K2642" s="27">
        <v>-433444680.06</v>
      </c>
      <c r="L2642" s="27">
        <v>0.2626</v>
      </c>
    </row>
    <row r="2643" spans="1:12" x14ac:dyDescent="0.25">
      <c r="A2643" s="91">
        <v>2635</v>
      </c>
      <c r="B2643" s="104">
        <v>0.85465485787196727</v>
      </c>
      <c r="C2643" s="104">
        <v>0.97928235810407083</v>
      </c>
      <c r="D2643" s="104">
        <v>1.004790561982754</v>
      </c>
      <c r="E2643" s="99">
        <v>-631731162.12</v>
      </c>
      <c r="K2643" s="27">
        <v>-433262357.83999997</v>
      </c>
      <c r="L2643" s="27">
        <v>0.26269999999999999</v>
      </c>
    </row>
    <row r="2644" spans="1:12" x14ac:dyDescent="0.25">
      <c r="A2644" s="91">
        <v>2636</v>
      </c>
      <c r="B2644" s="104">
        <v>0.96270972076545802</v>
      </c>
      <c r="C2644" s="104">
        <v>1.0383520809433628</v>
      </c>
      <c r="D2644" s="104">
        <v>1.0061336147179663</v>
      </c>
      <c r="E2644" s="99">
        <v>915842020.44000006</v>
      </c>
      <c r="K2644" s="27">
        <v>-432491288.73000002</v>
      </c>
      <c r="L2644" s="27">
        <v>0.26279999999999998</v>
      </c>
    </row>
    <row r="2645" spans="1:12" x14ac:dyDescent="0.25">
      <c r="A2645" s="91">
        <v>2637</v>
      </c>
      <c r="B2645" s="104">
        <v>1.0852316369020094</v>
      </c>
      <c r="C2645" s="104">
        <v>1.0242655258761897</v>
      </c>
      <c r="D2645" s="104">
        <v>0.98103000478992941</v>
      </c>
      <c r="E2645" s="99">
        <v>599014388.84000003</v>
      </c>
      <c r="K2645" s="27">
        <v>-432478461.45999998</v>
      </c>
      <c r="L2645" s="27">
        <v>0.26290000000000002</v>
      </c>
    </row>
    <row r="2646" spans="1:12" x14ac:dyDescent="0.25">
      <c r="A2646" s="91">
        <v>2638</v>
      </c>
      <c r="B2646" s="104">
        <v>1.0539387850117834</v>
      </c>
      <c r="C2646" s="104">
        <v>1.0043625448474529</v>
      </c>
      <c r="D2646" s="104">
        <v>1.0279732865717441</v>
      </c>
      <c r="E2646" s="99">
        <v>1072241464.09</v>
      </c>
      <c r="K2646" s="27">
        <v>-432345518.06999999</v>
      </c>
      <c r="L2646" s="27">
        <v>0.26300000000000001</v>
      </c>
    </row>
    <row r="2647" spans="1:12" x14ac:dyDescent="0.25">
      <c r="A2647" s="91">
        <v>2639</v>
      </c>
      <c r="B2647" s="104">
        <v>0.99915648965146842</v>
      </c>
      <c r="C2647" s="104">
        <v>0.95890577191410664</v>
      </c>
      <c r="D2647" s="104">
        <v>0.99616050518756849</v>
      </c>
      <c r="E2647" s="99">
        <v>-731681144.69000006</v>
      </c>
      <c r="K2647" s="27">
        <v>-432184361.79000002</v>
      </c>
      <c r="L2647" s="27">
        <v>0.2631</v>
      </c>
    </row>
    <row r="2648" spans="1:12" x14ac:dyDescent="0.25">
      <c r="A2648" s="91">
        <v>2640</v>
      </c>
      <c r="B2648" s="104">
        <v>0.90556914412114742</v>
      </c>
      <c r="C2648" s="104">
        <v>0.97491732747622717</v>
      </c>
      <c r="D2648" s="104">
        <v>0.99086418479390637</v>
      </c>
      <c r="E2648" s="99">
        <v>-791238820.65999997</v>
      </c>
      <c r="K2648" s="27">
        <v>-431855898.52999997</v>
      </c>
      <c r="L2648" s="27">
        <v>0.26319999999999999</v>
      </c>
    </row>
    <row r="2649" spans="1:12" x14ac:dyDescent="0.25">
      <c r="A2649" s="91">
        <v>2641</v>
      </c>
      <c r="B2649" s="104">
        <v>1.2343772572544605</v>
      </c>
      <c r="C2649" s="104">
        <v>0.97809022379352728</v>
      </c>
      <c r="D2649" s="104">
        <v>1.0049786086059698</v>
      </c>
      <c r="E2649" s="99">
        <v>612173208.96000004</v>
      </c>
      <c r="K2649" s="27">
        <v>-431836744.32999998</v>
      </c>
      <c r="L2649" s="27">
        <v>0.26329999999999998</v>
      </c>
    </row>
    <row r="2650" spans="1:12" x14ac:dyDescent="0.25">
      <c r="A2650" s="91">
        <v>2642</v>
      </c>
      <c r="B2650" s="104">
        <v>1.1205783937106391</v>
      </c>
      <c r="C2650" s="104">
        <v>0.97146452883609702</v>
      </c>
      <c r="D2650" s="104">
        <v>1.0056150080110733</v>
      </c>
      <c r="E2650" s="99">
        <v>96560422.430000007</v>
      </c>
      <c r="K2650" s="27">
        <v>-431805361.95999998</v>
      </c>
      <c r="L2650" s="27">
        <v>0.26340000000000002</v>
      </c>
    </row>
    <row r="2651" spans="1:12" x14ac:dyDescent="0.25">
      <c r="A2651" s="91">
        <v>2643</v>
      </c>
      <c r="B2651" s="104">
        <v>1.2220033322417563</v>
      </c>
      <c r="C2651" s="104">
        <v>0.9667862694022783</v>
      </c>
      <c r="D2651" s="104">
        <v>1.0027360253129074</v>
      </c>
      <c r="E2651" s="99">
        <v>234760258.84</v>
      </c>
      <c r="K2651" s="27">
        <v>-431762827.43000001</v>
      </c>
      <c r="L2651" s="27">
        <v>0.26350000000000001</v>
      </c>
    </row>
    <row r="2652" spans="1:12" x14ac:dyDescent="0.25">
      <c r="A2652" s="91">
        <v>2644</v>
      </c>
      <c r="B2652" s="104">
        <v>1.8182946935086695</v>
      </c>
      <c r="C2652" s="104">
        <v>0.98591649142060223</v>
      </c>
      <c r="D2652" s="104">
        <v>1.0106372834237058</v>
      </c>
      <c r="E2652" s="99">
        <v>3050975370.2199998</v>
      </c>
      <c r="K2652" s="27">
        <v>-431592921.13999999</v>
      </c>
      <c r="L2652" s="27">
        <v>0.2636</v>
      </c>
    </row>
    <row r="2653" spans="1:12" x14ac:dyDescent="0.25">
      <c r="A2653" s="91">
        <v>2645</v>
      </c>
      <c r="B2653" s="104">
        <v>1.005062346886278</v>
      </c>
      <c r="C2653" s="104">
        <v>1.0574302595420615</v>
      </c>
      <c r="D2653" s="104">
        <v>0.98522358370770247</v>
      </c>
      <c r="E2653" s="99">
        <v>1050827680.38</v>
      </c>
      <c r="K2653" s="27">
        <v>-431133893.85000002</v>
      </c>
      <c r="L2653" s="27">
        <v>0.26369999999999999</v>
      </c>
    </row>
    <row r="2654" spans="1:12" x14ac:dyDescent="0.25">
      <c r="A2654" s="91">
        <v>2646</v>
      </c>
      <c r="B2654" s="104">
        <v>0.86983988062281892</v>
      </c>
      <c r="C2654" s="104">
        <v>1.0168616112128526</v>
      </c>
      <c r="D2654" s="104">
        <v>0.97813467994166059</v>
      </c>
      <c r="E2654" s="99">
        <v>-393242814.24000001</v>
      </c>
      <c r="K2654" s="27">
        <v>-430932077.82999998</v>
      </c>
      <c r="L2654" s="27">
        <v>0.26379999999999998</v>
      </c>
    </row>
    <row r="2655" spans="1:12" x14ac:dyDescent="0.25">
      <c r="A2655" s="91">
        <v>2647</v>
      </c>
      <c r="B2655" s="104">
        <v>1.568680525690481</v>
      </c>
      <c r="C2655" s="104">
        <v>1.0120800979705289</v>
      </c>
      <c r="D2655" s="104">
        <v>1.0159616329654142</v>
      </c>
      <c r="E2655" s="99">
        <v>3170885727.6199999</v>
      </c>
      <c r="K2655" s="27">
        <v>-430887530.68000001</v>
      </c>
      <c r="L2655" s="27">
        <v>0.26390000000000002</v>
      </c>
    </row>
    <row r="2656" spans="1:12" x14ac:dyDescent="0.25">
      <c r="A2656" s="91">
        <v>2648</v>
      </c>
      <c r="B2656" s="104">
        <v>1.3585444831307318</v>
      </c>
      <c r="C2656" s="104">
        <v>1.0550884301377266</v>
      </c>
      <c r="D2656" s="104">
        <v>0.96020594260995473</v>
      </c>
      <c r="E2656" s="99">
        <v>1858585898.97</v>
      </c>
      <c r="K2656" s="27">
        <v>-430887298.35000002</v>
      </c>
      <c r="L2656" s="27">
        <v>0.26400000000000001</v>
      </c>
    </row>
    <row r="2657" spans="1:12" x14ac:dyDescent="0.25">
      <c r="A2657" s="91">
        <v>2649</v>
      </c>
      <c r="B2657" s="104">
        <v>1.2593497404793639</v>
      </c>
      <c r="C2657" s="104">
        <v>1.0070676153561755</v>
      </c>
      <c r="D2657" s="104">
        <v>1.0488706476606295</v>
      </c>
      <c r="E2657" s="99">
        <v>2574211313.98</v>
      </c>
      <c r="K2657" s="27">
        <v>-430499837.06</v>
      </c>
      <c r="L2657" s="27">
        <v>0.2641</v>
      </c>
    </row>
    <row r="2658" spans="1:12" x14ac:dyDescent="0.25">
      <c r="A2658" s="91">
        <v>2650</v>
      </c>
      <c r="B2658" s="104">
        <v>1.233584357047474</v>
      </c>
      <c r="C2658" s="104">
        <v>0.983836937697812</v>
      </c>
      <c r="D2658" s="104">
        <v>0.98798679052166305</v>
      </c>
      <c r="E2658" s="99">
        <v>334926401.44</v>
      </c>
      <c r="K2658" s="27">
        <v>-430391001.5</v>
      </c>
      <c r="L2658" s="27">
        <v>0.26419999999999999</v>
      </c>
    </row>
    <row r="2659" spans="1:12" x14ac:dyDescent="0.25">
      <c r="A2659" s="91">
        <v>2651</v>
      </c>
      <c r="B2659" s="104">
        <v>1.0057927522841983</v>
      </c>
      <c r="C2659" s="104">
        <v>0.96684016477413515</v>
      </c>
      <c r="D2659" s="104">
        <v>0.98141017036777101</v>
      </c>
      <c r="E2659" s="99">
        <v>-843202885.73000002</v>
      </c>
      <c r="K2659" s="27">
        <v>-430349775.58999997</v>
      </c>
      <c r="L2659" s="27">
        <v>0.26429999999999998</v>
      </c>
    </row>
    <row r="2660" spans="1:12" x14ac:dyDescent="0.25">
      <c r="A2660" s="91">
        <v>2652</v>
      </c>
      <c r="B2660" s="104">
        <v>1.1957150885740278</v>
      </c>
      <c r="C2660" s="104">
        <v>0.96807635876328324</v>
      </c>
      <c r="D2660" s="104">
        <v>1.0418005724902744</v>
      </c>
      <c r="E2660" s="99">
        <v>1105883572.8699999</v>
      </c>
      <c r="K2660" s="27">
        <v>-430196337.05000001</v>
      </c>
      <c r="L2660" s="27">
        <v>0.26440000000000002</v>
      </c>
    </row>
    <row r="2661" spans="1:12" x14ac:dyDescent="0.25">
      <c r="A2661" s="91">
        <v>2653</v>
      </c>
      <c r="B2661" s="104">
        <v>0.7726027380772662</v>
      </c>
      <c r="C2661" s="104">
        <v>0.97473022741102067</v>
      </c>
      <c r="D2661" s="104">
        <v>0.98511047215826653</v>
      </c>
      <c r="E2661" s="99">
        <v>-1277139971.0599999</v>
      </c>
      <c r="K2661" s="27">
        <v>-430108461.60000002</v>
      </c>
      <c r="L2661" s="27">
        <v>0.26450000000000001</v>
      </c>
    </row>
    <row r="2662" spans="1:12" x14ac:dyDescent="0.25">
      <c r="A2662" s="91">
        <v>2654</v>
      </c>
      <c r="B2662" s="104">
        <v>1.3801779730452102</v>
      </c>
      <c r="C2662" s="104">
        <v>1.0423042396941771</v>
      </c>
      <c r="D2662" s="104">
        <v>1.0047601648456881</v>
      </c>
      <c r="E2662" s="99">
        <v>2904223965.4499998</v>
      </c>
      <c r="K2662" s="27">
        <v>-430051956.87</v>
      </c>
      <c r="L2662" s="27">
        <v>0.2646</v>
      </c>
    </row>
    <row r="2663" spans="1:12" x14ac:dyDescent="0.25">
      <c r="A2663" s="91">
        <v>2655</v>
      </c>
      <c r="B2663" s="104">
        <v>1.0194030340409548</v>
      </c>
      <c r="C2663" s="104">
        <v>1.0250292495781048</v>
      </c>
      <c r="D2663" s="104">
        <v>0.9854218439516863</v>
      </c>
      <c r="E2663" s="99">
        <v>459396366.06</v>
      </c>
      <c r="K2663" s="27">
        <v>-428582105.11000001</v>
      </c>
      <c r="L2663" s="27">
        <v>0.26469999999999999</v>
      </c>
    </row>
    <row r="2664" spans="1:12" x14ac:dyDescent="0.25">
      <c r="A2664" s="91">
        <v>2656</v>
      </c>
      <c r="B2664" s="104">
        <v>1.0062281519571092</v>
      </c>
      <c r="C2664" s="104">
        <v>1.0657888676246825</v>
      </c>
      <c r="D2664" s="104">
        <v>1.0318951314457196</v>
      </c>
      <c r="E2664" s="99">
        <v>2240233552.5999999</v>
      </c>
      <c r="K2664" s="27">
        <v>-428331023.11000001</v>
      </c>
      <c r="L2664" s="27">
        <v>0.26479999999999998</v>
      </c>
    </row>
    <row r="2665" spans="1:12" x14ac:dyDescent="0.25">
      <c r="A2665" s="91">
        <v>2657</v>
      </c>
      <c r="B2665" s="104">
        <v>1.112189187692731</v>
      </c>
      <c r="C2665" s="104">
        <v>1.0067571003893374</v>
      </c>
      <c r="D2665" s="104">
        <v>1.0201743379339181</v>
      </c>
      <c r="E2665" s="99">
        <v>1203192310.74</v>
      </c>
      <c r="K2665" s="27">
        <v>-428218250.20999998</v>
      </c>
      <c r="L2665" s="27">
        <v>0.26490000000000002</v>
      </c>
    </row>
    <row r="2666" spans="1:12" x14ac:dyDescent="0.25">
      <c r="A2666" s="91">
        <v>2658</v>
      </c>
      <c r="B2666" s="104">
        <v>1.0300207925167013</v>
      </c>
      <c r="C2666" s="104">
        <v>1.0085734408970963</v>
      </c>
      <c r="D2666" s="104">
        <v>0.98806197042404853</v>
      </c>
      <c r="E2666" s="99">
        <v>217151824.59</v>
      </c>
      <c r="K2666" s="27">
        <v>-427905695.31999999</v>
      </c>
      <c r="L2666" s="27">
        <v>0.26500000000000001</v>
      </c>
    </row>
    <row r="2667" spans="1:12" x14ac:dyDescent="0.25">
      <c r="A2667" s="91">
        <v>2659</v>
      </c>
      <c r="B2667" s="104">
        <v>1.2886414210798216</v>
      </c>
      <c r="C2667" s="104">
        <v>1.0220970428275549</v>
      </c>
      <c r="D2667" s="104">
        <v>0.99084173666874598</v>
      </c>
      <c r="E2667" s="99">
        <v>1573459043.0699999</v>
      </c>
      <c r="K2667" s="27">
        <v>-427361736.44</v>
      </c>
      <c r="L2667" s="27">
        <v>0.2651</v>
      </c>
    </row>
    <row r="2668" spans="1:12" x14ac:dyDescent="0.25">
      <c r="A2668" s="91">
        <v>2660</v>
      </c>
      <c r="B2668" s="104">
        <v>1.0524876309788407</v>
      </c>
      <c r="C2668" s="104">
        <v>0.96239029264339682</v>
      </c>
      <c r="D2668" s="104">
        <v>0.97133063208575832</v>
      </c>
      <c r="E2668" s="99">
        <v>-1021497888.48</v>
      </c>
      <c r="K2668" s="27">
        <v>-427158866.89999998</v>
      </c>
      <c r="L2668" s="27">
        <v>0.26519999999999999</v>
      </c>
    </row>
    <row r="2669" spans="1:12" x14ac:dyDescent="0.25">
      <c r="A2669" s="91">
        <v>2661</v>
      </c>
      <c r="B2669" s="104">
        <v>0.96608370153707079</v>
      </c>
      <c r="C2669" s="104">
        <v>1.0361926876254506</v>
      </c>
      <c r="D2669" s="104">
        <v>1.0312472422800434</v>
      </c>
      <c r="E2669" s="99">
        <v>1398763002.54</v>
      </c>
      <c r="K2669" s="27">
        <v>-425848438.50999999</v>
      </c>
      <c r="L2669" s="27">
        <v>0.26529999999999998</v>
      </c>
    </row>
    <row r="2670" spans="1:12" x14ac:dyDescent="0.25">
      <c r="A2670" s="91">
        <v>2662</v>
      </c>
      <c r="B2670" s="104">
        <v>1.2339464508106746</v>
      </c>
      <c r="C2670" s="104">
        <v>1.0218836698822999</v>
      </c>
      <c r="D2670" s="104">
        <v>0.99669960950347958</v>
      </c>
      <c r="E2670" s="99">
        <v>1503254136.26</v>
      </c>
      <c r="K2670" s="27">
        <v>-425797258.17000002</v>
      </c>
      <c r="L2670" s="27">
        <v>0.26540000000000002</v>
      </c>
    </row>
    <row r="2671" spans="1:12" x14ac:dyDescent="0.25">
      <c r="A2671" s="91">
        <v>2663</v>
      </c>
      <c r="B2671" s="104">
        <v>1.1225356519662468</v>
      </c>
      <c r="C2671" s="104">
        <v>0.9901693444389188</v>
      </c>
      <c r="D2671" s="104">
        <v>0.98498932747862022</v>
      </c>
      <c r="E2671" s="99">
        <v>66017601.350000001</v>
      </c>
      <c r="K2671" s="27">
        <v>-425108447.66000003</v>
      </c>
      <c r="L2671" s="27">
        <v>0.26550000000000001</v>
      </c>
    </row>
    <row r="2672" spans="1:12" x14ac:dyDescent="0.25">
      <c r="A2672" s="91">
        <v>2664</v>
      </c>
      <c r="B2672" s="104">
        <v>1.0527279077561584</v>
      </c>
      <c r="C2672" s="104">
        <v>0.9958048377598766</v>
      </c>
      <c r="D2672" s="104">
        <v>0.98857095747919344</v>
      </c>
      <c r="E2672" s="99">
        <v>40026369.490000002</v>
      </c>
      <c r="K2672" s="27">
        <v>-424957326.37</v>
      </c>
      <c r="L2672" s="27">
        <v>0.2656</v>
      </c>
    </row>
    <row r="2673" spans="1:12" x14ac:dyDescent="0.25">
      <c r="A2673" s="91">
        <v>2665</v>
      </c>
      <c r="B2673" s="104">
        <v>1.2053691173230421</v>
      </c>
      <c r="C2673" s="104">
        <v>0.97615450194062325</v>
      </c>
      <c r="D2673" s="104">
        <v>0.97290086599507353</v>
      </c>
      <c r="E2673" s="99">
        <v>-299599920.48000002</v>
      </c>
      <c r="K2673" s="27">
        <v>-424699898.89999998</v>
      </c>
      <c r="L2673" s="27">
        <v>0.26569999999999999</v>
      </c>
    </row>
    <row r="2674" spans="1:12" x14ac:dyDescent="0.25">
      <c r="A2674" s="91">
        <v>2666</v>
      </c>
      <c r="B2674" s="104">
        <v>0.76769842690107626</v>
      </c>
      <c r="C2674" s="104">
        <v>1.0310067540584689</v>
      </c>
      <c r="D2674" s="104">
        <v>0.96532844678832441</v>
      </c>
      <c r="E2674" s="99">
        <v>-747241235.91999996</v>
      </c>
      <c r="K2674" s="27">
        <v>-424457471.89999998</v>
      </c>
      <c r="L2674" s="27">
        <v>0.26579999999999998</v>
      </c>
    </row>
    <row r="2675" spans="1:12" x14ac:dyDescent="0.25">
      <c r="A2675" s="91">
        <v>2667</v>
      </c>
      <c r="B2675" s="104">
        <v>1.4650703335781474</v>
      </c>
      <c r="C2675" s="104">
        <v>1.0018644765991447</v>
      </c>
      <c r="D2675" s="104">
        <v>0.99103051109487805</v>
      </c>
      <c r="E2675" s="99">
        <v>1674670723.3299999</v>
      </c>
      <c r="K2675" s="27">
        <v>-424427950.58999997</v>
      </c>
      <c r="L2675" s="27">
        <v>0.26590000000000003</v>
      </c>
    </row>
    <row r="2676" spans="1:12" x14ac:dyDescent="0.25">
      <c r="A2676" s="91">
        <v>2668</v>
      </c>
      <c r="B2676" s="104">
        <v>1.2122640508967044</v>
      </c>
      <c r="C2676" s="104">
        <v>0.98525908144692853</v>
      </c>
      <c r="D2676" s="104">
        <v>0.99066201358917072</v>
      </c>
      <c r="E2676" s="99">
        <v>368538877.10000002</v>
      </c>
      <c r="K2676" s="27">
        <v>-424334497.29000002</v>
      </c>
      <c r="L2676" s="27">
        <v>0.26600000000000001</v>
      </c>
    </row>
    <row r="2677" spans="1:12" x14ac:dyDescent="0.25">
      <c r="A2677" s="91">
        <v>2669</v>
      </c>
      <c r="B2677" s="104">
        <v>1.0151868898685656</v>
      </c>
      <c r="C2677" s="104">
        <v>0.97735785421194188</v>
      </c>
      <c r="D2677" s="104">
        <v>0.95538723821332516</v>
      </c>
      <c r="E2677" s="99">
        <v>-1129999363.54</v>
      </c>
      <c r="K2677" s="27">
        <v>-423867533.87</v>
      </c>
      <c r="L2677" s="27">
        <v>0.2661</v>
      </c>
    </row>
    <row r="2678" spans="1:12" x14ac:dyDescent="0.25">
      <c r="A2678" s="91">
        <v>2670</v>
      </c>
      <c r="B2678" s="104">
        <v>0.81991494949751742</v>
      </c>
      <c r="C2678" s="104">
        <v>1.0312773143054355</v>
      </c>
      <c r="D2678" s="104">
        <v>0.99947749782997464</v>
      </c>
      <c r="E2678" s="99">
        <v>28159483.719999999</v>
      </c>
      <c r="K2678" s="27">
        <v>-423821740.97000003</v>
      </c>
      <c r="L2678" s="27">
        <v>0.26619999999999999</v>
      </c>
    </row>
    <row r="2679" spans="1:12" x14ac:dyDescent="0.25">
      <c r="A2679" s="91">
        <v>2671</v>
      </c>
      <c r="B2679" s="104">
        <v>0.68677558533524896</v>
      </c>
      <c r="C2679" s="104">
        <v>1.0093797761857537</v>
      </c>
      <c r="D2679" s="104">
        <v>0.97587229734894065</v>
      </c>
      <c r="E2679" s="99">
        <v>-1178352791.5599999</v>
      </c>
      <c r="K2679" s="27">
        <v>-423643053.70999998</v>
      </c>
      <c r="L2679" s="27">
        <v>0.26629999999999998</v>
      </c>
    </row>
    <row r="2680" spans="1:12" x14ac:dyDescent="0.25">
      <c r="A2680" s="91">
        <v>2672</v>
      </c>
      <c r="B2680" s="104">
        <v>0.74455289704959482</v>
      </c>
      <c r="C2680" s="104">
        <v>1.0116241159100088</v>
      </c>
      <c r="D2680" s="104">
        <v>0.98495881556989273</v>
      </c>
      <c r="E2680" s="99">
        <v>-812713048.5</v>
      </c>
      <c r="K2680" s="27">
        <v>-422998049.36000001</v>
      </c>
      <c r="L2680" s="27">
        <v>0.26640000000000003</v>
      </c>
    </row>
    <row r="2681" spans="1:12" x14ac:dyDescent="0.25">
      <c r="A2681" s="91">
        <v>2673</v>
      </c>
      <c r="B2681" s="104">
        <v>0.83563077558775556</v>
      </c>
      <c r="C2681" s="104">
        <v>1.008557880718415</v>
      </c>
      <c r="D2681" s="104">
        <v>1.0224938671397772</v>
      </c>
      <c r="E2681" s="99">
        <v>104359449.47</v>
      </c>
      <c r="K2681" s="27">
        <v>-422885003.88</v>
      </c>
      <c r="L2681" s="27">
        <v>0.26650000000000001</v>
      </c>
    </row>
    <row r="2682" spans="1:12" x14ac:dyDescent="0.25">
      <c r="A2682" s="91">
        <v>2674</v>
      </c>
      <c r="B2682" s="104">
        <v>0.60209460977206242</v>
      </c>
      <c r="C2682" s="104">
        <v>1.0248945008981156</v>
      </c>
      <c r="D2682" s="104">
        <v>1.0112914510433664</v>
      </c>
      <c r="E2682" s="99">
        <v>-839965383.55999994</v>
      </c>
      <c r="K2682" s="27">
        <v>-422751840.69999999</v>
      </c>
      <c r="L2682" s="27">
        <v>0.2666</v>
      </c>
    </row>
    <row r="2683" spans="1:12" x14ac:dyDescent="0.25">
      <c r="A2683" s="91">
        <v>2675</v>
      </c>
      <c r="B2683" s="104">
        <v>1.0655257258073156</v>
      </c>
      <c r="C2683" s="104">
        <v>1.0299807148652296</v>
      </c>
      <c r="D2683" s="104">
        <v>0.9879467244095359</v>
      </c>
      <c r="E2683" s="99">
        <v>800221889.63999999</v>
      </c>
      <c r="K2683" s="27">
        <v>-422504960.12</v>
      </c>
      <c r="L2683" s="27">
        <v>0.26669999999999999</v>
      </c>
    </row>
    <row r="2684" spans="1:12" x14ac:dyDescent="0.25">
      <c r="A2684" s="91">
        <v>2676</v>
      </c>
      <c r="B2684" s="104">
        <v>0.82735200884738125</v>
      </c>
      <c r="C2684" s="104">
        <v>1.0057896387770169</v>
      </c>
      <c r="D2684" s="104">
        <v>1.0098320470571689</v>
      </c>
      <c r="E2684" s="99">
        <v>-192037987.99000001</v>
      </c>
      <c r="K2684" s="27">
        <v>-422352487.88999999</v>
      </c>
      <c r="L2684" s="27">
        <v>0.26679999999999998</v>
      </c>
    </row>
    <row r="2685" spans="1:12" x14ac:dyDescent="0.25">
      <c r="A2685" s="91">
        <v>2677</v>
      </c>
      <c r="B2685" s="104">
        <v>0.91734398963203523</v>
      </c>
      <c r="C2685" s="104">
        <v>1.0132161742843608</v>
      </c>
      <c r="D2685" s="104">
        <v>0.99003290153264945</v>
      </c>
      <c r="E2685" s="99">
        <v>-66155953.609999999</v>
      </c>
      <c r="K2685" s="27">
        <v>-421904977.51999998</v>
      </c>
      <c r="L2685" s="27">
        <v>0.26690000000000003</v>
      </c>
    </row>
    <row r="2686" spans="1:12" x14ac:dyDescent="0.25">
      <c r="A2686" s="91">
        <v>2678</v>
      </c>
      <c r="B2686" s="104">
        <v>1.0887803823528612</v>
      </c>
      <c r="C2686" s="104">
        <v>0.976355384455729</v>
      </c>
      <c r="D2686" s="104">
        <v>1.0016634003858234</v>
      </c>
      <c r="E2686" s="99">
        <v>18325697.699999999</v>
      </c>
      <c r="K2686" s="27">
        <v>-421459679.35000002</v>
      </c>
      <c r="L2686" s="27">
        <v>0.26700000000000002</v>
      </c>
    </row>
    <row r="2687" spans="1:12" x14ac:dyDescent="0.25">
      <c r="A2687" s="91">
        <v>2679</v>
      </c>
      <c r="B2687" s="104">
        <v>0.91019295122627886</v>
      </c>
      <c r="C2687" s="104">
        <v>0.99827384031781163</v>
      </c>
      <c r="D2687" s="104">
        <v>0.99483969605292621</v>
      </c>
      <c r="E2687" s="99">
        <v>-277279955.63</v>
      </c>
      <c r="K2687" s="27">
        <v>-421424150.38</v>
      </c>
      <c r="L2687" s="27">
        <v>0.2671</v>
      </c>
    </row>
    <row r="2688" spans="1:12" x14ac:dyDescent="0.25">
      <c r="A2688" s="91">
        <v>2680</v>
      </c>
      <c r="B2688" s="104">
        <v>1.0705836361465408</v>
      </c>
      <c r="C2688" s="104">
        <v>0.98573324057680889</v>
      </c>
      <c r="D2688" s="104">
        <v>0.99714938519870988</v>
      </c>
      <c r="E2688" s="99">
        <v>67251182.430000007</v>
      </c>
      <c r="K2688" s="27">
        <v>-421279075.31</v>
      </c>
      <c r="L2688" s="27">
        <v>0.26719999999999999</v>
      </c>
    </row>
    <row r="2689" spans="1:12" x14ac:dyDescent="0.25">
      <c r="A2689" s="91">
        <v>2681</v>
      </c>
      <c r="B2689" s="104">
        <v>1.0799440963079152</v>
      </c>
      <c r="C2689" s="104">
        <v>0.95183628878611404</v>
      </c>
      <c r="D2689" s="104">
        <v>1.0209277912281514</v>
      </c>
      <c r="E2689" s="99">
        <v>-146659565.62</v>
      </c>
      <c r="K2689" s="27">
        <v>-421043784.24000001</v>
      </c>
      <c r="L2689" s="27">
        <v>0.26729999999999998</v>
      </c>
    </row>
    <row r="2690" spans="1:12" x14ac:dyDescent="0.25">
      <c r="A2690" s="91">
        <v>2682</v>
      </c>
      <c r="B2690" s="104">
        <v>1.0005658369506434</v>
      </c>
      <c r="C2690" s="104">
        <v>0.97955815723871242</v>
      </c>
      <c r="D2690" s="104">
        <v>0.99955380503300728</v>
      </c>
      <c r="E2690" s="99">
        <v>-242512075.63999999</v>
      </c>
      <c r="K2690" s="27">
        <v>-420981855.26999998</v>
      </c>
      <c r="L2690" s="27">
        <v>0.26740000000000003</v>
      </c>
    </row>
    <row r="2691" spans="1:12" x14ac:dyDescent="0.25">
      <c r="A2691" s="91">
        <v>2683</v>
      </c>
      <c r="B2691" s="104">
        <v>0.86726029195438514</v>
      </c>
      <c r="C2691" s="104">
        <v>0.98453021893895976</v>
      </c>
      <c r="D2691" s="104">
        <v>0.96167167040304302</v>
      </c>
      <c r="E2691" s="99">
        <v>-1242727388.6400001</v>
      </c>
      <c r="K2691" s="27">
        <v>-420539282.67000002</v>
      </c>
      <c r="L2691" s="27">
        <v>0.26750000000000002</v>
      </c>
    </row>
    <row r="2692" spans="1:12" x14ac:dyDescent="0.25">
      <c r="A2692" s="91">
        <v>2684</v>
      </c>
      <c r="B2692" s="104">
        <v>0.99451999633719457</v>
      </c>
      <c r="C2692" s="104">
        <v>0.97986306047160021</v>
      </c>
      <c r="D2692" s="104">
        <v>1.0001803693707059</v>
      </c>
      <c r="E2692" s="99">
        <v>-243576861.02000001</v>
      </c>
      <c r="K2692" s="27">
        <v>-420530292.18000001</v>
      </c>
      <c r="L2692" s="27">
        <v>0.2676</v>
      </c>
    </row>
    <row r="2693" spans="1:12" x14ac:dyDescent="0.25">
      <c r="A2693" s="91">
        <v>2685</v>
      </c>
      <c r="B2693" s="104">
        <v>0.63432862990642325</v>
      </c>
      <c r="C2693" s="104">
        <v>0.97795182759280519</v>
      </c>
      <c r="D2693" s="104">
        <v>1.0118377862427106</v>
      </c>
      <c r="E2693" s="99">
        <v>-1297267930.6900001</v>
      </c>
      <c r="K2693" s="27">
        <v>-420219163.33999997</v>
      </c>
      <c r="L2693" s="27">
        <v>0.26769999999999999</v>
      </c>
    </row>
    <row r="2694" spans="1:12" x14ac:dyDescent="0.25">
      <c r="A2694" s="91">
        <v>2686</v>
      </c>
      <c r="B2694" s="104">
        <v>0.7574403187174843</v>
      </c>
      <c r="C2694" s="104">
        <v>1.0209027327767484</v>
      </c>
      <c r="D2694" s="104">
        <v>1.0038449955711668</v>
      </c>
      <c r="E2694" s="99">
        <v>-331229443.63</v>
      </c>
      <c r="K2694" s="27">
        <v>-420024335.22000003</v>
      </c>
      <c r="L2694" s="27">
        <v>0.26779999999999998</v>
      </c>
    </row>
    <row r="2695" spans="1:12" x14ac:dyDescent="0.25">
      <c r="A2695" s="91">
        <v>2687</v>
      </c>
      <c r="B2695" s="104">
        <v>0.9703203910046917</v>
      </c>
      <c r="C2695" s="104">
        <v>0.98627777752649293</v>
      </c>
      <c r="D2695" s="104">
        <v>0.99716124649039528</v>
      </c>
      <c r="E2695" s="99">
        <v>-254832917.81999999</v>
      </c>
      <c r="K2695" s="27">
        <v>-419999865.58999997</v>
      </c>
      <c r="L2695" s="27">
        <v>0.26790000000000003</v>
      </c>
    </row>
    <row r="2696" spans="1:12" x14ac:dyDescent="0.25">
      <c r="A2696" s="91">
        <v>2688</v>
      </c>
      <c r="B2696" s="104">
        <v>0.89846080024110953</v>
      </c>
      <c r="C2696" s="104">
        <v>1.0581840940545761</v>
      </c>
      <c r="D2696" s="104">
        <v>0.99128559976115582</v>
      </c>
      <c r="E2696" s="99">
        <v>698073482.54999995</v>
      </c>
      <c r="K2696" s="27">
        <v>-419854369.60000002</v>
      </c>
      <c r="L2696" s="27">
        <v>0.26800000000000002</v>
      </c>
    </row>
    <row r="2697" spans="1:12" x14ac:dyDescent="0.25">
      <c r="A2697" s="91">
        <v>2689</v>
      </c>
      <c r="B2697" s="104">
        <v>1.0048064490481985</v>
      </c>
      <c r="C2697" s="104">
        <v>0.9747687009877366</v>
      </c>
      <c r="D2697" s="104">
        <v>1.0070956955727099</v>
      </c>
      <c r="E2697" s="99">
        <v>-176461369.12</v>
      </c>
      <c r="K2697" s="27">
        <v>-419579418.19999999</v>
      </c>
      <c r="L2697" s="27">
        <v>0.2681</v>
      </c>
    </row>
    <row r="2698" spans="1:12" x14ac:dyDescent="0.25">
      <c r="A2698" s="91">
        <v>2690</v>
      </c>
      <c r="B2698" s="104">
        <v>1.4747259575667326</v>
      </c>
      <c r="C2698" s="104">
        <v>0.99626487920478923</v>
      </c>
      <c r="D2698" s="104">
        <v>1.0079383658070726</v>
      </c>
      <c r="E2698" s="99">
        <v>2048189234.1099999</v>
      </c>
      <c r="K2698" s="27">
        <v>-419443036.02999997</v>
      </c>
      <c r="L2698" s="27">
        <v>0.26819999999999999</v>
      </c>
    </row>
    <row r="2699" spans="1:12" x14ac:dyDescent="0.25">
      <c r="A2699" s="91">
        <v>2691</v>
      </c>
      <c r="B2699" s="104">
        <v>1.0901500454866355</v>
      </c>
      <c r="C2699" s="104">
        <v>1.015940368448504</v>
      </c>
      <c r="D2699" s="104">
        <v>1.0113592102698397</v>
      </c>
      <c r="E2699" s="99">
        <v>1119140136.74</v>
      </c>
      <c r="K2699" s="27">
        <v>-418741719.73000002</v>
      </c>
      <c r="L2699" s="27">
        <v>0.26829999999999998</v>
      </c>
    </row>
    <row r="2700" spans="1:12" x14ac:dyDescent="0.25">
      <c r="A2700" s="91">
        <v>2692</v>
      </c>
      <c r="B2700" s="104">
        <v>1.2566375390084881</v>
      </c>
      <c r="C2700" s="104">
        <v>0.9830650796697864</v>
      </c>
      <c r="D2700" s="104">
        <v>1.0056934592693252</v>
      </c>
      <c r="E2700" s="99">
        <v>831939984.65999997</v>
      </c>
      <c r="K2700" s="27">
        <v>-418556222.56999999</v>
      </c>
      <c r="L2700" s="27">
        <v>0.26840000000000003</v>
      </c>
    </row>
    <row r="2701" spans="1:12" x14ac:dyDescent="0.25">
      <c r="A2701" s="91">
        <v>2693</v>
      </c>
      <c r="B2701" s="104">
        <v>1.2405844342571413</v>
      </c>
      <c r="C2701" s="104">
        <v>0.9815961089494315</v>
      </c>
      <c r="D2701" s="104">
        <v>0.98663472384105344</v>
      </c>
      <c r="E2701" s="99">
        <v>267224526</v>
      </c>
      <c r="K2701" s="27">
        <v>-417574526.75</v>
      </c>
      <c r="L2701" s="27">
        <v>0.26850000000000002</v>
      </c>
    </row>
    <row r="2702" spans="1:12" x14ac:dyDescent="0.25">
      <c r="A2702" s="91">
        <v>2694</v>
      </c>
      <c r="B2702" s="104">
        <v>0.94323957273664261</v>
      </c>
      <c r="C2702" s="104">
        <v>1.0767494496040799</v>
      </c>
      <c r="D2702" s="104">
        <v>0.98727946042662662</v>
      </c>
      <c r="E2702" s="99">
        <v>1177113251.4200001</v>
      </c>
      <c r="K2702" s="27">
        <v>-417042767.12</v>
      </c>
      <c r="L2702" s="27">
        <v>0.26860000000000001</v>
      </c>
    </row>
    <row r="2703" spans="1:12" x14ac:dyDescent="0.25">
      <c r="A2703" s="91">
        <v>2695</v>
      </c>
      <c r="B2703" s="104">
        <v>1.2742434702864971</v>
      </c>
      <c r="C2703" s="104">
        <v>0.95231339253489011</v>
      </c>
      <c r="D2703" s="104">
        <v>1.0110842620501099</v>
      </c>
      <c r="E2703" s="99">
        <v>223594224.53999999</v>
      </c>
      <c r="K2703" s="27">
        <v>-416575716.76999998</v>
      </c>
      <c r="L2703" s="27">
        <v>0.26869999999999999</v>
      </c>
    </row>
    <row r="2704" spans="1:12" x14ac:dyDescent="0.25">
      <c r="A2704" s="91">
        <v>2696</v>
      </c>
      <c r="B2704" s="104">
        <v>0.9295166034143767</v>
      </c>
      <c r="C2704" s="104">
        <v>0.99832816777443467</v>
      </c>
      <c r="D2704" s="104">
        <v>1.0204829625023835</v>
      </c>
      <c r="E2704" s="99">
        <v>274462659.95999998</v>
      </c>
      <c r="K2704" s="27">
        <v>-416008338.79000002</v>
      </c>
      <c r="L2704" s="27">
        <v>0.26879999999999998</v>
      </c>
    </row>
    <row r="2705" spans="1:12" x14ac:dyDescent="0.25">
      <c r="A2705" s="91">
        <v>2697</v>
      </c>
      <c r="B2705" s="104">
        <v>0.66162740987291457</v>
      </c>
      <c r="C2705" s="104">
        <v>0.99068209642848137</v>
      </c>
      <c r="D2705" s="104">
        <v>1.0074761316126855</v>
      </c>
      <c r="E2705" s="99">
        <v>-1088700756.3099999</v>
      </c>
      <c r="K2705" s="27">
        <v>-415764870.94999999</v>
      </c>
      <c r="L2705" s="27">
        <v>0.26889999999999997</v>
      </c>
    </row>
    <row r="2706" spans="1:12" x14ac:dyDescent="0.25">
      <c r="A2706" s="91">
        <v>2698</v>
      </c>
      <c r="B2706" s="104">
        <v>1.0942620204487881</v>
      </c>
      <c r="C2706" s="104">
        <v>1.0283809315542789</v>
      </c>
      <c r="D2706" s="104">
        <v>1.0090052264623248</v>
      </c>
      <c r="E2706" s="99">
        <v>1362480715.4400001</v>
      </c>
      <c r="K2706" s="27">
        <v>-414916203.87</v>
      </c>
      <c r="L2706" s="27">
        <v>0.26900000000000002</v>
      </c>
    </row>
    <row r="2707" spans="1:12" x14ac:dyDescent="0.25">
      <c r="A2707" s="91">
        <v>2699</v>
      </c>
      <c r="B2707" s="104">
        <v>1.0564024279464548</v>
      </c>
      <c r="C2707" s="104">
        <v>0.96761701840059156</v>
      </c>
      <c r="D2707" s="104">
        <v>1.0233181166828313</v>
      </c>
      <c r="E2707" s="99">
        <v>175846884.96000001</v>
      </c>
      <c r="K2707" s="27">
        <v>-413643169.72000003</v>
      </c>
      <c r="L2707" s="27">
        <v>0.26910000000000001</v>
      </c>
    </row>
    <row r="2708" spans="1:12" x14ac:dyDescent="0.25">
      <c r="A2708" s="91">
        <v>2700</v>
      </c>
      <c r="B2708" s="104">
        <v>0.84989952674652669</v>
      </c>
      <c r="C2708" s="104">
        <v>0.98431360174489291</v>
      </c>
      <c r="D2708" s="104">
        <v>1.018741802291512</v>
      </c>
      <c r="E2708" s="99">
        <v>-324281102.24000001</v>
      </c>
      <c r="K2708" s="27">
        <v>-412639401.43000001</v>
      </c>
      <c r="L2708" s="27">
        <v>0.26919999999999999</v>
      </c>
    </row>
    <row r="2709" spans="1:12" x14ac:dyDescent="0.25">
      <c r="A2709" s="91">
        <v>2701</v>
      </c>
      <c r="B2709" s="104">
        <v>1.7757278169071009</v>
      </c>
      <c r="C2709" s="104">
        <v>1.0268107156524258</v>
      </c>
      <c r="D2709" s="104">
        <v>1.0241408031023849</v>
      </c>
      <c r="E2709" s="99">
        <v>4898153632.9399996</v>
      </c>
      <c r="K2709" s="27">
        <v>-412537872.63</v>
      </c>
      <c r="L2709" s="27">
        <v>0.26929999999999998</v>
      </c>
    </row>
    <row r="2710" spans="1:12" x14ac:dyDescent="0.25">
      <c r="A2710" s="91">
        <v>2702</v>
      </c>
      <c r="B2710" s="104">
        <v>0.95988709698177532</v>
      </c>
      <c r="C2710" s="104">
        <v>0.97557656887872668</v>
      </c>
      <c r="D2710" s="104">
        <v>1.0095214634263809</v>
      </c>
      <c r="E2710" s="99">
        <v>-262587191.94999999</v>
      </c>
      <c r="K2710" s="27">
        <v>-412214464.81999999</v>
      </c>
      <c r="L2710" s="27">
        <v>0.26939999999999997</v>
      </c>
    </row>
    <row r="2711" spans="1:12" x14ac:dyDescent="0.25">
      <c r="A2711" s="91">
        <v>2703</v>
      </c>
      <c r="B2711" s="104">
        <v>1.041328518462368</v>
      </c>
      <c r="C2711" s="104">
        <v>0.95953575735567731</v>
      </c>
      <c r="D2711" s="104">
        <v>1.0233068024617256</v>
      </c>
      <c r="E2711" s="99">
        <v>-51562928.560000002</v>
      </c>
      <c r="K2711" s="27">
        <v>-412160944.80000001</v>
      </c>
      <c r="L2711" s="27">
        <v>0.26950000000000002</v>
      </c>
    </row>
    <row r="2712" spans="1:12" x14ac:dyDescent="0.25">
      <c r="A2712" s="91">
        <v>2704</v>
      </c>
      <c r="B2712" s="104">
        <v>0.73928991874844863</v>
      </c>
      <c r="C2712" s="104">
        <v>0.95326518620528711</v>
      </c>
      <c r="D2712" s="104">
        <v>0.98894040254743654</v>
      </c>
      <c r="E2712" s="99">
        <v>-1633545365.6800001</v>
      </c>
      <c r="K2712" s="27">
        <v>-411734023.62</v>
      </c>
      <c r="L2712" s="27">
        <v>0.26960000000000001</v>
      </c>
    </row>
    <row r="2713" spans="1:12" x14ac:dyDescent="0.25">
      <c r="A2713" s="91">
        <v>2705</v>
      </c>
      <c r="B2713" s="104">
        <v>0.92502704606394159</v>
      </c>
      <c r="C2713" s="104">
        <v>1.0185861965052063</v>
      </c>
      <c r="D2713" s="104">
        <v>0.98148290283222595</v>
      </c>
      <c r="E2713" s="99">
        <v>-101073062.64</v>
      </c>
      <c r="K2713" s="27">
        <v>-411542786.25</v>
      </c>
      <c r="L2713" s="27">
        <v>0.2697</v>
      </c>
    </row>
    <row r="2714" spans="1:12" x14ac:dyDescent="0.25">
      <c r="A2714" s="91">
        <v>2706</v>
      </c>
      <c r="B2714" s="104">
        <v>1.2855511251907872</v>
      </c>
      <c r="C2714" s="104">
        <v>0.99810673042803311</v>
      </c>
      <c r="D2714" s="104">
        <v>0.99476660229711655</v>
      </c>
      <c r="E2714" s="99">
        <v>1041829763.47</v>
      </c>
      <c r="K2714" s="27">
        <v>-411536113.75</v>
      </c>
      <c r="L2714" s="27">
        <v>0.26979999999999998</v>
      </c>
    </row>
    <row r="2715" spans="1:12" x14ac:dyDescent="0.25">
      <c r="A2715" s="91">
        <v>2707</v>
      </c>
      <c r="B2715" s="104">
        <v>1.0433673736418343</v>
      </c>
      <c r="C2715" s="104">
        <v>0.9661738013473532</v>
      </c>
      <c r="D2715" s="104">
        <v>0.99325194743129708</v>
      </c>
      <c r="E2715" s="99">
        <v>-516157555.88</v>
      </c>
      <c r="K2715" s="27">
        <v>-410840761.94999999</v>
      </c>
      <c r="L2715" s="27">
        <v>0.26989999999999997</v>
      </c>
    </row>
    <row r="2716" spans="1:12" x14ac:dyDescent="0.25">
      <c r="A2716" s="91">
        <v>2708</v>
      </c>
      <c r="B2716" s="104">
        <v>1.6537607522900872</v>
      </c>
      <c r="C2716" s="104">
        <v>1.0478775213222731</v>
      </c>
      <c r="D2716" s="104">
        <v>0.98572224176972867</v>
      </c>
      <c r="E2716" s="99">
        <v>3690639159.1100001</v>
      </c>
      <c r="K2716" s="27">
        <v>-410720902.12</v>
      </c>
      <c r="L2716" s="27">
        <v>0.27</v>
      </c>
    </row>
    <row r="2717" spans="1:12" x14ac:dyDescent="0.25">
      <c r="A2717" s="91">
        <v>2709</v>
      </c>
      <c r="B2717" s="104">
        <v>0.77311466831643383</v>
      </c>
      <c r="C2717" s="104">
        <v>0.9945159198103587</v>
      </c>
      <c r="D2717" s="104">
        <v>1.0019489225919853</v>
      </c>
      <c r="E2717" s="99">
        <v>-709213932.41999996</v>
      </c>
      <c r="K2717" s="27">
        <v>-410594721.29000002</v>
      </c>
      <c r="L2717" s="27">
        <v>0.27010000000000001</v>
      </c>
    </row>
    <row r="2718" spans="1:12" x14ac:dyDescent="0.25">
      <c r="A2718" s="91">
        <v>2710</v>
      </c>
      <c r="B2718" s="104">
        <v>0.73059162466392924</v>
      </c>
      <c r="C2718" s="104">
        <v>0.99279388604273233</v>
      </c>
      <c r="D2718" s="104">
        <v>0.99625791535238728</v>
      </c>
      <c r="E2718" s="99">
        <v>-971118878.44000006</v>
      </c>
      <c r="K2718" s="27">
        <v>-409912399.82999998</v>
      </c>
      <c r="L2718" s="27">
        <v>0.2702</v>
      </c>
    </row>
    <row r="2719" spans="1:12" x14ac:dyDescent="0.25">
      <c r="A2719" s="91">
        <v>2711</v>
      </c>
      <c r="B2719" s="104">
        <v>0.78184484028102852</v>
      </c>
      <c r="C2719" s="104">
        <v>0.97049577185797486</v>
      </c>
      <c r="D2719" s="104">
        <v>1.0129132460231529</v>
      </c>
      <c r="E2719" s="99">
        <v>-890078760.60000002</v>
      </c>
      <c r="K2719" s="27">
        <v>-409227209.5</v>
      </c>
      <c r="L2719" s="27">
        <v>0.27029999999999998</v>
      </c>
    </row>
    <row r="2720" spans="1:12" x14ac:dyDescent="0.25">
      <c r="A2720" s="91">
        <v>2712</v>
      </c>
      <c r="B2720" s="104">
        <v>0.83619375346196367</v>
      </c>
      <c r="C2720" s="104">
        <v>1.002183814612932</v>
      </c>
      <c r="D2720" s="104">
        <v>1.0167480837366631</v>
      </c>
      <c r="E2720" s="99">
        <v>-101025365.03</v>
      </c>
      <c r="K2720" s="27">
        <v>-409155119.63</v>
      </c>
      <c r="L2720" s="27">
        <v>0.27039999999999997</v>
      </c>
    </row>
    <row r="2721" spans="1:12" x14ac:dyDescent="0.25">
      <c r="A2721" s="91">
        <v>2713</v>
      </c>
      <c r="B2721" s="104">
        <v>1.7554338753108354</v>
      </c>
      <c r="C2721" s="104">
        <v>1.0866248726849159</v>
      </c>
      <c r="D2721" s="104">
        <v>1.0151676490781785</v>
      </c>
      <c r="E2721" s="99">
        <v>6647339591.6800003</v>
      </c>
      <c r="K2721" s="27">
        <v>-408680652.17000002</v>
      </c>
      <c r="L2721" s="27">
        <v>0.27050000000000002</v>
      </c>
    </row>
    <row r="2722" spans="1:12" x14ac:dyDescent="0.25">
      <c r="A2722" s="91">
        <v>2714</v>
      </c>
      <c r="B2722" s="104">
        <v>0.77131808097457633</v>
      </c>
      <c r="C2722" s="104">
        <v>1.0540412742657717</v>
      </c>
      <c r="D2722" s="104">
        <v>1.0039762013871432</v>
      </c>
      <c r="E2722" s="99">
        <v>247762905.16</v>
      </c>
      <c r="K2722" s="27">
        <v>-408402897.72000003</v>
      </c>
      <c r="L2722" s="27">
        <v>0.27060000000000001</v>
      </c>
    </row>
    <row r="2723" spans="1:12" x14ac:dyDescent="0.25">
      <c r="A2723" s="91">
        <v>2715</v>
      </c>
      <c r="B2723" s="104">
        <v>1.3202693991556449</v>
      </c>
      <c r="C2723" s="104">
        <v>1.0274443790899765</v>
      </c>
      <c r="D2723" s="104">
        <v>0.99959900389857836</v>
      </c>
      <c r="E2723" s="99">
        <v>2082153722.8</v>
      </c>
      <c r="K2723" s="27">
        <v>-408213451.31999999</v>
      </c>
      <c r="L2723" s="27">
        <v>0.2707</v>
      </c>
    </row>
    <row r="2724" spans="1:12" x14ac:dyDescent="0.25">
      <c r="A2724" s="91">
        <v>2716</v>
      </c>
      <c r="B2724" s="104">
        <v>0.91664412195030542</v>
      </c>
      <c r="C2724" s="104">
        <v>1.0399636977384925</v>
      </c>
      <c r="D2724" s="104">
        <v>0.98460674891318656</v>
      </c>
      <c r="E2724" s="99">
        <v>318449778.42000002</v>
      </c>
      <c r="K2724" s="27">
        <v>-407972550.5</v>
      </c>
      <c r="L2724" s="27">
        <v>0.27079999999999999</v>
      </c>
    </row>
    <row r="2725" spans="1:12" x14ac:dyDescent="0.25">
      <c r="A2725" s="91">
        <v>2717</v>
      </c>
      <c r="B2725" s="104">
        <v>1.242820793125412</v>
      </c>
      <c r="C2725" s="104">
        <v>0.99400922779287093</v>
      </c>
      <c r="D2725" s="104">
        <v>0.995712379466972</v>
      </c>
      <c r="E2725" s="99">
        <v>811861743.26999998</v>
      </c>
      <c r="K2725" s="27">
        <v>-407681473.50999999</v>
      </c>
      <c r="L2725" s="27">
        <v>0.27089999999999997</v>
      </c>
    </row>
    <row r="2726" spans="1:12" x14ac:dyDescent="0.25">
      <c r="A2726" s="91">
        <v>2718</v>
      </c>
      <c r="B2726" s="104">
        <v>1.2124006706148922</v>
      </c>
      <c r="C2726" s="104">
        <v>1.019672341308058</v>
      </c>
      <c r="D2726" s="104">
        <v>1.0186901585435948</v>
      </c>
      <c r="E2726" s="99">
        <v>1914577139.5</v>
      </c>
      <c r="K2726" s="27">
        <v>-407599077.13</v>
      </c>
      <c r="L2726" s="27">
        <v>0.27100000000000002</v>
      </c>
    </row>
    <row r="2727" spans="1:12" x14ac:dyDescent="0.25">
      <c r="A2727" s="91">
        <v>2719</v>
      </c>
      <c r="B2727" s="104">
        <v>1.1157606111813367</v>
      </c>
      <c r="C2727" s="104">
        <v>0.97630122617766246</v>
      </c>
      <c r="D2727" s="104">
        <v>1.0390576844780526</v>
      </c>
      <c r="E2727" s="99">
        <v>931802008.15999997</v>
      </c>
      <c r="K2727" s="27">
        <v>-407550611.38999999</v>
      </c>
      <c r="L2727" s="27">
        <v>0.27110000000000001</v>
      </c>
    </row>
    <row r="2728" spans="1:12" x14ac:dyDescent="0.25">
      <c r="A2728" s="91">
        <v>2720</v>
      </c>
      <c r="B2728" s="104">
        <v>1.0947683781242423</v>
      </c>
      <c r="C2728" s="104">
        <v>1.0024819614083613</v>
      </c>
      <c r="D2728" s="104">
        <v>0.99692826140333068</v>
      </c>
      <c r="E2728" s="99">
        <v>514141192.06</v>
      </c>
      <c r="K2728" s="27">
        <v>-407202459.39999998</v>
      </c>
      <c r="L2728" s="27">
        <v>0.2712</v>
      </c>
    </row>
    <row r="2729" spans="1:12" x14ac:dyDescent="0.25">
      <c r="A2729" s="91">
        <v>2721</v>
      </c>
      <c r="B2729" s="104">
        <v>1.1051555724562654</v>
      </c>
      <c r="C2729" s="104">
        <v>0.99803295186671992</v>
      </c>
      <c r="D2729" s="104">
        <v>1.0127663753046101</v>
      </c>
      <c r="E2729" s="99">
        <v>807536828.57000005</v>
      </c>
      <c r="K2729" s="27">
        <v>-407164229.25999999</v>
      </c>
      <c r="L2729" s="27">
        <v>0.27129999999999999</v>
      </c>
    </row>
    <row r="2730" spans="1:12" x14ac:dyDescent="0.25">
      <c r="A2730" s="91">
        <v>2722</v>
      </c>
      <c r="B2730" s="104">
        <v>1.1155842999571823</v>
      </c>
      <c r="C2730" s="104">
        <v>0.97937503546103655</v>
      </c>
      <c r="D2730" s="104">
        <v>0.98838769618997424</v>
      </c>
      <c r="E2730" s="99">
        <v>-121576873.5</v>
      </c>
      <c r="K2730" s="27">
        <v>-406187250.68000001</v>
      </c>
      <c r="L2730" s="27">
        <v>0.27139999999999997</v>
      </c>
    </row>
    <row r="2731" spans="1:12" x14ac:dyDescent="0.25">
      <c r="A2731" s="91">
        <v>2723</v>
      </c>
      <c r="B2731" s="104">
        <v>1.0070511427280491</v>
      </c>
      <c r="C2731" s="104">
        <v>0.99774418330105685</v>
      </c>
      <c r="D2731" s="104">
        <v>1.0041443875042255</v>
      </c>
      <c r="E2731" s="99">
        <v>243717189.53999999</v>
      </c>
      <c r="K2731" s="27">
        <v>-405815205.85000002</v>
      </c>
      <c r="L2731" s="27">
        <v>0.27150000000000002</v>
      </c>
    </row>
    <row r="2732" spans="1:12" x14ac:dyDescent="0.25">
      <c r="A2732" s="91">
        <v>2724</v>
      </c>
      <c r="B2732" s="104">
        <v>0.98474864500594628</v>
      </c>
      <c r="C2732" s="104">
        <v>0.99023420518605521</v>
      </c>
      <c r="D2732" s="104">
        <v>1.0175023711062452</v>
      </c>
      <c r="E2732" s="99">
        <v>274582565.17000002</v>
      </c>
      <c r="K2732" s="27">
        <v>-405702588.31</v>
      </c>
      <c r="L2732" s="27">
        <v>0.27160000000000001</v>
      </c>
    </row>
    <row r="2733" spans="1:12" x14ac:dyDescent="0.25">
      <c r="A2733" s="91">
        <v>2725</v>
      </c>
      <c r="B2733" s="104">
        <v>0.5551013589921201</v>
      </c>
      <c r="C2733" s="104">
        <v>0.96071749082049318</v>
      </c>
      <c r="D2733" s="104">
        <v>1.0102965092703469</v>
      </c>
      <c r="E2733" s="99">
        <v>-1782123004.03</v>
      </c>
      <c r="K2733" s="27">
        <v>-405519962.30000001</v>
      </c>
      <c r="L2733" s="27">
        <v>0.2717</v>
      </c>
    </row>
    <row r="2734" spans="1:12" x14ac:dyDescent="0.25">
      <c r="A2734" s="91">
        <v>2726</v>
      </c>
      <c r="B2734" s="104">
        <v>1.6586473328920119</v>
      </c>
      <c r="C2734" s="104">
        <v>0.99466373401225838</v>
      </c>
      <c r="D2734" s="104">
        <v>0.99681776060640903</v>
      </c>
      <c r="E2734" s="99">
        <v>2310523500.6399999</v>
      </c>
      <c r="K2734" s="27">
        <v>-405489137.5</v>
      </c>
      <c r="L2734" s="27">
        <v>0.27179999999999999</v>
      </c>
    </row>
    <row r="2735" spans="1:12" x14ac:dyDescent="0.25">
      <c r="A2735" s="91">
        <v>2727</v>
      </c>
      <c r="B2735" s="104">
        <v>0.9611459560278699</v>
      </c>
      <c r="C2735" s="104">
        <v>0.95379775893327767</v>
      </c>
      <c r="D2735" s="104">
        <v>0.98972570628432199</v>
      </c>
      <c r="E2735" s="99">
        <v>-1055157117.42</v>
      </c>
      <c r="K2735" s="27">
        <v>-405172217.63</v>
      </c>
      <c r="L2735" s="27">
        <v>0.27189999999999998</v>
      </c>
    </row>
    <row r="2736" spans="1:12" x14ac:dyDescent="0.25">
      <c r="A2736" s="91">
        <v>2728</v>
      </c>
      <c r="B2736" s="104">
        <v>1.1621981214535788</v>
      </c>
      <c r="C2736" s="104">
        <v>0.98485423335556288</v>
      </c>
      <c r="D2736" s="104">
        <v>1.0334212846126647</v>
      </c>
      <c r="E2736" s="99">
        <v>1194943469.6800001</v>
      </c>
      <c r="K2736" s="27">
        <v>-404996218.38999999</v>
      </c>
      <c r="L2736" s="27">
        <v>0.27200000000000002</v>
      </c>
    </row>
    <row r="2737" spans="1:12" x14ac:dyDescent="0.25">
      <c r="A2737" s="91">
        <v>2729</v>
      </c>
      <c r="B2737" s="104">
        <v>0.89010540389217008</v>
      </c>
      <c r="C2737" s="104">
        <v>0.97890576236544102</v>
      </c>
      <c r="D2737" s="104">
        <v>1.0085974240683737</v>
      </c>
      <c r="E2737" s="99">
        <v>-452833463.68000001</v>
      </c>
      <c r="K2737" s="27">
        <v>-404989272.64999998</v>
      </c>
      <c r="L2737" s="27">
        <v>0.27210000000000001</v>
      </c>
    </row>
    <row r="2738" spans="1:12" x14ac:dyDescent="0.25">
      <c r="A2738" s="91">
        <v>2730</v>
      </c>
      <c r="B2738" s="104">
        <v>1.0353098556136946</v>
      </c>
      <c r="C2738" s="104">
        <v>0.9406446022925119</v>
      </c>
      <c r="D2738" s="104">
        <v>1.023497966328029</v>
      </c>
      <c r="E2738" s="99">
        <v>-474027131.44</v>
      </c>
      <c r="K2738" s="27">
        <v>-404838924.24000001</v>
      </c>
      <c r="L2738" s="27">
        <v>0.2722</v>
      </c>
    </row>
    <row r="2739" spans="1:12" x14ac:dyDescent="0.25">
      <c r="A2739" s="91">
        <v>2731</v>
      </c>
      <c r="B2739" s="104">
        <v>0.78111693329801135</v>
      </c>
      <c r="C2739" s="104">
        <v>0.98230082313247202</v>
      </c>
      <c r="D2739" s="104">
        <v>1.0104827685965172</v>
      </c>
      <c r="E2739" s="99">
        <v>-741323693.33000004</v>
      </c>
      <c r="K2739" s="27">
        <v>-404823731.25999999</v>
      </c>
      <c r="L2739" s="27">
        <v>0.27229999999999999</v>
      </c>
    </row>
    <row r="2740" spans="1:12" x14ac:dyDescent="0.25">
      <c r="A2740" s="91">
        <v>2732</v>
      </c>
      <c r="B2740" s="104">
        <v>0.75419145373346874</v>
      </c>
      <c r="C2740" s="104">
        <v>1.0627133408956531</v>
      </c>
      <c r="D2740" s="104">
        <v>1.0046987498300421</v>
      </c>
      <c r="E2740" s="99">
        <v>308787549.69</v>
      </c>
      <c r="K2740" s="27">
        <v>-404760512.64999998</v>
      </c>
      <c r="L2740" s="27">
        <v>0.27239999999999998</v>
      </c>
    </row>
    <row r="2741" spans="1:12" x14ac:dyDescent="0.25">
      <c r="A2741" s="91">
        <v>2733</v>
      </c>
      <c r="B2741" s="104">
        <v>0.961614455213468</v>
      </c>
      <c r="C2741" s="104">
        <v>0.96526809723965834</v>
      </c>
      <c r="D2741" s="104">
        <v>0.98404780151407656</v>
      </c>
      <c r="E2741" s="99">
        <v>-939435574.95000005</v>
      </c>
      <c r="K2741" s="27">
        <v>-404652574.00999999</v>
      </c>
      <c r="L2741" s="27">
        <v>0.27250000000000002</v>
      </c>
    </row>
    <row r="2742" spans="1:12" x14ac:dyDescent="0.25">
      <c r="A2742" s="91">
        <v>2734</v>
      </c>
      <c r="B2742" s="104">
        <v>0.82602529258906943</v>
      </c>
      <c r="C2742" s="104">
        <v>0.997237831183169</v>
      </c>
      <c r="D2742" s="104">
        <v>1.0044265905105505</v>
      </c>
      <c r="E2742" s="99">
        <v>-431855898.52999997</v>
      </c>
      <c r="K2742" s="27">
        <v>-404585521.14999998</v>
      </c>
      <c r="L2742" s="27">
        <v>0.27260000000000001</v>
      </c>
    </row>
    <row r="2743" spans="1:12" x14ac:dyDescent="0.25">
      <c r="A2743" s="91">
        <v>2735</v>
      </c>
      <c r="B2743" s="104">
        <v>1.5971918038294108</v>
      </c>
      <c r="C2743" s="104">
        <v>0.9394184361364416</v>
      </c>
      <c r="D2743" s="104">
        <v>0.99192257084508595</v>
      </c>
      <c r="E2743" s="99">
        <v>152086132.06999999</v>
      </c>
      <c r="K2743" s="27">
        <v>-404395176.01999998</v>
      </c>
      <c r="L2743" s="27">
        <v>0.2727</v>
      </c>
    </row>
    <row r="2744" spans="1:12" x14ac:dyDescent="0.25">
      <c r="A2744" s="91">
        <v>2736</v>
      </c>
      <c r="B2744" s="104">
        <v>1.0385650431798334</v>
      </c>
      <c r="C2744" s="104">
        <v>1.0147397582893511</v>
      </c>
      <c r="D2744" s="104">
        <v>1.0015505859656348</v>
      </c>
      <c r="E2744" s="99">
        <v>665057144.46000004</v>
      </c>
      <c r="K2744" s="27">
        <v>-404103047.26999998</v>
      </c>
      <c r="L2744" s="27">
        <v>0.27279999999999999</v>
      </c>
    </row>
    <row r="2745" spans="1:12" x14ac:dyDescent="0.25">
      <c r="A2745" s="91">
        <v>2737</v>
      </c>
      <c r="B2745" s="104">
        <v>1.0735813816942892</v>
      </c>
      <c r="C2745" s="104">
        <v>1.0339255509955476</v>
      </c>
      <c r="D2745" s="104">
        <v>0.99250369503876401</v>
      </c>
      <c r="E2745" s="99">
        <v>1020459582.74</v>
      </c>
      <c r="K2745" s="27">
        <v>-403280980.12</v>
      </c>
      <c r="L2745" s="27">
        <v>0.27289999999999998</v>
      </c>
    </row>
    <row r="2746" spans="1:12" x14ac:dyDescent="0.25">
      <c r="A2746" s="91">
        <v>2738</v>
      </c>
      <c r="B2746" s="104">
        <v>1.0677294496916925</v>
      </c>
      <c r="C2746" s="104">
        <v>1.0316989748146046</v>
      </c>
      <c r="D2746" s="104">
        <v>0.97559960463093642</v>
      </c>
      <c r="E2746" s="99">
        <v>569652040.38999999</v>
      </c>
      <c r="K2746" s="27">
        <v>-403198795.77999997</v>
      </c>
      <c r="L2746" s="27">
        <v>0.27300000000000002</v>
      </c>
    </row>
    <row r="2747" spans="1:12" x14ac:dyDescent="0.25">
      <c r="A2747" s="91">
        <v>2739</v>
      </c>
      <c r="B2747" s="104">
        <v>1.1325187240700925</v>
      </c>
      <c r="C2747" s="104">
        <v>0.99339273579222476</v>
      </c>
      <c r="D2747" s="104">
        <v>1.0476857623344391</v>
      </c>
      <c r="E2747" s="99">
        <v>1604434105.71</v>
      </c>
      <c r="K2747" s="27">
        <v>-403063532.35000002</v>
      </c>
      <c r="L2747" s="27">
        <v>0.27310000000000001</v>
      </c>
    </row>
    <row r="2748" spans="1:12" x14ac:dyDescent="0.25">
      <c r="A2748" s="91">
        <v>2740</v>
      </c>
      <c r="B2748" s="104">
        <v>1.3335072411925797</v>
      </c>
      <c r="C2748" s="104">
        <v>1.0200483208697206</v>
      </c>
      <c r="D2748" s="104">
        <v>1.0190878600163444</v>
      </c>
      <c r="E2748" s="99">
        <v>2477149400.5700002</v>
      </c>
      <c r="K2748" s="27">
        <v>-402441660.92000002</v>
      </c>
      <c r="L2748" s="27">
        <v>0.2732</v>
      </c>
    </row>
    <row r="2749" spans="1:12" x14ac:dyDescent="0.25">
      <c r="A2749" s="91">
        <v>2741</v>
      </c>
      <c r="B2749" s="104">
        <v>1.3374315315365772</v>
      </c>
      <c r="C2749" s="104">
        <v>0.91695975206805547</v>
      </c>
      <c r="D2749" s="104">
        <v>1.0277869845993386</v>
      </c>
      <c r="E2749" s="99">
        <v>-148934300.97</v>
      </c>
      <c r="K2749" s="27">
        <v>-402272687.44999999</v>
      </c>
      <c r="L2749" s="27">
        <v>0.27329999999999999</v>
      </c>
    </row>
    <row r="2750" spans="1:12" x14ac:dyDescent="0.25">
      <c r="A2750" s="91">
        <v>2742</v>
      </c>
      <c r="B2750" s="104">
        <v>1.1717079669738244</v>
      </c>
      <c r="C2750" s="104">
        <v>0.99470054668299146</v>
      </c>
      <c r="D2750" s="104">
        <v>1.00759167129663</v>
      </c>
      <c r="E2750" s="99">
        <v>863631175.38</v>
      </c>
      <c r="K2750" s="27">
        <v>-402169909.05000001</v>
      </c>
      <c r="L2750" s="27">
        <v>0.27339999999999998</v>
      </c>
    </row>
    <row r="2751" spans="1:12" x14ac:dyDescent="0.25">
      <c r="A2751" s="91">
        <v>2743</v>
      </c>
      <c r="B2751" s="104">
        <v>0.91730632989866911</v>
      </c>
      <c r="C2751" s="104">
        <v>0.99445048755412802</v>
      </c>
      <c r="D2751" s="104">
        <v>0.99212721958529282</v>
      </c>
      <c r="E2751" s="99">
        <v>-373057191.39999998</v>
      </c>
      <c r="K2751" s="27">
        <v>-401888198.94999999</v>
      </c>
      <c r="L2751" s="27">
        <v>0.27350000000000002</v>
      </c>
    </row>
    <row r="2752" spans="1:12" x14ac:dyDescent="0.25">
      <c r="A2752" s="91">
        <v>2744</v>
      </c>
      <c r="B2752" s="104">
        <v>1.3065402963016994</v>
      </c>
      <c r="C2752" s="104">
        <v>0.97050650932484817</v>
      </c>
      <c r="D2752" s="104">
        <v>0.9885960519522683</v>
      </c>
      <c r="E2752" s="99">
        <v>226314720.55000001</v>
      </c>
      <c r="K2752" s="27">
        <v>-401164054</v>
      </c>
      <c r="L2752" s="27">
        <v>0.27360000000000001</v>
      </c>
    </row>
    <row r="2753" spans="1:12" x14ac:dyDescent="0.25">
      <c r="A2753" s="91">
        <v>2745</v>
      </c>
      <c r="B2753" s="104">
        <v>1.4990140349811873</v>
      </c>
      <c r="C2753" s="104">
        <v>1.0143814392490287</v>
      </c>
      <c r="D2753" s="104">
        <v>1.0267895681261392</v>
      </c>
      <c r="E2753" s="99">
        <v>3281641564.0799999</v>
      </c>
      <c r="K2753" s="27">
        <v>-400894740.27999997</v>
      </c>
      <c r="L2753" s="27">
        <v>0.2737</v>
      </c>
    </row>
    <row r="2754" spans="1:12" x14ac:dyDescent="0.25">
      <c r="A2754" s="91">
        <v>2746</v>
      </c>
      <c r="B2754" s="104">
        <v>0.73080249736649128</v>
      </c>
      <c r="C2754" s="104">
        <v>0.99147212088330794</v>
      </c>
      <c r="D2754" s="104">
        <v>0.99902775395980303</v>
      </c>
      <c r="E2754" s="99">
        <v>-949290511.39999998</v>
      </c>
      <c r="K2754" s="27">
        <v>-400393053.56</v>
      </c>
      <c r="L2754" s="27">
        <v>0.27379999999999999</v>
      </c>
    </row>
    <row r="2755" spans="1:12" x14ac:dyDescent="0.25">
      <c r="A2755" s="91">
        <v>2747</v>
      </c>
      <c r="B2755" s="104">
        <v>0.98366697279060955</v>
      </c>
      <c r="C2755" s="104">
        <v>1.0024261457231598</v>
      </c>
      <c r="D2755" s="104">
        <v>1.0009357313353953</v>
      </c>
      <c r="E2755" s="99">
        <v>186579204.25</v>
      </c>
      <c r="K2755" s="27">
        <v>-400361663.74000001</v>
      </c>
      <c r="L2755" s="27">
        <v>0.27389999999999998</v>
      </c>
    </row>
    <row r="2756" spans="1:12" x14ac:dyDescent="0.25">
      <c r="A2756" s="91">
        <v>2748</v>
      </c>
      <c r="B2756" s="104">
        <v>0.90781995493864431</v>
      </c>
      <c r="C2756" s="104">
        <v>0.96348507883730905</v>
      </c>
      <c r="D2756" s="104">
        <v>0.99232792257338631</v>
      </c>
      <c r="E2756" s="99">
        <v>-967039023.36000001</v>
      </c>
      <c r="K2756" s="27">
        <v>-399417071.69</v>
      </c>
      <c r="L2756" s="27">
        <v>0.27400000000000002</v>
      </c>
    </row>
    <row r="2757" spans="1:12" x14ac:dyDescent="0.25">
      <c r="A2757" s="91">
        <v>2749</v>
      </c>
      <c r="B2757" s="104">
        <v>0.59568292656585375</v>
      </c>
      <c r="C2757" s="104">
        <v>0.97308604550491817</v>
      </c>
      <c r="D2757" s="104">
        <v>1.0003551271458027</v>
      </c>
      <c r="E2757" s="99">
        <v>-1623789380.3099999</v>
      </c>
      <c r="K2757" s="27">
        <v>-399415876.23000002</v>
      </c>
      <c r="L2757" s="27">
        <v>0.27410000000000001</v>
      </c>
    </row>
    <row r="2758" spans="1:12" x14ac:dyDescent="0.25">
      <c r="A2758" s="91">
        <v>2750</v>
      </c>
      <c r="B2758" s="104">
        <v>0.65253118272758182</v>
      </c>
      <c r="C2758" s="104">
        <v>0.98659674508812534</v>
      </c>
      <c r="D2758" s="104">
        <v>0.99040838329703151</v>
      </c>
      <c r="E2758" s="99">
        <v>-1397376349.04</v>
      </c>
      <c r="K2758" s="27">
        <v>-399286727.20999998</v>
      </c>
      <c r="L2758" s="27">
        <v>0.2742</v>
      </c>
    </row>
    <row r="2759" spans="1:12" x14ac:dyDescent="0.25">
      <c r="A2759" s="91">
        <v>2751</v>
      </c>
      <c r="B2759" s="104">
        <v>1.2582224496290106</v>
      </c>
      <c r="C2759" s="104">
        <v>1.0098831487701398</v>
      </c>
      <c r="D2759" s="104">
        <v>0.98623616519414758</v>
      </c>
      <c r="E2759" s="99">
        <v>1024841367.6900001</v>
      </c>
      <c r="K2759" s="27">
        <v>-399173045.32999998</v>
      </c>
      <c r="L2759" s="27">
        <v>0.27429999999999999</v>
      </c>
    </row>
    <row r="2760" spans="1:12" x14ac:dyDescent="0.25">
      <c r="A2760" s="91">
        <v>2752</v>
      </c>
      <c r="B2760" s="104">
        <v>0.86321007155928497</v>
      </c>
      <c r="C2760" s="104">
        <v>1.0263693718284637</v>
      </c>
      <c r="D2760" s="104">
        <v>0.98292999799376257</v>
      </c>
      <c r="E2760" s="99">
        <v>-168204641.08000001</v>
      </c>
      <c r="K2760" s="27">
        <v>-398780418.49000001</v>
      </c>
      <c r="L2760" s="27">
        <v>0.27439999999999998</v>
      </c>
    </row>
    <row r="2761" spans="1:12" x14ac:dyDescent="0.25">
      <c r="A2761" s="91">
        <v>2753</v>
      </c>
      <c r="B2761" s="104">
        <v>1.1220640041197845</v>
      </c>
      <c r="C2761" s="104">
        <v>1.020905799101711</v>
      </c>
      <c r="D2761" s="104">
        <v>0.98565447172319165</v>
      </c>
      <c r="E2761" s="99">
        <v>770436072.23000002</v>
      </c>
      <c r="K2761" s="27">
        <v>-398657334.43000001</v>
      </c>
      <c r="L2761" s="27">
        <v>0.27450000000000002</v>
      </c>
    </row>
    <row r="2762" spans="1:12" x14ac:dyDescent="0.25">
      <c r="A2762" s="91">
        <v>2754</v>
      </c>
      <c r="B2762" s="104">
        <v>1.1397787384763312</v>
      </c>
      <c r="C2762" s="104">
        <v>0.9200044498126746</v>
      </c>
      <c r="D2762" s="104">
        <v>0.97158876606360356</v>
      </c>
      <c r="E2762" s="99">
        <v>-1766319230.1800001</v>
      </c>
      <c r="K2762" s="27">
        <v>-398078773.77999997</v>
      </c>
      <c r="L2762" s="27">
        <v>0.27460000000000001</v>
      </c>
    </row>
    <row r="2763" spans="1:12" x14ac:dyDescent="0.25">
      <c r="A2763" s="91">
        <v>2755</v>
      </c>
      <c r="B2763" s="104">
        <v>1.2361435100606222</v>
      </c>
      <c r="C2763" s="104">
        <v>0.98891806886857792</v>
      </c>
      <c r="D2763" s="104">
        <v>1.0024277584398338</v>
      </c>
      <c r="E2763" s="99">
        <v>828274486.63999999</v>
      </c>
      <c r="K2763" s="27">
        <v>-397240959.25999999</v>
      </c>
      <c r="L2763" s="27">
        <v>0.2747</v>
      </c>
    </row>
    <row r="2764" spans="1:12" x14ac:dyDescent="0.25">
      <c r="A2764" s="91">
        <v>2756</v>
      </c>
      <c r="B2764" s="104">
        <v>1.1659571861996341</v>
      </c>
      <c r="C2764" s="104">
        <v>1.0254630811240859</v>
      </c>
      <c r="D2764" s="104">
        <v>0.95754822587171384</v>
      </c>
      <c r="E2764" s="99">
        <v>360474616.38</v>
      </c>
      <c r="K2764" s="27">
        <v>-397210979.14999998</v>
      </c>
      <c r="L2764" s="27">
        <v>0.27479999999999999</v>
      </c>
    </row>
    <row r="2765" spans="1:12" x14ac:dyDescent="0.25">
      <c r="A2765" s="91">
        <v>2757</v>
      </c>
      <c r="B2765" s="104">
        <v>0.80562004505343709</v>
      </c>
      <c r="C2765" s="104">
        <v>1.017400522404583</v>
      </c>
      <c r="D2765" s="104">
        <v>0.97876557004237807</v>
      </c>
      <c r="E2765" s="99">
        <v>-602931410</v>
      </c>
      <c r="K2765" s="27">
        <v>-396328696.54000002</v>
      </c>
      <c r="L2765" s="27">
        <v>0.27489999999999998</v>
      </c>
    </row>
    <row r="2766" spans="1:12" x14ac:dyDescent="0.25">
      <c r="A2766" s="91">
        <v>2758</v>
      </c>
      <c r="B2766" s="104">
        <v>1.0230043119815011</v>
      </c>
      <c r="C2766" s="104">
        <v>1.0152614849793249</v>
      </c>
      <c r="D2766" s="104">
        <v>1.0351665886191175</v>
      </c>
      <c r="E2766" s="99">
        <v>1322367311.4000001</v>
      </c>
      <c r="K2766" s="27">
        <v>-396197838.13</v>
      </c>
      <c r="L2766" s="27">
        <v>0.27500000000000002</v>
      </c>
    </row>
    <row r="2767" spans="1:12" x14ac:dyDescent="0.25">
      <c r="A2767" s="91">
        <v>2759</v>
      </c>
      <c r="B2767" s="104">
        <v>1.1926472919194369</v>
      </c>
      <c r="C2767" s="104">
        <v>1.0015714577483859</v>
      </c>
      <c r="D2767" s="104">
        <v>1.002854983238852</v>
      </c>
      <c r="E2767" s="99">
        <v>994348664.60000002</v>
      </c>
      <c r="K2767" s="27">
        <v>-395696164.91000003</v>
      </c>
      <c r="L2767" s="27">
        <v>0.27510000000000001</v>
      </c>
    </row>
    <row r="2768" spans="1:12" x14ac:dyDescent="0.25">
      <c r="A2768" s="91">
        <v>2760</v>
      </c>
      <c r="B2768" s="104">
        <v>0.91743249782613667</v>
      </c>
      <c r="C2768" s="104">
        <v>0.94804602323309606</v>
      </c>
      <c r="D2768" s="104">
        <v>1.0157446974572186</v>
      </c>
      <c r="E2768" s="99">
        <v>-812463267.76999998</v>
      </c>
      <c r="K2768" s="27">
        <v>-395142646.36000001</v>
      </c>
      <c r="L2768" s="27">
        <v>0.2752</v>
      </c>
    </row>
    <row r="2769" spans="1:12" x14ac:dyDescent="0.25">
      <c r="A2769" s="91">
        <v>2761</v>
      </c>
      <c r="B2769" s="104">
        <v>0.93099970929077347</v>
      </c>
      <c r="C2769" s="104">
        <v>0.98315288772832865</v>
      </c>
      <c r="D2769" s="104">
        <v>0.99916285850426156</v>
      </c>
      <c r="E2769" s="99">
        <v>-407550611.38999999</v>
      </c>
      <c r="K2769" s="27">
        <v>-394615076.13999999</v>
      </c>
      <c r="L2769" s="27">
        <v>0.27529999999999999</v>
      </c>
    </row>
    <row r="2770" spans="1:12" x14ac:dyDescent="0.25">
      <c r="A2770" s="91">
        <v>2762</v>
      </c>
      <c r="B2770" s="104">
        <v>0.70011925022390542</v>
      </c>
      <c r="C2770" s="104">
        <v>1.0108744598913697</v>
      </c>
      <c r="D2770" s="104">
        <v>0.99106231511923248</v>
      </c>
      <c r="E2770" s="99">
        <v>-895850821.04999995</v>
      </c>
      <c r="K2770" s="27">
        <v>-394605283.54000002</v>
      </c>
      <c r="L2770" s="27">
        <v>0.27539999999999998</v>
      </c>
    </row>
    <row r="2771" spans="1:12" x14ac:dyDescent="0.25">
      <c r="A2771" s="91">
        <v>2763</v>
      </c>
      <c r="B2771" s="104">
        <v>1.2175196057913822</v>
      </c>
      <c r="C2771" s="104">
        <v>0.99668751696260205</v>
      </c>
      <c r="D2771" s="104">
        <v>1.0087924529039156</v>
      </c>
      <c r="E2771" s="99">
        <v>1113213644.4000001</v>
      </c>
      <c r="K2771" s="27">
        <v>-394219158.18000001</v>
      </c>
      <c r="L2771" s="27">
        <v>0.27550000000000002</v>
      </c>
    </row>
    <row r="2772" spans="1:12" x14ac:dyDescent="0.25">
      <c r="A2772" s="91">
        <v>2764</v>
      </c>
      <c r="B2772" s="104">
        <v>1.0433620249342159</v>
      </c>
      <c r="C2772" s="104">
        <v>1.0500401671808532</v>
      </c>
      <c r="D2772" s="104">
        <v>1.0301594920598913</v>
      </c>
      <c r="E2772" s="99">
        <v>2069838088.01</v>
      </c>
      <c r="K2772" s="27">
        <v>-394042429.00999999</v>
      </c>
      <c r="L2772" s="27">
        <v>0.27560000000000001</v>
      </c>
    </row>
    <row r="2773" spans="1:12" x14ac:dyDescent="0.25">
      <c r="A2773" s="91">
        <v>2765</v>
      </c>
      <c r="B2773" s="104">
        <v>0.87270678154077397</v>
      </c>
      <c r="C2773" s="104">
        <v>0.99722850403219387</v>
      </c>
      <c r="D2773" s="104">
        <v>0.99256717729903632</v>
      </c>
      <c r="E2773" s="99">
        <v>-468092251.69999999</v>
      </c>
      <c r="K2773" s="27">
        <v>-393821017.00999999</v>
      </c>
      <c r="L2773" s="27">
        <v>0.2757</v>
      </c>
    </row>
    <row r="2774" spans="1:12" x14ac:dyDescent="0.25">
      <c r="A2774" s="91">
        <v>2766</v>
      </c>
      <c r="B2774" s="104">
        <v>1.295818434079441</v>
      </c>
      <c r="C2774" s="104">
        <v>0.96617492603033672</v>
      </c>
      <c r="D2774" s="104">
        <v>1.0137627288762652</v>
      </c>
      <c r="E2774" s="99">
        <v>724291247.88</v>
      </c>
      <c r="K2774" s="27">
        <v>-393578039.02999997</v>
      </c>
      <c r="L2774" s="27">
        <v>0.27579999999999999</v>
      </c>
    </row>
    <row r="2775" spans="1:12" x14ac:dyDescent="0.25">
      <c r="A2775" s="91">
        <v>2767</v>
      </c>
      <c r="B2775" s="104">
        <v>1.0750321820345259</v>
      </c>
      <c r="C2775" s="104">
        <v>0.96890947644537084</v>
      </c>
      <c r="D2775" s="104">
        <v>0.98169199273421748</v>
      </c>
      <c r="E2775" s="99">
        <v>-611396920.5</v>
      </c>
      <c r="K2775" s="27">
        <v>-393242814.24000001</v>
      </c>
      <c r="L2775" s="27">
        <v>0.27589999999999998</v>
      </c>
    </row>
    <row r="2776" spans="1:12" x14ac:dyDescent="0.25">
      <c r="A2776" s="91">
        <v>2768</v>
      </c>
      <c r="B2776" s="104">
        <v>1.0619571352307495</v>
      </c>
      <c r="C2776" s="104">
        <v>0.95428660483440775</v>
      </c>
      <c r="D2776" s="104">
        <v>0.99346621557713255</v>
      </c>
      <c r="E2776" s="99">
        <v>-713567948.84000003</v>
      </c>
      <c r="K2776" s="27">
        <v>-392147443.94</v>
      </c>
      <c r="L2776" s="27">
        <v>0.27600000000000002</v>
      </c>
    </row>
    <row r="2777" spans="1:12" x14ac:dyDescent="0.25">
      <c r="A2777" s="91">
        <v>2769</v>
      </c>
      <c r="B2777" s="104">
        <v>1.1096648971762444</v>
      </c>
      <c r="C2777" s="104">
        <v>1.0079556361677426</v>
      </c>
      <c r="D2777" s="104">
        <v>0.99779442311588473</v>
      </c>
      <c r="E2777" s="99">
        <v>711403808.70000005</v>
      </c>
      <c r="K2777" s="27">
        <v>-392071930.35000002</v>
      </c>
      <c r="L2777" s="27">
        <v>0.27610000000000001</v>
      </c>
    </row>
    <row r="2778" spans="1:12" x14ac:dyDescent="0.25">
      <c r="A2778" s="91">
        <v>2770</v>
      </c>
      <c r="B2778" s="104">
        <v>1.1347273475112021</v>
      </c>
      <c r="C2778" s="104">
        <v>1.0079583547526454</v>
      </c>
      <c r="D2778" s="104">
        <v>0.99351787923374246</v>
      </c>
      <c r="E2778" s="99">
        <v>707031818.80999994</v>
      </c>
      <c r="K2778" s="27">
        <v>-391875410.33999997</v>
      </c>
      <c r="L2778" s="27">
        <v>0.2762</v>
      </c>
    </row>
    <row r="2779" spans="1:12" x14ac:dyDescent="0.25">
      <c r="A2779" s="91">
        <v>2771</v>
      </c>
      <c r="B2779" s="104">
        <v>1.0717554176867858</v>
      </c>
      <c r="C2779" s="104">
        <v>1.001724817185552</v>
      </c>
      <c r="D2779" s="104">
        <v>1.0075686954615339</v>
      </c>
      <c r="E2779" s="99">
        <v>645531559.98000002</v>
      </c>
      <c r="K2779" s="27">
        <v>-391702784.07999998</v>
      </c>
      <c r="L2779" s="27">
        <v>0.27629999999999999</v>
      </c>
    </row>
    <row r="2780" spans="1:12" x14ac:dyDescent="0.25">
      <c r="A2780" s="91">
        <v>2772</v>
      </c>
      <c r="B2780" s="104">
        <v>1.2573501194635224</v>
      </c>
      <c r="C2780" s="104">
        <v>0.99090792663487726</v>
      </c>
      <c r="D2780" s="104">
        <v>0.97670229322352842</v>
      </c>
      <c r="E2780" s="99">
        <v>301176814.63999999</v>
      </c>
      <c r="K2780" s="27">
        <v>-391202550.13</v>
      </c>
      <c r="L2780" s="27">
        <v>0.27639999999999998</v>
      </c>
    </row>
    <row r="2781" spans="1:12" x14ac:dyDescent="0.25">
      <c r="A2781" s="91">
        <v>2773</v>
      </c>
      <c r="B2781" s="104">
        <v>1.1205325927252043</v>
      </c>
      <c r="C2781" s="104">
        <v>1.0068604997169945</v>
      </c>
      <c r="D2781" s="104">
        <v>0.98437062745759818</v>
      </c>
      <c r="E2781" s="99">
        <v>419903524.22000003</v>
      </c>
      <c r="K2781" s="27">
        <v>-391138549.00999999</v>
      </c>
      <c r="L2781" s="27">
        <v>0.27650000000000002</v>
      </c>
    </row>
    <row r="2782" spans="1:12" x14ac:dyDescent="0.25">
      <c r="A2782" s="91">
        <v>2774</v>
      </c>
      <c r="B2782" s="104">
        <v>1.486160853912742</v>
      </c>
      <c r="C2782" s="104">
        <v>0.98148365513961222</v>
      </c>
      <c r="D2782" s="104">
        <v>1.05</v>
      </c>
      <c r="E2782" s="99">
        <v>2890325149.1700001</v>
      </c>
      <c r="K2782" s="27">
        <v>-390630131.38999999</v>
      </c>
      <c r="L2782" s="27">
        <v>0.27660000000000001</v>
      </c>
    </row>
    <row r="2783" spans="1:12" x14ac:dyDescent="0.25">
      <c r="A2783" s="91">
        <v>2775</v>
      </c>
      <c r="B2783" s="104">
        <v>0.73085319517598368</v>
      </c>
      <c r="C2783" s="104">
        <v>0.97666103157459716</v>
      </c>
      <c r="D2783" s="104">
        <v>0.99316046205155339</v>
      </c>
      <c r="E2783" s="99">
        <v>-1252163473.79</v>
      </c>
      <c r="K2783" s="27">
        <v>-389792550.38999999</v>
      </c>
      <c r="L2783" s="27">
        <v>0.2767</v>
      </c>
    </row>
    <row r="2784" spans="1:12" x14ac:dyDescent="0.25">
      <c r="A2784" s="91">
        <v>2776</v>
      </c>
      <c r="B2784" s="104">
        <v>0.84621970696052884</v>
      </c>
      <c r="C2784" s="104">
        <v>1.050796535921882</v>
      </c>
      <c r="D2784" s="104">
        <v>1.0480186549339974</v>
      </c>
      <c r="E2784" s="99">
        <v>1349660235.27</v>
      </c>
      <c r="K2784" s="27">
        <v>-389737792.56</v>
      </c>
      <c r="L2784" s="27">
        <v>0.27679999999999999</v>
      </c>
    </row>
    <row r="2785" spans="1:12" x14ac:dyDescent="0.25">
      <c r="A2785" s="91">
        <v>2777</v>
      </c>
      <c r="B2785" s="104">
        <v>0.88395200322965461</v>
      </c>
      <c r="C2785" s="104">
        <v>0.98515686570959249</v>
      </c>
      <c r="D2785" s="104">
        <v>0.95365316348102147</v>
      </c>
      <c r="E2785" s="99">
        <v>-1330375717.76</v>
      </c>
      <c r="K2785" s="27">
        <v>-389593634.63</v>
      </c>
      <c r="L2785" s="27">
        <v>0.27689999999999998</v>
      </c>
    </row>
    <row r="2786" spans="1:12" x14ac:dyDescent="0.25">
      <c r="A2786" s="91">
        <v>2778</v>
      </c>
      <c r="B2786" s="104">
        <v>1.0787421356875582</v>
      </c>
      <c r="C2786" s="104">
        <v>1.0045477495713167</v>
      </c>
      <c r="D2786" s="104">
        <v>0.97851321049324103</v>
      </c>
      <c r="E2786" s="99">
        <v>95223400.030000001</v>
      </c>
      <c r="K2786" s="27">
        <v>-389426286.38999999</v>
      </c>
      <c r="L2786" s="27">
        <v>0.27700000000000002</v>
      </c>
    </row>
    <row r="2787" spans="1:12" x14ac:dyDescent="0.25">
      <c r="A2787" s="91">
        <v>2779</v>
      </c>
      <c r="B2787" s="104">
        <v>1.1349129271097116</v>
      </c>
      <c r="C2787" s="104">
        <v>1.0104203337558066</v>
      </c>
      <c r="D2787" s="104">
        <v>0.98250927339593541</v>
      </c>
      <c r="E2787" s="99">
        <v>507540495.94999999</v>
      </c>
      <c r="K2787" s="27">
        <v>-389312162.94999999</v>
      </c>
      <c r="L2787" s="27">
        <v>0.27710000000000001</v>
      </c>
    </row>
    <row r="2788" spans="1:12" x14ac:dyDescent="0.25">
      <c r="A2788" s="91">
        <v>2780</v>
      </c>
      <c r="B2788" s="104">
        <v>1.0591872448497863</v>
      </c>
      <c r="C2788" s="104">
        <v>1.0132288090153729</v>
      </c>
      <c r="D2788" s="104">
        <v>1.0037546967337017</v>
      </c>
      <c r="E2788" s="99">
        <v>763192239.44000006</v>
      </c>
      <c r="K2788" s="27">
        <v>-389193873.50999999</v>
      </c>
      <c r="L2788" s="27">
        <v>0.2772</v>
      </c>
    </row>
    <row r="2789" spans="1:12" x14ac:dyDescent="0.25">
      <c r="A2789" s="91">
        <v>2781</v>
      </c>
      <c r="B2789" s="104">
        <v>0.94979164546952788</v>
      </c>
      <c r="C2789" s="104">
        <v>1.0140787880143269</v>
      </c>
      <c r="D2789" s="104">
        <v>1.0105237774860139</v>
      </c>
      <c r="E2789" s="99">
        <v>471824010.11000001</v>
      </c>
      <c r="K2789" s="27">
        <v>-389036935.74000001</v>
      </c>
      <c r="L2789" s="27">
        <v>0.27729999999999999</v>
      </c>
    </row>
    <row r="2790" spans="1:12" x14ac:dyDescent="0.25">
      <c r="A2790" s="91">
        <v>2782</v>
      </c>
      <c r="B2790" s="104">
        <v>1.253236592475504</v>
      </c>
      <c r="C2790" s="104">
        <v>0.9907862504713445</v>
      </c>
      <c r="D2790" s="104">
        <v>0.9806618941422518</v>
      </c>
      <c r="E2790" s="99">
        <v>385806002.37</v>
      </c>
      <c r="K2790" s="27">
        <v>-389007072.54000002</v>
      </c>
      <c r="L2790" s="27">
        <v>0.27739999999999998</v>
      </c>
    </row>
    <row r="2791" spans="1:12" x14ac:dyDescent="0.25">
      <c r="A2791" s="91">
        <v>2783</v>
      </c>
      <c r="B2791" s="104">
        <v>0.84682802062565654</v>
      </c>
      <c r="C2791" s="104">
        <v>0.98502228934156755</v>
      </c>
      <c r="D2791" s="104">
        <v>1.0227598714391484</v>
      </c>
      <c r="E2791" s="99">
        <v>-255487748.16</v>
      </c>
      <c r="K2791" s="27">
        <v>-388899140.74000001</v>
      </c>
      <c r="L2791" s="27">
        <v>0.27750000000000002</v>
      </c>
    </row>
    <row r="2792" spans="1:12" x14ac:dyDescent="0.25">
      <c r="A2792" s="91">
        <v>2784</v>
      </c>
      <c r="B2792" s="104">
        <v>0.73789001754372263</v>
      </c>
      <c r="C2792" s="104">
        <v>0.97598477901340996</v>
      </c>
      <c r="D2792" s="104">
        <v>1.0106492494443189</v>
      </c>
      <c r="E2792" s="99">
        <v>-986214277.67999995</v>
      </c>
      <c r="K2792" s="27">
        <v>-388895952.06999999</v>
      </c>
      <c r="L2792" s="27">
        <v>0.27760000000000001</v>
      </c>
    </row>
    <row r="2793" spans="1:12" x14ac:dyDescent="0.25">
      <c r="A2793" s="91">
        <v>2785</v>
      </c>
      <c r="B2793" s="104">
        <v>1.3935707394923491</v>
      </c>
      <c r="C2793" s="104">
        <v>1.0000330060552223</v>
      </c>
      <c r="D2793" s="104">
        <v>0.99146455668868472</v>
      </c>
      <c r="E2793" s="99">
        <v>1383367805.1199999</v>
      </c>
      <c r="K2793" s="27">
        <v>-388513586.54000002</v>
      </c>
      <c r="L2793" s="27">
        <v>0.2777</v>
      </c>
    </row>
    <row r="2794" spans="1:12" x14ac:dyDescent="0.25">
      <c r="A2794" s="91">
        <v>2786</v>
      </c>
      <c r="B2794" s="104">
        <v>0.7649684833723297</v>
      </c>
      <c r="C2794" s="104">
        <v>1.0191593604945275</v>
      </c>
      <c r="D2794" s="104">
        <v>1.0246499425010365</v>
      </c>
      <c r="E2794" s="99">
        <v>1100333.3400000001</v>
      </c>
      <c r="K2794" s="27">
        <v>-388467027.54000002</v>
      </c>
      <c r="L2794" s="27">
        <v>0.27779999999999999</v>
      </c>
    </row>
    <row r="2795" spans="1:12" x14ac:dyDescent="0.25">
      <c r="A2795" s="91">
        <v>2787</v>
      </c>
      <c r="B2795" s="104">
        <v>1.0476219759512531</v>
      </c>
      <c r="C2795" s="104">
        <v>0.9832314311692546</v>
      </c>
      <c r="D2795" s="104">
        <v>0.99204702518413601</v>
      </c>
      <c r="E2795" s="99">
        <v>-168816802.88999999</v>
      </c>
      <c r="K2795" s="27">
        <v>-388087938.44</v>
      </c>
      <c r="L2795" s="27">
        <v>0.27789999999999998</v>
      </c>
    </row>
    <row r="2796" spans="1:12" x14ac:dyDescent="0.25">
      <c r="A2796" s="91">
        <v>2788</v>
      </c>
      <c r="B2796" s="104">
        <v>1.155631719106903</v>
      </c>
      <c r="C2796" s="104">
        <v>0.97303562689132106</v>
      </c>
      <c r="D2796" s="104">
        <v>1.0434660858790346</v>
      </c>
      <c r="E2796" s="99">
        <v>1111111314.25</v>
      </c>
      <c r="K2796" s="27">
        <v>-387905460.01999998</v>
      </c>
      <c r="L2796" s="27">
        <v>0.27800000000000002</v>
      </c>
    </row>
    <row r="2797" spans="1:12" x14ac:dyDescent="0.25">
      <c r="A2797" s="91">
        <v>2789</v>
      </c>
      <c r="B2797" s="104">
        <v>1.0972380630148046</v>
      </c>
      <c r="C2797" s="104">
        <v>0.92908588233197176</v>
      </c>
      <c r="D2797" s="104">
        <v>0.97694930377501388</v>
      </c>
      <c r="E2797" s="99">
        <v>-1521979632.45</v>
      </c>
      <c r="K2797" s="27">
        <v>-387544011.80000001</v>
      </c>
      <c r="L2797" s="27">
        <v>0.27810000000000001</v>
      </c>
    </row>
    <row r="2798" spans="1:12" x14ac:dyDescent="0.25">
      <c r="A2798" s="91">
        <v>2790</v>
      </c>
      <c r="B2798" s="104">
        <v>1.2621560031694183</v>
      </c>
      <c r="C2798" s="104">
        <v>0.99786055797312645</v>
      </c>
      <c r="D2798" s="104">
        <v>0.96986946619518988</v>
      </c>
      <c r="E2798" s="99">
        <v>314938911.26999998</v>
      </c>
      <c r="K2798" s="27">
        <v>-387535377.72000003</v>
      </c>
      <c r="L2798" s="27">
        <v>0.2782</v>
      </c>
    </row>
    <row r="2799" spans="1:12" x14ac:dyDescent="0.25">
      <c r="A2799" s="91">
        <v>2791</v>
      </c>
      <c r="B2799" s="104">
        <v>1.2850856890880689</v>
      </c>
      <c r="C2799" s="104">
        <v>1.0447008176427095</v>
      </c>
      <c r="D2799" s="104">
        <v>1.0258745664228324</v>
      </c>
      <c r="E2799" s="99">
        <v>3102565712.7600002</v>
      </c>
      <c r="K2799" s="27">
        <v>-387159113.63999999</v>
      </c>
      <c r="L2799" s="27">
        <v>0.27829999999999999</v>
      </c>
    </row>
    <row r="2800" spans="1:12" x14ac:dyDescent="0.25">
      <c r="A2800" s="91">
        <v>2792</v>
      </c>
      <c r="B2800" s="104">
        <v>1.0620826658154006</v>
      </c>
      <c r="C2800" s="104">
        <v>1.0466348125368381</v>
      </c>
      <c r="D2800" s="104">
        <v>0.99773837753831385</v>
      </c>
      <c r="E2800" s="99">
        <v>1362345365.04</v>
      </c>
      <c r="K2800" s="27">
        <v>-386144051.62</v>
      </c>
      <c r="L2800" s="27">
        <v>0.27839999999999998</v>
      </c>
    </row>
    <row r="2801" spans="1:12" x14ac:dyDescent="0.25">
      <c r="A2801" s="91">
        <v>2793</v>
      </c>
      <c r="B2801" s="104">
        <v>0.79448955012491385</v>
      </c>
      <c r="C2801" s="104">
        <v>0.97985885383695703</v>
      </c>
      <c r="D2801" s="104">
        <v>1.0012022430941785</v>
      </c>
      <c r="E2801" s="99">
        <v>-880055395.92999995</v>
      </c>
      <c r="K2801" s="27">
        <v>-385978451.63</v>
      </c>
      <c r="L2801" s="27">
        <v>0.27850000000000003</v>
      </c>
    </row>
    <row r="2802" spans="1:12" x14ac:dyDescent="0.25">
      <c r="A2802" s="91">
        <v>2794</v>
      </c>
      <c r="B2802" s="104">
        <v>1.536227099030659</v>
      </c>
      <c r="C2802" s="104">
        <v>0.99816719472320137</v>
      </c>
      <c r="D2802" s="104">
        <v>1.0144216345181545</v>
      </c>
      <c r="E2802" s="99">
        <v>2542042220.4899998</v>
      </c>
      <c r="K2802" s="27">
        <v>-385040893.38999999</v>
      </c>
      <c r="L2802" s="27">
        <v>0.27860000000000001</v>
      </c>
    </row>
    <row r="2803" spans="1:12" x14ac:dyDescent="0.25">
      <c r="A2803" s="91">
        <v>2795</v>
      </c>
      <c r="B2803" s="104">
        <v>0.79180809656602813</v>
      </c>
      <c r="C2803" s="104">
        <v>0.96521695075170966</v>
      </c>
      <c r="D2803" s="104">
        <v>1.0161411378875826</v>
      </c>
      <c r="E2803" s="99">
        <v>-892704953.55999994</v>
      </c>
      <c r="K2803" s="27">
        <v>-384679800.43000001</v>
      </c>
      <c r="L2803" s="27">
        <v>0.2787</v>
      </c>
    </row>
    <row r="2804" spans="1:12" x14ac:dyDescent="0.25">
      <c r="A2804" s="91">
        <v>2796</v>
      </c>
      <c r="B2804" s="104">
        <v>1.045470928090878</v>
      </c>
      <c r="C2804" s="104">
        <v>1.0345513943357594</v>
      </c>
      <c r="D2804" s="104">
        <v>1.0315165808959046</v>
      </c>
      <c r="E2804" s="99">
        <v>1772178035.49</v>
      </c>
      <c r="K2804" s="27">
        <v>-384641839.38</v>
      </c>
      <c r="L2804" s="27">
        <v>0.27879999999999999</v>
      </c>
    </row>
    <row r="2805" spans="1:12" x14ac:dyDescent="0.25">
      <c r="A2805" s="91">
        <v>2797</v>
      </c>
      <c r="B2805" s="104">
        <v>1.6705638717379281</v>
      </c>
      <c r="C2805" s="104">
        <v>0.95661314518759677</v>
      </c>
      <c r="D2805" s="104">
        <v>1.00406956630158</v>
      </c>
      <c r="E2805" s="99">
        <v>1295985825.4400001</v>
      </c>
      <c r="K2805" s="27">
        <v>-384312019.25999999</v>
      </c>
      <c r="L2805" s="27">
        <v>0.27889999999999998</v>
      </c>
    </row>
    <row r="2806" spans="1:12" x14ac:dyDescent="0.25">
      <c r="A2806" s="91">
        <v>2798</v>
      </c>
      <c r="B2806" s="104">
        <v>0.73310594496260195</v>
      </c>
      <c r="C2806" s="104">
        <v>1.0080813388434597</v>
      </c>
      <c r="D2806" s="104">
        <v>1.0014562178859712</v>
      </c>
      <c r="E2806" s="99">
        <v>-659286707.5</v>
      </c>
      <c r="K2806" s="27">
        <v>-384110418.80000001</v>
      </c>
      <c r="L2806" s="27">
        <v>0.27900000000000003</v>
      </c>
    </row>
    <row r="2807" spans="1:12" x14ac:dyDescent="0.25">
      <c r="A2807" s="91">
        <v>2799</v>
      </c>
      <c r="B2807" s="104">
        <v>1.0342628198041428</v>
      </c>
      <c r="C2807" s="104">
        <v>0.94135239414237704</v>
      </c>
      <c r="D2807" s="104">
        <v>0.95824060373836173</v>
      </c>
      <c r="E2807" s="99">
        <v>-1751906092.8499999</v>
      </c>
      <c r="K2807" s="27">
        <v>-383464828.42000002</v>
      </c>
      <c r="L2807" s="27">
        <v>0.27910000000000001</v>
      </c>
    </row>
    <row r="2808" spans="1:12" x14ac:dyDescent="0.25">
      <c r="A2808" s="91">
        <v>2800</v>
      </c>
      <c r="B2808" s="104">
        <v>0.88202682242821662</v>
      </c>
      <c r="C2808" s="104">
        <v>1.0125481884635206</v>
      </c>
      <c r="D2808" s="104">
        <v>0.97734559945225796</v>
      </c>
      <c r="E2808" s="99">
        <v>-439512190.26999998</v>
      </c>
      <c r="K2808" s="27">
        <v>-382933381.25999999</v>
      </c>
      <c r="L2808" s="27">
        <v>0.2792</v>
      </c>
    </row>
    <row r="2809" spans="1:12" x14ac:dyDescent="0.25">
      <c r="A2809" s="91">
        <v>2801</v>
      </c>
      <c r="B2809" s="104">
        <v>0.96181395349220655</v>
      </c>
      <c r="C2809" s="104">
        <v>0.98450033504149548</v>
      </c>
      <c r="D2809" s="104">
        <v>0.99127200375761337</v>
      </c>
      <c r="E2809" s="99">
        <v>-430887530.68000001</v>
      </c>
      <c r="K2809" s="27">
        <v>-381405240.94999999</v>
      </c>
      <c r="L2809" s="27">
        <v>0.27929999999999999</v>
      </c>
    </row>
    <row r="2810" spans="1:12" x14ac:dyDescent="0.25">
      <c r="A2810" s="91">
        <v>2802</v>
      </c>
      <c r="B2810" s="104">
        <v>0.80927063086320528</v>
      </c>
      <c r="C2810" s="104">
        <v>1.0309332887891227</v>
      </c>
      <c r="D2810" s="104">
        <v>1.05</v>
      </c>
      <c r="E2810" s="99">
        <v>829629297.14999998</v>
      </c>
      <c r="K2810" s="27">
        <v>-381351258.32999998</v>
      </c>
      <c r="L2810" s="27">
        <v>0.27939999999999998</v>
      </c>
    </row>
    <row r="2811" spans="1:12" x14ac:dyDescent="0.25">
      <c r="A2811" s="91">
        <v>2803</v>
      </c>
      <c r="B2811" s="104">
        <v>0.95009499812749709</v>
      </c>
      <c r="C2811" s="104">
        <v>1.0012692275141855</v>
      </c>
      <c r="D2811" s="104">
        <v>1.0010061569014215</v>
      </c>
      <c r="E2811" s="99">
        <v>40014686.729999997</v>
      </c>
      <c r="K2811" s="27">
        <v>-380925004.91000003</v>
      </c>
      <c r="L2811" s="27">
        <v>0.27950000000000003</v>
      </c>
    </row>
    <row r="2812" spans="1:12" x14ac:dyDescent="0.25">
      <c r="A2812" s="91">
        <v>2804</v>
      </c>
      <c r="B2812" s="104">
        <v>0.89078447680167183</v>
      </c>
      <c r="C2812" s="104">
        <v>1.0070544018289624</v>
      </c>
      <c r="D2812" s="104">
        <v>1.0193771730075329</v>
      </c>
      <c r="E2812" s="99">
        <v>257918108.18000001</v>
      </c>
      <c r="K2812" s="27">
        <v>-380819537.04000002</v>
      </c>
      <c r="L2812" s="27">
        <v>0.27960000000000002</v>
      </c>
    </row>
    <row r="2813" spans="1:12" x14ac:dyDescent="0.25">
      <c r="A2813" s="91">
        <v>2805</v>
      </c>
      <c r="B2813" s="104">
        <v>0.81875637137606483</v>
      </c>
      <c r="C2813" s="104">
        <v>1.041667390889117</v>
      </c>
      <c r="D2813" s="104">
        <v>0.99681241640706375</v>
      </c>
      <c r="E2813" s="99">
        <v>149248478.21000001</v>
      </c>
      <c r="K2813" s="27">
        <v>-380543131.81</v>
      </c>
      <c r="L2813" s="27">
        <v>0.2797</v>
      </c>
    </row>
    <row r="2814" spans="1:12" x14ac:dyDescent="0.25">
      <c r="A2814" s="91">
        <v>2806</v>
      </c>
      <c r="B2814" s="104">
        <v>0.59751165703446696</v>
      </c>
      <c r="C2814" s="104">
        <v>0.97613780256475824</v>
      </c>
      <c r="D2814" s="104">
        <v>0.98079333073817965</v>
      </c>
      <c r="E2814" s="99">
        <v>-1810938913.1099999</v>
      </c>
      <c r="K2814" s="27">
        <v>-380051040.76999998</v>
      </c>
      <c r="L2814" s="27">
        <v>0.27979999999999999</v>
      </c>
    </row>
    <row r="2815" spans="1:12" x14ac:dyDescent="0.25">
      <c r="A2815" s="91">
        <v>2807</v>
      </c>
      <c r="B2815" s="104">
        <v>0.88741130994158268</v>
      </c>
      <c r="C2815" s="104">
        <v>0.96403545023673853</v>
      </c>
      <c r="D2815" s="104">
        <v>0.99609777264675237</v>
      </c>
      <c r="E2815" s="99">
        <v>-948395831.62</v>
      </c>
      <c r="K2815" s="27">
        <v>-379937095.07999998</v>
      </c>
      <c r="L2815" s="27">
        <v>0.27989999999999998</v>
      </c>
    </row>
    <row r="2816" spans="1:12" x14ac:dyDescent="0.25">
      <c r="A2816" s="91">
        <v>2808</v>
      </c>
      <c r="B2816" s="104">
        <v>1.6852549479976111</v>
      </c>
      <c r="C2816" s="104">
        <v>1.0409065412038419</v>
      </c>
      <c r="D2816" s="104">
        <v>0.99957278531548632</v>
      </c>
      <c r="E2816" s="99">
        <v>4087040074.1900001</v>
      </c>
      <c r="K2816" s="27">
        <v>-379888694.43000001</v>
      </c>
      <c r="L2816" s="27">
        <v>0.28000000000000003</v>
      </c>
    </row>
    <row r="2817" spans="1:12" x14ac:dyDescent="0.25">
      <c r="A2817" s="91">
        <v>2809</v>
      </c>
      <c r="B2817" s="104">
        <v>0.7780750074297057</v>
      </c>
      <c r="C2817" s="104">
        <v>1.0176187446382685</v>
      </c>
      <c r="D2817" s="104">
        <v>1.039383465757415</v>
      </c>
      <c r="E2817" s="99">
        <v>272227097.57999998</v>
      </c>
      <c r="K2817" s="27">
        <v>-379462579.14999998</v>
      </c>
      <c r="L2817" s="27">
        <v>0.28010000000000002</v>
      </c>
    </row>
    <row r="2818" spans="1:12" x14ac:dyDescent="0.25">
      <c r="A2818" s="91">
        <v>2810</v>
      </c>
      <c r="B2818" s="104">
        <v>1.1526219966857605</v>
      </c>
      <c r="C2818" s="104">
        <v>1.0037046046693179</v>
      </c>
      <c r="D2818" s="104">
        <v>1.0373767417818986</v>
      </c>
      <c r="E2818" s="99">
        <v>1705799360.9000001</v>
      </c>
      <c r="K2818" s="27">
        <v>-378414251.5</v>
      </c>
      <c r="L2818" s="27">
        <v>0.2802</v>
      </c>
    </row>
    <row r="2819" spans="1:12" x14ac:dyDescent="0.25">
      <c r="A2819" s="91">
        <v>2811</v>
      </c>
      <c r="B2819" s="104">
        <v>1.3845629593878241</v>
      </c>
      <c r="C2819" s="104">
        <v>0.95549668075877614</v>
      </c>
      <c r="D2819" s="104">
        <v>0.96046140202463381</v>
      </c>
      <c r="E2819" s="99">
        <v>-728792062.75</v>
      </c>
      <c r="K2819" s="27">
        <v>-378097989.14999998</v>
      </c>
      <c r="L2819" s="27">
        <v>0.28029999999999999</v>
      </c>
    </row>
    <row r="2820" spans="1:12" x14ac:dyDescent="0.25">
      <c r="A2820" s="91">
        <v>2812</v>
      </c>
      <c r="B2820" s="104">
        <v>0.74680048577588576</v>
      </c>
      <c r="C2820" s="104">
        <v>1.0299621517802808</v>
      </c>
      <c r="D2820" s="104">
        <v>1.05</v>
      </c>
      <c r="E2820" s="99">
        <v>478916108.88999999</v>
      </c>
      <c r="K2820" s="27">
        <v>-377664153.82999998</v>
      </c>
      <c r="L2820" s="27">
        <v>0.28039999999999998</v>
      </c>
    </row>
    <row r="2821" spans="1:12" x14ac:dyDescent="0.25">
      <c r="A2821" s="91">
        <v>2813</v>
      </c>
      <c r="B2821" s="104">
        <v>0.86759023698633386</v>
      </c>
      <c r="C2821" s="104">
        <v>0.99476646776757249</v>
      </c>
      <c r="D2821" s="104">
        <v>0.99945158545821355</v>
      </c>
      <c r="E2821" s="99">
        <v>-408402897.72000003</v>
      </c>
      <c r="K2821" s="27">
        <v>-377660688.75999999</v>
      </c>
      <c r="L2821" s="27">
        <v>0.28050000000000003</v>
      </c>
    </row>
    <row r="2822" spans="1:12" x14ac:dyDescent="0.25">
      <c r="A2822" s="91">
        <v>2814</v>
      </c>
      <c r="B2822" s="104">
        <v>1.0216767468065451</v>
      </c>
      <c r="C2822" s="104">
        <v>0.97667977404814743</v>
      </c>
      <c r="D2822" s="104">
        <v>0.97086181319245368</v>
      </c>
      <c r="E2822" s="99">
        <v>-814959520.39999998</v>
      </c>
      <c r="K2822" s="27">
        <v>-377314477.74000001</v>
      </c>
      <c r="L2822" s="27">
        <v>0.28060000000000002</v>
      </c>
    </row>
    <row r="2823" spans="1:12" x14ac:dyDescent="0.25">
      <c r="A2823" s="91">
        <v>2815</v>
      </c>
      <c r="B2823" s="104">
        <v>0.6400680462786098</v>
      </c>
      <c r="C2823" s="104">
        <v>0.91094745250395459</v>
      </c>
      <c r="D2823" s="104">
        <v>0.96805302001346438</v>
      </c>
      <c r="E2823" s="99">
        <v>-2666243349.6399999</v>
      </c>
      <c r="K2823" s="27">
        <v>-376408221.31999999</v>
      </c>
      <c r="L2823" s="27">
        <v>0.28070000000000001</v>
      </c>
    </row>
    <row r="2824" spans="1:12" x14ac:dyDescent="0.25">
      <c r="A2824" s="91">
        <v>2816</v>
      </c>
      <c r="B2824" s="104">
        <v>0.94528125445196343</v>
      </c>
      <c r="C2824" s="104">
        <v>1.016685711208247</v>
      </c>
      <c r="D2824" s="104">
        <v>1.0118351693254486</v>
      </c>
      <c r="E2824" s="99">
        <v>529029745.06</v>
      </c>
      <c r="K2824" s="27">
        <v>-376118176.99000001</v>
      </c>
      <c r="L2824" s="27">
        <v>0.28079999999999999</v>
      </c>
    </row>
    <row r="2825" spans="1:12" x14ac:dyDescent="0.25">
      <c r="A2825" s="91">
        <v>2817</v>
      </c>
      <c r="B2825" s="104">
        <v>0.63058292346930611</v>
      </c>
      <c r="C2825" s="104">
        <v>1.0002767358759199</v>
      </c>
      <c r="D2825" s="104">
        <v>0.99443030137427646</v>
      </c>
      <c r="E2825" s="99">
        <v>-1244458892.04</v>
      </c>
      <c r="K2825" s="27">
        <v>-375700058.86000001</v>
      </c>
      <c r="L2825" s="27">
        <v>0.28089999999999998</v>
      </c>
    </row>
    <row r="2826" spans="1:12" x14ac:dyDescent="0.25">
      <c r="A2826" s="91">
        <v>2818</v>
      </c>
      <c r="B2826" s="104">
        <v>1.0650271358892121</v>
      </c>
      <c r="C2826" s="104">
        <v>1.0586062397824993</v>
      </c>
      <c r="D2826" s="104">
        <v>1.0117587899032507</v>
      </c>
      <c r="E2826" s="99">
        <v>1955299100.4000001</v>
      </c>
      <c r="K2826" s="27">
        <v>-375400465.45999998</v>
      </c>
      <c r="L2826" s="27">
        <v>0.28100000000000003</v>
      </c>
    </row>
    <row r="2827" spans="1:12" x14ac:dyDescent="0.25">
      <c r="A2827" s="91">
        <v>2819</v>
      </c>
      <c r="B2827" s="104">
        <v>1.1891894142961141</v>
      </c>
      <c r="C2827" s="104">
        <v>1.0261300445349426</v>
      </c>
      <c r="D2827" s="104">
        <v>1.0100413955684504</v>
      </c>
      <c r="E2827" s="99">
        <v>1755321715.8099999</v>
      </c>
      <c r="K2827" s="27">
        <v>-375333381.75999999</v>
      </c>
      <c r="L2827" s="27">
        <v>0.28110000000000002</v>
      </c>
    </row>
    <row r="2828" spans="1:12" x14ac:dyDescent="0.25">
      <c r="A2828" s="91">
        <v>2820</v>
      </c>
      <c r="B2828" s="104">
        <v>1.0595501198174615</v>
      </c>
      <c r="C2828" s="104">
        <v>1.0029293156940278</v>
      </c>
      <c r="D2828" s="104">
        <v>1.0270298370928357</v>
      </c>
      <c r="E2828" s="99">
        <v>1044523444.6799999</v>
      </c>
      <c r="K2828" s="27">
        <v>-374119313.67000002</v>
      </c>
      <c r="L2828" s="27">
        <v>0.28120000000000001</v>
      </c>
    </row>
    <row r="2829" spans="1:12" x14ac:dyDescent="0.25">
      <c r="A2829" s="91">
        <v>2821</v>
      </c>
      <c r="B2829" s="104">
        <v>1.4260109903468865</v>
      </c>
      <c r="C2829" s="104">
        <v>1.0009597992575217</v>
      </c>
      <c r="D2829" s="104">
        <v>1.0084132188345083</v>
      </c>
      <c r="E2829" s="99">
        <v>2016406261.5</v>
      </c>
      <c r="K2829" s="27">
        <v>-374093211.92000002</v>
      </c>
      <c r="L2829" s="27">
        <v>0.28129999999999999</v>
      </c>
    </row>
    <row r="2830" spans="1:12" x14ac:dyDescent="0.25">
      <c r="A2830" s="91">
        <v>2822</v>
      </c>
      <c r="B2830" s="104">
        <v>1.3055366558040773</v>
      </c>
      <c r="C2830" s="104">
        <v>0.98420787730838177</v>
      </c>
      <c r="D2830" s="104">
        <v>0.98598518983551608</v>
      </c>
      <c r="E2830" s="99">
        <v>515155875.52999997</v>
      </c>
      <c r="K2830" s="27">
        <v>-373668428.69</v>
      </c>
      <c r="L2830" s="27">
        <v>0.28139999999999998</v>
      </c>
    </row>
    <row r="2831" spans="1:12" x14ac:dyDescent="0.25">
      <c r="A2831" s="91">
        <v>2823</v>
      </c>
      <c r="B2831" s="104">
        <v>1.1324077023890309</v>
      </c>
      <c r="C2831" s="104">
        <v>1.066999377736136</v>
      </c>
      <c r="D2831" s="104">
        <v>1.0145486182755337</v>
      </c>
      <c r="E2831" s="99">
        <v>2565136574.1799998</v>
      </c>
      <c r="K2831" s="27">
        <v>-373267758.38</v>
      </c>
      <c r="L2831" s="27">
        <v>0.28149999999999997</v>
      </c>
    </row>
    <row r="2832" spans="1:12" x14ac:dyDescent="0.25">
      <c r="A2832" s="91">
        <v>2824</v>
      </c>
      <c r="B2832" s="104">
        <v>1.0149697749086177</v>
      </c>
      <c r="C2832" s="104">
        <v>0.96973287437808098</v>
      </c>
      <c r="D2832" s="104">
        <v>1.0054325941904594</v>
      </c>
      <c r="E2832" s="99">
        <v>-280686154.56</v>
      </c>
      <c r="K2832" s="27">
        <v>-373057191.39999998</v>
      </c>
      <c r="L2832" s="27">
        <v>0.28160000000000002</v>
      </c>
    </row>
    <row r="2833" spans="1:12" x14ac:dyDescent="0.25">
      <c r="A2833" s="91">
        <v>2825</v>
      </c>
      <c r="B2833" s="104">
        <v>1.217143977814763</v>
      </c>
      <c r="C2833" s="104">
        <v>0.97514936297117494</v>
      </c>
      <c r="D2833" s="104">
        <v>0.99250957571495968</v>
      </c>
      <c r="E2833" s="99">
        <v>180691573.06999999</v>
      </c>
      <c r="K2833" s="27">
        <v>-373018095.80000001</v>
      </c>
      <c r="L2833" s="27">
        <v>0.28170000000000001</v>
      </c>
    </row>
    <row r="2834" spans="1:12" x14ac:dyDescent="0.25">
      <c r="A2834" s="91">
        <v>2826</v>
      </c>
      <c r="B2834" s="104">
        <v>1.0100840771792434</v>
      </c>
      <c r="C2834" s="104">
        <v>1.0071881280720714</v>
      </c>
      <c r="D2834" s="104">
        <v>1.0368139452382754</v>
      </c>
      <c r="E2834" s="99">
        <v>1124052470.6199999</v>
      </c>
      <c r="K2834" s="27">
        <v>-372848150.23000002</v>
      </c>
      <c r="L2834" s="27">
        <v>0.28179999999999999</v>
      </c>
    </row>
    <row r="2835" spans="1:12" x14ac:dyDescent="0.25">
      <c r="A2835" s="91">
        <v>2827</v>
      </c>
      <c r="B2835" s="104">
        <v>1.1454168141648029</v>
      </c>
      <c r="C2835" s="104">
        <v>1.0483236691096784</v>
      </c>
      <c r="D2835" s="104">
        <v>0.99228412139428235</v>
      </c>
      <c r="E2835" s="99">
        <v>1650301569.8699999</v>
      </c>
      <c r="K2835" s="27">
        <v>-372502561.55000001</v>
      </c>
      <c r="L2835" s="27">
        <v>0.28189999999999998</v>
      </c>
    </row>
    <row r="2836" spans="1:12" x14ac:dyDescent="0.25">
      <c r="A2836" s="91">
        <v>2828</v>
      </c>
      <c r="B2836" s="104">
        <v>0.90845878795607438</v>
      </c>
      <c r="C2836" s="104">
        <v>0.96570302747302417</v>
      </c>
      <c r="D2836" s="104">
        <v>0.99746299429518348</v>
      </c>
      <c r="E2836" s="99">
        <v>-833425718.5</v>
      </c>
      <c r="K2836" s="27">
        <v>-372036074.10000002</v>
      </c>
      <c r="L2836" s="27">
        <v>0.28199999999999997</v>
      </c>
    </row>
    <row r="2837" spans="1:12" x14ac:dyDescent="0.25">
      <c r="A2837" s="91">
        <v>2829</v>
      </c>
      <c r="B2837" s="104">
        <v>1.7481136118629419</v>
      </c>
      <c r="C2837" s="104">
        <v>1.0388399445480065</v>
      </c>
      <c r="D2837" s="104">
        <v>1.0080646756544924</v>
      </c>
      <c r="E2837" s="99">
        <v>4611172043.96</v>
      </c>
      <c r="K2837" s="27">
        <v>-371617106.05000001</v>
      </c>
      <c r="L2837" s="27">
        <v>0.28210000000000002</v>
      </c>
    </row>
    <row r="2838" spans="1:12" x14ac:dyDescent="0.25">
      <c r="A2838" s="91">
        <v>2830</v>
      </c>
      <c r="B2838" s="104">
        <v>0.79544301621906122</v>
      </c>
      <c r="C2838" s="104">
        <v>1.030443595295166</v>
      </c>
      <c r="D2838" s="104">
        <v>0.99230616428132212</v>
      </c>
      <c r="E2838" s="99">
        <v>-209488124.71000001</v>
      </c>
      <c r="K2838" s="27">
        <v>-371544309.24000001</v>
      </c>
      <c r="L2838" s="27">
        <v>0.28220000000000001</v>
      </c>
    </row>
    <row r="2839" spans="1:12" x14ac:dyDescent="0.25">
      <c r="A2839" s="91">
        <v>2831</v>
      </c>
      <c r="B2839" s="104">
        <v>0.93338445912877932</v>
      </c>
      <c r="C2839" s="104">
        <v>0.98253558225466353</v>
      </c>
      <c r="D2839" s="104">
        <v>1.0099326095268562</v>
      </c>
      <c r="E2839" s="99">
        <v>-211057964.06</v>
      </c>
      <c r="K2839" s="27">
        <v>-371235653.72000003</v>
      </c>
      <c r="L2839" s="27">
        <v>0.2823</v>
      </c>
    </row>
    <row r="2840" spans="1:12" x14ac:dyDescent="0.25">
      <c r="A2840" s="91">
        <v>2832</v>
      </c>
      <c r="B2840" s="104">
        <v>1.0893534437428085</v>
      </c>
      <c r="C2840" s="104">
        <v>0.98185212736949445</v>
      </c>
      <c r="D2840" s="104">
        <v>1.0155404336393501</v>
      </c>
      <c r="E2840" s="99">
        <v>443592821.13</v>
      </c>
      <c r="K2840" s="27">
        <v>-371190115.75999999</v>
      </c>
      <c r="L2840" s="27">
        <v>0.28239999999999998</v>
      </c>
    </row>
    <row r="2841" spans="1:12" x14ac:dyDescent="0.25">
      <c r="A2841" s="91">
        <v>2833</v>
      </c>
      <c r="B2841" s="104">
        <v>1.0468957137211521</v>
      </c>
      <c r="C2841" s="104">
        <v>0.96822743119410226</v>
      </c>
      <c r="D2841" s="104">
        <v>0.99727003745651577</v>
      </c>
      <c r="E2841" s="99">
        <v>-380051040.76999998</v>
      </c>
      <c r="K2841" s="27">
        <v>-370993925.52999997</v>
      </c>
      <c r="L2841" s="27">
        <v>0.28249999999999997</v>
      </c>
    </row>
    <row r="2842" spans="1:12" x14ac:dyDescent="0.25">
      <c r="A2842" s="91">
        <v>2834</v>
      </c>
      <c r="B2842" s="104">
        <v>1.1333361755506477</v>
      </c>
      <c r="C2842" s="104">
        <v>0.99023744601307817</v>
      </c>
      <c r="D2842" s="104">
        <v>1.0160130919703925</v>
      </c>
      <c r="E2842" s="99">
        <v>809453929.65999997</v>
      </c>
      <c r="K2842" s="27">
        <v>-370765807.45999998</v>
      </c>
      <c r="L2842" s="27">
        <v>0.28260000000000002</v>
      </c>
    </row>
    <row r="2843" spans="1:12" x14ac:dyDescent="0.25">
      <c r="A2843" s="91">
        <v>2835</v>
      </c>
      <c r="B2843" s="104">
        <v>0.87109919937144731</v>
      </c>
      <c r="C2843" s="104">
        <v>0.99090616200795556</v>
      </c>
      <c r="D2843" s="104">
        <v>1.0211157277229497</v>
      </c>
      <c r="E2843" s="99">
        <v>-85201292.859999999</v>
      </c>
      <c r="K2843" s="27">
        <v>-370299379.5</v>
      </c>
      <c r="L2843" s="27">
        <v>0.28270000000000001</v>
      </c>
    </row>
    <row r="2844" spans="1:12" x14ac:dyDescent="0.25">
      <c r="A2844" s="91">
        <v>2836</v>
      </c>
      <c r="B2844" s="104">
        <v>0.86017396000937851</v>
      </c>
      <c r="C2844" s="104">
        <v>1.0215038688735338</v>
      </c>
      <c r="D2844" s="104">
        <v>1.0078100251470279</v>
      </c>
      <c r="E2844" s="99">
        <v>179548546.72999999</v>
      </c>
      <c r="K2844" s="27">
        <v>-370095857.80000001</v>
      </c>
      <c r="L2844" s="27">
        <v>0.2828</v>
      </c>
    </row>
    <row r="2845" spans="1:12" x14ac:dyDescent="0.25">
      <c r="A2845" s="91">
        <v>2837</v>
      </c>
      <c r="B2845" s="104">
        <v>0.93209706685120552</v>
      </c>
      <c r="C2845" s="104">
        <v>0.94405582499529228</v>
      </c>
      <c r="D2845" s="104">
        <v>1.0266254434883006</v>
      </c>
      <c r="E2845" s="99">
        <v>-652231722.92999995</v>
      </c>
      <c r="K2845" s="27">
        <v>-369980919.39999998</v>
      </c>
      <c r="L2845" s="27">
        <v>0.28289999999999998</v>
      </c>
    </row>
    <row r="2846" spans="1:12" x14ac:dyDescent="0.25">
      <c r="A2846" s="91">
        <v>2838</v>
      </c>
      <c r="B2846" s="104">
        <v>1.0164888688087264</v>
      </c>
      <c r="C2846" s="104">
        <v>1.0114898368920844</v>
      </c>
      <c r="D2846" s="104">
        <v>0.98860585110112753</v>
      </c>
      <c r="E2846" s="99">
        <v>239235610.53999999</v>
      </c>
      <c r="K2846" s="27">
        <v>-369614633.17000002</v>
      </c>
      <c r="L2846" s="27">
        <v>0.28299999999999997</v>
      </c>
    </row>
    <row r="2847" spans="1:12" x14ac:dyDescent="0.25">
      <c r="A2847" s="91">
        <v>2839</v>
      </c>
      <c r="B2847" s="104">
        <v>1.0809830536187843</v>
      </c>
      <c r="C2847" s="104">
        <v>0.98959953384161403</v>
      </c>
      <c r="D2847" s="104">
        <v>0.99997353056675509</v>
      </c>
      <c r="E2847" s="99">
        <v>247829780.50999999</v>
      </c>
      <c r="K2847" s="27">
        <v>-369372701.64999998</v>
      </c>
      <c r="L2847" s="27">
        <v>0.28310000000000002</v>
      </c>
    </row>
    <row r="2848" spans="1:12" x14ac:dyDescent="0.25">
      <c r="A2848" s="91">
        <v>2840</v>
      </c>
      <c r="B2848" s="104">
        <v>1.1653421199698106</v>
      </c>
      <c r="C2848" s="104">
        <v>1.0611953714852236</v>
      </c>
      <c r="D2848" s="104">
        <v>0.98555846857957519</v>
      </c>
      <c r="E2848" s="99">
        <v>1873476298.3299999</v>
      </c>
      <c r="K2848" s="27">
        <v>-368642498.44999999</v>
      </c>
      <c r="L2848" s="27">
        <v>0.28320000000000001</v>
      </c>
    </row>
    <row r="2849" spans="1:12" x14ac:dyDescent="0.25">
      <c r="A2849" s="91">
        <v>2841</v>
      </c>
      <c r="B2849" s="104">
        <v>1.1241485141604741</v>
      </c>
      <c r="C2849" s="104">
        <v>0.99237097572045729</v>
      </c>
      <c r="D2849" s="104">
        <v>1.0004439485350605</v>
      </c>
      <c r="E2849" s="99">
        <v>471081551.13</v>
      </c>
      <c r="K2849" s="27">
        <v>-368630793.00999999</v>
      </c>
      <c r="L2849" s="27">
        <v>0.2833</v>
      </c>
    </row>
    <row r="2850" spans="1:12" x14ac:dyDescent="0.25">
      <c r="A2850" s="91">
        <v>2842</v>
      </c>
      <c r="B2850" s="104">
        <v>1.2055636970020531</v>
      </c>
      <c r="C2850" s="104">
        <v>1.0180707750637323</v>
      </c>
      <c r="D2850" s="104">
        <v>1.0051421738622286</v>
      </c>
      <c r="E2850" s="99">
        <v>1505799723.9200001</v>
      </c>
      <c r="K2850" s="27">
        <v>-367730866.98000002</v>
      </c>
      <c r="L2850" s="27">
        <v>0.28339999999999999</v>
      </c>
    </row>
    <row r="2851" spans="1:12" x14ac:dyDescent="0.25">
      <c r="A2851" s="91">
        <v>2843</v>
      </c>
      <c r="B2851" s="104">
        <v>0.77525899004295351</v>
      </c>
      <c r="C2851" s="104">
        <v>0.96336346131347383</v>
      </c>
      <c r="D2851" s="104">
        <v>0.98184478232967487</v>
      </c>
      <c r="E2851" s="99">
        <v>-1494410354.9400001</v>
      </c>
      <c r="K2851" s="27">
        <v>-367013112.14999998</v>
      </c>
      <c r="L2851" s="27">
        <v>0.28349999999999997</v>
      </c>
    </row>
    <row r="2852" spans="1:12" x14ac:dyDescent="0.25">
      <c r="A2852" s="91">
        <v>2844</v>
      </c>
      <c r="B2852" s="104">
        <v>1.0241789240450165</v>
      </c>
      <c r="C2852" s="104">
        <v>0.99163326113185346</v>
      </c>
      <c r="D2852" s="104">
        <v>1.008612134049347</v>
      </c>
      <c r="E2852" s="99">
        <v>271807126.51999998</v>
      </c>
      <c r="K2852" s="27">
        <v>-366789247.07999998</v>
      </c>
      <c r="L2852" s="27">
        <v>0.28360000000000002</v>
      </c>
    </row>
    <row r="2853" spans="1:12" x14ac:dyDescent="0.25">
      <c r="A2853" s="91">
        <v>2845</v>
      </c>
      <c r="B2853" s="104">
        <v>1.0905219474056582</v>
      </c>
      <c r="C2853" s="104">
        <v>0.9818522526787421</v>
      </c>
      <c r="D2853" s="104">
        <v>1.0099127040753939</v>
      </c>
      <c r="E2853" s="99">
        <v>325388327.56999999</v>
      </c>
      <c r="K2853" s="27">
        <v>-366499951.47000003</v>
      </c>
      <c r="L2853" s="27">
        <v>0.28370000000000001</v>
      </c>
    </row>
    <row r="2854" spans="1:12" x14ac:dyDescent="0.25">
      <c r="A2854" s="91">
        <v>2846</v>
      </c>
      <c r="B2854" s="104">
        <v>1.0019453256989641</v>
      </c>
      <c r="C2854" s="104">
        <v>1.002044125549276</v>
      </c>
      <c r="D2854" s="104">
        <v>0.99058854819752129</v>
      </c>
      <c r="E2854" s="99">
        <v>36341365.240000002</v>
      </c>
      <c r="K2854" s="27">
        <v>-366136353.75999999</v>
      </c>
      <c r="L2854" s="27">
        <v>0.2838</v>
      </c>
    </row>
    <row r="2855" spans="1:12" x14ac:dyDescent="0.25">
      <c r="A2855" s="91">
        <v>2847</v>
      </c>
      <c r="B2855" s="104">
        <v>0.80783266181765767</v>
      </c>
      <c r="C2855" s="104">
        <v>1.0054691840868479</v>
      </c>
      <c r="D2855" s="104">
        <v>1.0110775666125176</v>
      </c>
      <c r="E2855" s="99">
        <v>-254829292.19999999</v>
      </c>
      <c r="K2855" s="27">
        <v>-365494203.00999999</v>
      </c>
      <c r="L2855" s="27">
        <v>0.28389999999999999</v>
      </c>
    </row>
    <row r="2856" spans="1:12" x14ac:dyDescent="0.25">
      <c r="A2856" s="91">
        <v>2848</v>
      </c>
      <c r="B2856" s="104">
        <v>1.2367120125771032</v>
      </c>
      <c r="C2856" s="104">
        <v>0.95305862010159381</v>
      </c>
      <c r="D2856" s="104">
        <v>1.0251632723283661</v>
      </c>
      <c r="E2856" s="99">
        <v>470995470.87</v>
      </c>
      <c r="K2856" s="27">
        <v>-365435269.45999998</v>
      </c>
      <c r="L2856" s="27">
        <v>0.28399999999999997</v>
      </c>
    </row>
    <row r="2857" spans="1:12" x14ac:dyDescent="0.25">
      <c r="A2857" s="91">
        <v>2849</v>
      </c>
      <c r="B2857" s="104">
        <v>1.4408284428021427</v>
      </c>
      <c r="C2857" s="104">
        <v>1.0106181964122825</v>
      </c>
      <c r="D2857" s="104">
        <v>0.95767336578360795</v>
      </c>
      <c r="E2857" s="99">
        <v>854196492.52999997</v>
      </c>
      <c r="K2857" s="27">
        <v>-365327792.77999997</v>
      </c>
      <c r="L2857" s="27">
        <v>0.28410000000000002</v>
      </c>
    </row>
    <row r="2858" spans="1:12" x14ac:dyDescent="0.25">
      <c r="A2858" s="91">
        <v>2850</v>
      </c>
      <c r="B2858" s="104">
        <v>0.9087850208874565</v>
      </c>
      <c r="C2858" s="104">
        <v>1.0150102238286294</v>
      </c>
      <c r="D2858" s="104">
        <v>1.0127263918778566</v>
      </c>
      <c r="E2858" s="99">
        <v>358893432.63</v>
      </c>
      <c r="K2858" s="27">
        <v>-364853295.20999998</v>
      </c>
      <c r="L2858" s="27">
        <v>0.28420000000000001</v>
      </c>
    </row>
    <row r="2859" spans="1:12" x14ac:dyDescent="0.25">
      <c r="A2859" s="91">
        <v>2851</v>
      </c>
      <c r="B2859" s="104">
        <v>0.91010545995579772</v>
      </c>
      <c r="C2859" s="104">
        <v>1.016886127326998</v>
      </c>
      <c r="D2859" s="104">
        <v>1.0179827138256072</v>
      </c>
      <c r="E2859" s="99">
        <v>498154324.81</v>
      </c>
      <c r="K2859" s="27">
        <v>-364777700.56999999</v>
      </c>
      <c r="L2859" s="27">
        <v>0.2843</v>
      </c>
    </row>
    <row r="2860" spans="1:12" x14ac:dyDescent="0.25">
      <c r="A2860" s="91">
        <v>2852</v>
      </c>
      <c r="B2860" s="104">
        <v>0.97685374194377117</v>
      </c>
      <c r="C2860" s="104">
        <v>0.98774293106207889</v>
      </c>
      <c r="D2860" s="104">
        <v>0.96510902653140684</v>
      </c>
      <c r="E2860" s="99">
        <v>-831595428.48000002</v>
      </c>
      <c r="K2860" s="27">
        <v>-363951551.31</v>
      </c>
      <c r="L2860" s="27">
        <v>0.28439999999999999</v>
      </c>
    </row>
    <row r="2861" spans="1:12" x14ac:dyDescent="0.25">
      <c r="A2861" s="91">
        <v>2853</v>
      </c>
      <c r="B2861" s="104">
        <v>0.69972196173421319</v>
      </c>
      <c r="C2861" s="104">
        <v>1.0068008881416222</v>
      </c>
      <c r="D2861" s="104">
        <v>1.013463165462734</v>
      </c>
      <c r="E2861" s="99">
        <v>-635813892.85000002</v>
      </c>
      <c r="K2861" s="27">
        <v>-363700016.16000003</v>
      </c>
      <c r="L2861" s="27">
        <v>0.28449999999999998</v>
      </c>
    </row>
    <row r="2862" spans="1:12" x14ac:dyDescent="0.25">
      <c r="A2862" s="91">
        <v>2854</v>
      </c>
      <c r="B2862" s="104">
        <v>1.1849481686791625</v>
      </c>
      <c r="C2862" s="104">
        <v>0.99496666601429928</v>
      </c>
      <c r="D2862" s="104">
        <v>0.98164293593120866</v>
      </c>
      <c r="E2862" s="99">
        <v>297170238.82999998</v>
      </c>
      <c r="K2862" s="27">
        <v>-363624465.73000002</v>
      </c>
      <c r="L2862" s="27">
        <v>0.28460000000000002</v>
      </c>
    </row>
    <row r="2863" spans="1:12" x14ac:dyDescent="0.25">
      <c r="A2863" s="91">
        <v>2855</v>
      </c>
      <c r="B2863" s="104">
        <v>1.1883479278161193</v>
      </c>
      <c r="C2863" s="104">
        <v>0.96551564617845487</v>
      </c>
      <c r="D2863" s="104">
        <v>0.99916756964668374</v>
      </c>
      <c r="E2863" s="99">
        <v>18255773.329999998</v>
      </c>
      <c r="K2863" s="27">
        <v>-363300321.27999997</v>
      </c>
      <c r="L2863" s="27">
        <v>0.28470000000000001</v>
      </c>
    </row>
    <row r="2864" spans="1:12" x14ac:dyDescent="0.25">
      <c r="A2864" s="91">
        <v>2856</v>
      </c>
      <c r="B2864" s="104">
        <v>0.68643957264884092</v>
      </c>
      <c r="C2864" s="104">
        <v>0.98908372477303996</v>
      </c>
      <c r="D2864" s="104">
        <v>1.019908878082159</v>
      </c>
      <c r="E2864" s="99">
        <v>-850541768.25</v>
      </c>
      <c r="K2864" s="27">
        <v>-362428897.88999999</v>
      </c>
      <c r="L2864" s="27">
        <v>0.2848</v>
      </c>
    </row>
    <row r="2865" spans="1:12" x14ac:dyDescent="0.25">
      <c r="A2865" s="91">
        <v>2857</v>
      </c>
      <c r="B2865" s="104">
        <v>1.3189071319075367</v>
      </c>
      <c r="C2865" s="104">
        <v>1.0260978510394816</v>
      </c>
      <c r="D2865" s="104">
        <v>0.99255806397908952</v>
      </c>
      <c r="E2865" s="99">
        <v>1846259777.95</v>
      </c>
      <c r="K2865" s="27">
        <v>-362241882.00999999</v>
      </c>
      <c r="L2865" s="27">
        <v>0.28489999999999999</v>
      </c>
    </row>
    <row r="2866" spans="1:12" x14ac:dyDescent="0.25">
      <c r="A2866" s="91">
        <v>2858</v>
      </c>
      <c r="B2866" s="104">
        <v>0.97932913514206699</v>
      </c>
      <c r="C2866" s="104">
        <v>1.0151208420460207</v>
      </c>
      <c r="D2866" s="104">
        <v>0.96484438596430921</v>
      </c>
      <c r="E2866" s="99">
        <v>-305174619.16000003</v>
      </c>
      <c r="K2866" s="27">
        <v>-361934907.26999998</v>
      </c>
      <c r="L2866" s="27">
        <v>0.28499999999999998</v>
      </c>
    </row>
    <row r="2867" spans="1:12" x14ac:dyDescent="0.25">
      <c r="A2867" s="91">
        <v>2859</v>
      </c>
      <c r="B2867" s="104">
        <v>0.93350586390819168</v>
      </c>
      <c r="C2867" s="104">
        <v>1.0401437471109085</v>
      </c>
      <c r="D2867" s="104">
        <v>1.0094772349406529</v>
      </c>
      <c r="E2867" s="99">
        <v>881704959.80999994</v>
      </c>
      <c r="K2867" s="27">
        <v>-361675553.04000002</v>
      </c>
      <c r="L2867" s="27">
        <v>0.28510000000000002</v>
      </c>
    </row>
    <row r="2868" spans="1:12" x14ac:dyDescent="0.25">
      <c r="A2868" s="91">
        <v>2860</v>
      </c>
      <c r="B2868" s="104">
        <v>1.016618188003503</v>
      </c>
      <c r="C2868" s="104">
        <v>0.99161032591493226</v>
      </c>
      <c r="D2868" s="104">
        <v>0.99813988636132711</v>
      </c>
      <c r="E2868" s="99">
        <v>29229057.140000001</v>
      </c>
      <c r="K2868" s="27">
        <v>-361616812.00999999</v>
      </c>
      <c r="L2868" s="27">
        <v>0.28520000000000001</v>
      </c>
    </row>
    <row r="2869" spans="1:12" x14ac:dyDescent="0.25">
      <c r="A2869" s="91">
        <v>2861</v>
      </c>
      <c r="B2869" s="104">
        <v>1.3205039298840242</v>
      </c>
      <c r="C2869" s="104">
        <v>1.0066873866378399</v>
      </c>
      <c r="D2869" s="104">
        <v>0.96275034874979526</v>
      </c>
      <c r="E2869" s="99">
        <v>528064532.5</v>
      </c>
      <c r="K2869" s="27">
        <v>-360889167.04000002</v>
      </c>
      <c r="L2869" s="27">
        <v>0.2853</v>
      </c>
    </row>
    <row r="2870" spans="1:12" x14ac:dyDescent="0.25">
      <c r="A2870" s="91">
        <v>2862</v>
      </c>
      <c r="B2870" s="104">
        <v>1.0843296724438201</v>
      </c>
      <c r="C2870" s="104">
        <v>0.96548759694909214</v>
      </c>
      <c r="D2870" s="104">
        <v>0.99578932867518455</v>
      </c>
      <c r="E2870" s="99">
        <v>-360749648.17000002</v>
      </c>
      <c r="K2870" s="27">
        <v>-360755932.99000001</v>
      </c>
      <c r="L2870" s="27">
        <v>0.28539999999999999</v>
      </c>
    </row>
    <row r="2871" spans="1:12" x14ac:dyDescent="0.25">
      <c r="A2871" s="91">
        <v>2863</v>
      </c>
      <c r="B2871" s="104">
        <v>1.1862120616622569</v>
      </c>
      <c r="C2871" s="104">
        <v>1.0178528563016165</v>
      </c>
      <c r="D2871" s="104">
        <v>1.0119498484676539</v>
      </c>
      <c r="E2871" s="99">
        <v>1587337637.6400001</v>
      </c>
      <c r="K2871" s="27">
        <v>-360749648.17000002</v>
      </c>
      <c r="L2871" s="27">
        <v>0.28549999999999998</v>
      </c>
    </row>
    <row r="2872" spans="1:12" x14ac:dyDescent="0.25">
      <c r="A2872" s="91">
        <v>2864</v>
      </c>
      <c r="B2872" s="104">
        <v>1.0185355860419334</v>
      </c>
      <c r="C2872" s="104">
        <v>0.9839641189581747</v>
      </c>
      <c r="D2872" s="104">
        <v>1.0033168233229435</v>
      </c>
      <c r="E2872" s="99">
        <v>-16612460.050000001</v>
      </c>
      <c r="K2872" s="27">
        <v>-360682791.20999998</v>
      </c>
      <c r="L2872" s="27">
        <v>0.28560000000000002</v>
      </c>
    </row>
    <row r="2873" spans="1:12" x14ac:dyDescent="0.25">
      <c r="A2873" s="91">
        <v>2865</v>
      </c>
      <c r="B2873" s="104">
        <v>1.0920522731428939</v>
      </c>
      <c r="C2873" s="104">
        <v>0.97445529419324295</v>
      </c>
      <c r="D2873" s="104">
        <v>0.99780813516593947</v>
      </c>
      <c r="E2873" s="99">
        <v>-96725624.060000002</v>
      </c>
      <c r="K2873" s="27">
        <v>-360469289.92000002</v>
      </c>
      <c r="L2873" s="27">
        <v>0.28570000000000001</v>
      </c>
    </row>
    <row r="2874" spans="1:12" x14ac:dyDescent="0.25">
      <c r="A2874" s="91">
        <v>2866</v>
      </c>
      <c r="B2874" s="104">
        <v>1.1334781074263982</v>
      </c>
      <c r="C2874" s="104">
        <v>0.98023389122381033</v>
      </c>
      <c r="D2874" s="104">
        <v>0.99708574372369996</v>
      </c>
      <c r="E2874" s="99">
        <v>148362630.94999999</v>
      </c>
      <c r="K2874" s="27">
        <v>-360345784.11000001</v>
      </c>
      <c r="L2874" s="27">
        <v>0.2858</v>
      </c>
    </row>
    <row r="2875" spans="1:12" x14ac:dyDescent="0.25">
      <c r="A2875" s="91">
        <v>2867</v>
      </c>
      <c r="B2875" s="104">
        <v>0.94147309052233563</v>
      </c>
      <c r="C2875" s="104">
        <v>0.98328576973110571</v>
      </c>
      <c r="D2875" s="104">
        <v>0.97471895977125378</v>
      </c>
      <c r="E2875" s="99">
        <v>-829261990.70000005</v>
      </c>
      <c r="K2875" s="27">
        <v>-360148998.87</v>
      </c>
      <c r="L2875" s="27">
        <v>0.28589999999999999</v>
      </c>
    </row>
    <row r="2876" spans="1:12" x14ac:dyDescent="0.25">
      <c r="A2876" s="91">
        <v>2868</v>
      </c>
      <c r="B2876" s="104">
        <v>1.0254089293765773</v>
      </c>
      <c r="C2876" s="104">
        <v>1.0401723641780398</v>
      </c>
      <c r="D2876" s="104">
        <v>0.98715597468933824</v>
      </c>
      <c r="E2876" s="99">
        <v>830906258.05999994</v>
      </c>
      <c r="K2876" s="27">
        <v>-360060810.85000002</v>
      </c>
      <c r="L2876" s="27">
        <v>0.28599999999999998</v>
      </c>
    </row>
    <row r="2877" spans="1:12" x14ac:dyDescent="0.25">
      <c r="A2877" s="91">
        <v>2869</v>
      </c>
      <c r="B2877" s="104">
        <v>0.87932916999394728</v>
      </c>
      <c r="C2877" s="104">
        <v>1.0397364332082331</v>
      </c>
      <c r="D2877" s="104">
        <v>1.0078053505330213</v>
      </c>
      <c r="E2877" s="99">
        <v>588772825.54999995</v>
      </c>
      <c r="K2877" s="27">
        <v>-360034875.04000002</v>
      </c>
      <c r="L2877" s="27">
        <v>0.28610000000000002</v>
      </c>
    </row>
    <row r="2878" spans="1:12" x14ac:dyDescent="0.25">
      <c r="A2878" s="91">
        <v>2870</v>
      </c>
      <c r="B2878" s="104">
        <v>1.4819700832450642</v>
      </c>
      <c r="C2878" s="104">
        <v>0.99124235165504782</v>
      </c>
      <c r="D2878" s="104">
        <v>1.0041307480635104</v>
      </c>
      <c r="E2878" s="99">
        <v>1808517439.8299999</v>
      </c>
      <c r="K2878" s="27">
        <v>-359887231.04000002</v>
      </c>
      <c r="L2878" s="27">
        <v>0.28620000000000001</v>
      </c>
    </row>
    <row r="2879" spans="1:12" x14ac:dyDescent="0.25">
      <c r="A2879" s="91">
        <v>2871</v>
      </c>
      <c r="B2879" s="104">
        <v>1.0310395349533592</v>
      </c>
      <c r="C2879" s="104">
        <v>1.0276173619850881</v>
      </c>
      <c r="D2879" s="104">
        <v>0.98085168951426349</v>
      </c>
      <c r="E2879" s="99">
        <v>459617814.41000003</v>
      </c>
      <c r="K2879" s="27">
        <v>-359797285.93000001</v>
      </c>
      <c r="L2879" s="27">
        <v>0.2863</v>
      </c>
    </row>
    <row r="2880" spans="1:12" x14ac:dyDescent="0.25">
      <c r="A2880" s="91">
        <v>2872</v>
      </c>
      <c r="B2880" s="104">
        <v>0.866264829630919</v>
      </c>
      <c r="C2880" s="104">
        <v>0.99876146101026164</v>
      </c>
      <c r="D2880" s="104">
        <v>0.9773064677746377</v>
      </c>
      <c r="E2880" s="99">
        <v>-731148539.23000002</v>
      </c>
      <c r="K2880" s="27">
        <v>-359471233.31</v>
      </c>
      <c r="L2880" s="27">
        <v>0.28639999999999999</v>
      </c>
    </row>
    <row r="2881" spans="1:12" x14ac:dyDescent="0.25">
      <c r="A2881" s="91">
        <v>2873</v>
      </c>
      <c r="B2881" s="104">
        <v>0.91108334507008981</v>
      </c>
      <c r="C2881" s="104">
        <v>0.99810123665709061</v>
      </c>
      <c r="D2881" s="104">
        <v>1.0249409461108265</v>
      </c>
      <c r="E2881" s="99">
        <v>277552833.89999998</v>
      </c>
      <c r="K2881" s="27">
        <v>-357169324.75</v>
      </c>
      <c r="L2881" s="27">
        <v>0.28649999999999998</v>
      </c>
    </row>
    <row r="2882" spans="1:12" x14ac:dyDescent="0.25">
      <c r="A2882" s="91">
        <v>2874</v>
      </c>
      <c r="B2882" s="104">
        <v>1.3672422485193081</v>
      </c>
      <c r="C2882" s="104">
        <v>1.0246757980454155</v>
      </c>
      <c r="D2882" s="104">
        <v>1.0475736348889531</v>
      </c>
      <c r="E2882" s="99">
        <v>3572506875.5599999</v>
      </c>
      <c r="K2882" s="27">
        <v>-356353307.13</v>
      </c>
      <c r="L2882" s="27">
        <v>0.28660000000000002</v>
      </c>
    </row>
    <row r="2883" spans="1:12" x14ac:dyDescent="0.25">
      <c r="A2883" s="91">
        <v>2875</v>
      </c>
      <c r="B2883" s="104">
        <v>1.4360809842473554</v>
      </c>
      <c r="C2883" s="104">
        <v>0.99672325049059929</v>
      </c>
      <c r="D2883" s="104">
        <v>1.0035628955253399</v>
      </c>
      <c r="E2883" s="99">
        <v>1788869078.73</v>
      </c>
      <c r="K2883" s="27">
        <v>-356346880.33999997</v>
      </c>
      <c r="L2883" s="27">
        <v>0.28670000000000001</v>
      </c>
    </row>
    <row r="2884" spans="1:12" x14ac:dyDescent="0.25">
      <c r="A2884" s="91">
        <v>2876</v>
      </c>
      <c r="B2884" s="104">
        <v>0.85385165248492545</v>
      </c>
      <c r="C2884" s="104">
        <v>0.99513015199848376</v>
      </c>
      <c r="D2884" s="104">
        <v>0.99002296806148038</v>
      </c>
      <c r="E2884" s="99">
        <v>-613181300.47000003</v>
      </c>
      <c r="K2884" s="27">
        <v>-356287919.11000001</v>
      </c>
      <c r="L2884" s="27">
        <v>0.2868</v>
      </c>
    </row>
    <row r="2885" spans="1:12" x14ac:dyDescent="0.25">
      <c r="A2885" s="91">
        <v>2877</v>
      </c>
      <c r="B2885" s="104">
        <v>1.1695731715785853</v>
      </c>
      <c r="C2885" s="104">
        <v>1.0046224676870221</v>
      </c>
      <c r="D2885" s="104">
        <v>0.98531972008390489</v>
      </c>
      <c r="E2885" s="99">
        <v>561331459.38999999</v>
      </c>
      <c r="K2885" s="27">
        <v>-356223305.41000003</v>
      </c>
      <c r="L2885" s="27">
        <v>0.28689999999999999</v>
      </c>
    </row>
    <row r="2886" spans="1:12" x14ac:dyDescent="0.25">
      <c r="A2886" s="91">
        <v>2878</v>
      </c>
      <c r="B2886" s="104">
        <v>0.73874888780503145</v>
      </c>
      <c r="C2886" s="104">
        <v>0.98876021507615486</v>
      </c>
      <c r="D2886" s="104">
        <v>0.99872796684738807</v>
      </c>
      <c r="E2886" s="99">
        <v>-966521307.58000004</v>
      </c>
      <c r="K2886" s="27">
        <v>-356006247.97000003</v>
      </c>
      <c r="L2886" s="27">
        <v>0.28699999999999998</v>
      </c>
    </row>
    <row r="2887" spans="1:12" x14ac:dyDescent="0.25">
      <c r="A2887" s="91">
        <v>2879</v>
      </c>
      <c r="B2887" s="104">
        <v>1.1765747647765301</v>
      </c>
      <c r="C2887" s="104">
        <v>0.95740835450722639</v>
      </c>
      <c r="D2887" s="104">
        <v>0.97190272473170636</v>
      </c>
      <c r="E2887" s="99">
        <v>-834792907.80999994</v>
      </c>
      <c r="K2887" s="27">
        <v>-355576538.77999997</v>
      </c>
      <c r="L2887" s="27">
        <v>0.28710000000000002</v>
      </c>
    </row>
    <row r="2888" spans="1:12" x14ac:dyDescent="0.25">
      <c r="A2888" s="91">
        <v>2880</v>
      </c>
      <c r="B2888" s="104">
        <v>1.4471306219298929</v>
      </c>
      <c r="C2888" s="104">
        <v>0.96898513488794347</v>
      </c>
      <c r="D2888" s="104">
        <v>0.98701125113976595</v>
      </c>
      <c r="E2888" s="99">
        <v>535756473.72000003</v>
      </c>
      <c r="K2888" s="27">
        <v>-354848975.18000001</v>
      </c>
      <c r="L2888" s="27">
        <v>0.28720000000000001</v>
      </c>
    </row>
    <row r="2889" spans="1:12" x14ac:dyDescent="0.25">
      <c r="A2889" s="91">
        <v>2881</v>
      </c>
      <c r="B2889" s="104">
        <v>1.0938390975301837</v>
      </c>
      <c r="C2889" s="104">
        <v>1.0083598166974039</v>
      </c>
      <c r="D2889" s="104">
        <v>0.95</v>
      </c>
      <c r="E2889" s="99">
        <v>-410720902.12</v>
      </c>
      <c r="K2889" s="27">
        <v>-354045748.51999998</v>
      </c>
      <c r="L2889" s="27">
        <v>0.2873</v>
      </c>
    </row>
    <row r="2890" spans="1:12" x14ac:dyDescent="0.25">
      <c r="A2890" s="91">
        <v>2882</v>
      </c>
      <c r="B2890" s="104">
        <v>0.9889372836238538</v>
      </c>
      <c r="C2890" s="104">
        <v>0.99878080360914556</v>
      </c>
      <c r="D2890" s="104">
        <v>1.0022795063539778</v>
      </c>
      <c r="E2890" s="99">
        <v>160007485.78999999</v>
      </c>
      <c r="K2890" s="27">
        <v>-354017396.68000001</v>
      </c>
      <c r="L2890" s="27">
        <v>0.28739999999999999</v>
      </c>
    </row>
    <row r="2891" spans="1:12" x14ac:dyDescent="0.25">
      <c r="A2891" s="91">
        <v>2883</v>
      </c>
      <c r="B2891" s="104">
        <v>0.91364897167324333</v>
      </c>
      <c r="C2891" s="104">
        <v>1.0220291931322776</v>
      </c>
      <c r="D2891" s="104">
        <v>0.9758001746005347</v>
      </c>
      <c r="E2891" s="99">
        <v>-187773892.19999999</v>
      </c>
      <c r="K2891" s="27">
        <v>-353955651.12</v>
      </c>
      <c r="L2891" s="27">
        <v>0.28749999999999998</v>
      </c>
    </row>
    <row r="2892" spans="1:12" x14ac:dyDescent="0.25">
      <c r="A2892" s="91">
        <v>2884</v>
      </c>
      <c r="B2892" s="104">
        <v>1.0934612179859828</v>
      </c>
      <c r="C2892" s="104">
        <v>0.98940083455512806</v>
      </c>
      <c r="D2892" s="104">
        <v>0.98703223696063613</v>
      </c>
      <c r="E2892" s="99">
        <v>2093948.87</v>
      </c>
      <c r="K2892" s="27">
        <v>-353380649.55000001</v>
      </c>
      <c r="L2892" s="27">
        <v>0.28760000000000002</v>
      </c>
    </row>
    <row r="2893" spans="1:12" x14ac:dyDescent="0.25">
      <c r="A2893" s="91">
        <v>2885</v>
      </c>
      <c r="B2893" s="104">
        <v>0.74056690844660655</v>
      </c>
      <c r="C2893" s="104">
        <v>1.0216845053233239</v>
      </c>
      <c r="D2893" s="104">
        <v>0.95927754318928438</v>
      </c>
      <c r="E2893" s="99">
        <v>-1071390134.72</v>
      </c>
      <c r="K2893" s="27">
        <v>-353057126.76999998</v>
      </c>
      <c r="L2893" s="27">
        <v>0.28770000000000001</v>
      </c>
    </row>
    <row r="2894" spans="1:12" x14ac:dyDescent="0.25">
      <c r="A2894" s="91">
        <v>2886</v>
      </c>
      <c r="B2894" s="104">
        <v>1.3064330215338538</v>
      </c>
      <c r="C2894" s="104">
        <v>1.0368887034877687</v>
      </c>
      <c r="D2894" s="104">
        <v>0.98269259355486271</v>
      </c>
      <c r="E2894" s="99">
        <v>1808513240.2</v>
      </c>
      <c r="K2894" s="27">
        <v>-352826425.07999998</v>
      </c>
      <c r="L2894" s="27">
        <v>0.2878</v>
      </c>
    </row>
    <row r="2895" spans="1:12" x14ac:dyDescent="0.25">
      <c r="A2895" s="91">
        <v>2887</v>
      </c>
      <c r="B2895" s="104">
        <v>1.0182119756156589</v>
      </c>
      <c r="C2895" s="104">
        <v>1.0132109261712687</v>
      </c>
      <c r="D2895" s="104">
        <v>0.97123058083749281</v>
      </c>
      <c r="E2895" s="99">
        <v>-83164659.829999998</v>
      </c>
      <c r="K2895" s="27">
        <v>-352559399.25999999</v>
      </c>
      <c r="L2895" s="27">
        <v>0.28789999999999999</v>
      </c>
    </row>
    <row r="2896" spans="1:12" x14ac:dyDescent="0.25">
      <c r="A2896" s="91">
        <v>2888</v>
      </c>
      <c r="B2896" s="104">
        <v>0.80200156984029369</v>
      </c>
      <c r="C2896" s="104">
        <v>1.0117127382150777</v>
      </c>
      <c r="D2896" s="104">
        <v>0.99458085833366072</v>
      </c>
      <c r="E2896" s="99">
        <v>-446613400.44</v>
      </c>
      <c r="K2896" s="27">
        <v>-351645874.08999997</v>
      </c>
      <c r="L2896" s="27">
        <v>0.28799999999999998</v>
      </c>
    </row>
    <row r="2897" spans="1:12" x14ac:dyDescent="0.25">
      <c r="A2897" s="91">
        <v>2889</v>
      </c>
      <c r="B2897" s="104">
        <v>0.86016970786704416</v>
      </c>
      <c r="C2897" s="104">
        <v>1.0041754215124192</v>
      </c>
      <c r="D2897" s="104">
        <v>0.9949189370095417</v>
      </c>
      <c r="E2897" s="99">
        <v>-350238401.10000002</v>
      </c>
      <c r="K2897" s="27">
        <v>-351559050.95999998</v>
      </c>
      <c r="L2897" s="27">
        <v>0.28810000000000002</v>
      </c>
    </row>
    <row r="2898" spans="1:12" x14ac:dyDescent="0.25">
      <c r="A2898" s="91">
        <v>2890</v>
      </c>
      <c r="B2898" s="104">
        <v>1.0579970322123706</v>
      </c>
      <c r="C2898" s="104">
        <v>1.0637131980479735</v>
      </c>
      <c r="D2898" s="104">
        <v>1.0009545611536301</v>
      </c>
      <c r="E2898" s="99">
        <v>1783289259.29</v>
      </c>
      <c r="K2898" s="27">
        <v>-351514174.19</v>
      </c>
      <c r="L2898" s="27">
        <v>0.28820000000000001</v>
      </c>
    </row>
    <row r="2899" spans="1:12" x14ac:dyDescent="0.25">
      <c r="A2899" s="91">
        <v>2891</v>
      </c>
      <c r="B2899" s="104">
        <v>0.87673579158059534</v>
      </c>
      <c r="C2899" s="104">
        <v>0.99420789303733892</v>
      </c>
      <c r="D2899" s="104">
        <v>0.98170189233363558</v>
      </c>
      <c r="E2899" s="99">
        <v>-699266600.80999994</v>
      </c>
      <c r="K2899" s="27">
        <v>-350691683.38</v>
      </c>
      <c r="L2899" s="27">
        <v>0.2883</v>
      </c>
    </row>
    <row r="2900" spans="1:12" x14ac:dyDescent="0.25">
      <c r="A2900" s="91">
        <v>2892</v>
      </c>
      <c r="B2900" s="104">
        <v>1.1682582145681708</v>
      </c>
      <c r="C2900" s="104">
        <v>0.98654956834125196</v>
      </c>
      <c r="D2900" s="104">
        <v>1.0230566340056044</v>
      </c>
      <c r="E2900" s="99">
        <v>1018132751.79</v>
      </c>
      <c r="K2900" s="27">
        <v>-350238401.10000002</v>
      </c>
      <c r="L2900" s="27">
        <v>0.28839999999999999</v>
      </c>
    </row>
    <row r="2901" spans="1:12" x14ac:dyDescent="0.25">
      <c r="A2901" s="91">
        <v>2893</v>
      </c>
      <c r="B2901" s="104">
        <v>0.77620457656123498</v>
      </c>
      <c r="C2901" s="104">
        <v>0.99082290847990406</v>
      </c>
      <c r="D2901" s="104">
        <v>1.0176805942092446</v>
      </c>
      <c r="E2901" s="99">
        <v>-511516412.51999998</v>
      </c>
      <c r="K2901" s="27">
        <v>-350191319.38999999</v>
      </c>
      <c r="L2901" s="27">
        <v>0.28849999999999998</v>
      </c>
    </row>
    <row r="2902" spans="1:12" x14ac:dyDescent="0.25">
      <c r="A2902" s="91">
        <v>2894</v>
      </c>
      <c r="B2902" s="104">
        <v>0.8972756291146935</v>
      </c>
      <c r="C2902" s="104">
        <v>1.0208035592951032</v>
      </c>
      <c r="D2902" s="104">
        <v>0.99470023720035505</v>
      </c>
      <c r="E2902" s="99">
        <v>82095432.329999998</v>
      </c>
      <c r="K2902" s="27">
        <v>-349564170.41000003</v>
      </c>
      <c r="L2902" s="27">
        <v>0.28860000000000002</v>
      </c>
    </row>
    <row r="2903" spans="1:12" x14ac:dyDescent="0.25">
      <c r="A2903" s="91">
        <v>2895</v>
      </c>
      <c r="B2903" s="104">
        <v>0.78898261679942183</v>
      </c>
      <c r="C2903" s="104">
        <v>0.9741820783225682</v>
      </c>
      <c r="D2903" s="104">
        <v>0.99367137443972076</v>
      </c>
      <c r="E2903" s="99">
        <v>-1105909800.96</v>
      </c>
      <c r="K2903" s="27">
        <v>-349384735.97000003</v>
      </c>
      <c r="L2903" s="27">
        <v>0.28870000000000001</v>
      </c>
    </row>
    <row r="2904" spans="1:12" x14ac:dyDescent="0.25">
      <c r="A2904" s="91">
        <v>2896</v>
      </c>
      <c r="B2904" s="104">
        <v>1.4518606981111379</v>
      </c>
      <c r="C2904" s="104">
        <v>0.96304988677981607</v>
      </c>
      <c r="D2904" s="104">
        <v>0.9580348483720359</v>
      </c>
      <c r="E2904" s="99">
        <v>-449993555.16000003</v>
      </c>
      <c r="K2904" s="27">
        <v>-348627508.97000003</v>
      </c>
      <c r="L2904" s="27">
        <v>0.2888</v>
      </c>
    </row>
    <row r="2905" spans="1:12" x14ac:dyDescent="0.25">
      <c r="A2905" s="91">
        <v>2897</v>
      </c>
      <c r="B2905" s="104">
        <v>1.1444627550296744</v>
      </c>
      <c r="C2905" s="104">
        <v>0.98568270735609254</v>
      </c>
      <c r="D2905" s="104">
        <v>1.0022142346581659</v>
      </c>
      <c r="E2905" s="99">
        <v>427602114.62</v>
      </c>
      <c r="K2905" s="27">
        <v>-348456498.48000002</v>
      </c>
      <c r="L2905" s="27">
        <v>0.28889999999999999</v>
      </c>
    </row>
    <row r="2906" spans="1:12" x14ac:dyDescent="0.25">
      <c r="A2906" s="91">
        <v>2898</v>
      </c>
      <c r="B2906" s="104">
        <v>1.0241189654410205</v>
      </c>
      <c r="C2906" s="104">
        <v>0.98302293999530999</v>
      </c>
      <c r="D2906" s="104">
        <v>1.0179641217412916</v>
      </c>
      <c r="E2906" s="99">
        <v>282164395.17000002</v>
      </c>
      <c r="K2906" s="27">
        <v>-348301886.04000002</v>
      </c>
      <c r="L2906" s="27">
        <v>0.28899999999999998</v>
      </c>
    </row>
    <row r="2907" spans="1:12" x14ac:dyDescent="0.25">
      <c r="A2907" s="91">
        <v>2899</v>
      </c>
      <c r="B2907" s="104">
        <v>1.1801545873350634</v>
      </c>
      <c r="C2907" s="104">
        <v>0.97245510354662335</v>
      </c>
      <c r="D2907" s="104">
        <v>1.0390094254318476</v>
      </c>
      <c r="E2907" s="99">
        <v>1090346868.2</v>
      </c>
      <c r="K2907" s="27">
        <v>-347888089.07999998</v>
      </c>
      <c r="L2907" s="27">
        <v>0.28910000000000002</v>
      </c>
    </row>
    <row r="2908" spans="1:12" x14ac:dyDescent="0.25">
      <c r="A2908" s="91">
        <v>2900</v>
      </c>
      <c r="B2908" s="104">
        <v>1.0989662038042769</v>
      </c>
      <c r="C2908" s="104">
        <v>0.94566377283703296</v>
      </c>
      <c r="D2908" s="104">
        <v>1.0140564451861513</v>
      </c>
      <c r="E2908" s="99">
        <v>-373668428.69</v>
      </c>
      <c r="K2908" s="27">
        <v>-347672238.00999999</v>
      </c>
      <c r="L2908" s="27">
        <v>0.28920000000000001</v>
      </c>
    </row>
    <row r="2909" spans="1:12" x14ac:dyDescent="0.25">
      <c r="A2909" s="91">
        <v>2901</v>
      </c>
      <c r="B2909" s="104">
        <v>1.0360360018572332</v>
      </c>
      <c r="C2909" s="104">
        <v>1.0015948912907744</v>
      </c>
      <c r="D2909" s="104">
        <v>1.0003109203258904</v>
      </c>
      <c r="E2909" s="99">
        <v>351848245.02999997</v>
      </c>
      <c r="K2909" s="27">
        <v>-347404328.16000003</v>
      </c>
      <c r="L2909" s="27">
        <v>0.2893</v>
      </c>
    </row>
    <row r="2910" spans="1:12" x14ac:dyDescent="0.25">
      <c r="A2910" s="91">
        <v>2902</v>
      </c>
      <c r="B2910" s="104">
        <v>1.2780234139886015</v>
      </c>
      <c r="C2910" s="104">
        <v>0.99863166158013239</v>
      </c>
      <c r="D2910" s="104">
        <v>0.96172723104580171</v>
      </c>
      <c r="E2910" s="99">
        <v>170660070.09</v>
      </c>
      <c r="K2910" s="27">
        <v>-347363080.37</v>
      </c>
      <c r="L2910" s="27">
        <v>0.28939999999999999</v>
      </c>
    </row>
    <row r="2911" spans="1:12" x14ac:dyDescent="0.25">
      <c r="A2911" s="91">
        <v>2903</v>
      </c>
      <c r="B2911" s="104">
        <v>1.5324789205782618</v>
      </c>
      <c r="C2911" s="104">
        <v>1.0255910988254384</v>
      </c>
      <c r="D2911" s="104">
        <v>1.0118763771186297</v>
      </c>
      <c r="E2911" s="99">
        <v>3314876641.5</v>
      </c>
      <c r="K2911" s="27">
        <v>-347353149.69</v>
      </c>
      <c r="L2911" s="27">
        <v>0.28949999999999998</v>
      </c>
    </row>
    <row r="2912" spans="1:12" x14ac:dyDescent="0.25">
      <c r="A2912" s="91">
        <v>2904</v>
      </c>
      <c r="B2912" s="104">
        <v>0.99147926827025701</v>
      </c>
      <c r="C2912" s="104">
        <v>0.96746797817231178</v>
      </c>
      <c r="D2912" s="104">
        <v>1.024872188218154</v>
      </c>
      <c r="E2912" s="99">
        <v>-22283172.890000001</v>
      </c>
      <c r="K2912" s="27">
        <v>-347225867.01999998</v>
      </c>
      <c r="L2912" s="27">
        <v>0.28960000000000002</v>
      </c>
    </row>
    <row r="2913" spans="1:12" x14ac:dyDescent="0.25">
      <c r="A2913" s="91">
        <v>2905</v>
      </c>
      <c r="B2913" s="104">
        <v>0.86906237722624458</v>
      </c>
      <c r="C2913" s="104">
        <v>0.98123714976357024</v>
      </c>
      <c r="D2913" s="104">
        <v>1.0116133048236469</v>
      </c>
      <c r="E2913" s="99">
        <v>-431133893.85000002</v>
      </c>
      <c r="K2913" s="27">
        <v>-347207537.92000002</v>
      </c>
      <c r="L2913" s="27">
        <v>0.28970000000000001</v>
      </c>
    </row>
    <row r="2914" spans="1:12" x14ac:dyDescent="0.25">
      <c r="A2914" s="91">
        <v>2906</v>
      </c>
      <c r="B2914" s="104">
        <v>0.92272026083558611</v>
      </c>
      <c r="C2914" s="104">
        <v>1.020178411664264</v>
      </c>
      <c r="D2914" s="104">
        <v>0.99890260144965293</v>
      </c>
      <c r="E2914" s="99">
        <v>252156289.59999999</v>
      </c>
      <c r="K2914" s="27">
        <v>-347120852.18000001</v>
      </c>
      <c r="L2914" s="27">
        <v>0.2898</v>
      </c>
    </row>
    <row r="2915" spans="1:12" x14ac:dyDescent="0.25">
      <c r="A2915" s="91">
        <v>2907</v>
      </c>
      <c r="B2915" s="104">
        <v>1.1611152949023922</v>
      </c>
      <c r="C2915" s="104">
        <v>0.99187510455526573</v>
      </c>
      <c r="D2915" s="104">
        <v>0.99402126484769326</v>
      </c>
      <c r="E2915" s="99">
        <v>439267798.64999998</v>
      </c>
      <c r="K2915" s="27">
        <v>-346792826.57999998</v>
      </c>
      <c r="L2915" s="27">
        <v>0.28989999999999999</v>
      </c>
    </row>
    <row r="2916" spans="1:12" x14ac:dyDescent="0.25">
      <c r="A2916" s="91">
        <v>2908</v>
      </c>
      <c r="B2916" s="104">
        <v>0.92720356278786176</v>
      </c>
      <c r="C2916" s="104">
        <v>0.98834430630574632</v>
      </c>
      <c r="D2916" s="104">
        <v>0.98622476002310655</v>
      </c>
      <c r="E2916" s="99">
        <v>-562993233.46000004</v>
      </c>
      <c r="K2916" s="27">
        <v>-346790550.77999997</v>
      </c>
      <c r="L2916" s="27">
        <v>0.28999999999999998</v>
      </c>
    </row>
    <row r="2917" spans="1:12" x14ac:dyDescent="0.25">
      <c r="A2917" s="91">
        <v>2909</v>
      </c>
      <c r="B2917" s="104">
        <v>0.7264002185994648</v>
      </c>
      <c r="C2917" s="104">
        <v>1.0310545656537276</v>
      </c>
      <c r="D2917" s="104">
        <v>1.0260830004993966</v>
      </c>
      <c r="E2917" s="99">
        <v>24864524.109999999</v>
      </c>
      <c r="K2917" s="27">
        <v>-346321840.66000003</v>
      </c>
      <c r="L2917" s="27">
        <v>0.29010000000000002</v>
      </c>
    </row>
    <row r="2918" spans="1:12" x14ac:dyDescent="0.25">
      <c r="A2918" s="91">
        <v>2910</v>
      </c>
      <c r="B2918" s="104">
        <v>1.1311824183725741</v>
      </c>
      <c r="C2918" s="104">
        <v>1.0331709963744415</v>
      </c>
      <c r="D2918" s="104">
        <v>1.0025803791087644</v>
      </c>
      <c r="E2918" s="99">
        <v>1485135457.9200001</v>
      </c>
      <c r="K2918" s="27">
        <v>-346315885.27999997</v>
      </c>
      <c r="L2918" s="27">
        <v>0.29020000000000001</v>
      </c>
    </row>
    <row r="2919" spans="1:12" x14ac:dyDescent="0.25">
      <c r="A2919" s="91">
        <v>2911</v>
      </c>
      <c r="B2919" s="104">
        <v>1.3589503203470978</v>
      </c>
      <c r="C2919" s="104">
        <v>0.99434482628595078</v>
      </c>
      <c r="D2919" s="104">
        <v>0.99998013387817131</v>
      </c>
      <c r="E2919" s="99">
        <v>1340539205.8299999</v>
      </c>
      <c r="K2919" s="27">
        <v>-345787786.10000002</v>
      </c>
      <c r="L2919" s="27">
        <v>0.2903</v>
      </c>
    </row>
    <row r="2920" spans="1:12" x14ac:dyDescent="0.25">
      <c r="A2920" s="91">
        <v>2912</v>
      </c>
      <c r="B2920" s="104">
        <v>0.95919887885580912</v>
      </c>
      <c r="C2920" s="104">
        <v>0.98742157646197448</v>
      </c>
      <c r="D2920" s="104">
        <v>1.0004447239497567</v>
      </c>
      <c r="E2920" s="99">
        <v>-206621692.31999999</v>
      </c>
      <c r="K2920" s="27">
        <v>-345552990.33999997</v>
      </c>
      <c r="L2920" s="27">
        <v>0.29039999999999999</v>
      </c>
    </row>
    <row r="2921" spans="1:12" x14ac:dyDescent="0.25">
      <c r="A2921" s="91">
        <v>2913</v>
      </c>
      <c r="B2921" s="104">
        <v>1.2502793995703871</v>
      </c>
      <c r="C2921" s="104">
        <v>0.91846792608016647</v>
      </c>
      <c r="D2921" s="104">
        <v>0.9713993661212651</v>
      </c>
      <c r="E2921" s="99">
        <v>-1644006954.6600001</v>
      </c>
      <c r="K2921" s="27">
        <v>-345399751.00999999</v>
      </c>
      <c r="L2921" s="27">
        <v>0.29049999999999998</v>
      </c>
    </row>
    <row r="2922" spans="1:12" x14ac:dyDescent="0.25">
      <c r="A2922" s="91">
        <v>2914</v>
      </c>
      <c r="B2922" s="104">
        <v>1.133306037620502</v>
      </c>
      <c r="C2922" s="104">
        <v>0.96617081068946586</v>
      </c>
      <c r="D2922" s="104">
        <v>1.009988608126297</v>
      </c>
      <c r="E2922" s="99">
        <v>111972797.45999999</v>
      </c>
      <c r="K2922" s="27">
        <v>-345394234</v>
      </c>
      <c r="L2922" s="27">
        <v>0.29060000000000002</v>
      </c>
    </row>
    <row r="2923" spans="1:12" x14ac:dyDescent="0.25">
      <c r="A2923" s="91">
        <v>2915</v>
      </c>
      <c r="B2923" s="104">
        <v>1.1262842542332174</v>
      </c>
      <c r="C2923" s="104">
        <v>1.0253436431542584</v>
      </c>
      <c r="D2923" s="104">
        <v>0.97320643225642234</v>
      </c>
      <c r="E2923" s="99">
        <v>594430052.89999998</v>
      </c>
      <c r="K2923" s="27">
        <v>-345027590.14999998</v>
      </c>
      <c r="L2923" s="27">
        <v>0.29070000000000001</v>
      </c>
    </row>
    <row r="2924" spans="1:12" x14ac:dyDescent="0.25">
      <c r="A2924" s="91">
        <v>2916</v>
      </c>
      <c r="B2924" s="104">
        <v>0.80093471021584284</v>
      </c>
      <c r="C2924" s="104">
        <v>1.0377685498225762</v>
      </c>
      <c r="D2924" s="104">
        <v>0.99483016079678277</v>
      </c>
      <c r="E2924" s="99">
        <v>-26555340.329999998</v>
      </c>
      <c r="K2924" s="27">
        <v>-344611468.81999999</v>
      </c>
      <c r="L2924" s="27">
        <v>0.2908</v>
      </c>
    </row>
    <row r="2925" spans="1:12" x14ac:dyDescent="0.25">
      <c r="A2925" s="91">
        <v>2917</v>
      </c>
      <c r="B2925" s="104">
        <v>1.0242439548978834</v>
      </c>
      <c r="C2925" s="104">
        <v>0.99505410564611818</v>
      </c>
      <c r="D2925" s="104">
        <v>1.0030543101656477</v>
      </c>
      <c r="E2925" s="99">
        <v>228793401.15000001</v>
      </c>
      <c r="K2925" s="27">
        <v>-344504917.12</v>
      </c>
      <c r="L2925" s="27">
        <v>0.29089999999999999</v>
      </c>
    </row>
    <row r="2926" spans="1:12" x14ac:dyDescent="0.25">
      <c r="A2926" s="91">
        <v>2918</v>
      </c>
      <c r="B2926" s="104">
        <v>0.80061850682458069</v>
      </c>
      <c r="C2926" s="104">
        <v>1.0008299759912156</v>
      </c>
      <c r="D2926" s="104">
        <v>0.97947298451426001</v>
      </c>
      <c r="E2926" s="99">
        <v>-872100654.49000001</v>
      </c>
      <c r="K2926" s="27">
        <v>-344213840.63</v>
      </c>
      <c r="L2926" s="27">
        <v>0.29099999999999998</v>
      </c>
    </row>
    <row r="2927" spans="1:12" x14ac:dyDescent="0.25">
      <c r="A2927" s="91">
        <v>2919</v>
      </c>
      <c r="B2927" s="104">
        <v>0.85774753893390765</v>
      </c>
      <c r="C2927" s="104">
        <v>1.0511977869062348</v>
      </c>
      <c r="D2927" s="104">
        <v>1.0044461320585616</v>
      </c>
      <c r="E2927" s="99">
        <v>627605073.50999999</v>
      </c>
      <c r="K2927" s="27">
        <v>-341676708.95999998</v>
      </c>
      <c r="L2927" s="27">
        <v>0.29110000000000003</v>
      </c>
    </row>
    <row r="2928" spans="1:12" x14ac:dyDescent="0.25">
      <c r="A2928" s="91">
        <v>2920</v>
      </c>
      <c r="B2928" s="104">
        <v>0.8545474956316379</v>
      </c>
      <c r="C2928" s="104">
        <v>1.0102002111437172</v>
      </c>
      <c r="D2928" s="104">
        <v>1.0054902455886765</v>
      </c>
      <c r="E2928" s="99">
        <v>-82228591.760000005</v>
      </c>
      <c r="K2928" s="27">
        <v>-341558146.87</v>
      </c>
      <c r="L2928" s="27">
        <v>0.29120000000000001</v>
      </c>
    </row>
    <row r="2929" spans="1:12" x14ac:dyDescent="0.25">
      <c r="A2929" s="91">
        <v>2921</v>
      </c>
      <c r="B2929" s="104">
        <v>1.6974806560933957</v>
      </c>
      <c r="C2929" s="104">
        <v>1.0148206004479423</v>
      </c>
      <c r="D2929" s="104">
        <v>0.97216693638341334</v>
      </c>
      <c r="E2929" s="99">
        <v>2275830765.4299998</v>
      </c>
      <c r="K2929" s="27">
        <v>-340865361.94999999</v>
      </c>
      <c r="L2929" s="27">
        <v>0.2913</v>
      </c>
    </row>
    <row r="2930" spans="1:12" x14ac:dyDescent="0.25">
      <c r="A2930" s="91">
        <v>2922</v>
      </c>
      <c r="B2930" s="104">
        <v>1.2612476244180042</v>
      </c>
      <c r="C2930" s="104">
        <v>1.0160618957788494</v>
      </c>
      <c r="D2930" s="104">
        <v>0.99931473158683104</v>
      </c>
      <c r="E2930" s="99">
        <v>1533170045.3800001</v>
      </c>
      <c r="K2930" s="27">
        <v>-340645964.74000001</v>
      </c>
      <c r="L2930" s="27">
        <v>0.29139999999999999</v>
      </c>
    </row>
    <row r="2931" spans="1:12" x14ac:dyDescent="0.25">
      <c r="A2931" s="91">
        <v>2923</v>
      </c>
      <c r="B2931" s="104">
        <v>1.0648609769302122</v>
      </c>
      <c r="C2931" s="104">
        <v>0.98264216516545932</v>
      </c>
      <c r="D2931" s="104">
        <v>1.0257463239229325</v>
      </c>
      <c r="E2931" s="99">
        <v>589370632.52999997</v>
      </c>
      <c r="K2931" s="27">
        <v>-340544959.19999999</v>
      </c>
      <c r="L2931" s="27">
        <v>0.29149999999999998</v>
      </c>
    </row>
    <row r="2932" spans="1:12" x14ac:dyDescent="0.25">
      <c r="A2932" s="91">
        <v>2924</v>
      </c>
      <c r="B2932" s="104">
        <v>1.2433582276022022</v>
      </c>
      <c r="C2932" s="104">
        <v>0.99484003613153216</v>
      </c>
      <c r="D2932" s="104">
        <v>0.97841008711758792</v>
      </c>
      <c r="E2932" s="99">
        <v>399188877.5</v>
      </c>
      <c r="K2932" s="27">
        <v>-340188820.86000001</v>
      </c>
      <c r="L2932" s="27">
        <v>0.29160000000000003</v>
      </c>
    </row>
    <row r="2933" spans="1:12" x14ac:dyDescent="0.25">
      <c r="A2933" s="91">
        <v>2925</v>
      </c>
      <c r="B2933" s="104">
        <v>1.0793173616243981</v>
      </c>
      <c r="C2933" s="104">
        <v>1.0161466968381623</v>
      </c>
      <c r="D2933" s="104">
        <v>0.98185552565792289</v>
      </c>
      <c r="E2933" s="99">
        <v>420460865.41000003</v>
      </c>
      <c r="K2933" s="27">
        <v>-340078178.94</v>
      </c>
      <c r="L2933" s="27">
        <v>0.29170000000000001</v>
      </c>
    </row>
    <row r="2934" spans="1:12" x14ac:dyDescent="0.25">
      <c r="A2934" s="91">
        <v>2926</v>
      </c>
      <c r="B2934" s="104">
        <v>1.1604507567517803</v>
      </c>
      <c r="C2934" s="104">
        <v>1.017612650102516</v>
      </c>
      <c r="D2934" s="104">
        <v>1.05</v>
      </c>
      <c r="E2934" s="99">
        <v>2384676527.5700002</v>
      </c>
      <c r="K2934" s="27">
        <v>-339621644.06</v>
      </c>
      <c r="L2934" s="27">
        <v>0.2918</v>
      </c>
    </row>
    <row r="2935" spans="1:12" x14ac:dyDescent="0.25">
      <c r="A2935" s="91">
        <v>2927</v>
      </c>
      <c r="B2935" s="104">
        <v>0.90967088785084127</v>
      </c>
      <c r="C2935" s="104">
        <v>1.059591463449439</v>
      </c>
      <c r="D2935" s="104">
        <v>0.99130767903440709</v>
      </c>
      <c r="E2935" s="99">
        <v>776679015.13999999</v>
      </c>
      <c r="K2935" s="27">
        <v>-338886427.60000002</v>
      </c>
      <c r="L2935" s="27">
        <v>0.29189999999999999</v>
      </c>
    </row>
    <row r="2936" spans="1:12" x14ac:dyDescent="0.25">
      <c r="A2936" s="91">
        <v>2928</v>
      </c>
      <c r="B2936" s="104">
        <v>1.0699386939127729</v>
      </c>
      <c r="C2936" s="104">
        <v>1.0201712570078731</v>
      </c>
      <c r="D2936" s="104">
        <v>0.98574615064853199</v>
      </c>
      <c r="E2936" s="99">
        <v>558605013.42999995</v>
      </c>
      <c r="K2936" s="27">
        <v>-338743839.70999998</v>
      </c>
      <c r="L2936" s="27">
        <v>0.29199999999999998</v>
      </c>
    </row>
    <row r="2937" spans="1:12" x14ac:dyDescent="0.25">
      <c r="A2937" s="91">
        <v>2929</v>
      </c>
      <c r="B2937" s="104">
        <v>0.94396041044297863</v>
      </c>
      <c r="C2937" s="104">
        <v>0.97494427382179649</v>
      </c>
      <c r="D2937" s="104">
        <v>0.98499358811535087</v>
      </c>
      <c r="E2937" s="99">
        <v>-786136709.34000003</v>
      </c>
      <c r="K2937" s="27">
        <v>-338581838.06999999</v>
      </c>
      <c r="L2937" s="27">
        <v>0.29210000000000003</v>
      </c>
    </row>
    <row r="2938" spans="1:12" x14ac:dyDescent="0.25">
      <c r="A2938" s="91">
        <v>2930</v>
      </c>
      <c r="B2938" s="104">
        <v>1.1526049697382481</v>
      </c>
      <c r="C2938" s="104">
        <v>0.98489472381480692</v>
      </c>
      <c r="D2938" s="104">
        <v>1.0014165508956572</v>
      </c>
      <c r="E2938" s="99">
        <v>418556655.07999998</v>
      </c>
      <c r="K2938" s="27">
        <v>-338518967.04000002</v>
      </c>
      <c r="L2938" s="27">
        <v>0.29220000000000002</v>
      </c>
    </row>
    <row r="2939" spans="1:12" x14ac:dyDescent="0.25">
      <c r="A2939" s="91">
        <v>2931</v>
      </c>
      <c r="B2939" s="104">
        <v>1.0121832689400645</v>
      </c>
      <c r="C2939" s="104">
        <v>1.0186030308614185</v>
      </c>
      <c r="D2939" s="104">
        <v>1.0360769685715236</v>
      </c>
      <c r="E2939" s="99">
        <v>1361416723.76</v>
      </c>
      <c r="K2939" s="27">
        <v>-338362533.12</v>
      </c>
      <c r="L2939" s="27">
        <v>0.2923</v>
      </c>
    </row>
    <row r="2940" spans="1:12" x14ac:dyDescent="0.25">
      <c r="A2940" s="91">
        <v>2932</v>
      </c>
      <c r="B2940" s="104">
        <v>1.2500143351838551</v>
      </c>
      <c r="C2940" s="104">
        <v>1.0073552507090018</v>
      </c>
      <c r="D2940" s="104">
        <v>0.98735912424502414</v>
      </c>
      <c r="E2940" s="99">
        <v>960736453.86000001</v>
      </c>
      <c r="K2940" s="27">
        <v>-338220606.62</v>
      </c>
      <c r="L2940" s="27">
        <v>0.29239999999999999</v>
      </c>
    </row>
    <row r="2941" spans="1:12" x14ac:dyDescent="0.25">
      <c r="A2941" s="91">
        <v>2933</v>
      </c>
      <c r="B2941" s="104">
        <v>1.2555905321586647</v>
      </c>
      <c r="C2941" s="104">
        <v>0.96867831770239143</v>
      </c>
      <c r="D2941" s="104">
        <v>1.0052174867996206</v>
      </c>
      <c r="E2941" s="99">
        <v>446887018.42000002</v>
      </c>
      <c r="K2941" s="27">
        <v>-338090408.58999997</v>
      </c>
      <c r="L2941" s="27">
        <v>0.29249999999999998</v>
      </c>
    </row>
    <row r="2942" spans="1:12" x14ac:dyDescent="0.25">
      <c r="A2942" s="91">
        <v>2934</v>
      </c>
      <c r="B2942" s="104">
        <v>0.8234871111850024</v>
      </c>
      <c r="C2942" s="104">
        <v>1.0208295780729495</v>
      </c>
      <c r="D2942" s="104">
        <v>0.9841598688289499</v>
      </c>
      <c r="E2942" s="99">
        <v>-391138549.00999999</v>
      </c>
      <c r="K2942" s="27">
        <v>-337537636.88999999</v>
      </c>
      <c r="L2942" s="27">
        <v>0.29260000000000003</v>
      </c>
    </row>
    <row r="2943" spans="1:12" x14ac:dyDescent="0.25">
      <c r="A2943" s="91">
        <v>2935</v>
      </c>
      <c r="B2943" s="104">
        <v>0.97993493152151712</v>
      </c>
      <c r="C2943" s="104">
        <v>0.9845342779032048</v>
      </c>
      <c r="D2943" s="104">
        <v>1.0165603531176572</v>
      </c>
      <c r="E2943" s="99">
        <v>122397458.45999999</v>
      </c>
      <c r="K2943" s="27">
        <v>-337457267.45999998</v>
      </c>
      <c r="L2943" s="27">
        <v>0.29270000000000002</v>
      </c>
    </row>
    <row r="2944" spans="1:12" x14ac:dyDescent="0.25">
      <c r="A2944" s="91">
        <v>2936</v>
      </c>
      <c r="B2944" s="104">
        <v>1.0530783893091267</v>
      </c>
      <c r="C2944" s="104">
        <v>0.99508325536675057</v>
      </c>
      <c r="D2944" s="104">
        <v>1.0286152272183606</v>
      </c>
      <c r="E2944" s="99">
        <v>878161676.98000002</v>
      </c>
      <c r="K2944" s="27">
        <v>-336914801.50999999</v>
      </c>
      <c r="L2944" s="27">
        <v>0.2928</v>
      </c>
    </row>
    <row r="2945" spans="1:12" x14ac:dyDescent="0.25">
      <c r="A2945" s="91">
        <v>2937</v>
      </c>
      <c r="B2945" s="104">
        <v>1.0250651664757615</v>
      </c>
      <c r="C2945" s="104">
        <v>0.96579753426688297</v>
      </c>
      <c r="D2945" s="104">
        <v>1.018012958789356</v>
      </c>
      <c r="E2945" s="99">
        <v>-78286814.609999999</v>
      </c>
      <c r="K2945" s="27">
        <v>-336590884.87</v>
      </c>
      <c r="L2945" s="27">
        <v>0.29289999999999999</v>
      </c>
    </row>
    <row r="2946" spans="1:12" x14ac:dyDescent="0.25">
      <c r="A2946" s="91">
        <v>2938</v>
      </c>
      <c r="B2946" s="104">
        <v>0.92726151772062149</v>
      </c>
      <c r="C2946" s="104">
        <v>1.032162501326215</v>
      </c>
      <c r="D2946" s="104">
        <v>1.0011060023593989</v>
      </c>
      <c r="E2946" s="99">
        <v>538432869.45000005</v>
      </c>
      <c r="K2946" s="27">
        <v>-336504283.57999998</v>
      </c>
      <c r="L2946" s="27">
        <v>0.29299999999999998</v>
      </c>
    </row>
    <row r="2947" spans="1:12" x14ac:dyDescent="0.25">
      <c r="A2947" s="91">
        <v>2939</v>
      </c>
      <c r="B2947" s="104">
        <v>1.032848072354756</v>
      </c>
      <c r="C2947" s="104">
        <v>0.96628543076790918</v>
      </c>
      <c r="D2947" s="104">
        <v>0.97091560575037772</v>
      </c>
      <c r="E2947" s="99">
        <v>-996364986</v>
      </c>
      <c r="K2947" s="27">
        <v>-336114119.74000001</v>
      </c>
      <c r="L2947" s="27">
        <v>0.29310000000000003</v>
      </c>
    </row>
    <row r="2948" spans="1:12" x14ac:dyDescent="0.25">
      <c r="A2948" s="91">
        <v>2940</v>
      </c>
      <c r="B2948" s="104">
        <v>0.92310992719776697</v>
      </c>
      <c r="C2948" s="104">
        <v>1.016905417307477</v>
      </c>
      <c r="D2948" s="104">
        <v>0.99010630945592037</v>
      </c>
      <c r="E2948" s="99">
        <v>25142465.18</v>
      </c>
      <c r="K2948" s="27">
        <v>-335684484.06999999</v>
      </c>
      <c r="L2948" s="27">
        <v>0.29320000000000002</v>
      </c>
    </row>
    <row r="2949" spans="1:12" x14ac:dyDescent="0.25">
      <c r="A2949" s="91">
        <v>2941</v>
      </c>
      <c r="B2949" s="104">
        <v>1.1990751749277064</v>
      </c>
      <c r="C2949" s="104">
        <v>0.97415483006083692</v>
      </c>
      <c r="D2949" s="104">
        <v>1.0109292743372957</v>
      </c>
      <c r="E2949" s="99">
        <v>539818258.16999996</v>
      </c>
      <c r="K2949" s="27">
        <v>-335298580.61000001</v>
      </c>
      <c r="L2949" s="27">
        <v>0.29330000000000001</v>
      </c>
    </row>
    <row r="2950" spans="1:12" x14ac:dyDescent="0.25">
      <c r="A2950" s="91">
        <v>2942</v>
      </c>
      <c r="B2950" s="104">
        <v>0.99585556286487054</v>
      </c>
      <c r="C2950" s="104">
        <v>1.0195665776356719</v>
      </c>
      <c r="D2950" s="104">
        <v>1.0128589855108263</v>
      </c>
      <c r="E2950" s="99">
        <v>824620708.34000003</v>
      </c>
      <c r="K2950" s="27">
        <v>-335214881.72000003</v>
      </c>
      <c r="L2950" s="27">
        <v>0.29339999999999999</v>
      </c>
    </row>
    <row r="2951" spans="1:12" x14ac:dyDescent="0.25">
      <c r="A2951" s="91">
        <v>2943</v>
      </c>
      <c r="B2951" s="104">
        <v>1.4863953155518916</v>
      </c>
      <c r="C2951" s="104">
        <v>0.98918941297451268</v>
      </c>
      <c r="D2951" s="104">
        <v>0.96903733074012599</v>
      </c>
      <c r="E2951" s="99">
        <v>710261208.58000004</v>
      </c>
      <c r="K2951" s="27">
        <v>-335098196.94999999</v>
      </c>
      <c r="L2951" s="27">
        <v>0.29349999999999998</v>
      </c>
    </row>
    <row r="2952" spans="1:12" x14ac:dyDescent="0.25">
      <c r="A2952" s="91">
        <v>2944</v>
      </c>
      <c r="B2952" s="104">
        <v>1.1810827814730458</v>
      </c>
      <c r="C2952" s="104">
        <v>1.0177855483805884</v>
      </c>
      <c r="D2952" s="104">
        <v>1.0112988110087826</v>
      </c>
      <c r="E2952" s="99">
        <v>1547785678.51</v>
      </c>
      <c r="K2952" s="27">
        <v>-334975647.99000001</v>
      </c>
      <c r="L2952" s="27">
        <v>0.29360000000000003</v>
      </c>
    </row>
    <row r="2953" spans="1:12" x14ac:dyDescent="0.25">
      <c r="A2953" s="91">
        <v>2945</v>
      </c>
      <c r="B2953" s="104">
        <v>1.1296666418643195</v>
      </c>
      <c r="C2953" s="104">
        <v>1.0117850661835901</v>
      </c>
      <c r="D2953" s="104">
        <v>0.99418773073642674</v>
      </c>
      <c r="E2953" s="99">
        <v>791157950.60000002</v>
      </c>
      <c r="K2953" s="27">
        <v>-334619685.86000001</v>
      </c>
      <c r="L2953" s="27">
        <v>0.29370000000000002</v>
      </c>
    </row>
    <row r="2954" spans="1:12" x14ac:dyDescent="0.25">
      <c r="A2954" s="91">
        <v>2946</v>
      </c>
      <c r="B2954" s="104">
        <v>0.73112328860027698</v>
      </c>
      <c r="C2954" s="104">
        <v>0.97779525262186895</v>
      </c>
      <c r="D2954" s="104">
        <v>0.97885215735381625</v>
      </c>
      <c r="E2954" s="99">
        <v>-1441328145.96</v>
      </c>
      <c r="K2954" s="27">
        <v>-333916343.19999999</v>
      </c>
      <c r="L2954" s="27">
        <v>0.29380000000000001</v>
      </c>
    </row>
    <row r="2955" spans="1:12" x14ac:dyDescent="0.25">
      <c r="A2955" s="91">
        <v>2947</v>
      </c>
      <c r="B2955" s="104">
        <v>0.80963858021516322</v>
      </c>
      <c r="C2955" s="104">
        <v>1.0149025355054742</v>
      </c>
      <c r="D2955" s="104">
        <v>1.0246693465269086</v>
      </c>
      <c r="E2955" s="99">
        <v>134668180.34</v>
      </c>
      <c r="K2955" s="27">
        <v>-333896835.69999999</v>
      </c>
      <c r="L2955" s="27">
        <v>0.29389999999999999</v>
      </c>
    </row>
    <row r="2956" spans="1:12" x14ac:dyDescent="0.25">
      <c r="A2956" s="91">
        <v>2948</v>
      </c>
      <c r="B2956" s="104">
        <v>1.0898524323457486</v>
      </c>
      <c r="C2956" s="104">
        <v>1.018403772023281</v>
      </c>
      <c r="D2956" s="104">
        <v>1.0084005070356539</v>
      </c>
      <c r="E2956" s="99">
        <v>1106325599.6600001</v>
      </c>
      <c r="K2956" s="27">
        <v>-333670772.75</v>
      </c>
      <c r="L2956" s="27">
        <v>0.29399999999999998</v>
      </c>
    </row>
    <row r="2957" spans="1:12" x14ac:dyDescent="0.25">
      <c r="A2957" s="91">
        <v>2949</v>
      </c>
      <c r="B2957" s="104">
        <v>0.90052925832160335</v>
      </c>
      <c r="C2957" s="104">
        <v>0.98335290952291787</v>
      </c>
      <c r="D2957" s="104">
        <v>0.98170322797177278</v>
      </c>
      <c r="E2957" s="99">
        <v>-818087787.92999995</v>
      </c>
      <c r="K2957" s="27">
        <v>-333198161.12</v>
      </c>
      <c r="L2957" s="27">
        <v>0.29409999999999997</v>
      </c>
    </row>
    <row r="2958" spans="1:12" x14ac:dyDescent="0.25">
      <c r="A2958" s="91">
        <v>2950</v>
      </c>
      <c r="B2958" s="104">
        <v>0.85349234987075862</v>
      </c>
      <c r="C2958" s="104">
        <v>0.98800341464833175</v>
      </c>
      <c r="D2958" s="104">
        <v>0.99862961214696444</v>
      </c>
      <c r="E2958" s="99">
        <v>-589367868.86000001</v>
      </c>
      <c r="K2958" s="27">
        <v>-332655167.92000002</v>
      </c>
      <c r="L2958" s="27">
        <v>0.29420000000000002</v>
      </c>
    </row>
    <row r="2959" spans="1:12" x14ac:dyDescent="0.25">
      <c r="A2959" s="91">
        <v>2951</v>
      </c>
      <c r="B2959" s="104">
        <v>1.3510129625817144</v>
      </c>
      <c r="C2959" s="104">
        <v>1.0379418451917839</v>
      </c>
      <c r="D2959" s="104">
        <v>1.0014793068544083</v>
      </c>
      <c r="E2959" s="99">
        <v>2554512667.9000001</v>
      </c>
      <c r="K2959" s="27">
        <v>-332391671.76999998</v>
      </c>
      <c r="L2959" s="27">
        <v>0.29430000000000001</v>
      </c>
    </row>
    <row r="2960" spans="1:12" x14ac:dyDescent="0.25">
      <c r="A2960" s="91">
        <v>2952</v>
      </c>
      <c r="B2960" s="104">
        <v>0.84300716234034279</v>
      </c>
      <c r="C2960" s="104">
        <v>0.96934497027507849</v>
      </c>
      <c r="D2960" s="104">
        <v>0.97580084637217401</v>
      </c>
      <c r="E2960" s="99">
        <v>-1320751985.01</v>
      </c>
      <c r="K2960" s="27">
        <v>-332191675.94</v>
      </c>
      <c r="L2960" s="27">
        <v>0.2944</v>
      </c>
    </row>
    <row r="2961" spans="1:12" x14ac:dyDescent="0.25">
      <c r="A2961" s="91">
        <v>2953</v>
      </c>
      <c r="B2961" s="104">
        <v>1.1254206175490356</v>
      </c>
      <c r="C2961" s="104">
        <v>1.0136980148625485</v>
      </c>
      <c r="D2961" s="104">
        <v>0.98088889359893916</v>
      </c>
      <c r="E2961" s="99">
        <v>510187036.63</v>
      </c>
      <c r="K2961" s="27">
        <v>-331763697.31</v>
      </c>
      <c r="L2961" s="27">
        <v>0.29449999999999998</v>
      </c>
    </row>
    <row r="2962" spans="1:12" x14ac:dyDescent="0.25">
      <c r="A2962" s="91">
        <v>2954</v>
      </c>
      <c r="B2962" s="104">
        <v>0.8973116371535802</v>
      </c>
      <c r="C2962" s="104">
        <v>0.95196544329491029</v>
      </c>
      <c r="D2962" s="104">
        <v>1.0033822136127126</v>
      </c>
      <c r="E2962" s="99">
        <v>-1012655931.6799999</v>
      </c>
      <c r="K2962" s="27">
        <v>-331582784.12</v>
      </c>
      <c r="L2962" s="27">
        <v>0.29459999999999997</v>
      </c>
    </row>
    <row r="2963" spans="1:12" x14ac:dyDescent="0.25">
      <c r="A2963" s="91">
        <v>2955</v>
      </c>
      <c r="B2963" s="104">
        <v>1.1947171663436709</v>
      </c>
      <c r="C2963" s="104">
        <v>1.0102638391418637</v>
      </c>
      <c r="D2963" s="104">
        <v>1.0011186273559707</v>
      </c>
      <c r="E2963" s="99">
        <v>1171329487.2</v>
      </c>
      <c r="K2963" s="27">
        <v>-331229443.63</v>
      </c>
      <c r="L2963" s="27">
        <v>0.29470000000000002</v>
      </c>
    </row>
    <row r="2964" spans="1:12" x14ac:dyDescent="0.25">
      <c r="A2964" s="91">
        <v>2956</v>
      </c>
      <c r="B2964" s="104">
        <v>1.0069119370416673</v>
      </c>
      <c r="C2964" s="104">
        <v>1.0228995587347309</v>
      </c>
      <c r="D2964" s="104">
        <v>1.0148671072102695</v>
      </c>
      <c r="E2964" s="99">
        <v>983627247.33000004</v>
      </c>
      <c r="K2964" s="27">
        <v>-331159634.87</v>
      </c>
      <c r="L2964" s="27">
        <v>0.29480000000000001</v>
      </c>
    </row>
    <row r="2965" spans="1:12" x14ac:dyDescent="0.25">
      <c r="A2965" s="91">
        <v>2957</v>
      </c>
      <c r="B2965" s="104">
        <v>1.1772899923922713</v>
      </c>
      <c r="C2965" s="104">
        <v>0.96790780920985486</v>
      </c>
      <c r="D2965" s="104">
        <v>1.0077207420952028</v>
      </c>
      <c r="E2965" s="99">
        <v>241084090.15000001</v>
      </c>
      <c r="K2965" s="27">
        <v>-330614290.52999997</v>
      </c>
      <c r="L2965" s="27">
        <v>0.2949</v>
      </c>
    </row>
    <row r="2966" spans="1:12" x14ac:dyDescent="0.25">
      <c r="A2966" s="91">
        <v>2958</v>
      </c>
      <c r="B2966" s="104">
        <v>0.87352015793523707</v>
      </c>
      <c r="C2966" s="104">
        <v>0.95086478637984873</v>
      </c>
      <c r="D2966" s="104">
        <v>0.98625460264797282</v>
      </c>
      <c r="E2966" s="99">
        <v>-1385850731.5799999</v>
      </c>
      <c r="K2966" s="27">
        <v>-330545340.97000003</v>
      </c>
      <c r="L2966" s="27">
        <v>0.29499999999999998</v>
      </c>
    </row>
    <row r="2967" spans="1:12" x14ac:dyDescent="0.25">
      <c r="A2967" s="91">
        <v>2959</v>
      </c>
      <c r="B2967" s="104">
        <v>1.1088955736304968</v>
      </c>
      <c r="C2967" s="104">
        <v>0.95230973500583949</v>
      </c>
      <c r="D2967" s="104">
        <v>0.99439970910904996</v>
      </c>
      <c r="E2967" s="99">
        <v>-615541986.42999995</v>
      </c>
      <c r="K2967" s="27">
        <v>-330285498.38</v>
      </c>
      <c r="L2967" s="27">
        <v>0.29509999999999997</v>
      </c>
    </row>
    <row r="2968" spans="1:12" x14ac:dyDescent="0.25">
      <c r="A2968" s="91">
        <v>2960</v>
      </c>
      <c r="B2968" s="104">
        <v>1.3679836591948424</v>
      </c>
      <c r="C2968" s="104">
        <v>1.0597067132782914</v>
      </c>
      <c r="D2968" s="104">
        <v>0.99980982483573011</v>
      </c>
      <c r="E2968" s="99">
        <v>3188586354.71</v>
      </c>
      <c r="K2968" s="27">
        <v>-330255907.64999998</v>
      </c>
      <c r="L2968" s="27">
        <v>0.29520000000000002</v>
      </c>
    </row>
    <row r="2969" spans="1:12" x14ac:dyDescent="0.25">
      <c r="A2969" s="91">
        <v>2961</v>
      </c>
      <c r="B2969" s="104">
        <v>1.2136665525512249</v>
      </c>
      <c r="C2969" s="104">
        <v>1.0102442603577024</v>
      </c>
      <c r="D2969" s="104">
        <v>0.97776947733816233</v>
      </c>
      <c r="E2969" s="99">
        <v>662522027.24000001</v>
      </c>
      <c r="K2969" s="27">
        <v>-330152794.47000003</v>
      </c>
      <c r="L2969" s="27">
        <v>0.29530000000000001</v>
      </c>
    </row>
    <row r="2970" spans="1:12" x14ac:dyDescent="0.25">
      <c r="A2970" s="91">
        <v>2962</v>
      </c>
      <c r="B2970" s="104">
        <v>1.0508564851620272</v>
      </c>
      <c r="C2970" s="104">
        <v>1.067947220747272</v>
      </c>
      <c r="D2970" s="104">
        <v>1.0174960661653061</v>
      </c>
      <c r="E2970" s="99">
        <v>2215016537.5999999</v>
      </c>
      <c r="K2970" s="27">
        <v>-330073522.58999997</v>
      </c>
      <c r="L2970" s="27">
        <v>0.2954</v>
      </c>
    </row>
    <row r="2971" spans="1:12" x14ac:dyDescent="0.25">
      <c r="A2971" s="91">
        <v>2963</v>
      </c>
      <c r="B2971" s="104">
        <v>0.89858076263537079</v>
      </c>
      <c r="C2971" s="104">
        <v>0.99418232857479139</v>
      </c>
      <c r="D2971" s="104">
        <v>0.97720586628077577</v>
      </c>
      <c r="E2971" s="99">
        <v>-711673523.67999995</v>
      </c>
      <c r="K2971" s="27">
        <v>-329884365.56</v>
      </c>
      <c r="L2971" s="27">
        <v>0.29549999999999998</v>
      </c>
    </row>
    <row r="2972" spans="1:12" x14ac:dyDescent="0.25">
      <c r="A2972" s="91">
        <v>2964</v>
      </c>
      <c r="B2972" s="104">
        <v>1.4467811533429447</v>
      </c>
      <c r="C2972" s="104">
        <v>0.96023217076531986</v>
      </c>
      <c r="D2972" s="104">
        <v>0.98551348185331644</v>
      </c>
      <c r="E2972" s="99">
        <v>237703252.74000001</v>
      </c>
      <c r="K2972" s="27">
        <v>-329753595.75</v>
      </c>
      <c r="L2972" s="27">
        <v>0.29559999999999997</v>
      </c>
    </row>
    <row r="2973" spans="1:12" x14ac:dyDescent="0.25">
      <c r="A2973" s="91">
        <v>2965</v>
      </c>
      <c r="B2973" s="104">
        <v>0.99454194385300898</v>
      </c>
      <c r="C2973" s="104">
        <v>0.99896340568160591</v>
      </c>
      <c r="D2973" s="104">
        <v>1.0124546775710821</v>
      </c>
      <c r="E2973" s="99">
        <v>389565640.35000002</v>
      </c>
      <c r="K2973" s="27">
        <v>-329668189.43000001</v>
      </c>
      <c r="L2973" s="27">
        <v>0.29570000000000002</v>
      </c>
    </row>
    <row r="2974" spans="1:12" x14ac:dyDescent="0.25">
      <c r="A2974" s="91">
        <v>2966</v>
      </c>
      <c r="B2974" s="104">
        <v>1.3643480532974088</v>
      </c>
      <c r="C2974" s="104">
        <v>1.0076380411877266</v>
      </c>
      <c r="D2974" s="104">
        <v>1.0292245531579074</v>
      </c>
      <c r="E2974" s="99">
        <v>2547856711.1500001</v>
      </c>
      <c r="K2974" s="27">
        <v>-329460235</v>
      </c>
      <c r="L2974" s="27">
        <v>0.29580000000000001</v>
      </c>
    </row>
    <row r="2975" spans="1:12" x14ac:dyDescent="0.25">
      <c r="A2975" s="91">
        <v>2967</v>
      </c>
      <c r="B2975" s="104">
        <v>1.0936121017702443</v>
      </c>
      <c r="C2975" s="104">
        <v>0.9947806510070536</v>
      </c>
      <c r="D2975" s="104">
        <v>1.0170393143326046</v>
      </c>
      <c r="E2975" s="99">
        <v>783849636.72000003</v>
      </c>
      <c r="K2975" s="27">
        <v>-329430241.62</v>
      </c>
      <c r="L2975" s="27">
        <v>0.2959</v>
      </c>
    </row>
    <row r="2976" spans="1:12" x14ac:dyDescent="0.25">
      <c r="A2976" s="91">
        <v>2968</v>
      </c>
      <c r="B2976" s="104">
        <v>0.70134496696834991</v>
      </c>
      <c r="C2976" s="104">
        <v>1.0097322004219247</v>
      </c>
      <c r="D2976" s="104">
        <v>1.0168984329427189</v>
      </c>
      <c r="E2976" s="99">
        <v>-538011894.88</v>
      </c>
      <c r="K2976" s="27">
        <v>-329027651.77999997</v>
      </c>
      <c r="L2976" s="27">
        <v>0.29599999999999999</v>
      </c>
    </row>
    <row r="2977" spans="1:12" x14ac:dyDescent="0.25">
      <c r="A2977" s="91">
        <v>2969</v>
      </c>
      <c r="B2977" s="104">
        <v>1.0547353887959716</v>
      </c>
      <c r="C2977" s="104">
        <v>1.0349153485024163</v>
      </c>
      <c r="D2977" s="104">
        <v>0.99044604501542488</v>
      </c>
      <c r="E2977" s="99">
        <v>916538624.37</v>
      </c>
      <c r="K2977" s="27">
        <v>-328528590.5</v>
      </c>
      <c r="L2977" s="27">
        <v>0.29609999999999997</v>
      </c>
    </row>
    <row r="2978" spans="1:12" x14ac:dyDescent="0.25">
      <c r="A2978" s="91">
        <v>2970</v>
      </c>
      <c r="B2978" s="104">
        <v>0.91515683653598512</v>
      </c>
      <c r="C2978" s="104">
        <v>1.0519221210244649</v>
      </c>
      <c r="D2978" s="104">
        <v>0.96392130674212884</v>
      </c>
      <c r="E2978" s="99">
        <v>127012242.48</v>
      </c>
      <c r="K2978" s="27">
        <v>-328444203.08999997</v>
      </c>
      <c r="L2978" s="27">
        <v>0.29620000000000002</v>
      </c>
    </row>
    <row r="2979" spans="1:12" x14ac:dyDescent="0.25">
      <c r="A2979" s="91">
        <v>2971</v>
      </c>
      <c r="B2979" s="104">
        <v>1.0336286024371657</v>
      </c>
      <c r="C2979" s="104">
        <v>0.98803698071647894</v>
      </c>
      <c r="D2979" s="104">
        <v>1.0127475572592202</v>
      </c>
      <c r="E2979" s="99">
        <v>316169828.88</v>
      </c>
      <c r="K2979" s="27">
        <v>-328178649.75</v>
      </c>
      <c r="L2979" s="27">
        <v>0.29630000000000001</v>
      </c>
    </row>
    <row r="2980" spans="1:12" x14ac:dyDescent="0.25">
      <c r="A2980" s="91">
        <v>2972</v>
      </c>
      <c r="B2980" s="104">
        <v>1.697499743649568</v>
      </c>
      <c r="C2980" s="104">
        <v>1.0017008040285318</v>
      </c>
      <c r="D2980" s="104">
        <v>1.0271041040197701</v>
      </c>
      <c r="E2980" s="99">
        <v>3740065607.3899999</v>
      </c>
      <c r="K2980" s="27">
        <v>-328017507.35000002</v>
      </c>
      <c r="L2980" s="27">
        <v>0.2964</v>
      </c>
    </row>
    <row r="2981" spans="1:12" x14ac:dyDescent="0.25">
      <c r="A2981" s="91">
        <v>2973</v>
      </c>
      <c r="B2981" s="104">
        <v>1.0414771212293703</v>
      </c>
      <c r="C2981" s="104">
        <v>1.0046296652184337</v>
      </c>
      <c r="D2981" s="104">
        <v>0.99112604783902447</v>
      </c>
      <c r="E2981" s="99">
        <v>241098021.52000001</v>
      </c>
      <c r="K2981" s="27">
        <v>-327832459.12</v>
      </c>
      <c r="L2981" s="27">
        <v>0.29649999999999999</v>
      </c>
    </row>
    <row r="2982" spans="1:12" x14ac:dyDescent="0.25">
      <c r="A2982" s="91">
        <v>2974</v>
      </c>
      <c r="B2982" s="104">
        <v>1.7876465791350666</v>
      </c>
      <c r="C2982" s="104">
        <v>1.0115093364941197</v>
      </c>
      <c r="D2982" s="104">
        <v>1.0273094174722404</v>
      </c>
      <c r="E2982" s="99">
        <v>4499733604.3599997</v>
      </c>
      <c r="K2982" s="27">
        <v>-327499796.38</v>
      </c>
      <c r="L2982" s="27">
        <v>0.29659999999999997</v>
      </c>
    </row>
    <row r="2983" spans="1:12" x14ac:dyDescent="0.25">
      <c r="A2983" s="91">
        <v>2975</v>
      </c>
      <c r="B2983" s="104">
        <v>1.2388902344944199</v>
      </c>
      <c r="C2983" s="104">
        <v>0.99444325853420867</v>
      </c>
      <c r="D2983" s="104">
        <v>1.0139756114430336</v>
      </c>
      <c r="E2983" s="99">
        <v>1266943982.1099999</v>
      </c>
      <c r="K2983" s="27">
        <v>-326901419.12</v>
      </c>
      <c r="L2983" s="27">
        <v>0.29670000000000002</v>
      </c>
    </row>
    <row r="2984" spans="1:12" x14ac:dyDescent="0.25">
      <c r="A2984" s="91">
        <v>2976</v>
      </c>
      <c r="B2984" s="104">
        <v>1.3234147467203574</v>
      </c>
      <c r="C2984" s="104">
        <v>0.99879938747328978</v>
      </c>
      <c r="D2984" s="104">
        <v>0.97983251776813063</v>
      </c>
      <c r="E2984" s="99">
        <v>792002336.37</v>
      </c>
      <c r="K2984" s="27">
        <v>-326801081.70999998</v>
      </c>
      <c r="L2984" s="27">
        <v>0.29680000000000001</v>
      </c>
    </row>
    <row r="2985" spans="1:12" x14ac:dyDescent="0.25">
      <c r="A2985" s="91">
        <v>2977</v>
      </c>
      <c r="B2985" s="104">
        <v>1.6693477823994869</v>
      </c>
      <c r="C2985" s="104">
        <v>1.0405896793417302</v>
      </c>
      <c r="D2985" s="104">
        <v>0.99110123221510082</v>
      </c>
      <c r="E2985" s="99">
        <v>3704399167.6399999</v>
      </c>
      <c r="K2985" s="27">
        <v>-326636033.91000003</v>
      </c>
      <c r="L2985" s="27">
        <v>0.2969</v>
      </c>
    </row>
    <row r="2986" spans="1:12" x14ac:dyDescent="0.25">
      <c r="A2986" s="91">
        <v>2978</v>
      </c>
      <c r="B2986" s="104">
        <v>0.7019630288169979</v>
      </c>
      <c r="C2986" s="104">
        <v>0.98795424287659583</v>
      </c>
      <c r="D2986" s="104">
        <v>1.0152450271773086</v>
      </c>
      <c r="E2986" s="99">
        <v>-872346062.27999997</v>
      </c>
      <c r="K2986" s="27">
        <v>-326240255.94999999</v>
      </c>
      <c r="L2986" s="27">
        <v>0.29699999999999999</v>
      </c>
    </row>
    <row r="2987" spans="1:12" x14ac:dyDescent="0.25">
      <c r="A2987" s="91">
        <v>2979</v>
      </c>
      <c r="B2987" s="104">
        <v>1.6252246027837054</v>
      </c>
      <c r="C2987" s="104">
        <v>1.050219647783867</v>
      </c>
      <c r="D2987" s="104">
        <v>0.97102665971339119</v>
      </c>
      <c r="E2987" s="99">
        <v>3131473678.9400001</v>
      </c>
      <c r="K2987" s="27">
        <v>-326093285.26999998</v>
      </c>
      <c r="L2987" s="27">
        <v>0.29709999999999998</v>
      </c>
    </row>
    <row r="2988" spans="1:12" x14ac:dyDescent="0.25">
      <c r="A2988" s="91">
        <v>2980</v>
      </c>
      <c r="B2988" s="104">
        <v>0.77488137768147314</v>
      </c>
      <c r="C2988" s="104">
        <v>1.0026763523786053</v>
      </c>
      <c r="D2988" s="104">
        <v>0.98584855636492941</v>
      </c>
      <c r="E2988" s="99">
        <v>-827687194.89999998</v>
      </c>
      <c r="K2988" s="27">
        <v>-325850455.25</v>
      </c>
      <c r="L2988" s="27">
        <v>0.29720000000000002</v>
      </c>
    </row>
    <row r="2989" spans="1:12" x14ac:dyDescent="0.25">
      <c r="A2989" s="91">
        <v>2981</v>
      </c>
      <c r="B2989" s="104">
        <v>0.96473481173485831</v>
      </c>
      <c r="C2989" s="104">
        <v>0.98754565121765248</v>
      </c>
      <c r="D2989" s="104">
        <v>1.0112395127404974</v>
      </c>
      <c r="E2989" s="99">
        <v>23390045.100000001</v>
      </c>
      <c r="K2989" s="27">
        <v>-325707032.51999998</v>
      </c>
      <c r="L2989" s="27">
        <v>0.29730000000000001</v>
      </c>
    </row>
    <row r="2990" spans="1:12" x14ac:dyDescent="0.25">
      <c r="A2990" s="91">
        <v>2982</v>
      </c>
      <c r="B2990" s="104">
        <v>1.3073214928494985</v>
      </c>
      <c r="C2990" s="104">
        <v>1.0274857301272173</v>
      </c>
      <c r="D2990" s="104">
        <v>0.96570391370835773</v>
      </c>
      <c r="E2990" s="99">
        <v>1101660019.52</v>
      </c>
      <c r="K2990" s="27">
        <v>-325699777.27999997</v>
      </c>
      <c r="L2990" s="27">
        <v>0.2974</v>
      </c>
    </row>
    <row r="2991" spans="1:12" x14ac:dyDescent="0.25">
      <c r="A2991" s="91">
        <v>2983</v>
      </c>
      <c r="B2991" s="104">
        <v>0.95419651850053921</v>
      </c>
      <c r="C2991" s="104">
        <v>1.0258730570779102</v>
      </c>
      <c r="D2991" s="104">
        <v>0.97094295540397191</v>
      </c>
      <c r="E2991" s="99">
        <v>-64969508.640000001</v>
      </c>
      <c r="K2991" s="27">
        <v>-325355689.29000002</v>
      </c>
      <c r="L2991" s="27">
        <v>0.29749999999999999</v>
      </c>
    </row>
    <row r="2992" spans="1:12" x14ac:dyDescent="0.25">
      <c r="A2992" s="91">
        <v>2984</v>
      </c>
      <c r="B2992" s="104">
        <v>1.2431479493901756</v>
      </c>
      <c r="C2992" s="104">
        <v>1.0577222962592983</v>
      </c>
      <c r="D2992" s="104">
        <v>1.0039632970794059</v>
      </c>
      <c r="E2992" s="99">
        <v>2638391679.0500002</v>
      </c>
      <c r="K2992" s="27">
        <v>-324965198.95999998</v>
      </c>
      <c r="L2992" s="27">
        <v>0.29759999999999998</v>
      </c>
    </row>
    <row r="2993" spans="1:12" x14ac:dyDescent="0.25">
      <c r="A2993" s="91">
        <v>2985</v>
      </c>
      <c r="B2993" s="104">
        <v>0.83701922104621862</v>
      </c>
      <c r="C2993" s="104">
        <v>0.98865347396744074</v>
      </c>
      <c r="D2993" s="104">
        <v>0.99944513739556984</v>
      </c>
      <c r="E2993" s="99">
        <v>-620678173.22000003</v>
      </c>
      <c r="K2993" s="27">
        <v>-324871310.47000003</v>
      </c>
      <c r="L2993" s="27">
        <v>0.29770000000000002</v>
      </c>
    </row>
    <row r="2994" spans="1:12" x14ac:dyDescent="0.25">
      <c r="A2994" s="91">
        <v>2986</v>
      </c>
      <c r="B2994" s="104">
        <v>1.0958331604679727</v>
      </c>
      <c r="C2994" s="104">
        <v>1.0596369685770908</v>
      </c>
      <c r="D2994" s="104">
        <v>1.0150999140072832</v>
      </c>
      <c r="E2994" s="99">
        <v>2215472723.79</v>
      </c>
      <c r="K2994" s="27">
        <v>-324592718.56</v>
      </c>
      <c r="L2994" s="27">
        <v>0.29780000000000001</v>
      </c>
    </row>
    <row r="2995" spans="1:12" x14ac:dyDescent="0.25">
      <c r="A2995" s="91">
        <v>2987</v>
      </c>
      <c r="B2995" s="104">
        <v>1.5907491272973273</v>
      </c>
      <c r="C2995" s="104">
        <v>0.99775930987224493</v>
      </c>
      <c r="D2995" s="104">
        <v>1.0089818765425576</v>
      </c>
      <c r="E2995" s="99">
        <v>2566854946.9200001</v>
      </c>
      <c r="K2995" s="27">
        <v>-324570355.23000002</v>
      </c>
      <c r="L2995" s="27">
        <v>0.2979</v>
      </c>
    </row>
    <row r="2996" spans="1:12" x14ac:dyDescent="0.25">
      <c r="A2996" s="91">
        <v>2988</v>
      </c>
      <c r="B2996" s="104">
        <v>1.0093896647918634</v>
      </c>
      <c r="C2996" s="104">
        <v>0.99289350604713289</v>
      </c>
      <c r="D2996" s="104">
        <v>1.0163096189164336</v>
      </c>
      <c r="E2996" s="99">
        <v>400079704.48000002</v>
      </c>
      <c r="K2996" s="27">
        <v>-324339797.60000002</v>
      </c>
      <c r="L2996" s="27">
        <v>0.29799999999999999</v>
      </c>
    </row>
    <row r="2997" spans="1:12" x14ac:dyDescent="0.25">
      <c r="A2997" s="91">
        <v>2989</v>
      </c>
      <c r="B2997" s="104">
        <v>0.8582493948670753</v>
      </c>
      <c r="C2997" s="104">
        <v>1.0106697533655811</v>
      </c>
      <c r="D2997" s="104">
        <v>0.99251041517564931</v>
      </c>
      <c r="E2997" s="99">
        <v>-287253936.87</v>
      </c>
      <c r="K2997" s="27">
        <v>-324281102.24000001</v>
      </c>
      <c r="L2997" s="27">
        <v>0.29809999999999998</v>
      </c>
    </row>
    <row r="2998" spans="1:12" x14ac:dyDescent="0.25">
      <c r="A2998" s="91">
        <v>2990</v>
      </c>
      <c r="B2998" s="104">
        <v>0.8513288043663142</v>
      </c>
      <c r="C2998" s="104">
        <v>1.0219412833907071</v>
      </c>
      <c r="D2998" s="104">
        <v>1.0269339464342979</v>
      </c>
      <c r="E2998" s="99">
        <v>486234002.06999999</v>
      </c>
      <c r="K2998" s="27">
        <v>-324270625.31999999</v>
      </c>
      <c r="L2998" s="27">
        <v>0.29820000000000002</v>
      </c>
    </row>
    <row r="2999" spans="1:12" x14ac:dyDescent="0.25">
      <c r="A2999" s="91">
        <v>2991</v>
      </c>
      <c r="B2999" s="104">
        <v>0.95617231307171613</v>
      </c>
      <c r="C2999" s="104">
        <v>1.0014530008747851</v>
      </c>
      <c r="D2999" s="104">
        <v>1.0030758705678686</v>
      </c>
      <c r="E2999" s="99">
        <v>106385292.28</v>
      </c>
      <c r="K2999" s="27">
        <v>-324139941.57999998</v>
      </c>
      <c r="L2999" s="27">
        <v>0.29830000000000001</v>
      </c>
    </row>
    <row r="3000" spans="1:12" x14ac:dyDescent="0.25">
      <c r="A3000" s="91">
        <v>2992</v>
      </c>
      <c r="B3000" s="104">
        <v>0.87873390556341202</v>
      </c>
      <c r="C3000" s="104">
        <v>1.022444954083332</v>
      </c>
      <c r="D3000" s="104">
        <v>0.96730919600044551</v>
      </c>
      <c r="E3000" s="99">
        <v>-461389561.12</v>
      </c>
      <c r="K3000" s="27">
        <v>-323805551.31999999</v>
      </c>
      <c r="L3000" s="27">
        <v>0.2984</v>
      </c>
    </row>
    <row r="3001" spans="1:12" x14ac:dyDescent="0.25">
      <c r="A3001" s="91">
        <v>2993</v>
      </c>
      <c r="B3001" s="104">
        <v>0.96187595838005124</v>
      </c>
      <c r="C3001" s="104">
        <v>1.0244196869669986</v>
      </c>
      <c r="D3001" s="104">
        <v>1.0021261569430688</v>
      </c>
      <c r="E3001" s="99">
        <v>558389480.29999995</v>
      </c>
      <c r="K3001" s="27">
        <v>-323752973.87</v>
      </c>
      <c r="L3001" s="27">
        <v>0.29849999999999999</v>
      </c>
    </row>
    <row r="3002" spans="1:12" x14ac:dyDescent="0.25">
      <c r="A3002" s="91">
        <v>2994</v>
      </c>
      <c r="B3002" s="104">
        <v>1.3132124202507953</v>
      </c>
      <c r="C3002" s="104">
        <v>1.0209997614430164</v>
      </c>
      <c r="D3002" s="104">
        <v>1.0086406125824419</v>
      </c>
      <c r="E3002" s="99">
        <v>2126890746.0799999</v>
      </c>
      <c r="K3002" s="27">
        <v>-323560057.36000001</v>
      </c>
      <c r="L3002" s="27">
        <v>0.29859999999999998</v>
      </c>
    </row>
    <row r="3003" spans="1:12" x14ac:dyDescent="0.25">
      <c r="A3003" s="91">
        <v>2995</v>
      </c>
      <c r="B3003" s="104">
        <v>0.73820800373184037</v>
      </c>
      <c r="C3003" s="104">
        <v>1.0317375398625872</v>
      </c>
      <c r="D3003" s="104">
        <v>1.012799087771725</v>
      </c>
      <c r="E3003" s="99">
        <v>-111668798.98</v>
      </c>
      <c r="K3003" s="27">
        <v>-323356532.66000003</v>
      </c>
      <c r="L3003" s="27">
        <v>0.29870000000000002</v>
      </c>
    </row>
    <row r="3004" spans="1:12" x14ac:dyDescent="0.25">
      <c r="A3004" s="91">
        <v>2996</v>
      </c>
      <c r="B3004" s="104">
        <v>0.81791762195959794</v>
      </c>
      <c r="C3004" s="104">
        <v>1.0439229588445262</v>
      </c>
      <c r="D3004" s="104">
        <v>0.95484613580482247</v>
      </c>
      <c r="E3004" s="99">
        <v>-542459027.17999995</v>
      </c>
      <c r="K3004" s="27">
        <v>-323140233.32999998</v>
      </c>
      <c r="L3004" s="27">
        <v>0.29880000000000001</v>
      </c>
    </row>
    <row r="3005" spans="1:12" x14ac:dyDescent="0.25">
      <c r="A3005" s="91">
        <v>2997</v>
      </c>
      <c r="B3005" s="104">
        <v>1.5287374395929474</v>
      </c>
      <c r="C3005" s="104">
        <v>1.0787381239307652</v>
      </c>
      <c r="D3005" s="104">
        <v>0.98602549552168239</v>
      </c>
      <c r="E3005" s="99">
        <v>4105141424.5500002</v>
      </c>
      <c r="K3005" s="27">
        <v>-322776452.06999999</v>
      </c>
      <c r="L3005" s="27">
        <v>0.2989</v>
      </c>
    </row>
    <row r="3006" spans="1:12" x14ac:dyDescent="0.25">
      <c r="A3006" s="91">
        <v>2998</v>
      </c>
      <c r="B3006" s="104">
        <v>1.172299176362088</v>
      </c>
      <c r="C3006" s="104">
        <v>0.97995045489738564</v>
      </c>
      <c r="D3006" s="104">
        <v>1.0027072799834167</v>
      </c>
      <c r="E3006" s="99">
        <v>397453952.58999997</v>
      </c>
      <c r="K3006" s="27">
        <v>-322721037.62</v>
      </c>
      <c r="L3006" s="27">
        <v>0.29899999999999999</v>
      </c>
    </row>
    <row r="3007" spans="1:12" x14ac:dyDescent="0.25">
      <c r="A3007" s="91">
        <v>2999</v>
      </c>
      <c r="B3007" s="104">
        <v>1.1131388343905702</v>
      </c>
      <c r="C3007" s="104">
        <v>1.0209431333849701</v>
      </c>
      <c r="D3007" s="104">
        <v>0.97354433793553785</v>
      </c>
      <c r="E3007" s="99">
        <v>457655842.68000001</v>
      </c>
      <c r="K3007" s="27">
        <v>-322371986.69</v>
      </c>
      <c r="L3007" s="27">
        <v>0.29909999999999998</v>
      </c>
    </row>
    <row r="3008" spans="1:12" x14ac:dyDescent="0.25">
      <c r="A3008" s="91">
        <v>3000</v>
      </c>
      <c r="B3008" s="104">
        <v>1.3921338619999217</v>
      </c>
      <c r="C3008" s="104">
        <v>1.0065933379194552</v>
      </c>
      <c r="D3008" s="104">
        <v>1.009563728746717</v>
      </c>
      <c r="E3008" s="99">
        <v>2079397446.98</v>
      </c>
      <c r="K3008" s="27">
        <v>-322319991.13</v>
      </c>
      <c r="L3008" s="27">
        <v>0.29920000000000002</v>
      </c>
    </row>
    <row r="3009" spans="1:12" x14ac:dyDescent="0.25">
      <c r="A3009" s="91">
        <v>3001</v>
      </c>
      <c r="B3009" s="104">
        <v>0.76762289352025415</v>
      </c>
      <c r="C3009" s="104">
        <v>1.0219644023191483</v>
      </c>
      <c r="D3009" s="104">
        <v>1.0042759158356926</v>
      </c>
      <c r="E3009" s="99">
        <v>-265264891.81</v>
      </c>
      <c r="K3009" s="27">
        <v>-322248948.42000002</v>
      </c>
      <c r="L3009" s="27">
        <v>0.29930000000000001</v>
      </c>
    </row>
    <row r="3010" spans="1:12" x14ac:dyDescent="0.25">
      <c r="A3010" s="91">
        <v>3002</v>
      </c>
      <c r="B3010" s="104">
        <v>0.91319582305506475</v>
      </c>
      <c r="C3010" s="104">
        <v>1.0446791634916388</v>
      </c>
      <c r="D3010" s="104">
        <v>1.0042568945076438</v>
      </c>
      <c r="E3010" s="99">
        <v>770043950.01999998</v>
      </c>
      <c r="K3010" s="27">
        <v>-321189596.36000001</v>
      </c>
      <c r="L3010" s="27">
        <v>0.2994</v>
      </c>
    </row>
    <row r="3011" spans="1:12" x14ac:dyDescent="0.25">
      <c r="A3011" s="91">
        <v>3003</v>
      </c>
      <c r="B3011" s="104">
        <v>0.90518800296628055</v>
      </c>
      <c r="C3011" s="104">
        <v>1.0195160724169128</v>
      </c>
      <c r="D3011" s="104">
        <v>1.0281765969089824</v>
      </c>
      <c r="E3011" s="99">
        <v>716337147.55999994</v>
      </c>
      <c r="K3011" s="27">
        <v>-320932502.61000001</v>
      </c>
      <c r="L3011" s="27">
        <v>0.29949999999999999</v>
      </c>
    </row>
    <row r="3012" spans="1:12" x14ac:dyDescent="0.25">
      <c r="A3012" s="91">
        <v>3004</v>
      </c>
      <c r="B3012" s="104">
        <v>1.6073752248901214</v>
      </c>
      <c r="C3012" s="104">
        <v>0.98780142133127435</v>
      </c>
      <c r="D3012" s="104">
        <v>0.99684810965221893</v>
      </c>
      <c r="E3012" s="99">
        <v>1907940993.05</v>
      </c>
      <c r="K3012" s="27">
        <v>-320926916.75</v>
      </c>
      <c r="L3012" s="27">
        <v>0.29959999999999998</v>
      </c>
    </row>
    <row r="3013" spans="1:12" x14ac:dyDescent="0.25">
      <c r="A3013" s="91">
        <v>3005</v>
      </c>
      <c r="B3013" s="104">
        <v>1.1357197530229368</v>
      </c>
      <c r="C3013" s="104">
        <v>0.98614090280421651</v>
      </c>
      <c r="D3013" s="104">
        <v>1.013797521649024</v>
      </c>
      <c r="E3013" s="99">
        <v>671980220.47000003</v>
      </c>
      <c r="K3013" s="27">
        <v>-320517742.38</v>
      </c>
      <c r="L3013" s="27">
        <v>0.29970000000000002</v>
      </c>
    </row>
    <row r="3014" spans="1:12" x14ac:dyDescent="0.25">
      <c r="A3014" s="91">
        <v>3006</v>
      </c>
      <c r="B3014" s="104">
        <v>0.74088229043038345</v>
      </c>
      <c r="C3014" s="104">
        <v>1.0673814900651466</v>
      </c>
      <c r="D3014" s="104">
        <v>1.0419907359472498</v>
      </c>
      <c r="E3014" s="99">
        <v>907457712.58000004</v>
      </c>
      <c r="K3014" s="27">
        <v>-320156620.49000001</v>
      </c>
      <c r="L3014" s="27">
        <v>0.29980000000000001</v>
      </c>
    </row>
    <row r="3015" spans="1:12" x14ac:dyDescent="0.25">
      <c r="A3015" s="91">
        <v>3007</v>
      </c>
      <c r="B3015" s="104">
        <v>0.93487973785460354</v>
      </c>
      <c r="C3015" s="104">
        <v>0.99603747410717014</v>
      </c>
      <c r="D3015" s="104">
        <v>1.0017519606854328</v>
      </c>
      <c r="E3015" s="99">
        <v>-101770145.75</v>
      </c>
      <c r="K3015" s="27">
        <v>-319492970.83999997</v>
      </c>
      <c r="L3015" s="27">
        <v>0.2999</v>
      </c>
    </row>
    <row r="3016" spans="1:12" x14ac:dyDescent="0.25">
      <c r="A3016" s="91">
        <v>3008</v>
      </c>
      <c r="B3016" s="104">
        <v>0.94928902579296504</v>
      </c>
      <c r="C3016" s="104">
        <v>1.0438744512433844</v>
      </c>
      <c r="D3016" s="104">
        <v>0.98495723624148679</v>
      </c>
      <c r="E3016" s="99">
        <v>535588236.55000001</v>
      </c>
      <c r="K3016" s="27">
        <v>-319193238.38999999</v>
      </c>
      <c r="L3016" s="27">
        <v>0.3</v>
      </c>
    </row>
    <row r="3017" spans="1:12" x14ac:dyDescent="0.25">
      <c r="A3017" s="91">
        <v>3009</v>
      </c>
      <c r="B3017" s="104">
        <v>0.94459519398404379</v>
      </c>
      <c r="C3017" s="104">
        <v>1.0448251563068798</v>
      </c>
      <c r="D3017" s="104">
        <v>1.0070802796894993</v>
      </c>
      <c r="E3017" s="99">
        <v>976381376.98000002</v>
      </c>
      <c r="K3017" s="27">
        <v>-319071979.69999999</v>
      </c>
      <c r="L3017" s="27">
        <v>0.30009999999999998</v>
      </c>
    </row>
    <row r="3018" spans="1:12" x14ac:dyDescent="0.25">
      <c r="A3018" s="91">
        <v>3010</v>
      </c>
      <c r="B3018" s="104">
        <v>1.0855752015230744</v>
      </c>
      <c r="C3018" s="104">
        <v>0.95218399541253651</v>
      </c>
      <c r="D3018" s="104">
        <v>0.98043132140059308</v>
      </c>
      <c r="E3018" s="99">
        <v>-971863792.04999995</v>
      </c>
      <c r="K3018" s="27">
        <v>-318440182.86000001</v>
      </c>
      <c r="L3018" s="27">
        <v>0.30020000000000002</v>
      </c>
    </row>
    <row r="3019" spans="1:12" x14ac:dyDescent="0.25">
      <c r="A3019" s="91">
        <v>3011</v>
      </c>
      <c r="B3019" s="104">
        <v>0.6565447881991634</v>
      </c>
      <c r="C3019" s="104">
        <v>0.96249121859632492</v>
      </c>
      <c r="D3019" s="104">
        <v>1.018433168515485</v>
      </c>
      <c r="E3019" s="99">
        <v>-1343501569.9400001</v>
      </c>
      <c r="K3019" s="27">
        <v>-318380353.10000002</v>
      </c>
      <c r="L3019" s="27">
        <v>0.30030000000000001</v>
      </c>
    </row>
    <row r="3020" spans="1:12" x14ac:dyDescent="0.25">
      <c r="A3020" s="91">
        <v>3012</v>
      </c>
      <c r="B3020" s="104">
        <v>1.0840114716578242</v>
      </c>
      <c r="C3020" s="104">
        <v>1.0109278858773576</v>
      </c>
      <c r="D3020" s="104">
        <v>1.0049301982589796</v>
      </c>
      <c r="E3020" s="99">
        <v>838354036.16999996</v>
      </c>
      <c r="K3020" s="27">
        <v>-318209343.26999998</v>
      </c>
      <c r="L3020" s="27">
        <v>0.3004</v>
      </c>
    </row>
    <row r="3021" spans="1:12" x14ac:dyDescent="0.25">
      <c r="A3021" s="91">
        <v>3013</v>
      </c>
      <c r="B3021" s="104">
        <v>1.1039974532619565</v>
      </c>
      <c r="C3021" s="104">
        <v>1.0708940312943895</v>
      </c>
      <c r="D3021" s="104">
        <v>1.0217728170443874</v>
      </c>
      <c r="E3021" s="99">
        <v>2674809762.1300001</v>
      </c>
      <c r="K3021" s="27">
        <v>-318105617.86000001</v>
      </c>
      <c r="L3021" s="27">
        <v>0.30049999999999999</v>
      </c>
    </row>
    <row r="3022" spans="1:12" x14ac:dyDescent="0.25">
      <c r="A3022" s="91">
        <v>3014</v>
      </c>
      <c r="B3022" s="104">
        <v>1.238233024392227</v>
      </c>
      <c r="C3022" s="104">
        <v>1.0042328960248537</v>
      </c>
      <c r="D3022" s="104">
        <v>1.036919530192419</v>
      </c>
      <c r="E3022" s="99">
        <v>2094968466.53</v>
      </c>
      <c r="K3022" s="27">
        <v>-317678390.77999997</v>
      </c>
      <c r="L3022" s="27">
        <v>0.30059999999999998</v>
      </c>
    </row>
    <row r="3023" spans="1:12" x14ac:dyDescent="0.25">
      <c r="A3023" s="91">
        <v>3015</v>
      </c>
      <c r="B3023" s="104">
        <v>0.83965584068381249</v>
      </c>
      <c r="C3023" s="104">
        <v>1.0143614641678862</v>
      </c>
      <c r="D3023" s="104">
        <v>0.98636560820288333</v>
      </c>
      <c r="E3023" s="99">
        <v>-400393053.56</v>
      </c>
      <c r="K3023" s="27">
        <v>-317449418.31</v>
      </c>
      <c r="L3023" s="27">
        <v>0.30070000000000002</v>
      </c>
    </row>
    <row r="3024" spans="1:12" x14ac:dyDescent="0.25">
      <c r="A3024" s="91">
        <v>3016</v>
      </c>
      <c r="B3024" s="104">
        <v>1.1755174266510326</v>
      </c>
      <c r="C3024" s="104">
        <v>0.98725570164122023</v>
      </c>
      <c r="D3024" s="104">
        <v>1.0261870108643725</v>
      </c>
      <c r="E3024" s="99">
        <v>1137320944.9400001</v>
      </c>
      <c r="K3024" s="27">
        <v>-317431174.69</v>
      </c>
      <c r="L3024" s="27">
        <v>0.30080000000000001</v>
      </c>
    </row>
    <row r="3025" spans="1:12" x14ac:dyDescent="0.25">
      <c r="A3025" s="91">
        <v>3017</v>
      </c>
      <c r="B3025" s="104">
        <v>0.92574629145344245</v>
      </c>
      <c r="C3025" s="104">
        <v>1.0180839150362753</v>
      </c>
      <c r="D3025" s="104">
        <v>0.99913642292788152</v>
      </c>
      <c r="E3025" s="99">
        <v>229652724.11000001</v>
      </c>
      <c r="K3025" s="27">
        <v>-317318809.81</v>
      </c>
      <c r="L3025" s="27">
        <v>0.3009</v>
      </c>
    </row>
    <row r="3026" spans="1:12" x14ac:dyDescent="0.25">
      <c r="A3026" s="91">
        <v>3018</v>
      </c>
      <c r="B3026" s="104">
        <v>0.88780754410790552</v>
      </c>
      <c r="C3026" s="104">
        <v>1.0325177316519498</v>
      </c>
      <c r="D3026" s="104">
        <v>1.0230237575253287</v>
      </c>
      <c r="E3026" s="99">
        <v>780049268.57000005</v>
      </c>
      <c r="K3026" s="27">
        <v>-316621958.45999998</v>
      </c>
      <c r="L3026" s="27">
        <v>0.30099999999999999</v>
      </c>
    </row>
    <row r="3027" spans="1:12" x14ac:dyDescent="0.25">
      <c r="A3027" s="91">
        <v>3019</v>
      </c>
      <c r="B3027" s="104">
        <v>1.1768667434790323</v>
      </c>
      <c r="C3027" s="104">
        <v>0.99134388394076101</v>
      </c>
      <c r="D3027" s="104">
        <v>1.0058999546573033</v>
      </c>
      <c r="E3027" s="99">
        <v>761739531.61000001</v>
      </c>
      <c r="K3027" s="27">
        <v>-316476722.24000001</v>
      </c>
      <c r="L3027" s="27">
        <v>0.30109999999999998</v>
      </c>
    </row>
    <row r="3028" spans="1:12" x14ac:dyDescent="0.25">
      <c r="A3028" s="91">
        <v>3020</v>
      </c>
      <c r="B3028" s="104">
        <v>1.0279634942240643</v>
      </c>
      <c r="C3028" s="104">
        <v>1.0416328851241097</v>
      </c>
      <c r="D3028" s="104">
        <v>0.99175405124472771</v>
      </c>
      <c r="E3028" s="99">
        <v>971746701.25999999</v>
      </c>
      <c r="K3028" s="27">
        <v>-315974609.32999998</v>
      </c>
      <c r="L3028" s="27">
        <v>0.30120000000000002</v>
      </c>
    </row>
    <row r="3029" spans="1:12" x14ac:dyDescent="0.25">
      <c r="A3029" s="91">
        <v>3021</v>
      </c>
      <c r="B3029" s="104">
        <v>1.0628679577636013</v>
      </c>
      <c r="C3029" s="104">
        <v>1.0543502488128025</v>
      </c>
      <c r="D3029" s="104">
        <v>0.98599722863553951</v>
      </c>
      <c r="E3029" s="99">
        <v>1264882804.76</v>
      </c>
      <c r="K3029" s="27">
        <v>-315907485.74000001</v>
      </c>
      <c r="L3029" s="27">
        <v>0.30130000000000001</v>
      </c>
    </row>
    <row r="3030" spans="1:12" x14ac:dyDescent="0.25">
      <c r="A3030" s="91">
        <v>3022</v>
      </c>
      <c r="B3030" s="104">
        <v>0.77847189655537607</v>
      </c>
      <c r="C3030" s="104">
        <v>1.0279504701929483</v>
      </c>
      <c r="D3030" s="104">
        <v>0.97883395613314428</v>
      </c>
      <c r="E3030" s="99">
        <v>-536622323.91000003</v>
      </c>
      <c r="K3030" s="27">
        <v>-315509386.17000002</v>
      </c>
      <c r="L3030" s="27">
        <v>0.3014</v>
      </c>
    </row>
    <row r="3031" spans="1:12" x14ac:dyDescent="0.25">
      <c r="A3031" s="91">
        <v>3023</v>
      </c>
      <c r="B3031" s="104">
        <v>1.2913108253401104</v>
      </c>
      <c r="C3031" s="104">
        <v>1.0015653487978691</v>
      </c>
      <c r="D3031" s="104">
        <v>1.004761315789388</v>
      </c>
      <c r="E3031" s="99">
        <v>1415682497.8900001</v>
      </c>
      <c r="K3031" s="27">
        <v>-315385731.72000003</v>
      </c>
      <c r="L3031" s="27">
        <v>0.30149999999999999</v>
      </c>
    </row>
    <row r="3032" spans="1:12" x14ac:dyDescent="0.25">
      <c r="A3032" s="91">
        <v>3024</v>
      </c>
      <c r="B3032" s="104">
        <v>0.82039570187716149</v>
      </c>
      <c r="C3032" s="104">
        <v>0.97636976439490508</v>
      </c>
      <c r="D3032" s="104">
        <v>0.99608462120537511</v>
      </c>
      <c r="E3032" s="99">
        <v>-935985887.73000002</v>
      </c>
      <c r="K3032" s="27">
        <v>-315038343.38</v>
      </c>
      <c r="L3032" s="27">
        <v>0.30159999999999998</v>
      </c>
    </row>
    <row r="3033" spans="1:12" x14ac:dyDescent="0.25">
      <c r="A3033" s="91">
        <v>3025</v>
      </c>
      <c r="B3033" s="104">
        <v>0.85598719004172252</v>
      </c>
      <c r="C3033" s="104">
        <v>0.95130971517016749</v>
      </c>
      <c r="D3033" s="104">
        <v>0.96972370264572305</v>
      </c>
      <c r="E3033" s="99">
        <v>-1692831659.9100001</v>
      </c>
      <c r="K3033" s="27">
        <v>-314049426.26999998</v>
      </c>
      <c r="L3033" s="27">
        <v>0.30170000000000002</v>
      </c>
    </row>
    <row r="3034" spans="1:12" x14ac:dyDescent="0.25">
      <c r="A3034" s="91">
        <v>3026</v>
      </c>
      <c r="B3034" s="104">
        <v>0.42644901748837277</v>
      </c>
      <c r="C3034" s="104">
        <v>0.99834376392048629</v>
      </c>
      <c r="D3034" s="104">
        <v>0.97044880864976935</v>
      </c>
      <c r="E3034" s="99">
        <v>-2191889523.5100002</v>
      </c>
      <c r="K3034" s="27">
        <v>-313929534.83999997</v>
      </c>
      <c r="L3034" s="27">
        <v>0.30180000000000001</v>
      </c>
    </row>
    <row r="3035" spans="1:12" x14ac:dyDescent="0.25">
      <c r="A3035" s="91">
        <v>3027</v>
      </c>
      <c r="B3035" s="104">
        <v>1.1778573952112041</v>
      </c>
      <c r="C3035" s="104">
        <v>1.009827005440296</v>
      </c>
      <c r="D3035" s="104">
        <v>1.0220723256444846</v>
      </c>
      <c r="E3035" s="99">
        <v>1601805482.3399999</v>
      </c>
      <c r="K3035" s="27">
        <v>-313669021.91000003</v>
      </c>
      <c r="L3035" s="27">
        <v>0.3019</v>
      </c>
    </row>
    <row r="3036" spans="1:12" x14ac:dyDescent="0.25">
      <c r="A3036" s="91">
        <v>3028</v>
      </c>
      <c r="B3036" s="104">
        <v>0.72999973838465282</v>
      </c>
      <c r="C3036" s="104">
        <v>0.97547263877663837</v>
      </c>
      <c r="D3036" s="104">
        <v>1.0124412674293215</v>
      </c>
      <c r="E3036" s="99">
        <v>-994836211.26999998</v>
      </c>
      <c r="K3036" s="27">
        <v>-313640828.19999999</v>
      </c>
      <c r="L3036" s="27">
        <v>0.30199999999999999</v>
      </c>
    </row>
    <row r="3037" spans="1:12" x14ac:dyDescent="0.25">
      <c r="A3037" s="91">
        <v>3029</v>
      </c>
      <c r="B3037" s="104">
        <v>0.98614498963485853</v>
      </c>
      <c r="C3037" s="104">
        <v>1.0564247576066732</v>
      </c>
      <c r="D3037" s="104">
        <v>1.0059956991316119</v>
      </c>
      <c r="E3037" s="99">
        <v>1384404853.99</v>
      </c>
      <c r="K3037" s="27">
        <v>-313448115.38999999</v>
      </c>
      <c r="L3037" s="27">
        <v>0.30209999999999998</v>
      </c>
    </row>
    <row r="3038" spans="1:12" x14ac:dyDescent="0.25">
      <c r="A3038" s="91">
        <v>3030</v>
      </c>
      <c r="B3038" s="104">
        <v>0.90307890104642607</v>
      </c>
      <c r="C3038" s="104">
        <v>0.93965039288765406</v>
      </c>
      <c r="D3038" s="104">
        <v>1.0100188791368072</v>
      </c>
      <c r="E3038" s="99">
        <v>-1108818094.7</v>
      </c>
      <c r="K3038" s="27">
        <v>-313197398.55000001</v>
      </c>
      <c r="L3038" s="27">
        <v>0.30220000000000002</v>
      </c>
    </row>
    <row r="3039" spans="1:12" x14ac:dyDescent="0.25">
      <c r="A3039" s="91">
        <v>3031</v>
      </c>
      <c r="B3039" s="104">
        <v>1.0883514636238529</v>
      </c>
      <c r="C3039" s="104">
        <v>0.97955038388689541</v>
      </c>
      <c r="D3039" s="104">
        <v>1.0127909514849178</v>
      </c>
      <c r="E3039" s="99">
        <v>328731950.17000002</v>
      </c>
      <c r="K3039" s="27">
        <v>-312183348.52999997</v>
      </c>
      <c r="L3039" s="27">
        <v>0.30230000000000001</v>
      </c>
    </row>
    <row r="3040" spans="1:12" x14ac:dyDescent="0.25">
      <c r="A3040" s="91">
        <v>3032</v>
      </c>
      <c r="B3040" s="104">
        <v>0.91234726106309483</v>
      </c>
      <c r="C3040" s="104">
        <v>1.0075949954261008</v>
      </c>
      <c r="D3040" s="104">
        <v>1.01233104388155</v>
      </c>
      <c r="E3040" s="99">
        <v>227769151.31</v>
      </c>
      <c r="K3040" s="27">
        <v>-311803224.19999999</v>
      </c>
      <c r="L3040" s="27">
        <v>0.3024</v>
      </c>
    </row>
    <row r="3041" spans="1:12" x14ac:dyDescent="0.25">
      <c r="A3041" s="91">
        <v>3033</v>
      </c>
      <c r="B3041" s="104">
        <v>1.2002026763186247</v>
      </c>
      <c r="C3041" s="104">
        <v>0.99410093111615472</v>
      </c>
      <c r="D3041" s="104">
        <v>1.0110973883045506</v>
      </c>
      <c r="E3041" s="99">
        <v>1039917539.63</v>
      </c>
      <c r="K3041" s="27">
        <v>-311733041.48000002</v>
      </c>
      <c r="L3041" s="27">
        <v>0.30249999999999999</v>
      </c>
    </row>
    <row r="3042" spans="1:12" x14ac:dyDescent="0.25">
      <c r="A3042" s="91">
        <v>3034</v>
      </c>
      <c r="B3042" s="104">
        <v>1.0451400453553945</v>
      </c>
      <c r="C3042" s="104">
        <v>0.99958382705296112</v>
      </c>
      <c r="D3042" s="104">
        <v>1.0020910126200442</v>
      </c>
      <c r="E3042" s="99">
        <v>380706827.86000001</v>
      </c>
      <c r="K3042" s="27">
        <v>-311438234.56999999</v>
      </c>
      <c r="L3042" s="27">
        <v>0.30259999999999998</v>
      </c>
    </row>
    <row r="3043" spans="1:12" x14ac:dyDescent="0.25">
      <c r="A3043" s="91">
        <v>3035</v>
      </c>
      <c r="B3043" s="104">
        <v>1.0694917102830868</v>
      </c>
      <c r="C3043" s="104">
        <v>1.0247823977914394</v>
      </c>
      <c r="D3043" s="104">
        <v>0.98567369359021884</v>
      </c>
      <c r="E3043" s="99">
        <v>654045140.21000004</v>
      </c>
      <c r="K3043" s="27">
        <v>-310775107.16000003</v>
      </c>
      <c r="L3043" s="27">
        <v>0.30270000000000002</v>
      </c>
    </row>
    <row r="3044" spans="1:12" x14ac:dyDescent="0.25">
      <c r="A3044" s="91">
        <v>3036</v>
      </c>
      <c r="B3044" s="104">
        <v>0.71765627012779143</v>
      </c>
      <c r="C3044" s="104">
        <v>1.0172252361489342</v>
      </c>
      <c r="D3044" s="104">
        <v>1.0011591893112948</v>
      </c>
      <c r="E3044" s="99">
        <v>-590726618.10000002</v>
      </c>
      <c r="K3044" s="27">
        <v>-310705563.57999998</v>
      </c>
      <c r="L3044" s="27">
        <v>0.30280000000000001</v>
      </c>
    </row>
    <row r="3045" spans="1:12" x14ac:dyDescent="0.25">
      <c r="A3045" s="91">
        <v>3037</v>
      </c>
      <c r="B3045" s="104">
        <v>1.225730209411833</v>
      </c>
      <c r="C3045" s="104">
        <v>0.98682013340084851</v>
      </c>
      <c r="D3045" s="104">
        <v>1.0060020855055287</v>
      </c>
      <c r="E3045" s="99">
        <v>827405358.25999999</v>
      </c>
      <c r="K3045" s="27">
        <v>-309837322.17000002</v>
      </c>
      <c r="L3045" s="27">
        <v>0.3029</v>
      </c>
    </row>
    <row r="3046" spans="1:12" x14ac:dyDescent="0.25">
      <c r="A3046" s="91">
        <v>3038</v>
      </c>
      <c r="B3046" s="104">
        <v>1.0742792454344297</v>
      </c>
      <c r="C3046" s="104">
        <v>1.0108664422984259</v>
      </c>
      <c r="D3046" s="104">
        <v>0.98910285782938945</v>
      </c>
      <c r="E3046" s="99">
        <v>448933105.83999997</v>
      </c>
      <c r="K3046" s="27">
        <v>-309758554.29000002</v>
      </c>
      <c r="L3046" s="27">
        <v>0.30299999999999999</v>
      </c>
    </row>
    <row r="3047" spans="1:12" x14ac:dyDescent="0.25">
      <c r="A3047" s="91">
        <v>3039</v>
      </c>
      <c r="B3047" s="104">
        <v>1.047445176634296</v>
      </c>
      <c r="C3047" s="104">
        <v>1.0228132377311965</v>
      </c>
      <c r="D3047" s="104">
        <v>1.0128796165761982</v>
      </c>
      <c r="E3047" s="99">
        <v>1119124526.23</v>
      </c>
      <c r="K3047" s="27">
        <v>-309658609.88</v>
      </c>
      <c r="L3047" s="27">
        <v>0.30309999999999998</v>
      </c>
    </row>
    <row r="3048" spans="1:12" x14ac:dyDescent="0.25">
      <c r="A3048" s="91">
        <v>3040</v>
      </c>
      <c r="B3048" s="104">
        <v>1.0430922900102029</v>
      </c>
      <c r="C3048" s="104">
        <v>1.0036659894860349</v>
      </c>
      <c r="D3048" s="104">
        <v>1.0050119202003605</v>
      </c>
      <c r="E3048" s="99">
        <v>521861201.75</v>
      </c>
      <c r="K3048" s="27">
        <v>-309341215.20999998</v>
      </c>
      <c r="L3048" s="27">
        <v>0.30320000000000003</v>
      </c>
    </row>
    <row r="3049" spans="1:12" x14ac:dyDescent="0.25">
      <c r="A3049" s="91">
        <v>3041</v>
      </c>
      <c r="B3049" s="104">
        <v>1.3729904142857332</v>
      </c>
      <c r="C3049" s="104">
        <v>0.94900466417063167</v>
      </c>
      <c r="D3049" s="104">
        <v>1.0260757878729645</v>
      </c>
      <c r="E3049" s="99">
        <v>815138748.59000003</v>
      </c>
      <c r="K3049" s="27">
        <v>-309331174.95999998</v>
      </c>
      <c r="L3049" s="27">
        <v>0.30330000000000001</v>
      </c>
    </row>
    <row r="3050" spans="1:12" x14ac:dyDescent="0.25">
      <c r="A3050" s="91">
        <v>3042</v>
      </c>
      <c r="B3050" s="104">
        <v>1.2404542085859798</v>
      </c>
      <c r="C3050" s="104">
        <v>1.0069174518244444</v>
      </c>
      <c r="D3050" s="104">
        <v>1.0247937345072637</v>
      </c>
      <c r="E3050" s="99">
        <v>1867111493</v>
      </c>
      <c r="K3050" s="27">
        <v>-309203861.13999999</v>
      </c>
      <c r="L3050" s="27">
        <v>0.3034</v>
      </c>
    </row>
    <row r="3051" spans="1:12" x14ac:dyDescent="0.25">
      <c r="A3051" s="91">
        <v>3043</v>
      </c>
      <c r="B3051" s="104">
        <v>0.74881801651552526</v>
      </c>
      <c r="C3051" s="104">
        <v>1.0005360343550775</v>
      </c>
      <c r="D3051" s="104">
        <v>1.0161674255684234</v>
      </c>
      <c r="E3051" s="99">
        <v>-490110314.86000001</v>
      </c>
      <c r="K3051" s="27">
        <v>-309196607.39999998</v>
      </c>
      <c r="L3051" s="27">
        <v>0.30349999999999999</v>
      </c>
    </row>
    <row r="3052" spans="1:12" x14ac:dyDescent="0.25">
      <c r="A3052" s="91">
        <v>3044</v>
      </c>
      <c r="B3052" s="104">
        <v>0.88307856055074974</v>
      </c>
      <c r="C3052" s="104">
        <v>0.98783290953200664</v>
      </c>
      <c r="D3052" s="104">
        <v>0.99394544965602261</v>
      </c>
      <c r="E3052" s="99">
        <v>-574675645.37</v>
      </c>
      <c r="K3052" s="27">
        <v>-308778631.73000002</v>
      </c>
      <c r="L3052" s="27">
        <v>0.30359999999999998</v>
      </c>
    </row>
    <row r="3053" spans="1:12" x14ac:dyDescent="0.25">
      <c r="A3053" s="91">
        <v>3045</v>
      </c>
      <c r="B3053" s="104">
        <v>0.61435754708192836</v>
      </c>
      <c r="C3053" s="104">
        <v>0.97134763528581736</v>
      </c>
      <c r="D3053" s="104">
        <v>0.99249686843478657</v>
      </c>
      <c r="E3053" s="99">
        <v>-1681330624.02</v>
      </c>
      <c r="K3053" s="27">
        <v>-308704986.19</v>
      </c>
      <c r="L3053" s="27">
        <v>0.30370000000000003</v>
      </c>
    </row>
    <row r="3054" spans="1:12" x14ac:dyDescent="0.25">
      <c r="A3054" s="91">
        <v>3046</v>
      </c>
      <c r="B3054" s="104">
        <v>1.4964236682661038</v>
      </c>
      <c r="C3054" s="104">
        <v>1.0191820960498712</v>
      </c>
      <c r="D3054" s="104">
        <v>1.0263828710647969</v>
      </c>
      <c r="E3054" s="99">
        <v>3407618053.0100002</v>
      </c>
      <c r="K3054" s="27">
        <v>-308394898.52999997</v>
      </c>
      <c r="L3054" s="27">
        <v>0.30380000000000001</v>
      </c>
    </row>
    <row r="3055" spans="1:12" x14ac:dyDescent="0.25">
      <c r="A3055" s="91">
        <v>3047</v>
      </c>
      <c r="B3055" s="104">
        <v>1.031881252529337</v>
      </c>
      <c r="C3055" s="104">
        <v>1.0484883970135312</v>
      </c>
      <c r="D3055" s="104">
        <v>1.0013548076965382</v>
      </c>
      <c r="E3055" s="99">
        <v>1342144081.6300001</v>
      </c>
      <c r="K3055" s="27">
        <v>-307686690.50999999</v>
      </c>
      <c r="L3055" s="27">
        <v>0.3039</v>
      </c>
    </row>
    <row r="3056" spans="1:12" x14ac:dyDescent="0.25">
      <c r="A3056" s="91">
        <v>3048</v>
      </c>
      <c r="B3056" s="104">
        <v>1.4239152306820204</v>
      </c>
      <c r="C3056" s="104">
        <v>0.97834874236083147</v>
      </c>
      <c r="D3056" s="104">
        <v>0.96702550830298739</v>
      </c>
      <c r="E3056" s="99">
        <v>172187037.13999999</v>
      </c>
      <c r="K3056" s="27">
        <v>-307469776.93000001</v>
      </c>
      <c r="L3056" s="27">
        <v>0.30399999999999999</v>
      </c>
    </row>
    <row r="3057" spans="1:12" x14ac:dyDescent="0.25">
      <c r="A3057" s="91">
        <v>3049</v>
      </c>
      <c r="B3057" s="104">
        <v>0.81600370899679164</v>
      </c>
      <c r="C3057" s="104">
        <v>1.0256315531496356</v>
      </c>
      <c r="D3057" s="104">
        <v>1.0125470247620851</v>
      </c>
      <c r="E3057" s="99">
        <v>139499750.84</v>
      </c>
      <c r="K3057" s="27">
        <v>-307159847.75</v>
      </c>
      <c r="L3057" s="27">
        <v>0.30409999999999998</v>
      </c>
    </row>
    <row r="3058" spans="1:12" x14ac:dyDescent="0.25">
      <c r="A3058" s="91">
        <v>3050</v>
      </c>
      <c r="B3058" s="104">
        <v>0.72793346844193463</v>
      </c>
      <c r="C3058" s="104">
        <v>1.0011426822652412</v>
      </c>
      <c r="D3058" s="104">
        <v>0.97946829982935879</v>
      </c>
      <c r="E3058" s="99">
        <v>-1105133889.8399999</v>
      </c>
      <c r="K3058" s="27">
        <v>-306944077.06999999</v>
      </c>
      <c r="L3058" s="27">
        <v>0.30420000000000003</v>
      </c>
    </row>
    <row r="3059" spans="1:12" x14ac:dyDescent="0.25">
      <c r="A3059" s="91">
        <v>3051</v>
      </c>
      <c r="B3059" s="104">
        <v>1.0464218519440158</v>
      </c>
      <c r="C3059" s="104">
        <v>0.9976870272878382</v>
      </c>
      <c r="D3059" s="104">
        <v>1.0095743386486353</v>
      </c>
      <c r="E3059" s="99">
        <v>503720751.88</v>
      </c>
      <c r="K3059" s="27">
        <v>-306929102.92000002</v>
      </c>
      <c r="L3059" s="27">
        <v>0.30430000000000001</v>
      </c>
    </row>
    <row r="3060" spans="1:12" x14ac:dyDescent="0.25">
      <c r="A3060" s="91">
        <v>3052</v>
      </c>
      <c r="B3060" s="104">
        <v>1.0299110729548235</v>
      </c>
      <c r="C3060" s="104">
        <v>0.95848445032390761</v>
      </c>
      <c r="D3060" s="104">
        <v>1.0310788076160318</v>
      </c>
      <c r="E3060" s="99">
        <v>44032382.259999998</v>
      </c>
      <c r="K3060" s="27">
        <v>-306638015.70999998</v>
      </c>
      <c r="L3060" s="27">
        <v>0.3044</v>
      </c>
    </row>
    <row r="3061" spans="1:12" x14ac:dyDescent="0.25">
      <c r="A3061" s="91">
        <v>3053</v>
      </c>
      <c r="B3061" s="104">
        <v>0.72251465309297824</v>
      </c>
      <c r="C3061" s="104">
        <v>0.99692297152328235</v>
      </c>
      <c r="D3061" s="104">
        <v>0.9771710950623036</v>
      </c>
      <c r="E3061" s="99">
        <v>-1216598699.1900001</v>
      </c>
      <c r="K3061" s="27">
        <v>-306130248.98000002</v>
      </c>
      <c r="L3061" s="27">
        <v>0.30449999999999999</v>
      </c>
    </row>
    <row r="3062" spans="1:12" x14ac:dyDescent="0.25">
      <c r="A3062" s="91">
        <v>3054</v>
      </c>
      <c r="B3062" s="104">
        <v>0.70552409933074656</v>
      </c>
      <c r="C3062" s="104">
        <v>1.0272821908768031</v>
      </c>
      <c r="D3062" s="104">
        <v>1.0106795508326218</v>
      </c>
      <c r="E3062" s="99">
        <v>-357169324.75</v>
      </c>
      <c r="K3062" s="27">
        <v>-305306331.74000001</v>
      </c>
      <c r="L3062" s="27">
        <v>0.30459999999999998</v>
      </c>
    </row>
    <row r="3063" spans="1:12" x14ac:dyDescent="0.25">
      <c r="A3063" s="91">
        <v>3055</v>
      </c>
      <c r="B3063" s="104">
        <v>1.091321914589682</v>
      </c>
      <c r="C3063" s="104">
        <v>1.010377003687488</v>
      </c>
      <c r="D3063" s="104">
        <v>0.99592819262780596</v>
      </c>
      <c r="E3063" s="99">
        <v>653642392.52999997</v>
      </c>
      <c r="K3063" s="27">
        <v>-305174619.16000003</v>
      </c>
      <c r="L3063" s="27">
        <v>0.30470000000000003</v>
      </c>
    </row>
    <row r="3064" spans="1:12" x14ac:dyDescent="0.25">
      <c r="A3064" s="91">
        <v>3056</v>
      </c>
      <c r="B3064" s="104">
        <v>0.90001159840486389</v>
      </c>
      <c r="C3064" s="104">
        <v>1.0320789563342156</v>
      </c>
      <c r="D3064" s="104">
        <v>0.98047462816547049</v>
      </c>
      <c r="E3064" s="99">
        <v>29780902.710000001</v>
      </c>
      <c r="K3064" s="27">
        <v>-304933704.5</v>
      </c>
      <c r="L3064" s="27">
        <v>0.30480000000000002</v>
      </c>
    </row>
    <row r="3065" spans="1:12" x14ac:dyDescent="0.25">
      <c r="A3065" s="91">
        <v>3057</v>
      </c>
      <c r="B3065" s="104">
        <v>0.83870021323724631</v>
      </c>
      <c r="C3065" s="104">
        <v>1.0007096503860209</v>
      </c>
      <c r="D3065" s="104">
        <v>1.05</v>
      </c>
      <c r="E3065" s="99">
        <v>448733568.88999999</v>
      </c>
      <c r="K3065" s="27">
        <v>-304857664.52999997</v>
      </c>
      <c r="L3065" s="27">
        <v>0.3049</v>
      </c>
    </row>
    <row r="3066" spans="1:12" x14ac:dyDescent="0.25">
      <c r="A3066" s="91">
        <v>3058</v>
      </c>
      <c r="B3066" s="104">
        <v>1.12997280003023</v>
      </c>
      <c r="C3066" s="104">
        <v>0.95534037685244355</v>
      </c>
      <c r="D3066" s="104">
        <v>0.98290201315969183</v>
      </c>
      <c r="E3066" s="99">
        <v>-744177243.77999997</v>
      </c>
      <c r="K3066" s="27">
        <v>-304664723.26999998</v>
      </c>
      <c r="L3066" s="27">
        <v>0.30499999999999999</v>
      </c>
    </row>
    <row r="3067" spans="1:12" x14ac:dyDescent="0.25">
      <c r="A3067" s="91">
        <v>3059</v>
      </c>
      <c r="B3067" s="104">
        <v>0.87385783370278691</v>
      </c>
      <c r="C3067" s="104">
        <v>1.0117968591231421</v>
      </c>
      <c r="D3067" s="104">
        <v>0.99207105694707509</v>
      </c>
      <c r="E3067" s="99">
        <v>-217006101.33000001</v>
      </c>
      <c r="K3067" s="27">
        <v>-304661204.23000002</v>
      </c>
      <c r="L3067" s="27">
        <v>0.30509999999999998</v>
      </c>
    </row>
    <row r="3068" spans="1:12" x14ac:dyDescent="0.25">
      <c r="A3068" s="91">
        <v>3060</v>
      </c>
      <c r="B3068" s="104">
        <v>0.98844921365454552</v>
      </c>
      <c r="C3068" s="104">
        <v>1.0580399749066325</v>
      </c>
      <c r="D3068" s="104">
        <v>0.98363878435074459</v>
      </c>
      <c r="E3068" s="99">
        <v>953958176.64999998</v>
      </c>
      <c r="K3068" s="27">
        <v>-304563478.32999998</v>
      </c>
      <c r="L3068" s="27">
        <v>0.30520000000000003</v>
      </c>
    </row>
    <row r="3069" spans="1:12" x14ac:dyDescent="0.25">
      <c r="A3069" s="91">
        <v>3061</v>
      </c>
      <c r="B3069" s="104">
        <v>1.0656712459706186</v>
      </c>
      <c r="C3069" s="104">
        <v>1.0184734065992509</v>
      </c>
      <c r="D3069" s="104">
        <v>0.96674754422193021</v>
      </c>
      <c r="E3069" s="99">
        <v>87373707.989999995</v>
      </c>
      <c r="K3069" s="27">
        <v>-304521274.04000002</v>
      </c>
      <c r="L3069" s="27">
        <v>0.30530000000000002</v>
      </c>
    </row>
    <row r="3070" spans="1:12" x14ac:dyDescent="0.25">
      <c r="A3070" s="91">
        <v>3062</v>
      </c>
      <c r="B3070" s="104">
        <v>0.889328659376321</v>
      </c>
      <c r="C3070" s="104">
        <v>1.0041398086303035</v>
      </c>
      <c r="D3070" s="104">
        <v>0.98020303284735544</v>
      </c>
      <c r="E3070" s="99">
        <v>-510644787.55000001</v>
      </c>
      <c r="K3070" s="27">
        <v>-304174959.02999997</v>
      </c>
      <c r="L3070" s="27">
        <v>0.3054</v>
      </c>
    </row>
    <row r="3071" spans="1:12" x14ac:dyDescent="0.25">
      <c r="A3071" s="91">
        <v>3063</v>
      </c>
      <c r="B3071" s="104">
        <v>0.98865676552567117</v>
      </c>
      <c r="C3071" s="104">
        <v>0.96261251992574515</v>
      </c>
      <c r="D3071" s="104">
        <v>1.0012325241693185</v>
      </c>
      <c r="E3071" s="99">
        <v>-588539060.59000003</v>
      </c>
      <c r="K3071" s="27">
        <v>-304030490</v>
      </c>
      <c r="L3071" s="27">
        <v>0.30549999999999999</v>
      </c>
    </row>
    <row r="3072" spans="1:12" x14ac:dyDescent="0.25">
      <c r="A3072" s="91">
        <v>3064</v>
      </c>
      <c r="B3072" s="104">
        <v>1.1226845813543673</v>
      </c>
      <c r="C3072" s="104">
        <v>0.99169998700943984</v>
      </c>
      <c r="D3072" s="104">
        <v>1.0016918536989068</v>
      </c>
      <c r="E3072" s="99">
        <v>478842686.64999998</v>
      </c>
      <c r="K3072" s="27">
        <v>-303649322.44</v>
      </c>
      <c r="L3072" s="27">
        <v>0.30559999999999998</v>
      </c>
    </row>
    <row r="3073" spans="1:12" x14ac:dyDescent="0.25">
      <c r="A3073" s="91">
        <v>3065</v>
      </c>
      <c r="B3073" s="104">
        <v>0.79654444618155884</v>
      </c>
      <c r="C3073" s="104">
        <v>0.98213502731404645</v>
      </c>
      <c r="D3073" s="104">
        <v>1.0272122393745828</v>
      </c>
      <c r="E3073" s="99">
        <v>-424957326.37</v>
      </c>
      <c r="K3073" s="27">
        <v>-302871067.50999999</v>
      </c>
      <c r="L3073" s="27">
        <v>0.30570000000000003</v>
      </c>
    </row>
    <row r="3074" spans="1:12" x14ac:dyDescent="0.25">
      <c r="A3074" s="91">
        <v>3066</v>
      </c>
      <c r="B3074" s="104">
        <v>0.7725336868863566</v>
      </c>
      <c r="C3074" s="104">
        <v>0.99249076911119616</v>
      </c>
      <c r="D3074" s="104">
        <v>0.95845927454289803</v>
      </c>
      <c r="E3074" s="99">
        <v>-1417215444.95</v>
      </c>
      <c r="K3074" s="27">
        <v>-302221974.05000001</v>
      </c>
      <c r="L3074" s="27">
        <v>0.30580000000000002</v>
      </c>
    </row>
    <row r="3075" spans="1:12" x14ac:dyDescent="0.25">
      <c r="A3075" s="91">
        <v>3067</v>
      </c>
      <c r="B3075" s="104">
        <v>0.9228413093547827</v>
      </c>
      <c r="C3075" s="104">
        <v>1.0440761036188702</v>
      </c>
      <c r="D3075" s="104">
        <v>0.98916786616759322</v>
      </c>
      <c r="E3075" s="99">
        <v>509117033.48000002</v>
      </c>
      <c r="K3075" s="27">
        <v>-302199492.52999997</v>
      </c>
      <c r="L3075" s="27">
        <v>0.30590000000000001</v>
      </c>
    </row>
    <row r="3076" spans="1:12" x14ac:dyDescent="0.25">
      <c r="A3076" s="91">
        <v>3068</v>
      </c>
      <c r="B3076" s="104">
        <v>1.0437657341852284</v>
      </c>
      <c r="C3076" s="104">
        <v>0.96233612499721433</v>
      </c>
      <c r="D3076" s="104">
        <v>0.98640508605485466</v>
      </c>
      <c r="E3076" s="99">
        <v>-735475260.90999997</v>
      </c>
      <c r="K3076" s="27">
        <v>-302075881.17000002</v>
      </c>
      <c r="L3076" s="27">
        <v>0.30599999999999999</v>
      </c>
    </row>
    <row r="3077" spans="1:12" x14ac:dyDescent="0.25">
      <c r="A3077" s="91">
        <v>3069</v>
      </c>
      <c r="B3077" s="104">
        <v>1.3830261362614451</v>
      </c>
      <c r="C3077" s="104">
        <v>0.97568038629967135</v>
      </c>
      <c r="D3077" s="104">
        <v>0.96852405320977641</v>
      </c>
      <c r="E3077" s="99">
        <v>35841759.520000003</v>
      </c>
      <c r="K3077" s="27">
        <v>-301663583.68000001</v>
      </c>
      <c r="L3077" s="27">
        <v>0.30609999999999998</v>
      </c>
    </row>
    <row r="3078" spans="1:12" x14ac:dyDescent="0.25">
      <c r="A3078" s="91">
        <v>3070</v>
      </c>
      <c r="B3078" s="104">
        <v>1.152439153141652</v>
      </c>
      <c r="C3078" s="104">
        <v>0.95301329887984243</v>
      </c>
      <c r="D3078" s="104">
        <v>1.0056328532558214</v>
      </c>
      <c r="E3078" s="99">
        <v>-235884054.69999999</v>
      </c>
      <c r="K3078" s="27">
        <v>-301639737.27999997</v>
      </c>
      <c r="L3078" s="27">
        <v>0.30620000000000003</v>
      </c>
    </row>
    <row r="3079" spans="1:12" x14ac:dyDescent="0.25">
      <c r="A3079" s="91">
        <v>3071</v>
      </c>
      <c r="B3079" s="104">
        <v>0.81128693224354909</v>
      </c>
      <c r="C3079" s="104">
        <v>1.0129221111534479</v>
      </c>
      <c r="D3079" s="104">
        <v>1.0487291653353332</v>
      </c>
      <c r="E3079" s="99">
        <v>508849600.60000002</v>
      </c>
      <c r="K3079" s="27">
        <v>-301195303.88999999</v>
      </c>
      <c r="L3079" s="27">
        <v>0.30630000000000002</v>
      </c>
    </row>
    <row r="3080" spans="1:12" x14ac:dyDescent="0.25">
      <c r="A3080" s="91">
        <v>3072</v>
      </c>
      <c r="B3080" s="104">
        <v>1.1532289787295869</v>
      </c>
      <c r="C3080" s="104">
        <v>1.0579077729818984</v>
      </c>
      <c r="D3080" s="104">
        <v>1.0047495848666943</v>
      </c>
      <c r="E3080" s="99">
        <v>2217609228.8600001</v>
      </c>
      <c r="K3080" s="27">
        <v>-300581512.82999998</v>
      </c>
      <c r="L3080" s="27">
        <v>0.30640000000000001</v>
      </c>
    </row>
    <row r="3081" spans="1:12" x14ac:dyDescent="0.25">
      <c r="A3081" s="91">
        <v>3073</v>
      </c>
      <c r="B3081" s="104">
        <v>0.83444362204971523</v>
      </c>
      <c r="C3081" s="104">
        <v>0.97609038556723537</v>
      </c>
      <c r="D3081" s="104">
        <v>1.0006316701213567</v>
      </c>
      <c r="E3081" s="99">
        <v>-822050177.55999994</v>
      </c>
      <c r="K3081" s="27">
        <v>-299881994.49000001</v>
      </c>
      <c r="L3081" s="27">
        <v>0.30649999999999999</v>
      </c>
    </row>
    <row r="3082" spans="1:12" x14ac:dyDescent="0.25">
      <c r="A3082" s="91">
        <v>3074</v>
      </c>
      <c r="B3082" s="104">
        <v>1.2491287467875087</v>
      </c>
      <c r="C3082" s="104">
        <v>0.96486152121314395</v>
      </c>
      <c r="D3082" s="104">
        <v>0.99869479300275144</v>
      </c>
      <c r="E3082" s="99">
        <v>169166982.21000001</v>
      </c>
      <c r="K3082" s="27">
        <v>-299877554.05000001</v>
      </c>
      <c r="L3082" s="27">
        <v>0.30659999999999998</v>
      </c>
    </row>
    <row r="3083" spans="1:12" x14ac:dyDescent="0.25">
      <c r="A3083" s="91">
        <v>3075</v>
      </c>
      <c r="B3083" s="104">
        <v>1.0387878817495826</v>
      </c>
      <c r="C3083" s="104">
        <v>0.98497051746569064</v>
      </c>
      <c r="D3083" s="104">
        <v>0.99899892290844217</v>
      </c>
      <c r="E3083" s="99">
        <v>-15967817.83</v>
      </c>
      <c r="K3083" s="27">
        <v>-299738183.73000002</v>
      </c>
      <c r="L3083" s="27">
        <v>0.30669999999999997</v>
      </c>
    </row>
    <row r="3084" spans="1:12" x14ac:dyDescent="0.25">
      <c r="A3084" s="91">
        <v>3076</v>
      </c>
      <c r="B3084" s="104">
        <v>1.290454659276878</v>
      </c>
      <c r="C3084" s="104">
        <v>0.95061383056957138</v>
      </c>
      <c r="D3084" s="104">
        <v>0.98648880287312568</v>
      </c>
      <c r="E3084" s="99">
        <v>-388513586.54000002</v>
      </c>
      <c r="K3084" s="27">
        <v>-299599920.48000002</v>
      </c>
      <c r="L3084" s="27">
        <v>0.30680000000000002</v>
      </c>
    </row>
    <row r="3085" spans="1:12" x14ac:dyDescent="0.25">
      <c r="A3085" s="91">
        <v>3077</v>
      </c>
      <c r="B3085" s="104">
        <v>1.3716652797292062</v>
      </c>
      <c r="C3085" s="104">
        <v>0.99937189556763717</v>
      </c>
      <c r="D3085" s="104">
        <v>0.96565272480788278</v>
      </c>
      <c r="E3085" s="99">
        <v>567819625.33000004</v>
      </c>
      <c r="K3085" s="27">
        <v>-299558412.85000002</v>
      </c>
      <c r="L3085" s="27">
        <v>0.30690000000000001</v>
      </c>
    </row>
    <row r="3086" spans="1:12" x14ac:dyDescent="0.25">
      <c r="A3086" s="91">
        <v>3078</v>
      </c>
      <c r="B3086" s="104">
        <v>1.3552833350663827</v>
      </c>
      <c r="C3086" s="104">
        <v>1.0111021367262663</v>
      </c>
      <c r="D3086" s="104">
        <v>0.9900613901601093</v>
      </c>
      <c r="E3086" s="99">
        <v>1513190433.3399999</v>
      </c>
      <c r="K3086" s="27">
        <v>-299399884.58999997</v>
      </c>
      <c r="L3086" s="27">
        <v>0.307</v>
      </c>
    </row>
    <row r="3087" spans="1:12" x14ac:dyDescent="0.25">
      <c r="A3087" s="91">
        <v>3079</v>
      </c>
      <c r="B3087" s="104">
        <v>0.83161437599189747</v>
      </c>
      <c r="C3087" s="104">
        <v>0.96681648835869138</v>
      </c>
      <c r="D3087" s="104">
        <v>0.98589161763753397</v>
      </c>
      <c r="E3087" s="99">
        <v>-1227215987.71</v>
      </c>
      <c r="K3087" s="27">
        <v>-299140938.74000001</v>
      </c>
      <c r="L3087" s="27">
        <v>0.30709999999999998</v>
      </c>
    </row>
    <row r="3088" spans="1:12" x14ac:dyDescent="0.25">
      <c r="A3088" s="91">
        <v>3080</v>
      </c>
      <c r="B3088" s="104">
        <v>1.6605413910873172</v>
      </c>
      <c r="C3088" s="104">
        <v>0.97642412567322068</v>
      </c>
      <c r="D3088" s="104">
        <v>1.0065100794924164</v>
      </c>
      <c r="E3088" s="99">
        <v>2021843738.51</v>
      </c>
      <c r="K3088" s="27">
        <v>-298977593.67000002</v>
      </c>
      <c r="L3088" s="27">
        <v>0.30719999999999997</v>
      </c>
    </row>
    <row r="3089" spans="1:12" x14ac:dyDescent="0.25">
      <c r="A3089" s="91">
        <v>3081</v>
      </c>
      <c r="B3089" s="104">
        <v>1.2607967603574592</v>
      </c>
      <c r="C3089" s="104">
        <v>0.96367439113976627</v>
      </c>
      <c r="D3089" s="104">
        <v>0.96897326646082782</v>
      </c>
      <c r="E3089" s="99">
        <v>-561992312.11000001</v>
      </c>
      <c r="K3089" s="27">
        <v>-298862169.93000001</v>
      </c>
      <c r="L3089" s="27">
        <v>0.30730000000000002</v>
      </c>
    </row>
    <row r="3090" spans="1:12" x14ac:dyDescent="0.25">
      <c r="A3090" s="91">
        <v>3082</v>
      </c>
      <c r="B3090" s="104">
        <v>1.5053803235523626</v>
      </c>
      <c r="C3090" s="104">
        <v>0.96608023683767963</v>
      </c>
      <c r="D3090" s="104">
        <v>0.96744021612594266</v>
      </c>
      <c r="E3090" s="99">
        <v>29327451.899999999</v>
      </c>
      <c r="K3090" s="27">
        <v>-298831383.80000001</v>
      </c>
      <c r="L3090" s="27">
        <v>0.30740000000000001</v>
      </c>
    </row>
    <row r="3091" spans="1:12" x14ac:dyDescent="0.25">
      <c r="A3091" s="91">
        <v>3083</v>
      </c>
      <c r="B3091" s="104">
        <v>0.63800435749095896</v>
      </c>
      <c r="C3091" s="104">
        <v>1.0287272373966601</v>
      </c>
      <c r="D3091" s="104">
        <v>0.9970808913938376</v>
      </c>
      <c r="E3091" s="99">
        <v>-819271645.19000006</v>
      </c>
      <c r="K3091" s="27">
        <v>-298728372.25</v>
      </c>
      <c r="L3091" s="27">
        <v>0.3075</v>
      </c>
    </row>
    <row r="3092" spans="1:12" x14ac:dyDescent="0.25">
      <c r="A3092" s="91">
        <v>3084</v>
      </c>
      <c r="B3092" s="104">
        <v>1.0325045091965879</v>
      </c>
      <c r="C3092" s="104">
        <v>1.0254848970473316</v>
      </c>
      <c r="D3092" s="104">
        <v>0.99353191712507316</v>
      </c>
      <c r="E3092" s="99">
        <v>693991817.33000004</v>
      </c>
      <c r="K3092" s="27">
        <v>-298649318.86000001</v>
      </c>
      <c r="L3092" s="27">
        <v>0.30759999999999998</v>
      </c>
    </row>
    <row r="3093" spans="1:12" x14ac:dyDescent="0.25">
      <c r="A3093" s="91">
        <v>3085</v>
      </c>
      <c r="B3093" s="104">
        <v>1.0265321843311894</v>
      </c>
      <c r="C3093" s="104">
        <v>1.0117057574919062</v>
      </c>
      <c r="D3093" s="104">
        <v>1.00994261983656</v>
      </c>
      <c r="E3093" s="99">
        <v>730451544.70000005</v>
      </c>
      <c r="K3093" s="27">
        <v>-298564716.5</v>
      </c>
      <c r="L3093" s="27">
        <v>0.30769999999999997</v>
      </c>
    </row>
    <row r="3094" spans="1:12" x14ac:dyDescent="0.25">
      <c r="A3094" s="91">
        <v>3086</v>
      </c>
      <c r="B3094" s="104">
        <v>0.98499172454286044</v>
      </c>
      <c r="C3094" s="104">
        <v>0.97656456247010781</v>
      </c>
      <c r="D3094" s="104">
        <v>1.0130929812149294</v>
      </c>
      <c r="E3094" s="99">
        <v>-88557107.329999998</v>
      </c>
      <c r="K3094" s="27">
        <v>-298409935.67000002</v>
      </c>
      <c r="L3094" s="27">
        <v>0.30780000000000002</v>
      </c>
    </row>
    <row r="3095" spans="1:12" x14ac:dyDescent="0.25">
      <c r="A3095" s="91">
        <v>3087</v>
      </c>
      <c r="B3095" s="104">
        <v>0.77358047074865077</v>
      </c>
      <c r="C3095" s="104">
        <v>0.95323087317467348</v>
      </c>
      <c r="D3095" s="104">
        <v>1.0128131618709433</v>
      </c>
      <c r="E3095" s="99">
        <v>-1192576956.53</v>
      </c>
      <c r="K3095" s="27">
        <v>-298375836.33999997</v>
      </c>
      <c r="L3095" s="27">
        <v>0.30790000000000001</v>
      </c>
    </row>
    <row r="3096" spans="1:12" x14ac:dyDescent="0.25">
      <c r="A3096" s="91">
        <v>3088</v>
      </c>
      <c r="B3096" s="104">
        <v>0.99812297930178684</v>
      </c>
      <c r="C3096" s="104">
        <v>0.95766308071710804</v>
      </c>
      <c r="D3096" s="104">
        <v>0.97408425677986177</v>
      </c>
      <c r="E3096" s="99">
        <v>-1187875466.74</v>
      </c>
      <c r="K3096" s="27">
        <v>-298223343.56</v>
      </c>
      <c r="L3096" s="27">
        <v>0.308</v>
      </c>
    </row>
    <row r="3097" spans="1:12" x14ac:dyDescent="0.25">
      <c r="A3097" s="91">
        <v>3089</v>
      </c>
      <c r="B3097" s="104">
        <v>1.7381787403675759</v>
      </c>
      <c r="C3097" s="104">
        <v>0.95389800424781324</v>
      </c>
      <c r="D3097" s="104">
        <v>0.96196952790217494</v>
      </c>
      <c r="E3097" s="99">
        <v>-31737220.600000001</v>
      </c>
      <c r="K3097" s="27">
        <v>-298139206.25999999</v>
      </c>
      <c r="L3097" s="27">
        <v>0.30809999999999998</v>
      </c>
    </row>
    <row r="3098" spans="1:12" x14ac:dyDescent="0.25">
      <c r="A3098" s="91">
        <v>3090</v>
      </c>
      <c r="B3098" s="104">
        <v>0.99303725839868984</v>
      </c>
      <c r="C3098" s="104">
        <v>1.0033699733583623</v>
      </c>
      <c r="D3098" s="104">
        <v>1.0172707663583689</v>
      </c>
      <c r="E3098" s="99">
        <v>570982852.99000001</v>
      </c>
      <c r="K3098" s="27">
        <v>-298113635.66000003</v>
      </c>
      <c r="L3098" s="27">
        <v>0.30819999999999997</v>
      </c>
    </row>
    <row r="3099" spans="1:12" x14ac:dyDescent="0.25">
      <c r="A3099" s="91">
        <v>3091</v>
      </c>
      <c r="B3099" s="104">
        <v>1.0107023075517985</v>
      </c>
      <c r="C3099" s="104">
        <v>1.0208920914815096</v>
      </c>
      <c r="D3099" s="104">
        <v>1.0341369508181828</v>
      </c>
      <c r="E3099" s="99">
        <v>1362316808.71</v>
      </c>
      <c r="K3099" s="27">
        <v>-297837306.56999999</v>
      </c>
      <c r="L3099" s="27">
        <v>0.30830000000000002</v>
      </c>
    </row>
    <row r="3100" spans="1:12" x14ac:dyDescent="0.25">
      <c r="A3100" s="91">
        <v>3092</v>
      </c>
      <c r="B3100" s="104">
        <v>1.5155402719234217</v>
      </c>
      <c r="C3100" s="104">
        <v>0.94874108063916873</v>
      </c>
      <c r="D3100" s="104">
        <v>0.97441913288143267</v>
      </c>
      <c r="E3100" s="99">
        <v>-260687685.46000001</v>
      </c>
      <c r="K3100" s="27">
        <v>-297506582.54000002</v>
      </c>
      <c r="L3100" s="27">
        <v>0.30840000000000001</v>
      </c>
    </row>
    <row r="3101" spans="1:12" x14ac:dyDescent="0.25">
      <c r="A3101" s="91">
        <v>3093</v>
      </c>
      <c r="B3101" s="104">
        <v>0.99730580648289568</v>
      </c>
      <c r="C3101" s="104">
        <v>0.99935164798774856</v>
      </c>
      <c r="D3101" s="104">
        <v>0.99267025511047891</v>
      </c>
      <c r="E3101" s="99">
        <v>8131264.8499999996</v>
      </c>
      <c r="K3101" s="27">
        <v>-297381199.85000002</v>
      </c>
      <c r="L3101" s="27">
        <v>0.3085</v>
      </c>
    </row>
    <row r="3102" spans="1:12" x14ac:dyDescent="0.25">
      <c r="A3102" s="91">
        <v>3094</v>
      </c>
      <c r="B3102" s="104">
        <v>0.89779646415993541</v>
      </c>
      <c r="C3102" s="104">
        <v>0.99159695620356914</v>
      </c>
      <c r="D3102" s="104">
        <v>1.0109700549295941</v>
      </c>
      <c r="E3102" s="99">
        <v>-150883962.43000001</v>
      </c>
      <c r="K3102" s="27">
        <v>-297221574.5</v>
      </c>
      <c r="L3102" s="27">
        <v>0.30859999999999999</v>
      </c>
    </row>
    <row r="3103" spans="1:12" x14ac:dyDescent="0.25">
      <c r="A3103" s="91">
        <v>3095</v>
      </c>
      <c r="B3103" s="104">
        <v>1.1956524409991738</v>
      </c>
      <c r="C3103" s="104">
        <v>0.97337676489315439</v>
      </c>
      <c r="D3103" s="104">
        <v>1.0078096635754543</v>
      </c>
      <c r="E3103" s="99">
        <v>435348430.32999998</v>
      </c>
      <c r="K3103" s="27">
        <v>-296950506.99000001</v>
      </c>
      <c r="L3103" s="27">
        <v>0.30869999999999997</v>
      </c>
    </row>
    <row r="3104" spans="1:12" x14ac:dyDescent="0.25">
      <c r="A3104" s="91">
        <v>3096</v>
      </c>
      <c r="B3104" s="104">
        <v>0.92593069099125003</v>
      </c>
      <c r="C3104" s="104">
        <v>1.0263641008891775</v>
      </c>
      <c r="D3104" s="104">
        <v>0.97379191169008827</v>
      </c>
      <c r="E3104" s="99">
        <v>-102638473.86</v>
      </c>
      <c r="K3104" s="27">
        <v>-296734290.62</v>
      </c>
      <c r="L3104" s="27">
        <v>0.30880000000000002</v>
      </c>
    </row>
    <row r="3105" spans="1:12" x14ac:dyDescent="0.25">
      <c r="A3105" s="91">
        <v>3097</v>
      </c>
      <c r="B3105" s="104">
        <v>1.1214145116900511</v>
      </c>
      <c r="C3105" s="104">
        <v>1.0099571410520034</v>
      </c>
      <c r="D3105" s="104">
        <v>0.99780101807910004</v>
      </c>
      <c r="E3105" s="99">
        <v>801605589.79999995</v>
      </c>
      <c r="K3105" s="27">
        <v>-296622674.31999999</v>
      </c>
      <c r="L3105" s="27">
        <v>0.30890000000000001</v>
      </c>
    </row>
    <row r="3106" spans="1:12" x14ac:dyDescent="0.25">
      <c r="A3106" s="91">
        <v>3098</v>
      </c>
      <c r="B3106" s="104">
        <v>1.095956295221846</v>
      </c>
      <c r="C3106" s="104">
        <v>1.0398082915983415</v>
      </c>
      <c r="D3106" s="104">
        <v>1.0137623160976637</v>
      </c>
      <c r="E3106" s="99">
        <v>1736924026.29</v>
      </c>
      <c r="K3106" s="27">
        <v>-296459786.36000001</v>
      </c>
      <c r="L3106" s="27">
        <v>0.309</v>
      </c>
    </row>
    <row r="3107" spans="1:12" x14ac:dyDescent="0.25">
      <c r="A3107" s="91">
        <v>3099</v>
      </c>
      <c r="B3107" s="104">
        <v>0.92316038519598098</v>
      </c>
      <c r="C3107" s="104">
        <v>1.0256020592554034</v>
      </c>
      <c r="D3107" s="104">
        <v>1.02185842510808</v>
      </c>
      <c r="E3107" s="99">
        <v>795996355.19000006</v>
      </c>
      <c r="K3107" s="27">
        <v>-296062046.79000002</v>
      </c>
      <c r="L3107" s="27">
        <v>0.30909999999999999</v>
      </c>
    </row>
    <row r="3108" spans="1:12" x14ac:dyDescent="0.25">
      <c r="A3108" s="91">
        <v>3100</v>
      </c>
      <c r="B3108" s="104">
        <v>1.0984968177788532</v>
      </c>
      <c r="C3108" s="104">
        <v>0.9809848511056104</v>
      </c>
      <c r="D3108" s="104">
        <v>1.0254790302920109</v>
      </c>
      <c r="E3108" s="99">
        <v>674585613.40999997</v>
      </c>
      <c r="K3108" s="27">
        <v>-295250845.18000001</v>
      </c>
      <c r="L3108" s="27">
        <v>0.30919999999999997</v>
      </c>
    </row>
    <row r="3109" spans="1:12" x14ac:dyDescent="0.25">
      <c r="A3109" s="91">
        <v>3101</v>
      </c>
      <c r="B3109" s="104">
        <v>0.96845225193281614</v>
      </c>
      <c r="C3109" s="104">
        <v>0.98587976858114112</v>
      </c>
      <c r="D3109" s="104">
        <v>0.9852561420911301</v>
      </c>
      <c r="E3109" s="99">
        <v>-499458737.06</v>
      </c>
      <c r="K3109" s="27">
        <v>-294875598.64999998</v>
      </c>
      <c r="L3109" s="27">
        <v>0.30930000000000002</v>
      </c>
    </row>
    <row r="3110" spans="1:12" x14ac:dyDescent="0.25">
      <c r="A3110" s="91">
        <v>3102</v>
      </c>
      <c r="B3110" s="104">
        <v>1.1190151256508998</v>
      </c>
      <c r="C3110" s="104">
        <v>1.0631865629438926</v>
      </c>
      <c r="D3110" s="104">
        <v>1.0352082808904486</v>
      </c>
      <c r="E3110" s="99">
        <v>2904801052.4299998</v>
      </c>
      <c r="K3110" s="27">
        <v>-294572536.69999999</v>
      </c>
      <c r="L3110" s="27">
        <v>0.30940000000000001</v>
      </c>
    </row>
    <row r="3111" spans="1:12" x14ac:dyDescent="0.25">
      <c r="A3111" s="91">
        <v>3103</v>
      </c>
      <c r="B3111" s="104">
        <v>1.0790601070775399</v>
      </c>
      <c r="C3111" s="104">
        <v>0.97151440928515265</v>
      </c>
      <c r="D3111" s="104">
        <v>0.98784072073193774</v>
      </c>
      <c r="E3111" s="99">
        <v>-413643169.72000003</v>
      </c>
      <c r="K3111" s="27">
        <v>-294543769.88999999</v>
      </c>
      <c r="L3111" s="27">
        <v>0.3095</v>
      </c>
    </row>
    <row r="3112" spans="1:12" x14ac:dyDescent="0.25">
      <c r="A3112" s="91">
        <v>3104</v>
      </c>
      <c r="B3112" s="104">
        <v>0.92539308919571339</v>
      </c>
      <c r="C3112" s="104">
        <v>1.0079211981574432</v>
      </c>
      <c r="D3112" s="104">
        <v>0.95619353576525479</v>
      </c>
      <c r="E3112" s="99">
        <v>-774372152.66999996</v>
      </c>
      <c r="K3112" s="27">
        <v>-294403913.19999999</v>
      </c>
      <c r="L3112" s="27">
        <v>0.30959999999999999</v>
      </c>
    </row>
    <row r="3113" spans="1:12" x14ac:dyDescent="0.25">
      <c r="A3113" s="91">
        <v>3105</v>
      </c>
      <c r="B3113" s="104">
        <v>0.90077258345126887</v>
      </c>
      <c r="C3113" s="104">
        <v>1.014833175805643</v>
      </c>
      <c r="D3113" s="104">
        <v>0.98500434963467898</v>
      </c>
      <c r="E3113" s="99">
        <v>-192011364.27000001</v>
      </c>
      <c r="K3113" s="27">
        <v>-293910642.75999999</v>
      </c>
      <c r="L3113" s="27">
        <v>0.30969999999999998</v>
      </c>
    </row>
    <row r="3114" spans="1:12" x14ac:dyDescent="0.25">
      <c r="A3114" s="91">
        <v>3106</v>
      </c>
      <c r="B3114" s="104">
        <v>0.85805395414249297</v>
      </c>
      <c r="C3114" s="104">
        <v>0.96465605276021482</v>
      </c>
      <c r="D3114" s="104">
        <v>1.0059957931165071</v>
      </c>
      <c r="E3114" s="99">
        <v>-855559457.5</v>
      </c>
      <c r="K3114" s="27">
        <v>-293791272.89999998</v>
      </c>
      <c r="L3114" s="27">
        <v>0.30980000000000002</v>
      </c>
    </row>
    <row r="3115" spans="1:12" x14ac:dyDescent="0.25">
      <c r="A3115" s="91">
        <v>3107</v>
      </c>
      <c r="B3115" s="104">
        <v>1.1205619671364182</v>
      </c>
      <c r="C3115" s="104">
        <v>1.0592977634042067</v>
      </c>
      <c r="D3115" s="104">
        <v>0.95634952722943123</v>
      </c>
      <c r="E3115" s="99">
        <v>919558305.74000001</v>
      </c>
      <c r="K3115" s="27">
        <v>-293506105.29000002</v>
      </c>
      <c r="L3115" s="27">
        <v>0.30990000000000001</v>
      </c>
    </row>
    <row r="3116" spans="1:12" x14ac:dyDescent="0.25">
      <c r="A3116" s="91">
        <v>3108</v>
      </c>
      <c r="B3116" s="104">
        <v>1.0169684511934722</v>
      </c>
      <c r="C3116" s="104">
        <v>1.0145093865039396</v>
      </c>
      <c r="D3116" s="104">
        <v>1.005733120780385</v>
      </c>
      <c r="E3116" s="99">
        <v>661342464.32000005</v>
      </c>
      <c r="K3116" s="27">
        <v>-293302833.94999999</v>
      </c>
      <c r="L3116" s="27">
        <v>0.31</v>
      </c>
    </row>
    <row r="3117" spans="1:12" x14ac:dyDescent="0.25">
      <c r="A3117" s="91">
        <v>3109</v>
      </c>
      <c r="B3117" s="104">
        <v>0.89581033748657335</v>
      </c>
      <c r="C3117" s="104">
        <v>0.98497645235518194</v>
      </c>
      <c r="D3117" s="104">
        <v>1.0266893391585012</v>
      </c>
      <c r="E3117" s="99">
        <v>1296983.55</v>
      </c>
      <c r="K3117" s="27">
        <v>-293281828.55000001</v>
      </c>
      <c r="L3117" s="27">
        <v>0.31009999999999999</v>
      </c>
    </row>
    <row r="3118" spans="1:12" x14ac:dyDescent="0.25">
      <c r="A3118" s="91">
        <v>3110</v>
      </c>
      <c r="B3118" s="104">
        <v>1.2294792248913327</v>
      </c>
      <c r="C3118" s="104">
        <v>0.96149389050445411</v>
      </c>
      <c r="D3118" s="104">
        <v>0.99473031098249842</v>
      </c>
      <c r="E3118" s="99">
        <v>-67761134.599999994</v>
      </c>
      <c r="K3118" s="27">
        <v>-293061793.64999998</v>
      </c>
      <c r="L3118" s="27">
        <v>0.31019999999999998</v>
      </c>
    </row>
    <row r="3119" spans="1:12" x14ac:dyDescent="0.25">
      <c r="A3119" s="91">
        <v>3111</v>
      </c>
      <c r="B3119" s="104">
        <v>1.0827429029768187</v>
      </c>
      <c r="C3119" s="104">
        <v>1.024965302804181</v>
      </c>
      <c r="D3119" s="104">
        <v>1.01873212405867</v>
      </c>
      <c r="E3119" s="99">
        <v>1454758542.4400001</v>
      </c>
      <c r="K3119" s="27">
        <v>-292624735.43000001</v>
      </c>
      <c r="L3119" s="27">
        <v>0.31030000000000002</v>
      </c>
    </row>
    <row r="3120" spans="1:12" x14ac:dyDescent="0.25">
      <c r="A3120" s="91">
        <v>3112</v>
      </c>
      <c r="B3120" s="104">
        <v>1.0716527720923397</v>
      </c>
      <c r="C3120" s="104">
        <v>0.98338260760628871</v>
      </c>
      <c r="D3120" s="104">
        <v>0.99489901096480338</v>
      </c>
      <c r="E3120" s="99">
        <v>-28396512.199999999</v>
      </c>
      <c r="K3120" s="27">
        <v>-292329275.83999997</v>
      </c>
      <c r="L3120" s="27">
        <v>0.31040000000000001</v>
      </c>
    </row>
    <row r="3121" spans="1:12" x14ac:dyDescent="0.25">
      <c r="A3121" s="91">
        <v>3113</v>
      </c>
      <c r="B3121" s="104">
        <v>1.0081479094121162</v>
      </c>
      <c r="C3121" s="104">
        <v>1.0373688015414286</v>
      </c>
      <c r="D3121" s="104">
        <v>1.0022491066044774</v>
      </c>
      <c r="E3121" s="99">
        <v>1021770163.95</v>
      </c>
      <c r="K3121" s="27">
        <v>-291667515.61000001</v>
      </c>
      <c r="L3121" s="27">
        <v>0.3105</v>
      </c>
    </row>
    <row r="3122" spans="1:12" x14ac:dyDescent="0.25">
      <c r="A3122" s="91">
        <v>3114</v>
      </c>
      <c r="B3122" s="104">
        <v>1.5376013329104781</v>
      </c>
      <c r="C3122" s="104">
        <v>0.9806053369222385</v>
      </c>
      <c r="D3122" s="104">
        <v>1.0284398270928496</v>
      </c>
      <c r="E3122" s="99">
        <v>2419899498.6599998</v>
      </c>
      <c r="K3122" s="27">
        <v>-291662218.27999997</v>
      </c>
      <c r="L3122" s="27">
        <v>0.31059999999999999</v>
      </c>
    </row>
    <row r="3123" spans="1:12" x14ac:dyDescent="0.25">
      <c r="A3123" s="91">
        <v>3115</v>
      </c>
      <c r="B3123" s="104">
        <v>0.87863591682209163</v>
      </c>
      <c r="C3123" s="104">
        <v>0.96592506955739443</v>
      </c>
      <c r="D3123" s="104">
        <v>1.0048672319030221</v>
      </c>
      <c r="E3123" s="99">
        <v>-789161917.54999995</v>
      </c>
      <c r="K3123" s="27">
        <v>-291291898.69</v>
      </c>
      <c r="L3123" s="27">
        <v>0.31069999999999998</v>
      </c>
    </row>
    <row r="3124" spans="1:12" x14ac:dyDescent="0.25">
      <c r="A3124" s="91">
        <v>3116</v>
      </c>
      <c r="B3124" s="104">
        <v>1.0334674239904789</v>
      </c>
      <c r="C3124" s="104">
        <v>0.98342905561155303</v>
      </c>
      <c r="D3124" s="104">
        <v>1.0040907275395796</v>
      </c>
      <c r="E3124" s="99">
        <v>39007195.149999999</v>
      </c>
      <c r="K3124" s="27">
        <v>-290485252.32999998</v>
      </c>
      <c r="L3124" s="27">
        <v>0.31080000000000002</v>
      </c>
    </row>
    <row r="3125" spans="1:12" x14ac:dyDescent="0.25">
      <c r="A3125" s="91">
        <v>3117</v>
      </c>
      <c r="B3125" s="104">
        <v>0.93724763037275716</v>
      </c>
      <c r="C3125" s="104">
        <v>1.0053677836858645</v>
      </c>
      <c r="D3125" s="104">
        <v>1.0006220202285967</v>
      </c>
      <c r="E3125" s="99">
        <v>62869348.770000003</v>
      </c>
      <c r="K3125" s="27">
        <v>-290459165.12</v>
      </c>
      <c r="L3125" s="27">
        <v>0.31090000000000001</v>
      </c>
    </row>
    <row r="3126" spans="1:12" x14ac:dyDescent="0.25">
      <c r="A3126" s="91">
        <v>3118</v>
      </c>
      <c r="B3126" s="104">
        <v>1.2083476868070679</v>
      </c>
      <c r="C3126" s="104">
        <v>1.0187019847882484</v>
      </c>
      <c r="D3126" s="104">
        <v>0.9794048518582058</v>
      </c>
      <c r="E3126" s="99">
        <v>888530588.5</v>
      </c>
      <c r="K3126" s="27">
        <v>-289823343.92000002</v>
      </c>
      <c r="L3126" s="27">
        <v>0.311</v>
      </c>
    </row>
    <row r="3127" spans="1:12" x14ac:dyDescent="0.25">
      <c r="A3127" s="91">
        <v>3119</v>
      </c>
      <c r="B3127" s="104">
        <v>1.2901780674806469</v>
      </c>
      <c r="C3127" s="104">
        <v>1.010995795432007</v>
      </c>
      <c r="D3127" s="104">
        <v>1.0007481437079986</v>
      </c>
      <c r="E3127" s="99">
        <v>1553657391.0699999</v>
      </c>
      <c r="K3127" s="27">
        <v>-289488651.22000003</v>
      </c>
      <c r="L3127" s="27">
        <v>0.31109999999999999</v>
      </c>
    </row>
    <row r="3128" spans="1:12" x14ac:dyDescent="0.25">
      <c r="A3128" s="91">
        <v>3120</v>
      </c>
      <c r="B3128" s="104">
        <v>0.80534378169498444</v>
      </c>
      <c r="C3128" s="104">
        <v>1.0497147353670382</v>
      </c>
      <c r="D3128" s="104">
        <v>1.0071741800146918</v>
      </c>
      <c r="E3128" s="99">
        <v>397366146.44</v>
      </c>
      <c r="K3128" s="27">
        <v>-289383232.85000002</v>
      </c>
      <c r="L3128" s="27">
        <v>0.31119999999999998</v>
      </c>
    </row>
    <row r="3129" spans="1:12" x14ac:dyDescent="0.25">
      <c r="A3129" s="91">
        <v>3121</v>
      </c>
      <c r="B3129" s="104">
        <v>1.009092875981886</v>
      </c>
      <c r="C3129" s="104">
        <v>1.0030922269409015</v>
      </c>
      <c r="D3129" s="104">
        <v>1.0046599731318939</v>
      </c>
      <c r="E3129" s="99">
        <v>371884477.10000002</v>
      </c>
      <c r="K3129" s="27">
        <v>-289281843.07999998</v>
      </c>
      <c r="L3129" s="27">
        <v>0.31130000000000002</v>
      </c>
    </row>
    <row r="3130" spans="1:12" x14ac:dyDescent="0.25">
      <c r="A3130" s="91">
        <v>3122</v>
      </c>
      <c r="B3130" s="104">
        <v>0.70239543328291476</v>
      </c>
      <c r="C3130" s="104">
        <v>1.018579249788683</v>
      </c>
      <c r="D3130" s="104">
        <v>0.99139907288256224</v>
      </c>
      <c r="E3130" s="99">
        <v>-774276931.95000005</v>
      </c>
      <c r="K3130" s="27">
        <v>-288933637.88</v>
      </c>
      <c r="L3130" s="27">
        <v>0.31140000000000001</v>
      </c>
    </row>
    <row r="3131" spans="1:12" x14ac:dyDescent="0.25">
      <c r="A3131" s="91">
        <v>3123</v>
      </c>
      <c r="B3131" s="104">
        <v>0.78590002268406101</v>
      </c>
      <c r="C3131" s="104">
        <v>0.99228543126886715</v>
      </c>
      <c r="D3131" s="104">
        <v>1.0018352633507326</v>
      </c>
      <c r="E3131" s="99">
        <v>-700509207.48000002</v>
      </c>
      <c r="K3131" s="27">
        <v>-288245339.70999998</v>
      </c>
      <c r="L3131" s="27">
        <v>0.3115</v>
      </c>
    </row>
    <row r="3132" spans="1:12" x14ac:dyDescent="0.25">
      <c r="A3132" s="91">
        <v>3124</v>
      </c>
      <c r="B3132" s="104">
        <v>0.81857036859154164</v>
      </c>
      <c r="C3132" s="104">
        <v>1.0422431434664887</v>
      </c>
      <c r="D3132" s="104">
        <v>1.0034099555631186</v>
      </c>
      <c r="E3132" s="99">
        <v>271841915.69999999</v>
      </c>
      <c r="K3132" s="27">
        <v>-288215997.64999998</v>
      </c>
      <c r="L3132" s="27">
        <v>0.31159999999999999</v>
      </c>
    </row>
    <row r="3133" spans="1:12" x14ac:dyDescent="0.25">
      <c r="A3133" s="91">
        <v>3125</v>
      </c>
      <c r="B3133" s="104">
        <v>1.4408726755009236</v>
      </c>
      <c r="C3133" s="104">
        <v>1.0224255991074993</v>
      </c>
      <c r="D3133" s="104">
        <v>1.0237795531634317</v>
      </c>
      <c r="E3133" s="99">
        <v>3170601978.3000002</v>
      </c>
      <c r="K3133" s="27">
        <v>-287892744.61000001</v>
      </c>
      <c r="L3133" s="27">
        <v>0.31169999999999998</v>
      </c>
    </row>
    <row r="3134" spans="1:12" x14ac:dyDescent="0.25">
      <c r="A3134" s="91">
        <v>3126</v>
      </c>
      <c r="B3134" s="104">
        <v>0.85945313750875518</v>
      </c>
      <c r="C3134" s="104">
        <v>1.0059113585793271</v>
      </c>
      <c r="D3134" s="104">
        <v>1.0082298796440916</v>
      </c>
      <c r="E3134" s="99">
        <v>-89720702.340000004</v>
      </c>
      <c r="K3134" s="27">
        <v>-287761620.35000002</v>
      </c>
      <c r="L3134" s="27">
        <v>0.31180000000000002</v>
      </c>
    </row>
    <row r="3135" spans="1:12" x14ac:dyDescent="0.25">
      <c r="A3135" s="91">
        <v>3127</v>
      </c>
      <c r="B3135" s="104">
        <v>1.054261832269795</v>
      </c>
      <c r="C3135" s="104">
        <v>1.0678975300146893</v>
      </c>
      <c r="D3135" s="104">
        <v>0.9946357953588616</v>
      </c>
      <c r="E3135" s="99">
        <v>1709800905.3099999</v>
      </c>
      <c r="K3135" s="27">
        <v>-287253936.87</v>
      </c>
      <c r="L3135" s="27">
        <v>0.31190000000000001</v>
      </c>
    </row>
    <row r="3136" spans="1:12" x14ac:dyDescent="0.25">
      <c r="A3136" s="91">
        <v>3128</v>
      </c>
      <c r="B3136" s="104">
        <v>0.7594218807753238</v>
      </c>
      <c r="C3136" s="104">
        <v>1.0029989452796317</v>
      </c>
      <c r="D3136" s="104">
        <v>1.0265522894757511</v>
      </c>
      <c r="E3136" s="99">
        <v>-249215572.58000001</v>
      </c>
      <c r="K3136" s="27">
        <v>-287162005.16000003</v>
      </c>
      <c r="L3136" s="27">
        <v>0.312</v>
      </c>
    </row>
    <row r="3137" spans="1:12" x14ac:dyDescent="0.25">
      <c r="A3137" s="91">
        <v>3129</v>
      </c>
      <c r="B3137" s="104">
        <v>0.77844611688401844</v>
      </c>
      <c r="C3137" s="104">
        <v>0.94957240009696076</v>
      </c>
      <c r="D3137" s="104">
        <v>1.0235619506993376</v>
      </c>
      <c r="E3137" s="99">
        <v>-1075821574.46</v>
      </c>
      <c r="K3137" s="27">
        <v>-286132522.26999998</v>
      </c>
      <c r="L3137" s="27">
        <v>0.31209999999999999</v>
      </c>
    </row>
    <row r="3138" spans="1:12" x14ac:dyDescent="0.25">
      <c r="A3138" s="91">
        <v>3130</v>
      </c>
      <c r="B3138" s="104">
        <v>1.347017750885511</v>
      </c>
      <c r="C3138" s="104">
        <v>1.0303281179524479</v>
      </c>
      <c r="D3138" s="104">
        <v>1.0099137223168808</v>
      </c>
      <c r="E3138" s="99">
        <v>2565817166.5100002</v>
      </c>
      <c r="K3138" s="27">
        <v>-286015321.13999999</v>
      </c>
      <c r="L3138" s="27">
        <v>0.31219999999999998</v>
      </c>
    </row>
    <row r="3139" spans="1:12" x14ac:dyDescent="0.25">
      <c r="A3139" s="91">
        <v>3131</v>
      </c>
      <c r="B3139" s="104">
        <v>1.131961455920715</v>
      </c>
      <c r="C3139" s="104">
        <v>1.0287741111113142</v>
      </c>
      <c r="D3139" s="104">
        <v>0.98835696651770599</v>
      </c>
      <c r="E3139" s="99">
        <v>1050467055.05</v>
      </c>
      <c r="K3139" s="27">
        <v>-285874215.99000001</v>
      </c>
      <c r="L3139" s="27">
        <v>0.31230000000000002</v>
      </c>
    </row>
    <row r="3140" spans="1:12" x14ac:dyDescent="0.25">
      <c r="A3140" s="91">
        <v>3132</v>
      </c>
      <c r="B3140" s="104">
        <v>0.93925505737130377</v>
      </c>
      <c r="C3140" s="104">
        <v>0.92286566428233063</v>
      </c>
      <c r="D3140" s="104">
        <v>0.95949261503268934</v>
      </c>
      <c r="E3140" s="99">
        <v>-2224906316.6100001</v>
      </c>
      <c r="K3140" s="27">
        <v>-284841070.26999998</v>
      </c>
      <c r="L3140" s="27">
        <v>0.31240000000000001</v>
      </c>
    </row>
    <row r="3141" spans="1:12" x14ac:dyDescent="0.25">
      <c r="A3141" s="91">
        <v>3133</v>
      </c>
      <c r="B3141" s="104">
        <v>1.1154445242362203</v>
      </c>
      <c r="C3141" s="104">
        <v>0.99784299229723827</v>
      </c>
      <c r="D3141" s="104">
        <v>1.0383264619759291</v>
      </c>
      <c r="E3141" s="99">
        <v>1421410512.0699999</v>
      </c>
      <c r="K3141" s="27">
        <v>-284708064.57999998</v>
      </c>
      <c r="L3141" s="27">
        <v>0.3125</v>
      </c>
    </row>
    <row r="3142" spans="1:12" x14ac:dyDescent="0.25">
      <c r="A3142" s="91">
        <v>3134</v>
      </c>
      <c r="B3142" s="104">
        <v>0.86672850288982184</v>
      </c>
      <c r="C3142" s="104">
        <v>1.0195032186333313</v>
      </c>
      <c r="D3142" s="104">
        <v>1.0072919877418156</v>
      </c>
      <c r="E3142" s="99">
        <v>162920222.27000001</v>
      </c>
      <c r="K3142" s="27">
        <v>-284612769.57999998</v>
      </c>
      <c r="L3142" s="27">
        <v>0.31259999999999999</v>
      </c>
    </row>
    <row r="3143" spans="1:12" x14ac:dyDescent="0.25">
      <c r="A3143" s="91">
        <v>3135</v>
      </c>
      <c r="B3143" s="104">
        <v>1.070655830448928</v>
      </c>
      <c r="C3143" s="104">
        <v>0.99894053198855781</v>
      </c>
      <c r="D3143" s="104">
        <v>1.0008659809964706</v>
      </c>
      <c r="E3143" s="99">
        <v>434652867.82999998</v>
      </c>
      <c r="K3143" s="27">
        <v>-284593490.44999999</v>
      </c>
      <c r="L3143" s="27">
        <v>0.31269999999999998</v>
      </c>
    </row>
    <row r="3144" spans="1:12" x14ac:dyDescent="0.25">
      <c r="A3144" s="91">
        <v>3136</v>
      </c>
      <c r="B3144" s="104">
        <v>0.99673418710074213</v>
      </c>
      <c r="C3144" s="104">
        <v>0.97453142155601968</v>
      </c>
      <c r="D3144" s="104">
        <v>0.95708692341169455</v>
      </c>
      <c r="E3144" s="99">
        <v>-1193753908.3800001</v>
      </c>
      <c r="K3144" s="27">
        <v>-284486536.98000002</v>
      </c>
      <c r="L3144" s="27">
        <v>0.31280000000000002</v>
      </c>
    </row>
    <row r="3145" spans="1:12" x14ac:dyDescent="0.25">
      <c r="A3145" s="91">
        <v>3137</v>
      </c>
      <c r="B3145" s="104">
        <v>1.5082734836123941</v>
      </c>
      <c r="C3145" s="104">
        <v>1.0161584806954598</v>
      </c>
      <c r="D3145" s="104">
        <v>1.0116050242699288</v>
      </c>
      <c r="E3145" s="99">
        <v>2905275938.9499998</v>
      </c>
      <c r="K3145" s="27">
        <v>-284429373.87</v>
      </c>
      <c r="L3145" s="27">
        <v>0.31290000000000001</v>
      </c>
    </row>
    <row r="3146" spans="1:12" x14ac:dyDescent="0.25">
      <c r="A3146" s="91">
        <v>3138</v>
      </c>
      <c r="B3146" s="104">
        <v>0.81230781738276048</v>
      </c>
      <c r="C3146" s="104">
        <v>0.99754594166041266</v>
      </c>
      <c r="D3146" s="104">
        <v>1.0043909899193224</v>
      </c>
      <c r="E3146" s="99">
        <v>-478193387.13</v>
      </c>
      <c r="K3146" s="27">
        <v>-284408279.26999998</v>
      </c>
      <c r="L3146" s="27">
        <v>0.313</v>
      </c>
    </row>
    <row r="3147" spans="1:12" x14ac:dyDescent="0.25">
      <c r="A3147" s="91">
        <v>3139</v>
      </c>
      <c r="B3147" s="104">
        <v>0.7913031516332979</v>
      </c>
      <c r="C3147" s="104">
        <v>0.95336786172086352</v>
      </c>
      <c r="D3147" s="104">
        <v>0.99583278425142996</v>
      </c>
      <c r="E3147" s="99">
        <v>-1396975581.3900001</v>
      </c>
      <c r="K3147" s="27">
        <v>-283653126.92000002</v>
      </c>
      <c r="L3147" s="27">
        <v>0.31309999999999999</v>
      </c>
    </row>
    <row r="3148" spans="1:12" x14ac:dyDescent="0.25">
      <c r="A3148" s="91">
        <v>3140</v>
      </c>
      <c r="B3148" s="104">
        <v>0.77069499600447644</v>
      </c>
      <c r="C3148" s="104">
        <v>1.037998363575577</v>
      </c>
      <c r="D3148" s="104">
        <v>0.9546113802839965</v>
      </c>
      <c r="E3148" s="99">
        <v>-804703343.57000005</v>
      </c>
      <c r="K3148" s="27">
        <v>-283069987.02999997</v>
      </c>
      <c r="L3148" s="27">
        <v>0.31319999999999998</v>
      </c>
    </row>
    <row r="3149" spans="1:12" x14ac:dyDescent="0.25">
      <c r="A3149" s="91">
        <v>3141</v>
      </c>
      <c r="B3149" s="104">
        <v>0.70997915445644477</v>
      </c>
      <c r="C3149" s="104">
        <v>1.0465803992971732</v>
      </c>
      <c r="D3149" s="104">
        <v>1.0110287644567972</v>
      </c>
      <c r="E3149" s="99">
        <v>-52485767.780000001</v>
      </c>
      <c r="K3149" s="27">
        <v>-282856295.22000003</v>
      </c>
      <c r="L3149" s="27">
        <v>0.31330000000000002</v>
      </c>
    </row>
    <row r="3150" spans="1:12" x14ac:dyDescent="0.25">
      <c r="A3150" s="91">
        <v>3142</v>
      </c>
      <c r="B3150" s="104">
        <v>0.72142040572632082</v>
      </c>
      <c r="C3150" s="104">
        <v>1.0047797709331228</v>
      </c>
      <c r="D3150" s="104">
        <v>0.99065440584405962</v>
      </c>
      <c r="E3150" s="99">
        <v>-910795199.97000003</v>
      </c>
      <c r="K3150" s="27">
        <v>-282540441.87</v>
      </c>
      <c r="L3150" s="27">
        <v>0.31340000000000001</v>
      </c>
    </row>
    <row r="3151" spans="1:12" x14ac:dyDescent="0.25">
      <c r="A3151" s="91">
        <v>3143</v>
      </c>
      <c r="B3151" s="104">
        <v>1.1280454798364936</v>
      </c>
      <c r="C3151" s="104">
        <v>1.0103282802293769</v>
      </c>
      <c r="D3151" s="104">
        <v>0.95966158937509582</v>
      </c>
      <c r="E3151" s="99">
        <v>-47991567.049999997</v>
      </c>
      <c r="K3151" s="27">
        <v>-281917019.10000002</v>
      </c>
      <c r="L3151" s="27">
        <v>0.3135</v>
      </c>
    </row>
    <row r="3152" spans="1:12" x14ac:dyDescent="0.25">
      <c r="A3152" s="91">
        <v>3144</v>
      </c>
      <c r="B3152" s="104">
        <v>0.94641527110145285</v>
      </c>
      <c r="C3152" s="104">
        <v>0.97857406929319279</v>
      </c>
      <c r="D3152" s="104">
        <v>1.0105485947059614</v>
      </c>
      <c r="E3152" s="99">
        <v>-230492832.49000001</v>
      </c>
      <c r="K3152" s="27">
        <v>-281869806.06999999</v>
      </c>
      <c r="L3152" s="27">
        <v>0.31359999999999999</v>
      </c>
    </row>
    <row r="3153" spans="1:12" x14ac:dyDescent="0.25">
      <c r="A3153" s="91">
        <v>3145</v>
      </c>
      <c r="B3153" s="104">
        <v>1.0498938939591655</v>
      </c>
      <c r="C3153" s="104">
        <v>0.97386772827669987</v>
      </c>
      <c r="D3153" s="104">
        <v>1.0251352789503345</v>
      </c>
      <c r="E3153" s="99">
        <v>327374089.06999999</v>
      </c>
      <c r="K3153" s="27">
        <v>-281483915.58999997</v>
      </c>
      <c r="L3153" s="27">
        <v>0.31369999999999998</v>
      </c>
    </row>
    <row r="3154" spans="1:12" x14ac:dyDescent="0.25">
      <c r="A3154" s="91">
        <v>3146</v>
      </c>
      <c r="B3154" s="104">
        <v>1.4313700216999254</v>
      </c>
      <c r="C3154" s="104">
        <v>1.0043085154875167</v>
      </c>
      <c r="D3154" s="104">
        <v>1.0083055622960369</v>
      </c>
      <c r="E3154" s="99">
        <v>2132447212.9300001</v>
      </c>
      <c r="K3154" s="27">
        <v>-281465702.14999998</v>
      </c>
      <c r="L3154" s="27">
        <v>0.31380000000000002</v>
      </c>
    </row>
    <row r="3155" spans="1:12" x14ac:dyDescent="0.25">
      <c r="A3155" s="91">
        <v>3147</v>
      </c>
      <c r="B3155" s="104">
        <v>1.0317099861844332</v>
      </c>
      <c r="C3155" s="104">
        <v>0.98891708868399131</v>
      </c>
      <c r="D3155" s="104">
        <v>0.96418195958372277</v>
      </c>
      <c r="E3155" s="99">
        <v>-678295420.07000005</v>
      </c>
      <c r="K3155" s="27">
        <v>-281212215.80000001</v>
      </c>
      <c r="L3155" s="27">
        <v>0.31390000000000001</v>
      </c>
    </row>
    <row r="3156" spans="1:12" x14ac:dyDescent="0.25">
      <c r="A3156" s="91">
        <v>3148</v>
      </c>
      <c r="B3156" s="104">
        <v>0.48755402596232783</v>
      </c>
      <c r="C3156" s="104">
        <v>1.0055066423085985</v>
      </c>
      <c r="D3156" s="104">
        <v>1.0036583229843508</v>
      </c>
      <c r="E3156" s="99">
        <v>-1612787281.96</v>
      </c>
      <c r="K3156" s="27">
        <v>-281147572.04000002</v>
      </c>
      <c r="L3156" s="27">
        <v>0.314</v>
      </c>
    </row>
    <row r="3157" spans="1:12" x14ac:dyDescent="0.25">
      <c r="A3157" s="91">
        <v>3149</v>
      </c>
      <c r="B3157" s="104">
        <v>1.222632994435451</v>
      </c>
      <c r="C3157" s="104">
        <v>1.0176299678799161</v>
      </c>
      <c r="D3157" s="104">
        <v>0.99697595142624018</v>
      </c>
      <c r="E3157" s="99">
        <v>1358946721.55</v>
      </c>
      <c r="K3157" s="27">
        <v>-281080107.24000001</v>
      </c>
      <c r="L3157" s="27">
        <v>0.31409999999999999</v>
      </c>
    </row>
    <row r="3158" spans="1:12" x14ac:dyDescent="0.25">
      <c r="A3158" s="91">
        <v>3150</v>
      </c>
      <c r="B3158" s="104">
        <v>1.0874838635006869</v>
      </c>
      <c r="C3158" s="104">
        <v>1.0642760734281742</v>
      </c>
      <c r="D3158" s="104">
        <v>1.0349655042417218</v>
      </c>
      <c r="E3158" s="99">
        <v>2743002316.5900002</v>
      </c>
      <c r="K3158" s="27">
        <v>-281041466.74000001</v>
      </c>
      <c r="L3158" s="27">
        <v>0.31419999999999998</v>
      </c>
    </row>
    <row r="3159" spans="1:12" x14ac:dyDescent="0.25">
      <c r="A3159" s="91">
        <v>3151</v>
      </c>
      <c r="B3159" s="104">
        <v>1.156162993111433</v>
      </c>
      <c r="C3159" s="104">
        <v>0.9525728640360891</v>
      </c>
      <c r="D3159" s="104">
        <v>1.005212460441032</v>
      </c>
      <c r="E3159" s="99">
        <v>-245218956.5</v>
      </c>
      <c r="K3159" s="27">
        <v>-280769305.00999999</v>
      </c>
      <c r="L3159" s="27">
        <v>0.31430000000000002</v>
      </c>
    </row>
    <row r="3160" spans="1:12" x14ac:dyDescent="0.25">
      <c r="A3160" s="91">
        <v>3152</v>
      </c>
      <c r="B3160" s="104">
        <v>1.3368304783501714</v>
      </c>
      <c r="C3160" s="104">
        <v>0.97688114584633456</v>
      </c>
      <c r="D3160" s="104">
        <v>0.98616552615939845</v>
      </c>
      <c r="E3160" s="99">
        <v>419203477.88999999</v>
      </c>
      <c r="K3160" s="27">
        <v>-280686154.56</v>
      </c>
      <c r="L3160" s="27">
        <v>0.31440000000000001</v>
      </c>
    </row>
    <row r="3161" spans="1:12" x14ac:dyDescent="0.25">
      <c r="A3161" s="91">
        <v>3153</v>
      </c>
      <c r="B3161" s="104">
        <v>1.504246142396384</v>
      </c>
      <c r="C3161" s="104">
        <v>0.98789862522039584</v>
      </c>
      <c r="D3161" s="104">
        <v>1.0001630099344372</v>
      </c>
      <c r="E3161" s="99">
        <v>1665057864.8399999</v>
      </c>
      <c r="K3161" s="27">
        <v>-280550588.42000002</v>
      </c>
      <c r="L3161" s="27">
        <v>0.3145</v>
      </c>
    </row>
    <row r="3162" spans="1:12" x14ac:dyDescent="0.25">
      <c r="A3162" s="91">
        <v>3154</v>
      </c>
      <c r="B3162" s="104">
        <v>1.1793766543437829</v>
      </c>
      <c r="C3162" s="104">
        <v>0.98060356764130752</v>
      </c>
      <c r="D3162" s="104">
        <v>1.007393930039914</v>
      </c>
      <c r="E3162" s="99">
        <v>546840509.94000006</v>
      </c>
      <c r="K3162" s="27">
        <v>-279897114.35000002</v>
      </c>
      <c r="L3162" s="27">
        <v>0.31459999999999999</v>
      </c>
    </row>
    <row r="3163" spans="1:12" x14ac:dyDescent="0.25">
      <c r="A3163" s="91">
        <v>3155</v>
      </c>
      <c r="B3163" s="104">
        <v>0.82047265906438915</v>
      </c>
      <c r="C3163" s="104">
        <v>0.99382645260629765</v>
      </c>
      <c r="D3163" s="104">
        <v>1.0074038669556391</v>
      </c>
      <c r="E3163" s="99">
        <v>-460200019.52999997</v>
      </c>
      <c r="K3163" s="27">
        <v>-279587601.31999999</v>
      </c>
      <c r="L3163" s="27">
        <v>0.31469999999999998</v>
      </c>
    </row>
    <row r="3164" spans="1:12" x14ac:dyDescent="0.25">
      <c r="A3164" s="91">
        <v>3156</v>
      </c>
      <c r="B3164" s="104">
        <v>1.3579113443107982</v>
      </c>
      <c r="C3164" s="104">
        <v>0.97951126783003273</v>
      </c>
      <c r="D3164" s="104">
        <v>0.98315804805628404</v>
      </c>
      <c r="E3164" s="99">
        <v>471007266.13999999</v>
      </c>
      <c r="K3164" s="27">
        <v>-279546209.31</v>
      </c>
      <c r="L3164" s="27">
        <v>0.31480000000000002</v>
      </c>
    </row>
    <row r="3165" spans="1:12" x14ac:dyDescent="0.25">
      <c r="A3165" s="91">
        <v>3157</v>
      </c>
      <c r="B3165" s="104">
        <v>1.3630559806639826</v>
      </c>
      <c r="C3165" s="104">
        <v>0.95940571137936081</v>
      </c>
      <c r="D3165" s="104">
        <v>1.0078053650482344</v>
      </c>
      <c r="E3165" s="99">
        <v>593688536.67999995</v>
      </c>
      <c r="K3165" s="27">
        <v>-279158881.99000001</v>
      </c>
      <c r="L3165" s="27">
        <v>0.31490000000000001</v>
      </c>
    </row>
    <row r="3166" spans="1:12" x14ac:dyDescent="0.25">
      <c r="A3166" s="91">
        <v>3158</v>
      </c>
      <c r="B3166" s="104">
        <v>1.214213088715385</v>
      </c>
      <c r="C3166" s="104">
        <v>1.01926915833748</v>
      </c>
      <c r="D3166" s="104">
        <v>0.97668608499049703</v>
      </c>
      <c r="E3166" s="99">
        <v>855070261.75</v>
      </c>
      <c r="K3166" s="27">
        <v>-279131628.88</v>
      </c>
      <c r="L3166" s="27">
        <v>0.315</v>
      </c>
    </row>
    <row r="3167" spans="1:12" x14ac:dyDescent="0.25">
      <c r="A3167" s="91">
        <v>3159</v>
      </c>
      <c r="B3167" s="104">
        <v>1.155527591183708</v>
      </c>
      <c r="C3167" s="104">
        <v>1.0007600432252852</v>
      </c>
      <c r="D3167" s="104">
        <v>1.0179677005263394</v>
      </c>
      <c r="E3167" s="99">
        <v>1190847520.29</v>
      </c>
      <c r="K3167" s="27">
        <v>-278899146.37</v>
      </c>
      <c r="L3167" s="27">
        <v>0.31509999999999999</v>
      </c>
    </row>
    <row r="3168" spans="1:12" x14ac:dyDescent="0.25">
      <c r="A3168" s="91">
        <v>3160</v>
      </c>
      <c r="B3168" s="104">
        <v>1.1502197027723149</v>
      </c>
      <c r="C3168" s="104">
        <v>1.0013940765764922</v>
      </c>
      <c r="D3168" s="104">
        <v>1.0196751830209014</v>
      </c>
      <c r="E3168" s="99">
        <v>1224386102.98</v>
      </c>
      <c r="K3168" s="27">
        <v>-278799662.19999999</v>
      </c>
      <c r="L3168" s="27">
        <v>0.31519999999999998</v>
      </c>
    </row>
    <row r="3169" spans="1:12" x14ac:dyDescent="0.25">
      <c r="A3169" s="91">
        <v>3161</v>
      </c>
      <c r="B3169" s="104">
        <v>1.0374618851004809</v>
      </c>
      <c r="C3169" s="104">
        <v>0.95197083833003759</v>
      </c>
      <c r="D3169" s="104">
        <v>0.96333229147782751</v>
      </c>
      <c r="E3169" s="99">
        <v>-1430142809.5599999</v>
      </c>
      <c r="K3169" s="27">
        <v>-278376924.42000002</v>
      </c>
      <c r="L3169" s="27">
        <v>0.31530000000000002</v>
      </c>
    </row>
    <row r="3170" spans="1:12" x14ac:dyDescent="0.25">
      <c r="A3170" s="91">
        <v>3162</v>
      </c>
      <c r="B3170" s="104">
        <v>1.4272279103978931</v>
      </c>
      <c r="C3170" s="104">
        <v>1.0091969286096558</v>
      </c>
      <c r="D3170" s="104">
        <v>1.0007627881991139</v>
      </c>
      <c r="E3170" s="99">
        <v>2038139034.4200001</v>
      </c>
      <c r="K3170" s="27">
        <v>-277839066.70999998</v>
      </c>
      <c r="L3170" s="27">
        <v>0.31540000000000001</v>
      </c>
    </row>
    <row r="3171" spans="1:12" x14ac:dyDescent="0.25">
      <c r="A3171" s="91">
        <v>3163</v>
      </c>
      <c r="B3171" s="104">
        <v>0.91748987668774018</v>
      </c>
      <c r="C3171" s="104">
        <v>1.0032483830969674</v>
      </c>
      <c r="D3171" s="104">
        <v>0.95619936889939683</v>
      </c>
      <c r="E3171" s="99">
        <v>-880506651.53999996</v>
      </c>
      <c r="K3171" s="27">
        <v>-277438873.12</v>
      </c>
      <c r="L3171" s="27">
        <v>0.3155</v>
      </c>
    </row>
    <row r="3172" spans="1:12" x14ac:dyDescent="0.25">
      <c r="A3172" s="91">
        <v>3164</v>
      </c>
      <c r="B3172" s="104">
        <v>1.5836981007380209</v>
      </c>
      <c r="C3172" s="104">
        <v>1.0159807179822897</v>
      </c>
      <c r="D3172" s="104">
        <v>0.98442615199588246</v>
      </c>
      <c r="E3172" s="99">
        <v>2328037137.9200001</v>
      </c>
      <c r="K3172" s="27">
        <v>-277279955.63</v>
      </c>
      <c r="L3172" s="27">
        <v>0.31559999999999999</v>
      </c>
    </row>
    <row r="3173" spans="1:12" x14ac:dyDescent="0.25">
      <c r="A3173" s="91">
        <v>3165</v>
      </c>
      <c r="B3173" s="104">
        <v>1.1815885891602611</v>
      </c>
      <c r="C3173" s="104">
        <v>0.96025101539574209</v>
      </c>
      <c r="D3173" s="104">
        <v>1.020531488415451</v>
      </c>
      <c r="E3173" s="99">
        <v>364880816.20999998</v>
      </c>
      <c r="K3173" s="27">
        <v>-277254775.72000003</v>
      </c>
      <c r="L3173" s="27">
        <v>0.31569999999999998</v>
      </c>
    </row>
    <row r="3174" spans="1:12" x14ac:dyDescent="0.25">
      <c r="A3174" s="91">
        <v>3166</v>
      </c>
      <c r="B3174" s="104">
        <v>1.3955217099855786</v>
      </c>
      <c r="C3174" s="104">
        <v>0.98681342417530837</v>
      </c>
      <c r="D3174" s="104">
        <v>0.98942371668595819</v>
      </c>
      <c r="E3174" s="99">
        <v>960367811.47000003</v>
      </c>
      <c r="K3174" s="27">
        <v>-277106519.32999998</v>
      </c>
      <c r="L3174" s="27">
        <v>0.31580000000000003</v>
      </c>
    </row>
    <row r="3175" spans="1:12" x14ac:dyDescent="0.25">
      <c r="A3175" s="91">
        <v>3167</v>
      </c>
      <c r="B3175" s="104">
        <v>0.93344878689882615</v>
      </c>
      <c r="C3175" s="104">
        <v>0.97974411192226241</v>
      </c>
      <c r="D3175" s="104">
        <v>0.98945753099062128</v>
      </c>
      <c r="E3175" s="99">
        <v>-643894172.25</v>
      </c>
      <c r="K3175" s="27">
        <v>-276454693.55000001</v>
      </c>
      <c r="L3175" s="27">
        <v>0.31590000000000001</v>
      </c>
    </row>
    <row r="3176" spans="1:12" x14ac:dyDescent="0.25">
      <c r="A3176" s="91">
        <v>3168</v>
      </c>
      <c r="B3176" s="104">
        <v>0.72379350101674567</v>
      </c>
      <c r="C3176" s="104">
        <v>0.94276373320249029</v>
      </c>
      <c r="D3176" s="104">
        <v>0.96702679257618351</v>
      </c>
      <c r="E3176" s="99">
        <v>-2126027996.9400001</v>
      </c>
      <c r="K3176" s="27">
        <v>-275932832.97000003</v>
      </c>
      <c r="L3176" s="27">
        <v>0.316</v>
      </c>
    </row>
    <row r="3177" spans="1:12" x14ac:dyDescent="0.25">
      <c r="A3177" s="91">
        <v>3169</v>
      </c>
      <c r="B3177" s="104">
        <v>0.99021066910388855</v>
      </c>
      <c r="C3177" s="104">
        <v>1.045989846526953</v>
      </c>
      <c r="D3177" s="104">
        <v>1.0197500299009945</v>
      </c>
      <c r="E3177" s="99">
        <v>1482736970.3699999</v>
      </c>
      <c r="K3177" s="27">
        <v>-275719829.47000003</v>
      </c>
      <c r="L3177" s="27">
        <v>0.31609999999999999</v>
      </c>
    </row>
    <row r="3178" spans="1:12" x14ac:dyDescent="0.25">
      <c r="A3178" s="91">
        <v>3170</v>
      </c>
      <c r="B3178" s="104">
        <v>0.72273886984176405</v>
      </c>
      <c r="C3178" s="104">
        <v>1.0140514055082837</v>
      </c>
      <c r="D3178" s="104">
        <v>1.0080262120004908</v>
      </c>
      <c r="E3178" s="99">
        <v>-514876007.77999997</v>
      </c>
      <c r="K3178" s="27">
        <v>-275413210.11000001</v>
      </c>
      <c r="L3178" s="27">
        <v>0.31619999999999998</v>
      </c>
    </row>
    <row r="3179" spans="1:12" x14ac:dyDescent="0.25">
      <c r="A3179" s="91">
        <v>3171</v>
      </c>
      <c r="B3179" s="104">
        <v>0.76427743913565283</v>
      </c>
      <c r="C3179" s="104">
        <v>0.99891274250878725</v>
      </c>
      <c r="D3179" s="104">
        <v>0.97676763586141135</v>
      </c>
      <c r="E3179" s="99">
        <v>-1061597376.28</v>
      </c>
      <c r="K3179" s="27">
        <v>-275335194.98000002</v>
      </c>
      <c r="L3179" s="27">
        <v>0.31630000000000003</v>
      </c>
    </row>
    <row r="3180" spans="1:12" x14ac:dyDescent="0.25">
      <c r="A3180" s="91">
        <v>3172</v>
      </c>
      <c r="B3180" s="104">
        <v>1.2460607940086319</v>
      </c>
      <c r="C3180" s="104">
        <v>1.0154002559572521</v>
      </c>
      <c r="D3180" s="104">
        <v>1.0279129544864365</v>
      </c>
      <c r="E3180" s="99">
        <v>2192082293.9099998</v>
      </c>
      <c r="K3180" s="27">
        <v>-275171369.44</v>
      </c>
      <c r="L3180" s="27">
        <v>0.31640000000000001</v>
      </c>
    </row>
    <row r="3181" spans="1:12" x14ac:dyDescent="0.25">
      <c r="A3181" s="91">
        <v>3173</v>
      </c>
      <c r="B3181" s="104">
        <v>0.71776685321266509</v>
      </c>
      <c r="C3181" s="104">
        <v>1.0438675384276905</v>
      </c>
      <c r="D3181" s="104">
        <v>1.0121924587971176</v>
      </c>
      <c r="E3181" s="99">
        <v>-36730416.420000002</v>
      </c>
      <c r="K3181" s="27">
        <v>-275091814.77999997</v>
      </c>
      <c r="L3181" s="27">
        <v>0.3165</v>
      </c>
    </row>
    <row r="3182" spans="1:12" x14ac:dyDescent="0.25">
      <c r="A3182" s="91">
        <v>3174</v>
      </c>
      <c r="B3182" s="104">
        <v>0.81221940694842676</v>
      </c>
      <c r="C3182" s="104">
        <v>1.003657781505628</v>
      </c>
      <c r="D3182" s="104">
        <v>1.05</v>
      </c>
      <c r="E3182" s="99">
        <v>374743449.60000002</v>
      </c>
      <c r="K3182" s="27">
        <v>-274988380.91000003</v>
      </c>
      <c r="L3182" s="27">
        <v>0.31659999999999999</v>
      </c>
    </row>
    <row r="3183" spans="1:12" x14ac:dyDescent="0.25">
      <c r="A3183" s="91">
        <v>3175</v>
      </c>
      <c r="B3183" s="104">
        <v>0.90715223788636068</v>
      </c>
      <c r="C3183" s="104">
        <v>0.94512944741860816</v>
      </c>
      <c r="D3183" s="104">
        <v>0.97889404977810457</v>
      </c>
      <c r="E3183" s="99">
        <v>-1537271070.8499999</v>
      </c>
      <c r="K3183" s="27">
        <v>-274678667.73000002</v>
      </c>
      <c r="L3183" s="27">
        <v>0.31669999999999998</v>
      </c>
    </row>
    <row r="3184" spans="1:12" x14ac:dyDescent="0.25">
      <c r="A3184" s="91">
        <v>3176</v>
      </c>
      <c r="B3184" s="104">
        <v>1.099762412716899</v>
      </c>
      <c r="C3184" s="104">
        <v>0.97087354600355602</v>
      </c>
      <c r="D3184" s="104">
        <v>0.96606422528132763</v>
      </c>
      <c r="E3184" s="99">
        <v>-841371596.57000005</v>
      </c>
      <c r="K3184" s="27">
        <v>-274556793.48000002</v>
      </c>
      <c r="L3184" s="27">
        <v>0.31680000000000003</v>
      </c>
    </row>
    <row r="3185" spans="1:12" x14ac:dyDescent="0.25">
      <c r="A3185" s="91">
        <v>3177</v>
      </c>
      <c r="B3185" s="104">
        <v>0.98059313813776516</v>
      </c>
      <c r="C3185" s="104">
        <v>0.99486169384513823</v>
      </c>
      <c r="D3185" s="104">
        <v>1.0259590590073679</v>
      </c>
      <c r="E3185" s="99">
        <v>519759024.29000002</v>
      </c>
      <c r="K3185" s="27">
        <v>-274445321.31</v>
      </c>
      <c r="L3185" s="27">
        <v>0.31690000000000002</v>
      </c>
    </row>
    <row r="3186" spans="1:12" x14ac:dyDescent="0.25">
      <c r="A3186" s="91">
        <v>3178</v>
      </c>
      <c r="B3186" s="104">
        <v>1.0522744403106488</v>
      </c>
      <c r="C3186" s="104">
        <v>0.94132268987948198</v>
      </c>
      <c r="D3186" s="104">
        <v>0.99946513783578561</v>
      </c>
      <c r="E3186" s="99">
        <v>-893343847.42999995</v>
      </c>
      <c r="K3186" s="27">
        <v>-274411131.08999997</v>
      </c>
      <c r="L3186" s="27">
        <v>0.317</v>
      </c>
    </row>
    <row r="3187" spans="1:12" x14ac:dyDescent="0.25">
      <c r="A3187" s="91">
        <v>3179</v>
      </c>
      <c r="B3187" s="104">
        <v>0.93321729890270821</v>
      </c>
      <c r="C3187" s="104">
        <v>1.0148744325171957</v>
      </c>
      <c r="D3187" s="104">
        <v>0.97754338811964614</v>
      </c>
      <c r="E3187" s="99">
        <v>-215636879.78</v>
      </c>
      <c r="K3187" s="27">
        <v>-274240099.72000003</v>
      </c>
      <c r="L3187" s="27">
        <v>0.31709999999999999</v>
      </c>
    </row>
    <row r="3188" spans="1:12" x14ac:dyDescent="0.25">
      <c r="A3188" s="91">
        <v>3180</v>
      </c>
      <c r="B3188" s="104">
        <v>1.0848663062677806</v>
      </c>
      <c r="C3188" s="104">
        <v>1.0531138379166651</v>
      </c>
      <c r="D3188" s="104">
        <v>1.0354181614116149</v>
      </c>
      <c r="E3188" s="99">
        <v>2483812929.71</v>
      </c>
      <c r="K3188" s="27">
        <v>-274001189.45999998</v>
      </c>
      <c r="L3188" s="27">
        <v>0.31719999999999998</v>
      </c>
    </row>
    <row r="3189" spans="1:12" x14ac:dyDescent="0.25">
      <c r="A3189" s="91">
        <v>3181</v>
      </c>
      <c r="B3189" s="104">
        <v>1.004624762663717</v>
      </c>
      <c r="C3189" s="104">
        <v>0.98644822771301932</v>
      </c>
      <c r="D3189" s="104">
        <v>0.99524352358799584</v>
      </c>
      <c r="E3189" s="99">
        <v>-175615536.5</v>
      </c>
      <c r="K3189" s="27">
        <v>-273828837.29000002</v>
      </c>
      <c r="L3189" s="27">
        <v>0.31730000000000003</v>
      </c>
    </row>
    <row r="3190" spans="1:12" x14ac:dyDescent="0.25">
      <c r="A3190" s="91">
        <v>3182</v>
      </c>
      <c r="B3190" s="104">
        <v>0.91220228522974156</v>
      </c>
      <c r="C3190" s="104">
        <v>0.95746728103246304</v>
      </c>
      <c r="D3190" s="104">
        <v>0.96987271533531194</v>
      </c>
      <c r="E3190" s="99">
        <v>-1462886440.53</v>
      </c>
      <c r="K3190" s="27">
        <v>-273804253.83999997</v>
      </c>
      <c r="L3190" s="27">
        <v>0.31740000000000002</v>
      </c>
    </row>
    <row r="3191" spans="1:12" x14ac:dyDescent="0.25">
      <c r="A3191" s="91">
        <v>3183</v>
      </c>
      <c r="B3191" s="104">
        <v>1.0604115823489333</v>
      </c>
      <c r="C3191" s="104">
        <v>0.99757007499464456</v>
      </c>
      <c r="D3191" s="104">
        <v>1.0157212097295392</v>
      </c>
      <c r="E3191" s="99">
        <v>686702367.71000004</v>
      </c>
      <c r="K3191" s="27">
        <v>-271816641.38999999</v>
      </c>
      <c r="L3191" s="27">
        <v>0.3175</v>
      </c>
    </row>
    <row r="3192" spans="1:12" x14ac:dyDescent="0.25">
      <c r="A3192" s="91">
        <v>3184</v>
      </c>
      <c r="B3192" s="104">
        <v>0.95719791469853499</v>
      </c>
      <c r="C3192" s="104">
        <v>0.98833438536173857</v>
      </c>
      <c r="D3192" s="104">
        <v>1.0159629409901945</v>
      </c>
      <c r="E3192" s="99">
        <v>102049097.79000001</v>
      </c>
      <c r="K3192" s="27">
        <v>-271592001.55000001</v>
      </c>
      <c r="L3192" s="27">
        <v>0.31759999999999999</v>
      </c>
    </row>
    <row r="3193" spans="1:12" x14ac:dyDescent="0.25">
      <c r="A3193" s="91">
        <v>3185</v>
      </c>
      <c r="B3193" s="104">
        <v>1.2762887063397765</v>
      </c>
      <c r="C3193" s="104">
        <v>1.0054025486878977</v>
      </c>
      <c r="D3193" s="104">
        <v>0.9640705687500577</v>
      </c>
      <c r="E3193" s="99">
        <v>396043523.04000002</v>
      </c>
      <c r="K3193" s="27">
        <v>-270911418.52999997</v>
      </c>
      <c r="L3193" s="27">
        <v>0.31769999999999998</v>
      </c>
    </row>
    <row r="3194" spans="1:12" x14ac:dyDescent="0.25">
      <c r="A3194" s="91">
        <v>3186</v>
      </c>
      <c r="B3194" s="104">
        <v>1.1186731098733411</v>
      </c>
      <c r="C3194" s="104">
        <v>0.99612686404615935</v>
      </c>
      <c r="D3194" s="104">
        <v>0.99984067207213734</v>
      </c>
      <c r="E3194" s="99">
        <v>523550021.86000001</v>
      </c>
      <c r="K3194" s="27">
        <v>-269558745.81</v>
      </c>
      <c r="L3194" s="27">
        <v>0.31780000000000003</v>
      </c>
    </row>
    <row r="3195" spans="1:12" x14ac:dyDescent="0.25">
      <c r="A3195" s="91">
        <v>3187</v>
      </c>
      <c r="B3195" s="104">
        <v>1.6462232509270067</v>
      </c>
      <c r="C3195" s="104">
        <v>0.97098341139840327</v>
      </c>
      <c r="D3195" s="104">
        <v>0.99691466090011693</v>
      </c>
      <c r="E3195" s="99">
        <v>1477583855.6800001</v>
      </c>
      <c r="K3195" s="27">
        <v>-269264888.88</v>
      </c>
      <c r="L3195" s="27">
        <v>0.31790000000000002</v>
      </c>
    </row>
    <row r="3196" spans="1:12" x14ac:dyDescent="0.25">
      <c r="A3196" s="91">
        <v>3188</v>
      </c>
      <c r="B3196" s="104">
        <v>1.0363272385157218</v>
      </c>
      <c r="C3196" s="104">
        <v>1.0272079914078376</v>
      </c>
      <c r="D3196" s="104">
        <v>1.0007701363931183</v>
      </c>
      <c r="E3196" s="99">
        <v>901991104.39999998</v>
      </c>
      <c r="K3196" s="27">
        <v>-268867913.05000001</v>
      </c>
      <c r="L3196" s="27">
        <v>0.318</v>
      </c>
    </row>
    <row r="3197" spans="1:12" x14ac:dyDescent="0.25">
      <c r="A3197" s="91">
        <v>3189</v>
      </c>
      <c r="B3197" s="104">
        <v>1.1497104562455882</v>
      </c>
      <c r="C3197" s="104">
        <v>1.0292677261345613</v>
      </c>
      <c r="D3197" s="104">
        <v>0.98031027643106416</v>
      </c>
      <c r="E3197" s="99">
        <v>939595242.83000004</v>
      </c>
      <c r="K3197" s="27">
        <v>-268452228.44999999</v>
      </c>
      <c r="L3197" s="27">
        <v>0.31809999999999999</v>
      </c>
    </row>
    <row r="3198" spans="1:12" x14ac:dyDescent="0.25">
      <c r="A3198" s="91">
        <v>3190</v>
      </c>
      <c r="B3198" s="104">
        <v>0.81726952513879469</v>
      </c>
      <c r="C3198" s="104">
        <v>0.98429393158054868</v>
      </c>
      <c r="D3198" s="104">
        <v>0.98571273552221872</v>
      </c>
      <c r="E3198" s="99">
        <v>-984005550.76999998</v>
      </c>
      <c r="K3198" s="27">
        <v>-268415265.19</v>
      </c>
      <c r="L3198" s="27">
        <v>0.31819999999999998</v>
      </c>
    </row>
    <row r="3199" spans="1:12" x14ac:dyDescent="0.25">
      <c r="A3199" s="91">
        <v>3191</v>
      </c>
      <c r="B3199" s="104">
        <v>0.94044110072398879</v>
      </c>
      <c r="C3199" s="104">
        <v>0.9972021433534265</v>
      </c>
      <c r="D3199" s="104">
        <v>0.98181311525298531</v>
      </c>
      <c r="E3199" s="99">
        <v>-438552484.18000001</v>
      </c>
      <c r="K3199" s="27">
        <v>-268137017.37</v>
      </c>
      <c r="L3199" s="27">
        <v>0.31830000000000003</v>
      </c>
    </row>
    <row r="3200" spans="1:12" x14ac:dyDescent="0.25">
      <c r="A3200" s="91">
        <v>3192</v>
      </c>
      <c r="B3200" s="104">
        <v>1.1856390397765584</v>
      </c>
      <c r="C3200" s="104">
        <v>1.0133733461807193</v>
      </c>
      <c r="D3200" s="104">
        <v>0.98558980581642375</v>
      </c>
      <c r="E3200" s="99">
        <v>831488655.30999994</v>
      </c>
      <c r="K3200" s="27">
        <v>-267978777.63</v>
      </c>
      <c r="L3200" s="27">
        <v>0.31840000000000002</v>
      </c>
    </row>
    <row r="3201" spans="1:12" x14ac:dyDescent="0.25">
      <c r="A3201" s="91">
        <v>3193</v>
      </c>
      <c r="B3201" s="104">
        <v>1.4925626325809669</v>
      </c>
      <c r="C3201" s="104">
        <v>1.0336990539793585</v>
      </c>
      <c r="D3201" s="104">
        <v>0.98965715681108479</v>
      </c>
      <c r="E3201" s="99">
        <v>2688172192.7600002</v>
      </c>
      <c r="K3201" s="27">
        <v>-267602206.88999999</v>
      </c>
      <c r="L3201" s="27">
        <v>0.31850000000000001</v>
      </c>
    </row>
    <row r="3202" spans="1:12" x14ac:dyDescent="0.25">
      <c r="A3202" s="91">
        <v>3194</v>
      </c>
      <c r="B3202" s="104">
        <v>0.78350258841124021</v>
      </c>
      <c r="C3202" s="104">
        <v>1.0063171179565862</v>
      </c>
      <c r="D3202" s="104">
        <v>0.98164108459316335</v>
      </c>
      <c r="E3202" s="99">
        <v>-808285054.39999998</v>
      </c>
      <c r="K3202" s="27">
        <v>-266938916.31999999</v>
      </c>
      <c r="L3202" s="27">
        <v>0.31859999999999999</v>
      </c>
    </row>
    <row r="3203" spans="1:12" x14ac:dyDescent="0.25">
      <c r="A3203" s="91">
        <v>3195</v>
      </c>
      <c r="B3203" s="104">
        <v>1.0813172517835099</v>
      </c>
      <c r="C3203" s="104">
        <v>0.97977485833541522</v>
      </c>
      <c r="D3203" s="104">
        <v>1.0167866497109161</v>
      </c>
      <c r="E3203" s="99">
        <v>395039703</v>
      </c>
      <c r="K3203" s="27">
        <v>-266908379.59999999</v>
      </c>
      <c r="L3203" s="27">
        <v>0.31869999999999998</v>
      </c>
    </row>
    <row r="3204" spans="1:12" x14ac:dyDescent="0.25">
      <c r="A3204" s="91">
        <v>3196</v>
      </c>
      <c r="B3204" s="104">
        <v>1.3710117939713189</v>
      </c>
      <c r="C3204" s="104">
        <v>0.99184603102441271</v>
      </c>
      <c r="D3204" s="104">
        <v>1.0104598587323863</v>
      </c>
      <c r="E3204" s="99">
        <v>1603887812.77</v>
      </c>
      <c r="K3204" s="27">
        <v>-266337994.05000001</v>
      </c>
      <c r="L3204" s="27">
        <v>0.31879999999999997</v>
      </c>
    </row>
    <row r="3205" spans="1:12" x14ac:dyDescent="0.25">
      <c r="A3205" s="91">
        <v>3197</v>
      </c>
      <c r="B3205" s="104">
        <v>1.3100742307746933</v>
      </c>
      <c r="C3205" s="104">
        <v>1.0070578301694086</v>
      </c>
      <c r="D3205" s="104">
        <v>1.0013708914160211</v>
      </c>
      <c r="E3205" s="99">
        <v>1543151388.22</v>
      </c>
      <c r="K3205" s="27">
        <v>-266217237.12</v>
      </c>
      <c r="L3205" s="27">
        <v>0.31890000000000002</v>
      </c>
    </row>
    <row r="3206" spans="1:12" x14ac:dyDescent="0.25">
      <c r="A3206" s="91">
        <v>3198</v>
      </c>
      <c r="B3206" s="104">
        <v>0.88132580752087797</v>
      </c>
      <c r="C3206" s="104">
        <v>1.0104907053719008</v>
      </c>
      <c r="D3206" s="104">
        <v>0.98457464328540845</v>
      </c>
      <c r="E3206" s="99">
        <v>-347404328.16000003</v>
      </c>
      <c r="K3206" s="27">
        <v>-265812018.81999999</v>
      </c>
      <c r="L3206" s="27">
        <v>0.31900000000000001</v>
      </c>
    </row>
    <row r="3207" spans="1:12" x14ac:dyDescent="0.25">
      <c r="A3207" s="91">
        <v>3199</v>
      </c>
      <c r="B3207" s="104">
        <v>1.1037667732241654</v>
      </c>
      <c r="C3207" s="104">
        <v>1.0180987431601136</v>
      </c>
      <c r="D3207" s="104">
        <v>1.0124460299235027</v>
      </c>
      <c r="E3207" s="99">
        <v>1250614400.8800001</v>
      </c>
      <c r="K3207" s="27">
        <v>-265452913.75999999</v>
      </c>
      <c r="L3207" s="27">
        <v>0.31909999999999999</v>
      </c>
    </row>
    <row r="3208" spans="1:12" x14ac:dyDescent="0.25">
      <c r="A3208" s="91">
        <v>3200</v>
      </c>
      <c r="B3208" s="104">
        <v>0.87236003429633502</v>
      </c>
      <c r="C3208" s="104">
        <v>0.96518521156978765</v>
      </c>
      <c r="D3208" s="104">
        <v>1.0251304385202955</v>
      </c>
      <c r="E3208" s="99">
        <v>-475929688.73000002</v>
      </c>
      <c r="K3208" s="27">
        <v>-265430711.03999999</v>
      </c>
      <c r="L3208" s="27">
        <v>0.31919999999999998</v>
      </c>
    </row>
    <row r="3209" spans="1:12" x14ac:dyDescent="0.25">
      <c r="A3209" s="91">
        <v>3201</v>
      </c>
      <c r="B3209" s="104">
        <v>0.8405868817904798</v>
      </c>
      <c r="C3209" s="104">
        <v>0.99484242032914993</v>
      </c>
      <c r="D3209" s="104">
        <v>0.991394399638591</v>
      </c>
      <c r="E3209" s="99">
        <v>-639486677.21000004</v>
      </c>
      <c r="K3209" s="27">
        <v>-265264891.81</v>
      </c>
      <c r="L3209" s="27">
        <v>0.31929999999999997</v>
      </c>
    </row>
    <row r="3210" spans="1:12" x14ac:dyDescent="0.25">
      <c r="A3210" s="91">
        <v>3202</v>
      </c>
      <c r="B3210" s="104">
        <v>0.91303527170856802</v>
      </c>
      <c r="C3210" s="104">
        <v>1.0058307274466196</v>
      </c>
      <c r="D3210" s="104">
        <v>1.0122941372940912</v>
      </c>
      <c r="E3210" s="99">
        <v>196835534.19</v>
      </c>
      <c r="K3210" s="27">
        <v>-265097816.08000001</v>
      </c>
      <c r="L3210" s="27">
        <v>0.31940000000000002</v>
      </c>
    </row>
    <row r="3211" spans="1:12" x14ac:dyDescent="0.25">
      <c r="A3211" s="91">
        <v>3203</v>
      </c>
      <c r="B3211" s="104">
        <v>0.88006512280617843</v>
      </c>
      <c r="C3211" s="104">
        <v>0.96788906686805343</v>
      </c>
      <c r="D3211" s="104">
        <v>1.0151743913577369</v>
      </c>
      <c r="E3211" s="99">
        <v>-571705437.47000003</v>
      </c>
      <c r="K3211" s="27">
        <v>-264463895.94</v>
      </c>
      <c r="L3211" s="27">
        <v>0.31950000000000001</v>
      </c>
    </row>
    <row r="3212" spans="1:12" x14ac:dyDescent="0.25">
      <c r="A3212" s="91">
        <v>3204</v>
      </c>
      <c r="B3212" s="104">
        <v>1.4051434430871628</v>
      </c>
      <c r="C3212" s="104">
        <v>1.0316328078100852</v>
      </c>
      <c r="D3212" s="104">
        <v>1.0248941351761816</v>
      </c>
      <c r="E3212" s="99">
        <v>3307793325.8699999</v>
      </c>
      <c r="K3212" s="27">
        <v>-264379197.30000001</v>
      </c>
      <c r="L3212" s="27">
        <v>0.3196</v>
      </c>
    </row>
    <row r="3213" spans="1:12" x14ac:dyDescent="0.25">
      <c r="A3213" s="91">
        <v>3205</v>
      </c>
      <c r="B3213" s="104">
        <v>0.81078683921600236</v>
      </c>
      <c r="C3213" s="104">
        <v>0.97485043791346326</v>
      </c>
      <c r="D3213" s="104">
        <v>0.99169156877959697</v>
      </c>
      <c r="E3213" s="99">
        <v>-1060941489.99</v>
      </c>
      <c r="K3213" s="27">
        <v>-264308724.06</v>
      </c>
      <c r="L3213" s="27">
        <v>0.31969999999999998</v>
      </c>
    </row>
    <row r="3214" spans="1:12" x14ac:dyDescent="0.25">
      <c r="A3214" s="91">
        <v>3206</v>
      </c>
      <c r="B3214" s="104">
        <v>0.73888678621971648</v>
      </c>
      <c r="C3214" s="104">
        <v>0.98604190484987153</v>
      </c>
      <c r="D3214" s="104">
        <v>1.023660725218781</v>
      </c>
      <c r="E3214" s="99">
        <v>-639564536.42999995</v>
      </c>
      <c r="K3214" s="27">
        <v>-263697628.40000001</v>
      </c>
      <c r="L3214" s="27">
        <v>0.31979999999999997</v>
      </c>
    </row>
    <row r="3215" spans="1:12" x14ac:dyDescent="0.25">
      <c r="A3215" s="91">
        <v>3207</v>
      </c>
      <c r="B3215" s="104">
        <v>1.1774641407789079</v>
      </c>
      <c r="C3215" s="104">
        <v>1.0367908898446809</v>
      </c>
      <c r="D3215" s="104">
        <v>1.0213353307074158</v>
      </c>
      <c r="E3215" s="99">
        <v>2241675917.8299999</v>
      </c>
      <c r="K3215" s="27">
        <v>-263493388.15000001</v>
      </c>
      <c r="L3215" s="27">
        <v>0.31990000000000002</v>
      </c>
    </row>
    <row r="3216" spans="1:12" x14ac:dyDescent="0.25">
      <c r="A3216" s="91">
        <v>3208</v>
      </c>
      <c r="B3216" s="104">
        <v>0.77065354390376506</v>
      </c>
      <c r="C3216" s="104">
        <v>0.96947851632011317</v>
      </c>
      <c r="D3216" s="104">
        <v>0.9929998254138146</v>
      </c>
      <c r="E3216" s="99">
        <v>-1244139047.72</v>
      </c>
      <c r="K3216" s="27">
        <v>-263482480.53</v>
      </c>
      <c r="L3216" s="27">
        <v>0.32</v>
      </c>
    </row>
    <row r="3217" spans="1:12" x14ac:dyDescent="0.25">
      <c r="A3217" s="91">
        <v>3209</v>
      </c>
      <c r="B3217" s="104">
        <v>0.96994943816222468</v>
      </c>
      <c r="C3217" s="104">
        <v>1.0156741449749747</v>
      </c>
      <c r="D3217" s="104">
        <v>0.98557312976293998</v>
      </c>
      <c r="E3217" s="99">
        <v>89149330.510000005</v>
      </c>
      <c r="K3217" s="27">
        <v>-262772468.13</v>
      </c>
      <c r="L3217" s="27">
        <v>0.3201</v>
      </c>
    </row>
    <row r="3218" spans="1:12" x14ac:dyDescent="0.25">
      <c r="A3218" s="91">
        <v>3210</v>
      </c>
      <c r="B3218" s="104">
        <v>1.1092796544353618</v>
      </c>
      <c r="C3218" s="104">
        <v>1.0097009310920924</v>
      </c>
      <c r="D3218" s="104">
        <v>0.9883973895044551</v>
      </c>
      <c r="E3218" s="99">
        <v>535314333.29000002</v>
      </c>
      <c r="K3218" s="27">
        <v>-262730648.80000001</v>
      </c>
      <c r="L3218" s="27">
        <v>0.32019999999999998</v>
      </c>
    </row>
    <row r="3219" spans="1:12" x14ac:dyDescent="0.25">
      <c r="A3219" s="91">
        <v>3211</v>
      </c>
      <c r="B3219" s="104">
        <v>1.3960894496221889</v>
      </c>
      <c r="C3219" s="104">
        <v>0.97636040386132583</v>
      </c>
      <c r="D3219" s="104">
        <v>1.0460696804201373</v>
      </c>
      <c r="E3219" s="99">
        <v>2240869833.7199998</v>
      </c>
      <c r="K3219" s="27">
        <v>-262587191.94999999</v>
      </c>
      <c r="L3219" s="27">
        <v>0.32029999999999997</v>
      </c>
    </row>
    <row r="3220" spans="1:12" x14ac:dyDescent="0.25">
      <c r="A3220" s="91">
        <v>3212</v>
      </c>
      <c r="B3220" s="104">
        <v>0.76781485976389552</v>
      </c>
      <c r="C3220" s="104">
        <v>0.98402759705300846</v>
      </c>
      <c r="D3220" s="104">
        <v>1.0039113291359516</v>
      </c>
      <c r="E3220" s="99">
        <v>-861443517.32000005</v>
      </c>
      <c r="K3220" s="27">
        <v>-262399585.24000001</v>
      </c>
      <c r="L3220" s="27">
        <v>0.32040000000000002</v>
      </c>
    </row>
    <row r="3221" spans="1:12" x14ac:dyDescent="0.25">
      <c r="A3221" s="91">
        <v>3213</v>
      </c>
      <c r="B3221" s="104">
        <v>1.4629735139211022</v>
      </c>
      <c r="C3221" s="104">
        <v>1.0285223310346721</v>
      </c>
      <c r="D3221" s="104">
        <v>1.0169065556143764</v>
      </c>
      <c r="E3221" s="99">
        <v>3248331838.7800002</v>
      </c>
      <c r="K3221" s="27">
        <v>-261776520.88</v>
      </c>
      <c r="L3221" s="27">
        <v>0.32050000000000001</v>
      </c>
    </row>
    <row r="3222" spans="1:12" x14ac:dyDescent="0.25">
      <c r="A3222" s="91">
        <v>3214</v>
      </c>
      <c r="B3222" s="104">
        <v>1.2021296098887331</v>
      </c>
      <c r="C3222" s="104">
        <v>1.0482562353080431</v>
      </c>
      <c r="D3222" s="104">
        <v>1.0311419521909977</v>
      </c>
      <c r="E3222" s="99">
        <v>2899794832.8499999</v>
      </c>
      <c r="K3222" s="27">
        <v>-261439568.22999999</v>
      </c>
      <c r="L3222" s="27">
        <v>0.3206</v>
      </c>
    </row>
    <row r="3223" spans="1:12" x14ac:dyDescent="0.25">
      <c r="A3223" s="91">
        <v>3215</v>
      </c>
      <c r="B3223" s="104">
        <v>1.0602383936796989</v>
      </c>
      <c r="C3223" s="104">
        <v>1.0142117941002053</v>
      </c>
      <c r="D3223" s="104">
        <v>0.9973464302643128</v>
      </c>
      <c r="E3223" s="99">
        <v>648709661.58000004</v>
      </c>
      <c r="K3223" s="27">
        <v>-261350150.88999999</v>
      </c>
      <c r="L3223" s="27">
        <v>0.32069999999999999</v>
      </c>
    </row>
    <row r="3224" spans="1:12" x14ac:dyDescent="0.25">
      <c r="A3224" s="91">
        <v>3216</v>
      </c>
      <c r="B3224" s="104">
        <v>0.94681479639876465</v>
      </c>
      <c r="C3224" s="104">
        <v>0.99479082394083196</v>
      </c>
      <c r="D3224" s="104">
        <v>1.0100219232932912</v>
      </c>
      <c r="E3224" s="99">
        <v>75512385.019999996</v>
      </c>
      <c r="K3224" s="27">
        <v>-260721173.94999999</v>
      </c>
      <c r="L3224" s="27">
        <v>0.32079999999999997</v>
      </c>
    </row>
    <row r="3225" spans="1:12" x14ac:dyDescent="0.25">
      <c r="A3225" s="91">
        <v>3217</v>
      </c>
      <c r="B3225" s="104">
        <v>1.1948696262499563</v>
      </c>
      <c r="C3225" s="104">
        <v>0.96850911129316475</v>
      </c>
      <c r="D3225" s="104">
        <v>1.0043057041951471</v>
      </c>
      <c r="E3225" s="99">
        <v>231093456.18000001</v>
      </c>
      <c r="K3225" s="27">
        <v>-260687685.46000001</v>
      </c>
      <c r="L3225" s="27">
        <v>0.32090000000000002</v>
      </c>
    </row>
    <row r="3226" spans="1:12" x14ac:dyDescent="0.25">
      <c r="A3226" s="91">
        <v>3218</v>
      </c>
      <c r="B3226" s="104">
        <v>1.3389247271007314</v>
      </c>
      <c r="C3226" s="104">
        <v>1.0388358273775451</v>
      </c>
      <c r="D3226" s="104">
        <v>1.0245403529416719</v>
      </c>
      <c r="E3226" s="99">
        <v>3177845475.75</v>
      </c>
      <c r="K3226" s="27">
        <v>-260674525.06</v>
      </c>
      <c r="L3226" s="27">
        <v>0.32100000000000001</v>
      </c>
    </row>
    <row r="3227" spans="1:12" x14ac:dyDescent="0.25">
      <c r="A3227" s="91">
        <v>3219</v>
      </c>
      <c r="B3227" s="104">
        <v>0.75508115323699276</v>
      </c>
      <c r="C3227" s="104">
        <v>0.9952434771225972</v>
      </c>
      <c r="D3227" s="104">
        <v>0.97845841145792656</v>
      </c>
      <c r="E3227" s="99">
        <v>-1119792886.55</v>
      </c>
      <c r="K3227" s="27">
        <v>-260620833.93000001</v>
      </c>
      <c r="L3227" s="27">
        <v>0.3211</v>
      </c>
    </row>
    <row r="3228" spans="1:12" x14ac:dyDescent="0.25">
      <c r="A3228" s="91">
        <v>3220</v>
      </c>
      <c r="B3228" s="104">
        <v>1.0356047578327072</v>
      </c>
      <c r="C3228" s="104">
        <v>0.96039148226217397</v>
      </c>
      <c r="D3228" s="104">
        <v>0.99251963679154365</v>
      </c>
      <c r="E3228" s="99">
        <v>-673784569.07000005</v>
      </c>
      <c r="K3228" s="27">
        <v>-260308733.56999999</v>
      </c>
      <c r="L3228" s="27">
        <v>0.32119999999999999</v>
      </c>
    </row>
    <row r="3229" spans="1:12" x14ac:dyDescent="0.25">
      <c r="A3229" s="91">
        <v>3221</v>
      </c>
      <c r="B3229" s="104">
        <v>1.1987632749080872</v>
      </c>
      <c r="C3229" s="104">
        <v>0.97837624143830493</v>
      </c>
      <c r="D3229" s="104">
        <v>1.014895820969574</v>
      </c>
      <c r="E3229" s="99">
        <v>737440169.05999994</v>
      </c>
      <c r="K3229" s="27">
        <v>-259962021.25999999</v>
      </c>
      <c r="L3229" s="27">
        <v>0.32129999999999997</v>
      </c>
    </row>
    <row r="3230" spans="1:12" x14ac:dyDescent="0.25">
      <c r="A3230" s="91">
        <v>3222</v>
      </c>
      <c r="B3230" s="104">
        <v>1.0880859068101942</v>
      </c>
      <c r="C3230" s="104">
        <v>0.998450588368898</v>
      </c>
      <c r="D3230" s="104">
        <v>0.99181706450976215</v>
      </c>
      <c r="E3230" s="99">
        <v>288020573.05000001</v>
      </c>
      <c r="K3230" s="27">
        <v>-259822224.37</v>
      </c>
      <c r="L3230" s="27">
        <v>0.32140000000000002</v>
      </c>
    </row>
    <row r="3231" spans="1:12" x14ac:dyDescent="0.25">
      <c r="A3231" s="91">
        <v>3223</v>
      </c>
      <c r="B3231" s="104">
        <v>0.9458952105270978</v>
      </c>
      <c r="C3231" s="104">
        <v>1.0227281080712496</v>
      </c>
      <c r="D3231" s="104">
        <v>0.99339766963866272</v>
      </c>
      <c r="E3231" s="99">
        <v>287194863.19999999</v>
      </c>
      <c r="K3231" s="27">
        <v>-259776066.31999999</v>
      </c>
      <c r="L3231" s="27">
        <v>0.32150000000000001</v>
      </c>
    </row>
    <row r="3232" spans="1:12" x14ac:dyDescent="0.25">
      <c r="A3232" s="91">
        <v>3224</v>
      </c>
      <c r="B3232" s="104">
        <v>0.86365433034833816</v>
      </c>
      <c r="C3232" s="104">
        <v>0.98550184004206332</v>
      </c>
      <c r="D3232" s="104">
        <v>1.0241896288220333</v>
      </c>
      <c r="E3232" s="99">
        <v>-157894102.34999999</v>
      </c>
      <c r="K3232" s="27">
        <v>-259480619.63999999</v>
      </c>
      <c r="L3232" s="27">
        <v>0.3216</v>
      </c>
    </row>
    <row r="3233" spans="1:12" x14ac:dyDescent="0.25">
      <c r="A3233" s="91">
        <v>3225</v>
      </c>
      <c r="B3233" s="104">
        <v>1.2405137917758091</v>
      </c>
      <c r="C3233" s="104">
        <v>0.9867488386227502</v>
      </c>
      <c r="D3233" s="104">
        <v>1.0265702594424608</v>
      </c>
      <c r="E3233" s="99">
        <v>1389939320.0599999</v>
      </c>
      <c r="K3233" s="27">
        <v>-259428021.47999999</v>
      </c>
      <c r="L3233" s="27">
        <v>0.32169999999999999</v>
      </c>
    </row>
    <row r="3234" spans="1:12" x14ac:dyDescent="0.25">
      <c r="A3234" s="91">
        <v>3226</v>
      </c>
      <c r="B3234" s="104">
        <v>0.95407704785668757</v>
      </c>
      <c r="C3234" s="104">
        <v>0.98620970363834137</v>
      </c>
      <c r="D3234" s="104">
        <v>1.0032604837910899</v>
      </c>
      <c r="E3234" s="99">
        <v>-193876125.59</v>
      </c>
      <c r="K3234" s="27">
        <v>-259237949.83000001</v>
      </c>
      <c r="L3234" s="27">
        <v>0.32179999999999997</v>
      </c>
    </row>
    <row r="3235" spans="1:12" x14ac:dyDescent="0.25">
      <c r="A3235" s="91">
        <v>3227</v>
      </c>
      <c r="B3235" s="104">
        <v>1.1077335121400016</v>
      </c>
      <c r="C3235" s="104">
        <v>1.0170789079643798</v>
      </c>
      <c r="D3235" s="104">
        <v>0.97919049391210955</v>
      </c>
      <c r="E3235" s="99">
        <v>483063940.04000002</v>
      </c>
      <c r="K3235" s="27">
        <v>-258680544.91</v>
      </c>
      <c r="L3235" s="27">
        <v>0.32190000000000002</v>
      </c>
    </row>
    <row r="3236" spans="1:12" x14ac:dyDescent="0.25">
      <c r="A3236" s="91">
        <v>3228</v>
      </c>
      <c r="B3236" s="104">
        <v>1.0375196430131255</v>
      </c>
      <c r="C3236" s="104">
        <v>0.96938708871639923</v>
      </c>
      <c r="D3236" s="104">
        <v>1.0362278598660775</v>
      </c>
      <c r="E3236" s="99">
        <v>412121074.33999997</v>
      </c>
      <c r="K3236" s="27">
        <v>-258512879.21000001</v>
      </c>
      <c r="L3236" s="27">
        <v>0.32200000000000001</v>
      </c>
    </row>
    <row r="3237" spans="1:12" x14ac:dyDescent="0.25">
      <c r="A3237" s="91">
        <v>3229</v>
      </c>
      <c r="B3237" s="104">
        <v>0.94734233845530924</v>
      </c>
      <c r="C3237" s="104">
        <v>1.0089960708515422</v>
      </c>
      <c r="D3237" s="104">
        <v>1.0109595756657634</v>
      </c>
      <c r="E3237" s="99">
        <v>371347155.38</v>
      </c>
      <c r="K3237" s="27">
        <v>-258169657.75999999</v>
      </c>
      <c r="L3237" s="27">
        <v>0.3221</v>
      </c>
    </row>
    <row r="3238" spans="1:12" x14ac:dyDescent="0.25">
      <c r="A3238" s="91">
        <v>3230</v>
      </c>
      <c r="B3238" s="104">
        <v>1.4714614921180673</v>
      </c>
      <c r="C3238" s="104">
        <v>1.0061547200141283</v>
      </c>
      <c r="D3238" s="104">
        <v>0.99305126149024758</v>
      </c>
      <c r="E3238" s="99">
        <v>1885673637.6800001</v>
      </c>
      <c r="K3238" s="27">
        <v>-257900424.74000001</v>
      </c>
      <c r="L3238" s="27">
        <v>0.32219999999999999</v>
      </c>
    </row>
    <row r="3239" spans="1:12" x14ac:dyDescent="0.25">
      <c r="A3239" s="91">
        <v>3231</v>
      </c>
      <c r="B3239" s="104">
        <v>1.1251585775510133</v>
      </c>
      <c r="C3239" s="104">
        <v>0.95919892313887223</v>
      </c>
      <c r="D3239" s="104">
        <v>0.99996166109595186</v>
      </c>
      <c r="E3239" s="99">
        <v>-294875598.64999998</v>
      </c>
      <c r="K3239" s="27">
        <v>-257590129.66</v>
      </c>
      <c r="L3239" s="27">
        <v>0.32229999999999998</v>
      </c>
    </row>
    <row r="3240" spans="1:12" x14ac:dyDescent="0.25">
      <c r="A3240" s="91">
        <v>3232</v>
      </c>
      <c r="B3240" s="104">
        <v>0.90230356941482048</v>
      </c>
      <c r="C3240" s="104">
        <v>0.99766249861704048</v>
      </c>
      <c r="D3240" s="104">
        <v>1.0241441913376592</v>
      </c>
      <c r="E3240" s="99">
        <v>218400311.86000001</v>
      </c>
      <c r="K3240" s="27">
        <v>-257565713.91</v>
      </c>
      <c r="L3240" s="27">
        <v>0.32240000000000002</v>
      </c>
    </row>
    <row r="3241" spans="1:12" x14ac:dyDescent="0.25">
      <c r="A3241" s="91">
        <v>3233</v>
      </c>
      <c r="B3241" s="104">
        <v>1.07190868475206</v>
      </c>
      <c r="C3241" s="104">
        <v>0.96322902543852884</v>
      </c>
      <c r="D3241" s="104">
        <v>1.0195038716043916</v>
      </c>
      <c r="E3241" s="99">
        <v>51890457.579999998</v>
      </c>
      <c r="K3241" s="27">
        <v>-257420727.56</v>
      </c>
      <c r="L3241" s="27">
        <v>0.32250000000000001</v>
      </c>
    </row>
    <row r="3242" spans="1:12" x14ac:dyDescent="0.25">
      <c r="A3242" s="91">
        <v>3234</v>
      </c>
      <c r="B3242" s="104">
        <v>0.96527375343559063</v>
      </c>
      <c r="C3242" s="104">
        <v>1.0192685605886025</v>
      </c>
      <c r="D3242" s="104">
        <v>0.95</v>
      </c>
      <c r="E3242" s="99">
        <v>-568768283.71000004</v>
      </c>
      <c r="K3242" s="27">
        <v>-257361983.81999999</v>
      </c>
      <c r="L3242" s="27">
        <v>0.3226</v>
      </c>
    </row>
    <row r="3243" spans="1:12" x14ac:dyDescent="0.25">
      <c r="A3243" s="91">
        <v>3235</v>
      </c>
      <c r="B3243" s="104">
        <v>0.96892281797961843</v>
      </c>
      <c r="C3243" s="104">
        <v>0.98022958478763489</v>
      </c>
      <c r="D3243" s="104">
        <v>1.0052407945293336</v>
      </c>
      <c r="E3243" s="99">
        <v>-222362440.40000001</v>
      </c>
      <c r="K3243" s="27">
        <v>-257329642.37</v>
      </c>
      <c r="L3243" s="27">
        <v>0.32269999999999999</v>
      </c>
    </row>
    <row r="3244" spans="1:12" x14ac:dyDescent="0.25">
      <c r="A3244" s="91">
        <v>3236</v>
      </c>
      <c r="B3244" s="104">
        <v>0.65538648907153008</v>
      </c>
      <c r="C3244" s="104">
        <v>1.0097583685344684</v>
      </c>
      <c r="D3244" s="104">
        <v>1.015475344987659</v>
      </c>
      <c r="E3244" s="99">
        <v>-750733646.36000001</v>
      </c>
      <c r="K3244" s="27">
        <v>-257176444.58000001</v>
      </c>
      <c r="L3244" s="27">
        <v>0.32279999999999998</v>
      </c>
    </row>
    <row r="3245" spans="1:12" x14ac:dyDescent="0.25">
      <c r="A3245" s="91">
        <v>3237</v>
      </c>
      <c r="B3245" s="104">
        <v>0.80791728051493494</v>
      </c>
      <c r="C3245" s="104">
        <v>1.0122664751868129</v>
      </c>
      <c r="D3245" s="104">
        <v>0.9734658626943784</v>
      </c>
      <c r="E3245" s="99">
        <v>-764540371.92999995</v>
      </c>
      <c r="K3245" s="27">
        <v>-256904522.52000001</v>
      </c>
      <c r="L3245" s="27">
        <v>0.32290000000000002</v>
      </c>
    </row>
    <row r="3246" spans="1:12" x14ac:dyDescent="0.25">
      <c r="A3246" s="91">
        <v>3238</v>
      </c>
      <c r="B3246" s="104">
        <v>1.3121879137685255</v>
      </c>
      <c r="C3246" s="104">
        <v>0.99625422964663424</v>
      </c>
      <c r="D3246" s="104">
        <v>1.0309916502403162</v>
      </c>
      <c r="E3246" s="99">
        <v>2050587534.27</v>
      </c>
      <c r="K3246" s="27">
        <v>-256903306.84999999</v>
      </c>
      <c r="L3246" s="27">
        <v>0.32300000000000001</v>
      </c>
    </row>
    <row r="3247" spans="1:12" x14ac:dyDescent="0.25">
      <c r="A3247" s="91">
        <v>3239</v>
      </c>
      <c r="B3247" s="104">
        <v>1.4818968844950147</v>
      </c>
      <c r="C3247" s="104">
        <v>1.020813272081917</v>
      </c>
      <c r="D3247" s="104">
        <v>1.0275661344699372</v>
      </c>
      <c r="E3247" s="99">
        <v>3427558286.04</v>
      </c>
      <c r="K3247" s="27">
        <v>-256402107.03999999</v>
      </c>
      <c r="L3247" s="27">
        <v>0.3231</v>
      </c>
    </row>
    <row r="3248" spans="1:12" x14ac:dyDescent="0.25">
      <c r="A3248" s="91">
        <v>3240</v>
      </c>
      <c r="B3248" s="104">
        <v>0.85527732780971355</v>
      </c>
      <c r="C3248" s="104">
        <v>1.0079424175847165</v>
      </c>
      <c r="D3248" s="104">
        <v>0.99599378585771781</v>
      </c>
      <c r="E3248" s="99">
        <v>-284429373.87</v>
      </c>
      <c r="K3248" s="27">
        <v>-255915129.16999999</v>
      </c>
      <c r="L3248" s="27">
        <v>0.32319999999999999</v>
      </c>
    </row>
    <row r="3249" spans="1:12" x14ac:dyDescent="0.25">
      <c r="A3249" s="91">
        <v>3241</v>
      </c>
      <c r="B3249" s="104">
        <v>0.97160093153859195</v>
      </c>
      <c r="C3249" s="104">
        <v>1.0433104891979286</v>
      </c>
      <c r="D3249" s="104">
        <v>0.98336515058867102</v>
      </c>
      <c r="E3249" s="99">
        <v>586752886.05999994</v>
      </c>
      <c r="K3249" s="27">
        <v>-255661584.12</v>
      </c>
      <c r="L3249" s="27">
        <v>0.32329999999999998</v>
      </c>
    </row>
    <row r="3250" spans="1:12" x14ac:dyDescent="0.25">
      <c r="A3250" s="91">
        <v>3242</v>
      </c>
      <c r="B3250" s="104">
        <v>1.3370956543734291</v>
      </c>
      <c r="C3250" s="104">
        <v>1.000092268015738</v>
      </c>
      <c r="D3250" s="104">
        <v>0.98379765494223215</v>
      </c>
      <c r="E3250" s="99">
        <v>978691382.64999998</v>
      </c>
      <c r="K3250" s="27">
        <v>-255487748.16</v>
      </c>
      <c r="L3250" s="27">
        <v>0.32340000000000002</v>
      </c>
    </row>
    <row r="3251" spans="1:12" x14ac:dyDescent="0.25">
      <c r="A3251" s="91">
        <v>3243</v>
      </c>
      <c r="B3251" s="104">
        <v>0.88721962112737507</v>
      </c>
      <c r="C3251" s="104">
        <v>1.037788114443005</v>
      </c>
      <c r="D3251" s="104">
        <v>0.99407431583927963</v>
      </c>
      <c r="E3251" s="99">
        <v>334030968.89999998</v>
      </c>
      <c r="K3251" s="27">
        <v>-255239160.37</v>
      </c>
      <c r="L3251" s="27">
        <v>0.32350000000000001</v>
      </c>
    </row>
    <row r="3252" spans="1:12" x14ac:dyDescent="0.25">
      <c r="A3252" s="91">
        <v>3244</v>
      </c>
      <c r="B3252" s="104">
        <v>0.83286992534835802</v>
      </c>
      <c r="C3252" s="104">
        <v>0.98165555886827449</v>
      </c>
      <c r="D3252" s="104">
        <v>1.0244863594545686</v>
      </c>
      <c r="E3252" s="99">
        <v>-338362533.12</v>
      </c>
      <c r="K3252" s="27">
        <v>-255074032.31999999</v>
      </c>
      <c r="L3252" s="27">
        <v>0.3236</v>
      </c>
    </row>
    <row r="3253" spans="1:12" x14ac:dyDescent="0.25">
      <c r="A3253" s="91">
        <v>3245</v>
      </c>
      <c r="B3253" s="104">
        <v>1.2635224164888461</v>
      </c>
      <c r="C3253" s="104">
        <v>1.0420725435428095</v>
      </c>
      <c r="D3253" s="104">
        <v>1.0146956437264731</v>
      </c>
      <c r="E3253" s="99">
        <v>2622718672.5999999</v>
      </c>
      <c r="K3253" s="27">
        <v>-254923812.40000001</v>
      </c>
      <c r="L3253" s="27">
        <v>0.32369999999999999</v>
      </c>
    </row>
    <row r="3254" spans="1:12" x14ac:dyDescent="0.25">
      <c r="A3254" s="91">
        <v>3246</v>
      </c>
      <c r="B3254" s="104">
        <v>0.93849162750774739</v>
      </c>
      <c r="C3254" s="104">
        <v>1.0300040923036982</v>
      </c>
      <c r="D3254" s="104">
        <v>0.99490273774774429</v>
      </c>
      <c r="E3254" s="99">
        <v>424637841.69</v>
      </c>
      <c r="K3254" s="27">
        <v>-254837144.91999999</v>
      </c>
      <c r="L3254" s="27">
        <v>0.32379999999999998</v>
      </c>
    </row>
    <row r="3255" spans="1:12" x14ac:dyDescent="0.25">
      <c r="A3255" s="91">
        <v>3247</v>
      </c>
      <c r="B3255" s="104">
        <v>1.31140272018814</v>
      </c>
      <c r="C3255" s="104">
        <v>0.98686207173339913</v>
      </c>
      <c r="D3255" s="104">
        <v>0.98193194082854496</v>
      </c>
      <c r="E3255" s="99">
        <v>496208343.27999997</v>
      </c>
      <c r="K3255" s="27">
        <v>-254832917.81999999</v>
      </c>
      <c r="L3255" s="27">
        <v>0.32390000000000002</v>
      </c>
    </row>
    <row r="3256" spans="1:12" x14ac:dyDescent="0.25">
      <c r="A3256" s="91">
        <v>3248</v>
      </c>
      <c r="B3256" s="104">
        <v>1.0724971893290534</v>
      </c>
      <c r="C3256" s="104">
        <v>0.98115539719516143</v>
      </c>
      <c r="D3256" s="104">
        <v>1.0172659998163465</v>
      </c>
      <c r="E3256" s="99">
        <v>404162570.18000001</v>
      </c>
      <c r="K3256" s="27">
        <v>-254829292.19999999</v>
      </c>
      <c r="L3256" s="27">
        <v>0.32400000000000001</v>
      </c>
    </row>
    <row r="3257" spans="1:12" x14ac:dyDescent="0.25">
      <c r="A3257" s="91">
        <v>3249</v>
      </c>
      <c r="B3257" s="104">
        <v>1.0258168413535009</v>
      </c>
      <c r="C3257" s="104">
        <v>0.97748034146186846</v>
      </c>
      <c r="D3257" s="104">
        <v>0.97851550031059087</v>
      </c>
      <c r="E3257" s="99">
        <v>-632164144.38</v>
      </c>
      <c r="K3257" s="27">
        <v>-254814390.05000001</v>
      </c>
      <c r="L3257" s="27">
        <v>0.3241</v>
      </c>
    </row>
    <row r="3258" spans="1:12" x14ac:dyDescent="0.25">
      <c r="A3258" s="91">
        <v>3250</v>
      </c>
      <c r="B3258" s="104">
        <v>0.97100554069724565</v>
      </c>
      <c r="C3258" s="104">
        <v>0.94848597475332741</v>
      </c>
      <c r="D3258" s="104">
        <v>1.010085642988892</v>
      </c>
      <c r="E3258" s="99">
        <v>-753438488.52999997</v>
      </c>
      <c r="K3258" s="27">
        <v>-254507670.78</v>
      </c>
      <c r="L3258" s="27">
        <v>0.32419999999999999</v>
      </c>
    </row>
    <row r="3259" spans="1:12" x14ac:dyDescent="0.25">
      <c r="A3259" s="91">
        <v>3251</v>
      </c>
      <c r="B3259" s="104">
        <v>0.92397376044306778</v>
      </c>
      <c r="C3259" s="104">
        <v>1.0120251903426862</v>
      </c>
      <c r="D3259" s="104">
        <v>0.99352638565010631</v>
      </c>
      <c r="E3259" s="99">
        <v>2757969.03</v>
      </c>
      <c r="K3259" s="27">
        <v>-254363452.69</v>
      </c>
      <c r="L3259" s="27">
        <v>0.32429999999999998</v>
      </c>
    </row>
    <row r="3260" spans="1:12" x14ac:dyDescent="0.25">
      <c r="A3260" s="91">
        <v>3252</v>
      </c>
      <c r="B3260" s="104">
        <v>1.1172718153244772</v>
      </c>
      <c r="C3260" s="104">
        <v>1.0434645678944583</v>
      </c>
      <c r="D3260" s="104">
        <v>0.98789308494081973</v>
      </c>
      <c r="E3260" s="99">
        <v>1310145377.46</v>
      </c>
      <c r="K3260" s="27">
        <v>-254346225.11000001</v>
      </c>
      <c r="L3260" s="27">
        <v>0.32440000000000002</v>
      </c>
    </row>
    <row r="3261" spans="1:12" x14ac:dyDescent="0.25">
      <c r="A3261" s="91">
        <v>3253</v>
      </c>
      <c r="B3261" s="104">
        <v>1.4018819874988455</v>
      </c>
      <c r="C3261" s="104">
        <v>1.0123233190548124</v>
      </c>
      <c r="D3261" s="104">
        <v>0.98058567442575206</v>
      </c>
      <c r="E3261" s="99">
        <v>1445918695.5899999</v>
      </c>
      <c r="K3261" s="27">
        <v>-254168089.41</v>
      </c>
      <c r="L3261" s="27">
        <v>0.32450000000000001</v>
      </c>
    </row>
    <row r="3262" spans="1:12" x14ac:dyDescent="0.25">
      <c r="A3262" s="91">
        <v>3254</v>
      </c>
      <c r="B3262" s="104">
        <v>1.26518431122231</v>
      </c>
      <c r="C3262" s="104">
        <v>1.0079087820659958</v>
      </c>
      <c r="D3262" s="104">
        <v>0.99022677193601527</v>
      </c>
      <c r="E3262" s="99">
        <v>1103257167.47</v>
      </c>
      <c r="K3262" s="27">
        <v>-253849799.88</v>
      </c>
      <c r="L3262" s="27">
        <v>0.3246</v>
      </c>
    </row>
    <row r="3263" spans="1:12" x14ac:dyDescent="0.25">
      <c r="A3263" s="91">
        <v>3255</v>
      </c>
      <c r="B3263" s="104">
        <v>1.1230819308207465</v>
      </c>
      <c r="C3263" s="104">
        <v>0.97000125419708394</v>
      </c>
      <c r="D3263" s="104">
        <v>0.96959461413184</v>
      </c>
      <c r="E3263" s="99">
        <v>-726558137.14999998</v>
      </c>
      <c r="K3263" s="27">
        <v>-253647550.59999999</v>
      </c>
      <c r="L3263" s="27">
        <v>0.32469999999999999</v>
      </c>
    </row>
    <row r="3264" spans="1:12" x14ac:dyDescent="0.25">
      <c r="A3264" s="91">
        <v>3256</v>
      </c>
      <c r="B3264" s="104">
        <v>1.03796670025014</v>
      </c>
      <c r="C3264" s="104">
        <v>0.97125972444275122</v>
      </c>
      <c r="D3264" s="104">
        <v>0.99054532704210707</v>
      </c>
      <c r="E3264" s="99">
        <v>-480448263.54000002</v>
      </c>
      <c r="K3264" s="27">
        <v>-253481297.19</v>
      </c>
      <c r="L3264" s="27">
        <v>0.32479999999999998</v>
      </c>
    </row>
    <row r="3265" spans="1:12" x14ac:dyDescent="0.25">
      <c r="A3265" s="91">
        <v>3257</v>
      </c>
      <c r="B3265" s="104">
        <v>0.91371353338484496</v>
      </c>
      <c r="C3265" s="104">
        <v>1.0097630022366051</v>
      </c>
      <c r="D3265" s="104">
        <v>0.95</v>
      </c>
      <c r="E3265" s="99">
        <v>-891782763.90999997</v>
      </c>
      <c r="K3265" s="27">
        <v>-253051380.49000001</v>
      </c>
      <c r="L3265" s="27">
        <v>0.32490000000000002</v>
      </c>
    </row>
    <row r="3266" spans="1:12" x14ac:dyDescent="0.25">
      <c r="A3266" s="91">
        <v>3258</v>
      </c>
      <c r="B3266" s="104">
        <v>1.0867803052744671</v>
      </c>
      <c r="C3266" s="104">
        <v>1.0115329310723109</v>
      </c>
      <c r="D3266" s="104">
        <v>1.0212041257775863</v>
      </c>
      <c r="E3266" s="99">
        <v>1226321737.6500001</v>
      </c>
      <c r="K3266" s="27">
        <v>-252786801.81</v>
      </c>
      <c r="L3266" s="27">
        <v>0.32500000000000001</v>
      </c>
    </row>
    <row r="3267" spans="1:12" x14ac:dyDescent="0.25">
      <c r="A3267" s="91">
        <v>3259</v>
      </c>
      <c r="B3267" s="104">
        <v>1.0363543846954102</v>
      </c>
      <c r="C3267" s="104">
        <v>1.0433388937529191</v>
      </c>
      <c r="D3267" s="104">
        <v>1.0138331736323698</v>
      </c>
      <c r="E3267" s="99">
        <v>1528616266.3900001</v>
      </c>
      <c r="K3267" s="27">
        <v>-252293886.50999999</v>
      </c>
      <c r="L3267" s="27">
        <v>0.3251</v>
      </c>
    </row>
    <row r="3268" spans="1:12" x14ac:dyDescent="0.25">
      <c r="A3268" s="91">
        <v>3260</v>
      </c>
      <c r="B3268" s="104">
        <v>0.98738416719770117</v>
      </c>
      <c r="C3268" s="104">
        <v>1.0041741656303105</v>
      </c>
      <c r="D3268" s="104">
        <v>1.0266097651201886</v>
      </c>
      <c r="E3268" s="99">
        <v>752112206.66999996</v>
      </c>
      <c r="K3268" s="27">
        <v>-252170258.75</v>
      </c>
      <c r="L3268" s="27">
        <v>0.32519999999999999</v>
      </c>
    </row>
    <row r="3269" spans="1:12" x14ac:dyDescent="0.25">
      <c r="A3269" s="91">
        <v>3261</v>
      </c>
      <c r="B3269" s="104">
        <v>0.83129525919099834</v>
      </c>
      <c r="C3269" s="104">
        <v>0.97483075312016043</v>
      </c>
      <c r="D3269" s="104">
        <v>0.98836905164696798</v>
      </c>
      <c r="E3269" s="99">
        <v>-1054477609.11</v>
      </c>
      <c r="K3269" s="27">
        <v>-251851392.86000001</v>
      </c>
      <c r="L3269" s="27">
        <v>0.32529999999999998</v>
      </c>
    </row>
    <row r="3270" spans="1:12" x14ac:dyDescent="0.25">
      <c r="A3270" s="91">
        <v>3262</v>
      </c>
      <c r="B3270" s="104">
        <v>0.74567925696435888</v>
      </c>
      <c r="C3270" s="104">
        <v>0.93658728863331409</v>
      </c>
      <c r="D3270" s="104">
        <v>0.99816425351256499</v>
      </c>
      <c r="E3270" s="99">
        <v>-1735957468.54</v>
      </c>
      <c r="K3270" s="27">
        <v>-251703370.18000001</v>
      </c>
      <c r="L3270" s="27">
        <v>0.32540000000000002</v>
      </c>
    </row>
    <row r="3271" spans="1:12" x14ac:dyDescent="0.25">
      <c r="A3271" s="91">
        <v>3263</v>
      </c>
      <c r="B3271" s="104">
        <v>0.89177191503027831</v>
      </c>
      <c r="C3271" s="104">
        <v>1.0449717335873265</v>
      </c>
      <c r="D3271" s="104">
        <v>1.037114907643597</v>
      </c>
      <c r="E3271" s="99">
        <v>1295531859.6500001</v>
      </c>
      <c r="K3271" s="27">
        <v>-251620598.88</v>
      </c>
      <c r="L3271" s="27">
        <v>0.32550000000000001</v>
      </c>
    </row>
    <row r="3272" spans="1:12" x14ac:dyDescent="0.25">
      <c r="A3272" s="91">
        <v>3264</v>
      </c>
      <c r="B3272" s="104">
        <v>0.96278065971181415</v>
      </c>
      <c r="C3272" s="104">
        <v>0.96156781969162741</v>
      </c>
      <c r="D3272" s="104">
        <v>1.0413172908824611</v>
      </c>
      <c r="E3272" s="99">
        <v>68064342.079999998</v>
      </c>
      <c r="K3272" s="27">
        <v>-251399063.68000001</v>
      </c>
      <c r="L3272" s="27">
        <v>0.3256</v>
      </c>
    </row>
    <row r="3273" spans="1:12" x14ac:dyDescent="0.25">
      <c r="A3273" s="91">
        <v>3265</v>
      </c>
      <c r="B3273" s="104">
        <v>0.76991305046351066</v>
      </c>
      <c r="C3273" s="104">
        <v>1.0159061913810461</v>
      </c>
      <c r="D3273" s="104">
        <v>0.96661406209632894</v>
      </c>
      <c r="E3273" s="99">
        <v>-945903888.36000001</v>
      </c>
      <c r="K3273" s="27">
        <v>-251185823.19</v>
      </c>
      <c r="L3273" s="27">
        <v>0.32569999999999999</v>
      </c>
    </row>
    <row r="3274" spans="1:12" x14ac:dyDescent="0.25">
      <c r="A3274" s="91">
        <v>3266</v>
      </c>
      <c r="B3274" s="104">
        <v>0.87017484509076048</v>
      </c>
      <c r="C3274" s="104">
        <v>1.0161656661935423</v>
      </c>
      <c r="D3274" s="104">
        <v>0.97996658037184958</v>
      </c>
      <c r="E3274" s="99">
        <v>-371235653.72000003</v>
      </c>
      <c r="K3274" s="27">
        <v>-251067212.75999999</v>
      </c>
      <c r="L3274" s="27">
        <v>0.32579999999999998</v>
      </c>
    </row>
    <row r="3275" spans="1:12" x14ac:dyDescent="0.25">
      <c r="A3275" s="91">
        <v>3267</v>
      </c>
      <c r="B3275" s="104">
        <v>1.0523492866686674</v>
      </c>
      <c r="C3275" s="104">
        <v>1.0214377757391035</v>
      </c>
      <c r="D3275" s="104">
        <v>1.0235116403601168</v>
      </c>
      <c r="E3275" s="99">
        <v>1343085861.2</v>
      </c>
      <c r="K3275" s="27">
        <v>-250928752.05000001</v>
      </c>
      <c r="L3275" s="27">
        <v>0.32590000000000002</v>
      </c>
    </row>
    <row r="3276" spans="1:12" x14ac:dyDescent="0.25">
      <c r="A3276" s="91">
        <v>3268</v>
      </c>
      <c r="B3276" s="104">
        <v>0.79040475134873955</v>
      </c>
      <c r="C3276" s="104">
        <v>0.98295618915316074</v>
      </c>
      <c r="D3276" s="104">
        <v>1.0069576875044355</v>
      </c>
      <c r="E3276" s="99">
        <v>-753438362</v>
      </c>
      <c r="K3276" s="27">
        <v>-250629063.47</v>
      </c>
      <c r="L3276" s="27">
        <v>0.32600000000000001</v>
      </c>
    </row>
    <row r="3277" spans="1:12" x14ac:dyDescent="0.25">
      <c r="A3277" s="91">
        <v>3269</v>
      </c>
      <c r="B3277" s="104">
        <v>1.244935819406739</v>
      </c>
      <c r="C3277" s="104">
        <v>0.95668830777638947</v>
      </c>
      <c r="D3277" s="104">
        <v>0.98551003585649177</v>
      </c>
      <c r="E3277" s="99">
        <v>-369372701.64999998</v>
      </c>
      <c r="K3277" s="27">
        <v>-249919647.53</v>
      </c>
      <c r="L3277" s="27">
        <v>0.3261</v>
      </c>
    </row>
    <row r="3278" spans="1:12" x14ac:dyDescent="0.25">
      <c r="A3278" s="91">
        <v>3270</v>
      </c>
      <c r="B3278" s="104">
        <v>0.87502218595331438</v>
      </c>
      <c r="C3278" s="104">
        <v>0.98808306928804157</v>
      </c>
      <c r="D3278" s="104">
        <v>0.9527373699686541</v>
      </c>
      <c r="E3278" s="99">
        <v>-1318635389.55</v>
      </c>
      <c r="K3278" s="27">
        <v>-249396146.97999999</v>
      </c>
      <c r="L3278" s="27">
        <v>0.32619999999999999</v>
      </c>
    </row>
    <row r="3279" spans="1:12" x14ac:dyDescent="0.25">
      <c r="A3279" s="91">
        <v>3271</v>
      </c>
      <c r="B3279" s="104">
        <v>1.5430071250874937</v>
      </c>
      <c r="C3279" s="104">
        <v>0.99965499996561802</v>
      </c>
      <c r="D3279" s="104">
        <v>1.0019369228235671</v>
      </c>
      <c r="E3279" s="99">
        <v>2223562337.2600002</v>
      </c>
      <c r="K3279" s="27">
        <v>-249377909.56999999</v>
      </c>
      <c r="L3279" s="27">
        <v>0.32629999999999998</v>
      </c>
    </row>
    <row r="3280" spans="1:12" x14ac:dyDescent="0.25">
      <c r="A3280" s="91">
        <v>3272</v>
      </c>
      <c r="B3280" s="104">
        <v>1.0724682200257809</v>
      </c>
      <c r="C3280" s="104">
        <v>1.0710331952914964</v>
      </c>
      <c r="D3280" s="104">
        <v>1.0045854724699022</v>
      </c>
      <c r="E3280" s="99">
        <v>2100029725.76</v>
      </c>
      <c r="K3280" s="27">
        <v>-249215572.58000001</v>
      </c>
      <c r="L3280" s="27">
        <v>0.32640000000000002</v>
      </c>
    </row>
    <row r="3281" spans="1:12" x14ac:dyDescent="0.25">
      <c r="A3281" s="91">
        <v>3273</v>
      </c>
      <c r="B3281" s="104">
        <v>0.95925136226086061</v>
      </c>
      <c r="C3281" s="104">
        <v>1.0093607759698844</v>
      </c>
      <c r="D3281" s="104">
        <v>1.0028515733100738</v>
      </c>
      <c r="E3281" s="99">
        <v>267919501.44</v>
      </c>
      <c r="K3281" s="27">
        <v>-248959608.75999999</v>
      </c>
      <c r="L3281" s="27">
        <v>0.32650000000000001</v>
      </c>
    </row>
    <row r="3282" spans="1:12" x14ac:dyDescent="0.25">
      <c r="A3282" s="91">
        <v>3274</v>
      </c>
      <c r="B3282" s="104">
        <v>0.74152052292544757</v>
      </c>
      <c r="C3282" s="104">
        <v>1.009480034110849</v>
      </c>
      <c r="D3282" s="104">
        <v>1.0059275039302809</v>
      </c>
      <c r="E3282" s="99">
        <v>-538120264.75</v>
      </c>
      <c r="K3282" s="27">
        <v>-248078685.61000001</v>
      </c>
      <c r="L3282" s="27">
        <v>0.3266</v>
      </c>
    </row>
    <row r="3283" spans="1:12" x14ac:dyDescent="0.25">
      <c r="A3283" s="91">
        <v>3275</v>
      </c>
      <c r="B3283" s="104">
        <v>1.0322631284681811</v>
      </c>
      <c r="C3283" s="104">
        <v>0.98244772967252647</v>
      </c>
      <c r="D3283" s="104">
        <v>0.98962359374563047</v>
      </c>
      <c r="E3283" s="99">
        <v>-283653126.92000002</v>
      </c>
      <c r="K3283" s="27">
        <v>-247087772.59</v>
      </c>
      <c r="L3283" s="27">
        <v>0.32669999999999999</v>
      </c>
    </row>
    <row r="3284" spans="1:12" x14ac:dyDescent="0.25">
      <c r="A3284" s="91">
        <v>3276</v>
      </c>
      <c r="B3284" s="104">
        <v>1.1712913910574896</v>
      </c>
      <c r="C3284" s="104">
        <v>0.96638074324500556</v>
      </c>
      <c r="D3284" s="104">
        <v>0.97661628221235475</v>
      </c>
      <c r="E3284" s="99">
        <v>-530468538.98000002</v>
      </c>
      <c r="K3284" s="27">
        <v>-246491810.62</v>
      </c>
      <c r="L3284" s="27">
        <v>0.32679999999999998</v>
      </c>
    </row>
    <row r="3285" spans="1:12" x14ac:dyDescent="0.25">
      <c r="A3285" s="91">
        <v>3277</v>
      </c>
      <c r="B3285" s="104">
        <v>1.2597288177687236</v>
      </c>
      <c r="C3285" s="104">
        <v>0.97268499224223381</v>
      </c>
      <c r="D3285" s="104">
        <v>1.0085774595156951</v>
      </c>
      <c r="E3285" s="99">
        <v>646875961.77999997</v>
      </c>
      <c r="K3285" s="27">
        <v>-245586038.84</v>
      </c>
      <c r="L3285" s="27">
        <v>0.32690000000000002</v>
      </c>
    </row>
    <row r="3286" spans="1:12" x14ac:dyDescent="0.25">
      <c r="A3286" s="91">
        <v>3278</v>
      </c>
      <c r="B3286" s="104">
        <v>1.0620093187721511</v>
      </c>
      <c r="C3286" s="104">
        <v>0.99187918317936463</v>
      </c>
      <c r="D3286" s="104">
        <v>1.031514348990445</v>
      </c>
      <c r="E3286" s="99">
        <v>906220174.86000001</v>
      </c>
      <c r="K3286" s="27">
        <v>-245286187.47</v>
      </c>
      <c r="L3286" s="27">
        <v>0.32700000000000001</v>
      </c>
    </row>
    <row r="3287" spans="1:12" x14ac:dyDescent="0.25">
      <c r="A3287" s="91">
        <v>3279</v>
      </c>
      <c r="B3287" s="104">
        <v>1.1418247967279687</v>
      </c>
      <c r="C3287" s="104">
        <v>0.98291586728284397</v>
      </c>
      <c r="D3287" s="104">
        <v>1.0133895515825451</v>
      </c>
      <c r="E3287" s="99">
        <v>609170417.82000005</v>
      </c>
      <c r="K3287" s="27">
        <v>-245218956.5</v>
      </c>
      <c r="L3287" s="27">
        <v>0.3271</v>
      </c>
    </row>
    <row r="3288" spans="1:12" x14ac:dyDescent="0.25">
      <c r="A3288" s="91">
        <v>3280</v>
      </c>
      <c r="B3288" s="104">
        <v>0.81741088420239505</v>
      </c>
      <c r="C3288" s="104">
        <v>0.98179522225325622</v>
      </c>
      <c r="D3288" s="104">
        <v>0.99548318098690836</v>
      </c>
      <c r="E3288" s="99">
        <v>-865630808.67999995</v>
      </c>
      <c r="K3288" s="27">
        <v>-245088071.72999999</v>
      </c>
      <c r="L3288" s="27">
        <v>0.32719999999999999</v>
      </c>
    </row>
    <row r="3289" spans="1:12" x14ac:dyDescent="0.25">
      <c r="A3289" s="91">
        <v>3281</v>
      </c>
      <c r="B3289" s="104">
        <v>0.90217255896462556</v>
      </c>
      <c r="C3289" s="104">
        <v>0.98816120831944676</v>
      </c>
      <c r="D3289" s="104">
        <v>1.0252166487361345</v>
      </c>
      <c r="E3289" s="99">
        <v>59312465.789999999</v>
      </c>
      <c r="K3289" s="27">
        <v>-244422439.55000001</v>
      </c>
      <c r="L3289" s="27">
        <v>0.32729999999999998</v>
      </c>
    </row>
    <row r="3290" spans="1:12" x14ac:dyDescent="0.25">
      <c r="A3290" s="91">
        <v>3282</v>
      </c>
      <c r="B3290" s="104">
        <v>1.2361691218346502</v>
      </c>
      <c r="C3290" s="104">
        <v>0.99293620949198813</v>
      </c>
      <c r="D3290" s="104">
        <v>0.99902478670983152</v>
      </c>
      <c r="E3290" s="99">
        <v>844685746.90999997</v>
      </c>
      <c r="K3290" s="27">
        <v>-244242796.63</v>
      </c>
      <c r="L3290" s="27">
        <v>0.32740000000000002</v>
      </c>
    </row>
    <row r="3291" spans="1:12" x14ac:dyDescent="0.25">
      <c r="A3291" s="91">
        <v>3283</v>
      </c>
      <c r="B3291" s="104">
        <v>1.0819490059780643</v>
      </c>
      <c r="C3291" s="104">
        <v>0.9696772261135439</v>
      </c>
      <c r="D3291" s="104">
        <v>0.98713726982510319</v>
      </c>
      <c r="E3291" s="99">
        <v>-460311755.72000003</v>
      </c>
      <c r="K3291" s="27">
        <v>-244021852.88999999</v>
      </c>
      <c r="L3291" s="27">
        <v>0.32750000000000001</v>
      </c>
    </row>
    <row r="3292" spans="1:12" x14ac:dyDescent="0.25">
      <c r="A3292" s="91">
        <v>3284</v>
      </c>
      <c r="B3292" s="104">
        <v>1.0032434065643343</v>
      </c>
      <c r="C3292" s="104">
        <v>1.0097667687122351</v>
      </c>
      <c r="D3292" s="104">
        <v>1.022541610919051</v>
      </c>
      <c r="E3292" s="99">
        <v>853687155.38999999</v>
      </c>
      <c r="K3292" s="27">
        <v>-243880710.97999999</v>
      </c>
      <c r="L3292" s="27">
        <v>0.3276</v>
      </c>
    </row>
    <row r="3293" spans="1:12" x14ac:dyDescent="0.25">
      <c r="A3293" s="91">
        <v>3285</v>
      </c>
      <c r="B3293" s="104">
        <v>0.55224712027247491</v>
      </c>
      <c r="C3293" s="104">
        <v>0.97059881804030379</v>
      </c>
      <c r="D3293" s="104">
        <v>0.99455501437065952</v>
      </c>
      <c r="E3293" s="99">
        <v>-1849619268.6099999</v>
      </c>
      <c r="K3293" s="27">
        <v>-243576861.02000001</v>
      </c>
      <c r="L3293" s="27">
        <v>0.32769999999999999</v>
      </c>
    </row>
    <row r="3294" spans="1:12" x14ac:dyDescent="0.25">
      <c r="A3294" s="91">
        <v>3286</v>
      </c>
      <c r="B3294" s="104">
        <v>0.83147872288900004</v>
      </c>
      <c r="C3294" s="104">
        <v>1.0537867573367383</v>
      </c>
      <c r="D3294" s="104">
        <v>0.95</v>
      </c>
      <c r="E3294" s="99">
        <v>-420981855.26999998</v>
      </c>
      <c r="K3294" s="27">
        <v>-243547740.78</v>
      </c>
      <c r="L3294" s="27">
        <v>0.32779999999999998</v>
      </c>
    </row>
    <row r="3295" spans="1:12" x14ac:dyDescent="0.25">
      <c r="A3295" s="91">
        <v>3287</v>
      </c>
      <c r="B3295" s="104">
        <v>0.86125808801048109</v>
      </c>
      <c r="C3295" s="104">
        <v>1.037027959547874</v>
      </c>
      <c r="D3295" s="104">
        <v>0.99620181961201759</v>
      </c>
      <c r="E3295" s="99">
        <v>247112538.44</v>
      </c>
      <c r="K3295" s="27">
        <v>-243513485.81</v>
      </c>
      <c r="L3295" s="27">
        <v>0.32790000000000002</v>
      </c>
    </row>
    <row r="3296" spans="1:12" x14ac:dyDescent="0.25">
      <c r="A3296" s="91">
        <v>3288</v>
      </c>
      <c r="B3296" s="104">
        <v>1.4932807193850466</v>
      </c>
      <c r="C3296" s="104">
        <v>0.95106933925268788</v>
      </c>
      <c r="D3296" s="104">
        <v>0.98257352659038577</v>
      </c>
      <c r="E3296" s="99">
        <v>-2782118.26</v>
      </c>
      <c r="K3296" s="27">
        <v>-243314694.81999999</v>
      </c>
      <c r="L3296" s="27">
        <v>0.32800000000000001</v>
      </c>
    </row>
    <row r="3297" spans="1:12" x14ac:dyDescent="0.25">
      <c r="A3297" s="91">
        <v>3289</v>
      </c>
      <c r="B3297" s="104">
        <v>0.78129526796657967</v>
      </c>
      <c r="C3297" s="104">
        <v>0.99459391224810678</v>
      </c>
      <c r="D3297" s="104">
        <v>0.98843270365326574</v>
      </c>
      <c r="E3297" s="99">
        <v>-890939406.32000005</v>
      </c>
      <c r="K3297" s="27">
        <v>-242584919.65000001</v>
      </c>
      <c r="L3297" s="27">
        <v>0.3281</v>
      </c>
    </row>
    <row r="3298" spans="1:12" x14ac:dyDescent="0.25">
      <c r="A3298" s="91">
        <v>3290</v>
      </c>
      <c r="B3298" s="104">
        <v>1.0232298748800375</v>
      </c>
      <c r="C3298" s="104">
        <v>1.0426122010134977</v>
      </c>
      <c r="D3298" s="104">
        <v>0.97358704759020598</v>
      </c>
      <c r="E3298" s="99">
        <v>577851208.45000005</v>
      </c>
      <c r="K3298" s="27">
        <v>-242512075.63999999</v>
      </c>
      <c r="L3298" s="27">
        <v>0.32819999999999999</v>
      </c>
    </row>
    <row r="3299" spans="1:12" x14ac:dyDescent="0.25">
      <c r="A3299" s="91">
        <v>3291</v>
      </c>
      <c r="B3299" s="104">
        <v>1.3152730505417556</v>
      </c>
      <c r="C3299" s="104">
        <v>1.0019311190205129</v>
      </c>
      <c r="D3299" s="104">
        <v>1.0465921567039314</v>
      </c>
      <c r="E3299" s="99">
        <v>2638892469.23</v>
      </c>
      <c r="K3299" s="27">
        <v>-242459577.19999999</v>
      </c>
      <c r="L3299" s="27">
        <v>0.32829999999999998</v>
      </c>
    </row>
    <row r="3300" spans="1:12" x14ac:dyDescent="0.25">
      <c r="A3300" s="91">
        <v>3292</v>
      </c>
      <c r="B3300" s="104">
        <v>0.83733620829763067</v>
      </c>
      <c r="C3300" s="104">
        <v>0.96567041733012915</v>
      </c>
      <c r="D3300" s="104">
        <v>0.9827654015307774</v>
      </c>
      <c r="E3300" s="99">
        <v>-1282042331.99</v>
      </c>
      <c r="K3300" s="27">
        <v>-242421703.27000001</v>
      </c>
      <c r="L3300" s="27">
        <v>0.32840000000000003</v>
      </c>
    </row>
    <row r="3301" spans="1:12" x14ac:dyDescent="0.25">
      <c r="A3301" s="91">
        <v>3293</v>
      </c>
      <c r="B3301" s="104">
        <v>0.97306770006213561</v>
      </c>
      <c r="C3301" s="104">
        <v>1.0188044970263088</v>
      </c>
      <c r="D3301" s="104">
        <v>0.95668627422043884</v>
      </c>
      <c r="E3301" s="99">
        <v>-419443036.02999997</v>
      </c>
      <c r="K3301" s="27">
        <v>-242362511.63999999</v>
      </c>
      <c r="L3301" s="27">
        <v>0.32850000000000001</v>
      </c>
    </row>
    <row r="3302" spans="1:12" x14ac:dyDescent="0.25">
      <c r="A3302" s="91">
        <v>3294</v>
      </c>
      <c r="B3302" s="104">
        <v>0.90415685124785528</v>
      </c>
      <c r="C3302" s="104">
        <v>0.97838902798667304</v>
      </c>
      <c r="D3302" s="104">
        <v>1.0362166058824036</v>
      </c>
      <c r="E3302" s="99">
        <v>80760628.640000001</v>
      </c>
      <c r="K3302" s="27">
        <v>-242349567.91999999</v>
      </c>
      <c r="L3302" s="27">
        <v>0.3286</v>
      </c>
    </row>
    <row r="3303" spans="1:12" x14ac:dyDescent="0.25">
      <c r="A3303" s="91">
        <v>3295</v>
      </c>
      <c r="B3303" s="104">
        <v>0.72893036455158533</v>
      </c>
      <c r="C3303" s="104">
        <v>1.0077574319659399</v>
      </c>
      <c r="D3303" s="104">
        <v>0.96469410686990631</v>
      </c>
      <c r="E3303" s="99">
        <v>-1225696685.1300001</v>
      </c>
      <c r="K3303" s="27">
        <v>-242349306.59999999</v>
      </c>
      <c r="L3303" s="27">
        <v>0.32869999999999999</v>
      </c>
    </row>
    <row r="3304" spans="1:12" x14ac:dyDescent="0.25">
      <c r="A3304" s="91">
        <v>3296</v>
      </c>
      <c r="B3304" s="104">
        <v>0.97844449761821939</v>
      </c>
      <c r="C3304" s="104">
        <v>0.94535054525427553</v>
      </c>
      <c r="D3304" s="104">
        <v>0.97921954254166033</v>
      </c>
      <c r="E3304" s="99">
        <v>-1374701821.22</v>
      </c>
      <c r="K3304" s="27">
        <v>-242023368.83000001</v>
      </c>
      <c r="L3304" s="27">
        <v>0.32879999999999998</v>
      </c>
    </row>
    <row r="3305" spans="1:12" x14ac:dyDescent="0.25">
      <c r="A3305" s="91">
        <v>3297</v>
      </c>
      <c r="B3305" s="104">
        <v>1.0353845427496462</v>
      </c>
      <c r="C3305" s="104">
        <v>0.96162697256777263</v>
      </c>
      <c r="D3305" s="104">
        <v>1.0026335994325197</v>
      </c>
      <c r="E3305" s="99">
        <v>-444131969.12</v>
      </c>
      <c r="K3305" s="27">
        <v>-241261864.72</v>
      </c>
      <c r="L3305" s="27">
        <v>0.32890000000000003</v>
      </c>
    </row>
    <row r="3306" spans="1:12" x14ac:dyDescent="0.25">
      <c r="A3306" s="91">
        <v>3298</v>
      </c>
      <c r="B3306" s="104">
        <v>0.75693517610496563</v>
      </c>
      <c r="C3306" s="104">
        <v>1.0159672484223476</v>
      </c>
      <c r="D3306" s="104">
        <v>1.0120578562135611</v>
      </c>
      <c r="E3306" s="99">
        <v>-281483915.58999997</v>
      </c>
      <c r="K3306" s="27">
        <v>-241118284.00999999</v>
      </c>
      <c r="L3306" s="27">
        <v>0.32900000000000001</v>
      </c>
    </row>
    <row r="3307" spans="1:12" x14ac:dyDescent="0.25">
      <c r="A3307" s="91">
        <v>3299</v>
      </c>
      <c r="B3307" s="104">
        <v>0.99633932251829105</v>
      </c>
      <c r="C3307" s="104">
        <v>0.99877516798669863</v>
      </c>
      <c r="D3307" s="104">
        <v>1.0199535874737797</v>
      </c>
      <c r="E3307" s="99">
        <v>544181325.5</v>
      </c>
      <c r="K3307" s="27">
        <v>-240895172.93000001</v>
      </c>
      <c r="L3307" s="27">
        <v>0.3291</v>
      </c>
    </row>
    <row r="3308" spans="1:12" x14ac:dyDescent="0.25">
      <c r="A3308" s="91">
        <v>3300</v>
      </c>
      <c r="B3308" s="104">
        <v>1.1968294812762579</v>
      </c>
      <c r="C3308" s="104">
        <v>0.98523899966488959</v>
      </c>
      <c r="D3308" s="104">
        <v>1.0156651664312359</v>
      </c>
      <c r="E3308" s="99">
        <v>918611040.92999995</v>
      </c>
      <c r="K3308" s="27">
        <v>-240729535.69</v>
      </c>
      <c r="L3308" s="27">
        <v>0.32919999999999999</v>
      </c>
    </row>
    <row r="3309" spans="1:12" x14ac:dyDescent="0.25">
      <c r="A3309" s="91">
        <v>3301</v>
      </c>
      <c r="B3309" s="104">
        <v>0.87498878355689158</v>
      </c>
      <c r="C3309" s="104">
        <v>0.99342914336610166</v>
      </c>
      <c r="D3309" s="104">
        <v>0.98494465148788468</v>
      </c>
      <c r="E3309" s="99">
        <v>-661268361.58000004</v>
      </c>
      <c r="K3309" s="27">
        <v>-240305530.91</v>
      </c>
      <c r="L3309" s="27">
        <v>0.32929999999999998</v>
      </c>
    </row>
    <row r="3310" spans="1:12" x14ac:dyDescent="0.25">
      <c r="A3310" s="91">
        <v>3302</v>
      </c>
      <c r="B3310" s="104">
        <v>0.97978053394557363</v>
      </c>
      <c r="C3310" s="104">
        <v>1.0038893227302172</v>
      </c>
      <c r="D3310" s="104">
        <v>1.0365321336766211</v>
      </c>
      <c r="E3310" s="99">
        <v>911573991.27999997</v>
      </c>
      <c r="K3310" s="27">
        <v>-239818954.13999999</v>
      </c>
      <c r="L3310" s="27">
        <v>0.32940000000000003</v>
      </c>
    </row>
    <row r="3311" spans="1:12" x14ac:dyDescent="0.25">
      <c r="A3311" s="91">
        <v>3303</v>
      </c>
      <c r="B3311" s="104">
        <v>0.84159302353125365</v>
      </c>
      <c r="C3311" s="104">
        <v>1.0049242523655384</v>
      </c>
      <c r="D3311" s="104">
        <v>0.99632071903227004</v>
      </c>
      <c r="E3311" s="99">
        <v>-381405240.94999999</v>
      </c>
      <c r="K3311" s="27">
        <v>-239770439.61000001</v>
      </c>
      <c r="L3311" s="27">
        <v>0.32950000000000002</v>
      </c>
    </row>
    <row r="3312" spans="1:12" x14ac:dyDescent="0.25">
      <c r="A3312" s="91">
        <v>3304</v>
      </c>
      <c r="B3312" s="104">
        <v>1.2305530758668251</v>
      </c>
      <c r="C3312" s="104">
        <v>0.97856593458129004</v>
      </c>
      <c r="D3312" s="104">
        <v>1.0139499232549951</v>
      </c>
      <c r="E3312" s="99">
        <v>831222074.96000004</v>
      </c>
      <c r="K3312" s="27">
        <v>-239738206.53</v>
      </c>
      <c r="L3312" s="27">
        <v>0.3296</v>
      </c>
    </row>
    <row r="3313" spans="1:12" x14ac:dyDescent="0.25">
      <c r="A3313" s="91">
        <v>3305</v>
      </c>
      <c r="B3313" s="104">
        <v>1.0379020176094365</v>
      </c>
      <c r="C3313" s="104">
        <v>0.95140026952102252</v>
      </c>
      <c r="D3313" s="104">
        <v>1.0028311678617519</v>
      </c>
      <c r="E3313" s="99">
        <v>-648876211.51999998</v>
      </c>
      <c r="K3313" s="27">
        <v>-239707546.44999999</v>
      </c>
      <c r="L3313" s="27">
        <v>0.32969999999999999</v>
      </c>
    </row>
    <row r="3314" spans="1:12" x14ac:dyDescent="0.25">
      <c r="A3314" s="91">
        <v>3306</v>
      </c>
      <c r="B3314" s="104">
        <v>0.99713937689613152</v>
      </c>
      <c r="C3314" s="104">
        <v>1.0224438373151608</v>
      </c>
      <c r="D3314" s="104">
        <v>1.0192180471352967</v>
      </c>
      <c r="E3314" s="99">
        <v>1020751408.49</v>
      </c>
      <c r="K3314" s="27">
        <v>-239568049.96000001</v>
      </c>
      <c r="L3314" s="27">
        <v>0.32979999999999998</v>
      </c>
    </row>
    <row r="3315" spans="1:12" x14ac:dyDescent="0.25">
      <c r="A3315" s="91">
        <v>3307</v>
      </c>
      <c r="B3315" s="104">
        <v>0.74856190874649697</v>
      </c>
      <c r="C3315" s="104">
        <v>0.98848107628113624</v>
      </c>
      <c r="D3315" s="104">
        <v>1.0013875630088425</v>
      </c>
      <c r="E3315" s="99">
        <v>-897453575.29999995</v>
      </c>
      <c r="K3315" s="27">
        <v>-239248654</v>
      </c>
      <c r="L3315" s="27">
        <v>0.32990000000000003</v>
      </c>
    </row>
    <row r="3316" spans="1:12" x14ac:dyDescent="0.25">
      <c r="A3316" s="91">
        <v>3308</v>
      </c>
      <c r="B3316" s="104">
        <v>1.3339528991899896</v>
      </c>
      <c r="C3316" s="104">
        <v>0.95529893138443966</v>
      </c>
      <c r="D3316" s="104">
        <v>0.97223647463209861</v>
      </c>
      <c r="E3316" s="99">
        <v>-528684015.94</v>
      </c>
      <c r="K3316" s="27">
        <v>-238937674.52000001</v>
      </c>
      <c r="L3316" s="27">
        <v>0.33</v>
      </c>
    </row>
    <row r="3317" spans="1:12" x14ac:dyDescent="0.25">
      <c r="A3317" s="91">
        <v>3309</v>
      </c>
      <c r="B3317" s="104">
        <v>0.9463096648417868</v>
      </c>
      <c r="C3317" s="104">
        <v>0.96748083846371979</v>
      </c>
      <c r="D3317" s="104">
        <v>1.008193915065648</v>
      </c>
      <c r="E3317" s="99">
        <v>-489729085.83999997</v>
      </c>
      <c r="K3317" s="27">
        <v>-238516329.09999999</v>
      </c>
      <c r="L3317" s="27">
        <v>0.3301</v>
      </c>
    </row>
    <row r="3318" spans="1:12" x14ac:dyDescent="0.25">
      <c r="A3318" s="91">
        <v>3310</v>
      </c>
      <c r="B3318" s="104">
        <v>1.3091103584706139</v>
      </c>
      <c r="C3318" s="104">
        <v>0.9852662556804398</v>
      </c>
      <c r="D3318" s="104">
        <v>0.99927207567918086</v>
      </c>
      <c r="E3318" s="99">
        <v>902794561.20000005</v>
      </c>
      <c r="K3318" s="27">
        <v>-237669786.47</v>
      </c>
      <c r="L3318" s="27">
        <v>0.33019999999999999</v>
      </c>
    </row>
    <row r="3319" spans="1:12" x14ac:dyDescent="0.25">
      <c r="A3319" s="91">
        <v>3311</v>
      </c>
      <c r="B3319" s="104">
        <v>0.95506052756017223</v>
      </c>
      <c r="C3319" s="104">
        <v>0.99059182485627029</v>
      </c>
      <c r="D3319" s="104">
        <v>0.9790505890732194</v>
      </c>
      <c r="E3319" s="99">
        <v>-569896208.77999997</v>
      </c>
      <c r="K3319" s="27">
        <v>-237475098.71000001</v>
      </c>
      <c r="L3319" s="27">
        <v>0.33029999999999998</v>
      </c>
    </row>
    <row r="3320" spans="1:12" x14ac:dyDescent="0.25">
      <c r="A3320" s="91">
        <v>3312</v>
      </c>
      <c r="B3320" s="104">
        <v>0.72054038175951918</v>
      </c>
      <c r="C3320" s="104">
        <v>1.0275846014857817</v>
      </c>
      <c r="D3320" s="104">
        <v>1.0314419646042432</v>
      </c>
      <c r="E3320" s="99">
        <v>24687039.940000001</v>
      </c>
      <c r="K3320" s="27">
        <v>-237310493.94999999</v>
      </c>
      <c r="L3320" s="27">
        <v>0.33040000000000003</v>
      </c>
    </row>
    <row r="3321" spans="1:12" x14ac:dyDescent="0.25">
      <c r="A3321" s="91">
        <v>3313</v>
      </c>
      <c r="B3321" s="104">
        <v>0.98375010471025826</v>
      </c>
      <c r="C3321" s="104">
        <v>1.0088776125190388</v>
      </c>
      <c r="D3321" s="104">
        <v>0.99530844495627047</v>
      </c>
      <c r="E3321" s="99">
        <v>202465731.87</v>
      </c>
      <c r="K3321" s="27">
        <v>-236952857.94</v>
      </c>
      <c r="L3321" s="27">
        <v>0.33050000000000002</v>
      </c>
    </row>
    <row r="3322" spans="1:12" x14ac:dyDescent="0.25">
      <c r="A3322" s="91">
        <v>3314</v>
      </c>
      <c r="B3322" s="104">
        <v>0.97774625870369991</v>
      </c>
      <c r="C3322" s="104">
        <v>0.96890463736270904</v>
      </c>
      <c r="D3322" s="104">
        <v>0.98311318183320173</v>
      </c>
      <c r="E3322" s="99">
        <v>-843789953.83000004</v>
      </c>
      <c r="K3322" s="27">
        <v>-236516287.22999999</v>
      </c>
      <c r="L3322" s="27">
        <v>0.3306</v>
      </c>
    </row>
    <row r="3323" spans="1:12" x14ac:dyDescent="0.25">
      <c r="A3323" s="91">
        <v>3315</v>
      </c>
      <c r="B3323" s="104">
        <v>0.89944319861811817</v>
      </c>
      <c r="C3323" s="104">
        <v>0.99810600155792251</v>
      </c>
      <c r="D3323" s="104">
        <v>0.99509314981473729</v>
      </c>
      <c r="E3323" s="99">
        <v>-313669021.91000003</v>
      </c>
      <c r="K3323" s="27">
        <v>-235884054.69999999</v>
      </c>
      <c r="L3323" s="27">
        <v>0.33069999999999999</v>
      </c>
    </row>
    <row r="3324" spans="1:12" x14ac:dyDescent="0.25">
      <c r="A3324" s="91">
        <v>3316</v>
      </c>
      <c r="B3324" s="104">
        <v>0.93914247269617102</v>
      </c>
      <c r="C3324" s="104">
        <v>1.0366729427528014</v>
      </c>
      <c r="D3324" s="104">
        <v>0.98725591370381027</v>
      </c>
      <c r="E3324" s="99">
        <v>402745445.06</v>
      </c>
      <c r="K3324" s="27">
        <v>-235867224.86000001</v>
      </c>
      <c r="L3324" s="27">
        <v>0.33079999999999998</v>
      </c>
    </row>
    <row r="3325" spans="1:12" x14ac:dyDescent="0.25">
      <c r="A3325" s="91">
        <v>3317</v>
      </c>
      <c r="B3325" s="104">
        <v>0.97683613096646793</v>
      </c>
      <c r="C3325" s="104">
        <v>0.97707660311824374</v>
      </c>
      <c r="D3325" s="104">
        <v>0.98833792324985226</v>
      </c>
      <c r="E3325" s="99">
        <v>-585833314.23000002</v>
      </c>
      <c r="K3325" s="27">
        <v>-235579723.94</v>
      </c>
      <c r="L3325" s="27">
        <v>0.33090000000000003</v>
      </c>
    </row>
    <row r="3326" spans="1:12" x14ac:dyDescent="0.25">
      <c r="A3326" s="91">
        <v>3318</v>
      </c>
      <c r="B3326" s="104">
        <v>0.86459994466426804</v>
      </c>
      <c r="C3326" s="104">
        <v>1.0285814977957701</v>
      </c>
      <c r="D3326" s="104">
        <v>1.0025955824991344</v>
      </c>
      <c r="E3326" s="99">
        <v>229471823.91</v>
      </c>
      <c r="K3326" s="27">
        <v>-235565755.71000001</v>
      </c>
      <c r="L3326" s="27">
        <v>0.33100000000000002</v>
      </c>
    </row>
    <row r="3327" spans="1:12" x14ac:dyDescent="0.25">
      <c r="A3327" s="91">
        <v>3319</v>
      </c>
      <c r="B3327" s="104">
        <v>1.1543042670822206</v>
      </c>
      <c r="C3327" s="104">
        <v>0.98875846304127801</v>
      </c>
      <c r="D3327" s="104">
        <v>1.0009168514191253</v>
      </c>
      <c r="E3327" s="99">
        <v>503524981.67000002</v>
      </c>
      <c r="K3327" s="27">
        <v>-235497218.44</v>
      </c>
      <c r="L3327" s="27">
        <v>0.33110000000000001</v>
      </c>
    </row>
    <row r="3328" spans="1:12" x14ac:dyDescent="0.25">
      <c r="A3328" s="91">
        <v>3320</v>
      </c>
      <c r="B3328" s="104">
        <v>1.3393460332998621</v>
      </c>
      <c r="C3328" s="104">
        <v>0.99734427046767271</v>
      </c>
      <c r="D3328" s="104">
        <v>0.98433949634249363</v>
      </c>
      <c r="E3328" s="99">
        <v>927220043.50999999</v>
      </c>
      <c r="K3328" s="27">
        <v>-235454624.08000001</v>
      </c>
      <c r="L3328" s="27">
        <v>0.33119999999999999</v>
      </c>
    </row>
    <row r="3329" spans="1:12" x14ac:dyDescent="0.25">
      <c r="A3329" s="91">
        <v>3321</v>
      </c>
      <c r="B3329" s="104">
        <v>1.3463218044911351</v>
      </c>
      <c r="C3329" s="104">
        <v>1.0154614444814958</v>
      </c>
      <c r="D3329" s="104">
        <v>0.98594300997222384</v>
      </c>
      <c r="E3329" s="99">
        <v>1483758401.9300001</v>
      </c>
      <c r="K3329" s="27">
        <v>-235181011.93000001</v>
      </c>
      <c r="L3329" s="27">
        <v>0.33129999999999998</v>
      </c>
    </row>
    <row r="3330" spans="1:12" x14ac:dyDescent="0.25">
      <c r="A3330" s="91">
        <v>3322</v>
      </c>
      <c r="B3330" s="104">
        <v>0.72620241100894156</v>
      </c>
      <c r="C3330" s="104">
        <v>1.0149048970381098</v>
      </c>
      <c r="D3330" s="104">
        <v>1.0116126971276798</v>
      </c>
      <c r="E3330" s="99">
        <v>-434567607.86000001</v>
      </c>
      <c r="K3330" s="27">
        <v>-235044708.28999999</v>
      </c>
      <c r="L3330" s="27">
        <v>0.33139999999999997</v>
      </c>
    </row>
    <row r="3331" spans="1:12" x14ac:dyDescent="0.25">
      <c r="A3331" s="91">
        <v>3323</v>
      </c>
      <c r="B3331" s="104">
        <v>0.95586914776064547</v>
      </c>
      <c r="C3331" s="104">
        <v>0.94397391759651206</v>
      </c>
      <c r="D3331" s="104">
        <v>1.0212032367190176</v>
      </c>
      <c r="E3331" s="99">
        <v>-680858115.96000004</v>
      </c>
      <c r="K3331" s="27">
        <v>-234191662.84</v>
      </c>
      <c r="L3331" s="27">
        <v>0.33150000000000002</v>
      </c>
    </row>
    <row r="3332" spans="1:12" x14ac:dyDescent="0.25">
      <c r="A3332" s="91">
        <v>3324</v>
      </c>
      <c r="B3332" s="104">
        <v>1.0876721398249223</v>
      </c>
      <c r="C3332" s="104">
        <v>0.95048715040903453</v>
      </c>
      <c r="D3332" s="104">
        <v>1.0144998562296939</v>
      </c>
      <c r="E3332" s="99">
        <v>-288215997.64999998</v>
      </c>
      <c r="K3332" s="27">
        <v>-233684015.06999999</v>
      </c>
      <c r="L3332" s="27">
        <v>0.33160000000000001</v>
      </c>
    </row>
    <row r="3333" spans="1:12" x14ac:dyDescent="0.25">
      <c r="A3333" s="91">
        <v>3325</v>
      </c>
      <c r="B3333" s="104">
        <v>1.10886732607801</v>
      </c>
      <c r="C3333" s="104">
        <v>1.0151185531806579</v>
      </c>
      <c r="D3333" s="104">
        <v>0.97859561642504223</v>
      </c>
      <c r="E3333" s="99">
        <v>430269918.87</v>
      </c>
      <c r="K3333" s="27">
        <v>-233664081.09</v>
      </c>
      <c r="L3333" s="27">
        <v>0.33169999999999999</v>
      </c>
    </row>
    <row r="3334" spans="1:12" x14ac:dyDescent="0.25">
      <c r="A3334" s="91">
        <v>3326</v>
      </c>
      <c r="B3334" s="104">
        <v>1.1354018775307892</v>
      </c>
      <c r="C3334" s="104">
        <v>0.98086146780254702</v>
      </c>
      <c r="D3334" s="104">
        <v>1.0293989724916743</v>
      </c>
      <c r="E3334" s="99">
        <v>900466458.63</v>
      </c>
      <c r="K3334" s="27">
        <v>-233419879.65000001</v>
      </c>
      <c r="L3334" s="27">
        <v>0.33179999999999998</v>
      </c>
    </row>
    <row r="3335" spans="1:12" x14ac:dyDescent="0.25">
      <c r="A3335" s="91">
        <v>3327</v>
      </c>
      <c r="B3335" s="104">
        <v>1.2072805570709895</v>
      </c>
      <c r="C3335" s="104">
        <v>1.0174023732055588</v>
      </c>
      <c r="D3335" s="104">
        <v>0.999564436414906</v>
      </c>
      <c r="E3335" s="99">
        <v>1357074068.8900001</v>
      </c>
      <c r="K3335" s="27">
        <v>-233365749.94999999</v>
      </c>
      <c r="L3335" s="27">
        <v>0.33189999999999997</v>
      </c>
    </row>
    <row r="3336" spans="1:12" x14ac:dyDescent="0.25">
      <c r="A3336" s="91">
        <v>3328</v>
      </c>
      <c r="B3336" s="104">
        <v>1.1588616046554368</v>
      </c>
      <c r="C3336" s="104">
        <v>0.9708890238688368</v>
      </c>
      <c r="D3336" s="104">
        <v>0.9509332351210249</v>
      </c>
      <c r="E3336" s="99">
        <v>-1045527669.23</v>
      </c>
      <c r="K3336" s="27">
        <v>-233053476.38999999</v>
      </c>
      <c r="L3336" s="27">
        <v>0.33200000000000002</v>
      </c>
    </row>
    <row r="3337" spans="1:12" x14ac:dyDescent="0.25">
      <c r="A3337" s="91">
        <v>3329</v>
      </c>
      <c r="B3337" s="104">
        <v>0.96767043906253269</v>
      </c>
      <c r="C3337" s="104">
        <v>0.96898350025284363</v>
      </c>
      <c r="D3337" s="104">
        <v>0.99424672771631706</v>
      </c>
      <c r="E3337" s="99">
        <v>-657652622.95000005</v>
      </c>
      <c r="K3337" s="27">
        <v>-232997476.63</v>
      </c>
      <c r="L3337" s="27">
        <v>0.33210000000000001</v>
      </c>
    </row>
    <row r="3338" spans="1:12" x14ac:dyDescent="0.25">
      <c r="A3338" s="91">
        <v>3330</v>
      </c>
      <c r="B3338" s="104">
        <v>1.4116750366910689</v>
      </c>
      <c r="C3338" s="104">
        <v>0.98451677604185228</v>
      </c>
      <c r="D3338" s="104">
        <v>1.0388389142611691</v>
      </c>
      <c r="E3338" s="99">
        <v>2345586888.8299999</v>
      </c>
      <c r="K3338" s="27">
        <v>-231951249.25999999</v>
      </c>
      <c r="L3338" s="27">
        <v>0.3322</v>
      </c>
    </row>
    <row r="3339" spans="1:12" x14ac:dyDescent="0.25">
      <c r="A3339" s="91">
        <v>3331</v>
      </c>
      <c r="B3339" s="104">
        <v>0.76386275148050853</v>
      </c>
      <c r="C3339" s="104">
        <v>0.98127913783592535</v>
      </c>
      <c r="D3339" s="104">
        <v>1.0207467045871801</v>
      </c>
      <c r="E3339" s="99">
        <v>-662475414.41999996</v>
      </c>
      <c r="K3339" s="27">
        <v>-231804687.36000001</v>
      </c>
      <c r="L3339" s="27">
        <v>0.33229999999999998</v>
      </c>
    </row>
    <row r="3340" spans="1:12" x14ac:dyDescent="0.25">
      <c r="A3340" s="91">
        <v>3332</v>
      </c>
      <c r="B3340" s="104">
        <v>0.89249107783807569</v>
      </c>
      <c r="C3340" s="104">
        <v>1.0056646305512491</v>
      </c>
      <c r="D3340" s="104">
        <v>1.0000850140921218</v>
      </c>
      <c r="E3340" s="99">
        <v>-111399862.86</v>
      </c>
      <c r="K3340" s="27">
        <v>-231504759.78999999</v>
      </c>
      <c r="L3340" s="27">
        <v>0.33239999999999997</v>
      </c>
    </row>
    <row r="3341" spans="1:12" x14ac:dyDescent="0.25">
      <c r="A3341" s="91">
        <v>3333</v>
      </c>
      <c r="B3341" s="104">
        <v>1.0967664860215642</v>
      </c>
      <c r="C3341" s="104">
        <v>0.99145379817005153</v>
      </c>
      <c r="D3341" s="104">
        <v>0.9541669488005603</v>
      </c>
      <c r="E3341" s="99">
        <v>-668348396.62</v>
      </c>
      <c r="K3341" s="27">
        <v>-231491105.24000001</v>
      </c>
      <c r="L3341" s="27">
        <v>0.33250000000000002</v>
      </c>
    </row>
    <row r="3342" spans="1:12" x14ac:dyDescent="0.25">
      <c r="A3342" s="91">
        <v>3334</v>
      </c>
      <c r="B3342" s="104">
        <v>0.77170397747559882</v>
      </c>
      <c r="C3342" s="104">
        <v>1.0230915630595931</v>
      </c>
      <c r="D3342" s="104">
        <v>0.98923688574853741</v>
      </c>
      <c r="E3342" s="99">
        <v>-470480819.49000001</v>
      </c>
      <c r="K3342" s="27">
        <v>-231444935.47</v>
      </c>
      <c r="L3342" s="27">
        <v>0.33260000000000001</v>
      </c>
    </row>
    <row r="3343" spans="1:12" x14ac:dyDescent="0.25">
      <c r="A3343" s="91">
        <v>3335</v>
      </c>
      <c r="B3343" s="104">
        <v>0.95252334473913514</v>
      </c>
      <c r="C3343" s="104">
        <v>0.96869705939828987</v>
      </c>
      <c r="D3343" s="104">
        <v>0.99890611458868039</v>
      </c>
      <c r="E3343" s="99">
        <v>-620185069.90999997</v>
      </c>
      <c r="K3343" s="27">
        <v>-230492832.49000001</v>
      </c>
      <c r="L3343" s="27">
        <v>0.3327</v>
      </c>
    </row>
    <row r="3344" spans="1:12" x14ac:dyDescent="0.25">
      <c r="A3344" s="91">
        <v>3336</v>
      </c>
      <c r="B3344" s="104">
        <v>1.0831042374075168</v>
      </c>
      <c r="C3344" s="104">
        <v>0.9521865426481958</v>
      </c>
      <c r="D3344" s="104">
        <v>0.99586314478710758</v>
      </c>
      <c r="E3344" s="99">
        <v>-654178422.27999997</v>
      </c>
      <c r="K3344" s="27">
        <v>-230454175.63999999</v>
      </c>
      <c r="L3344" s="27">
        <v>0.33279999999999998</v>
      </c>
    </row>
    <row r="3345" spans="1:12" x14ac:dyDescent="0.25">
      <c r="A3345" s="91">
        <v>3337</v>
      </c>
      <c r="B3345" s="104">
        <v>0.7952960064140806</v>
      </c>
      <c r="C3345" s="104">
        <v>0.98492182200753142</v>
      </c>
      <c r="D3345" s="104">
        <v>1.0203508953666272</v>
      </c>
      <c r="E3345" s="99">
        <v>-492436644.74000001</v>
      </c>
      <c r="K3345" s="27">
        <v>-229763013.59</v>
      </c>
      <c r="L3345" s="27">
        <v>0.33289999999999997</v>
      </c>
    </row>
    <row r="3346" spans="1:12" x14ac:dyDescent="0.25">
      <c r="A3346" s="91">
        <v>3338</v>
      </c>
      <c r="B3346" s="104">
        <v>0.90381623579816039</v>
      </c>
      <c r="C3346" s="104">
        <v>0.97761434369845412</v>
      </c>
      <c r="D3346" s="104">
        <v>0.99965141167236726</v>
      </c>
      <c r="E3346" s="99">
        <v>-590128491.38</v>
      </c>
      <c r="K3346" s="27">
        <v>-229228869.12</v>
      </c>
      <c r="L3346" s="27">
        <v>0.33300000000000002</v>
      </c>
    </row>
    <row r="3347" spans="1:12" x14ac:dyDescent="0.25">
      <c r="A3347" s="91">
        <v>3339</v>
      </c>
      <c r="B3347" s="104">
        <v>0.80506361330110554</v>
      </c>
      <c r="C3347" s="104">
        <v>0.94985027524970778</v>
      </c>
      <c r="D3347" s="104">
        <v>0.98320993458779282</v>
      </c>
      <c r="E3347" s="99">
        <v>-1613116106.3299999</v>
      </c>
      <c r="K3347" s="27">
        <v>-229145878.03</v>
      </c>
      <c r="L3347" s="27">
        <v>0.33310000000000001</v>
      </c>
    </row>
    <row r="3348" spans="1:12" x14ac:dyDescent="0.25">
      <c r="A3348" s="91">
        <v>3340</v>
      </c>
      <c r="B3348" s="104">
        <v>1.0662627640182452</v>
      </c>
      <c r="C3348" s="104">
        <v>0.96664708560012591</v>
      </c>
      <c r="D3348" s="104">
        <v>1.0071710164391967</v>
      </c>
      <c r="E3348" s="99">
        <v>-149480282.77000001</v>
      </c>
      <c r="K3348" s="27">
        <v>-229056440.19999999</v>
      </c>
      <c r="L3348" s="27">
        <v>0.3332</v>
      </c>
    </row>
    <row r="3349" spans="1:12" x14ac:dyDescent="0.25">
      <c r="A3349" s="91">
        <v>3341</v>
      </c>
      <c r="B3349" s="104">
        <v>1.0293420991896927</v>
      </c>
      <c r="C3349" s="104">
        <v>0.97241874661349714</v>
      </c>
      <c r="D3349" s="104">
        <v>0.99582566502179992</v>
      </c>
      <c r="E3349" s="99">
        <v>-374093211.92000002</v>
      </c>
      <c r="K3349" s="27">
        <v>-227884221.97999999</v>
      </c>
      <c r="L3349" s="27">
        <v>0.33329999999999999</v>
      </c>
    </row>
    <row r="3350" spans="1:12" x14ac:dyDescent="0.25">
      <c r="A3350" s="91">
        <v>3342</v>
      </c>
      <c r="B3350" s="104">
        <v>0.61760464081499933</v>
      </c>
      <c r="C3350" s="104">
        <v>1.0196178310641781</v>
      </c>
      <c r="D3350" s="104">
        <v>0.98361504429647462</v>
      </c>
      <c r="E3350" s="99">
        <v>-1188661833.3699999</v>
      </c>
      <c r="K3350" s="27">
        <v>-227556692.41</v>
      </c>
      <c r="L3350" s="27">
        <v>0.33339999999999997</v>
      </c>
    </row>
    <row r="3351" spans="1:12" x14ac:dyDescent="0.25">
      <c r="A3351" s="91">
        <v>3343</v>
      </c>
      <c r="B3351" s="104">
        <v>0.94882813937168764</v>
      </c>
      <c r="C3351" s="104">
        <v>0.99530088503461667</v>
      </c>
      <c r="D3351" s="104">
        <v>0.96645843208750659</v>
      </c>
      <c r="E3351" s="99">
        <v>-741382195.14999998</v>
      </c>
      <c r="K3351" s="27">
        <v>-227372285.41999999</v>
      </c>
      <c r="L3351" s="27">
        <v>0.33350000000000002</v>
      </c>
    </row>
    <row r="3352" spans="1:12" x14ac:dyDescent="0.25">
      <c r="A3352" s="91">
        <v>3344</v>
      </c>
      <c r="B3352" s="104">
        <v>0.79242524516101265</v>
      </c>
      <c r="C3352" s="104">
        <v>1.009386000121741</v>
      </c>
      <c r="D3352" s="104">
        <v>0.95716003121441273</v>
      </c>
      <c r="E3352" s="99">
        <v>-1125551705.5699999</v>
      </c>
      <c r="K3352" s="27">
        <v>-227364602.24000001</v>
      </c>
      <c r="L3352" s="27">
        <v>0.33360000000000001</v>
      </c>
    </row>
    <row r="3353" spans="1:12" x14ac:dyDescent="0.25">
      <c r="A3353" s="91">
        <v>3345</v>
      </c>
      <c r="B3353" s="104">
        <v>0.82293767170410848</v>
      </c>
      <c r="C3353" s="104">
        <v>1.0331308759734068</v>
      </c>
      <c r="D3353" s="104">
        <v>0.99011192508072887</v>
      </c>
      <c r="E3353" s="99">
        <v>-89136801.689999998</v>
      </c>
      <c r="K3353" s="27">
        <v>-226839433.18000001</v>
      </c>
      <c r="L3353" s="27">
        <v>0.3337</v>
      </c>
    </row>
    <row r="3354" spans="1:12" x14ac:dyDescent="0.25">
      <c r="A3354" s="91">
        <v>3346</v>
      </c>
      <c r="B3354" s="104">
        <v>1.2581511058709944</v>
      </c>
      <c r="C3354" s="104">
        <v>1.0094841757060078</v>
      </c>
      <c r="D3354" s="104">
        <v>1.0080316960720024</v>
      </c>
      <c r="E3354" s="99">
        <v>1577822543.77</v>
      </c>
      <c r="K3354" s="27">
        <v>-226261032.63999999</v>
      </c>
      <c r="L3354" s="27">
        <v>0.33379999999999999</v>
      </c>
    </row>
    <row r="3355" spans="1:12" x14ac:dyDescent="0.25">
      <c r="A3355" s="91">
        <v>3347</v>
      </c>
      <c r="B3355" s="104">
        <v>1.1000943940248216</v>
      </c>
      <c r="C3355" s="104">
        <v>0.97810471449319536</v>
      </c>
      <c r="D3355" s="104">
        <v>0.98880070948763632</v>
      </c>
      <c r="E3355" s="99">
        <v>-187308593.25999999</v>
      </c>
      <c r="K3355" s="27">
        <v>-226000441.02000001</v>
      </c>
      <c r="L3355" s="27">
        <v>0.33389999999999997</v>
      </c>
    </row>
    <row r="3356" spans="1:12" x14ac:dyDescent="0.25">
      <c r="A3356" s="91">
        <v>3348</v>
      </c>
      <c r="B3356" s="104">
        <v>1.7809343743782198</v>
      </c>
      <c r="C3356" s="104">
        <v>0.94923192748817065</v>
      </c>
      <c r="D3356" s="104">
        <v>1.0378522433535724</v>
      </c>
      <c r="E3356" s="99">
        <v>2507925050.5300002</v>
      </c>
      <c r="K3356" s="27">
        <v>-225716692.97</v>
      </c>
      <c r="L3356" s="27">
        <v>0.33400000000000002</v>
      </c>
    </row>
    <row r="3357" spans="1:12" x14ac:dyDescent="0.25">
      <c r="A3357" s="91">
        <v>3349</v>
      </c>
      <c r="B3357" s="104">
        <v>1.104540337501396</v>
      </c>
      <c r="C3357" s="104">
        <v>0.99649860102660304</v>
      </c>
      <c r="D3357" s="104">
        <v>1.0258151618822544</v>
      </c>
      <c r="E3357" s="99">
        <v>1062115963.48</v>
      </c>
      <c r="K3357" s="27">
        <v>-225466711.83000001</v>
      </c>
      <c r="L3357" s="27">
        <v>0.33410000000000001</v>
      </c>
    </row>
    <row r="3358" spans="1:12" x14ac:dyDescent="0.25">
      <c r="A3358" s="91">
        <v>3350</v>
      </c>
      <c r="B3358" s="104">
        <v>1.0194371830827362</v>
      </c>
      <c r="C3358" s="104">
        <v>0.98723936961403891</v>
      </c>
      <c r="D3358" s="104">
        <v>0.98476499655200378</v>
      </c>
      <c r="E3358" s="99">
        <v>-324570355.23000002</v>
      </c>
      <c r="K3358" s="27">
        <v>-225436430.03999999</v>
      </c>
      <c r="L3358" s="27">
        <v>0.3342</v>
      </c>
    </row>
    <row r="3359" spans="1:12" x14ac:dyDescent="0.25">
      <c r="A3359" s="91">
        <v>3351</v>
      </c>
      <c r="B3359" s="104">
        <v>1.4084579705649956</v>
      </c>
      <c r="C3359" s="104">
        <v>0.99782393484676246</v>
      </c>
      <c r="D3359" s="104">
        <v>1.0362538905887704</v>
      </c>
      <c r="E3359" s="99">
        <v>2654899497.1300001</v>
      </c>
      <c r="K3359" s="27">
        <v>-225360168.36000001</v>
      </c>
      <c r="L3359" s="27">
        <v>0.33429999999999999</v>
      </c>
    </row>
    <row r="3360" spans="1:12" x14ac:dyDescent="0.25">
      <c r="A3360" s="91">
        <v>3352</v>
      </c>
      <c r="B3360" s="104">
        <v>0.80740730150321105</v>
      </c>
      <c r="C3360" s="104">
        <v>1.0469594849703134</v>
      </c>
      <c r="D3360" s="104">
        <v>1.0145421560588692</v>
      </c>
      <c r="E3360" s="99">
        <v>488060189.74000001</v>
      </c>
      <c r="K3360" s="27">
        <v>-225068808.06</v>
      </c>
      <c r="L3360" s="27">
        <v>0.33439999999999998</v>
      </c>
    </row>
    <row r="3361" spans="1:12" x14ac:dyDescent="0.25">
      <c r="A3361" s="91">
        <v>3353</v>
      </c>
      <c r="B3361" s="104">
        <v>0.93991789021400318</v>
      </c>
      <c r="C3361" s="104">
        <v>0.97603886946227958</v>
      </c>
      <c r="D3361" s="104">
        <v>1.0052024450169523</v>
      </c>
      <c r="E3361" s="99">
        <v>-401164054</v>
      </c>
      <c r="K3361" s="27">
        <v>-224914774.40000001</v>
      </c>
      <c r="L3361" s="27">
        <v>0.33450000000000002</v>
      </c>
    </row>
    <row r="3362" spans="1:12" x14ac:dyDescent="0.25">
      <c r="A3362" s="91">
        <v>3354</v>
      </c>
      <c r="B3362" s="104">
        <v>1.147335094889502</v>
      </c>
      <c r="C3362" s="104">
        <v>0.93729817193316989</v>
      </c>
      <c r="D3362" s="104">
        <v>1.038664594685158</v>
      </c>
      <c r="E3362" s="99">
        <v>103267452.95999999</v>
      </c>
      <c r="K3362" s="27">
        <v>-224774636.94</v>
      </c>
      <c r="L3362" s="27">
        <v>0.33460000000000001</v>
      </c>
    </row>
    <row r="3363" spans="1:12" x14ac:dyDescent="0.25">
      <c r="A3363" s="91">
        <v>3355</v>
      </c>
      <c r="B3363" s="104">
        <v>1.4353829834692153</v>
      </c>
      <c r="C3363" s="104">
        <v>0.99607603358053975</v>
      </c>
      <c r="D3363" s="104">
        <v>1.0023376938192605</v>
      </c>
      <c r="E3363" s="99">
        <v>1731615022.3599999</v>
      </c>
      <c r="K3363" s="27">
        <v>-224577640.38999999</v>
      </c>
      <c r="L3363" s="27">
        <v>0.3347</v>
      </c>
    </row>
    <row r="3364" spans="1:12" x14ac:dyDescent="0.25">
      <c r="A3364" s="91">
        <v>3356</v>
      </c>
      <c r="B3364" s="104">
        <v>0.58700145828663219</v>
      </c>
      <c r="C3364" s="104">
        <v>1.0155294715764964</v>
      </c>
      <c r="D3364" s="104">
        <v>1.0065269654894531</v>
      </c>
      <c r="E3364" s="99">
        <v>-1075647270.6800001</v>
      </c>
      <c r="K3364" s="27">
        <v>-224489344.97</v>
      </c>
      <c r="L3364" s="27">
        <v>0.33479999999999999</v>
      </c>
    </row>
    <row r="3365" spans="1:12" x14ac:dyDescent="0.25">
      <c r="A3365" s="91">
        <v>3357</v>
      </c>
      <c r="B3365" s="104">
        <v>0.83143469340293208</v>
      </c>
      <c r="C3365" s="104">
        <v>0.98939053399251786</v>
      </c>
      <c r="D3365" s="104">
        <v>0.96997570959061996</v>
      </c>
      <c r="E3365" s="99">
        <v>-1118158439.47</v>
      </c>
      <c r="K3365" s="27">
        <v>-224393065.59</v>
      </c>
      <c r="L3365" s="27">
        <v>0.33489999999999998</v>
      </c>
    </row>
    <row r="3366" spans="1:12" x14ac:dyDescent="0.25">
      <c r="A3366" s="91">
        <v>3358</v>
      </c>
      <c r="B3366" s="104">
        <v>0.94047751821527348</v>
      </c>
      <c r="C3366" s="104">
        <v>0.95952683182473142</v>
      </c>
      <c r="D3366" s="104">
        <v>0.95415973461353276</v>
      </c>
      <c r="E3366" s="99">
        <v>-1649995595.73</v>
      </c>
      <c r="K3366" s="27">
        <v>-224368847.65000001</v>
      </c>
      <c r="L3366" s="27">
        <v>0.33500000000000002</v>
      </c>
    </row>
    <row r="3367" spans="1:12" x14ac:dyDescent="0.25">
      <c r="A3367" s="91">
        <v>3359</v>
      </c>
      <c r="B3367" s="104">
        <v>1.0058630406110181</v>
      </c>
      <c r="C3367" s="104">
        <v>0.96705576237267188</v>
      </c>
      <c r="D3367" s="104">
        <v>0.95451765901916064</v>
      </c>
      <c r="E3367" s="99">
        <v>-1369660712.7</v>
      </c>
      <c r="K3367" s="27">
        <v>-224330638.03999999</v>
      </c>
      <c r="L3367" s="27">
        <v>0.33510000000000001</v>
      </c>
    </row>
    <row r="3368" spans="1:12" x14ac:dyDescent="0.25">
      <c r="A3368" s="91">
        <v>3360</v>
      </c>
      <c r="B3368" s="104">
        <v>1.1440646258834546</v>
      </c>
      <c r="C3368" s="104">
        <v>0.99731554825702973</v>
      </c>
      <c r="D3368" s="104">
        <v>0.98361798031064474</v>
      </c>
      <c r="E3368" s="99">
        <v>266049174.28999999</v>
      </c>
      <c r="K3368" s="27">
        <v>-224283110.44</v>
      </c>
      <c r="L3368" s="27">
        <v>0.3352</v>
      </c>
    </row>
    <row r="3369" spans="1:12" x14ac:dyDescent="0.25">
      <c r="A3369" s="91">
        <v>3361</v>
      </c>
      <c r="B3369" s="104">
        <v>1.1706602726882647</v>
      </c>
      <c r="C3369" s="104">
        <v>0.97659097123792571</v>
      </c>
      <c r="D3369" s="104">
        <v>0.98054817195698796</v>
      </c>
      <c r="E3369" s="99">
        <v>-203292077.63999999</v>
      </c>
      <c r="K3369" s="27">
        <v>-223487239.86000001</v>
      </c>
      <c r="L3369" s="27">
        <v>0.33529999999999999</v>
      </c>
    </row>
    <row r="3370" spans="1:12" x14ac:dyDescent="0.25">
      <c r="A3370" s="91">
        <v>3362</v>
      </c>
      <c r="B3370" s="104">
        <v>0.90558731727215314</v>
      </c>
      <c r="C3370" s="104">
        <v>1.0141500923816356</v>
      </c>
      <c r="D3370" s="104">
        <v>1.0029886348268058</v>
      </c>
      <c r="E3370" s="99">
        <v>148058104.81999999</v>
      </c>
      <c r="K3370" s="27">
        <v>-223141365.84</v>
      </c>
      <c r="L3370" s="27">
        <v>0.33539999999999998</v>
      </c>
    </row>
    <row r="3371" spans="1:12" x14ac:dyDescent="0.25">
      <c r="A3371" s="91">
        <v>3363</v>
      </c>
      <c r="B3371" s="104">
        <v>0.78414128533085881</v>
      </c>
      <c r="C3371" s="104">
        <v>0.99419177456019125</v>
      </c>
      <c r="D3371" s="104">
        <v>0.97436091399698332</v>
      </c>
      <c r="E3371" s="99">
        <v>-1109646333.4400001</v>
      </c>
      <c r="K3371" s="27">
        <v>-222362440.40000001</v>
      </c>
      <c r="L3371" s="27">
        <v>0.33550000000000002</v>
      </c>
    </row>
    <row r="3372" spans="1:12" x14ac:dyDescent="0.25">
      <c r="A3372" s="91">
        <v>3364</v>
      </c>
      <c r="B3372" s="104">
        <v>0.85189002855076579</v>
      </c>
      <c r="C3372" s="104">
        <v>0.98319356890428899</v>
      </c>
      <c r="D3372" s="104">
        <v>1.0450276263858373</v>
      </c>
      <c r="E3372" s="99">
        <v>109304072.45999999</v>
      </c>
      <c r="K3372" s="27">
        <v>-222323814.09</v>
      </c>
      <c r="L3372" s="27">
        <v>0.33560000000000001</v>
      </c>
    </row>
    <row r="3373" spans="1:12" x14ac:dyDescent="0.25">
      <c r="A3373" s="91">
        <v>3365</v>
      </c>
      <c r="B3373" s="104">
        <v>1.1494551764985377</v>
      </c>
      <c r="C3373" s="104">
        <v>1.0061110646723375</v>
      </c>
      <c r="D3373" s="104">
        <v>1.0000616840645573</v>
      </c>
      <c r="E3373" s="99">
        <v>872511398.26999998</v>
      </c>
      <c r="K3373" s="27">
        <v>-222142228.13</v>
      </c>
      <c r="L3373" s="27">
        <v>0.3357</v>
      </c>
    </row>
    <row r="3374" spans="1:12" x14ac:dyDescent="0.25">
      <c r="A3374" s="91">
        <v>3366</v>
      </c>
      <c r="B3374" s="104">
        <v>0.96049172577451181</v>
      </c>
      <c r="C3374" s="104">
        <v>0.97803556679204851</v>
      </c>
      <c r="D3374" s="104">
        <v>0.99390879783021757</v>
      </c>
      <c r="E3374" s="99">
        <v>-509700969.56</v>
      </c>
      <c r="K3374" s="27">
        <v>-221969394.44999999</v>
      </c>
      <c r="L3374" s="27">
        <v>0.33579999999999999</v>
      </c>
    </row>
    <row r="3375" spans="1:12" x14ac:dyDescent="0.25">
      <c r="A3375" s="91">
        <v>3367</v>
      </c>
      <c r="B3375" s="104">
        <v>1.0468765701314262</v>
      </c>
      <c r="C3375" s="104">
        <v>0.99757895690400322</v>
      </c>
      <c r="D3375" s="104">
        <v>0.99152594878311051</v>
      </c>
      <c r="E3375" s="99">
        <v>120367406.23</v>
      </c>
      <c r="K3375" s="27">
        <v>-221545776</v>
      </c>
      <c r="L3375" s="27">
        <v>0.33589999999999998</v>
      </c>
    </row>
    <row r="3376" spans="1:12" x14ac:dyDescent="0.25">
      <c r="A3376" s="91">
        <v>3368</v>
      </c>
      <c r="B3376" s="104">
        <v>0.98226434569841004</v>
      </c>
      <c r="C3376" s="104">
        <v>0.93117298992045816</v>
      </c>
      <c r="D3376" s="104">
        <v>1.0349567834845033</v>
      </c>
      <c r="E3376" s="99">
        <v>-608755243.75</v>
      </c>
      <c r="K3376" s="27">
        <v>-221343165.69</v>
      </c>
      <c r="L3376" s="27">
        <v>0.33600000000000002</v>
      </c>
    </row>
    <row r="3377" spans="1:12" x14ac:dyDescent="0.25">
      <c r="A3377" s="91">
        <v>3369</v>
      </c>
      <c r="B3377" s="104">
        <v>1.2398751724098955</v>
      </c>
      <c r="C3377" s="104">
        <v>1.0541855952767347</v>
      </c>
      <c r="D3377" s="104">
        <v>0.95</v>
      </c>
      <c r="E3377" s="99">
        <v>1097550687.79</v>
      </c>
      <c r="K3377" s="27">
        <v>-220935884.49000001</v>
      </c>
      <c r="L3377" s="27">
        <v>0.33610000000000001</v>
      </c>
    </row>
    <row r="3378" spans="1:12" x14ac:dyDescent="0.25">
      <c r="A3378" s="91">
        <v>3370</v>
      </c>
      <c r="B3378" s="104">
        <v>1.1062625494930456</v>
      </c>
      <c r="C3378" s="104">
        <v>1.0131445958184602</v>
      </c>
      <c r="D3378" s="104">
        <v>1.0393456912252845</v>
      </c>
      <c r="E3378" s="99">
        <v>1761261666.6400001</v>
      </c>
      <c r="K3378" s="27">
        <v>-220546575.09</v>
      </c>
      <c r="L3378" s="27">
        <v>0.3362</v>
      </c>
    </row>
    <row r="3379" spans="1:12" x14ac:dyDescent="0.25">
      <c r="A3379" s="91">
        <v>3371</v>
      </c>
      <c r="B3379" s="104">
        <v>0.89218265983750744</v>
      </c>
      <c r="C3379" s="104">
        <v>1.0339513243338125</v>
      </c>
      <c r="D3379" s="104">
        <v>0.9907913449221476</v>
      </c>
      <c r="E3379" s="99">
        <v>225157487.16</v>
      </c>
      <c r="K3379" s="27">
        <v>-220171187.38</v>
      </c>
      <c r="L3379" s="27">
        <v>0.33629999999999999</v>
      </c>
    </row>
    <row r="3380" spans="1:12" x14ac:dyDescent="0.25">
      <c r="A3380" s="91">
        <v>3372</v>
      </c>
      <c r="B3380" s="104">
        <v>1.0459184318694366</v>
      </c>
      <c r="C3380" s="104">
        <v>0.93314974489138669</v>
      </c>
      <c r="D3380" s="104">
        <v>0.99010581951201015</v>
      </c>
      <c r="E3380" s="99">
        <v>-1267953350.46</v>
      </c>
      <c r="K3380" s="27">
        <v>-219894384.61000001</v>
      </c>
      <c r="L3380" s="27">
        <v>0.33639999999999998</v>
      </c>
    </row>
    <row r="3381" spans="1:12" x14ac:dyDescent="0.25">
      <c r="A3381" s="91">
        <v>3373</v>
      </c>
      <c r="B3381" s="104">
        <v>0.75760059660372581</v>
      </c>
      <c r="C3381" s="104">
        <v>1.0363585267931319</v>
      </c>
      <c r="D3381" s="104">
        <v>0.99817795884516658</v>
      </c>
      <c r="E3381" s="99">
        <v>-182906768.16999999</v>
      </c>
      <c r="K3381" s="27">
        <v>-219504856.94999999</v>
      </c>
      <c r="L3381" s="27">
        <v>0.33650000000000002</v>
      </c>
    </row>
    <row r="3382" spans="1:12" x14ac:dyDescent="0.25">
      <c r="A3382" s="91">
        <v>3374</v>
      </c>
      <c r="B3382" s="104">
        <v>1.6351657004716482</v>
      </c>
      <c r="C3382" s="104">
        <v>0.99111794993741531</v>
      </c>
      <c r="D3382" s="104">
        <v>0.99210381057425856</v>
      </c>
      <c r="E3382" s="99">
        <v>1954686736.5899999</v>
      </c>
      <c r="K3382" s="27">
        <v>-219217339.53</v>
      </c>
      <c r="L3382" s="27">
        <v>0.33660000000000001</v>
      </c>
    </row>
    <row r="3383" spans="1:12" x14ac:dyDescent="0.25">
      <c r="A3383" s="91">
        <v>3375</v>
      </c>
      <c r="B3383" s="104">
        <v>1.0755596557997276</v>
      </c>
      <c r="C3383" s="104">
        <v>0.98914734975482577</v>
      </c>
      <c r="D3383" s="104">
        <v>1.0389905803856219</v>
      </c>
      <c r="E3383" s="99">
        <v>1062433213.24</v>
      </c>
      <c r="K3383" s="27">
        <v>-219021233.38999999</v>
      </c>
      <c r="L3383" s="27">
        <v>0.3367</v>
      </c>
    </row>
    <row r="3384" spans="1:12" x14ac:dyDescent="0.25">
      <c r="A3384" s="91">
        <v>3376</v>
      </c>
      <c r="B3384" s="104">
        <v>0.72098298860647481</v>
      </c>
      <c r="C3384" s="104">
        <v>0.99493924938413336</v>
      </c>
      <c r="D3384" s="104">
        <v>1.024216266599729</v>
      </c>
      <c r="E3384" s="99">
        <v>-568098977.38</v>
      </c>
      <c r="K3384" s="27">
        <v>-218929026.5</v>
      </c>
      <c r="L3384" s="27">
        <v>0.33679999999999999</v>
      </c>
    </row>
    <row r="3385" spans="1:12" x14ac:dyDescent="0.25">
      <c r="A3385" s="91">
        <v>3377</v>
      </c>
      <c r="B3385" s="104">
        <v>1.0090054782071498</v>
      </c>
      <c r="C3385" s="104">
        <v>0.9162042064824375</v>
      </c>
      <c r="D3385" s="104">
        <v>0.99818715072367981</v>
      </c>
      <c r="E3385" s="99">
        <v>-1537763351.26</v>
      </c>
      <c r="K3385" s="27">
        <v>-218642969.41</v>
      </c>
      <c r="L3385" s="27">
        <v>0.33689999999999998</v>
      </c>
    </row>
    <row r="3386" spans="1:12" x14ac:dyDescent="0.25">
      <c r="A3386" s="91">
        <v>3378</v>
      </c>
      <c r="B3386" s="104">
        <v>1.0024004637510151</v>
      </c>
      <c r="C3386" s="104">
        <v>1.013398754965779</v>
      </c>
      <c r="D3386" s="104">
        <v>0.98216462112045844</v>
      </c>
      <c r="E3386" s="99">
        <v>93099110.519999996</v>
      </c>
      <c r="K3386" s="27">
        <v>-218256527.99000001</v>
      </c>
      <c r="L3386" s="27">
        <v>0.33700000000000002</v>
      </c>
    </row>
    <row r="3387" spans="1:12" x14ac:dyDescent="0.25">
      <c r="A3387" s="91">
        <v>3379</v>
      </c>
      <c r="B3387" s="104">
        <v>1.1360994721874784</v>
      </c>
      <c r="C3387" s="104">
        <v>0.98574293878965291</v>
      </c>
      <c r="D3387" s="104">
        <v>0.99438254516524238</v>
      </c>
      <c r="E3387" s="99">
        <v>222086461.31999999</v>
      </c>
      <c r="K3387" s="27">
        <v>-218200591.5</v>
      </c>
      <c r="L3387" s="27">
        <v>0.33710000000000001</v>
      </c>
    </row>
    <row r="3388" spans="1:12" x14ac:dyDescent="0.25">
      <c r="A3388" s="91">
        <v>3380</v>
      </c>
      <c r="B3388" s="104">
        <v>1.5889188336275037</v>
      </c>
      <c r="C3388" s="104">
        <v>0.97931940514076732</v>
      </c>
      <c r="D3388" s="104">
        <v>0.99682392716774759</v>
      </c>
      <c r="E3388" s="99">
        <v>1571239985.6400001</v>
      </c>
      <c r="K3388" s="27">
        <v>-217734830.56999999</v>
      </c>
      <c r="L3388" s="27">
        <v>0.3372</v>
      </c>
    </row>
    <row r="3389" spans="1:12" x14ac:dyDescent="0.25">
      <c r="A3389" s="91">
        <v>3381</v>
      </c>
      <c r="B3389" s="104">
        <v>1.1579865623211645</v>
      </c>
      <c r="C3389" s="104">
        <v>1.039868977829872</v>
      </c>
      <c r="D3389" s="104">
        <v>0.98832432222706623</v>
      </c>
      <c r="E3389" s="99">
        <v>1412396213.3299999</v>
      </c>
      <c r="K3389" s="27">
        <v>-217386509.47999999</v>
      </c>
      <c r="L3389" s="27">
        <v>0.33729999999999999</v>
      </c>
    </row>
    <row r="3390" spans="1:12" x14ac:dyDescent="0.25">
      <c r="A3390" s="91">
        <v>3382</v>
      </c>
      <c r="B3390" s="104">
        <v>1.0477965283536403</v>
      </c>
      <c r="C3390" s="104">
        <v>0.9708573331337117</v>
      </c>
      <c r="D3390" s="104">
        <v>1.0134177932329338</v>
      </c>
      <c r="E3390" s="99">
        <v>12012897.720000001</v>
      </c>
      <c r="K3390" s="27">
        <v>-217112704.75</v>
      </c>
      <c r="L3390" s="27">
        <v>0.33739999999999998</v>
      </c>
    </row>
    <row r="3391" spans="1:12" x14ac:dyDescent="0.25">
      <c r="A3391" s="91">
        <v>3383</v>
      </c>
      <c r="B3391" s="104">
        <v>0.78326501954941741</v>
      </c>
      <c r="C3391" s="104">
        <v>1.0227015433262552</v>
      </c>
      <c r="D3391" s="104">
        <v>0.99926121500138321</v>
      </c>
      <c r="E3391" s="99">
        <v>-268867913.05000001</v>
      </c>
      <c r="K3391" s="27">
        <v>-217087504.24000001</v>
      </c>
      <c r="L3391" s="27">
        <v>0.33750000000000002</v>
      </c>
    </row>
    <row r="3392" spans="1:12" x14ac:dyDescent="0.25">
      <c r="A3392" s="91">
        <v>3384</v>
      </c>
      <c r="B3392" s="104">
        <v>1.1612269810709845</v>
      </c>
      <c r="C3392" s="104">
        <v>1.001489502231055</v>
      </c>
      <c r="D3392" s="104">
        <v>0.99373598476148028</v>
      </c>
      <c r="E3392" s="99">
        <v>658539866.15999997</v>
      </c>
      <c r="K3392" s="27">
        <v>-217006101.33000001</v>
      </c>
      <c r="L3392" s="27">
        <v>0.33760000000000001</v>
      </c>
    </row>
    <row r="3393" spans="1:12" x14ac:dyDescent="0.25">
      <c r="A3393" s="91">
        <v>3385</v>
      </c>
      <c r="B3393" s="104">
        <v>1.7072878066380595</v>
      </c>
      <c r="C3393" s="104">
        <v>0.99252453688602738</v>
      </c>
      <c r="D3393" s="104">
        <v>1.0039714929251971</v>
      </c>
      <c r="E3393" s="99">
        <v>2653701267.1100001</v>
      </c>
      <c r="K3393" s="27">
        <v>-216890758.68000001</v>
      </c>
      <c r="L3393" s="27">
        <v>0.3377</v>
      </c>
    </row>
    <row r="3394" spans="1:12" x14ac:dyDescent="0.25">
      <c r="A3394" s="91">
        <v>3386</v>
      </c>
      <c r="B3394" s="104">
        <v>1.1208105311713881</v>
      </c>
      <c r="C3394" s="104">
        <v>1.0250468360169045</v>
      </c>
      <c r="D3394" s="104">
        <v>0.98046673746971647</v>
      </c>
      <c r="E3394" s="99">
        <v>737515506.69000006</v>
      </c>
      <c r="K3394" s="27">
        <v>-216257484.72999999</v>
      </c>
      <c r="L3394" s="27">
        <v>0.33779999999999999</v>
      </c>
    </row>
    <row r="3395" spans="1:12" x14ac:dyDescent="0.25">
      <c r="A3395" s="91">
        <v>3387</v>
      </c>
      <c r="B3395" s="104">
        <v>1.1697214302439551</v>
      </c>
      <c r="C3395" s="104">
        <v>1.0102891025060794</v>
      </c>
      <c r="D3395" s="104">
        <v>0.97448297515345217</v>
      </c>
      <c r="E3395" s="99">
        <v>434244894.68000001</v>
      </c>
      <c r="K3395" s="27">
        <v>-216243509.74000001</v>
      </c>
      <c r="L3395" s="27">
        <v>0.33789999999999998</v>
      </c>
    </row>
    <row r="3396" spans="1:12" x14ac:dyDescent="0.25">
      <c r="A3396" s="91">
        <v>3388</v>
      </c>
      <c r="B3396" s="104">
        <v>0.88589930013075657</v>
      </c>
      <c r="C3396" s="104">
        <v>1.0246305636017561</v>
      </c>
      <c r="D3396" s="104">
        <v>0.98191386428862659</v>
      </c>
      <c r="E3396" s="99">
        <v>-130124426.01000001</v>
      </c>
      <c r="K3396" s="27">
        <v>-216211285.81999999</v>
      </c>
      <c r="L3396" s="27">
        <v>0.33800000000000002</v>
      </c>
    </row>
    <row r="3397" spans="1:12" x14ac:dyDescent="0.25">
      <c r="A3397" s="91">
        <v>3389</v>
      </c>
      <c r="B3397" s="104">
        <v>1.3227244228883275</v>
      </c>
      <c r="C3397" s="104">
        <v>0.97750910001249913</v>
      </c>
      <c r="D3397" s="104">
        <v>1.0194904419575095</v>
      </c>
      <c r="E3397" s="99">
        <v>1271950121.5799999</v>
      </c>
      <c r="K3397" s="27">
        <v>-216008147.38</v>
      </c>
      <c r="L3397" s="27">
        <v>0.33810000000000001</v>
      </c>
    </row>
    <row r="3398" spans="1:12" x14ac:dyDescent="0.25">
      <c r="A3398" s="91">
        <v>3390</v>
      </c>
      <c r="B3398" s="104">
        <v>1.3835714134650592</v>
      </c>
      <c r="C3398" s="104">
        <v>0.9913976192274313</v>
      </c>
      <c r="D3398" s="104">
        <v>0.99865537930340165</v>
      </c>
      <c r="E3398" s="99">
        <v>1308020051.04</v>
      </c>
      <c r="K3398" s="27">
        <v>-215636879.78</v>
      </c>
      <c r="L3398" s="27">
        <v>0.3382</v>
      </c>
    </row>
    <row r="3399" spans="1:12" x14ac:dyDescent="0.25">
      <c r="A3399" s="91">
        <v>3391</v>
      </c>
      <c r="B3399" s="104">
        <v>1.2459007655696333</v>
      </c>
      <c r="C3399" s="104">
        <v>1.0213301640393428</v>
      </c>
      <c r="D3399" s="104">
        <v>0.99566901983943468</v>
      </c>
      <c r="E3399" s="99">
        <v>1511034118.25</v>
      </c>
      <c r="K3399" s="27">
        <v>-215433241.03</v>
      </c>
      <c r="L3399" s="27">
        <v>0.33829999999999999</v>
      </c>
    </row>
    <row r="3400" spans="1:12" x14ac:dyDescent="0.25">
      <c r="A3400" s="91">
        <v>3392</v>
      </c>
      <c r="B3400" s="104">
        <v>0.92682963843196942</v>
      </c>
      <c r="C3400" s="104">
        <v>0.95295901507102565</v>
      </c>
      <c r="D3400" s="104">
        <v>0.97573157260136378</v>
      </c>
      <c r="E3400" s="99">
        <v>-1407878750.54</v>
      </c>
      <c r="K3400" s="27">
        <v>-215045460.27000001</v>
      </c>
      <c r="L3400" s="27">
        <v>0.33839999999999998</v>
      </c>
    </row>
    <row r="3401" spans="1:12" x14ac:dyDescent="0.25">
      <c r="A3401" s="91">
        <v>3393</v>
      </c>
      <c r="B3401" s="104">
        <v>0.96783610176490353</v>
      </c>
      <c r="C3401" s="104">
        <v>0.97654755866655762</v>
      </c>
      <c r="D3401" s="104">
        <v>1.0180228365916757</v>
      </c>
      <c r="E3401" s="99">
        <v>-53614231.210000001</v>
      </c>
      <c r="K3401" s="27">
        <v>-214976459.66</v>
      </c>
      <c r="L3401" s="27">
        <v>0.33850000000000002</v>
      </c>
    </row>
    <row r="3402" spans="1:12" x14ac:dyDescent="0.25">
      <c r="A3402" s="91">
        <v>3394</v>
      </c>
      <c r="B3402" s="104">
        <v>0.97179882649900429</v>
      </c>
      <c r="C3402" s="104">
        <v>1.0579419637707608</v>
      </c>
      <c r="D3402" s="104">
        <v>1.0197494165523022</v>
      </c>
      <c r="E3402" s="99">
        <v>1630190690.9400001</v>
      </c>
      <c r="K3402" s="27">
        <v>-214864941.28999999</v>
      </c>
      <c r="L3402" s="27">
        <v>0.33860000000000001</v>
      </c>
    </row>
    <row r="3403" spans="1:12" x14ac:dyDescent="0.25">
      <c r="A3403" s="91">
        <v>3395</v>
      </c>
      <c r="B3403" s="104">
        <v>0.82067097521972954</v>
      </c>
      <c r="C3403" s="104">
        <v>0.99582914567384173</v>
      </c>
      <c r="D3403" s="104">
        <v>0.96896086327100428</v>
      </c>
      <c r="E3403" s="99">
        <v>-1061819733.16</v>
      </c>
      <c r="K3403" s="27">
        <v>-214670598.84</v>
      </c>
      <c r="L3403" s="27">
        <v>0.3387</v>
      </c>
    </row>
    <row r="3404" spans="1:12" x14ac:dyDescent="0.25">
      <c r="A3404" s="91">
        <v>3396</v>
      </c>
      <c r="B3404" s="104">
        <v>1.5710931501036678</v>
      </c>
      <c r="C3404" s="104">
        <v>0.95793548386698057</v>
      </c>
      <c r="D3404" s="104">
        <v>1.0203176182379279</v>
      </c>
      <c r="E3404" s="99">
        <v>1552599795.8800001</v>
      </c>
      <c r="K3404" s="27">
        <v>-214563648.40000001</v>
      </c>
      <c r="L3404" s="27">
        <v>0.33879999999999999</v>
      </c>
    </row>
    <row r="3405" spans="1:12" x14ac:dyDescent="0.25">
      <c r="A3405" s="91">
        <v>3397</v>
      </c>
      <c r="B3405" s="104">
        <v>1.0519468029864827</v>
      </c>
      <c r="C3405" s="104">
        <v>1.0036835186234634</v>
      </c>
      <c r="D3405" s="104">
        <v>1.0394014848264315</v>
      </c>
      <c r="E3405" s="99">
        <v>1293733429.49</v>
      </c>
      <c r="K3405" s="27">
        <v>-214028676.58000001</v>
      </c>
      <c r="L3405" s="27">
        <v>0.33889999999999998</v>
      </c>
    </row>
    <row r="3406" spans="1:12" x14ac:dyDescent="0.25">
      <c r="A3406" s="91">
        <v>3398</v>
      </c>
      <c r="B3406" s="104">
        <v>1.3345444684155248</v>
      </c>
      <c r="C3406" s="104">
        <v>0.99884176914874712</v>
      </c>
      <c r="D3406" s="104">
        <v>0.97393174310799446</v>
      </c>
      <c r="E3406" s="99">
        <v>668964810.14999998</v>
      </c>
      <c r="K3406" s="27">
        <v>-213851008.53</v>
      </c>
      <c r="L3406" s="27">
        <v>0.33900000000000002</v>
      </c>
    </row>
    <row r="3407" spans="1:12" x14ac:dyDescent="0.25">
      <c r="A3407" s="91">
        <v>3399</v>
      </c>
      <c r="B3407" s="104">
        <v>1.0082017905849681</v>
      </c>
      <c r="C3407" s="104">
        <v>0.99917017676827125</v>
      </c>
      <c r="D3407" s="104">
        <v>1.0282761489301349</v>
      </c>
      <c r="E3407" s="99">
        <v>770726015.38</v>
      </c>
      <c r="K3407" s="27">
        <v>-213587034.88</v>
      </c>
      <c r="L3407" s="27">
        <v>0.33910000000000001</v>
      </c>
    </row>
    <row r="3408" spans="1:12" x14ac:dyDescent="0.25">
      <c r="A3408" s="91">
        <v>3400</v>
      </c>
      <c r="B3408" s="104">
        <v>1.1119068417971647</v>
      </c>
      <c r="C3408" s="104">
        <v>0.94674901668049172</v>
      </c>
      <c r="D3408" s="104">
        <v>0.97308752287715961</v>
      </c>
      <c r="E3408" s="99">
        <v>-1188645389.8499999</v>
      </c>
      <c r="K3408" s="27">
        <v>-213586744.93000001</v>
      </c>
      <c r="L3408" s="27">
        <v>0.3392</v>
      </c>
    </row>
    <row r="3409" spans="1:12" x14ac:dyDescent="0.25">
      <c r="A3409" s="91">
        <v>3401</v>
      </c>
      <c r="B3409" s="104">
        <v>1.1380765882228987</v>
      </c>
      <c r="C3409" s="104">
        <v>1.0573803907694639</v>
      </c>
      <c r="D3409" s="104">
        <v>1.0147879757939302</v>
      </c>
      <c r="E3409" s="99">
        <v>2375660612.4200001</v>
      </c>
      <c r="K3409" s="27">
        <v>-213436371.77000001</v>
      </c>
      <c r="L3409" s="27">
        <v>0.33929999999999999</v>
      </c>
    </row>
    <row r="3410" spans="1:12" x14ac:dyDescent="0.25">
      <c r="A3410" s="91">
        <v>3402</v>
      </c>
      <c r="B3410" s="104">
        <v>1.3411752084710267</v>
      </c>
      <c r="C3410" s="104">
        <v>1.0308641071588829</v>
      </c>
      <c r="D3410" s="104">
        <v>0.97348633318976496</v>
      </c>
      <c r="E3410" s="99">
        <v>1528772851.8900001</v>
      </c>
      <c r="K3410" s="27">
        <v>-213315266.81999999</v>
      </c>
      <c r="L3410" s="27">
        <v>0.33939999999999998</v>
      </c>
    </row>
    <row r="3411" spans="1:12" x14ac:dyDescent="0.25">
      <c r="A3411" s="91">
        <v>3403</v>
      </c>
      <c r="B3411" s="104">
        <v>0.90867576808003014</v>
      </c>
      <c r="C3411" s="104">
        <v>1.011798253463092</v>
      </c>
      <c r="D3411" s="104">
        <v>0.98153019809714714</v>
      </c>
      <c r="E3411" s="99">
        <v>-282856295.22000003</v>
      </c>
      <c r="K3411" s="27">
        <v>-213040187.00999999</v>
      </c>
      <c r="L3411" s="27">
        <v>0.33950000000000002</v>
      </c>
    </row>
    <row r="3412" spans="1:12" x14ac:dyDescent="0.25">
      <c r="A3412" s="91">
        <v>3404</v>
      </c>
      <c r="B3412" s="104">
        <v>1.1560107106588875</v>
      </c>
      <c r="C3412" s="104">
        <v>0.98618545260422119</v>
      </c>
      <c r="D3412" s="104">
        <v>1.0125961801793493</v>
      </c>
      <c r="E3412" s="99">
        <v>719606193.15999997</v>
      </c>
      <c r="K3412" s="27">
        <v>-212934015.31999999</v>
      </c>
      <c r="L3412" s="27">
        <v>0.33960000000000001</v>
      </c>
    </row>
    <row r="3413" spans="1:12" x14ac:dyDescent="0.25">
      <c r="A3413" s="91">
        <v>3405</v>
      </c>
      <c r="B3413" s="104">
        <v>0.97695217626585928</v>
      </c>
      <c r="C3413" s="104">
        <v>0.99803752921351274</v>
      </c>
      <c r="D3413" s="104">
        <v>1.0171386185111126</v>
      </c>
      <c r="E3413" s="99">
        <v>394928874.67000002</v>
      </c>
      <c r="K3413" s="27">
        <v>-212340470.05000001</v>
      </c>
      <c r="L3413" s="27">
        <v>0.3397</v>
      </c>
    </row>
    <row r="3414" spans="1:12" x14ac:dyDescent="0.25">
      <c r="A3414" s="91">
        <v>3406</v>
      </c>
      <c r="B3414" s="104">
        <v>0.66761313840964331</v>
      </c>
      <c r="C3414" s="104">
        <v>1.0339653442626895</v>
      </c>
      <c r="D3414" s="104">
        <v>0.99761438604487229</v>
      </c>
      <c r="E3414" s="99">
        <v>-617138328.38999999</v>
      </c>
      <c r="K3414" s="27">
        <v>-212088894.22999999</v>
      </c>
      <c r="L3414" s="27">
        <v>0.33979999999999999</v>
      </c>
    </row>
    <row r="3415" spans="1:12" x14ac:dyDescent="0.25">
      <c r="A3415" s="91">
        <v>3407</v>
      </c>
      <c r="B3415" s="104">
        <v>1.2369486184380241</v>
      </c>
      <c r="C3415" s="104">
        <v>0.95041852161042073</v>
      </c>
      <c r="D3415" s="104">
        <v>0.98637096662029111</v>
      </c>
      <c r="E3415" s="99">
        <v>-524227705.89999998</v>
      </c>
      <c r="K3415" s="27">
        <v>-211514351.12</v>
      </c>
      <c r="L3415" s="27">
        <v>0.33989999999999998</v>
      </c>
    </row>
    <row r="3416" spans="1:12" x14ac:dyDescent="0.25">
      <c r="A3416" s="91">
        <v>3408</v>
      </c>
      <c r="B3416" s="104">
        <v>1.0227341247780626</v>
      </c>
      <c r="C3416" s="104">
        <v>0.98318412060668825</v>
      </c>
      <c r="D3416" s="104">
        <v>1.0006142128637587</v>
      </c>
      <c r="E3416" s="99">
        <v>-73716812.569999993</v>
      </c>
      <c r="K3416" s="27">
        <v>-211076647.47999999</v>
      </c>
      <c r="L3416" s="27">
        <v>0.34</v>
      </c>
    </row>
    <row r="3417" spans="1:12" x14ac:dyDescent="0.25">
      <c r="A3417" s="91">
        <v>3409</v>
      </c>
      <c r="B3417" s="104">
        <v>0.93909458631752163</v>
      </c>
      <c r="C3417" s="104">
        <v>0.95034056322276228</v>
      </c>
      <c r="D3417" s="104">
        <v>1.0052523236567794</v>
      </c>
      <c r="E3417" s="99">
        <v>-894909420.37</v>
      </c>
      <c r="K3417" s="27">
        <v>-211057964.06</v>
      </c>
      <c r="L3417" s="27">
        <v>0.34010000000000001</v>
      </c>
    </row>
    <row r="3418" spans="1:12" x14ac:dyDescent="0.25">
      <c r="A3418" s="91">
        <v>3410</v>
      </c>
      <c r="B3418" s="104">
        <v>0.80544407771690474</v>
      </c>
      <c r="C3418" s="104">
        <v>0.97437399769609156</v>
      </c>
      <c r="D3418" s="104">
        <v>0.97743536681338217</v>
      </c>
      <c r="E3418" s="99">
        <v>-1310985367.6300001</v>
      </c>
      <c r="K3418" s="27">
        <v>-210897469.37</v>
      </c>
      <c r="L3418" s="27">
        <v>0.3402</v>
      </c>
    </row>
    <row r="3419" spans="1:12" x14ac:dyDescent="0.25">
      <c r="A3419" s="91">
        <v>3411</v>
      </c>
      <c r="B3419" s="104">
        <v>0.6589314793048745</v>
      </c>
      <c r="C3419" s="104">
        <v>0.99339759792683391</v>
      </c>
      <c r="D3419" s="104">
        <v>0.99030676961660902</v>
      </c>
      <c r="E3419" s="99">
        <v>-1288739059.1700001</v>
      </c>
      <c r="K3419" s="27">
        <v>-210547588.24000001</v>
      </c>
      <c r="L3419" s="27">
        <v>0.34029999999999999</v>
      </c>
    </row>
    <row r="3420" spans="1:12" x14ac:dyDescent="0.25">
      <c r="A3420" s="91">
        <v>3412</v>
      </c>
      <c r="B3420" s="104">
        <v>0.95701126292031791</v>
      </c>
      <c r="C3420" s="104">
        <v>0.95051918786336798</v>
      </c>
      <c r="D3420" s="104">
        <v>0.97167415724906636</v>
      </c>
      <c r="E3420" s="99">
        <v>-1461654462.52</v>
      </c>
      <c r="K3420" s="27">
        <v>-209885393</v>
      </c>
      <c r="L3420" s="27">
        <v>0.34039999999999998</v>
      </c>
    </row>
    <row r="3421" spans="1:12" x14ac:dyDescent="0.25">
      <c r="A3421" s="91">
        <v>3413</v>
      </c>
      <c r="B3421" s="104">
        <v>0.69423111237372603</v>
      </c>
      <c r="C3421" s="104">
        <v>0.98047521372239288</v>
      </c>
      <c r="D3421" s="104">
        <v>0.97222999087746842</v>
      </c>
      <c r="E3421" s="99">
        <v>-1598502923.05</v>
      </c>
      <c r="K3421" s="27">
        <v>-209488124.71000001</v>
      </c>
      <c r="L3421" s="27">
        <v>0.34050000000000002</v>
      </c>
    </row>
    <row r="3422" spans="1:12" x14ac:dyDescent="0.25">
      <c r="A3422" s="91">
        <v>3414</v>
      </c>
      <c r="B3422" s="104">
        <v>1.0927106155090738</v>
      </c>
      <c r="C3422" s="104">
        <v>1.0666429943673779</v>
      </c>
      <c r="D3422" s="104">
        <v>0.97667833463917786</v>
      </c>
      <c r="E3422" s="99">
        <v>1447173200.55</v>
      </c>
      <c r="K3422" s="27">
        <v>-209345103.38</v>
      </c>
      <c r="L3422" s="27">
        <v>0.34060000000000001</v>
      </c>
    </row>
    <row r="3423" spans="1:12" x14ac:dyDescent="0.25">
      <c r="A3423" s="91">
        <v>3415</v>
      </c>
      <c r="B3423" s="104">
        <v>0.96179159855538054</v>
      </c>
      <c r="C3423" s="104">
        <v>0.95636596796033646</v>
      </c>
      <c r="D3423" s="104">
        <v>1.0183944988066647</v>
      </c>
      <c r="E3423" s="99">
        <v>-468999800.30000001</v>
      </c>
      <c r="K3423" s="27">
        <v>-209011705.97</v>
      </c>
      <c r="L3423" s="27">
        <v>0.3407</v>
      </c>
    </row>
    <row r="3424" spans="1:12" x14ac:dyDescent="0.25">
      <c r="A3424" s="91">
        <v>3416</v>
      </c>
      <c r="B3424" s="104">
        <v>0.95907585011749441</v>
      </c>
      <c r="C3424" s="104">
        <v>1.0577335029669581</v>
      </c>
      <c r="D3424" s="104">
        <v>0.98274208883338743</v>
      </c>
      <c r="E3424" s="99">
        <v>797180972.33000004</v>
      </c>
      <c r="K3424" s="27">
        <v>-208867226.58000001</v>
      </c>
      <c r="L3424" s="27">
        <v>0.34079999999999999</v>
      </c>
    </row>
    <row r="3425" spans="1:12" x14ac:dyDescent="0.25">
      <c r="A3425" s="91">
        <v>3417</v>
      </c>
      <c r="B3425" s="104">
        <v>1.3763658631547795</v>
      </c>
      <c r="C3425" s="104">
        <v>1.0379375962720507</v>
      </c>
      <c r="D3425" s="104">
        <v>1.0128262898534031</v>
      </c>
      <c r="E3425" s="99">
        <v>2998221946.5100002</v>
      </c>
      <c r="K3425" s="27">
        <v>-208680476.22</v>
      </c>
      <c r="L3425" s="27">
        <v>0.34089999999999998</v>
      </c>
    </row>
    <row r="3426" spans="1:12" x14ac:dyDescent="0.25">
      <c r="A3426" s="91">
        <v>3418</v>
      </c>
      <c r="B3426" s="104">
        <v>1.9492183874644897</v>
      </c>
      <c r="C3426" s="104">
        <v>1.025783480021947</v>
      </c>
      <c r="D3426" s="104">
        <v>0.96298195016173227</v>
      </c>
      <c r="E3426" s="99">
        <v>3180022097.0599999</v>
      </c>
      <c r="K3426" s="27">
        <v>-208039887.59</v>
      </c>
      <c r="L3426" s="27">
        <v>0.34100000000000003</v>
      </c>
    </row>
    <row r="3427" spans="1:12" x14ac:dyDescent="0.25">
      <c r="A3427" s="91">
        <v>3419</v>
      </c>
      <c r="B3427" s="104">
        <v>1.2523534576243844</v>
      </c>
      <c r="C3427" s="104">
        <v>0.93721964809949176</v>
      </c>
      <c r="D3427" s="104">
        <v>0.99724419692479216</v>
      </c>
      <c r="E3427" s="99">
        <v>-559534844.11000001</v>
      </c>
      <c r="K3427" s="27">
        <v>-207528980.86000001</v>
      </c>
      <c r="L3427" s="27">
        <v>0.34110000000000001</v>
      </c>
    </row>
    <row r="3428" spans="1:12" x14ac:dyDescent="0.25">
      <c r="A3428" s="91">
        <v>3420</v>
      </c>
      <c r="B3428" s="104">
        <v>1.2729242418578697</v>
      </c>
      <c r="C3428" s="104">
        <v>0.98180473659294321</v>
      </c>
      <c r="D3428" s="104">
        <v>0.96591138744208371</v>
      </c>
      <c r="E3428" s="99">
        <v>-156729660.97999999</v>
      </c>
      <c r="K3428" s="27">
        <v>-207348130.52000001</v>
      </c>
      <c r="L3428" s="27">
        <v>0.3412</v>
      </c>
    </row>
    <row r="3429" spans="1:12" x14ac:dyDescent="0.25">
      <c r="A3429" s="91">
        <v>3421</v>
      </c>
      <c r="B3429" s="104">
        <v>1.2789007513860389</v>
      </c>
      <c r="C3429" s="104">
        <v>1.036753809719448</v>
      </c>
      <c r="D3429" s="104">
        <v>0.99151177333760865</v>
      </c>
      <c r="E3429" s="99">
        <v>1931226175.3900001</v>
      </c>
      <c r="K3429" s="27">
        <v>-206848711.37</v>
      </c>
      <c r="L3429" s="27">
        <v>0.34129999999999999</v>
      </c>
    </row>
    <row r="3430" spans="1:12" x14ac:dyDescent="0.25">
      <c r="A3430" s="91">
        <v>3422</v>
      </c>
      <c r="B3430" s="104">
        <v>0.90216586000978016</v>
      </c>
      <c r="C3430" s="104">
        <v>0.93037309227011256</v>
      </c>
      <c r="D3430" s="104">
        <v>0.9883754327127422</v>
      </c>
      <c r="E3430" s="99">
        <v>-1650742245.2</v>
      </c>
      <c r="K3430" s="27">
        <v>-206811098.75999999</v>
      </c>
      <c r="L3430" s="27">
        <v>0.34139999999999998</v>
      </c>
    </row>
    <row r="3431" spans="1:12" x14ac:dyDescent="0.25">
      <c r="A3431" s="91">
        <v>3423</v>
      </c>
      <c r="B3431" s="104">
        <v>1.0111009157119879</v>
      </c>
      <c r="C3431" s="104">
        <v>1.0780221082600472</v>
      </c>
      <c r="D3431" s="104">
        <v>0.989728886957289</v>
      </c>
      <c r="E3431" s="99">
        <v>1594259264.9400001</v>
      </c>
      <c r="K3431" s="27">
        <v>-206621692.31999999</v>
      </c>
      <c r="L3431" s="27">
        <v>0.34150000000000003</v>
      </c>
    </row>
    <row r="3432" spans="1:12" x14ac:dyDescent="0.25">
      <c r="A3432" s="91">
        <v>3424</v>
      </c>
      <c r="B3432" s="104">
        <v>1.0914576200354285</v>
      </c>
      <c r="C3432" s="104">
        <v>1.0393658179002152</v>
      </c>
      <c r="D3432" s="104">
        <v>1.0429306054354721</v>
      </c>
      <c r="E3432" s="99">
        <v>2377748738.8200002</v>
      </c>
      <c r="K3432" s="27">
        <v>-206269976.84999999</v>
      </c>
      <c r="L3432" s="27">
        <v>0.34160000000000001</v>
      </c>
    </row>
    <row r="3433" spans="1:12" x14ac:dyDescent="0.25">
      <c r="A3433" s="91">
        <v>3425</v>
      </c>
      <c r="B3433" s="104">
        <v>1.4416555932070174</v>
      </c>
      <c r="C3433" s="104">
        <v>1.0131614477247692</v>
      </c>
      <c r="D3433" s="104">
        <v>0.99155256368512368</v>
      </c>
      <c r="E3433" s="99">
        <v>1936515820.49</v>
      </c>
      <c r="K3433" s="27">
        <v>-206196035.09999999</v>
      </c>
      <c r="L3433" s="27">
        <v>0.3417</v>
      </c>
    </row>
    <row r="3434" spans="1:12" x14ac:dyDescent="0.25">
      <c r="A3434" s="91">
        <v>3426</v>
      </c>
      <c r="B3434" s="104">
        <v>0.85554960752969422</v>
      </c>
      <c r="C3434" s="104">
        <v>1.0479947625586057</v>
      </c>
      <c r="D3434" s="104">
        <v>0.99107212911706255</v>
      </c>
      <c r="E3434" s="99">
        <v>318416514.93000001</v>
      </c>
      <c r="K3434" s="27">
        <v>-206039312.08000001</v>
      </c>
      <c r="L3434" s="27">
        <v>0.34179999999999999</v>
      </c>
    </row>
    <row r="3435" spans="1:12" x14ac:dyDescent="0.25">
      <c r="A3435" s="91">
        <v>3427</v>
      </c>
      <c r="B3435" s="104">
        <v>0.76740705159353106</v>
      </c>
      <c r="C3435" s="104">
        <v>0.97818382504587753</v>
      </c>
      <c r="D3435" s="104">
        <v>1.0184736414575681</v>
      </c>
      <c r="E3435" s="99">
        <v>-732856592.41999996</v>
      </c>
      <c r="K3435" s="27">
        <v>-205906808.25</v>
      </c>
      <c r="L3435" s="27">
        <v>0.34189999999999998</v>
      </c>
    </row>
    <row r="3436" spans="1:12" x14ac:dyDescent="0.25">
      <c r="A3436" s="91">
        <v>3428</v>
      </c>
      <c r="B3436" s="104">
        <v>1.1167184238455341</v>
      </c>
      <c r="C3436" s="104">
        <v>1.0477288689616673</v>
      </c>
      <c r="D3436" s="104">
        <v>0.98966111876866114</v>
      </c>
      <c r="E3436" s="99">
        <v>1445410866.1300001</v>
      </c>
      <c r="K3436" s="27">
        <v>-205881621.19</v>
      </c>
      <c r="L3436" s="27">
        <v>0.34200000000000003</v>
      </c>
    </row>
    <row r="3437" spans="1:12" x14ac:dyDescent="0.25">
      <c r="A3437" s="91">
        <v>3429</v>
      </c>
      <c r="B3437" s="104">
        <v>1.053087065248556</v>
      </c>
      <c r="C3437" s="104">
        <v>1.0320815379582375</v>
      </c>
      <c r="D3437" s="104">
        <v>0.98818179645256554</v>
      </c>
      <c r="E3437" s="99">
        <v>799629733.95000005</v>
      </c>
      <c r="K3437" s="27">
        <v>-205658126.69</v>
      </c>
      <c r="L3437" s="27">
        <v>0.34210000000000002</v>
      </c>
    </row>
    <row r="3438" spans="1:12" x14ac:dyDescent="0.25">
      <c r="A3438" s="91">
        <v>3430</v>
      </c>
      <c r="B3438" s="104">
        <v>1.6325692900080868</v>
      </c>
      <c r="C3438" s="104">
        <v>0.96612400552133149</v>
      </c>
      <c r="D3438" s="104">
        <v>1.0238609978106952</v>
      </c>
      <c r="E3438" s="99">
        <v>2142000907.71</v>
      </c>
      <c r="K3438" s="27">
        <v>-205123356.68000001</v>
      </c>
      <c r="L3438" s="27">
        <v>0.3422</v>
      </c>
    </row>
    <row r="3439" spans="1:12" x14ac:dyDescent="0.25">
      <c r="A3439" s="91">
        <v>3431</v>
      </c>
      <c r="B3439" s="104">
        <v>0.89730470891402092</v>
      </c>
      <c r="C3439" s="104">
        <v>0.99047899553469332</v>
      </c>
      <c r="D3439" s="104">
        <v>1.0036750251212989</v>
      </c>
      <c r="E3439" s="99">
        <v>-304664723.26999998</v>
      </c>
      <c r="K3439" s="27">
        <v>-205025283.80000001</v>
      </c>
      <c r="L3439" s="27">
        <v>0.34229999999999999</v>
      </c>
    </row>
    <row r="3440" spans="1:12" x14ac:dyDescent="0.25">
      <c r="A3440" s="91">
        <v>3432</v>
      </c>
      <c r="B3440" s="104">
        <v>0.9477458401702491</v>
      </c>
      <c r="C3440" s="104">
        <v>1.0119555510865874</v>
      </c>
      <c r="D3440" s="104">
        <v>1.0327438013989603</v>
      </c>
      <c r="E3440" s="99">
        <v>854243934.92999995</v>
      </c>
      <c r="K3440" s="27">
        <v>-204899293.91</v>
      </c>
      <c r="L3440" s="27">
        <v>0.34239999999999998</v>
      </c>
    </row>
    <row r="3441" spans="1:12" x14ac:dyDescent="0.25">
      <c r="A3441" s="91">
        <v>3433</v>
      </c>
      <c r="B3441" s="104">
        <v>0.75396929359377718</v>
      </c>
      <c r="C3441" s="104">
        <v>1.024395519620541</v>
      </c>
      <c r="D3441" s="104">
        <v>1.0011814411442606</v>
      </c>
      <c r="E3441" s="99">
        <v>-333896835.69999999</v>
      </c>
      <c r="K3441" s="27">
        <v>-204895409.00999999</v>
      </c>
      <c r="L3441" s="27">
        <v>0.34250000000000003</v>
      </c>
    </row>
    <row r="3442" spans="1:12" x14ac:dyDescent="0.25">
      <c r="A3442" s="91">
        <v>3434</v>
      </c>
      <c r="B3442" s="104">
        <v>0.8670167914485436</v>
      </c>
      <c r="C3442" s="104">
        <v>1.0056713453700885</v>
      </c>
      <c r="D3442" s="104">
        <v>0.99231776183666132</v>
      </c>
      <c r="E3442" s="99">
        <v>-345027590.14999998</v>
      </c>
      <c r="K3442" s="27">
        <v>-204537165.02000001</v>
      </c>
      <c r="L3442" s="27">
        <v>0.34260000000000002</v>
      </c>
    </row>
    <row r="3443" spans="1:12" x14ac:dyDescent="0.25">
      <c r="A3443" s="91">
        <v>3435</v>
      </c>
      <c r="B3443" s="104">
        <v>1.2582630877065066</v>
      </c>
      <c r="C3443" s="104">
        <v>0.98795227072207825</v>
      </c>
      <c r="D3443" s="104">
        <v>1.0296835297509335</v>
      </c>
      <c r="E3443" s="99">
        <v>1570237849.4100001</v>
      </c>
      <c r="K3443" s="27">
        <v>-204095124.03</v>
      </c>
      <c r="L3443" s="27">
        <v>0.3427</v>
      </c>
    </row>
    <row r="3444" spans="1:12" x14ac:dyDescent="0.25">
      <c r="A3444" s="91">
        <v>3436</v>
      </c>
      <c r="B3444" s="104">
        <v>1.2851130035861222</v>
      </c>
      <c r="C3444" s="104">
        <v>1.0274142118008032</v>
      </c>
      <c r="D3444" s="104">
        <v>0.98984356642892113</v>
      </c>
      <c r="E3444" s="99">
        <v>1670558977.54</v>
      </c>
      <c r="K3444" s="27">
        <v>-204070568.24000001</v>
      </c>
      <c r="L3444" s="27">
        <v>0.34279999999999999</v>
      </c>
    </row>
    <row r="3445" spans="1:12" x14ac:dyDescent="0.25">
      <c r="A3445" s="91">
        <v>3437</v>
      </c>
      <c r="B3445" s="104">
        <v>0.84191983285283023</v>
      </c>
      <c r="C3445" s="104">
        <v>1.0015007987258571</v>
      </c>
      <c r="D3445" s="104">
        <v>1.0331284738846496</v>
      </c>
      <c r="E3445" s="99">
        <v>190044310.50999999</v>
      </c>
      <c r="K3445" s="27">
        <v>-203935896.03</v>
      </c>
      <c r="L3445" s="27">
        <v>0.34289999999999998</v>
      </c>
    </row>
    <row r="3446" spans="1:12" x14ac:dyDescent="0.25">
      <c r="A3446" s="91">
        <v>3438</v>
      </c>
      <c r="B3446" s="104">
        <v>0.8592049242828681</v>
      </c>
      <c r="C3446" s="104">
        <v>1.0607822227377075</v>
      </c>
      <c r="D3446" s="104">
        <v>1.0210029088539954</v>
      </c>
      <c r="E3446" s="99">
        <v>1107788656.1099999</v>
      </c>
      <c r="K3446" s="27">
        <v>-203449318.36000001</v>
      </c>
      <c r="L3446" s="27">
        <v>0.34300000000000003</v>
      </c>
    </row>
    <row r="3447" spans="1:12" x14ac:dyDescent="0.25">
      <c r="A3447" s="91">
        <v>3439</v>
      </c>
      <c r="B3447" s="104">
        <v>0.6822339228603238</v>
      </c>
      <c r="C3447" s="104">
        <v>1.0329504705837895</v>
      </c>
      <c r="D3447" s="104">
        <v>0.99255075840083107</v>
      </c>
      <c r="E3447" s="99">
        <v>-639907183.74000001</v>
      </c>
      <c r="K3447" s="27">
        <v>-203292077.63999999</v>
      </c>
      <c r="L3447" s="27">
        <v>0.34310000000000002</v>
      </c>
    </row>
    <row r="3448" spans="1:12" x14ac:dyDescent="0.25">
      <c r="A3448" s="91">
        <v>3440</v>
      </c>
      <c r="B3448" s="104">
        <v>0.99048675420174304</v>
      </c>
      <c r="C3448" s="104">
        <v>1.0028127370160238</v>
      </c>
      <c r="D3448" s="104">
        <v>1.0034620831854202</v>
      </c>
      <c r="E3448" s="99">
        <v>270796619.95999998</v>
      </c>
      <c r="K3448" s="27">
        <v>-203220852.44999999</v>
      </c>
      <c r="L3448" s="27">
        <v>0.34320000000000001</v>
      </c>
    </row>
    <row r="3449" spans="1:12" x14ac:dyDescent="0.25">
      <c r="A3449" s="91">
        <v>3441</v>
      </c>
      <c r="B3449" s="104">
        <v>0.98275742644010033</v>
      </c>
      <c r="C3449" s="104">
        <v>1.0137782399734145</v>
      </c>
      <c r="D3449" s="104">
        <v>1.0220745244363623</v>
      </c>
      <c r="E3449" s="99">
        <v>837113427.86000001</v>
      </c>
      <c r="K3449" s="27">
        <v>-202984048.81</v>
      </c>
      <c r="L3449" s="27">
        <v>0.34329999999999999</v>
      </c>
    </row>
    <row r="3450" spans="1:12" x14ac:dyDescent="0.25">
      <c r="A3450" s="91">
        <v>3442</v>
      </c>
      <c r="B3450" s="104">
        <v>1.0048458832045926</v>
      </c>
      <c r="C3450" s="104">
        <v>1.0501087256302417</v>
      </c>
      <c r="D3450" s="104">
        <v>1.0071190514791923</v>
      </c>
      <c r="E3450" s="99">
        <v>1371673812.76</v>
      </c>
      <c r="K3450" s="27">
        <v>-202969480.28</v>
      </c>
      <c r="L3450" s="27">
        <v>0.34339999999999998</v>
      </c>
    </row>
    <row r="3451" spans="1:12" x14ac:dyDescent="0.25">
      <c r="A3451" s="91">
        <v>3443</v>
      </c>
      <c r="B3451" s="104">
        <v>1.0307449441786798</v>
      </c>
      <c r="C3451" s="104">
        <v>1.012611408614968</v>
      </c>
      <c r="D3451" s="104">
        <v>0.97942730424110147</v>
      </c>
      <c r="E3451" s="99">
        <v>120272343.23</v>
      </c>
      <c r="K3451" s="27">
        <v>-202733426.84</v>
      </c>
      <c r="L3451" s="27">
        <v>0.34350000000000003</v>
      </c>
    </row>
    <row r="3452" spans="1:12" x14ac:dyDescent="0.25">
      <c r="A3452" s="91">
        <v>3444</v>
      </c>
      <c r="B3452" s="104">
        <v>0.9794840133138385</v>
      </c>
      <c r="C3452" s="104">
        <v>0.99276771574452494</v>
      </c>
      <c r="D3452" s="104">
        <v>0.97404694610607701</v>
      </c>
      <c r="E3452" s="99">
        <v>-551733434.86000001</v>
      </c>
      <c r="K3452" s="27">
        <v>-202670573.74000001</v>
      </c>
      <c r="L3452" s="27">
        <v>0.34360000000000002</v>
      </c>
    </row>
    <row r="3453" spans="1:12" x14ac:dyDescent="0.25">
      <c r="A3453" s="91">
        <v>3445</v>
      </c>
      <c r="B3453" s="104">
        <v>0.97675311177791901</v>
      </c>
      <c r="C3453" s="104">
        <v>0.92635464954332436</v>
      </c>
      <c r="D3453" s="104">
        <v>1.0017985953952726</v>
      </c>
      <c r="E3453" s="99">
        <v>-1332450052.01</v>
      </c>
      <c r="K3453" s="27">
        <v>-202599284.13999999</v>
      </c>
      <c r="L3453" s="27">
        <v>0.34370000000000001</v>
      </c>
    </row>
    <row r="3454" spans="1:12" x14ac:dyDescent="0.25">
      <c r="A3454" s="91">
        <v>3446</v>
      </c>
      <c r="B3454" s="104">
        <v>1.4762644981906516</v>
      </c>
      <c r="C3454" s="104">
        <v>0.99257518079802398</v>
      </c>
      <c r="D3454" s="104">
        <v>1.0041634140277655</v>
      </c>
      <c r="E3454" s="99">
        <v>1829352180.21</v>
      </c>
      <c r="K3454" s="27">
        <v>-202498966.66999999</v>
      </c>
      <c r="L3454" s="27">
        <v>0.34379999999999999</v>
      </c>
    </row>
    <row r="3455" spans="1:12" x14ac:dyDescent="0.25">
      <c r="A3455" s="91">
        <v>3447</v>
      </c>
      <c r="B3455" s="104">
        <v>1.0876330833824481</v>
      </c>
      <c r="C3455" s="104">
        <v>1.0143568287024651</v>
      </c>
      <c r="D3455" s="104">
        <v>0.98924578037267086</v>
      </c>
      <c r="E3455" s="99">
        <v>577422945.44000006</v>
      </c>
      <c r="K3455" s="27">
        <v>-202404558.16999999</v>
      </c>
      <c r="L3455" s="27">
        <v>0.34389999999999998</v>
      </c>
    </row>
    <row r="3456" spans="1:12" x14ac:dyDescent="0.25">
      <c r="A3456" s="91">
        <v>3448</v>
      </c>
      <c r="B3456" s="104">
        <v>1.2384213404338618</v>
      </c>
      <c r="C3456" s="104">
        <v>0.99634655319390886</v>
      </c>
      <c r="D3456" s="104">
        <v>0.97941966438875094</v>
      </c>
      <c r="E3456" s="99">
        <v>446247651.05000001</v>
      </c>
      <c r="K3456" s="27">
        <v>-201705847.56</v>
      </c>
      <c r="L3456" s="27">
        <v>0.34399999999999997</v>
      </c>
    </row>
    <row r="3457" spans="1:12" x14ac:dyDescent="0.25">
      <c r="A3457" s="91">
        <v>3449</v>
      </c>
      <c r="B3457" s="104">
        <v>0.96694394198377076</v>
      </c>
      <c r="C3457" s="104">
        <v>0.93553175778379605</v>
      </c>
      <c r="D3457" s="104">
        <v>0.97516446840131821</v>
      </c>
      <c r="E3457" s="99">
        <v>-1662397312.6300001</v>
      </c>
      <c r="K3457" s="27">
        <v>-201546074.59</v>
      </c>
      <c r="L3457" s="27">
        <v>0.34410000000000002</v>
      </c>
    </row>
    <row r="3458" spans="1:12" x14ac:dyDescent="0.25">
      <c r="A3458" s="91">
        <v>3450</v>
      </c>
      <c r="B3458" s="104">
        <v>0.88923946252131714</v>
      </c>
      <c r="C3458" s="104">
        <v>1.0123746504867828</v>
      </c>
      <c r="D3458" s="104">
        <v>1.0041849630892847</v>
      </c>
      <c r="E3458" s="99">
        <v>71986019.359999999</v>
      </c>
      <c r="K3458" s="27">
        <v>-201176257.72</v>
      </c>
      <c r="L3458" s="27">
        <v>0.34420000000000001</v>
      </c>
    </row>
    <row r="3459" spans="1:12" x14ac:dyDescent="0.25">
      <c r="A3459" s="91">
        <v>3451</v>
      </c>
      <c r="B3459" s="104">
        <v>0.7175859854996085</v>
      </c>
      <c r="C3459" s="104">
        <v>0.96729711714204603</v>
      </c>
      <c r="D3459" s="104">
        <v>1.0058145506748546</v>
      </c>
      <c r="E3459" s="99">
        <v>-1250089832.3099999</v>
      </c>
      <c r="K3459" s="27">
        <v>-200963945.30000001</v>
      </c>
      <c r="L3459" s="27">
        <v>0.34429999999999999</v>
      </c>
    </row>
    <row r="3460" spans="1:12" x14ac:dyDescent="0.25">
      <c r="A3460" s="91">
        <v>3452</v>
      </c>
      <c r="B3460" s="104">
        <v>0.9994437064466003</v>
      </c>
      <c r="C3460" s="104">
        <v>1.0394166486553615</v>
      </c>
      <c r="D3460" s="104">
        <v>1.0076660404192306</v>
      </c>
      <c r="E3460" s="99">
        <v>1138545962.1300001</v>
      </c>
      <c r="K3460" s="27">
        <v>-200418406.41</v>
      </c>
      <c r="L3460" s="27">
        <v>0.34439999999999998</v>
      </c>
    </row>
    <row r="3461" spans="1:12" x14ac:dyDescent="0.25">
      <c r="A3461" s="91">
        <v>3453</v>
      </c>
      <c r="B3461" s="104">
        <v>0.77285068691995407</v>
      </c>
      <c r="C3461" s="104">
        <v>0.9962479858042036</v>
      </c>
      <c r="D3461" s="104">
        <v>1.0169771212448577</v>
      </c>
      <c r="E3461" s="99">
        <v>-449084760.56</v>
      </c>
      <c r="K3461" s="27">
        <v>-200336794.83000001</v>
      </c>
      <c r="L3461" s="27">
        <v>0.34449999999999997</v>
      </c>
    </row>
    <row r="3462" spans="1:12" x14ac:dyDescent="0.25">
      <c r="A3462" s="91">
        <v>3454</v>
      </c>
      <c r="B3462" s="104">
        <v>0.88336182660712437</v>
      </c>
      <c r="C3462" s="104">
        <v>1.0248915863727752</v>
      </c>
      <c r="D3462" s="104">
        <v>0.98035974214642696</v>
      </c>
      <c r="E3462" s="99">
        <v>-163682190.09</v>
      </c>
      <c r="K3462" s="27">
        <v>-200282578.66999999</v>
      </c>
      <c r="L3462" s="27">
        <v>0.34460000000000002</v>
      </c>
    </row>
    <row r="3463" spans="1:12" x14ac:dyDescent="0.25">
      <c r="A3463" s="91">
        <v>3455</v>
      </c>
      <c r="B3463" s="104">
        <v>1.0595089484684179</v>
      </c>
      <c r="C3463" s="104">
        <v>1.0393717640554512</v>
      </c>
      <c r="D3463" s="104">
        <v>0.99742499769353932</v>
      </c>
      <c r="E3463" s="99">
        <v>1187601170.73</v>
      </c>
      <c r="K3463" s="27">
        <v>-200212069.03</v>
      </c>
      <c r="L3463" s="27">
        <v>0.34470000000000001</v>
      </c>
    </row>
    <row r="3464" spans="1:12" x14ac:dyDescent="0.25">
      <c r="A3464" s="91">
        <v>3456</v>
      </c>
      <c r="B3464" s="104">
        <v>1.4735997700093286</v>
      </c>
      <c r="C3464" s="104">
        <v>0.9860254593319675</v>
      </c>
      <c r="D3464" s="104">
        <v>1.0131917274436033</v>
      </c>
      <c r="E3464" s="99">
        <v>1889573963.0599999</v>
      </c>
      <c r="K3464" s="27">
        <v>-199758722.91999999</v>
      </c>
      <c r="L3464" s="27">
        <v>0.3448</v>
      </c>
    </row>
    <row r="3465" spans="1:12" x14ac:dyDescent="0.25">
      <c r="A3465" s="91">
        <v>3457</v>
      </c>
      <c r="B3465" s="104">
        <v>1.1993381604125855</v>
      </c>
      <c r="C3465" s="104">
        <v>1.0249975933380397</v>
      </c>
      <c r="D3465" s="104">
        <v>0.98312723060106055</v>
      </c>
      <c r="E3465" s="99">
        <v>1099347490.51</v>
      </c>
      <c r="K3465" s="27">
        <v>-199695413.53999999</v>
      </c>
      <c r="L3465" s="27">
        <v>0.34489999999999998</v>
      </c>
    </row>
    <row r="3466" spans="1:12" x14ac:dyDescent="0.25">
      <c r="A3466" s="91">
        <v>3458</v>
      </c>
      <c r="B3466" s="104">
        <v>0.93082673880259281</v>
      </c>
      <c r="C3466" s="104">
        <v>0.97728377676599854</v>
      </c>
      <c r="D3466" s="104">
        <v>0.98867801998721849</v>
      </c>
      <c r="E3466" s="99">
        <v>-712199889.92999995</v>
      </c>
      <c r="K3466" s="27">
        <v>-199264012.80000001</v>
      </c>
      <c r="L3466" s="27">
        <v>0.34499999999999997</v>
      </c>
    </row>
    <row r="3467" spans="1:12" x14ac:dyDescent="0.25">
      <c r="A3467" s="91">
        <v>3459</v>
      </c>
      <c r="B3467" s="104">
        <v>1.0863126422104352</v>
      </c>
      <c r="C3467" s="104">
        <v>0.97140631097689722</v>
      </c>
      <c r="D3467" s="104">
        <v>0.98098568187502999</v>
      </c>
      <c r="E3467" s="99">
        <v>-542339963.28999996</v>
      </c>
      <c r="K3467" s="27">
        <v>-199262989.13999999</v>
      </c>
      <c r="L3467" s="27">
        <v>0.34510000000000002</v>
      </c>
    </row>
    <row r="3468" spans="1:12" x14ac:dyDescent="0.25">
      <c r="A3468" s="91">
        <v>3460</v>
      </c>
      <c r="B3468" s="104">
        <v>1.2849572531798226</v>
      </c>
      <c r="C3468" s="104">
        <v>1.0101675416818967</v>
      </c>
      <c r="D3468" s="104">
        <v>1.012727455940857</v>
      </c>
      <c r="E3468" s="99">
        <v>1828031891.3099999</v>
      </c>
      <c r="K3468" s="27">
        <v>-198769547.03</v>
      </c>
      <c r="L3468" s="27">
        <v>0.34520000000000001</v>
      </c>
    </row>
    <row r="3469" spans="1:12" x14ac:dyDescent="0.25">
      <c r="A3469" s="91">
        <v>3461</v>
      </c>
      <c r="B3469" s="104">
        <v>1.3569333552806233</v>
      </c>
      <c r="C3469" s="104">
        <v>1.0123002636228227</v>
      </c>
      <c r="D3469" s="104">
        <v>0.95918284456266578</v>
      </c>
      <c r="E3469" s="99">
        <v>688302049.38</v>
      </c>
      <c r="K3469" s="27">
        <v>-198303734.36000001</v>
      </c>
      <c r="L3469" s="27">
        <v>0.3453</v>
      </c>
    </row>
    <row r="3470" spans="1:12" x14ac:dyDescent="0.25">
      <c r="A3470" s="91">
        <v>3462</v>
      </c>
      <c r="B3470" s="104">
        <v>1.0539828275795498</v>
      </c>
      <c r="C3470" s="104">
        <v>1.0137846518270577</v>
      </c>
      <c r="D3470" s="104">
        <v>0.97232638712363217</v>
      </c>
      <c r="E3470" s="99">
        <v>72185025.430000007</v>
      </c>
      <c r="K3470" s="27">
        <v>-197747050.87</v>
      </c>
      <c r="L3470" s="27">
        <v>0.34539999999999998</v>
      </c>
    </row>
    <row r="3471" spans="1:12" x14ac:dyDescent="0.25">
      <c r="A3471" s="91">
        <v>3463</v>
      </c>
      <c r="B3471" s="104">
        <v>0.6681820460460437</v>
      </c>
      <c r="C3471" s="104">
        <v>1.0042862337572291</v>
      </c>
      <c r="D3471" s="104">
        <v>1.0286415786832028</v>
      </c>
      <c r="E3471" s="99">
        <v>-593769004.65999997</v>
      </c>
      <c r="K3471" s="27">
        <v>-197694693.34</v>
      </c>
      <c r="L3471" s="27">
        <v>0.34549999999999997</v>
      </c>
    </row>
    <row r="3472" spans="1:12" x14ac:dyDescent="0.25">
      <c r="A3472" s="91">
        <v>3464</v>
      </c>
      <c r="B3472" s="104">
        <v>1.0544090744036456</v>
      </c>
      <c r="C3472" s="104">
        <v>1.0145956882846872</v>
      </c>
      <c r="D3472" s="104">
        <v>1.0436722564908787</v>
      </c>
      <c r="E3472" s="99">
        <v>1640638910.0599999</v>
      </c>
      <c r="K3472" s="27">
        <v>-197557211.78</v>
      </c>
      <c r="L3472" s="27">
        <v>0.34560000000000002</v>
      </c>
    </row>
    <row r="3473" spans="1:12" x14ac:dyDescent="0.25">
      <c r="A3473" s="91">
        <v>3465</v>
      </c>
      <c r="B3473" s="104">
        <v>0.99568368030459364</v>
      </c>
      <c r="C3473" s="104">
        <v>0.98194595994175837</v>
      </c>
      <c r="D3473" s="104">
        <v>1.0007552083315268</v>
      </c>
      <c r="E3473" s="99">
        <v>-186277518.55000001</v>
      </c>
      <c r="K3473" s="27">
        <v>-197323199.13999999</v>
      </c>
      <c r="L3473" s="27">
        <v>0.34570000000000001</v>
      </c>
    </row>
    <row r="3474" spans="1:12" x14ac:dyDescent="0.25">
      <c r="A3474" s="91">
        <v>3466</v>
      </c>
      <c r="B3474" s="104">
        <v>1.0015946247312686</v>
      </c>
      <c r="C3474" s="104">
        <v>1.015774948061225</v>
      </c>
      <c r="D3474" s="104">
        <v>0.95386564210542524</v>
      </c>
      <c r="E3474" s="99">
        <v>-446696486.00999999</v>
      </c>
      <c r="K3474" s="27">
        <v>-197273133.84</v>
      </c>
      <c r="L3474" s="27">
        <v>0.3458</v>
      </c>
    </row>
    <row r="3475" spans="1:12" x14ac:dyDescent="0.25">
      <c r="A3475" s="91">
        <v>3467</v>
      </c>
      <c r="B3475" s="104">
        <v>1.5386569624443882</v>
      </c>
      <c r="C3475" s="104">
        <v>0.92924310603769222</v>
      </c>
      <c r="D3475" s="104">
        <v>1.0045882335442853</v>
      </c>
      <c r="E3475" s="99">
        <v>71735703.890000001</v>
      </c>
      <c r="K3475" s="27">
        <v>-197238391.22999999</v>
      </c>
      <c r="L3475" s="27">
        <v>0.34589999999999999</v>
      </c>
    </row>
    <row r="3476" spans="1:12" x14ac:dyDescent="0.25">
      <c r="A3476" s="91">
        <v>3468</v>
      </c>
      <c r="B3476" s="104">
        <v>0.9771311334712045</v>
      </c>
      <c r="C3476" s="104">
        <v>0.97450800519426994</v>
      </c>
      <c r="D3476" s="104">
        <v>0.9628981386177109</v>
      </c>
      <c r="E3476" s="99">
        <v>-1126797099.95</v>
      </c>
      <c r="K3476" s="27">
        <v>-196598616.50999999</v>
      </c>
      <c r="L3476" s="27">
        <v>0.34599999999999997</v>
      </c>
    </row>
    <row r="3477" spans="1:12" x14ac:dyDescent="0.25">
      <c r="A3477" s="91">
        <v>3469</v>
      </c>
      <c r="B3477" s="104">
        <v>0.87880726579914725</v>
      </c>
      <c r="C3477" s="104">
        <v>1.0069278850414738</v>
      </c>
      <c r="D3477" s="104">
        <v>0.99003609889883037</v>
      </c>
      <c r="E3477" s="99">
        <v>-320932502.61000001</v>
      </c>
      <c r="K3477" s="27">
        <v>-195780412.30000001</v>
      </c>
      <c r="L3477" s="27">
        <v>0.34610000000000002</v>
      </c>
    </row>
    <row r="3478" spans="1:12" x14ac:dyDescent="0.25">
      <c r="A3478" s="91">
        <v>3470</v>
      </c>
      <c r="B3478" s="104">
        <v>0.78964064927836275</v>
      </c>
      <c r="C3478" s="104">
        <v>1.0328177017477607</v>
      </c>
      <c r="D3478" s="104">
        <v>0.9693355965156748</v>
      </c>
      <c r="E3478" s="99">
        <v>-574777045.62</v>
      </c>
      <c r="K3478" s="27">
        <v>-195699983.47999999</v>
      </c>
      <c r="L3478" s="27">
        <v>0.34620000000000001</v>
      </c>
    </row>
    <row r="3479" spans="1:12" x14ac:dyDescent="0.25">
      <c r="A3479" s="91">
        <v>3471</v>
      </c>
      <c r="B3479" s="104">
        <v>1.1756613523479866</v>
      </c>
      <c r="C3479" s="104">
        <v>1.0667267797476794</v>
      </c>
      <c r="D3479" s="104">
        <v>0.99984315590723261</v>
      </c>
      <c r="E3479" s="99">
        <v>2415718911.6999998</v>
      </c>
      <c r="K3479" s="27">
        <v>-195441761.53999999</v>
      </c>
      <c r="L3479" s="27">
        <v>0.3463</v>
      </c>
    </row>
    <row r="3480" spans="1:12" x14ac:dyDescent="0.25">
      <c r="A3480" s="91">
        <v>3472</v>
      </c>
      <c r="B3480" s="104">
        <v>1.1347148016334143</v>
      </c>
      <c r="C3480" s="104">
        <v>0.9899295374529401</v>
      </c>
      <c r="D3480" s="104">
        <v>0.97534809583811977</v>
      </c>
      <c r="E3480" s="99">
        <v>-121023698.39</v>
      </c>
      <c r="K3480" s="27">
        <v>-195236608.88999999</v>
      </c>
      <c r="L3480" s="27">
        <v>0.34639999999999999</v>
      </c>
    </row>
    <row r="3481" spans="1:12" x14ac:dyDescent="0.25">
      <c r="A3481" s="91">
        <v>3473</v>
      </c>
      <c r="B3481" s="104">
        <v>1.1235867761012277</v>
      </c>
      <c r="C3481" s="104">
        <v>1.0442118071527438</v>
      </c>
      <c r="D3481" s="104">
        <v>0.96871975884009742</v>
      </c>
      <c r="E3481" s="99">
        <v>896988442.12</v>
      </c>
      <c r="K3481" s="27">
        <v>-195126914.62</v>
      </c>
      <c r="L3481" s="27">
        <v>0.34649999999999997</v>
      </c>
    </row>
    <row r="3482" spans="1:12" x14ac:dyDescent="0.25">
      <c r="A3482" s="91">
        <v>3474</v>
      </c>
      <c r="B3482" s="104">
        <v>1.125668272540429</v>
      </c>
      <c r="C3482" s="104">
        <v>1.0282403727349909</v>
      </c>
      <c r="D3482" s="104">
        <v>1.0001569312178118</v>
      </c>
      <c r="E3482" s="99">
        <v>1290711832.8699999</v>
      </c>
      <c r="K3482" s="27">
        <v>-195089777.24000001</v>
      </c>
      <c r="L3482" s="27">
        <v>0.34660000000000002</v>
      </c>
    </row>
    <row r="3483" spans="1:12" x14ac:dyDescent="0.25">
      <c r="A3483" s="91">
        <v>3475</v>
      </c>
      <c r="B3483" s="104">
        <v>1.0005698099678546</v>
      </c>
      <c r="C3483" s="104">
        <v>1.0538519277135014</v>
      </c>
      <c r="D3483" s="104">
        <v>0.99841754106874003</v>
      </c>
      <c r="E3483" s="99">
        <v>1241242640.6500001</v>
      </c>
      <c r="K3483" s="27">
        <v>-194998670.13</v>
      </c>
      <c r="L3483" s="27">
        <v>0.34670000000000001</v>
      </c>
    </row>
    <row r="3484" spans="1:12" x14ac:dyDescent="0.25">
      <c r="A3484" s="91">
        <v>3476</v>
      </c>
      <c r="B3484" s="104">
        <v>1.4341685799534372</v>
      </c>
      <c r="C3484" s="104">
        <v>1.0218563670756784</v>
      </c>
      <c r="D3484" s="104">
        <v>1.0168506657494074</v>
      </c>
      <c r="E3484" s="99">
        <v>2915620953.6100001</v>
      </c>
      <c r="K3484" s="27">
        <v>-194477391.24000001</v>
      </c>
      <c r="L3484" s="27">
        <v>0.3468</v>
      </c>
    </row>
    <row r="3485" spans="1:12" x14ac:dyDescent="0.25">
      <c r="A3485" s="91">
        <v>3477</v>
      </c>
      <c r="B3485" s="104">
        <v>1.488378720835924</v>
      </c>
      <c r="C3485" s="104">
        <v>1.0800297997297776</v>
      </c>
      <c r="D3485" s="104">
        <v>0.96965934852320834</v>
      </c>
      <c r="E3485" s="99">
        <v>3406552638.5500002</v>
      </c>
      <c r="K3485" s="27">
        <v>-194181165.31</v>
      </c>
      <c r="L3485" s="27">
        <v>0.34689999999999999</v>
      </c>
    </row>
    <row r="3486" spans="1:12" x14ac:dyDescent="0.25">
      <c r="A3486" s="91">
        <v>3478</v>
      </c>
      <c r="B3486" s="104">
        <v>0.77108797293496023</v>
      </c>
      <c r="C3486" s="104">
        <v>0.97028165596896765</v>
      </c>
      <c r="D3486" s="104">
        <v>1.0174179945544599</v>
      </c>
      <c r="E3486" s="99">
        <v>-861065886.50999999</v>
      </c>
      <c r="K3486" s="27">
        <v>-193876125.59</v>
      </c>
      <c r="L3486" s="27">
        <v>0.34699999999999998</v>
      </c>
    </row>
    <row r="3487" spans="1:12" x14ac:dyDescent="0.25">
      <c r="A3487" s="91">
        <v>3479</v>
      </c>
      <c r="B3487" s="104">
        <v>1.3988553571587869</v>
      </c>
      <c r="C3487" s="104">
        <v>0.98504324847375635</v>
      </c>
      <c r="D3487" s="104">
        <v>0.98773640362461257</v>
      </c>
      <c r="E3487" s="99">
        <v>873723547.73000002</v>
      </c>
      <c r="K3487" s="27">
        <v>-193647217.44</v>
      </c>
      <c r="L3487" s="27">
        <v>0.34710000000000002</v>
      </c>
    </row>
    <row r="3488" spans="1:12" x14ac:dyDescent="0.25">
      <c r="A3488" s="91">
        <v>3480</v>
      </c>
      <c r="B3488" s="104">
        <v>0.94905251483679731</v>
      </c>
      <c r="C3488" s="104">
        <v>1.0418483121643476</v>
      </c>
      <c r="D3488" s="104">
        <v>1.0118616247168308</v>
      </c>
      <c r="E3488" s="99">
        <v>1035714976.73</v>
      </c>
      <c r="K3488" s="27">
        <v>-193256093.68000001</v>
      </c>
      <c r="L3488" s="27">
        <v>0.34720000000000001</v>
      </c>
    </row>
    <row r="3489" spans="1:12" x14ac:dyDescent="0.25">
      <c r="A3489" s="91">
        <v>3481</v>
      </c>
      <c r="B3489" s="104">
        <v>1.0314927658559656</v>
      </c>
      <c r="C3489" s="104">
        <v>1.0365856129945199</v>
      </c>
      <c r="D3489" s="104">
        <v>0.99049604465349728</v>
      </c>
      <c r="E3489" s="99">
        <v>854958887.75</v>
      </c>
      <c r="K3489" s="27">
        <v>-192731355</v>
      </c>
      <c r="L3489" s="27">
        <v>0.3473</v>
      </c>
    </row>
    <row r="3490" spans="1:12" x14ac:dyDescent="0.25">
      <c r="A3490" s="91">
        <v>3482</v>
      </c>
      <c r="B3490" s="104">
        <v>1.0364397149227</v>
      </c>
      <c r="C3490" s="104">
        <v>0.96809913956329841</v>
      </c>
      <c r="D3490" s="104">
        <v>0.99513661457122538</v>
      </c>
      <c r="E3490" s="99">
        <v>-457209864.30000001</v>
      </c>
      <c r="K3490" s="27">
        <v>-192668372.18000001</v>
      </c>
      <c r="L3490" s="27">
        <v>0.34739999999999999</v>
      </c>
    </row>
    <row r="3491" spans="1:12" x14ac:dyDescent="0.25">
      <c r="A3491" s="91">
        <v>3483</v>
      </c>
      <c r="B3491" s="104">
        <v>0.90590500083844516</v>
      </c>
      <c r="C3491" s="104">
        <v>0.98628058275792618</v>
      </c>
      <c r="D3491" s="104">
        <v>0.99116503300347947</v>
      </c>
      <c r="E3491" s="99">
        <v>-578048765.94000006</v>
      </c>
      <c r="K3491" s="27">
        <v>-192643092.44</v>
      </c>
      <c r="L3491" s="27">
        <v>0.34749999999999998</v>
      </c>
    </row>
    <row r="3492" spans="1:12" x14ac:dyDescent="0.25">
      <c r="A3492" s="91">
        <v>3484</v>
      </c>
      <c r="B3492" s="104">
        <v>1.1087704593149779</v>
      </c>
      <c r="C3492" s="104">
        <v>0.97720967223206379</v>
      </c>
      <c r="D3492" s="104">
        <v>1.0113470139432663</v>
      </c>
      <c r="E3492" s="99">
        <v>315184506.38</v>
      </c>
      <c r="K3492" s="27">
        <v>-192423085.75999999</v>
      </c>
      <c r="L3492" s="27">
        <v>0.34760000000000002</v>
      </c>
    </row>
    <row r="3493" spans="1:12" x14ac:dyDescent="0.25">
      <c r="A3493" s="91">
        <v>3485</v>
      </c>
      <c r="B3493" s="104">
        <v>1.1642085880590816</v>
      </c>
      <c r="C3493" s="104">
        <v>0.95434005060693539</v>
      </c>
      <c r="D3493" s="104">
        <v>0.99882397041061499</v>
      </c>
      <c r="E3493" s="99">
        <v>-324965198.95999998</v>
      </c>
      <c r="K3493" s="27">
        <v>-192207367.00999999</v>
      </c>
      <c r="L3493" s="27">
        <v>0.34770000000000001</v>
      </c>
    </row>
    <row r="3494" spans="1:12" x14ac:dyDescent="0.25">
      <c r="A3494" s="91">
        <v>3486</v>
      </c>
      <c r="B3494" s="104">
        <v>1.2085992711110418</v>
      </c>
      <c r="C3494" s="104">
        <v>0.99968124762449406</v>
      </c>
      <c r="D3494" s="104">
        <v>1.0408556905897663</v>
      </c>
      <c r="E3494" s="99">
        <v>1941687770.55</v>
      </c>
      <c r="K3494" s="27">
        <v>-192037987.99000001</v>
      </c>
      <c r="L3494" s="27">
        <v>0.3478</v>
      </c>
    </row>
    <row r="3495" spans="1:12" x14ac:dyDescent="0.25">
      <c r="A3495" s="91">
        <v>3487</v>
      </c>
      <c r="B3495" s="104">
        <v>0.86629296801101607</v>
      </c>
      <c r="C3495" s="104">
        <v>0.98872406098452603</v>
      </c>
      <c r="D3495" s="104">
        <v>0.995847148168712</v>
      </c>
      <c r="E3495" s="99">
        <v>-581519321.12</v>
      </c>
      <c r="K3495" s="27">
        <v>-192011364.27000001</v>
      </c>
      <c r="L3495" s="27">
        <v>0.34789999999999999</v>
      </c>
    </row>
    <row r="3496" spans="1:12" x14ac:dyDescent="0.25">
      <c r="A3496" s="91">
        <v>3488</v>
      </c>
      <c r="B3496" s="104">
        <v>0.72035852943374279</v>
      </c>
      <c r="C3496" s="104">
        <v>0.99753232345769538</v>
      </c>
      <c r="D3496" s="104">
        <v>1.0035686707879816</v>
      </c>
      <c r="E3496" s="99">
        <v>-831633292.13999999</v>
      </c>
      <c r="K3496" s="27">
        <v>-192006729.88999999</v>
      </c>
      <c r="L3496" s="27">
        <v>0.34799999999999998</v>
      </c>
    </row>
    <row r="3497" spans="1:12" x14ac:dyDescent="0.25">
      <c r="A3497" s="91">
        <v>3489</v>
      </c>
      <c r="B3497" s="104">
        <v>0.88427992509363984</v>
      </c>
      <c r="C3497" s="104">
        <v>0.9996498212405216</v>
      </c>
      <c r="D3497" s="104">
        <v>0.99865401190494929</v>
      </c>
      <c r="E3497" s="99">
        <v>-275932832.97000003</v>
      </c>
      <c r="K3497" s="27">
        <v>-191607908.08000001</v>
      </c>
      <c r="L3497" s="27">
        <v>0.34810000000000002</v>
      </c>
    </row>
    <row r="3498" spans="1:12" x14ac:dyDescent="0.25">
      <c r="A3498" s="91">
        <v>3490</v>
      </c>
      <c r="B3498" s="104">
        <v>0.98373270293528581</v>
      </c>
      <c r="C3498" s="104">
        <v>0.94489187661919716</v>
      </c>
      <c r="D3498" s="104">
        <v>0.99267991046291004</v>
      </c>
      <c r="E3498" s="99">
        <v>-1118440453.1300001</v>
      </c>
      <c r="K3498" s="27">
        <v>-191311022.78999999</v>
      </c>
      <c r="L3498" s="27">
        <v>0.34820000000000001</v>
      </c>
    </row>
    <row r="3499" spans="1:12" x14ac:dyDescent="0.25">
      <c r="A3499" s="91">
        <v>3491</v>
      </c>
      <c r="B3499" s="104">
        <v>1.1558735957111066</v>
      </c>
      <c r="C3499" s="104">
        <v>0.95893426277233795</v>
      </c>
      <c r="D3499" s="104">
        <v>1.0269454690504474</v>
      </c>
      <c r="E3499" s="99">
        <v>393996827.85000002</v>
      </c>
      <c r="K3499" s="27">
        <v>-190792642.78999999</v>
      </c>
      <c r="L3499" s="27">
        <v>0.3483</v>
      </c>
    </row>
    <row r="3500" spans="1:12" x14ac:dyDescent="0.25">
      <c r="A3500" s="91">
        <v>3492</v>
      </c>
      <c r="B3500" s="104">
        <v>1.0406642202307812</v>
      </c>
      <c r="C3500" s="104">
        <v>0.97447175820432352</v>
      </c>
      <c r="D3500" s="104">
        <v>0.98998044647321104</v>
      </c>
      <c r="E3500" s="99">
        <v>-417042767.12</v>
      </c>
      <c r="K3500" s="27">
        <v>-189885549.56</v>
      </c>
      <c r="L3500" s="27">
        <v>0.34839999999999999</v>
      </c>
    </row>
    <row r="3501" spans="1:12" x14ac:dyDescent="0.25">
      <c r="A3501" s="91">
        <v>3493</v>
      </c>
      <c r="B3501" s="104">
        <v>0.82820397992596795</v>
      </c>
      <c r="C3501" s="104">
        <v>1.0366232425721651</v>
      </c>
      <c r="D3501" s="104">
        <v>0.99778413071111538</v>
      </c>
      <c r="E3501" s="99">
        <v>123983889.22</v>
      </c>
      <c r="K3501" s="27">
        <v>-189706314.72</v>
      </c>
      <c r="L3501" s="27">
        <v>0.34849999999999998</v>
      </c>
    </row>
    <row r="3502" spans="1:12" x14ac:dyDescent="0.25">
      <c r="A3502" s="91">
        <v>3494</v>
      </c>
      <c r="B3502" s="104">
        <v>1.2297881765226772</v>
      </c>
      <c r="C3502" s="104">
        <v>0.99964205412719498</v>
      </c>
      <c r="D3502" s="104">
        <v>1.003392717874213</v>
      </c>
      <c r="E3502" s="99">
        <v>1099163233.6099999</v>
      </c>
      <c r="K3502" s="27">
        <v>-189515204.66</v>
      </c>
      <c r="L3502" s="27">
        <v>0.34860000000000002</v>
      </c>
    </row>
    <row r="3503" spans="1:12" x14ac:dyDescent="0.25">
      <c r="A3503" s="91">
        <v>3495</v>
      </c>
      <c r="B3503" s="104">
        <v>0.83394967507207851</v>
      </c>
      <c r="C3503" s="104">
        <v>1.0417453138958364</v>
      </c>
      <c r="D3503" s="104">
        <v>0.98842870892167534</v>
      </c>
      <c r="E3503" s="99">
        <v>70882884.340000004</v>
      </c>
      <c r="K3503" s="27">
        <v>-189415626.86000001</v>
      </c>
      <c r="L3503" s="27">
        <v>0.34870000000000001</v>
      </c>
    </row>
    <row r="3504" spans="1:12" x14ac:dyDescent="0.25">
      <c r="A3504" s="91">
        <v>3496</v>
      </c>
      <c r="B3504" s="104">
        <v>0.92234523732092755</v>
      </c>
      <c r="C3504" s="104">
        <v>1.0218372795995867</v>
      </c>
      <c r="D3504" s="104">
        <v>0.9608601603744833</v>
      </c>
      <c r="E3504" s="99">
        <v>-445298007.94</v>
      </c>
      <c r="K3504" s="27">
        <v>-189398662.12</v>
      </c>
      <c r="L3504" s="27">
        <v>0.3488</v>
      </c>
    </row>
    <row r="3505" spans="1:12" x14ac:dyDescent="0.25">
      <c r="A3505" s="91">
        <v>3497</v>
      </c>
      <c r="B3505" s="104">
        <v>1.019887126838283</v>
      </c>
      <c r="C3505" s="104">
        <v>1.0133287276652099</v>
      </c>
      <c r="D3505" s="104">
        <v>0.99172683424338492</v>
      </c>
      <c r="E3505" s="99">
        <v>354833012.72000003</v>
      </c>
      <c r="K3505" s="27">
        <v>-189343669.21000001</v>
      </c>
      <c r="L3505" s="27">
        <v>0.34889999999999999</v>
      </c>
    </row>
    <row r="3506" spans="1:12" x14ac:dyDescent="0.25">
      <c r="A3506" s="91">
        <v>3498</v>
      </c>
      <c r="B3506" s="104">
        <v>0.78096192033532064</v>
      </c>
      <c r="C3506" s="104">
        <v>0.97992814381247495</v>
      </c>
      <c r="D3506" s="104">
        <v>0.99722165379145811</v>
      </c>
      <c r="E3506" s="99">
        <v>-984969738.39999998</v>
      </c>
      <c r="K3506" s="27">
        <v>-189312511.62</v>
      </c>
      <c r="L3506" s="27">
        <v>0.34899999999999998</v>
      </c>
    </row>
    <row r="3507" spans="1:12" x14ac:dyDescent="0.25">
      <c r="A3507" s="91">
        <v>3499</v>
      </c>
      <c r="B3507" s="104">
        <v>1.0463861424178207</v>
      </c>
      <c r="C3507" s="104">
        <v>0.99692727192328323</v>
      </c>
      <c r="D3507" s="104">
        <v>0.99694517913669034</v>
      </c>
      <c r="E3507" s="99">
        <v>219747252.99000001</v>
      </c>
      <c r="K3507" s="27">
        <v>-188880468.91999999</v>
      </c>
      <c r="L3507" s="27">
        <v>0.34910000000000002</v>
      </c>
    </row>
    <row r="3508" spans="1:12" x14ac:dyDescent="0.25">
      <c r="A3508" s="91">
        <v>3500</v>
      </c>
      <c r="B3508" s="104">
        <v>1.1668793034647906</v>
      </c>
      <c r="C3508" s="104">
        <v>1.0268456569568829</v>
      </c>
      <c r="D3508" s="104">
        <v>1.0052134801884238</v>
      </c>
      <c r="E3508" s="99">
        <v>1556208948.5899999</v>
      </c>
      <c r="K3508" s="27">
        <v>-188677662.16999999</v>
      </c>
      <c r="L3508" s="27">
        <v>0.34920000000000001</v>
      </c>
    </row>
    <row r="3509" spans="1:12" x14ac:dyDescent="0.25">
      <c r="A3509" s="91">
        <v>3501</v>
      </c>
      <c r="B3509" s="104">
        <v>1.1053727709998071</v>
      </c>
      <c r="C3509" s="104">
        <v>0.95766994012618911</v>
      </c>
      <c r="D3509" s="104">
        <v>1.0217987815712444</v>
      </c>
      <c r="E3509" s="99">
        <v>84472904.540000007</v>
      </c>
      <c r="K3509" s="27">
        <v>-187808287.63999999</v>
      </c>
      <c r="L3509" s="27">
        <v>0.3493</v>
      </c>
    </row>
    <row r="3510" spans="1:12" x14ac:dyDescent="0.25">
      <c r="A3510" s="91">
        <v>3502</v>
      </c>
      <c r="B3510" s="104">
        <v>1.1211642488486213</v>
      </c>
      <c r="C3510" s="104">
        <v>0.94052933281541773</v>
      </c>
      <c r="D3510" s="104">
        <v>0.97203089143946841</v>
      </c>
      <c r="E3510" s="99">
        <v>-1330187379.02</v>
      </c>
      <c r="K3510" s="27">
        <v>-187773892.19999999</v>
      </c>
      <c r="L3510" s="27">
        <v>0.34939999999999999</v>
      </c>
    </row>
    <row r="3511" spans="1:12" x14ac:dyDescent="0.25">
      <c r="A3511" s="91">
        <v>3503</v>
      </c>
      <c r="B3511" s="104">
        <v>1.4664764767269602</v>
      </c>
      <c r="C3511" s="104">
        <v>0.9981970661168077</v>
      </c>
      <c r="D3511" s="104">
        <v>0.98142379721976158</v>
      </c>
      <c r="E3511" s="99">
        <v>1284435461.8499999</v>
      </c>
      <c r="K3511" s="27">
        <v>-187505219.72999999</v>
      </c>
      <c r="L3511" s="27">
        <v>0.34949999999999998</v>
      </c>
    </row>
    <row r="3512" spans="1:12" x14ac:dyDescent="0.25">
      <c r="A3512" s="91">
        <v>3504</v>
      </c>
      <c r="B3512" s="104">
        <v>0.8275303397657342</v>
      </c>
      <c r="C3512" s="104">
        <v>1.0479750859116956</v>
      </c>
      <c r="D3512" s="104">
        <v>0.97174236214994858</v>
      </c>
      <c r="E3512" s="99">
        <v>-146380580.72999999</v>
      </c>
      <c r="K3512" s="27">
        <v>-187308593.25999999</v>
      </c>
      <c r="L3512" s="27">
        <v>0.34960000000000002</v>
      </c>
    </row>
    <row r="3513" spans="1:12" x14ac:dyDescent="0.25">
      <c r="A3513" s="91">
        <v>3505</v>
      </c>
      <c r="B3513" s="104">
        <v>1.3484821173469173</v>
      </c>
      <c r="C3513" s="104">
        <v>0.99175618906765461</v>
      </c>
      <c r="D3513" s="104">
        <v>0.98743985770171794</v>
      </c>
      <c r="E3513" s="99">
        <v>890728869.80999994</v>
      </c>
      <c r="K3513" s="27">
        <v>-186447310.30000001</v>
      </c>
      <c r="L3513" s="27">
        <v>0.34970000000000001</v>
      </c>
    </row>
    <row r="3514" spans="1:12" x14ac:dyDescent="0.25">
      <c r="A3514" s="91">
        <v>3506</v>
      </c>
      <c r="B3514" s="104">
        <v>1.1841774176336219</v>
      </c>
      <c r="C3514" s="104">
        <v>0.95445599288299832</v>
      </c>
      <c r="D3514" s="104">
        <v>1.0172551561476297</v>
      </c>
      <c r="E3514" s="99">
        <v>155594762.13999999</v>
      </c>
      <c r="K3514" s="27">
        <v>-186437393.08000001</v>
      </c>
      <c r="L3514" s="27">
        <v>0.3498</v>
      </c>
    </row>
    <row r="3515" spans="1:12" x14ac:dyDescent="0.25">
      <c r="A3515" s="91">
        <v>3507</v>
      </c>
      <c r="B3515" s="104">
        <v>1.0768548292580311</v>
      </c>
      <c r="C3515" s="104">
        <v>0.9935209794655997</v>
      </c>
      <c r="D3515" s="104">
        <v>0.97134524812915346</v>
      </c>
      <c r="E3515" s="99">
        <v>-302871067.50999999</v>
      </c>
      <c r="K3515" s="27">
        <v>-186277518.55000001</v>
      </c>
      <c r="L3515" s="27">
        <v>0.34989999999999999</v>
      </c>
    </row>
    <row r="3516" spans="1:12" x14ac:dyDescent="0.25">
      <c r="A3516" s="91">
        <v>3508</v>
      </c>
      <c r="B3516" s="104">
        <v>1.0596665587722409</v>
      </c>
      <c r="C3516" s="104">
        <v>1.0067997250850833</v>
      </c>
      <c r="D3516" s="104">
        <v>0.99078161833317424</v>
      </c>
      <c r="E3516" s="99">
        <v>345120274.86000001</v>
      </c>
      <c r="K3516" s="27">
        <v>-186107834.61000001</v>
      </c>
      <c r="L3516" s="27">
        <v>0.35</v>
      </c>
    </row>
    <row r="3517" spans="1:12" x14ac:dyDescent="0.25">
      <c r="A3517" s="91">
        <v>3509</v>
      </c>
      <c r="B3517" s="104">
        <v>0.66616861573526986</v>
      </c>
      <c r="C3517" s="104">
        <v>0.9923440268822723</v>
      </c>
      <c r="D3517" s="104">
        <v>1.0259121931301469</v>
      </c>
      <c r="E3517" s="99">
        <v>-803939857.88</v>
      </c>
      <c r="K3517" s="27">
        <v>-186068812.63</v>
      </c>
      <c r="L3517" s="27">
        <v>0.35010000000000002</v>
      </c>
    </row>
    <row r="3518" spans="1:12" x14ac:dyDescent="0.25">
      <c r="A3518" s="91">
        <v>3510</v>
      </c>
      <c r="B3518" s="104">
        <v>0.78222920025401699</v>
      </c>
      <c r="C3518" s="104">
        <v>0.98717283508437204</v>
      </c>
      <c r="D3518" s="104">
        <v>0.99385975214041999</v>
      </c>
      <c r="E3518" s="99">
        <v>-919122154.44000006</v>
      </c>
      <c r="K3518" s="27">
        <v>-184687166.22999999</v>
      </c>
      <c r="L3518" s="27">
        <v>0.35020000000000001</v>
      </c>
    </row>
    <row r="3519" spans="1:12" x14ac:dyDescent="0.25">
      <c r="A3519" s="91">
        <v>3511</v>
      </c>
      <c r="B3519" s="104">
        <v>0.70834623372970795</v>
      </c>
      <c r="C3519" s="104">
        <v>0.97820128460087707</v>
      </c>
      <c r="D3519" s="104">
        <v>1.002713957810595</v>
      </c>
      <c r="E3519" s="99">
        <v>-1165407735.77</v>
      </c>
      <c r="K3519" s="27">
        <v>-184463556.88999999</v>
      </c>
      <c r="L3519" s="27">
        <v>0.3503</v>
      </c>
    </row>
    <row r="3520" spans="1:12" x14ac:dyDescent="0.25">
      <c r="A3520" s="91">
        <v>3512</v>
      </c>
      <c r="B3520" s="104">
        <v>1.0923192365808367</v>
      </c>
      <c r="C3520" s="104">
        <v>1.0244274284053907</v>
      </c>
      <c r="D3520" s="104">
        <v>0.98325987235151113</v>
      </c>
      <c r="E3520" s="99">
        <v>679969568.30999994</v>
      </c>
      <c r="K3520" s="27">
        <v>-183188631.68000001</v>
      </c>
      <c r="L3520" s="27">
        <v>0.35039999999999999</v>
      </c>
    </row>
    <row r="3521" spans="1:12" x14ac:dyDescent="0.25">
      <c r="A3521" s="91">
        <v>3513</v>
      </c>
      <c r="B3521" s="104">
        <v>0.92934515107241178</v>
      </c>
      <c r="C3521" s="104">
        <v>1.0494361184253136</v>
      </c>
      <c r="D3521" s="104">
        <v>1.0002469725009453</v>
      </c>
      <c r="E3521" s="99">
        <v>856380386.05999994</v>
      </c>
      <c r="K3521" s="27">
        <v>-182946231.31999999</v>
      </c>
      <c r="L3521" s="27">
        <v>0.35049999999999998</v>
      </c>
    </row>
    <row r="3522" spans="1:12" x14ac:dyDescent="0.25">
      <c r="A3522" s="91">
        <v>3514</v>
      </c>
      <c r="B3522" s="104">
        <v>0.7428748260094421</v>
      </c>
      <c r="C3522" s="104">
        <v>0.95442744259021828</v>
      </c>
      <c r="D3522" s="104">
        <v>0.95527525067332963</v>
      </c>
      <c r="E3522" s="99">
        <v>-2089650579.48</v>
      </c>
      <c r="K3522" s="27">
        <v>-182906768.16999999</v>
      </c>
      <c r="L3522" s="27">
        <v>0.35060000000000002</v>
      </c>
    </row>
    <row r="3523" spans="1:12" x14ac:dyDescent="0.25">
      <c r="A3523" s="91">
        <v>3515</v>
      </c>
      <c r="B3523" s="104">
        <v>1.2474288963305711</v>
      </c>
      <c r="C3523" s="104">
        <v>1.0522306345230179</v>
      </c>
      <c r="D3523" s="104">
        <v>0.97375066422841394</v>
      </c>
      <c r="E3523" s="99">
        <v>1712706971.3399999</v>
      </c>
      <c r="K3523" s="27">
        <v>-182866598.46000001</v>
      </c>
      <c r="L3523" s="27">
        <v>0.35070000000000001</v>
      </c>
    </row>
    <row r="3524" spans="1:12" x14ac:dyDescent="0.25">
      <c r="A3524" s="91">
        <v>3516</v>
      </c>
      <c r="B3524" s="104">
        <v>0.916837710057126</v>
      </c>
      <c r="C3524" s="104">
        <v>1.042382490721508</v>
      </c>
      <c r="D3524" s="104">
        <v>1.0007631760217481</v>
      </c>
      <c r="E3524" s="99">
        <v>676538970.14999998</v>
      </c>
      <c r="K3524" s="27">
        <v>-182021709.28999999</v>
      </c>
      <c r="L3524" s="27">
        <v>0.3508</v>
      </c>
    </row>
    <row r="3525" spans="1:12" x14ac:dyDescent="0.25">
      <c r="A3525" s="91">
        <v>3517</v>
      </c>
      <c r="B3525" s="104">
        <v>0.85187873514994372</v>
      </c>
      <c r="C3525" s="104">
        <v>1.0127771862496058</v>
      </c>
      <c r="D3525" s="104">
        <v>0.99144957833492497</v>
      </c>
      <c r="E3525" s="99">
        <v>-293506105.29000002</v>
      </c>
      <c r="K3525" s="27">
        <v>-181220137.83000001</v>
      </c>
      <c r="L3525" s="27">
        <v>0.35089999999999999</v>
      </c>
    </row>
    <row r="3526" spans="1:12" x14ac:dyDescent="0.25">
      <c r="A3526" s="91">
        <v>3518</v>
      </c>
      <c r="B3526" s="104">
        <v>0.77498449538203884</v>
      </c>
      <c r="C3526" s="104">
        <v>1.0382857651718853</v>
      </c>
      <c r="D3526" s="104">
        <v>0.98456379958594176</v>
      </c>
      <c r="E3526" s="99">
        <v>-298113635.66000003</v>
      </c>
      <c r="K3526" s="27">
        <v>-181162887.33000001</v>
      </c>
      <c r="L3526" s="27">
        <v>0.35099999999999998</v>
      </c>
    </row>
    <row r="3527" spans="1:12" x14ac:dyDescent="0.25">
      <c r="A3527" s="91">
        <v>3519</v>
      </c>
      <c r="B3527" s="104">
        <v>1.5302626580134098</v>
      </c>
      <c r="C3527" s="104">
        <v>0.99472504350690349</v>
      </c>
      <c r="D3527" s="104">
        <v>0.98440283229967263</v>
      </c>
      <c r="E3527" s="99">
        <v>1478144456.6900001</v>
      </c>
      <c r="K3527" s="27">
        <v>-181093985.90000001</v>
      </c>
      <c r="L3527" s="27">
        <v>0.35110000000000002</v>
      </c>
    </row>
    <row r="3528" spans="1:12" x14ac:dyDescent="0.25">
      <c r="A3528" s="91">
        <v>3520</v>
      </c>
      <c r="B3528" s="104">
        <v>0.88423863933288604</v>
      </c>
      <c r="C3528" s="104">
        <v>1.0643044061009705</v>
      </c>
      <c r="D3528" s="104">
        <v>0.98779174969730943</v>
      </c>
      <c r="E3528" s="99">
        <v>673606894.21000004</v>
      </c>
      <c r="K3528" s="27">
        <v>-180978447.08000001</v>
      </c>
      <c r="L3528" s="27">
        <v>0.35120000000000001</v>
      </c>
    </row>
    <row r="3529" spans="1:12" x14ac:dyDescent="0.25">
      <c r="A3529" s="91">
        <v>3521</v>
      </c>
      <c r="B3529" s="104">
        <v>1.2946227587250223</v>
      </c>
      <c r="C3529" s="104">
        <v>1.0022609577097328</v>
      </c>
      <c r="D3529" s="104">
        <v>0.99912549502664605</v>
      </c>
      <c r="E3529" s="99">
        <v>1297842448.1700001</v>
      </c>
      <c r="K3529" s="27">
        <v>-180938536.16</v>
      </c>
      <c r="L3529" s="27">
        <v>0.3513</v>
      </c>
    </row>
    <row r="3530" spans="1:12" x14ac:dyDescent="0.25">
      <c r="A3530" s="91">
        <v>3522</v>
      </c>
      <c r="B3530" s="104">
        <v>0.77380986109597794</v>
      </c>
      <c r="C3530" s="104">
        <v>0.99375363462769095</v>
      </c>
      <c r="D3530" s="104">
        <v>1.0030164940695701</v>
      </c>
      <c r="E3530" s="99">
        <v>-702062578.46000004</v>
      </c>
      <c r="K3530" s="27">
        <v>-180835259.59999999</v>
      </c>
      <c r="L3530" s="27">
        <v>0.35139999999999999</v>
      </c>
    </row>
    <row r="3531" spans="1:12" x14ac:dyDescent="0.25">
      <c r="A3531" s="91">
        <v>3523</v>
      </c>
      <c r="B3531" s="104">
        <v>0.98048784619862306</v>
      </c>
      <c r="C3531" s="104">
        <v>0.98351234957649558</v>
      </c>
      <c r="D3531" s="104">
        <v>0.99129312311122875</v>
      </c>
      <c r="E3531" s="99">
        <v>-390630131.38999999</v>
      </c>
      <c r="K3531" s="27">
        <v>-180689121.63</v>
      </c>
      <c r="L3531" s="27">
        <v>0.35149999999999998</v>
      </c>
    </row>
    <row r="3532" spans="1:12" x14ac:dyDescent="0.25">
      <c r="A3532" s="91">
        <v>3524</v>
      </c>
      <c r="B3532" s="104">
        <v>1.0026778106894831</v>
      </c>
      <c r="C3532" s="104">
        <v>0.98455862815386475</v>
      </c>
      <c r="D3532" s="104">
        <v>1.0246423135313512</v>
      </c>
      <c r="E3532" s="99">
        <v>368748457.63999999</v>
      </c>
      <c r="K3532" s="27">
        <v>-180553784.72</v>
      </c>
      <c r="L3532" s="27">
        <v>0.35160000000000002</v>
      </c>
    </row>
    <row r="3533" spans="1:12" x14ac:dyDescent="0.25">
      <c r="A3533" s="91">
        <v>3525</v>
      </c>
      <c r="B3533" s="104">
        <v>1.4011644749619463</v>
      </c>
      <c r="C3533" s="104">
        <v>0.97095900385355272</v>
      </c>
      <c r="D3533" s="104">
        <v>1.0109424321476421</v>
      </c>
      <c r="E3533" s="99">
        <v>1126970454.9100001</v>
      </c>
      <c r="K3533" s="27">
        <v>-180326502.5</v>
      </c>
      <c r="L3533" s="27">
        <v>0.35170000000000001</v>
      </c>
    </row>
    <row r="3534" spans="1:12" x14ac:dyDescent="0.25">
      <c r="A3534" s="91">
        <v>3526</v>
      </c>
      <c r="B3534" s="104">
        <v>1.1368646668800486</v>
      </c>
      <c r="C3534" s="104">
        <v>0.99214746489492889</v>
      </c>
      <c r="D3534" s="104">
        <v>1.0188290750543574</v>
      </c>
      <c r="E3534" s="99">
        <v>932264133.14999998</v>
      </c>
      <c r="K3534" s="27">
        <v>-180156117.5</v>
      </c>
      <c r="L3534" s="27">
        <v>0.3518</v>
      </c>
    </row>
    <row r="3535" spans="1:12" x14ac:dyDescent="0.25">
      <c r="A3535" s="91">
        <v>3527</v>
      </c>
      <c r="B3535" s="104">
        <v>1.3640715258173735</v>
      </c>
      <c r="C3535" s="104">
        <v>0.98916775754927733</v>
      </c>
      <c r="D3535" s="104">
        <v>0.99099271273469847</v>
      </c>
      <c r="E3535" s="99">
        <v>967970082.60000002</v>
      </c>
      <c r="K3535" s="27">
        <v>-180017870.41999999</v>
      </c>
      <c r="L3535" s="27">
        <v>0.35189999999999999</v>
      </c>
    </row>
    <row r="3536" spans="1:12" x14ac:dyDescent="0.25">
      <c r="A3536" s="91">
        <v>3528</v>
      </c>
      <c r="B3536" s="104">
        <v>1.1410836793296983</v>
      </c>
      <c r="C3536" s="104">
        <v>0.96615710395857568</v>
      </c>
      <c r="D3536" s="104">
        <v>1.0193739146987286</v>
      </c>
      <c r="E3536" s="99">
        <v>346682336.73000002</v>
      </c>
      <c r="K3536" s="27">
        <v>-179915890.75</v>
      </c>
      <c r="L3536" s="27">
        <v>0.35199999999999998</v>
      </c>
    </row>
    <row r="3537" spans="1:12" x14ac:dyDescent="0.25">
      <c r="A3537" s="91">
        <v>3529</v>
      </c>
      <c r="B3537" s="104">
        <v>1.2415789754193365</v>
      </c>
      <c r="C3537" s="104">
        <v>0.96033006179136715</v>
      </c>
      <c r="D3537" s="104">
        <v>1.0049195089910883</v>
      </c>
      <c r="E3537" s="99">
        <v>183776580.91</v>
      </c>
      <c r="K3537" s="27">
        <v>-179272068.77000001</v>
      </c>
      <c r="L3537" s="27">
        <v>0.35210000000000002</v>
      </c>
    </row>
    <row r="3538" spans="1:12" x14ac:dyDescent="0.25">
      <c r="A3538" s="91">
        <v>3530</v>
      </c>
      <c r="B3538" s="104">
        <v>1.0487978513108445</v>
      </c>
      <c r="C3538" s="104">
        <v>1.0195625618098447</v>
      </c>
      <c r="D3538" s="104">
        <v>1.0334810451910661</v>
      </c>
      <c r="E3538" s="99">
        <v>1502338841.3900001</v>
      </c>
      <c r="K3538" s="27">
        <v>-178320555.15000001</v>
      </c>
      <c r="L3538" s="27">
        <v>0.35220000000000001</v>
      </c>
    </row>
    <row r="3539" spans="1:12" x14ac:dyDescent="0.25">
      <c r="A3539" s="91">
        <v>3531</v>
      </c>
      <c r="B3539" s="104">
        <v>1.3444216161943505</v>
      </c>
      <c r="C3539" s="104">
        <v>1.0378992791975183</v>
      </c>
      <c r="D3539" s="104">
        <v>1.0352737688701501</v>
      </c>
      <c r="E3539" s="99">
        <v>3484004753.29</v>
      </c>
      <c r="K3539" s="27">
        <v>-177882834.22</v>
      </c>
      <c r="L3539" s="27">
        <v>0.3523</v>
      </c>
    </row>
    <row r="3540" spans="1:12" x14ac:dyDescent="0.25">
      <c r="A3540" s="91">
        <v>3532</v>
      </c>
      <c r="B3540" s="104">
        <v>0.81156116152806135</v>
      </c>
      <c r="C3540" s="104">
        <v>0.98237499385842253</v>
      </c>
      <c r="D3540" s="104">
        <v>0.97892952479598594</v>
      </c>
      <c r="E3540" s="99">
        <v>-1141972210.25</v>
      </c>
      <c r="K3540" s="27">
        <v>-177709311.03999999</v>
      </c>
      <c r="L3540" s="27">
        <v>0.35239999999999999</v>
      </c>
    </row>
    <row r="3541" spans="1:12" x14ac:dyDescent="0.25">
      <c r="A3541" s="91">
        <v>3533</v>
      </c>
      <c r="B3541" s="104">
        <v>1.4228312815106277</v>
      </c>
      <c r="C3541" s="104">
        <v>0.97280819638700033</v>
      </c>
      <c r="D3541" s="104">
        <v>1.0087678251645735</v>
      </c>
      <c r="E3541" s="99">
        <v>1191203253.4000001</v>
      </c>
      <c r="K3541" s="27">
        <v>-176756395.06999999</v>
      </c>
      <c r="L3541" s="27">
        <v>0.35249999999999998</v>
      </c>
    </row>
    <row r="3542" spans="1:12" x14ac:dyDescent="0.25">
      <c r="A3542" s="91">
        <v>3534</v>
      </c>
      <c r="B3542" s="104">
        <v>1.0806336120450679</v>
      </c>
      <c r="C3542" s="104">
        <v>1.0457699126993416</v>
      </c>
      <c r="D3542" s="104">
        <v>0.99785677669408146</v>
      </c>
      <c r="E3542" s="99">
        <v>1431124589.3199999</v>
      </c>
      <c r="K3542" s="27">
        <v>-176461369.12</v>
      </c>
      <c r="L3542" s="27">
        <v>0.35260000000000002</v>
      </c>
    </row>
    <row r="3543" spans="1:12" x14ac:dyDescent="0.25">
      <c r="A3543" s="91">
        <v>3535</v>
      </c>
      <c r="B3543" s="104">
        <v>0.91879660460240775</v>
      </c>
      <c r="C3543" s="104">
        <v>0.97534950440927459</v>
      </c>
      <c r="D3543" s="104">
        <v>1.0098689830506589</v>
      </c>
      <c r="E3543" s="99">
        <v>-398657334.43000001</v>
      </c>
      <c r="K3543" s="27">
        <v>-175615536.5</v>
      </c>
      <c r="L3543" s="27">
        <v>0.35270000000000001</v>
      </c>
    </row>
    <row r="3544" spans="1:12" x14ac:dyDescent="0.25">
      <c r="A3544" s="91">
        <v>3536</v>
      </c>
      <c r="B3544" s="104">
        <v>0.76919391519324809</v>
      </c>
      <c r="C3544" s="104">
        <v>1.0053648206142309</v>
      </c>
      <c r="D3544" s="104">
        <v>0.98264809163223643</v>
      </c>
      <c r="E3544" s="99">
        <v>-856048398.82000005</v>
      </c>
      <c r="K3544" s="27">
        <v>-175512590.21000001</v>
      </c>
      <c r="L3544" s="27">
        <v>0.3528</v>
      </c>
    </row>
    <row r="3545" spans="1:12" x14ac:dyDescent="0.25">
      <c r="A3545" s="91">
        <v>3537</v>
      </c>
      <c r="B3545" s="104">
        <v>0.97675245324677873</v>
      </c>
      <c r="C3545" s="104">
        <v>0.995188743403422</v>
      </c>
      <c r="D3545" s="104">
        <v>0.99318275580630444</v>
      </c>
      <c r="E3545" s="99">
        <v>-135766638.84</v>
      </c>
      <c r="K3545" s="27">
        <v>-175013678.69</v>
      </c>
      <c r="L3545" s="27">
        <v>0.35289999999999999</v>
      </c>
    </row>
    <row r="3546" spans="1:12" x14ac:dyDescent="0.25">
      <c r="A3546" s="91">
        <v>3538</v>
      </c>
      <c r="B3546" s="104">
        <v>0.6948567018572781</v>
      </c>
      <c r="C3546" s="104">
        <v>0.99748409298294627</v>
      </c>
      <c r="D3546" s="104">
        <v>0.9788845792297447</v>
      </c>
      <c r="E3546" s="99">
        <v>-1271821286.23</v>
      </c>
      <c r="K3546" s="27">
        <v>-174371490.47999999</v>
      </c>
      <c r="L3546" s="27">
        <v>0.35299999999999998</v>
      </c>
    </row>
    <row r="3547" spans="1:12" x14ac:dyDescent="0.25">
      <c r="A3547" s="91">
        <v>3539</v>
      </c>
      <c r="B3547" s="104">
        <v>1.085314104905899</v>
      </c>
      <c r="C3547" s="104">
        <v>0.97697177720127204</v>
      </c>
      <c r="D3547" s="104">
        <v>1.0125545543284542</v>
      </c>
      <c r="E3547" s="99">
        <v>255395242.21000001</v>
      </c>
      <c r="K3547" s="27">
        <v>-174236100.36000001</v>
      </c>
      <c r="L3547" s="27">
        <v>0.35310000000000002</v>
      </c>
    </row>
    <row r="3548" spans="1:12" x14ac:dyDescent="0.25">
      <c r="A3548" s="91">
        <v>3540</v>
      </c>
      <c r="B3548" s="104">
        <v>1.2841834191583983</v>
      </c>
      <c r="C3548" s="104">
        <v>0.98308072309139827</v>
      </c>
      <c r="D3548" s="104">
        <v>1.0123513730180278</v>
      </c>
      <c r="E3548" s="99">
        <v>1098165935.9100001</v>
      </c>
      <c r="K3548" s="27">
        <v>-174191007.09999999</v>
      </c>
      <c r="L3548" s="27">
        <v>0.35320000000000001</v>
      </c>
    </row>
    <row r="3549" spans="1:12" x14ac:dyDescent="0.25">
      <c r="A3549" s="91">
        <v>3541</v>
      </c>
      <c r="B3549" s="104">
        <v>1.1266418200193071</v>
      </c>
      <c r="C3549" s="104">
        <v>0.97959116249800871</v>
      </c>
      <c r="D3549" s="104">
        <v>1.0047033660615088</v>
      </c>
      <c r="E3549" s="99">
        <v>282638799.97000003</v>
      </c>
      <c r="K3549" s="27">
        <v>-173914192.68000001</v>
      </c>
      <c r="L3549" s="27">
        <v>0.3533</v>
      </c>
    </row>
    <row r="3550" spans="1:12" x14ac:dyDescent="0.25">
      <c r="A3550" s="91">
        <v>3542</v>
      </c>
      <c r="B3550" s="104">
        <v>1.302630965970049</v>
      </c>
      <c r="C3550" s="104">
        <v>0.96473484381719243</v>
      </c>
      <c r="D3550" s="104">
        <v>0.96395711920941107</v>
      </c>
      <c r="E3550" s="99">
        <v>-566387359.02999997</v>
      </c>
      <c r="K3550" s="27">
        <v>-173763403.63</v>
      </c>
      <c r="L3550" s="27">
        <v>0.35339999999999999</v>
      </c>
    </row>
    <row r="3551" spans="1:12" x14ac:dyDescent="0.25">
      <c r="A3551" s="91">
        <v>3543</v>
      </c>
      <c r="B3551" s="104">
        <v>1.5620892481083213</v>
      </c>
      <c r="C3551" s="104">
        <v>0.97948174716986092</v>
      </c>
      <c r="D3551" s="104">
        <v>1.0192591962455728</v>
      </c>
      <c r="E3551" s="99">
        <v>2190893224.0100002</v>
      </c>
      <c r="K3551" s="27">
        <v>-173289245.91999999</v>
      </c>
      <c r="L3551" s="27">
        <v>0.35349999999999998</v>
      </c>
    </row>
    <row r="3552" spans="1:12" x14ac:dyDescent="0.25">
      <c r="A3552" s="91">
        <v>3544</v>
      </c>
      <c r="B3552" s="104">
        <v>0.92109046952216223</v>
      </c>
      <c r="C3552" s="104">
        <v>0.96685174371645399</v>
      </c>
      <c r="D3552" s="104">
        <v>0.96410476218231311</v>
      </c>
      <c r="E3552" s="99">
        <v>-1377462267.5</v>
      </c>
      <c r="K3552" s="27">
        <v>-173176186.36000001</v>
      </c>
      <c r="L3552" s="27">
        <v>0.35360000000000003</v>
      </c>
    </row>
    <row r="3553" spans="1:12" x14ac:dyDescent="0.25">
      <c r="A3553" s="91">
        <v>3545</v>
      </c>
      <c r="B3553" s="104">
        <v>0.86099632695043038</v>
      </c>
      <c r="C3553" s="104">
        <v>0.97531447769089419</v>
      </c>
      <c r="D3553" s="104">
        <v>0.99512593010419359</v>
      </c>
      <c r="E3553" s="99">
        <v>-844435495.53999996</v>
      </c>
      <c r="K3553" s="27">
        <v>-173117820.80000001</v>
      </c>
      <c r="L3553" s="27">
        <v>0.35370000000000001</v>
      </c>
    </row>
    <row r="3554" spans="1:12" x14ac:dyDescent="0.25">
      <c r="A3554" s="91">
        <v>3546</v>
      </c>
      <c r="B3554" s="104">
        <v>0.63862209624210764</v>
      </c>
      <c r="C3554" s="104">
        <v>0.98614720824657154</v>
      </c>
      <c r="D3554" s="104">
        <v>0.98432235214156083</v>
      </c>
      <c r="E3554" s="99">
        <v>-1524873445.95</v>
      </c>
      <c r="K3554" s="27">
        <v>-172998983.28</v>
      </c>
      <c r="L3554" s="27">
        <v>0.3538</v>
      </c>
    </row>
    <row r="3555" spans="1:12" x14ac:dyDescent="0.25">
      <c r="A3555" s="91">
        <v>3547</v>
      </c>
      <c r="B3555" s="104">
        <v>1.2489829953619103</v>
      </c>
      <c r="C3555" s="104">
        <v>1.039011454836362</v>
      </c>
      <c r="D3555" s="104">
        <v>0.9840833684087027</v>
      </c>
      <c r="E3555" s="99">
        <v>1664906185.1199999</v>
      </c>
      <c r="K3555" s="27">
        <v>-172863479.68000001</v>
      </c>
      <c r="L3555" s="27">
        <v>0.35389999999999999</v>
      </c>
    </row>
    <row r="3556" spans="1:12" x14ac:dyDescent="0.25">
      <c r="A3556" s="91">
        <v>3548</v>
      </c>
      <c r="B3556" s="104">
        <v>1.2763339690171696</v>
      </c>
      <c r="C3556" s="104">
        <v>0.98887394426068032</v>
      </c>
      <c r="D3556" s="104">
        <v>1.0082530519488162</v>
      </c>
      <c r="E3556" s="99">
        <v>1117181285.9300001</v>
      </c>
      <c r="K3556" s="27">
        <v>-172645302.78999999</v>
      </c>
      <c r="L3556" s="27">
        <v>0.35399999999999998</v>
      </c>
    </row>
    <row r="3557" spans="1:12" x14ac:dyDescent="0.25">
      <c r="A3557" s="91">
        <v>3549</v>
      </c>
      <c r="B3557" s="104">
        <v>1.2662169504001068</v>
      </c>
      <c r="C3557" s="104">
        <v>1.0091821779949579</v>
      </c>
      <c r="D3557" s="104">
        <v>0.98089196696137992</v>
      </c>
      <c r="E3557" s="99">
        <v>896750325.46000004</v>
      </c>
      <c r="K3557" s="27">
        <v>-172589192.06999999</v>
      </c>
      <c r="L3557" s="27">
        <v>0.35410000000000003</v>
      </c>
    </row>
    <row r="3558" spans="1:12" x14ac:dyDescent="0.25">
      <c r="A3558" s="91">
        <v>3550</v>
      </c>
      <c r="B3558" s="104">
        <v>1.1912057083334135</v>
      </c>
      <c r="C3558" s="104">
        <v>1.0110775582418126</v>
      </c>
      <c r="D3558" s="104">
        <v>1.021913274259288</v>
      </c>
      <c r="E3558" s="99">
        <v>1686706059.49</v>
      </c>
      <c r="K3558" s="27">
        <v>-172365403.66</v>
      </c>
      <c r="L3558" s="27">
        <v>0.35420000000000001</v>
      </c>
    </row>
    <row r="3559" spans="1:12" x14ac:dyDescent="0.25">
      <c r="A3559" s="91">
        <v>3551</v>
      </c>
      <c r="B3559" s="104">
        <v>0.9297254217969555</v>
      </c>
      <c r="C3559" s="104">
        <v>1.0286256316283244</v>
      </c>
      <c r="D3559" s="104">
        <v>1.0162770678398667</v>
      </c>
      <c r="E3559" s="99">
        <v>776601754.62</v>
      </c>
      <c r="K3559" s="27">
        <v>-171792650</v>
      </c>
      <c r="L3559" s="27">
        <v>0.3543</v>
      </c>
    </row>
    <row r="3560" spans="1:12" x14ac:dyDescent="0.25">
      <c r="A3560" s="91">
        <v>3552</v>
      </c>
      <c r="B3560" s="104">
        <v>1.2477384365488129</v>
      </c>
      <c r="C3560" s="104">
        <v>1.0138668026603972</v>
      </c>
      <c r="D3560" s="104">
        <v>1.0218772057696182</v>
      </c>
      <c r="E3560" s="99">
        <v>2004369985.73</v>
      </c>
      <c r="K3560" s="27">
        <v>-171261128.12</v>
      </c>
      <c r="L3560" s="27">
        <v>0.35439999999999999</v>
      </c>
    </row>
    <row r="3561" spans="1:12" x14ac:dyDescent="0.25">
      <c r="A3561" s="91">
        <v>3553</v>
      </c>
      <c r="B3561" s="104">
        <v>0.80674745106554124</v>
      </c>
      <c r="C3561" s="104">
        <v>0.99115861500394054</v>
      </c>
      <c r="D3561" s="104">
        <v>0.95777317464473588</v>
      </c>
      <c r="E3561" s="99">
        <v>-1357791278.45</v>
      </c>
      <c r="K3561" s="27">
        <v>-170933641.08000001</v>
      </c>
      <c r="L3561" s="27">
        <v>0.35449999999999998</v>
      </c>
    </row>
    <row r="3562" spans="1:12" x14ac:dyDescent="0.25">
      <c r="A3562" s="91">
        <v>3554</v>
      </c>
      <c r="B3562" s="104">
        <v>1.0671246932224887</v>
      </c>
      <c r="C3562" s="104">
        <v>1.0411391125669469</v>
      </c>
      <c r="D3562" s="104">
        <v>1.0051162473105208</v>
      </c>
      <c r="E3562" s="99">
        <v>1433095182.02</v>
      </c>
      <c r="K3562" s="27">
        <v>-169584629.75999999</v>
      </c>
      <c r="L3562" s="27">
        <v>0.35460000000000003</v>
      </c>
    </row>
    <row r="3563" spans="1:12" x14ac:dyDescent="0.25">
      <c r="A3563" s="91">
        <v>3555</v>
      </c>
      <c r="B3563" s="104">
        <v>0.92253155924747743</v>
      </c>
      <c r="C3563" s="104">
        <v>1.0358993601738857</v>
      </c>
      <c r="D3563" s="104">
        <v>0.99333000983374109</v>
      </c>
      <c r="E3563" s="99">
        <v>437135009.56999999</v>
      </c>
      <c r="K3563" s="27">
        <v>-169449341.11000001</v>
      </c>
      <c r="L3563" s="27">
        <v>0.35470000000000002</v>
      </c>
    </row>
    <row r="3564" spans="1:12" x14ac:dyDescent="0.25">
      <c r="A3564" s="91">
        <v>3556</v>
      </c>
      <c r="B3564" s="104">
        <v>1.4098865709264723</v>
      </c>
      <c r="C3564" s="104">
        <v>1.041256176208553</v>
      </c>
      <c r="D3564" s="104">
        <v>0.99705149962902839</v>
      </c>
      <c r="E3564" s="99">
        <v>2781403893.9400001</v>
      </c>
      <c r="K3564" s="27">
        <v>-169342676.38</v>
      </c>
      <c r="L3564" s="27">
        <v>0.3548</v>
      </c>
    </row>
    <row r="3565" spans="1:12" x14ac:dyDescent="0.25">
      <c r="A3565" s="91">
        <v>3557</v>
      </c>
      <c r="B3565" s="104">
        <v>0.75368531626220669</v>
      </c>
      <c r="C3565" s="104">
        <v>0.96742514141591096</v>
      </c>
      <c r="D3565" s="104">
        <v>0.9799603351900702</v>
      </c>
      <c r="E3565" s="99">
        <v>-1516655473.28</v>
      </c>
      <c r="K3565" s="27">
        <v>-169170183.99000001</v>
      </c>
      <c r="L3565" s="27">
        <v>0.35489999999999999</v>
      </c>
    </row>
    <row r="3566" spans="1:12" x14ac:dyDescent="0.25">
      <c r="A3566" s="91">
        <v>3558</v>
      </c>
      <c r="B3566" s="104">
        <v>1.1079553103183815</v>
      </c>
      <c r="C3566" s="104">
        <v>0.97757461801229784</v>
      </c>
      <c r="D3566" s="104">
        <v>1.009696410604515</v>
      </c>
      <c r="E3566" s="99">
        <v>284367087.77999997</v>
      </c>
      <c r="K3566" s="27">
        <v>-169128739.88999999</v>
      </c>
      <c r="L3566" s="27">
        <v>0.35499999999999998</v>
      </c>
    </row>
    <row r="3567" spans="1:12" x14ac:dyDescent="0.25">
      <c r="A3567" s="91">
        <v>3559</v>
      </c>
      <c r="B3567" s="104">
        <v>1.0418644138235365</v>
      </c>
      <c r="C3567" s="104">
        <v>0.99077313174967896</v>
      </c>
      <c r="D3567" s="104">
        <v>1.0226594315598119</v>
      </c>
      <c r="E3567" s="99">
        <v>612912367.41999996</v>
      </c>
      <c r="K3567" s="27">
        <v>-169049751.24000001</v>
      </c>
      <c r="L3567" s="27">
        <v>0.35510000000000003</v>
      </c>
    </row>
    <row r="3568" spans="1:12" x14ac:dyDescent="0.25">
      <c r="A3568" s="91">
        <v>3560</v>
      </c>
      <c r="B3568" s="104">
        <v>1.2546550926792022</v>
      </c>
      <c r="C3568" s="104">
        <v>0.96167545658705489</v>
      </c>
      <c r="D3568" s="104">
        <v>0.98612448481717807</v>
      </c>
      <c r="E3568" s="99">
        <v>-204537165.02000001</v>
      </c>
      <c r="K3568" s="27">
        <v>-168967474.87</v>
      </c>
      <c r="L3568" s="27">
        <v>0.35520000000000002</v>
      </c>
    </row>
    <row r="3569" spans="1:12" x14ac:dyDescent="0.25">
      <c r="A3569" s="91">
        <v>3561</v>
      </c>
      <c r="B3569" s="104">
        <v>0.80850588525184686</v>
      </c>
      <c r="C3569" s="104">
        <v>1.009611598119635</v>
      </c>
      <c r="D3569" s="104">
        <v>1.0162551924250045</v>
      </c>
      <c r="E3569" s="99">
        <v>-98089945.680000007</v>
      </c>
      <c r="K3569" s="27">
        <v>-168906821.09</v>
      </c>
      <c r="L3569" s="27">
        <v>0.3553</v>
      </c>
    </row>
    <row r="3570" spans="1:12" x14ac:dyDescent="0.25">
      <c r="A3570" s="91">
        <v>3562</v>
      </c>
      <c r="B3570" s="104">
        <v>0.8385630748246875</v>
      </c>
      <c r="C3570" s="104">
        <v>0.976787353710457</v>
      </c>
      <c r="D3570" s="104">
        <v>0.98473275231274948</v>
      </c>
      <c r="E3570" s="99">
        <v>-1060712314.28</v>
      </c>
      <c r="K3570" s="27">
        <v>-168816802.88999999</v>
      </c>
      <c r="L3570" s="27">
        <v>0.35539999999999999</v>
      </c>
    </row>
    <row r="3571" spans="1:12" x14ac:dyDescent="0.25">
      <c r="A3571" s="91">
        <v>3563</v>
      </c>
      <c r="B3571" s="104">
        <v>1.0852860461670617</v>
      </c>
      <c r="C3571" s="104">
        <v>1.0122903059690618</v>
      </c>
      <c r="D3571" s="104">
        <v>1.0181590439233303</v>
      </c>
      <c r="E3571" s="99">
        <v>1168908390.5699999</v>
      </c>
      <c r="K3571" s="27">
        <v>-168625351.83000001</v>
      </c>
      <c r="L3571" s="27">
        <v>0.35549999999999998</v>
      </c>
    </row>
    <row r="3572" spans="1:12" x14ac:dyDescent="0.25">
      <c r="A3572" s="91">
        <v>3564</v>
      </c>
      <c r="B3572" s="104">
        <v>0.9314610716821371</v>
      </c>
      <c r="C3572" s="104">
        <v>0.97305936618193067</v>
      </c>
      <c r="D3572" s="104">
        <v>1.0265131183200458</v>
      </c>
      <c r="E3572" s="99">
        <v>-93851697.769999996</v>
      </c>
      <c r="K3572" s="27">
        <v>-168442870.90000001</v>
      </c>
      <c r="L3572" s="27">
        <v>0.35560000000000003</v>
      </c>
    </row>
    <row r="3573" spans="1:12" x14ac:dyDescent="0.25">
      <c r="A3573" s="91">
        <v>3565</v>
      </c>
      <c r="B3573" s="104">
        <v>1.0093566681979886</v>
      </c>
      <c r="C3573" s="104">
        <v>0.9824956564467896</v>
      </c>
      <c r="D3573" s="104">
        <v>0.980811409020234</v>
      </c>
      <c r="E3573" s="99">
        <v>-531122564.54000002</v>
      </c>
      <c r="K3573" s="27">
        <v>-168204641.08000001</v>
      </c>
      <c r="L3573" s="27">
        <v>0.35570000000000002</v>
      </c>
    </row>
    <row r="3574" spans="1:12" x14ac:dyDescent="0.25">
      <c r="A3574" s="91">
        <v>3566</v>
      </c>
      <c r="B3574" s="104">
        <v>1.1075566043931995</v>
      </c>
      <c r="C3574" s="104">
        <v>1.0122058111418895</v>
      </c>
      <c r="D3574" s="104">
        <v>1.0017768422487601</v>
      </c>
      <c r="E3574" s="99">
        <v>889585936.33000004</v>
      </c>
      <c r="K3574" s="27">
        <v>-167944577.03</v>
      </c>
      <c r="L3574" s="27">
        <v>0.35580000000000001</v>
      </c>
    </row>
    <row r="3575" spans="1:12" x14ac:dyDescent="0.25">
      <c r="A3575" s="91">
        <v>3567</v>
      </c>
      <c r="B3575" s="104">
        <v>0.67654638527068711</v>
      </c>
      <c r="C3575" s="104">
        <v>0.99456039881818936</v>
      </c>
      <c r="D3575" s="104">
        <v>1.0239879109707946</v>
      </c>
      <c r="E3575" s="99">
        <v>-757064439.23000002</v>
      </c>
      <c r="K3575" s="27">
        <v>-167912931.37</v>
      </c>
      <c r="L3575" s="27">
        <v>0.35589999999999999</v>
      </c>
    </row>
    <row r="3576" spans="1:12" x14ac:dyDescent="0.25">
      <c r="A3576" s="91">
        <v>3568</v>
      </c>
      <c r="B3576" s="104">
        <v>0.88313611250391788</v>
      </c>
      <c r="C3576" s="104">
        <v>0.96458459485806192</v>
      </c>
      <c r="D3576" s="104">
        <v>0.97758644680707119</v>
      </c>
      <c r="E3576" s="99">
        <v>-1270322138.5999999</v>
      </c>
      <c r="K3576" s="27">
        <v>-167690891.93000001</v>
      </c>
      <c r="L3576" s="27">
        <v>0.35599999999999998</v>
      </c>
    </row>
    <row r="3577" spans="1:12" x14ac:dyDescent="0.25">
      <c r="A3577" s="91">
        <v>3569</v>
      </c>
      <c r="B3577" s="104">
        <v>1.4577641722211487</v>
      </c>
      <c r="C3577" s="104">
        <v>1.0249178435570665</v>
      </c>
      <c r="D3577" s="104">
        <v>1.0019857401908256</v>
      </c>
      <c r="E3577" s="99">
        <v>2661124200.1999998</v>
      </c>
      <c r="K3577" s="27">
        <v>-167423975.03</v>
      </c>
      <c r="L3577" s="27">
        <v>0.35610000000000003</v>
      </c>
    </row>
    <row r="3578" spans="1:12" x14ac:dyDescent="0.25">
      <c r="A3578" s="91">
        <v>3570</v>
      </c>
      <c r="B3578" s="104">
        <v>0.88073242552187003</v>
      </c>
      <c r="C3578" s="104">
        <v>1.0340407571280692</v>
      </c>
      <c r="D3578" s="104">
        <v>1.0322168169909069</v>
      </c>
      <c r="E3578" s="99">
        <v>943311601.65999997</v>
      </c>
      <c r="K3578" s="27">
        <v>-167080376.21000001</v>
      </c>
      <c r="L3578" s="27">
        <v>0.35620000000000002</v>
      </c>
    </row>
    <row r="3579" spans="1:12" x14ac:dyDescent="0.25">
      <c r="A3579" s="91">
        <v>3571</v>
      </c>
      <c r="B3579" s="104">
        <v>0.86978999954355329</v>
      </c>
      <c r="C3579" s="104">
        <v>0.99410331093412629</v>
      </c>
      <c r="D3579" s="104">
        <v>0.98051283619995211</v>
      </c>
      <c r="E3579" s="99">
        <v>-743985211.52999997</v>
      </c>
      <c r="K3579" s="27">
        <v>-166865313.00999999</v>
      </c>
      <c r="L3579" s="27">
        <v>0.35630000000000001</v>
      </c>
    </row>
    <row r="3580" spans="1:12" x14ac:dyDescent="0.25">
      <c r="A3580" s="91">
        <v>3572</v>
      </c>
      <c r="B3580" s="104">
        <v>0.64434668294099184</v>
      </c>
      <c r="C3580" s="104">
        <v>0.9638616923097012</v>
      </c>
      <c r="D3580" s="104">
        <v>0.99822512930976948</v>
      </c>
      <c r="E3580" s="99">
        <v>-1618139128.54</v>
      </c>
      <c r="K3580" s="27">
        <v>-166742387.84</v>
      </c>
      <c r="L3580" s="27">
        <v>0.35639999999999999</v>
      </c>
    </row>
    <row r="3581" spans="1:12" x14ac:dyDescent="0.25">
      <c r="A3581" s="91">
        <v>3573</v>
      </c>
      <c r="B3581" s="104">
        <v>1.0952352567227315</v>
      </c>
      <c r="C3581" s="104">
        <v>1.0210198569256297</v>
      </c>
      <c r="D3581" s="104">
        <v>1.0222945699668369</v>
      </c>
      <c r="E3581" s="99">
        <v>1503474193.26</v>
      </c>
      <c r="K3581" s="27">
        <v>-166724834.91</v>
      </c>
      <c r="L3581" s="27">
        <v>0.35649999999999998</v>
      </c>
    </row>
    <row r="3582" spans="1:12" x14ac:dyDescent="0.25">
      <c r="A3582" s="91">
        <v>3574</v>
      </c>
      <c r="B3582" s="104">
        <v>0.82198148011105987</v>
      </c>
      <c r="C3582" s="104">
        <v>1.047410116039464</v>
      </c>
      <c r="D3582" s="104">
        <v>0.95833947107223882</v>
      </c>
      <c r="E3582" s="99">
        <v>-411536113.75</v>
      </c>
      <c r="K3582" s="27">
        <v>-166470451.44999999</v>
      </c>
      <c r="L3582" s="27">
        <v>0.35659999999999997</v>
      </c>
    </row>
    <row r="3583" spans="1:12" x14ac:dyDescent="0.25">
      <c r="A3583" s="91">
        <v>3575</v>
      </c>
      <c r="B3583" s="104">
        <v>0.75854640541780216</v>
      </c>
      <c r="C3583" s="104">
        <v>1.0279143528076093</v>
      </c>
      <c r="D3583" s="104">
        <v>1.0279325551994818</v>
      </c>
      <c r="E3583" s="99">
        <v>160953299.34</v>
      </c>
      <c r="K3583" s="27">
        <v>-166440293.62</v>
      </c>
      <c r="L3583" s="27">
        <v>0.35670000000000002</v>
      </c>
    </row>
    <row r="3584" spans="1:12" x14ac:dyDescent="0.25">
      <c r="A3584" s="91">
        <v>3576</v>
      </c>
      <c r="B3584" s="104">
        <v>0.82202658064926482</v>
      </c>
      <c r="C3584" s="104">
        <v>0.99033312713780064</v>
      </c>
      <c r="D3584" s="104">
        <v>0.99065772579870193</v>
      </c>
      <c r="E3584" s="99">
        <v>-788927943.05999994</v>
      </c>
      <c r="K3584" s="27">
        <v>-166060984.75999999</v>
      </c>
      <c r="L3584" s="27">
        <v>0.35680000000000001</v>
      </c>
    </row>
    <row r="3585" spans="1:12" x14ac:dyDescent="0.25">
      <c r="A3585" s="91">
        <v>3577</v>
      </c>
      <c r="B3585" s="104">
        <v>0.9133571308702626</v>
      </c>
      <c r="C3585" s="104">
        <v>0.94048900021919091</v>
      </c>
      <c r="D3585" s="104">
        <v>1.0080182277828189</v>
      </c>
      <c r="E3585" s="99">
        <v>-1100989863.0599999</v>
      </c>
      <c r="K3585" s="27">
        <v>-166030923.49000001</v>
      </c>
      <c r="L3585" s="27">
        <v>0.3569</v>
      </c>
    </row>
    <row r="3586" spans="1:12" x14ac:dyDescent="0.25">
      <c r="A3586" s="91">
        <v>3578</v>
      </c>
      <c r="B3586" s="104">
        <v>1.0148231294989341</v>
      </c>
      <c r="C3586" s="104">
        <v>0.9912555517881958</v>
      </c>
      <c r="D3586" s="104">
        <v>0.98304014194280576</v>
      </c>
      <c r="E3586" s="99">
        <v>-292624735.43000001</v>
      </c>
      <c r="K3586" s="27">
        <v>-165641783.97</v>
      </c>
      <c r="L3586" s="27">
        <v>0.35699999999999998</v>
      </c>
    </row>
    <row r="3587" spans="1:12" x14ac:dyDescent="0.25">
      <c r="A3587" s="91">
        <v>3579</v>
      </c>
      <c r="B3587" s="104">
        <v>1.0367639729545124</v>
      </c>
      <c r="C3587" s="104">
        <v>0.96338611877360447</v>
      </c>
      <c r="D3587" s="104">
        <v>0.99451687477994166</v>
      </c>
      <c r="E3587" s="99">
        <v>-567566341.14999998</v>
      </c>
      <c r="K3587" s="27">
        <v>-165358202.25999999</v>
      </c>
      <c r="L3587" s="27">
        <v>0.35709999999999997</v>
      </c>
    </row>
    <row r="3588" spans="1:12" x14ac:dyDescent="0.25">
      <c r="A3588" s="91">
        <v>3580</v>
      </c>
      <c r="B3588" s="104">
        <v>0.72384739859663527</v>
      </c>
      <c r="C3588" s="104">
        <v>0.98483352190848861</v>
      </c>
      <c r="D3588" s="104">
        <v>1.0250432831155067</v>
      </c>
      <c r="E3588" s="99">
        <v>-695869583.49000001</v>
      </c>
      <c r="K3588" s="27">
        <v>-165356787.75</v>
      </c>
      <c r="L3588" s="27">
        <v>0.35720000000000002</v>
      </c>
    </row>
    <row r="3589" spans="1:12" x14ac:dyDescent="0.25">
      <c r="A3589" s="91">
        <v>3581</v>
      </c>
      <c r="B3589" s="104">
        <v>0.81951592679208907</v>
      </c>
      <c r="C3589" s="104">
        <v>0.97864248420554434</v>
      </c>
      <c r="D3589" s="104">
        <v>0.98716322038756033</v>
      </c>
      <c r="E3589" s="99">
        <v>-1045982226.7</v>
      </c>
      <c r="K3589" s="27">
        <v>-165270647.55000001</v>
      </c>
      <c r="L3589" s="27">
        <v>0.35730000000000001</v>
      </c>
    </row>
    <row r="3590" spans="1:12" x14ac:dyDescent="0.25">
      <c r="A3590" s="91">
        <v>3582</v>
      </c>
      <c r="B3590" s="104">
        <v>1.160174926244413</v>
      </c>
      <c r="C3590" s="104">
        <v>1.0302663323619043</v>
      </c>
      <c r="D3590" s="104">
        <v>1.0340703505951669</v>
      </c>
      <c r="E3590" s="99">
        <v>2309551473.8499999</v>
      </c>
      <c r="K3590" s="27">
        <v>-164331018.58000001</v>
      </c>
      <c r="L3590" s="27">
        <v>0.3574</v>
      </c>
    </row>
    <row r="3591" spans="1:12" x14ac:dyDescent="0.25">
      <c r="A3591" s="91">
        <v>3583</v>
      </c>
      <c r="B3591" s="104">
        <v>0.87473825352095602</v>
      </c>
      <c r="C3591" s="104">
        <v>0.97607034399268133</v>
      </c>
      <c r="D3591" s="104">
        <v>1.0170397976251255</v>
      </c>
      <c r="E3591" s="99">
        <v>-409912399.82999998</v>
      </c>
      <c r="K3591" s="27">
        <v>-163725518.88999999</v>
      </c>
      <c r="L3591" s="27">
        <v>0.35749999999999998</v>
      </c>
    </row>
    <row r="3592" spans="1:12" x14ac:dyDescent="0.25">
      <c r="A3592" s="91">
        <v>3584</v>
      </c>
      <c r="B3592" s="104">
        <v>1.1470277780217524</v>
      </c>
      <c r="C3592" s="104">
        <v>0.94888178182326621</v>
      </c>
      <c r="D3592" s="104">
        <v>0.99325348503052768</v>
      </c>
      <c r="E3592" s="99">
        <v>-621918007.01999998</v>
      </c>
      <c r="K3592" s="27">
        <v>-163682190.09</v>
      </c>
      <c r="L3592" s="27">
        <v>0.35759999999999997</v>
      </c>
    </row>
    <row r="3593" spans="1:12" x14ac:dyDescent="0.25">
      <c r="A3593" s="91">
        <v>3585</v>
      </c>
      <c r="B3593" s="104">
        <v>0.97052311267189617</v>
      </c>
      <c r="C3593" s="104">
        <v>1.039503938919432</v>
      </c>
      <c r="D3593" s="104">
        <v>0.98563149419991036</v>
      </c>
      <c r="E3593" s="99">
        <v>554902675.87</v>
      </c>
      <c r="K3593" s="27">
        <v>-163643988.21000001</v>
      </c>
      <c r="L3593" s="27">
        <v>0.35770000000000002</v>
      </c>
    </row>
    <row r="3594" spans="1:12" x14ac:dyDescent="0.25">
      <c r="A3594" s="91">
        <v>3586</v>
      </c>
      <c r="B3594" s="104">
        <v>1.7093057429999021</v>
      </c>
      <c r="C3594" s="104">
        <v>1.0261449884700145</v>
      </c>
      <c r="D3594" s="104">
        <v>0.96249859800827631</v>
      </c>
      <c r="E3594" s="99">
        <v>2353941136.1999998</v>
      </c>
      <c r="K3594" s="27">
        <v>-163338052.44</v>
      </c>
      <c r="L3594" s="27">
        <v>0.35780000000000001</v>
      </c>
    </row>
    <row r="3595" spans="1:12" x14ac:dyDescent="0.25">
      <c r="A3595" s="91">
        <v>3587</v>
      </c>
      <c r="B3595" s="104">
        <v>0.96447217042366817</v>
      </c>
      <c r="C3595" s="104">
        <v>1.0399255368307923</v>
      </c>
      <c r="D3595" s="104">
        <v>1.0119017608368872</v>
      </c>
      <c r="E3595" s="99">
        <v>1072272350.64</v>
      </c>
      <c r="K3595" s="27">
        <v>-163090961.11000001</v>
      </c>
      <c r="L3595" s="27">
        <v>0.3579</v>
      </c>
    </row>
    <row r="3596" spans="1:12" x14ac:dyDescent="0.25">
      <c r="A3596" s="91">
        <v>3588</v>
      </c>
      <c r="B3596" s="104">
        <v>1.1184056214462057</v>
      </c>
      <c r="C3596" s="104">
        <v>0.98758846700638125</v>
      </c>
      <c r="D3596" s="104">
        <v>0.98202959895161823</v>
      </c>
      <c r="E3596" s="99">
        <v>-71274479.530000001</v>
      </c>
      <c r="K3596" s="27">
        <v>-162522628.22999999</v>
      </c>
      <c r="L3596" s="27">
        <v>0.35799999999999998</v>
      </c>
    </row>
    <row r="3597" spans="1:12" x14ac:dyDescent="0.25">
      <c r="A3597" s="91">
        <v>3589</v>
      </c>
      <c r="B3597" s="104">
        <v>1.3065167654936947</v>
      </c>
      <c r="C3597" s="104">
        <v>1.0261058696980931</v>
      </c>
      <c r="D3597" s="104">
        <v>0.99299033368525358</v>
      </c>
      <c r="E3597" s="99">
        <v>1808065077.03</v>
      </c>
      <c r="K3597" s="27">
        <v>-162229746.71000001</v>
      </c>
      <c r="L3597" s="27">
        <v>0.35809999999999997</v>
      </c>
    </row>
    <row r="3598" spans="1:12" x14ac:dyDescent="0.25">
      <c r="A3598" s="91">
        <v>3590</v>
      </c>
      <c r="B3598" s="104">
        <v>1.3901920645308707</v>
      </c>
      <c r="C3598" s="104">
        <v>0.95746524711748671</v>
      </c>
      <c r="D3598" s="104">
        <v>1.0142815336502067</v>
      </c>
      <c r="E3598" s="99">
        <v>795081257.25999999</v>
      </c>
      <c r="K3598" s="27">
        <v>-162170962.19</v>
      </c>
      <c r="L3598" s="27">
        <v>0.35820000000000002</v>
      </c>
    </row>
    <row r="3599" spans="1:12" x14ac:dyDescent="0.25">
      <c r="A3599" s="91">
        <v>3591</v>
      </c>
      <c r="B3599" s="104">
        <v>1.2183078037577082</v>
      </c>
      <c r="C3599" s="104">
        <v>1.0558857377750241</v>
      </c>
      <c r="D3599" s="104">
        <v>1.0020219104442507</v>
      </c>
      <c r="E3599" s="99">
        <v>2419056945.8800001</v>
      </c>
      <c r="K3599" s="27">
        <v>-161579179.09</v>
      </c>
      <c r="L3599" s="27">
        <v>0.35830000000000001</v>
      </c>
    </row>
    <row r="3600" spans="1:12" x14ac:dyDescent="0.25">
      <c r="A3600" s="91">
        <v>3592</v>
      </c>
      <c r="B3600" s="104">
        <v>0.94923920290323116</v>
      </c>
      <c r="C3600" s="104">
        <v>1.0244347047844591</v>
      </c>
      <c r="D3600" s="104">
        <v>1.0120581992529023</v>
      </c>
      <c r="E3600" s="99">
        <v>701253171.24000001</v>
      </c>
      <c r="K3600" s="27">
        <v>-161278313.22999999</v>
      </c>
      <c r="L3600" s="27">
        <v>0.3584</v>
      </c>
    </row>
    <row r="3601" spans="1:12" x14ac:dyDescent="0.25">
      <c r="A3601" s="91">
        <v>3593</v>
      </c>
      <c r="B3601" s="104">
        <v>1.0710096242281988</v>
      </c>
      <c r="C3601" s="104">
        <v>1.0069657597240713</v>
      </c>
      <c r="D3601" s="104">
        <v>1.0462760729373404</v>
      </c>
      <c r="E3601" s="99">
        <v>1605501300.1600001</v>
      </c>
      <c r="K3601" s="27">
        <v>-161182463.38999999</v>
      </c>
      <c r="L3601" s="27">
        <v>0.35849999999999999</v>
      </c>
    </row>
    <row r="3602" spans="1:12" x14ac:dyDescent="0.25">
      <c r="A3602" s="91">
        <v>3594</v>
      </c>
      <c r="B3602" s="104">
        <v>0.98985268002928195</v>
      </c>
      <c r="C3602" s="104">
        <v>0.94943289729065283</v>
      </c>
      <c r="D3602" s="104">
        <v>0.98435180381382148</v>
      </c>
      <c r="E3602" s="99">
        <v>-1172049663.8299999</v>
      </c>
      <c r="K3602" s="27">
        <v>-160727006.38</v>
      </c>
      <c r="L3602" s="27">
        <v>0.35859999999999997</v>
      </c>
    </row>
    <row r="3603" spans="1:12" x14ac:dyDescent="0.25">
      <c r="A3603" s="91">
        <v>3595</v>
      </c>
      <c r="B3603" s="104">
        <v>1.1001666534203971</v>
      </c>
      <c r="C3603" s="104">
        <v>0.9</v>
      </c>
      <c r="D3603" s="104">
        <v>0.97872589219584061</v>
      </c>
      <c r="E3603" s="99">
        <v>-2116264806.8299999</v>
      </c>
      <c r="K3603" s="27">
        <v>-160578283.94</v>
      </c>
      <c r="L3603" s="27">
        <v>0.35870000000000002</v>
      </c>
    </row>
    <row r="3604" spans="1:12" x14ac:dyDescent="0.25">
      <c r="A3604" s="91">
        <v>3596</v>
      </c>
      <c r="B3604" s="104">
        <v>0.85259012625389274</v>
      </c>
      <c r="C3604" s="104">
        <v>0.98455619821310192</v>
      </c>
      <c r="D3604" s="104">
        <v>1.0133026441498674</v>
      </c>
      <c r="E3604" s="99">
        <v>-402441660.92000002</v>
      </c>
      <c r="K3604" s="27">
        <v>-160316010.44999999</v>
      </c>
      <c r="L3604" s="27">
        <v>0.35880000000000001</v>
      </c>
    </row>
    <row r="3605" spans="1:12" x14ac:dyDescent="0.25">
      <c r="A3605" s="91">
        <v>3597</v>
      </c>
      <c r="B3605" s="104">
        <v>1.3754643686518155</v>
      </c>
      <c r="C3605" s="104">
        <v>1.0552119717531201</v>
      </c>
      <c r="D3605" s="104">
        <v>0.9999449562373216</v>
      </c>
      <c r="E3605" s="99">
        <v>3103311310.1300001</v>
      </c>
      <c r="K3605" s="27">
        <v>-160095081.43000001</v>
      </c>
      <c r="L3605" s="27">
        <v>0.3589</v>
      </c>
    </row>
    <row r="3606" spans="1:12" x14ac:dyDescent="0.25">
      <c r="A3606" s="91">
        <v>3598</v>
      </c>
      <c r="B3606" s="104">
        <v>0.64409093324598132</v>
      </c>
      <c r="C3606" s="104">
        <v>0.97425878376606323</v>
      </c>
      <c r="D3606" s="104">
        <v>0.99630772073754648</v>
      </c>
      <c r="E3606" s="99">
        <v>-1508412412.72</v>
      </c>
      <c r="K3606" s="27">
        <v>-159929741.69999999</v>
      </c>
      <c r="L3606" s="27">
        <v>0.35899999999999999</v>
      </c>
    </row>
    <row r="3607" spans="1:12" x14ac:dyDescent="0.25">
      <c r="A3607" s="91">
        <v>3599</v>
      </c>
      <c r="B3607" s="104">
        <v>1.0985151924170502</v>
      </c>
      <c r="C3607" s="104">
        <v>1.0013635653339141</v>
      </c>
      <c r="D3607" s="104">
        <v>0.99929314284831694</v>
      </c>
      <c r="E3607" s="99">
        <v>555826139.66999996</v>
      </c>
      <c r="K3607" s="27">
        <v>-159369290.06</v>
      </c>
      <c r="L3607" s="27">
        <v>0.35909999999999997</v>
      </c>
    </row>
    <row r="3608" spans="1:12" x14ac:dyDescent="0.25">
      <c r="A3608" s="91">
        <v>3600</v>
      </c>
      <c r="B3608" s="104">
        <v>1.4353157853072072</v>
      </c>
      <c r="C3608" s="104">
        <v>0.99487873374316194</v>
      </c>
      <c r="D3608" s="104">
        <v>0.96887159253371358</v>
      </c>
      <c r="E3608" s="99">
        <v>722596740.50999999</v>
      </c>
      <c r="K3608" s="27">
        <v>-159363654.19999999</v>
      </c>
      <c r="L3608" s="27">
        <v>0.35920000000000002</v>
      </c>
    </row>
    <row r="3609" spans="1:12" x14ac:dyDescent="0.25">
      <c r="A3609" s="91">
        <v>3601</v>
      </c>
      <c r="B3609" s="104">
        <v>1.1746877706088898</v>
      </c>
      <c r="C3609" s="104">
        <v>0.99881544658868904</v>
      </c>
      <c r="D3609" s="104">
        <v>0.97620477384523197</v>
      </c>
      <c r="E3609" s="99">
        <v>224905585.83000001</v>
      </c>
      <c r="K3609" s="27">
        <v>-159189620.56</v>
      </c>
      <c r="L3609" s="27">
        <v>0.35930000000000001</v>
      </c>
    </row>
    <row r="3610" spans="1:12" x14ac:dyDescent="0.25">
      <c r="A3610" s="91">
        <v>3602</v>
      </c>
      <c r="B3610" s="104">
        <v>1.0598503790165932</v>
      </c>
      <c r="C3610" s="104">
        <v>1.051643149810104</v>
      </c>
      <c r="D3610" s="104">
        <v>0.99070513178351949</v>
      </c>
      <c r="E3610" s="99">
        <v>1300465228.8699999</v>
      </c>
      <c r="K3610" s="27">
        <v>-158244761.30000001</v>
      </c>
      <c r="L3610" s="27">
        <v>0.3594</v>
      </c>
    </row>
    <row r="3611" spans="1:12" x14ac:dyDescent="0.25">
      <c r="A3611" s="91">
        <v>3603</v>
      </c>
      <c r="B3611" s="104">
        <v>0.80912473097323201</v>
      </c>
      <c r="C3611" s="104">
        <v>1.0140958418295021</v>
      </c>
      <c r="D3611" s="104">
        <v>1.0136760587199121</v>
      </c>
      <c r="E3611" s="99">
        <v>-63696986.969999999</v>
      </c>
      <c r="K3611" s="27">
        <v>-158216013.50999999</v>
      </c>
      <c r="L3611" s="27">
        <v>0.35949999999999999</v>
      </c>
    </row>
    <row r="3612" spans="1:12" x14ac:dyDescent="0.25">
      <c r="A3612" s="91">
        <v>3604</v>
      </c>
      <c r="B3612" s="104">
        <v>1.0112650447978064</v>
      </c>
      <c r="C3612" s="104">
        <v>1.0262598511344667</v>
      </c>
      <c r="D3612" s="104">
        <v>0.97916724652898124</v>
      </c>
      <c r="E3612" s="99">
        <v>320953921.93000001</v>
      </c>
      <c r="K3612" s="27">
        <v>-157936772.31</v>
      </c>
      <c r="L3612" s="27">
        <v>0.35959999999999998</v>
      </c>
    </row>
    <row r="3613" spans="1:12" x14ac:dyDescent="0.25">
      <c r="A3613" s="91">
        <v>3605</v>
      </c>
      <c r="B3613" s="104">
        <v>0.92153773846094666</v>
      </c>
      <c r="C3613" s="104">
        <v>1.0003195451572375</v>
      </c>
      <c r="D3613" s="104">
        <v>0.97690569515169756</v>
      </c>
      <c r="E3613" s="99">
        <v>-534368904.54000002</v>
      </c>
      <c r="K3613" s="27">
        <v>-157895302.33000001</v>
      </c>
      <c r="L3613" s="27">
        <v>0.35970000000000002</v>
      </c>
    </row>
    <row r="3614" spans="1:12" x14ac:dyDescent="0.25">
      <c r="A3614" s="91">
        <v>3606</v>
      </c>
      <c r="B3614" s="104">
        <v>1.2244765988745057</v>
      </c>
      <c r="C3614" s="104">
        <v>0.97642035413390849</v>
      </c>
      <c r="D3614" s="104">
        <v>0.99653870685958679</v>
      </c>
      <c r="E3614" s="99">
        <v>332196221.85000002</v>
      </c>
      <c r="K3614" s="27">
        <v>-157894102.34999999</v>
      </c>
      <c r="L3614" s="27">
        <v>0.35980000000000001</v>
      </c>
    </row>
    <row r="3615" spans="1:12" x14ac:dyDescent="0.25">
      <c r="A3615" s="91">
        <v>3607</v>
      </c>
      <c r="B3615" s="104">
        <v>1.2821620291175733</v>
      </c>
      <c r="C3615" s="104">
        <v>1.0013457867899032</v>
      </c>
      <c r="D3615" s="104">
        <v>1.05</v>
      </c>
      <c r="E3615" s="99">
        <v>2557275224.4299998</v>
      </c>
      <c r="K3615" s="27">
        <v>-157559035.55000001</v>
      </c>
      <c r="L3615" s="27">
        <v>0.3599</v>
      </c>
    </row>
    <row r="3616" spans="1:12" x14ac:dyDescent="0.25">
      <c r="A3616" s="91">
        <v>3608</v>
      </c>
      <c r="B3616" s="104">
        <v>0.80517820279897123</v>
      </c>
      <c r="C3616" s="104">
        <v>0.99505660315139721</v>
      </c>
      <c r="D3616" s="104">
        <v>0.97833951790415397</v>
      </c>
      <c r="E3616" s="99">
        <v>-967702684.46000004</v>
      </c>
      <c r="K3616" s="27">
        <v>-157334511.08000001</v>
      </c>
      <c r="L3616" s="27">
        <v>0.36</v>
      </c>
    </row>
    <row r="3617" spans="1:12" x14ac:dyDescent="0.25">
      <c r="A3617" s="91">
        <v>3609</v>
      </c>
      <c r="B3617" s="104">
        <v>1.4144914542486684</v>
      </c>
      <c r="C3617" s="104">
        <v>0.97406079976619431</v>
      </c>
      <c r="D3617" s="104">
        <v>1.021614213470355</v>
      </c>
      <c r="E3617" s="99">
        <v>1560769030.5699999</v>
      </c>
      <c r="K3617" s="27">
        <v>-157197886.16999999</v>
      </c>
      <c r="L3617" s="27">
        <v>0.36009999999999998</v>
      </c>
    </row>
    <row r="3618" spans="1:12" x14ac:dyDescent="0.25">
      <c r="A3618" s="91">
        <v>3610</v>
      </c>
      <c r="B3618" s="104">
        <v>1.1105799682567736</v>
      </c>
      <c r="C3618" s="104">
        <v>1.0119500002506947</v>
      </c>
      <c r="D3618" s="104">
        <v>0.97672804329685414</v>
      </c>
      <c r="E3618" s="99">
        <v>323693205.38999999</v>
      </c>
      <c r="K3618" s="27">
        <v>-157111663.27000001</v>
      </c>
      <c r="L3618" s="27">
        <v>0.36020000000000002</v>
      </c>
    </row>
    <row r="3619" spans="1:12" x14ac:dyDescent="0.25">
      <c r="A3619" s="91">
        <v>3611</v>
      </c>
      <c r="B3619" s="104">
        <v>2.5547638232815562</v>
      </c>
      <c r="C3619" s="104">
        <v>0.98835687942595207</v>
      </c>
      <c r="D3619" s="104">
        <v>1.0106725812201891</v>
      </c>
      <c r="E3619" s="99">
        <v>5831787464.8400002</v>
      </c>
      <c r="K3619" s="27">
        <v>-156971225.69</v>
      </c>
      <c r="L3619" s="27">
        <v>0.36030000000000001</v>
      </c>
    </row>
    <row r="3620" spans="1:12" x14ac:dyDescent="0.25">
      <c r="A3620" s="91">
        <v>3612</v>
      </c>
      <c r="B3620" s="104">
        <v>0.98129154459761048</v>
      </c>
      <c r="C3620" s="104">
        <v>1.0295608197430204</v>
      </c>
      <c r="D3620" s="104">
        <v>0.99045103171943805</v>
      </c>
      <c r="E3620" s="99">
        <v>503549847.89999998</v>
      </c>
      <c r="K3620" s="27">
        <v>-156894058.25</v>
      </c>
      <c r="L3620" s="27">
        <v>0.3604</v>
      </c>
    </row>
    <row r="3621" spans="1:12" x14ac:dyDescent="0.25">
      <c r="A3621" s="91">
        <v>3613</v>
      </c>
      <c r="B3621" s="104">
        <v>1.4719544584783639</v>
      </c>
      <c r="C3621" s="104">
        <v>0.98570061330263059</v>
      </c>
      <c r="D3621" s="104">
        <v>0.99984299152323375</v>
      </c>
      <c r="E3621" s="99">
        <v>1478990600.5599999</v>
      </c>
      <c r="K3621" s="27">
        <v>-156733090.97</v>
      </c>
      <c r="L3621" s="27">
        <v>0.36049999999999999</v>
      </c>
    </row>
    <row r="3622" spans="1:12" x14ac:dyDescent="0.25">
      <c r="A3622" s="91">
        <v>3614</v>
      </c>
      <c r="B3622" s="104">
        <v>0.90755270106560471</v>
      </c>
      <c r="C3622" s="104">
        <v>1.0083883781982894</v>
      </c>
      <c r="D3622" s="104">
        <v>0.99300022583125325</v>
      </c>
      <c r="E3622" s="99">
        <v>-135621554.71000001</v>
      </c>
      <c r="K3622" s="27">
        <v>-156729660.97999999</v>
      </c>
      <c r="L3622" s="27">
        <v>0.36059999999999998</v>
      </c>
    </row>
    <row r="3623" spans="1:12" x14ac:dyDescent="0.25">
      <c r="A3623" s="91">
        <v>3615</v>
      </c>
      <c r="B3623" s="104">
        <v>1.3219341964450901</v>
      </c>
      <c r="C3623" s="104">
        <v>1.0137485290286894</v>
      </c>
      <c r="D3623" s="104">
        <v>0.99157364603176978</v>
      </c>
      <c r="E3623" s="99">
        <v>1501775575.5799999</v>
      </c>
      <c r="K3623" s="27">
        <v>-156657590.87</v>
      </c>
      <c r="L3623" s="27">
        <v>0.36070000000000002</v>
      </c>
    </row>
    <row r="3624" spans="1:12" x14ac:dyDescent="0.25">
      <c r="A3624" s="91">
        <v>3616</v>
      </c>
      <c r="B3624" s="104">
        <v>0.93844303303637178</v>
      </c>
      <c r="C3624" s="104">
        <v>1.0249714208545437</v>
      </c>
      <c r="D3624" s="104">
        <v>0.98811402264667425</v>
      </c>
      <c r="E3624" s="99">
        <v>196728728.18000001</v>
      </c>
      <c r="K3624" s="27">
        <v>-156565747.96000001</v>
      </c>
      <c r="L3624" s="27">
        <v>0.36080000000000001</v>
      </c>
    </row>
    <row r="3625" spans="1:12" x14ac:dyDescent="0.25">
      <c r="A3625" s="91">
        <v>3617</v>
      </c>
      <c r="B3625" s="104">
        <v>1.0404615246470381</v>
      </c>
      <c r="C3625" s="104">
        <v>0.95938795016334744</v>
      </c>
      <c r="D3625" s="104">
        <v>0.98280196778433693</v>
      </c>
      <c r="E3625" s="99">
        <v>-878637725.70000005</v>
      </c>
      <c r="K3625" s="27">
        <v>-156327105.81999999</v>
      </c>
      <c r="L3625" s="27">
        <v>0.3609</v>
      </c>
    </row>
    <row r="3626" spans="1:12" x14ac:dyDescent="0.25">
      <c r="A3626" s="91">
        <v>3618</v>
      </c>
      <c r="B3626" s="104">
        <v>1.0721136370499122</v>
      </c>
      <c r="C3626" s="104">
        <v>1.0033692002951458</v>
      </c>
      <c r="D3626" s="104">
        <v>0.97630664306556203</v>
      </c>
      <c r="E3626" s="99">
        <v>-129720.5</v>
      </c>
      <c r="K3626" s="27">
        <v>-156305501.81999999</v>
      </c>
      <c r="L3626" s="27">
        <v>0.36099999999999999</v>
      </c>
    </row>
    <row r="3627" spans="1:12" x14ac:dyDescent="0.25">
      <c r="A3627" s="91">
        <v>3619</v>
      </c>
      <c r="B3627" s="104">
        <v>0.98782741993821843</v>
      </c>
      <c r="C3627" s="104">
        <v>0.95764908200092569</v>
      </c>
      <c r="D3627" s="104">
        <v>1.0429193715398266</v>
      </c>
      <c r="E3627" s="99">
        <v>109667062.94</v>
      </c>
      <c r="K3627" s="27">
        <v>-156242371.55000001</v>
      </c>
      <c r="L3627" s="27">
        <v>0.36109999999999998</v>
      </c>
    </row>
    <row r="3628" spans="1:12" x14ac:dyDescent="0.25">
      <c r="A3628" s="91">
        <v>3620</v>
      </c>
      <c r="B3628" s="104">
        <v>0.84209778048642758</v>
      </c>
      <c r="C3628" s="104">
        <v>1.0174804438365859</v>
      </c>
      <c r="D3628" s="104">
        <v>0.995479508161626</v>
      </c>
      <c r="E3628" s="99">
        <v>-180835259.59999999</v>
      </c>
      <c r="K3628" s="27">
        <v>-156103786.19999999</v>
      </c>
      <c r="L3628" s="27">
        <v>0.36120000000000002</v>
      </c>
    </row>
    <row r="3629" spans="1:12" x14ac:dyDescent="0.25">
      <c r="A3629" s="91">
        <v>3621</v>
      </c>
      <c r="B3629" s="104">
        <v>1.2396681200913098</v>
      </c>
      <c r="C3629" s="104">
        <v>0.96496706545686906</v>
      </c>
      <c r="D3629" s="104">
        <v>0.98309255897842096</v>
      </c>
      <c r="E3629" s="99">
        <v>-235579723.94</v>
      </c>
      <c r="K3629" s="27">
        <v>-155388192.50999999</v>
      </c>
      <c r="L3629" s="27">
        <v>0.36130000000000001</v>
      </c>
    </row>
    <row r="3630" spans="1:12" x14ac:dyDescent="0.25">
      <c r="A3630" s="91">
        <v>3622</v>
      </c>
      <c r="B3630" s="104">
        <v>0.81769323841548924</v>
      </c>
      <c r="C3630" s="104">
        <v>0.95731869868602304</v>
      </c>
      <c r="D3630" s="104">
        <v>0.97880497836096136</v>
      </c>
      <c r="E3630" s="99">
        <v>-1532164006.53</v>
      </c>
      <c r="K3630" s="27">
        <v>-155329623.44999999</v>
      </c>
      <c r="L3630" s="27">
        <v>0.3614</v>
      </c>
    </row>
    <row r="3631" spans="1:12" x14ac:dyDescent="0.25">
      <c r="A3631" s="91">
        <v>3623</v>
      </c>
      <c r="B3631" s="104">
        <v>1.4455311117603917</v>
      </c>
      <c r="C3631" s="104">
        <v>0.98554695964221184</v>
      </c>
      <c r="D3631" s="104">
        <v>0.98459728575473848</v>
      </c>
      <c r="E3631" s="99">
        <v>942721530.95000005</v>
      </c>
      <c r="K3631" s="27">
        <v>-154348764.41</v>
      </c>
      <c r="L3631" s="27">
        <v>0.36149999999999999</v>
      </c>
    </row>
    <row r="3632" spans="1:12" x14ac:dyDescent="0.25">
      <c r="A3632" s="91">
        <v>3624</v>
      </c>
      <c r="B3632" s="104">
        <v>1.2260852718372923</v>
      </c>
      <c r="C3632" s="104">
        <v>0.97301051121518034</v>
      </c>
      <c r="D3632" s="104">
        <v>1.0043441323647906</v>
      </c>
      <c r="E3632" s="99">
        <v>441892413.33999997</v>
      </c>
      <c r="K3632" s="27">
        <v>-154145448.74000001</v>
      </c>
      <c r="L3632" s="27">
        <v>0.36159999999999998</v>
      </c>
    </row>
    <row r="3633" spans="1:12" x14ac:dyDescent="0.25">
      <c r="A3633" s="91">
        <v>3625</v>
      </c>
      <c r="B3633" s="104">
        <v>1.0911636081116627</v>
      </c>
      <c r="C3633" s="104">
        <v>0.97763376233857979</v>
      </c>
      <c r="D3633" s="104">
        <v>1.0208786441368007</v>
      </c>
      <c r="E3633" s="99">
        <v>470859311.69</v>
      </c>
      <c r="K3633" s="27">
        <v>-154034439.47999999</v>
      </c>
      <c r="L3633" s="27">
        <v>0.36170000000000002</v>
      </c>
    </row>
    <row r="3634" spans="1:12" x14ac:dyDescent="0.25">
      <c r="A3634" s="91">
        <v>3626</v>
      </c>
      <c r="B3634" s="104">
        <v>0.80545744348520432</v>
      </c>
      <c r="C3634" s="104">
        <v>1.012421441069018</v>
      </c>
      <c r="D3634" s="104">
        <v>1.0302000314350415</v>
      </c>
      <c r="E3634" s="99">
        <v>165702216.31</v>
      </c>
      <c r="K3634" s="27">
        <v>-154008256.44</v>
      </c>
      <c r="L3634" s="27">
        <v>0.36180000000000001</v>
      </c>
    </row>
    <row r="3635" spans="1:12" x14ac:dyDescent="0.25">
      <c r="A3635" s="91">
        <v>3627</v>
      </c>
      <c r="B3635" s="104">
        <v>0.74738741890213956</v>
      </c>
      <c r="C3635" s="104">
        <v>1.0175074226027438</v>
      </c>
      <c r="D3635" s="104">
        <v>1.0034966390682685</v>
      </c>
      <c r="E3635" s="99">
        <v>-430108461.60000002</v>
      </c>
      <c r="K3635" s="27">
        <v>-153595848.16</v>
      </c>
      <c r="L3635" s="27">
        <v>0.3619</v>
      </c>
    </row>
    <row r="3636" spans="1:12" x14ac:dyDescent="0.25">
      <c r="A3636" s="91">
        <v>3628</v>
      </c>
      <c r="B3636" s="104">
        <v>1.0527906651622483</v>
      </c>
      <c r="C3636" s="104">
        <v>0.97852855710300723</v>
      </c>
      <c r="D3636" s="104">
        <v>0.99800515274700374</v>
      </c>
      <c r="E3636" s="99">
        <v>-127545027.76000001</v>
      </c>
      <c r="K3636" s="27">
        <v>-152493296.41</v>
      </c>
      <c r="L3636" s="27">
        <v>0.36199999999999999</v>
      </c>
    </row>
    <row r="3637" spans="1:12" x14ac:dyDescent="0.25">
      <c r="A3637" s="91">
        <v>3629</v>
      </c>
      <c r="B3637" s="104">
        <v>1.2697305345981615</v>
      </c>
      <c r="C3637" s="104">
        <v>1.0235662222138497</v>
      </c>
      <c r="D3637" s="104">
        <v>0.97815399406185899</v>
      </c>
      <c r="E3637" s="99">
        <v>1201094191.9200001</v>
      </c>
      <c r="K3637" s="27">
        <v>-152305346.94999999</v>
      </c>
      <c r="L3637" s="27">
        <v>0.36209999999999998</v>
      </c>
    </row>
    <row r="3638" spans="1:12" x14ac:dyDescent="0.25">
      <c r="A3638" s="91">
        <v>3630</v>
      </c>
      <c r="B3638" s="104">
        <v>1.2678475311388615</v>
      </c>
      <c r="C3638" s="104">
        <v>0.97223530958288418</v>
      </c>
      <c r="D3638" s="104">
        <v>0.97114815743489735</v>
      </c>
      <c r="E3638" s="99">
        <v>-277106519.32999998</v>
      </c>
      <c r="K3638" s="27">
        <v>-151932792.46000001</v>
      </c>
      <c r="L3638" s="27">
        <v>0.36220000000000002</v>
      </c>
    </row>
    <row r="3639" spans="1:12" x14ac:dyDescent="0.25">
      <c r="A3639" s="91">
        <v>3631</v>
      </c>
      <c r="B3639" s="104">
        <v>0.87941037836876024</v>
      </c>
      <c r="C3639" s="104">
        <v>1.0143991529310734</v>
      </c>
      <c r="D3639" s="104">
        <v>0.97031434240949266</v>
      </c>
      <c r="E3639" s="99">
        <v>-543410700.60000002</v>
      </c>
      <c r="K3639" s="27">
        <v>-151226544.08000001</v>
      </c>
      <c r="L3639" s="27">
        <v>0.36230000000000001</v>
      </c>
    </row>
    <row r="3640" spans="1:12" x14ac:dyDescent="0.25">
      <c r="A3640" s="91">
        <v>3632</v>
      </c>
      <c r="B3640" s="104">
        <v>0.87187690631504633</v>
      </c>
      <c r="C3640" s="104">
        <v>1.0108180454822073</v>
      </c>
      <c r="D3640" s="104">
        <v>1.0019509724372442</v>
      </c>
      <c r="E3640" s="99">
        <v>-65195871.479999997</v>
      </c>
      <c r="K3640" s="27">
        <v>-150967723.75</v>
      </c>
      <c r="L3640" s="27">
        <v>0.3624</v>
      </c>
    </row>
    <row r="3641" spans="1:12" x14ac:dyDescent="0.25">
      <c r="A3641" s="91">
        <v>3633</v>
      </c>
      <c r="B3641" s="104">
        <v>1.2850446833279634</v>
      </c>
      <c r="C3641" s="104">
        <v>1.0143138179225593</v>
      </c>
      <c r="D3641" s="104">
        <v>0.98492945394989195</v>
      </c>
      <c r="E3641" s="99">
        <v>1200750230.8399999</v>
      </c>
      <c r="K3641" s="27">
        <v>-150883962.43000001</v>
      </c>
      <c r="L3641" s="27">
        <v>0.36249999999999999</v>
      </c>
    </row>
    <row r="3642" spans="1:12" x14ac:dyDescent="0.25">
      <c r="A3642" s="91">
        <v>3634</v>
      </c>
      <c r="B3642" s="104">
        <v>1.2361896951497249</v>
      </c>
      <c r="C3642" s="104">
        <v>1.0128325125694069</v>
      </c>
      <c r="D3642" s="104">
        <v>0.99162213973121105</v>
      </c>
      <c r="E3642" s="99">
        <v>1156108840.79</v>
      </c>
      <c r="K3642" s="27">
        <v>-150624512.18000001</v>
      </c>
      <c r="L3642" s="27">
        <v>0.36259999999999998</v>
      </c>
    </row>
    <row r="3643" spans="1:12" x14ac:dyDescent="0.25">
      <c r="A3643" s="91">
        <v>3635</v>
      </c>
      <c r="B3643" s="104">
        <v>0.80509659422962898</v>
      </c>
      <c r="C3643" s="104">
        <v>1.0038274391843727</v>
      </c>
      <c r="D3643" s="104">
        <v>0.99064059747000321</v>
      </c>
      <c r="E3643" s="99">
        <v>-627033724.52999997</v>
      </c>
      <c r="K3643" s="27">
        <v>-150238586.66</v>
      </c>
      <c r="L3643" s="27">
        <v>0.36270000000000002</v>
      </c>
    </row>
    <row r="3644" spans="1:12" x14ac:dyDescent="0.25">
      <c r="A3644" s="91">
        <v>3636</v>
      </c>
      <c r="B3644" s="104">
        <v>0.67081804010554746</v>
      </c>
      <c r="C3644" s="104">
        <v>0.98094895987582476</v>
      </c>
      <c r="D3644" s="104">
        <v>1.038428361321849</v>
      </c>
      <c r="E3644" s="99">
        <v>-777192939.77999997</v>
      </c>
      <c r="K3644" s="27">
        <v>-149586397.72</v>
      </c>
      <c r="L3644" s="27">
        <v>0.36280000000000001</v>
      </c>
    </row>
    <row r="3645" spans="1:12" x14ac:dyDescent="0.25">
      <c r="A3645" s="91">
        <v>3637</v>
      </c>
      <c r="B3645" s="104">
        <v>0.87682791397974558</v>
      </c>
      <c r="C3645" s="104">
        <v>1.0073913871445552</v>
      </c>
      <c r="D3645" s="104">
        <v>0.99767689720489683</v>
      </c>
      <c r="E3645" s="99">
        <v>-183188631.68000001</v>
      </c>
      <c r="K3645" s="27">
        <v>-149480282.77000001</v>
      </c>
      <c r="L3645" s="27">
        <v>0.3629</v>
      </c>
    </row>
    <row r="3646" spans="1:12" x14ac:dyDescent="0.25">
      <c r="A3646" s="91">
        <v>3638</v>
      </c>
      <c r="B3646" s="104">
        <v>1.0534453126027683</v>
      </c>
      <c r="C3646" s="104">
        <v>0.93143311459020417</v>
      </c>
      <c r="D3646" s="104">
        <v>0.97304423426237141</v>
      </c>
      <c r="E3646" s="99">
        <v>-1628443504.3800001</v>
      </c>
      <c r="K3646" s="27">
        <v>-149279452.03999999</v>
      </c>
      <c r="L3646" s="27">
        <v>0.36299999999999999</v>
      </c>
    </row>
    <row r="3647" spans="1:12" x14ac:dyDescent="0.25">
      <c r="A3647" s="91">
        <v>3639</v>
      </c>
      <c r="B3647" s="104">
        <v>0.92404263357768024</v>
      </c>
      <c r="C3647" s="104">
        <v>0.97685360386602216</v>
      </c>
      <c r="D3647" s="104">
        <v>1.0123495031986256</v>
      </c>
      <c r="E3647" s="99">
        <v>-307159847.75</v>
      </c>
      <c r="K3647" s="27">
        <v>-148934300.97</v>
      </c>
      <c r="L3647" s="27">
        <v>0.36309999999999998</v>
      </c>
    </row>
    <row r="3648" spans="1:12" x14ac:dyDescent="0.25">
      <c r="A3648" s="91">
        <v>3640</v>
      </c>
      <c r="B3648" s="104">
        <v>1.0425118608508437</v>
      </c>
      <c r="C3648" s="104">
        <v>1.0526885803761969</v>
      </c>
      <c r="D3648" s="104">
        <v>0.98969846526482541</v>
      </c>
      <c r="E3648" s="99">
        <v>1221362599.6700001</v>
      </c>
      <c r="K3648" s="27">
        <v>-148770685.66</v>
      </c>
      <c r="L3648" s="27">
        <v>0.36320000000000002</v>
      </c>
    </row>
    <row r="3649" spans="1:12" x14ac:dyDescent="0.25">
      <c r="A3649" s="91">
        <v>3641</v>
      </c>
      <c r="B3649" s="104">
        <v>0.84859129495626262</v>
      </c>
      <c r="C3649" s="104">
        <v>0.97008730829634249</v>
      </c>
      <c r="D3649" s="104">
        <v>1.0138482840277252</v>
      </c>
      <c r="E3649" s="99">
        <v>-659773405.60000002</v>
      </c>
      <c r="K3649" s="27">
        <v>-148571600.16</v>
      </c>
      <c r="L3649" s="27">
        <v>0.36330000000000001</v>
      </c>
    </row>
    <row r="3650" spans="1:12" x14ac:dyDescent="0.25">
      <c r="A3650" s="91">
        <v>3642</v>
      </c>
      <c r="B3650" s="104">
        <v>0.65202081128994249</v>
      </c>
      <c r="C3650" s="104">
        <v>1.019434665550119</v>
      </c>
      <c r="D3650" s="104">
        <v>1.0197613136309425</v>
      </c>
      <c r="E3650" s="99">
        <v>-578281514.39999998</v>
      </c>
      <c r="K3650" s="27">
        <v>-148320524.74000001</v>
      </c>
      <c r="L3650" s="27">
        <v>0.3634</v>
      </c>
    </row>
    <row r="3651" spans="1:12" x14ac:dyDescent="0.25">
      <c r="A3651" s="91">
        <v>3643</v>
      </c>
      <c r="B3651" s="104">
        <v>0.93305604725463132</v>
      </c>
      <c r="C3651" s="104">
        <v>1.009791069552767</v>
      </c>
      <c r="D3651" s="104">
        <v>0.99210288015808401</v>
      </c>
      <c r="E3651" s="99">
        <v>-32058910.870000001</v>
      </c>
      <c r="K3651" s="27">
        <v>-148051374.24000001</v>
      </c>
      <c r="L3651" s="27">
        <v>0.36349999999999999</v>
      </c>
    </row>
    <row r="3652" spans="1:12" x14ac:dyDescent="0.25">
      <c r="A3652" s="91">
        <v>3644</v>
      </c>
      <c r="B3652" s="104">
        <v>1.3287341296093791</v>
      </c>
      <c r="C3652" s="104">
        <v>1.0411740718359723</v>
      </c>
      <c r="D3652" s="104">
        <v>0.98576041314082807</v>
      </c>
      <c r="E3652" s="99">
        <v>2099432765.8</v>
      </c>
      <c r="K3652" s="27">
        <v>-147716504.33000001</v>
      </c>
      <c r="L3652" s="27">
        <v>0.36359999999999998</v>
      </c>
    </row>
    <row r="3653" spans="1:12" x14ac:dyDescent="0.25">
      <c r="A3653" s="91">
        <v>3645</v>
      </c>
      <c r="B3653" s="104">
        <v>0.94840002395969192</v>
      </c>
      <c r="C3653" s="104">
        <v>0.98720033375661509</v>
      </c>
      <c r="D3653" s="104">
        <v>1.0059596384870888</v>
      </c>
      <c r="E3653" s="99">
        <v>-143118352.71000001</v>
      </c>
      <c r="K3653" s="27">
        <v>-147102416.16</v>
      </c>
      <c r="L3653" s="27">
        <v>0.36370000000000002</v>
      </c>
    </row>
    <row r="3654" spans="1:12" x14ac:dyDescent="0.25">
      <c r="A3654" s="91">
        <v>3646</v>
      </c>
      <c r="B3654" s="104">
        <v>1.1053230819928659</v>
      </c>
      <c r="C3654" s="104">
        <v>1.0141136758508207</v>
      </c>
      <c r="D3654" s="104">
        <v>1.0123922266687404</v>
      </c>
      <c r="E3654" s="99">
        <v>1165466092.5699999</v>
      </c>
      <c r="K3654" s="27">
        <v>-147082784.25</v>
      </c>
      <c r="L3654" s="27">
        <v>0.36380000000000001</v>
      </c>
    </row>
    <row r="3655" spans="1:12" x14ac:dyDescent="0.25">
      <c r="A3655" s="91">
        <v>3647</v>
      </c>
      <c r="B3655" s="104">
        <v>1.2744678447092164</v>
      </c>
      <c r="C3655" s="104">
        <v>0.98759756215783479</v>
      </c>
      <c r="D3655" s="104">
        <v>0.98495392069615539</v>
      </c>
      <c r="E3655" s="99">
        <v>480227826.70999998</v>
      </c>
      <c r="K3655" s="27">
        <v>-146913679.87</v>
      </c>
      <c r="L3655" s="27">
        <v>0.3639</v>
      </c>
    </row>
    <row r="3656" spans="1:12" x14ac:dyDescent="0.25">
      <c r="A3656" s="91">
        <v>3648</v>
      </c>
      <c r="B3656" s="104">
        <v>0.78469796227813926</v>
      </c>
      <c r="C3656" s="104">
        <v>0.9770235020081075</v>
      </c>
      <c r="D3656" s="104">
        <v>1.032469219574802</v>
      </c>
      <c r="E3656" s="99">
        <v>-472435187.57999998</v>
      </c>
      <c r="K3656" s="27">
        <v>-146804958.31999999</v>
      </c>
      <c r="L3656" s="27">
        <v>0.36399999999999999</v>
      </c>
    </row>
    <row r="3657" spans="1:12" x14ac:dyDescent="0.25">
      <c r="A3657" s="91">
        <v>3649</v>
      </c>
      <c r="B3657" s="104">
        <v>0.87235898099844766</v>
      </c>
      <c r="C3657" s="104">
        <v>0.97693553318920856</v>
      </c>
      <c r="D3657" s="104">
        <v>0.9891910100476492</v>
      </c>
      <c r="E3657" s="99">
        <v>-883540263.86000001</v>
      </c>
      <c r="K3657" s="27">
        <v>-146701164.33000001</v>
      </c>
      <c r="L3657" s="27">
        <v>0.36409999999999998</v>
      </c>
    </row>
    <row r="3658" spans="1:12" x14ac:dyDescent="0.25">
      <c r="A3658" s="91">
        <v>3650</v>
      </c>
      <c r="B3658" s="104">
        <v>1.5581851554307804</v>
      </c>
      <c r="C3658" s="104">
        <v>0.95499078693734263</v>
      </c>
      <c r="D3658" s="104">
        <v>0.99538370916941687</v>
      </c>
      <c r="E3658" s="99">
        <v>659247267.98000002</v>
      </c>
      <c r="K3658" s="27">
        <v>-146659565.62</v>
      </c>
      <c r="L3658" s="27">
        <v>0.36420000000000002</v>
      </c>
    </row>
    <row r="3659" spans="1:12" x14ac:dyDescent="0.25">
      <c r="A3659" s="91">
        <v>3651</v>
      </c>
      <c r="B3659" s="104">
        <v>1.184785942920942</v>
      </c>
      <c r="C3659" s="104">
        <v>0.99011775178122474</v>
      </c>
      <c r="D3659" s="104">
        <v>0.98628877712766327</v>
      </c>
      <c r="E3659" s="99">
        <v>292797747.47000003</v>
      </c>
      <c r="K3659" s="27">
        <v>-146498032.19999999</v>
      </c>
      <c r="L3659" s="27">
        <v>0.36430000000000001</v>
      </c>
    </row>
    <row r="3660" spans="1:12" x14ac:dyDescent="0.25">
      <c r="A3660" s="91">
        <v>3652</v>
      </c>
      <c r="B3660" s="104">
        <v>1.4663056249883324</v>
      </c>
      <c r="C3660" s="104">
        <v>0.99434592844449976</v>
      </c>
      <c r="D3660" s="104">
        <v>0.98913180701437153</v>
      </c>
      <c r="E3660" s="99">
        <v>1399963021.53</v>
      </c>
      <c r="K3660" s="27">
        <v>-146380580.72999999</v>
      </c>
      <c r="L3660" s="27">
        <v>0.3644</v>
      </c>
    </row>
    <row r="3661" spans="1:12" x14ac:dyDescent="0.25">
      <c r="A3661" s="91">
        <v>3653</v>
      </c>
      <c r="B3661" s="104">
        <v>0.99779308622321206</v>
      </c>
      <c r="C3661" s="104">
        <v>0.9807022617346387</v>
      </c>
      <c r="D3661" s="104">
        <v>0.99840972566425801</v>
      </c>
      <c r="E3661" s="99">
        <v>-251067212.75999999</v>
      </c>
      <c r="K3661" s="27">
        <v>-145974223.90000001</v>
      </c>
      <c r="L3661" s="27">
        <v>0.36449999999999999</v>
      </c>
    </row>
    <row r="3662" spans="1:12" x14ac:dyDescent="0.25">
      <c r="A3662" s="91">
        <v>3654</v>
      </c>
      <c r="B3662" s="104">
        <v>0.62374616657173243</v>
      </c>
      <c r="C3662" s="104">
        <v>0.99615642307724561</v>
      </c>
      <c r="D3662" s="104">
        <v>0.98134548998431914</v>
      </c>
      <c r="E3662" s="99">
        <v>-1484027850.8699999</v>
      </c>
      <c r="K3662" s="27">
        <v>-144888922.41999999</v>
      </c>
      <c r="L3662" s="27">
        <v>0.36459999999999998</v>
      </c>
    </row>
    <row r="3663" spans="1:12" x14ac:dyDescent="0.25">
      <c r="A3663" s="91">
        <v>3655</v>
      </c>
      <c r="B3663" s="104">
        <v>1.2364482544893629</v>
      </c>
      <c r="C3663" s="104">
        <v>1.0057411456698231</v>
      </c>
      <c r="D3663" s="104">
        <v>0.96443127434724785</v>
      </c>
      <c r="E3663" s="99">
        <v>292233719.92000002</v>
      </c>
      <c r="K3663" s="27">
        <v>-144790085.16</v>
      </c>
      <c r="L3663" s="27">
        <v>0.36470000000000002</v>
      </c>
    </row>
    <row r="3664" spans="1:12" x14ac:dyDescent="0.25">
      <c r="A3664" s="91">
        <v>3656</v>
      </c>
      <c r="B3664" s="104">
        <v>0.9956794760818628</v>
      </c>
      <c r="C3664" s="104">
        <v>1.0206247462953184</v>
      </c>
      <c r="D3664" s="104">
        <v>0.96335206098243242</v>
      </c>
      <c r="E3664" s="99">
        <v>-175512590.21000001</v>
      </c>
      <c r="K3664" s="27">
        <v>-144487558.96000001</v>
      </c>
      <c r="L3664" s="27">
        <v>0.36480000000000001</v>
      </c>
    </row>
    <row r="3665" spans="1:12" x14ac:dyDescent="0.25">
      <c r="A3665" s="91">
        <v>3657</v>
      </c>
      <c r="B3665" s="104">
        <v>1.117563343667251</v>
      </c>
      <c r="C3665" s="104">
        <v>0.96987127431491116</v>
      </c>
      <c r="D3665" s="104">
        <v>1.0380208441377579</v>
      </c>
      <c r="E3665" s="99">
        <v>764372630.53999996</v>
      </c>
      <c r="K3665" s="27">
        <v>-144198917.18000001</v>
      </c>
      <c r="L3665" s="27">
        <v>0.3649</v>
      </c>
    </row>
    <row r="3666" spans="1:12" x14ac:dyDescent="0.25">
      <c r="A3666" s="91">
        <v>3658</v>
      </c>
      <c r="B3666" s="104">
        <v>1.3266705335058397</v>
      </c>
      <c r="C3666" s="104">
        <v>1.0102256408744921</v>
      </c>
      <c r="D3666" s="104">
        <v>0.97160538154298959</v>
      </c>
      <c r="E3666" s="99">
        <v>880444552.86000001</v>
      </c>
      <c r="K3666" s="27">
        <v>-143912296.30000001</v>
      </c>
      <c r="L3666" s="27">
        <v>0.36499999999999999</v>
      </c>
    </row>
    <row r="3667" spans="1:12" x14ac:dyDescent="0.25">
      <c r="A3667" s="91">
        <v>3659</v>
      </c>
      <c r="B3667" s="104">
        <v>0.81025498035490351</v>
      </c>
      <c r="C3667" s="104">
        <v>1.0047016907851536</v>
      </c>
      <c r="D3667" s="104">
        <v>1.0085697034026877</v>
      </c>
      <c r="E3667" s="99">
        <v>-299140938.74000001</v>
      </c>
      <c r="K3667" s="27">
        <v>-143617833.49000001</v>
      </c>
      <c r="L3667" s="27">
        <v>0.36509999999999998</v>
      </c>
    </row>
    <row r="3668" spans="1:12" x14ac:dyDescent="0.25">
      <c r="A3668" s="91">
        <v>3660</v>
      </c>
      <c r="B3668" s="104">
        <v>0.84824507176759767</v>
      </c>
      <c r="C3668" s="104">
        <v>1.0257972986005337</v>
      </c>
      <c r="D3668" s="104">
        <v>0.98608124143256415</v>
      </c>
      <c r="E3668" s="99">
        <v>-180017870.41999999</v>
      </c>
      <c r="K3668" s="27">
        <v>-143558128.41</v>
      </c>
      <c r="L3668" s="27">
        <v>0.36520000000000002</v>
      </c>
    </row>
    <row r="3669" spans="1:12" x14ac:dyDescent="0.25">
      <c r="A3669" s="91">
        <v>3661</v>
      </c>
      <c r="B3669" s="104">
        <v>1.195929275392895</v>
      </c>
      <c r="C3669" s="104">
        <v>0.97245021746925953</v>
      </c>
      <c r="D3669" s="104">
        <v>0.98251803404501792</v>
      </c>
      <c r="E3669" s="99">
        <v>-184687166.22999999</v>
      </c>
      <c r="K3669" s="27">
        <v>-143485001.80000001</v>
      </c>
      <c r="L3669" s="27">
        <v>0.36530000000000001</v>
      </c>
    </row>
    <row r="3670" spans="1:12" x14ac:dyDescent="0.25">
      <c r="A3670" s="91">
        <v>3662</v>
      </c>
      <c r="B3670" s="104">
        <v>1.1099439214788887</v>
      </c>
      <c r="C3670" s="104">
        <v>1.0064490257232752</v>
      </c>
      <c r="D3670" s="104">
        <v>1.0127616643463022</v>
      </c>
      <c r="E3670" s="99">
        <v>1018330574.22</v>
      </c>
      <c r="K3670" s="27">
        <v>-143150207.56</v>
      </c>
      <c r="L3670" s="27">
        <v>0.3654</v>
      </c>
    </row>
    <row r="3671" spans="1:12" x14ac:dyDescent="0.25">
      <c r="A3671" s="91">
        <v>3663</v>
      </c>
      <c r="B3671" s="104">
        <v>0.8075261306328122</v>
      </c>
      <c r="C3671" s="104">
        <v>0.99688737250091553</v>
      </c>
      <c r="D3671" s="104">
        <v>1.0049277731454112</v>
      </c>
      <c r="E3671" s="99">
        <v>-498007054.19</v>
      </c>
      <c r="K3671" s="27">
        <v>-143118352.71000001</v>
      </c>
      <c r="L3671" s="27">
        <v>0.36549999999999999</v>
      </c>
    </row>
    <row r="3672" spans="1:12" x14ac:dyDescent="0.25">
      <c r="A3672" s="91">
        <v>3664</v>
      </c>
      <c r="B3672" s="104">
        <v>0.90820372166461649</v>
      </c>
      <c r="C3672" s="104">
        <v>0.98466222323869157</v>
      </c>
      <c r="D3672" s="104">
        <v>1.0027724627963222</v>
      </c>
      <c r="E3672" s="99">
        <v>-389792550.38999999</v>
      </c>
      <c r="K3672" s="27">
        <v>-143077919.41</v>
      </c>
      <c r="L3672" s="27">
        <v>0.36559999999999998</v>
      </c>
    </row>
    <row r="3673" spans="1:12" x14ac:dyDescent="0.25">
      <c r="A3673" s="91">
        <v>3665</v>
      </c>
      <c r="B3673" s="104">
        <v>0.85962265678299399</v>
      </c>
      <c r="C3673" s="104">
        <v>0.97455791277135606</v>
      </c>
      <c r="D3673" s="104">
        <v>0.9861843231686227</v>
      </c>
      <c r="E3673" s="99">
        <v>-1013472638.41</v>
      </c>
      <c r="K3673" s="27">
        <v>-142977942.75</v>
      </c>
      <c r="L3673" s="27">
        <v>0.36570000000000003</v>
      </c>
    </row>
    <row r="3674" spans="1:12" x14ac:dyDescent="0.25">
      <c r="A3674" s="91">
        <v>3666</v>
      </c>
      <c r="B3674" s="104">
        <v>1.0383877718470342</v>
      </c>
      <c r="C3674" s="104">
        <v>1.038092009154902</v>
      </c>
      <c r="D3674" s="104">
        <v>1.0220083577589036</v>
      </c>
      <c r="E3674" s="99">
        <v>1605277247.1099999</v>
      </c>
      <c r="K3674" s="27">
        <v>-142898142.25999999</v>
      </c>
      <c r="L3674" s="27">
        <v>0.36580000000000001</v>
      </c>
    </row>
    <row r="3675" spans="1:12" x14ac:dyDescent="0.25">
      <c r="A3675" s="91">
        <v>3667</v>
      </c>
      <c r="B3675" s="104">
        <v>0.98838989753955764</v>
      </c>
      <c r="C3675" s="104">
        <v>0.99366184967570992</v>
      </c>
      <c r="D3675" s="104">
        <v>0.98145108291563854</v>
      </c>
      <c r="E3675" s="99">
        <v>-360034875.04000002</v>
      </c>
      <c r="K3675" s="27">
        <v>-142685186.94</v>
      </c>
      <c r="L3675" s="27">
        <v>0.3659</v>
      </c>
    </row>
    <row r="3676" spans="1:12" x14ac:dyDescent="0.25">
      <c r="A3676" s="91">
        <v>3668</v>
      </c>
      <c r="B3676" s="104">
        <v>1.4062794650803372</v>
      </c>
      <c r="C3676" s="104">
        <v>0.98983531195601471</v>
      </c>
      <c r="D3676" s="104">
        <v>1.0466122274343816</v>
      </c>
      <c r="E3676" s="99">
        <v>2701949789.5799999</v>
      </c>
      <c r="K3676" s="27">
        <v>-142595083.80000001</v>
      </c>
      <c r="L3676" s="27">
        <v>0.36599999999999999</v>
      </c>
    </row>
    <row r="3677" spans="1:12" x14ac:dyDescent="0.25">
      <c r="A3677" s="91">
        <v>3669</v>
      </c>
      <c r="B3677" s="104">
        <v>1.7464949166499351</v>
      </c>
      <c r="C3677" s="104">
        <v>1.0147205018094847</v>
      </c>
      <c r="D3677" s="104">
        <v>0.995730157320322</v>
      </c>
      <c r="E3677" s="99">
        <v>3291005835.8000002</v>
      </c>
      <c r="K3677" s="27">
        <v>-142417057.13999999</v>
      </c>
      <c r="L3677" s="27">
        <v>0.36609999999999998</v>
      </c>
    </row>
    <row r="3678" spans="1:12" x14ac:dyDescent="0.25">
      <c r="A3678" s="91">
        <v>3670</v>
      </c>
      <c r="B3678" s="104">
        <v>1.2155817086495602</v>
      </c>
      <c r="C3678" s="104">
        <v>1.0562102102282891</v>
      </c>
      <c r="D3678" s="104">
        <v>1.0374527898620565</v>
      </c>
      <c r="E3678" s="99">
        <v>3339194302.25</v>
      </c>
      <c r="K3678" s="27">
        <v>-142199505.66999999</v>
      </c>
      <c r="L3678" s="27">
        <v>0.36620000000000003</v>
      </c>
    </row>
    <row r="3679" spans="1:12" x14ac:dyDescent="0.25">
      <c r="A3679" s="91">
        <v>3671</v>
      </c>
      <c r="B3679" s="104">
        <v>0.80289620154131192</v>
      </c>
      <c r="C3679" s="104">
        <v>1.1000000000000001</v>
      </c>
      <c r="D3679" s="104">
        <v>1.0177422844008375</v>
      </c>
      <c r="E3679" s="99">
        <v>1397046475.7</v>
      </c>
      <c r="K3679" s="27">
        <v>-141830863.09</v>
      </c>
      <c r="L3679" s="27">
        <v>0.36630000000000001</v>
      </c>
    </row>
    <row r="3680" spans="1:12" x14ac:dyDescent="0.25">
      <c r="A3680" s="91">
        <v>3672</v>
      </c>
      <c r="B3680" s="104">
        <v>0.75733021450639593</v>
      </c>
      <c r="C3680" s="104">
        <v>0.97857585193175389</v>
      </c>
      <c r="D3680" s="104">
        <v>0.97691628976868583</v>
      </c>
      <c r="E3680" s="99">
        <v>-1385491558.76</v>
      </c>
      <c r="K3680" s="27">
        <v>-141622066.19</v>
      </c>
      <c r="L3680" s="27">
        <v>0.3664</v>
      </c>
    </row>
    <row r="3681" spans="1:12" x14ac:dyDescent="0.25">
      <c r="A3681" s="91">
        <v>3673</v>
      </c>
      <c r="B3681" s="104">
        <v>1.3382593168659469</v>
      </c>
      <c r="C3681" s="104">
        <v>0.98236537534451884</v>
      </c>
      <c r="D3681" s="104">
        <v>1.0386107737129704</v>
      </c>
      <c r="E3681" s="99">
        <v>1974634309.8299999</v>
      </c>
      <c r="K3681" s="27">
        <v>-140387071.55000001</v>
      </c>
      <c r="L3681" s="27">
        <v>0.36649999999999999</v>
      </c>
    </row>
    <row r="3682" spans="1:12" x14ac:dyDescent="0.25">
      <c r="A3682" s="91">
        <v>3674</v>
      </c>
      <c r="B3682" s="104">
        <v>1.1121363843365675</v>
      </c>
      <c r="C3682" s="104">
        <v>1.0194129721147527</v>
      </c>
      <c r="D3682" s="104">
        <v>1.0067502833009283</v>
      </c>
      <c r="E3682" s="99">
        <v>1185488053.5599999</v>
      </c>
      <c r="K3682" s="27">
        <v>-139776127.31999999</v>
      </c>
      <c r="L3682" s="27">
        <v>0.36659999999999998</v>
      </c>
    </row>
    <row r="3683" spans="1:12" x14ac:dyDescent="0.25">
      <c r="A3683" s="91">
        <v>3675</v>
      </c>
      <c r="B3683" s="104">
        <v>0.89467918622396925</v>
      </c>
      <c r="C3683" s="104">
        <v>1.0445126705380414</v>
      </c>
      <c r="D3683" s="104">
        <v>0.9976114403735632</v>
      </c>
      <c r="E3683" s="99">
        <v>554462851.88999999</v>
      </c>
      <c r="K3683" s="27">
        <v>-139627014.80000001</v>
      </c>
      <c r="L3683" s="27">
        <v>0.36670000000000003</v>
      </c>
    </row>
    <row r="3684" spans="1:12" x14ac:dyDescent="0.25">
      <c r="A3684" s="91">
        <v>3676</v>
      </c>
      <c r="B3684" s="104">
        <v>0.94887044378748886</v>
      </c>
      <c r="C3684" s="104">
        <v>1.0549370530179747</v>
      </c>
      <c r="D3684" s="104">
        <v>1.0008332834556608</v>
      </c>
      <c r="E3684" s="99">
        <v>1065823761.54</v>
      </c>
      <c r="K3684" s="27">
        <v>-139522952.66999999</v>
      </c>
      <c r="L3684" s="27">
        <v>0.36680000000000001</v>
      </c>
    </row>
    <row r="3685" spans="1:12" x14ac:dyDescent="0.25">
      <c r="A3685" s="91">
        <v>3677</v>
      </c>
      <c r="B3685" s="104">
        <v>0.80645646433555651</v>
      </c>
      <c r="C3685" s="104">
        <v>1.0019350811673866</v>
      </c>
      <c r="D3685" s="104">
        <v>0.99829648918960445</v>
      </c>
      <c r="E3685" s="99">
        <v>-527618279.24000001</v>
      </c>
      <c r="K3685" s="27">
        <v>-138702883.09999999</v>
      </c>
      <c r="L3685" s="27">
        <v>0.3669</v>
      </c>
    </row>
    <row r="3686" spans="1:12" x14ac:dyDescent="0.25">
      <c r="A3686" s="91">
        <v>3678</v>
      </c>
      <c r="B3686" s="104">
        <v>1.0174150185963198</v>
      </c>
      <c r="C3686" s="104">
        <v>0.96928931620678771</v>
      </c>
      <c r="D3686" s="104">
        <v>0.99469708242119614</v>
      </c>
      <c r="E3686" s="99">
        <v>-497094941.06</v>
      </c>
      <c r="K3686" s="27">
        <v>-138058655.50999999</v>
      </c>
      <c r="L3686" s="27">
        <v>0.36699999999999999</v>
      </c>
    </row>
    <row r="3687" spans="1:12" x14ac:dyDescent="0.25">
      <c r="A3687" s="91">
        <v>3679</v>
      </c>
      <c r="B3687" s="104">
        <v>1.1091877412690416</v>
      </c>
      <c r="C3687" s="104">
        <v>0.99184343445871492</v>
      </c>
      <c r="D3687" s="104">
        <v>1.0117744484951634</v>
      </c>
      <c r="E3687" s="99">
        <v>659765984.90999997</v>
      </c>
      <c r="K3687" s="27">
        <v>-137884414.03999999</v>
      </c>
      <c r="L3687" s="27">
        <v>0.36709999999999998</v>
      </c>
    </row>
    <row r="3688" spans="1:12" x14ac:dyDescent="0.25">
      <c r="A3688" s="91">
        <v>3680</v>
      </c>
      <c r="B3688" s="104">
        <v>0.6638162284498943</v>
      </c>
      <c r="C3688" s="104">
        <v>0.97530580213387685</v>
      </c>
      <c r="D3688" s="104">
        <v>1.0053474968987459</v>
      </c>
      <c r="E3688" s="99">
        <v>-1315894563.1400001</v>
      </c>
      <c r="K3688" s="27">
        <v>-137612351.24000001</v>
      </c>
      <c r="L3688" s="27">
        <v>0.36720000000000003</v>
      </c>
    </row>
    <row r="3689" spans="1:12" x14ac:dyDescent="0.25">
      <c r="A3689" s="91">
        <v>3681</v>
      </c>
      <c r="B3689" s="104">
        <v>0.9667281984132049</v>
      </c>
      <c r="C3689" s="104">
        <v>0.96982035838924618</v>
      </c>
      <c r="D3689" s="104">
        <v>0.99374069436335621</v>
      </c>
      <c r="E3689" s="99">
        <v>-653710881.38999999</v>
      </c>
      <c r="K3689" s="27">
        <v>-137352977.06999999</v>
      </c>
      <c r="L3689" s="27">
        <v>0.36730000000000002</v>
      </c>
    </row>
    <row r="3690" spans="1:12" x14ac:dyDescent="0.25">
      <c r="A3690" s="91">
        <v>3682</v>
      </c>
      <c r="B3690" s="104">
        <v>0.98564217153895661</v>
      </c>
      <c r="C3690" s="104">
        <v>0.99985700205399597</v>
      </c>
      <c r="D3690" s="104">
        <v>1.009786576396569</v>
      </c>
      <c r="E3690" s="99">
        <v>319535062.19999999</v>
      </c>
      <c r="K3690" s="27">
        <v>-136940537.83000001</v>
      </c>
      <c r="L3690" s="27">
        <v>0.3674</v>
      </c>
    </row>
    <row r="3691" spans="1:12" x14ac:dyDescent="0.25">
      <c r="A3691" s="91">
        <v>3683</v>
      </c>
      <c r="B3691" s="104">
        <v>1.0559721679333161</v>
      </c>
      <c r="C3691" s="104">
        <v>1.021461332177797</v>
      </c>
      <c r="D3691" s="104">
        <v>1.0124139662490279</v>
      </c>
      <c r="E3691" s="99">
        <v>1117178102.53</v>
      </c>
      <c r="K3691" s="27">
        <v>-136777702.97999999</v>
      </c>
      <c r="L3691" s="27">
        <v>0.36749999999999999</v>
      </c>
    </row>
    <row r="3692" spans="1:12" x14ac:dyDescent="0.25">
      <c r="A3692" s="91">
        <v>3684</v>
      </c>
      <c r="B3692" s="104">
        <v>0.74060107850718582</v>
      </c>
      <c r="C3692" s="104">
        <v>1.0033311376296528</v>
      </c>
      <c r="D3692" s="104">
        <v>0.96922771385382889</v>
      </c>
      <c r="E3692" s="99">
        <v>-1185342482.76</v>
      </c>
      <c r="K3692" s="27">
        <v>-136246737.72</v>
      </c>
      <c r="L3692" s="27">
        <v>0.36759999999999998</v>
      </c>
    </row>
    <row r="3693" spans="1:12" x14ac:dyDescent="0.25">
      <c r="A3693" s="91">
        <v>3685</v>
      </c>
      <c r="B3693" s="104">
        <v>0.80038986667996304</v>
      </c>
      <c r="C3693" s="104">
        <v>0.99255875789485437</v>
      </c>
      <c r="D3693" s="104">
        <v>1.0048533896673499</v>
      </c>
      <c r="E3693" s="99">
        <v>-596110987.12</v>
      </c>
      <c r="K3693" s="27">
        <v>-135766638.84</v>
      </c>
      <c r="L3693" s="27">
        <v>0.36770000000000003</v>
      </c>
    </row>
    <row r="3694" spans="1:12" x14ac:dyDescent="0.25">
      <c r="A3694" s="91">
        <v>3686</v>
      </c>
      <c r="B3694" s="104">
        <v>1.0781537506566028</v>
      </c>
      <c r="C3694" s="104">
        <v>0.92756957518775385</v>
      </c>
      <c r="D3694" s="104">
        <v>1.021625671061366</v>
      </c>
      <c r="E3694" s="99">
        <v>-680640532.85000002</v>
      </c>
      <c r="K3694" s="27">
        <v>-135668406.22</v>
      </c>
      <c r="L3694" s="27">
        <v>0.36780000000000002</v>
      </c>
    </row>
    <row r="3695" spans="1:12" x14ac:dyDescent="0.25">
      <c r="A3695" s="91">
        <v>3687</v>
      </c>
      <c r="B3695" s="104">
        <v>0.97180557724927319</v>
      </c>
      <c r="C3695" s="104">
        <v>1.0432586145561586</v>
      </c>
      <c r="D3695" s="104">
        <v>0.99468629202224979</v>
      </c>
      <c r="E3695" s="99">
        <v>819475665.07000005</v>
      </c>
      <c r="K3695" s="27">
        <v>-135621554.71000001</v>
      </c>
      <c r="L3695" s="27">
        <v>0.3679</v>
      </c>
    </row>
    <row r="3696" spans="1:12" x14ac:dyDescent="0.25">
      <c r="A3696" s="91">
        <v>3688</v>
      </c>
      <c r="B3696" s="104">
        <v>1.3514800789622428</v>
      </c>
      <c r="C3696" s="104">
        <v>0.99130954348541411</v>
      </c>
      <c r="D3696" s="104">
        <v>1.0097023922355757</v>
      </c>
      <c r="E3696" s="99">
        <v>1495685543.49</v>
      </c>
      <c r="K3696" s="27">
        <v>-135422224.83000001</v>
      </c>
      <c r="L3696" s="27">
        <v>0.36799999999999999</v>
      </c>
    </row>
    <row r="3697" spans="1:12" x14ac:dyDescent="0.25">
      <c r="A3697" s="91">
        <v>3689</v>
      </c>
      <c r="B3697" s="104">
        <v>1.2251372198796842</v>
      </c>
      <c r="C3697" s="104">
        <v>1.0287960562056326</v>
      </c>
      <c r="D3697" s="104">
        <v>0.99890275797410821</v>
      </c>
      <c r="E3697" s="99">
        <v>1695758447.6900001</v>
      </c>
      <c r="K3697" s="27">
        <v>-135082037.31</v>
      </c>
      <c r="L3697" s="27">
        <v>0.36809999999999998</v>
      </c>
    </row>
    <row r="3698" spans="1:12" x14ac:dyDescent="0.25">
      <c r="A3698" s="91">
        <v>3690</v>
      </c>
      <c r="B3698" s="104">
        <v>1.3556090795098061</v>
      </c>
      <c r="C3698" s="104">
        <v>1.0014250879964168</v>
      </c>
      <c r="D3698" s="104">
        <v>1.0151389256802728</v>
      </c>
      <c r="E3698" s="99">
        <v>1943177761.1400001</v>
      </c>
      <c r="K3698" s="27">
        <v>-134935906.38999999</v>
      </c>
      <c r="L3698" s="27">
        <v>0.36820000000000003</v>
      </c>
    </row>
    <row r="3699" spans="1:12" x14ac:dyDescent="0.25">
      <c r="A3699" s="91">
        <v>3691</v>
      </c>
      <c r="B3699" s="104">
        <v>0.95750273308468981</v>
      </c>
      <c r="C3699" s="104">
        <v>0.99104268632945713</v>
      </c>
      <c r="D3699" s="104">
        <v>1.0112144529915226</v>
      </c>
      <c r="E3699" s="99">
        <v>65234742.969999999</v>
      </c>
      <c r="K3699" s="27">
        <v>-133739736.15000001</v>
      </c>
      <c r="L3699" s="27">
        <v>0.36830000000000002</v>
      </c>
    </row>
    <row r="3700" spans="1:12" x14ac:dyDescent="0.25">
      <c r="A3700" s="91">
        <v>3692</v>
      </c>
      <c r="B3700" s="104">
        <v>0.56740524748420462</v>
      </c>
      <c r="C3700" s="104">
        <v>1.0165117846491629</v>
      </c>
      <c r="D3700" s="104">
        <v>1.0071773487256885</v>
      </c>
      <c r="E3700" s="99">
        <v>-1137722091.4000001</v>
      </c>
      <c r="K3700" s="27">
        <v>-133536380.02</v>
      </c>
      <c r="L3700" s="27">
        <v>0.36840000000000001</v>
      </c>
    </row>
    <row r="3701" spans="1:12" x14ac:dyDescent="0.25">
      <c r="A3701" s="91">
        <v>3693</v>
      </c>
      <c r="B3701" s="104">
        <v>1.5329825401003823</v>
      </c>
      <c r="C3701" s="104">
        <v>0.97888893350394601</v>
      </c>
      <c r="D3701" s="104">
        <v>0.99663746077983872</v>
      </c>
      <c r="E3701" s="99">
        <v>1374064712.5599999</v>
      </c>
      <c r="K3701" s="27">
        <v>-133457651.20999999</v>
      </c>
      <c r="L3701" s="27">
        <v>0.36849999999999999</v>
      </c>
    </row>
    <row r="3702" spans="1:12" x14ac:dyDescent="0.25">
      <c r="A3702" s="91">
        <v>3694</v>
      </c>
      <c r="B3702" s="104">
        <v>1.1496825030359226</v>
      </c>
      <c r="C3702" s="104">
        <v>0.98275395391710851</v>
      </c>
      <c r="D3702" s="104">
        <v>1.0146652828255487</v>
      </c>
      <c r="E3702" s="99">
        <v>662860838.04999995</v>
      </c>
      <c r="K3702" s="27">
        <v>-133435343.93000001</v>
      </c>
      <c r="L3702" s="27">
        <v>0.36859999999999998</v>
      </c>
    </row>
    <row r="3703" spans="1:12" x14ac:dyDescent="0.25">
      <c r="A3703" s="91">
        <v>3695</v>
      </c>
      <c r="B3703" s="104">
        <v>1.1206170122077515</v>
      </c>
      <c r="C3703" s="104">
        <v>0.98979269227234434</v>
      </c>
      <c r="D3703" s="104">
        <v>1.0119024455056012</v>
      </c>
      <c r="E3703" s="99">
        <v>658194466.37</v>
      </c>
      <c r="K3703" s="27">
        <v>-133414557.2</v>
      </c>
      <c r="L3703" s="27">
        <v>0.36870000000000003</v>
      </c>
    </row>
    <row r="3704" spans="1:12" x14ac:dyDescent="0.25">
      <c r="A3704" s="91">
        <v>3696</v>
      </c>
      <c r="B3704" s="104">
        <v>0.71357465817094223</v>
      </c>
      <c r="C3704" s="104">
        <v>0.98481242423015969</v>
      </c>
      <c r="D3704" s="104">
        <v>0.98530690864161596</v>
      </c>
      <c r="E3704" s="99">
        <v>-1299747194.03</v>
      </c>
      <c r="K3704" s="27">
        <v>-132891933.84999999</v>
      </c>
      <c r="L3704" s="27">
        <v>0.36880000000000002</v>
      </c>
    </row>
    <row r="3705" spans="1:12" x14ac:dyDescent="0.25">
      <c r="A3705" s="91">
        <v>3697</v>
      </c>
      <c r="B3705" s="104">
        <v>0.97946400964624025</v>
      </c>
      <c r="C3705" s="104">
        <v>1.0170877887803069</v>
      </c>
      <c r="D3705" s="104">
        <v>0.97439597604936334</v>
      </c>
      <c r="E3705" s="99">
        <v>-73949651.530000001</v>
      </c>
      <c r="K3705" s="27">
        <v>-132797398.5</v>
      </c>
      <c r="L3705" s="27">
        <v>0.36890000000000001</v>
      </c>
    </row>
    <row r="3706" spans="1:12" x14ac:dyDescent="0.25">
      <c r="A3706" s="91">
        <v>3698</v>
      </c>
      <c r="B3706" s="104">
        <v>0.91340057309877831</v>
      </c>
      <c r="C3706" s="104">
        <v>1.0298814770888567</v>
      </c>
      <c r="D3706" s="104">
        <v>1.0225764766741738</v>
      </c>
      <c r="E3706" s="99">
        <v>845182929.86000001</v>
      </c>
      <c r="K3706" s="27">
        <v>-131474733.86</v>
      </c>
      <c r="L3706" s="27">
        <v>0.36899999999999999</v>
      </c>
    </row>
    <row r="3707" spans="1:12" x14ac:dyDescent="0.25">
      <c r="A3707" s="91">
        <v>3699</v>
      </c>
      <c r="B3707" s="104">
        <v>1.0855468672666553</v>
      </c>
      <c r="C3707" s="104">
        <v>0.99285522864281883</v>
      </c>
      <c r="D3707" s="104">
        <v>0.98600803540585524</v>
      </c>
      <c r="E3707" s="99">
        <v>29611542.100000001</v>
      </c>
      <c r="K3707" s="27">
        <v>-131358341.31</v>
      </c>
      <c r="L3707" s="27">
        <v>0.36909999999999998</v>
      </c>
    </row>
    <row r="3708" spans="1:12" x14ac:dyDescent="0.25">
      <c r="A3708" s="91">
        <v>3700</v>
      </c>
      <c r="B3708" s="104">
        <v>0.81756652896402038</v>
      </c>
      <c r="C3708" s="104">
        <v>1.0109178444464872</v>
      </c>
      <c r="D3708" s="104">
        <v>0.99621142915257299</v>
      </c>
      <c r="E3708" s="99">
        <v>-373267758.38</v>
      </c>
      <c r="K3708" s="27">
        <v>-131162443.98</v>
      </c>
      <c r="L3708" s="27">
        <v>0.36919999999999997</v>
      </c>
    </row>
    <row r="3709" spans="1:12" x14ac:dyDescent="0.25">
      <c r="A3709" s="91">
        <v>3701</v>
      </c>
      <c r="B3709" s="104">
        <v>1.0672034422476329</v>
      </c>
      <c r="C3709" s="104">
        <v>1.0175259050411705</v>
      </c>
      <c r="D3709" s="104">
        <v>0.97738458113270965</v>
      </c>
      <c r="E3709" s="99">
        <v>307283369.42000002</v>
      </c>
      <c r="K3709" s="27">
        <v>-131154735.38</v>
      </c>
      <c r="L3709" s="27">
        <v>0.36930000000000002</v>
      </c>
    </row>
    <row r="3710" spans="1:12" x14ac:dyDescent="0.25">
      <c r="A3710" s="91">
        <v>3702</v>
      </c>
      <c r="B3710" s="104">
        <v>0.60510298074410818</v>
      </c>
      <c r="C3710" s="104">
        <v>0.95567299525852378</v>
      </c>
      <c r="D3710" s="104">
        <v>0.98767755359536102</v>
      </c>
      <c r="E3710" s="99">
        <v>-1954031180.6400001</v>
      </c>
      <c r="K3710" s="27">
        <v>-130859756.72</v>
      </c>
      <c r="L3710" s="27">
        <v>0.36940000000000001</v>
      </c>
    </row>
    <row r="3711" spans="1:12" x14ac:dyDescent="0.25">
      <c r="A3711" s="91">
        <v>3703</v>
      </c>
      <c r="B3711" s="104">
        <v>1.6544036967022615</v>
      </c>
      <c r="C3711" s="104">
        <v>1.0460317998090249</v>
      </c>
      <c r="D3711" s="104">
        <v>0.99367773150136041</v>
      </c>
      <c r="E3711" s="99">
        <v>3912874150.3099999</v>
      </c>
      <c r="K3711" s="27">
        <v>-130124426.01000001</v>
      </c>
      <c r="L3711" s="27">
        <v>0.3695</v>
      </c>
    </row>
    <row r="3712" spans="1:12" x14ac:dyDescent="0.25">
      <c r="A3712" s="91">
        <v>3704</v>
      </c>
      <c r="B3712" s="104">
        <v>1.1608838185472672</v>
      </c>
      <c r="C3712" s="104">
        <v>0.99345019053288408</v>
      </c>
      <c r="D3712" s="104">
        <v>0.98103169179024974</v>
      </c>
      <c r="E3712" s="99">
        <v>170853845.06</v>
      </c>
      <c r="K3712" s="27">
        <v>-129816792.22</v>
      </c>
      <c r="L3712" s="27">
        <v>0.36959999999999998</v>
      </c>
    </row>
    <row r="3713" spans="1:12" x14ac:dyDescent="0.25">
      <c r="A3713" s="91">
        <v>3705</v>
      </c>
      <c r="B3713" s="104">
        <v>1.3735210349900924</v>
      </c>
      <c r="C3713" s="104">
        <v>0.96695184064855322</v>
      </c>
      <c r="D3713" s="104">
        <v>1.005790533720081</v>
      </c>
      <c r="E3713" s="99">
        <v>783240652.33000004</v>
      </c>
      <c r="K3713" s="27">
        <v>-129571773.12</v>
      </c>
      <c r="L3713" s="27">
        <v>0.36969999999999997</v>
      </c>
    </row>
    <row r="3714" spans="1:12" x14ac:dyDescent="0.25">
      <c r="A3714" s="91">
        <v>3706</v>
      </c>
      <c r="B3714" s="104">
        <v>0.78211671035183405</v>
      </c>
      <c r="C3714" s="104">
        <v>0.97721530907568099</v>
      </c>
      <c r="D3714" s="104">
        <v>1.0143898003758645</v>
      </c>
      <c r="E3714" s="99">
        <v>-758695847.25999999</v>
      </c>
      <c r="K3714" s="27">
        <v>-129524346.59999999</v>
      </c>
      <c r="L3714" s="27">
        <v>0.36980000000000002</v>
      </c>
    </row>
    <row r="3715" spans="1:12" x14ac:dyDescent="0.25">
      <c r="A3715" s="91">
        <v>3707</v>
      </c>
      <c r="B3715" s="104">
        <v>1.0553772324655355</v>
      </c>
      <c r="C3715" s="104">
        <v>1.0405154437554422</v>
      </c>
      <c r="D3715" s="104">
        <v>0.9788905123423377</v>
      </c>
      <c r="E3715" s="99">
        <v>780393592.27999997</v>
      </c>
      <c r="K3715" s="27">
        <v>-129357875.2</v>
      </c>
      <c r="L3715" s="27">
        <v>0.36990000000000001</v>
      </c>
    </row>
    <row r="3716" spans="1:12" x14ac:dyDescent="0.25">
      <c r="A3716" s="91">
        <v>3708</v>
      </c>
      <c r="B3716" s="104">
        <v>1.3690584952533187</v>
      </c>
      <c r="C3716" s="104">
        <v>0.99610282046155973</v>
      </c>
      <c r="D3716" s="104">
        <v>0.96989658473343421</v>
      </c>
      <c r="E3716" s="99">
        <v>589968435.59000003</v>
      </c>
      <c r="K3716" s="27">
        <v>-129000025.09</v>
      </c>
      <c r="L3716" s="27">
        <v>0.37</v>
      </c>
    </row>
    <row r="3717" spans="1:12" x14ac:dyDescent="0.25">
      <c r="A3717" s="91">
        <v>3709</v>
      </c>
      <c r="B3717" s="104">
        <v>1.6308974149702846</v>
      </c>
      <c r="C3717" s="104">
        <v>1.0026584922171664</v>
      </c>
      <c r="D3717" s="104">
        <v>0.96269595339642633</v>
      </c>
      <c r="E3717" s="99">
        <v>1340497962.3299999</v>
      </c>
      <c r="K3717" s="27">
        <v>-128987997</v>
      </c>
      <c r="L3717" s="27">
        <v>0.37009999999999998</v>
      </c>
    </row>
    <row r="3718" spans="1:12" x14ac:dyDescent="0.25">
      <c r="A3718" s="91">
        <v>3710</v>
      </c>
      <c r="B3718" s="104">
        <v>1.0073809638740947</v>
      </c>
      <c r="C3718" s="104">
        <v>1.0035808695053703</v>
      </c>
      <c r="D3718" s="104">
        <v>1.0169359614787119</v>
      </c>
      <c r="E3718" s="99">
        <v>627276824.84000003</v>
      </c>
      <c r="K3718" s="27">
        <v>-128503025.40000001</v>
      </c>
      <c r="L3718" s="27">
        <v>0.37019999999999997</v>
      </c>
    </row>
    <row r="3719" spans="1:12" x14ac:dyDescent="0.25">
      <c r="A3719" s="91">
        <v>3711</v>
      </c>
      <c r="B3719" s="104">
        <v>1.0465280647349475</v>
      </c>
      <c r="C3719" s="104">
        <v>1.0034811425016883</v>
      </c>
      <c r="D3719" s="104">
        <v>1.0012695979227362</v>
      </c>
      <c r="E3719" s="99">
        <v>451334433.43000001</v>
      </c>
      <c r="K3719" s="27">
        <v>-128469034.75</v>
      </c>
      <c r="L3719" s="27">
        <v>0.37030000000000002</v>
      </c>
    </row>
    <row r="3720" spans="1:12" x14ac:dyDescent="0.25">
      <c r="A3720" s="91">
        <v>3712</v>
      </c>
      <c r="B3720" s="104">
        <v>1.2553534140975555</v>
      </c>
      <c r="C3720" s="104">
        <v>1.0120604596923988</v>
      </c>
      <c r="D3720" s="104">
        <v>1.0119753140381902</v>
      </c>
      <c r="E3720" s="99">
        <v>1734830894.8699999</v>
      </c>
      <c r="K3720" s="27">
        <v>-128269586.5</v>
      </c>
      <c r="L3720" s="27">
        <v>0.37040000000000001</v>
      </c>
    </row>
    <row r="3721" spans="1:12" x14ac:dyDescent="0.25">
      <c r="A3721" s="91">
        <v>3713</v>
      </c>
      <c r="B3721" s="104">
        <v>1.165726161057828</v>
      </c>
      <c r="C3721" s="104">
        <v>1.006737357762568</v>
      </c>
      <c r="D3721" s="104">
        <v>0.96110618356037325</v>
      </c>
      <c r="E3721" s="99">
        <v>19607139.640000001</v>
      </c>
      <c r="K3721" s="27">
        <v>-128006747.62</v>
      </c>
      <c r="L3721" s="27">
        <v>0.3705</v>
      </c>
    </row>
    <row r="3722" spans="1:12" x14ac:dyDescent="0.25">
      <c r="A3722" s="91">
        <v>3714</v>
      </c>
      <c r="B3722" s="104">
        <v>1.2250871017822749</v>
      </c>
      <c r="C3722" s="104">
        <v>0.95394617152451733</v>
      </c>
      <c r="D3722" s="104">
        <v>0.99590073332577844</v>
      </c>
      <c r="E3722" s="99">
        <v>-239248654</v>
      </c>
      <c r="K3722" s="27">
        <v>-127988897.41</v>
      </c>
      <c r="L3722" s="27">
        <v>0.37059999999999998</v>
      </c>
    </row>
    <row r="3723" spans="1:12" x14ac:dyDescent="0.25">
      <c r="A3723" s="91">
        <v>3715</v>
      </c>
      <c r="B3723" s="104">
        <v>0.84081226132460629</v>
      </c>
      <c r="C3723" s="104">
        <v>1.0407600333648475</v>
      </c>
      <c r="D3723" s="104">
        <v>1.0369538002545124</v>
      </c>
      <c r="E3723" s="99">
        <v>943441924.33000004</v>
      </c>
      <c r="K3723" s="27">
        <v>-127788935.03</v>
      </c>
      <c r="L3723" s="27">
        <v>0.37069999999999997</v>
      </c>
    </row>
    <row r="3724" spans="1:12" x14ac:dyDescent="0.25">
      <c r="A3724" s="91">
        <v>3716</v>
      </c>
      <c r="B3724" s="104">
        <v>0.87175969440469492</v>
      </c>
      <c r="C3724" s="104">
        <v>1.0437816357546652</v>
      </c>
      <c r="D3724" s="104">
        <v>1.0019629082152244</v>
      </c>
      <c r="E3724" s="99">
        <v>517831046.72000003</v>
      </c>
      <c r="K3724" s="27">
        <v>-127545027.76000001</v>
      </c>
      <c r="L3724" s="27">
        <v>0.37080000000000002</v>
      </c>
    </row>
    <row r="3725" spans="1:12" x14ac:dyDescent="0.25">
      <c r="A3725" s="91">
        <v>3717</v>
      </c>
      <c r="B3725" s="104">
        <v>1.0187616923539839</v>
      </c>
      <c r="C3725" s="104">
        <v>1.0390826243232256</v>
      </c>
      <c r="D3725" s="104">
        <v>0.97652554480059928</v>
      </c>
      <c r="E3725" s="99">
        <v>552136907.16999996</v>
      </c>
      <c r="K3725" s="27">
        <v>-127467967.73999999</v>
      </c>
      <c r="L3725" s="27">
        <v>0.37090000000000001</v>
      </c>
    </row>
    <row r="3726" spans="1:12" x14ac:dyDescent="0.25">
      <c r="A3726" s="91">
        <v>3718</v>
      </c>
      <c r="B3726" s="104">
        <v>1.1892919373459194</v>
      </c>
      <c r="C3726" s="104">
        <v>1.0895609117504546</v>
      </c>
      <c r="D3726" s="104">
        <v>0.99611208799076312</v>
      </c>
      <c r="E3726" s="99">
        <v>2938300724.9299998</v>
      </c>
      <c r="K3726" s="27">
        <v>-126900609.22</v>
      </c>
      <c r="L3726" s="27">
        <v>0.371</v>
      </c>
    </row>
    <row r="3727" spans="1:12" x14ac:dyDescent="0.25">
      <c r="A3727" s="91">
        <v>3719</v>
      </c>
      <c r="B3727" s="104">
        <v>1.1069686301337276</v>
      </c>
      <c r="C3727" s="104">
        <v>0.95891670035290122</v>
      </c>
      <c r="D3727" s="104">
        <v>1.012626322247282</v>
      </c>
      <c r="E3727" s="99">
        <v>-79569000.769999996</v>
      </c>
      <c r="K3727" s="27">
        <v>-125562339.65000001</v>
      </c>
      <c r="L3727" s="27">
        <v>0.37109999999999999</v>
      </c>
    </row>
    <row r="3728" spans="1:12" x14ac:dyDescent="0.25">
      <c r="A3728" s="91">
        <v>3720</v>
      </c>
      <c r="B3728" s="104">
        <v>1.0725030491584988</v>
      </c>
      <c r="C3728" s="104">
        <v>1.0206562774070826</v>
      </c>
      <c r="D3728" s="104">
        <v>0.97407668458305463</v>
      </c>
      <c r="E3728" s="99">
        <v>319249007.75999999</v>
      </c>
      <c r="K3728" s="27">
        <v>-125155238.95999999</v>
      </c>
      <c r="L3728" s="27">
        <v>0.37119999999999997</v>
      </c>
    </row>
    <row r="3729" spans="1:12" x14ac:dyDescent="0.25">
      <c r="A3729" s="91">
        <v>3721</v>
      </c>
      <c r="B3729" s="104">
        <v>0.75446277280022078</v>
      </c>
      <c r="C3729" s="104">
        <v>1.0127782753807992</v>
      </c>
      <c r="D3729" s="104">
        <v>1.0054362419577436</v>
      </c>
      <c r="E3729" s="99">
        <v>-443473008.14999998</v>
      </c>
      <c r="K3729" s="27">
        <v>-124466901.14</v>
      </c>
      <c r="L3729" s="27">
        <v>0.37130000000000002</v>
      </c>
    </row>
    <row r="3730" spans="1:12" x14ac:dyDescent="0.25">
      <c r="A3730" s="91">
        <v>3722</v>
      </c>
      <c r="B3730" s="104">
        <v>1.0351729456918402</v>
      </c>
      <c r="C3730" s="104">
        <v>0.9914217768745871</v>
      </c>
      <c r="D3730" s="104">
        <v>1.0190344026443572</v>
      </c>
      <c r="E3730" s="99">
        <v>524922372.37</v>
      </c>
      <c r="K3730" s="27">
        <v>-124450910.44</v>
      </c>
      <c r="L3730" s="27">
        <v>0.37140000000000001</v>
      </c>
    </row>
    <row r="3731" spans="1:12" x14ac:dyDescent="0.25">
      <c r="A3731" s="91">
        <v>3723</v>
      </c>
      <c r="B3731" s="104">
        <v>1.4211088064946154</v>
      </c>
      <c r="C3731" s="104">
        <v>1.0374174923534634</v>
      </c>
      <c r="D3731" s="104">
        <v>0.97346957635941123</v>
      </c>
      <c r="E3731" s="99">
        <v>2012318960.3599999</v>
      </c>
      <c r="K3731" s="27">
        <v>-124052007.81</v>
      </c>
      <c r="L3731" s="27">
        <v>0.3715</v>
      </c>
    </row>
    <row r="3732" spans="1:12" x14ac:dyDescent="0.25">
      <c r="A3732" s="91">
        <v>3724</v>
      </c>
      <c r="B3732" s="104">
        <v>0.74645856784737019</v>
      </c>
      <c r="C3732" s="104">
        <v>1.0500959064611779</v>
      </c>
      <c r="D3732" s="104">
        <v>0.97734632040715952</v>
      </c>
      <c r="E3732" s="99">
        <v>-354848975.18000001</v>
      </c>
      <c r="K3732" s="27">
        <v>-123725106.41</v>
      </c>
      <c r="L3732" s="27">
        <v>0.37159999999999999</v>
      </c>
    </row>
    <row r="3733" spans="1:12" x14ac:dyDescent="0.25">
      <c r="A3733" s="91">
        <v>3725</v>
      </c>
      <c r="B3733" s="104">
        <v>0.93131654422859034</v>
      </c>
      <c r="C3733" s="104">
        <v>1.016361163840096</v>
      </c>
      <c r="D3733" s="104">
        <v>1.0030703374966832</v>
      </c>
      <c r="E3733" s="99">
        <v>295077792.85000002</v>
      </c>
      <c r="K3733" s="27">
        <v>-123052926.2</v>
      </c>
      <c r="L3733" s="27">
        <v>0.37169999999999997</v>
      </c>
    </row>
    <row r="3734" spans="1:12" x14ac:dyDescent="0.25">
      <c r="A3734" s="91">
        <v>3726</v>
      </c>
      <c r="B3734" s="104">
        <v>1.42760808817883</v>
      </c>
      <c r="C3734" s="104">
        <v>0.99413579336789137</v>
      </c>
      <c r="D3734" s="104">
        <v>1.0092456083404928</v>
      </c>
      <c r="E3734" s="99">
        <v>1846496620.53</v>
      </c>
      <c r="K3734" s="27">
        <v>-122806448.52</v>
      </c>
      <c r="L3734" s="27">
        <v>0.37180000000000002</v>
      </c>
    </row>
    <row r="3735" spans="1:12" x14ac:dyDescent="0.25">
      <c r="A3735" s="91">
        <v>3727</v>
      </c>
      <c r="B3735" s="104">
        <v>0.82974874216448014</v>
      </c>
      <c r="C3735" s="104">
        <v>0.99020288703175807</v>
      </c>
      <c r="D3735" s="104">
        <v>1.0130197256303808</v>
      </c>
      <c r="E3735" s="99">
        <v>-393821017.00999999</v>
      </c>
      <c r="K3735" s="27">
        <v>-122712410.13</v>
      </c>
      <c r="L3735" s="27">
        <v>0.37190000000000001</v>
      </c>
    </row>
    <row r="3736" spans="1:12" x14ac:dyDescent="0.25">
      <c r="A3736" s="91">
        <v>3728</v>
      </c>
      <c r="B3736" s="104">
        <v>0.84251075905736394</v>
      </c>
      <c r="C3736" s="104">
        <v>0.96642525058512718</v>
      </c>
      <c r="D3736" s="104">
        <v>0.99747772309422877</v>
      </c>
      <c r="E3736" s="99">
        <v>-1013261374.23</v>
      </c>
      <c r="K3736" s="27">
        <v>-122351258.44</v>
      </c>
      <c r="L3736" s="27">
        <v>0.372</v>
      </c>
    </row>
    <row r="3737" spans="1:12" x14ac:dyDescent="0.25">
      <c r="A3737" s="91">
        <v>3729</v>
      </c>
      <c r="B3737" s="104">
        <v>0.97520257249608211</v>
      </c>
      <c r="C3737" s="104">
        <v>0.98899799297511171</v>
      </c>
      <c r="D3737" s="104">
        <v>1.0012814434167869</v>
      </c>
      <c r="E3737" s="99">
        <v>-104265944.56999999</v>
      </c>
      <c r="K3737" s="27">
        <v>-122157715.25</v>
      </c>
      <c r="L3737" s="27">
        <v>0.37209999999999999</v>
      </c>
    </row>
    <row r="3738" spans="1:12" x14ac:dyDescent="0.25">
      <c r="A3738" s="91">
        <v>3730</v>
      </c>
      <c r="B3738" s="104">
        <v>1.0485825950155632</v>
      </c>
      <c r="C3738" s="104">
        <v>1.0390901956023906</v>
      </c>
      <c r="D3738" s="104">
        <v>1.0351281035776103</v>
      </c>
      <c r="E3738" s="99">
        <v>1967510909.9000001</v>
      </c>
      <c r="K3738" s="27">
        <v>-121576873.5</v>
      </c>
      <c r="L3738" s="27">
        <v>0.37219999999999998</v>
      </c>
    </row>
    <row r="3739" spans="1:12" x14ac:dyDescent="0.25">
      <c r="A3739" s="91">
        <v>3731</v>
      </c>
      <c r="B3739" s="104">
        <v>0.69328168724507933</v>
      </c>
      <c r="C3739" s="104">
        <v>1.0192966966949359</v>
      </c>
      <c r="D3739" s="104">
        <v>1.0173043316204076</v>
      </c>
      <c r="E3739" s="99">
        <v>-430196337.05000001</v>
      </c>
      <c r="K3739" s="27">
        <v>-121389244.5</v>
      </c>
      <c r="L3739" s="27">
        <v>0.37230000000000002</v>
      </c>
    </row>
    <row r="3740" spans="1:12" x14ac:dyDescent="0.25">
      <c r="A3740" s="91">
        <v>3732</v>
      </c>
      <c r="B3740" s="104">
        <v>1.3480234215695708</v>
      </c>
      <c r="C3740" s="104">
        <v>1.0385945485831403</v>
      </c>
      <c r="D3740" s="104">
        <v>0.97751101884898262</v>
      </c>
      <c r="E3740" s="99">
        <v>1875732988.77</v>
      </c>
      <c r="K3740" s="27">
        <v>-121120813.01000001</v>
      </c>
      <c r="L3740" s="27">
        <v>0.37240000000000001</v>
      </c>
    </row>
    <row r="3741" spans="1:12" x14ac:dyDescent="0.25">
      <c r="A3741" s="91">
        <v>3733</v>
      </c>
      <c r="B3741" s="104">
        <v>1.0649295853304723</v>
      </c>
      <c r="C3741" s="104">
        <v>0.97343874006440645</v>
      </c>
      <c r="D3741" s="104">
        <v>0.97460745095994883</v>
      </c>
      <c r="E3741" s="99">
        <v>-691352206.52999997</v>
      </c>
      <c r="K3741" s="27">
        <v>-121023698.39</v>
      </c>
      <c r="L3741" s="27">
        <v>0.3725</v>
      </c>
    </row>
    <row r="3742" spans="1:12" x14ac:dyDescent="0.25">
      <c r="A3742" s="91">
        <v>3734</v>
      </c>
      <c r="B3742" s="104">
        <v>0.93211989695087749</v>
      </c>
      <c r="C3742" s="104">
        <v>1.0333219570259535</v>
      </c>
      <c r="D3742" s="104">
        <v>0.96328106375916622</v>
      </c>
      <c r="E3742" s="99">
        <v>-157197886.16999999</v>
      </c>
      <c r="K3742" s="27">
        <v>-121010280.51000001</v>
      </c>
      <c r="L3742" s="27">
        <v>0.37259999999999999</v>
      </c>
    </row>
    <row r="3743" spans="1:12" x14ac:dyDescent="0.25">
      <c r="A3743" s="91">
        <v>3735</v>
      </c>
      <c r="B3743" s="104">
        <v>1.3478943478759124</v>
      </c>
      <c r="C3743" s="104">
        <v>0.96439051447261259</v>
      </c>
      <c r="D3743" s="104">
        <v>1.0232670778475619</v>
      </c>
      <c r="E3743" s="99">
        <v>1095483439.9100001</v>
      </c>
      <c r="K3743" s="27">
        <v>-120941710.31999999</v>
      </c>
      <c r="L3743" s="27">
        <v>0.37269999999999998</v>
      </c>
    </row>
    <row r="3744" spans="1:12" x14ac:dyDescent="0.25">
      <c r="A3744" s="91">
        <v>3736</v>
      </c>
      <c r="B3744" s="104">
        <v>0.90145267275244645</v>
      </c>
      <c r="C3744" s="104">
        <v>1.0355326819881574</v>
      </c>
      <c r="D3744" s="104">
        <v>1.0001798546980618</v>
      </c>
      <c r="E3744" s="99">
        <v>470105942.08999997</v>
      </c>
      <c r="K3744" s="27">
        <v>-120646179.19</v>
      </c>
      <c r="L3744" s="27">
        <v>0.37280000000000002</v>
      </c>
    </row>
    <row r="3745" spans="1:12" x14ac:dyDescent="0.25">
      <c r="A3745" s="91">
        <v>3737</v>
      </c>
      <c r="B3745" s="104">
        <v>1.1891357994650797</v>
      </c>
      <c r="C3745" s="104">
        <v>1.0127637296329268</v>
      </c>
      <c r="D3745" s="104">
        <v>0.98934583849393032</v>
      </c>
      <c r="E3745" s="99">
        <v>921705583.78999996</v>
      </c>
      <c r="K3745" s="27">
        <v>-120402962.91</v>
      </c>
      <c r="L3745" s="27">
        <v>0.37290000000000001</v>
      </c>
    </row>
    <row r="3746" spans="1:12" x14ac:dyDescent="0.25">
      <c r="A3746" s="91">
        <v>3738</v>
      </c>
      <c r="B3746" s="104">
        <v>1.4003641299884257</v>
      </c>
      <c r="C3746" s="104">
        <v>1.0162158266453492</v>
      </c>
      <c r="D3746" s="104">
        <v>0.99678916678641571</v>
      </c>
      <c r="E3746" s="99">
        <v>2019166473.6300001</v>
      </c>
      <c r="K3746" s="27">
        <v>-120338445.08</v>
      </c>
      <c r="L3746" s="27">
        <v>0.373</v>
      </c>
    </row>
    <row r="3747" spans="1:12" x14ac:dyDescent="0.25">
      <c r="A3747" s="91">
        <v>3739</v>
      </c>
      <c r="B3747" s="104">
        <v>0.84344847118056754</v>
      </c>
      <c r="C3747" s="104">
        <v>0.92976196369398578</v>
      </c>
      <c r="D3747" s="104">
        <v>1.0124870259810559</v>
      </c>
      <c r="E3747" s="99">
        <v>-1396741204.54</v>
      </c>
      <c r="K3747" s="27">
        <v>-120024891.26000001</v>
      </c>
      <c r="L3747" s="27">
        <v>0.37309999999999999</v>
      </c>
    </row>
    <row r="3748" spans="1:12" x14ac:dyDescent="0.25">
      <c r="A3748" s="91">
        <v>3740</v>
      </c>
      <c r="B3748" s="104">
        <v>1.0621349216316438</v>
      </c>
      <c r="C3748" s="104">
        <v>0.99447469037820324</v>
      </c>
      <c r="D3748" s="104">
        <v>0.98584674488495783</v>
      </c>
      <c r="E3748" s="99">
        <v>-15252801.52</v>
      </c>
      <c r="K3748" s="27">
        <v>-119685929.95</v>
      </c>
      <c r="L3748" s="27">
        <v>0.37319999999999998</v>
      </c>
    </row>
    <row r="3749" spans="1:12" x14ac:dyDescent="0.25">
      <c r="A3749" s="91">
        <v>3741</v>
      </c>
      <c r="B3749" s="104">
        <v>1.0765191305919333</v>
      </c>
      <c r="C3749" s="104">
        <v>0.98551405871552911</v>
      </c>
      <c r="D3749" s="104">
        <v>0.97859601484100012</v>
      </c>
      <c r="E3749" s="99">
        <v>-317678390.77999997</v>
      </c>
      <c r="K3749" s="27">
        <v>-118567980.73999999</v>
      </c>
      <c r="L3749" s="27">
        <v>0.37330000000000002</v>
      </c>
    </row>
    <row r="3750" spans="1:12" x14ac:dyDescent="0.25">
      <c r="A3750" s="91">
        <v>3742</v>
      </c>
      <c r="B3750" s="104">
        <v>1.4852266848879954</v>
      </c>
      <c r="C3750" s="104">
        <v>1.0051512737476742</v>
      </c>
      <c r="D3750" s="104">
        <v>1.0121846936050558</v>
      </c>
      <c r="E3750" s="99">
        <v>2487979413.71</v>
      </c>
      <c r="K3750" s="27">
        <v>-118495374.28</v>
      </c>
      <c r="L3750" s="27">
        <v>0.37340000000000001</v>
      </c>
    </row>
    <row r="3751" spans="1:12" x14ac:dyDescent="0.25">
      <c r="A3751" s="91">
        <v>3743</v>
      </c>
      <c r="B3751" s="104">
        <v>1.1399713578912634</v>
      </c>
      <c r="C3751" s="104">
        <v>0.99466405066228514</v>
      </c>
      <c r="D3751" s="104">
        <v>0.98235256279999306</v>
      </c>
      <c r="E3751" s="99">
        <v>163013653.56</v>
      </c>
      <c r="K3751" s="27">
        <v>-118036882.5</v>
      </c>
      <c r="L3751" s="27">
        <v>0.3735</v>
      </c>
    </row>
    <row r="3752" spans="1:12" x14ac:dyDescent="0.25">
      <c r="A3752" s="91">
        <v>3744</v>
      </c>
      <c r="B3752" s="104">
        <v>0.94370322313318478</v>
      </c>
      <c r="C3752" s="104">
        <v>1.0334383370949083</v>
      </c>
      <c r="D3752" s="104">
        <v>1.0121651355016053</v>
      </c>
      <c r="E3752" s="99">
        <v>853247893.60000002</v>
      </c>
      <c r="K3752" s="27">
        <v>-118019735.06</v>
      </c>
      <c r="L3752" s="27">
        <v>0.37359999999999999</v>
      </c>
    </row>
    <row r="3753" spans="1:12" x14ac:dyDescent="0.25">
      <c r="A3753" s="91">
        <v>3745</v>
      </c>
      <c r="B3753" s="104">
        <v>1.0846044227651137</v>
      </c>
      <c r="C3753" s="104">
        <v>1.0348469946783818</v>
      </c>
      <c r="D3753" s="104">
        <v>0.99320362304977261</v>
      </c>
      <c r="E3753" s="99">
        <v>1102982862.5599999</v>
      </c>
      <c r="K3753" s="27">
        <v>-117574741.54000001</v>
      </c>
      <c r="L3753" s="27">
        <v>0.37369999999999998</v>
      </c>
    </row>
    <row r="3754" spans="1:12" x14ac:dyDescent="0.25">
      <c r="A3754" s="91">
        <v>3746</v>
      </c>
      <c r="B3754" s="104">
        <v>1.0192102515707429</v>
      </c>
      <c r="C3754" s="104">
        <v>0.94283465035612779</v>
      </c>
      <c r="D3754" s="104">
        <v>0.97848707777556188</v>
      </c>
      <c r="E3754" s="99">
        <v>-1352516786.5</v>
      </c>
      <c r="K3754" s="27">
        <v>-117061756.17</v>
      </c>
      <c r="L3754" s="27">
        <v>0.37380000000000002</v>
      </c>
    </row>
    <row r="3755" spans="1:12" x14ac:dyDescent="0.25">
      <c r="A3755" s="91">
        <v>3747</v>
      </c>
      <c r="B3755" s="104">
        <v>1.0211208276599864</v>
      </c>
      <c r="C3755" s="104">
        <v>1.0171499010150318</v>
      </c>
      <c r="D3755" s="104">
        <v>0.9862994523099573</v>
      </c>
      <c r="E3755" s="99">
        <v>323607215.39999998</v>
      </c>
      <c r="K3755" s="27">
        <v>-116892781.48999999</v>
      </c>
      <c r="L3755" s="27">
        <v>0.37390000000000001</v>
      </c>
    </row>
    <row r="3756" spans="1:12" x14ac:dyDescent="0.25">
      <c r="A3756" s="91">
        <v>3748</v>
      </c>
      <c r="B3756" s="104">
        <v>1.2240382938765257</v>
      </c>
      <c r="C3756" s="104">
        <v>0.99725478229068032</v>
      </c>
      <c r="D3756" s="104">
        <v>1.0135248709264157</v>
      </c>
      <c r="E3756" s="99">
        <v>1269652088.8199999</v>
      </c>
      <c r="K3756" s="27">
        <v>-116741625.88</v>
      </c>
      <c r="L3756" s="27">
        <v>0.374</v>
      </c>
    </row>
    <row r="3757" spans="1:12" x14ac:dyDescent="0.25">
      <c r="A3757" s="91">
        <v>3749</v>
      </c>
      <c r="B3757" s="104">
        <v>0.77468129690013232</v>
      </c>
      <c r="C3757" s="104">
        <v>0.93932305362800217</v>
      </c>
      <c r="D3757" s="104">
        <v>1.0159872743729081</v>
      </c>
      <c r="E3757" s="99">
        <v>-1363261008.23</v>
      </c>
      <c r="K3757" s="27">
        <v>-116633817.22</v>
      </c>
      <c r="L3757" s="27">
        <v>0.37409999999999999</v>
      </c>
    </row>
    <row r="3758" spans="1:12" x14ac:dyDescent="0.25">
      <c r="A3758" s="91">
        <v>3750</v>
      </c>
      <c r="B3758" s="104">
        <v>0.87121561386384649</v>
      </c>
      <c r="C3758" s="104">
        <v>1.0190395970327799</v>
      </c>
      <c r="D3758" s="104">
        <v>0.98102119613852878</v>
      </c>
      <c r="E3758" s="99">
        <v>-298831383.80000001</v>
      </c>
      <c r="K3758" s="27">
        <v>-116333775.12</v>
      </c>
      <c r="L3758" s="27">
        <v>0.37419999999999998</v>
      </c>
    </row>
    <row r="3759" spans="1:12" x14ac:dyDescent="0.25">
      <c r="A3759" s="91">
        <v>3751</v>
      </c>
      <c r="B3759" s="104">
        <v>0.67617530168413109</v>
      </c>
      <c r="C3759" s="104">
        <v>0.97373333279361773</v>
      </c>
      <c r="D3759" s="104">
        <v>0.9899328734993601</v>
      </c>
      <c r="E3759" s="99">
        <v>-1501743766.9000001</v>
      </c>
      <c r="K3759" s="27">
        <v>-116240719.94</v>
      </c>
      <c r="L3759" s="27">
        <v>0.37430000000000002</v>
      </c>
    </row>
    <row r="3760" spans="1:12" x14ac:dyDescent="0.25">
      <c r="A3760" s="91">
        <v>3752</v>
      </c>
      <c r="B3760" s="104">
        <v>0.9379269081553393</v>
      </c>
      <c r="C3760" s="104">
        <v>0.98426634984399231</v>
      </c>
      <c r="D3760" s="104">
        <v>0.98744352957598713</v>
      </c>
      <c r="E3760" s="99">
        <v>-582861940.70000005</v>
      </c>
      <c r="K3760" s="27">
        <v>-115822716.63</v>
      </c>
      <c r="L3760" s="27">
        <v>0.37440000000000001</v>
      </c>
    </row>
    <row r="3761" spans="1:12" x14ac:dyDescent="0.25">
      <c r="A3761" s="91">
        <v>3753</v>
      </c>
      <c r="B3761" s="104">
        <v>1.1118873234819229</v>
      </c>
      <c r="C3761" s="104">
        <v>0.96297654478978956</v>
      </c>
      <c r="D3761" s="104">
        <v>0.98371543345992141</v>
      </c>
      <c r="E3761" s="99">
        <v>-600622407.64999998</v>
      </c>
      <c r="K3761" s="27">
        <v>-115822123.67</v>
      </c>
      <c r="L3761" s="27">
        <v>0.3745</v>
      </c>
    </row>
    <row r="3762" spans="1:12" x14ac:dyDescent="0.25">
      <c r="A3762" s="91">
        <v>3754</v>
      </c>
      <c r="B3762" s="104">
        <v>1.2102278646892421</v>
      </c>
      <c r="C3762" s="104">
        <v>0.96176717097422859</v>
      </c>
      <c r="D3762" s="104">
        <v>0.98174755897985078</v>
      </c>
      <c r="E3762" s="99">
        <v>-421904977.51999998</v>
      </c>
      <c r="K3762" s="27">
        <v>-115511715.86</v>
      </c>
      <c r="L3762" s="27">
        <v>0.37459999999999999</v>
      </c>
    </row>
    <row r="3763" spans="1:12" x14ac:dyDescent="0.25">
      <c r="A3763" s="91">
        <v>3755</v>
      </c>
      <c r="B3763" s="104">
        <v>1.1260688882712289</v>
      </c>
      <c r="C3763" s="104">
        <v>1.0060481168933106</v>
      </c>
      <c r="D3763" s="104">
        <v>0.99623517337706091</v>
      </c>
      <c r="E3763" s="99">
        <v>694112604.64999998</v>
      </c>
      <c r="K3763" s="27">
        <v>-115397157.98</v>
      </c>
      <c r="L3763" s="27">
        <v>0.37469999999999998</v>
      </c>
    </row>
    <row r="3764" spans="1:12" x14ac:dyDescent="0.25">
      <c r="A3764" s="91">
        <v>3756</v>
      </c>
      <c r="B3764" s="104">
        <v>0.87453686297774946</v>
      </c>
      <c r="C3764" s="104">
        <v>1.0362402107460733</v>
      </c>
      <c r="D3764" s="104">
        <v>0.97116615345179558</v>
      </c>
      <c r="E3764" s="99">
        <v>-168625351.83000001</v>
      </c>
      <c r="K3764" s="27">
        <v>-115216886.36</v>
      </c>
      <c r="L3764" s="27">
        <v>0.37480000000000002</v>
      </c>
    </row>
    <row r="3765" spans="1:12" x14ac:dyDescent="0.25">
      <c r="A3765" s="91">
        <v>3757</v>
      </c>
      <c r="B3765" s="104">
        <v>1.6248408934043028</v>
      </c>
      <c r="C3765" s="104">
        <v>1.0361856449115587</v>
      </c>
      <c r="D3765" s="104">
        <v>0.99510155791957633</v>
      </c>
      <c r="E3765" s="99">
        <v>3505009965.0500002</v>
      </c>
      <c r="K3765" s="27">
        <v>-115206246.45999999</v>
      </c>
      <c r="L3765" s="27">
        <v>0.37490000000000001</v>
      </c>
    </row>
    <row r="3766" spans="1:12" x14ac:dyDescent="0.25">
      <c r="A3766" s="91">
        <v>3758</v>
      </c>
      <c r="B3766" s="104">
        <v>1.2848906210404412</v>
      </c>
      <c r="C3766" s="104">
        <v>0.99128015925738788</v>
      </c>
      <c r="D3766" s="104">
        <v>1.0040889085165838</v>
      </c>
      <c r="E3766" s="99">
        <v>1103577966.55</v>
      </c>
      <c r="K3766" s="27">
        <v>-114913633.54000001</v>
      </c>
      <c r="L3766" s="27">
        <v>0.375</v>
      </c>
    </row>
    <row r="3767" spans="1:12" x14ac:dyDescent="0.25">
      <c r="A3767" s="91">
        <v>3759</v>
      </c>
      <c r="B3767" s="104">
        <v>0.8914956889372555</v>
      </c>
      <c r="C3767" s="104">
        <v>1.0017565955040597</v>
      </c>
      <c r="D3767" s="104">
        <v>0.9878234086719847</v>
      </c>
      <c r="E3767" s="99">
        <v>-407681473.50999999</v>
      </c>
      <c r="K3767" s="27">
        <v>-114601490.78</v>
      </c>
      <c r="L3767" s="27">
        <v>0.37509999999999999</v>
      </c>
    </row>
    <row r="3768" spans="1:12" x14ac:dyDescent="0.25">
      <c r="A3768" s="91">
        <v>3760</v>
      </c>
      <c r="B3768" s="104">
        <v>0.83085849779960896</v>
      </c>
      <c r="C3768" s="104">
        <v>1.0389017257726172</v>
      </c>
      <c r="D3768" s="104">
        <v>1.0239531005719427</v>
      </c>
      <c r="E3768" s="99">
        <v>631103066.57000005</v>
      </c>
      <c r="K3768" s="27">
        <v>-113980717.66</v>
      </c>
      <c r="L3768" s="27">
        <v>0.37519999999999998</v>
      </c>
    </row>
    <row r="3769" spans="1:12" x14ac:dyDescent="0.25">
      <c r="A3769" s="91">
        <v>3761</v>
      </c>
      <c r="B3769" s="104">
        <v>0.97209241504460264</v>
      </c>
      <c r="C3769" s="104">
        <v>1.0098470883314186</v>
      </c>
      <c r="D3769" s="104">
        <v>1.0060289280254975</v>
      </c>
      <c r="E3769" s="99">
        <v>391206813.23000002</v>
      </c>
      <c r="K3769" s="27">
        <v>-113979914.59999999</v>
      </c>
      <c r="L3769" s="27">
        <v>0.37530000000000002</v>
      </c>
    </row>
    <row r="3770" spans="1:12" x14ac:dyDescent="0.25">
      <c r="A3770" s="91">
        <v>3762</v>
      </c>
      <c r="B3770" s="104">
        <v>1.2912109586600822</v>
      </c>
      <c r="C3770" s="104">
        <v>0.99875827671410999</v>
      </c>
      <c r="D3770" s="104">
        <v>0.97313056617703164</v>
      </c>
      <c r="E3770" s="99">
        <v>510888099.47000003</v>
      </c>
      <c r="K3770" s="27">
        <v>-113474801.89</v>
      </c>
      <c r="L3770" s="27">
        <v>0.37540000000000001</v>
      </c>
    </row>
    <row r="3771" spans="1:12" x14ac:dyDescent="0.25">
      <c r="A3771" s="91">
        <v>3763</v>
      </c>
      <c r="B3771" s="104">
        <v>1.0841582180602156</v>
      </c>
      <c r="C3771" s="104">
        <v>1.0000591666670469</v>
      </c>
      <c r="D3771" s="104">
        <v>0.97275983356184548</v>
      </c>
      <c r="E3771" s="99">
        <v>-110255208.66</v>
      </c>
      <c r="K3771" s="27">
        <v>-113407404.23</v>
      </c>
      <c r="L3771" s="27">
        <v>0.3755</v>
      </c>
    </row>
    <row r="3772" spans="1:12" x14ac:dyDescent="0.25">
      <c r="A3772" s="91">
        <v>3764</v>
      </c>
      <c r="B3772" s="104">
        <v>0.80723529327740684</v>
      </c>
      <c r="C3772" s="104">
        <v>0.96716667398508627</v>
      </c>
      <c r="D3772" s="104">
        <v>0.98632825470725149</v>
      </c>
      <c r="E3772" s="99">
        <v>-1280742139.3399999</v>
      </c>
      <c r="K3772" s="27">
        <v>-113042650.15000001</v>
      </c>
      <c r="L3772" s="27">
        <v>0.37559999999999999</v>
      </c>
    </row>
    <row r="3773" spans="1:12" x14ac:dyDescent="0.25">
      <c r="A3773" s="91">
        <v>3765</v>
      </c>
      <c r="B3773" s="104">
        <v>0.82286876144652477</v>
      </c>
      <c r="C3773" s="104">
        <v>1.0000246254893594</v>
      </c>
      <c r="D3773" s="104">
        <v>1.0152755371719695</v>
      </c>
      <c r="E3773" s="99">
        <v>-216243509.74000001</v>
      </c>
      <c r="K3773" s="27">
        <v>-113032222.94</v>
      </c>
      <c r="L3773" s="27">
        <v>0.37569999999999998</v>
      </c>
    </row>
    <row r="3774" spans="1:12" x14ac:dyDescent="0.25">
      <c r="A3774" s="91">
        <v>3766</v>
      </c>
      <c r="B3774" s="104">
        <v>0.95241151815958014</v>
      </c>
      <c r="C3774" s="104">
        <v>1.0047881822042903</v>
      </c>
      <c r="D3774" s="104">
        <v>0.99186132310780528</v>
      </c>
      <c r="E3774" s="99">
        <v>-60826564.68</v>
      </c>
      <c r="K3774" s="27">
        <v>-112937834.73999999</v>
      </c>
      <c r="L3774" s="27">
        <v>0.37580000000000002</v>
      </c>
    </row>
    <row r="3775" spans="1:12" x14ac:dyDescent="0.25">
      <c r="A3775" s="91">
        <v>3767</v>
      </c>
      <c r="B3775" s="104">
        <v>0.86485849223145017</v>
      </c>
      <c r="C3775" s="104">
        <v>0.958070589766987</v>
      </c>
      <c r="D3775" s="104">
        <v>0.99048336799140946</v>
      </c>
      <c r="E3775" s="99">
        <v>-1211114043.77</v>
      </c>
      <c r="K3775" s="27">
        <v>-112934152.06999999</v>
      </c>
      <c r="L3775" s="27">
        <v>0.37590000000000001</v>
      </c>
    </row>
    <row r="3776" spans="1:12" x14ac:dyDescent="0.25">
      <c r="A3776" s="91">
        <v>3768</v>
      </c>
      <c r="B3776" s="104">
        <v>0.60210680952314966</v>
      </c>
      <c r="C3776" s="104">
        <v>0.98645566346865021</v>
      </c>
      <c r="D3776" s="104">
        <v>0.97697525206611358</v>
      </c>
      <c r="E3776" s="99">
        <v>-1721106164.1099999</v>
      </c>
      <c r="K3776" s="27">
        <v>-112694165.39</v>
      </c>
      <c r="L3776" s="27">
        <v>0.376</v>
      </c>
    </row>
    <row r="3777" spans="1:12" x14ac:dyDescent="0.25">
      <c r="A3777" s="91">
        <v>3769</v>
      </c>
      <c r="B3777" s="104">
        <v>1.2959219178558279</v>
      </c>
      <c r="C3777" s="104">
        <v>0.99227467208723918</v>
      </c>
      <c r="D3777" s="104">
        <v>0.98244022345125659</v>
      </c>
      <c r="E3777" s="99">
        <v>602715613.49000001</v>
      </c>
      <c r="K3777" s="27">
        <v>-112657338.56999999</v>
      </c>
      <c r="L3777" s="27">
        <v>0.37609999999999999</v>
      </c>
    </row>
    <row r="3778" spans="1:12" x14ac:dyDescent="0.25">
      <c r="A3778" s="91">
        <v>3770</v>
      </c>
      <c r="B3778" s="104">
        <v>1.2742174685982177</v>
      </c>
      <c r="C3778" s="104">
        <v>0.9542478310862923</v>
      </c>
      <c r="D3778" s="104">
        <v>1.0106972352038679</v>
      </c>
      <c r="E3778" s="99">
        <v>264662404.63</v>
      </c>
      <c r="K3778" s="27">
        <v>-112457907.51000001</v>
      </c>
      <c r="L3778" s="27">
        <v>0.37619999999999998</v>
      </c>
    </row>
    <row r="3779" spans="1:12" x14ac:dyDescent="0.25">
      <c r="A3779" s="91">
        <v>3771</v>
      </c>
      <c r="B3779" s="104">
        <v>1.1037533736049472</v>
      </c>
      <c r="C3779" s="104">
        <v>1.0313229782256574</v>
      </c>
      <c r="D3779" s="104">
        <v>1.0098765730395554</v>
      </c>
      <c r="E3779" s="99">
        <v>1491415724.74</v>
      </c>
      <c r="K3779" s="27">
        <v>-112025162.81999999</v>
      </c>
      <c r="L3779" s="27">
        <v>0.37630000000000002</v>
      </c>
    </row>
    <row r="3780" spans="1:12" x14ac:dyDescent="0.25">
      <c r="A3780" s="91">
        <v>3772</v>
      </c>
      <c r="B3780" s="104">
        <v>0.88133195213517579</v>
      </c>
      <c r="C3780" s="104">
        <v>1.0345737243462776</v>
      </c>
      <c r="D3780" s="104">
        <v>0.97390906744533734</v>
      </c>
      <c r="E3780" s="99">
        <v>-121010280.51000001</v>
      </c>
      <c r="K3780" s="27">
        <v>-111995829.58</v>
      </c>
      <c r="L3780" s="27">
        <v>0.37640000000000001</v>
      </c>
    </row>
    <row r="3781" spans="1:12" x14ac:dyDescent="0.25">
      <c r="A3781" s="91">
        <v>3773</v>
      </c>
      <c r="B3781" s="104">
        <v>1.3507130091106618</v>
      </c>
      <c r="C3781" s="104">
        <v>0.99113226960474377</v>
      </c>
      <c r="D3781" s="104">
        <v>1.0022573231371776</v>
      </c>
      <c r="E3781" s="99">
        <v>1284969009.1700001</v>
      </c>
      <c r="K3781" s="27">
        <v>-111960763.31999999</v>
      </c>
      <c r="L3781" s="27">
        <v>0.3765</v>
      </c>
    </row>
    <row r="3782" spans="1:12" x14ac:dyDescent="0.25">
      <c r="A3782" s="91">
        <v>3774</v>
      </c>
      <c r="B3782" s="104">
        <v>0.80006933756742793</v>
      </c>
      <c r="C3782" s="104">
        <v>0.99613022791046946</v>
      </c>
      <c r="D3782" s="104">
        <v>0.95964584128401231</v>
      </c>
      <c r="E3782" s="99">
        <v>-1268088767.73</v>
      </c>
      <c r="K3782" s="27">
        <v>-111668798.98</v>
      </c>
      <c r="L3782" s="27">
        <v>0.37659999999999999</v>
      </c>
    </row>
    <row r="3783" spans="1:12" x14ac:dyDescent="0.25">
      <c r="A3783" s="91">
        <v>3775</v>
      </c>
      <c r="B3783" s="104">
        <v>1.2041475150096588</v>
      </c>
      <c r="C3783" s="104">
        <v>1.0280383811037035</v>
      </c>
      <c r="D3783" s="104">
        <v>1.0360556042983109</v>
      </c>
      <c r="E3783" s="99">
        <v>2523678248.3699999</v>
      </c>
      <c r="K3783" s="27">
        <v>-111648459.56</v>
      </c>
      <c r="L3783" s="27">
        <v>0.37669999999999998</v>
      </c>
    </row>
    <row r="3784" spans="1:12" x14ac:dyDescent="0.25">
      <c r="A3784" s="91">
        <v>3776</v>
      </c>
      <c r="B3784" s="104">
        <v>1.4140208451817351</v>
      </c>
      <c r="C3784" s="104">
        <v>0.99225168016064336</v>
      </c>
      <c r="D3784" s="104">
        <v>0.96460766912106422</v>
      </c>
      <c r="E3784" s="99">
        <v>464995514.95999998</v>
      </c>
      <c r="K3784" s="27">
        <v>-111399862.86</v>
      </c>
      <c r="L3784" s="27">
        <v>0.37680000000000002</v>
      </c>
    </row>
    <row r="3785" spans="1:12" x14ac:dyDescent="0.25">
      <c r="A3785" s="91">
        <v>3777</v>
      </c>
      <c r="B3785" s="104">
        <v>1.265991235780539</v>
      </c>
      <c r="C3785" s="104">
        <v>0.96211405318336529</v>
      </c>
      <c r="D3785" s="104">
        <v>1.0171682162274343</v>
      </c>
      <c r="E3785" s="99">
        <v>605693382.87</v>
      </c>
      <c r="K3785" s="27">
        <v>-111159494.94</v>
      </c>
      <c r="L3785" s="27">
        <v>0.37690000000000001</v>
      </c>
    </row>
    <row r="3786" spans="1:12" x14ac:dyDescent="0.25">
      <c r="A3786" s="91">
        <v>3778</v>
      </c>
      <c r="B3786" s="104">
        <v>1.2024557669516687</v>
      </c>
      <c r="C3786" s="104">
        <v>0.99362899522254167</v>
      </c>
      <c r="D3786" s="104">
        <v>0.98910607597364952</v>
      </c>
      <c r="E3786" s="99">
        <v>502331025.38999999</v>
      </c>
      <c r="K3786" s="27">
        <v>-110255208.66</v>
      </c>
      <c r="L3786" s="27">
        <v>0.377</v>
      </c>
    </row>
    <row r="3787" spans="1:12" x14ac:dyDescent="0.25">
      <c r="A3787" s="91">
        <v>3779</v>
      </c>
      <c r="B3787" s="104">
        <v>1.0671024459292844</v>
      </c>
      <c r="C3787" s="104">
        <v>1.0023090731405311</v>
      </c>
      <c r="D3787" s="104">
        <v>0.98831294890493315</v>
      </c>
      <c r="E3787" s="99">
        <v>221976350.31999999</v>
      </c>
      <c r="K3787" s="27">
        <v>-109120274.59</v>
      </c>
      <c r="L3787" s="27">
        <v>0.37709999999999999</v>
      </c>
    </row>
    <row r="3788" spans="1:12" x14ac:dyDescent="0.25">
      <c r="A3788" s="91">
        <v>3780</v>
      </c>
      <c r="B3788" s="104">
        <v>0.86918496306634185</v>
      </c>
      <c r="C3788" s="104">
        <v>0.94506271121768737</v>
      </c>
      <c r="D3788" s="104">
        <v>1.0016023699863879</v>
      </c>
      <c r="E3788" s="99">
        <v>-1241598593.78</v>
      </c>
      <c r="K3788" s="27">
        <v>-108413077.95</v>
      </c>
      <c r="L3788" s="27">
        <v>0.37719999999999998</v>
      </c>
    </row>
    <row r="3789" spans="1:12" x14ac:dyDescent="0.25">
      <c r="A3789" s="91">
        <v>3781</v>
      </c>
      <c r="B3789" s="104">
        <v>0.84234986941041234</v>
      </c>
      <c r="C3789" s="104">
        <v>0.9999306807797177</v>
      </c>
      <c r="D3789" s="104">
        <v>0.96966361070133555</v>
      </c>
      <c r="E3789" s="99">
        <v>-918074334.45000005</v>
      </c>
      <c r="K3789" s="27">
        <v>-108122851.83</v>
      </c>
      <c r="L3789" s="27">
        <v>0.37730000000000002</v>
      </c>
    </row>
    <row r="3790" spans="1:12" x14ac:dyDescent="0.25">
      <c r="A3790" s="91">
        <v>3782</v>
      </c>
      <c r="B3790" s="104">
        <v>0.8448898599978778</v>
      </c>
      <c r="C3790" s="104">
        <v>0.97897866309856674</v>
      </c>
      <c r="D3790" s="104">
        <v>1.0128139725089602</v>
      </c>
      <c r="E3790" s="99">
        <v>-535219438.61000001</v>
      </c>
      <c r="K3790" s="27">
        <v>-107610693.05</v>
      </c>
      <c r="L3790" s="27">
        <v>0.37740000000000001</v>
      </c>
    </row>
    <row r="3791" spans="1:12" x14ac:dyDescent="0.25">
      <c r="A3791" s="91">
        <v>3783</v>
      </c>
      <c r="B3791" s="104">
        <v>1.2831992584563774</v>
      </c>
      <c r="C3791" s="104">
        <v>1.0290136189352332</v>
      </c>
      <c r="D3791" s="104">
        <v>1.0201380495544095</v>
      </c>
      <c r="E3791" s="99">
        <v>2518378275.2199998</v>
      </c>
      <c r="K3791" s="27">
        <v>-107361261.92</v>
      </c>
      <c r="L3791" s="27">
        <v>0.3775</v>
      </c>
    </row>
    <row r="3792" spans="1:12" x14ac:dyDescent="0.25">
      <c r="A3792" s="91">
        <v>3784</v>
      </c>
      <c r="B3792" s="104">
        <v>0.87025816455553251</v>
      </c>
      <c r="C3792" s="104">
        <v>0.9596590893739404</v>
      </c>
      <c r="D3792" s="104">
        <v>1.002585736261397</v>
      </c>
      <c r="E3792" s="99">
        <v>-964467758.47000003</v>
      </c>
      <c r="K3792" s="27">
        <v>-107228141.59999999</v>
      </c>
      <c r="L3792" s="27">
        <v>0.37759999999999999</v>
      </c>
    </row>
    <row r="3793" spans="1:12" x14ac:dyDescent="0.25">
      <c r="A3793" s="91">
        <v>3785</v>
      </c>
      <c r="B3793" s="104">
        <v>1.1409544552763213</v>
      </c>
      <c r="C3793" s="104">
        <v>0.97565432512591932</v>
      </c>
      <c r="D3793" s="104">
        <v>1.0308550587174941</v>
      </c>
      <c r="E3793" s="99">
        <v>830591755.42999995</v>
      </c>
      <c r="K3793" s="27">
        <v>-107187024.94</v>
      </c>
      <c r="L3793" s="27">
        <v>0.37769999999999998</v>
      </c>
    </row>
    <row r="3794" spans="1:12" x14ac:dyDescent="0.25">
      <c r="A3794" s="91">
        <v>3786</v>
      </c>
      <c r="B3794" s="104">
        <v>1.0034223209981306</v>
      </c>
      <c r="C3794" s="104">
        <v>1.0015102665768814</v>
      </c>
      <c r="D3794" s="104">
        <v>0.99917118570147179</v>
      </c>
      <c r="E3794" s="99">
        <v>205831206.24000001</v>
      </c>
      <c r="K3794" s="27">
        <v>-107018874.66</v>
      </c>
      <c r="L3794" s="27">
        <v>0.37780000000000002</v>
      </c>
    </row>
    <row r="3795" spans="1:12" x14ac:dyDescent="0.25">
      <c r="A3795" s="91">
        <v>3787</v>
      </c>
      <c r="B3795" s="104">
        <v>0.87215295260801806</v>
      </c>
      <c r="C3795" s="104">
        <v>1.0044299873033093</v>
      </c>
      <c r="D3795" s="104">
        <v>1.0082749344817434</v>
      </c>
      <c r="E3795" s="99">
        <v>-64967238.630000003</v>
      </c>
      <c r="K3795" s="27">
        <v>-107003178.13</v>
      </c>
      <c r="L3795" s="27">
        <v>0.37790000000000001</v>
      </c>
    </row>
    <row r="3796" spans="1:12" x14ac:dyDescent="0.25">
      <c r="A3796" s="91">
        <v>3788</v>
      </c>
      <c r="B3796" s="104">
        <v>0.79324222213689499</v>
      </c>
      <c r="C3796" s="104">
        <v>1.0327810193946603</v>
      </c>
      <c r="D3796" s="104">
        <v>0.99193602275368054</v>
      </c>
      <c r="E3796" s="99">
        <v>-187505219.72999999</v>
      </c>
      <c r="K3796" s="27">
        <v>-106851714.73999999</v>
      </c>
      <c r="L3796" s="27">
        <v>0.378</v>
      </c>
    </row>
    <row r="3797" spans="1:12" x14ac:dyDescent="0.25">
      <c r="A3797" s="91">
        <v>3789</v>
      </c>
      <c r="B3797" s="104">
        <v>1.1787714347914851</v>
      </c>
      <c r="C3797" s="104">
        <v>1.0491696829958788</v>
      </c>
      <c r="D3797" s="104">
        <v>1.0422953417811784</v>
      </c>
      <c r="E3797" s="99">
        <v>3078250525.1900001</v>
      </c>
      <c r="K3797" s="27">
        <v>-106574092.64</v>
      </c>
      <c r="L3797" s="27">
        <v>0.37809999999999999</v>
      </c>
    </row>
    <row r="3798" spans="1:12" x14ac:dyDescent="0.25">
      <c r="A3798" s="91">
        <v>3790</v>
      </c>
      <c r="B3798" s="104">
        <v>1.4118418554938748</v>
      </c>
      <c r="C3798" s="104">
        <v>0.98363825380766845</v>
      </c>
      <c r="D3798" s="104">
        <v>1.0250544133904307</v>
      </c>
      <c r="E3798" s="99">
        <v>1930049693.02</v>
      </c>
      <c r="K3798" s="27">
        <v>-106402770.91</v>
      </c>
      <c r="L3798" s="27">
        <v>0.37819999999999998</v>
      </c>
    </row>
    <row r="3799" spans="1:12" x14ac:dyDescent="0.25">
      <c r="A3799" s="91">
        <v>3791</v>
      </c>
      <c r="B3799" s="104">
        <v>0.94962626412483964</v>
      </c>
      <c r="C3799" s="104">
        <v>1.0032669042393438</v>
      </c>
      <c r="D3799" s="104">
        <v>0.96860215206820532</v>
      </c>
      <c r="E3799" s="99">
        <v>-549369043.13999999</v>
      </c>
      <c r="K3799" s="27">
        <v>-106221121.55</v>
      </c>
      <c r="L3799" s="27">
        <v>0.37830000000000003</v>
      </c>
    </row>
    <row r="3800" spans="1:12" x14ac:dyDescent="0.25">
      <c r="A3800" s="91">
        <v>3792</v>
      </c>
      <c r="B3800" s="104">
        <v>1.040022887491268</v>
      </c>
      <c r="C3800" s="104">
        <v>0.97843146559872662</v>
      </c>
      <c r="D3800" s="104">
        <v>0.98883587768500347</v>
      </c>
      <c r="E3800" s="99">
        <v>-359797285.93000001</v>
      </c>
      <c r="K3800" s="27">
        <v>-105836185.97</v>
      </c>
      <c r="L3800" s="27">
        <v>0.37840000000000001</v>
      </c>
    </row>
    <row r="3801" spans="1:12" x14ac:dyDescent="0.25">
      <c r="A3801" s="91">
        <v>3793</v>
      </c>
      <c r="B3801" s="104">
        <v>1.0207236447577488</v>
      </c>
      <c r="C3801" s="104">
        <v>0.99248619805272598</v>
      </c>
      <c r="D3801" s="104">
        <v>1.0085980408782846</v>
      </c>
      <c r="E3801" s="99">
        <v>276642808.66000003</v>
      </c>
      <c r="K3801" s="27">
        <v>-105570885.17</v>
      </c>
      <c r="L3801" s="27">
        <v>0.3785</v>
      </c>
    </row>
    <row r="3802" spans="1:12" x14ac:dyDescent="0.25">
      <c r="A3802" s="91">
        <v>3794</v>
      </c>
      <c r="B3802" s="104">
        <v>1.0307579758642902</v>
      </c>
      <c r="C3802" s="104">
        <v>1.0371628320226685</v>
      </c>
      <c r="D3802" s="104">
        <v>1.0103249426252963</v>
      </c>
      <c r="E3802" s="99">
        <v>1294227161.9000001</v>
      </c>
      <c r="K3802" s="27">
        <v>-105443248.55</v>
      </c>
      <c r="L3802" s="27">
        <v>0.37859999999999999</v>
      </c>
    </row>
    <row r="3803" spans="1:12" x14ac:dyDescent="0.25">
      <c r="A3803" s="91">
        <v>3795</v>
      </c>
      <c r="B3803" s="104">
        <v>1.2828476373418665</v>
      </c>
      <c r="C3803" s="104">
        <v>1.0216793051396631</v>
      </c>
      <c r="D3803" s="104">
        <v>1.0173903595682745</v>
      </c>
      <c r="E3803" s="99">
        <v>2248073549.8499999</v>
      </c>
      <c r="K3803" s="27">
        <v>-105293912.43000001</v>
      </c>
      <c r="L3803" s="27">
        <v>0.37869999999999998</v>
      </c>
    </row>
    <row r="3804" spans="1:12" x14ac:dyDescent="0.25">
      <c r="A3804" s="91">
        <v>3796</v>
      </c>
      <c r="B3804" s="104">
        <v>1.2860274178271232</v>
      </c>
      <c r="C3804" s="104">
        <v>1.0436424060717528</v>
      </c>
      <c r="D3804" s="104">
        <v>1.0280832698078701</v>
      </c>
      <c r="E3804" s="99">
        <v>3139328354.8800001</v>
      </c>
      <c r="K3804" s="27">
        <v>-105162566.44</v>
      </c>
      <c r="L3804" s="27">
        <v>0.37880000000000003</v>
      </c>
    </row>
    <row r="3805" spans="1:12" x14ac:dyDescent="0.25">
      <c r="A3805" s="91">
        <v>3797</v>
      </c>
      <c r="B3805" s="104">
        <v>1.3346830472193283</v>
      </c>
      <c r="C3805" s="104">
        <v>1.0328341680080209</v>
      </c>
      <c r="D3805" s="104">
        <v>0.99332409704857727</v>
      </c>
      <c r="E3805" s="99">
        <v>2113383083.53</v>
      </c>
      <c r="K3805" s="27">
        <v>-104265944.56999999</v>
      </c>
      <c r="L3805" s="27">
        <v>0.37890000000000001</v>
      </c>
    </row>
    <row r="3806" spans="1:12" x14ac:dyDescent="0.25">
      <c r="A3806" s="91">
        <v>3798</v>
      </c>
      <c r="B3806" s="104">
        <v>0.7380449467954483</v>
      </c>
      <c r="C3806" s="104">
        <v>0.95587159123110499</v>
      </c>
      <c r="D3806" s="104">
        <v>1.0146764067961411</v>
      </c>
      <c r="E3806" s="99">
        <v>-1231395216.98</v>
      </c>
      <c r="K3806" s="27">
        <v>-103080953.84</v>
      </c>
      <c r="L3806" s="27">
        <v>0.379</v>
      </c>
    </row>
    <row r="3807" spans="1:12" x14ac:dyDescent="0.25">
      <c r="A3807" s="91">
        <v>3799</v>
      </c>
      <c r="B3807" s="104">
        <v>1.047630222348465</v>
      </c>
      <c r="C3807" s="104">
        <v>1.0135209613765763</v>
      </c>
      <c r="D3807" s="104">
        <v>0.97054214167127084</v>
      </c>
      <c r="E3807" s="99">
        <v>6791828.3200000003</v>
      </c>
      <c r="K3807" s="27">
        <v>-102933965.59</v>
      </c>
      <c r="L3807" s="27">
        <v>0.37909999999999999</v>
      </c>
    </row>
    <row r="3808" spans="1:12" x14ac:dyDescent="0.25">
      <c r="A3808" s="91">
        <v>3800</v>
      </c>
      <c r="B3808" s="104">
        <v>0.94859703387710237</v>
      </c>
      <c r="C3808" s="104">
        <v>1.0342379202189496</v>
      </c>
      <c r="D3808" s="104">
        <v>1.0013812539365003</v>
      </c>
      <c r="E3808" s="99">
        <v>676840558.51999998</v>
      </c>
      <c r="K3808" s="27">
        <v>-102927544.39</v>
      </c>
      <c r="L3808" s="27">
        <v>0.37919999999999998</v>
      </c>
    </row>
    <row r="3809" spans="1:12" x14ac:dyDescent="0.25">
      <c r="A3809" s="91">
        <v>3801</v>
      </c>
      <c r="B3809" s="104">
        <v>0.96485665841440738</v>
      </c>
      <c r="C3809" s="104">
        <v>1.0178931445932662</v>
      </c>
      <c r="D3809" s="104">
        <v>0.97883575038894022</v>
      </c>
      <c r="E3809" s="99">
        <v>-21086845.260000002</v>
      </c>
      <c r="K3809" s="27">
        <v>-102914838.19</v>
      </c>
      <c r="L3809" s="27">
        <v>0.37930000000000003</v>
      </c>
    </row>
    <row r="3810" spans="1:12" x14ac:dyDescent="0.25">
      <c r="A3810" s="91">
        <v>3802</v>
      </c>
      <c r="B3810" s="104">
        <v>1.089620945442521</v>
      </c>
      <c r="C3810" s="104">
        <v>1.0060123237034666</v>
      </c>
      <c r="D3810" s="104">
        <v>1.0306169761827315</v>
      </c>
      <c r="E3810" s="99">
        <v>1323507867.4400001</v>
      </c>
      <c r="K3810" s="27">
        <v>-102846668.27</v>
      </c>
      <c r="L3810" s="27">
        <v>0.37940000000000002</v>
      </c>
    </row>
    <row r="3811" spans="1:12" x14ac:dyDescent="0.25">
      <c r="A3811" s="91">
        <v>3803</v>
      </c>
      <c r="B3811" s="104">
        <v>1.2576270706103105</v>
      </c>
      <c r="C3811" s="104">
        <v>0.96261830643823865</v>
      </c>
      <c r="D3811" s="104">
        <v>1.0219008096103896</v>
      </c>
      <c r="E3811" s="99">
        <v>708365156.38</v>
      </c>
      <c r="K3811" s="27">
        <v>-102842402.12</v>
      </c>
      <c r="L3811" s="27">
        <v>0.3795</v>
      </c>
    </row>
    <row r="3812" spans="1:12" x14ac:dyDescent="0.25">
      <c r="A3812" s="91">
        <v>3804</v>
      </c>
      <c r="B3812" s="104">
        <v>0.94571577241761728</v>
      </c>
      <c r="C3812" s="104">
        <v>1.012906270926266</v>
      </c>
      <c r="D3812" s="104">
        <v>0.97580934228515737</v>
      </c>
      <c r="E3812" s="99">
        <v>-242362511.63999999</v>
      </c>
      <c r="K3812" s="27">
        <v>-102638473.86</v>
      </c>
      <c r="L3812" s="27">
        <v>0.37959999999999999</v>
      </c>
    </row>
    <row r="3813" spans="1:12" x14ac:dyDescent="0.25">
      <c r="A3813" s="91">
        <v>3805</v>
      </c>
      <c r="B3813" s="104">
        <v>1.1363445613993739</v>
      </c>
      <c r="C3813" s="104">
        <v>0.99656002497640173</v>
      </c>
      <c r="D3813" s="104">
        <v>1.0157064023952527</v>
      </c>
      <c r="E3813" s="99">
        <v>962200246.08000004</v>
      </c>
      <c r="K3813" s="27">
        <v>-101770145.75</v>
      </c>
      <c r="L3813" s="27">
        <v>0.37969999999999998</v>
      </c>
    </row>
    <row r="3814" spans="1:12" x14ac:dyDescent="0.25">
      <c r="A3814" s="91">
        <v>3806</v>
      </c>
      <c r="B3814" s="104">
        <v>1.1722277208182263</v>
      </c>
      <c r="C3814" s="104">
        <v>0.97860641922099267</v>
      </c>
      <c r="D3814" s="104">
        <v>0.99962225474887934</v>
      </c>
      <c r="E3814" s="99">
        <v>293131450.66000003</v>
      </c>
      <c r="K3814" s="27">
        <v>-101573520.53</v>
      </c>
      <c r="L3814" s="27">
        <v>0.37980000000000003</v>
      </c>
    </row>
    <row r="3815" spans="1:12" x14ac:dyDescent="0.25">
      <c r="A3815" s="91">
        <v>3807</v>
      </c>
      <c r="B3815" s="104">
        <v>0.71868559388974584</v>
      </c>
      <c r="C3815" s="104">
        <v>0.97135180540020738</v>
      </c>
      <c r="D3815" s="104">
        <v>1.0229173022839235</v>
      </c>
      <c r="E3815" s="99">
        <v>-946368353.70000005</v>
      </c>
      <c r="K3815" s="27">
        <v>-101509354.19</v>
      </c>
      <c r="L3815" s="27">
        <v>0.37990000000000002</v>
      </c>
    </row>
    <row r="3816" spans="1:12" x14ac:dyDescent="0.25">
      <c r="A3816" s="91">
        <v>3808</v>
      </c>
      <c r="B3816" s="104">
        <v>1.1648204576767556</v>
      </c>
      <c r="C3816" s="104">
        <v>0.95892598418812636</v>
      </c>
      <c r="D3816" s="104">
        <v>1.0064624827856927</v>
      </c>
      <c r="E3816" s="99">
        <v>-41341724.829999998</v>
      </c>
      <c r="K3816" s="27">
        <v>-101073062.64</v>
      </c>
      <c r="L3816" s="27">
        <v>0.38</v>
      </c>
    </row>
    <row r="3817" spans="1:12" x14ac:dyDescent="0.25">
      <c r="A3817" s="91">
        <v>3809</v>
      </c>
      <c r="B3817" s="104">
        <v>0.90944364147753476</v>
      </c>
      <c r="C3817" s="104">
        <v>1.0232702632383261</v>
      </c>
      <c r="D3817" s="104">
        <v>0.98658285218327535</v>
      </c>
      <c r="E3817" s="99">
        <v>22739973.239999998</v>
      </c>
      <c r="K3817" s="27">
        <v>-101025365.03</v>
      </c>
      <c r="L3817" s="27">
        <v>0.38009999999999999</v>
      </c>
    </row>
    <row r="3818" spans="1:12" x14ac:dyDescent="0.25">
      <c r="A3818" s="91">
        <v>3810</v>
      </c>
      <c r="B3818" s="104">
        <v>0.96235019715783021</v>
      </c>
      <c r="C3818" s="104">
        <v>1.005598654100454</v>
      </c>
      <c r="D3818" s="104">
        <v>0.96995707016224619</v>
      </c>
      <c r="E3818" s="99">
        <v>-439337158.99000001</v>
      </c>
      <c r="K3818" s="27">
        <v>-100742153.2</v>
      </c>
      <c r="L3818" s="27">
        <v>0.38019999999999998</v>
      </c>
    </row>
    <row r="3819" spans="1:12" x14ac:dyDescent="0.25">
      <c r="A3819" s="91">
        <v>3811</v>
      </c>
      <c r="B3819" s="104">
        <v>0.81735979826961414</v>
      </c>
      <c r="C3819" s="104">
        <v>0.97915212583841915</v>
      </c>
      <c r="D3819" s="104">
        <v>1.0035042407728392</v>
      </c>
      <c r="E3819" s="99">
        <v>-779403017.45000005</v>
      </c>
      <c r="K3819" s="27">
        <v>-100501907.23</v>
      </c>
      <c r="L3819" s="27">
        <v>0.38030000000000003</v>
      </c>
    </row>
    <row r="3820" spans="1:12" x14ac:dyDescent="0.25">
      <c r="A3820" s="91">
        <v>3812</v>
      </c>
      <c r="B3820" s="104">
        <v>0.999260679606225</v>
      </c>
      <c r="C3820" s="104">
        <v>1.001271562834591</v>
      </c>
      <c r="D3820" s="104">
        <v>1.0187452836749069</v>
      </c>
      <c r="E3820" s="99">
        <v>583135202.38</v>
      </c>
      <c r="K3820" s="27">
        <v>-100099681.79000001</v>
      </c>
      <c r="L3820" s="27">
        <v>0.38040000000000002</v>
      </c>
    </row>
    <row r="3821" spans="1:12" x14ac:dyDescent="0.25">
      <c r="A3821" s="91">
        <v>3813</v>
      </c>
      <c r="B3821" s="104">
        <v>0.99387633064506431</v>
      </c>
      <c r="C3821" s="104">
        <v>0.97273077199124691</v>
      </c>
      <c r="D3821" s="104">
        <v>1.05</v>
      </c>
      <c r="E3821" s="99">
        <v>587902249.70000005</v>
      </c>
      <c r="K3821" s="27">
        <v>-99571381.069999993</v>
      </c>
      <c r="L3821" s="27">
        <v>0.3805</v>
      </c>
    </row>
    <row r="3822" spans="1:12" x14ac:dyDescent="0.25">
      <c r="A3822" s="91">
        <v>3814</v>
      </c>
      <c r="B3822" s="104">
        <v>0.90608637037944217</v>
      </c>
      <c r="C3822" s="104">
        <v>0.96742289182754226</v>
      </c>
      <c r="D3822" s="104">
        <v>1.0072525684421947</v>
      </c>
      <c r="E3822" s="99">
        <v>-634906832.63</v>
      </c>
      <c r="K3822" s="27">
        <v>-99470951.340000004</v>
      </c>
      <c r="L3822" s="27">
        <v>0.38059999999999999</v>
      </c>
    </row>
    <row r="3823" spans="1:12" x14ac:dyDescent="0.25">
      <c r="A3823" s="91">
        <v>3815</v>
      </c>
      <c r="B3823" s="104">
        <v>1.1316067759757411</v>
      </c>
      <c r="C3823" s="104">
        <v>1.0168764451404322</v>
      </c>
      <c r="D3823" s="104">
        <v>0.97156251591725862</v>
      </c>
      <c r="E3823" s="99">
        <v>385755122.44</v>
      </c>
      <c r="K3823" s="27">
        <v>-99424220.670000002</v>
      </c>
      <c r="L3823" s="27">
        <v>0.38069999999999998</v>
      </c>
    </row>
    <row r="3824" spans="1:12" x14ac:dyDescent="0.25">
      <c r="A3824" s="91">
        <v>3816</v>
      </c>
      <c r="B3824" s="104">
        <v>0.93847221265385372</v>
      </c>
      <c r="C3824" s="104">
        <v>1.0013693999389204</v>
      </c>
      <c r="D3824" s="104">
        <v>1.0163849488927856</v>
      </c>
      <c r="E3824" s="99">
        <v>291774044.08999997</v>
      </c>
      <c r="K3824" s="27">
        <v>-98772791.079999998</v>
      </c>
      <c r="L3824" s="27">
        <v>0.38080000000000003</v>
      </c>
    </row>
    <row r="3825" spans="1:12" x14ac:dyDescent="0.25">
      <c r="A3825" s="91">
        <v>3817</v>
      </c>
      <c r="B3825" s="104">
        <v>0.83372804848492232</v>
      </c>
      <c r="C3825" s="104">
        <v>1.0492363965950455</v>
      </c>
      <c r="D3825" s="104">
        <v>0.99290738696331804</v>
      </c>
      <c r="E3825" s="99">
        <v>274219272.73000002</v>
      </c>
      <c r="K3825" s="27">
        <v>-98368829.129999995</v>
      </c>
      <c r="L3825" s="27">
        <v>0.38090000000000002</v>
      </c>
    </row>
    <row r="3826" spans="1:12" x14ac:dyDescent="0.25">
      <c r="A3826" s="91">
        <v>3818</v>
      </c>
      <c r="B3826" s="104">
        <v>0.84082035353178552</v>
      </c>
      <c r="C3826" s="104">
        <v>0.98984116468721428</v>
      </c>
      <c r="D3826" s="104">
        <v>1.0069269440666155</v>
      </c>
      <c r="E3826" s="99">
        <v>-461365311.64999998</v>
      </c>
      <c r="K3826" s="27">
        <v>-98089945.680000007</v>
      </c>
      <c r="L3826" s="27">
        <v>0.38100000000000001</v>
      </c>
    </row>
    <row r="3827" spans="1:12" x14ac:dyDescent="0.25">
      <c r="A3827" s="91">
        <v>3819</v>
      </c>
      <c r="B3827" s="104">
        <v>1.0376215601574723</v>
      </c>
      <c r="C3827" s="104">
        <v>1.0511928914582067</v>
      </c>
      <c r="D3827" s="104">
        <v>1.0173972394076389</v>
      </c>
      <c r="E3827" s="99">
        <v>1781478301.3</v>
      </c>
      <c r="K3827" s="27">
        <v>-97640595.480000004</v>
      </c>
      <c r="L3827" s="27">
        <v>0.38109999999999999</v>
      </c>
    </row>
    <row r="3828" spans="1:12" x14ac:dyDescent="0.25">
      <c r="A3828" s="91">
        <v>3820</v>
      </c>
      <c r="B3828" s="104">
        <v>0.70014117948067534</v>
      </c>
      <c r="C3828" s="104">
        <v>0.99776518535298786</v>
      </c>
      <c r="D3828" s="104">
        <v>0.99818909577689219</v>
      </c>
      <c r="E3828" s="99">
        <v>-978883953.08000004</v>
      </c>
      <c r="K3828" s="27">
        <v>-97574235.900000006</v>
      </c>
      <c r="L3828" s="27">
        <v>0.38119999999999998</v>
      </c>
    </row>
    <row r="3829" spans="1:12" x14ac:dyDescent="0.25">
      <c r="A3829" s="91">
        <v>3821</v>
      </c>
      <c r="B3829" s="104">
        <v>1.1689525212745995</v>
      </c>
      <c r="C3829" s="104">
        <v>0.99904428776807108</v>
      </c>
      <c r="D3829" s="104">
        <v>0.98462403866636283</v>
      </c>
      <c r="E3829" s="99">
        <v>412020841.87</v>
      </c>
      <c r="K3829" s="27">
        <v>-97441562.560000002</v>
      </c>
      <c r="L3829" s="27">
        <v>0.38129999999999997</v>
      </c>
    </row>
    <row r="3830" spans="1:12" x14ac:dyDescent="0.25">
      <c r="A3830" s="91">
        <v>3822</v>
      </c>
      <c r="B3830" s="104">
        <v>1.2013190551062516</v>
      </c>
      <c r="C3830" s="104">
        <v>0.99988269404365926</v>
      </c>
      <c r="D3830" s="104">
        <v>1.0226266625122713</v>
      </c>
      <c r="E3830" s="99">
        <v>1468651475.3</v>
      </c>
      <c r="K3830" s="27">
        <v>-97438994.650000006</v>
      </c>
      <c r="L3830" s="27">
        <v>0.38140000000000002</v>
      </c>
    </row>
    <row r="3831" spans="1:12" x14ac:dyDescent="0.25">
      <c r="A3831" s="91">
        <v>3823</v>
      </c>
      <c r="B3831" s="104">
        <v>0.79764081641344409</v>
      </c>
      <c r="C3831" s="104">
        <v>0.99563594796500987</v>
      </c>
      <c r="D3831" s="104">
        <v>1.0312875634939183</v>
      </c>
      <c r="E3831" s="99">
        <v>-131474733.86</v>
      </c>
      <c r="K3831" s="27">
        <v>-97411644.590000004</v>
      </c>
      <c r="L3831" s="27">
        <v>0.38150000000000001</v>
      </c>
    </row>
    <row r="3832" spans="1:12" x14ac:dyDescent="0.25">
      <c r="A3832" s="91">
        <v>3824</v>
      </c>
      <c r="B3832" s="104">
        <v>1.3939563678054534</v>
      </c>
      <c r="C3832" s="104">
        <v>0.95659542290455379</v>
      </c>
      <c r="D3832" s="104">
        <v>1.021281097335536</v>
      </c>
      <c r="E3832" s="99">
        <v>971740644.32000005</v>
      </c>
      <c r="K3832" s="27">
        <v>-97379425.890000001</v>
      </c>
      <c r="L3832" s="27">
        <v>0.38159999999999999</v>
      </c>
    </row>
    <row r="3833" spans="1:12" x14ac:dyDescent="0.25">
      <c r="A3833" s="91">
        <v>3825</v>
      </c>
      <c r="B3833" s="104">
        <v>1.5760036080162791</v>
      </c>
      <c r="C3833" s="104">
        <v>0.97042275125402733</v>
      </c>
      <c r="D3833" s="104">
        <v>0.96235501996944661</v>
      </c>
      <c r="E3833" s="99">
        <v>170195012.81999999</v>
      </c>
      <c r="K3833" s="27">
        <v>-97266303.239999995</v>
      </c>
      <c r="L3833" s="27">
        <v>0.38169999999999998</v>
      </c>
    </row>
    <row r="3834" spans="1:12" x14ac:dyDescent="0.25">
      <c r="A3834" s="91">
        <v>3826</v>
      </c>
      <c r="B3834" s="104">
        <v>1.7211136009235759</v>
      </c>
      <c r="C3834" s="104">
        <v>1.0099145012337238</v>
      </c>
      <c r="D3834" s="104">
        <v>0.97940825444051072</v>
      </c>
      <c r="E3834" s="99">
        <v>2445424177.0700002</v>
      </c>
      <c r="K3834" s="27">
        <v>-96725624.060000002</v>
      </c>
      <c r="L3834" s="27">
        <v>0.38179999999999997</v>
      </c>
    </row>
    <row r="3835" spans="1:12" x14ac:dyDescent="0.25">
      <c r="A3835" s="91">
        <v>3827</v>
      </c>
      <c r="B3835" s="104">
        <v>1.2341599782471384</v>
      </c>
      <c r="C3835" s="104">
        <v>0.98162655929796316</v>
      </c>
      <c r="D3835" s="104">
        <v>1.0218506905348996</v>
      </c>
      <c r="E3835" s="99">
        <v>1116550602.78</v>
      </c>
      <c r="K3835" s="27">
        <v>-96492345.099999994</v>
      </c>
      <c r="L3835" s="27">
        <v>0.38190000000000002</v>
      </c>
    </row>
    <row r="3836" spans="1:12" x14ac:dyDescent="0.25">
      <c r="A3836" s="91">
        <v>3828</v>
      </c>
      <c r="B3836" s="104">
        <v>1.1922008246155151</v>
      </c>
      <c r="C3836" s="104">
        <v>1.0091846406963627</v>
      </c>
      <c r="D3836" s="104">
        <v>0.96472389999498864</v>
      </c>
      <c r="E3836" s="99">
        <v>244742609.74000001</v>
      </c>
      <c r="K3836" s="27">
        <v>-96218485.030000001</v>
      </c>
      <c r="L3836" s="27">
        <v>0.38200000000000001</v>
      </c>
    </row>
    <row r="3837" spans="1:12" x14ac:dyDescent="0.25">
      <c r="A3837" s="91">
        <v>3829</v>
      </c>
      <c r="B3837" s="104">
        <v>1.4840847167920301</v>
      </c>
      <c r="C3837" s="104">
        <v>0.99590744161507927</v>
      </c>
      <c r="D3837" s="104">
        <v>1.0035941055497599</v>
      </c>
      <c r="E3837" s="99">
        <v>1941601559.8199999</v>
      </c>
      <c r="K3837" s="27">
        <v>-95997253.069999993</v>
      </c>
      <c r="L3837" s="27">
        <v>0.3821</v>
      </c>
    </row>
    <row r="3838" spans="1:12" x14ac:dyDescent="0.25">
      <c r="A3838" s="91">
        <v>3830</v>
      </c>
      <c r="B3838" s="104">
        <v>1.0035640487049429</v>
      </c>
      <c r="C3838" s="104">
        <v>1.0064050134867231</v>
      </c>
      <c r="D3838" s="104">
        <v>1.0280040721549202</v>
      </c>
      <c r="E3838" s="99">
        <v>897037863.39999998</v>
      </c>
      <c r="K3838" s="27">
        <v>-95991740.469999999</v>
      </c>
      <c r="L3838" s="27">
        <v>0.38219999999999998</v>
      </c>
    </row>
    <row r="3839" spans="1:12" x14ac:dyDescent="0.25">
      <c r="A3839" s="91">
        <v>3831</v>
      </c>
      <c r="B3839" s="104">
        <v>1.9018850184604843</v>
      </c>
      <c r="C3839" s="104">
        <v>1.0225534062972175</v>
      </c>
      <c r="D3839" s="104">
        <v>1.014957457596269</v>
      </c>
      <c r="E3839" s="99">
        <v>4961250704.6800003</v>
      </c>
      <c r="K3839" s="27">
        <v>-95931703.890000001</v>
      </c>
      <c r="L3839" s="27">
        <v>0.38229999999999997</v>
      </c>
    </row>
    <row r="3840" spans="1:12" x14ac:dyDescent="0.25">
      <c r="A3840" s="91">
        <v>3832</v>
      </c>
      <c r="B3840" s="104">
        <v>1.0526864208210793</v>
      </c>
      <c r="C3840" s="104">
        <v>1.0206731231620003</v>
      </c>
      <c r="D3840" s="104">
        <v>0.99421073149758232</v>
      </c>
      <c r="E3840" s="99">
        <v>688534079.96000004</v>
      </c>
      <c r="K3840" s="27">
        <v>-95795443.730000004</v>
      </c>
      <c r="L3840" s="27">
        <v>0.38240000000000002</v>
      </c>
    </row>
    <row r="3841" spans="1:12" x14ac:dyDescent="0.25">
      <c r="A3841" s="91">
        <v>3833</v>
      </c>
      <c r="B3841" s="104">
        <v>1.2643245639177589</v>
      </c>
      <c r="C3841" s="104">
        <v>1.0143765877667357</v>
      </c>
      <c r="D3841" s="104">
        <v>0.98194638394071065</v>
      </c>
      <c r="E3841" s="99">
        <v>1048808345.33</v>
      </c>
      <c r="K3841" s="27">
        <v>-94663324.849999994</v>
      </c>
      <c r="L3841" s="27">
        <v>0.38250000000000001</v>
      </c>
    </row>
    <row r="3842" spans="1:12" x14ac:dyDescent="0.25">
      <c r="A3842" s="91">
        <v>3834</v>
      </c>
      <c r="B3842" s="104">
        <v>1.1076788898464995</v>
      </c>
      <c r="C3842" s="104">
        <v>0.97870799602967551</v>
      </c>
      <c r="D3842" s="104">
        <v>1.0367598893425651</v>
      </c>
      <c r="E3842" s="99">
        <v>905395771.77999997</v>
      </c>
      <c r="K3842" s="27">
        <v>-94542529.769999996</v>
      </c>
      <c r="L3842" s="27">
        <v>0.3826</v>
      </c>
    </row>
    <row r="3843" spans="1:12" x14ac:dyDescent="0.25">
      <c r="A3843" s="91">
        <v>3835</v>
      </c>
      <c r="B3843" s="104">
        <v>0.76974001842582651</v>
      </c>
      <c r="C3843" s="104">
        <v>0.99433413333381226</v>
      </c>
      <c r="D3843" s="104">
        <v>1.0075101295725213</v>
      </c>
      <c r="E3843" s="99">
        <v>-638137978.55999994</v>
      </c>
      <c r="K3843" s="27">
        <v>-94184165.540000007</v>
      </c>
      <c r="L3843" s="27">
        <v>0.38269999999999998</v>
      </c>
    </row>
    <row r="3844" spans="1:12" x14ac:dyDescent="0.25">
      <c r="A3844" s="91">
        <v>3836</v>
      </c>
      <c r="B3844" s="104">
        <v>1.1875675661439244</v>
      </c>
      <c r="C3844" s="104">
        <v>0.98987188474004784</v>
      </c>
      <c r="D3844" s="104">
        <v>1.0182876186382321</v>
      </c>
      <c r="E3844" s="99">
        <v>1060809187.38</v>
      </c>
      <c r="K3844" s="27">
        <v>-93851697.769999996</v>
      </c>
      <c r="L3844" s="27">
        <v>0.38279999999999997</v>
      </c>
    </row>
    <row r="3845" spans="1:12" x14ac:dyDescent="0.25">
      <c r="A3845" s="91">
        <v>3837</v>
      </c>
      <c r="B3845" s="104">
        <v>0.87693933321728124</v>
      </c>
      <c r="C3845" s="104">
        <v>1.0493536582502827</v>
      </c>
      <c r="D3845" s="104">
        <v>0.95</v>
      </c>
      <c r="E3845" s="99">
        <v>-327832459.12</v>
      </c>
      <c r="K3845" s="27">
        <v>-93431366.069999993</v>
      </c>
      <c r="L3845" s="27">
        <v>0.38290000000000002</v>
      </c>
    </row>
    <row r="3846" spans="1:12" x14ac:dyDescent="0.25">
      <c r="A3846" s="91">
        <v>3838</v>
      </c>
      <c r="B3846" s="104">
        <v>1.0784377348767671</v>
      </c>
      <c r="C3846" s="104">
        <v>1.0021223310247123</v>
      </c>
      <c r="D3846" s="104">
        <v>0.9806512054654144</v>
      </c>
      <c r="E3846" s="99">
        <v>89156333.700000003</v>
      </c>
      <c r="K3846" s="27">
        <v>-92990716.549999997</v>
      </c>
      <c r="L3846" s="27">
        <v>0.38300000000000001</v>
      </c>
    </row>
    <row r="3847" spans="1:12" x14ac:dyDescent="0.25">
      <c r="A3847" s="91">
        <v>3839</v>
      </c>
      <c r="B3847" s="104">
        <v>0.63983288533397664</v>
      </c>
      <c r="C3847" s="104">
        <v>0.96501111014016805</v>
      </c>
      <c r="D3847" s="104">
        <v>1.0169657572415949</v>
      </c>
      <c r="E3847" s="99">
        <v>-1383252686.24</v>
      </c>
      <c r="K3847" s="27">
        <v>-92978340.129999995</v>
      </c>
      <c r="L3847" s="27">
        <v>0.3831</v>
      </c>
    </row>
    <row r="3848" spans="1:12" x14ac:dyDescent="0.25">
      <c r="A3848" s="91">
        <v>3840</v>
      </c>
      <c r="B3848" s="104">
        <v>0.82179635096573556</v>
      </c>
      <c r="C3848" s="104">
        <v>0.94080805321162952</v>
      </c>
      <c r="D3848" s="104">
        <v>0.99858082361529976</v>
      </c>
      <c r="E3848" s="99">
        <v>-1481747139.8199999</v>
      </c>
      <c r="K3848" s="27">
        <v>-92855210.810000002</v>
      </c>
      <c r="L3848" s="27">
        <v>0.38319999999999999</v>
      </c>
    </row>
    <row r="3849" spans="1:12" x14ac:dyDescent="0.25">
      <c r="A3849" s="91">
        <v>3841</v>
      </c>
      <c r="B3849" s="104">
        <v>0.88850700241278169</v>
      </c>
      <c r="C3849" s="104">
        <v>0.96177329538198175</v>
      </c>
      <c r="D3849" s="104">
        <v>1.05</v>
      </c>
      <c r="E3849" s="99">
        <v>-52471629.850000001</v>
      </c>
      <c r="K3849" s="27">
        <v>-92225240.480000004</v>
      </c>
      <c r="L3849" s="27">
        <v>0.38329999999999997</v>
      </c>
    </row>
    <row r="3850" spans="1:12" x14ac:dyDescent="0.25">
      <c r="A3850" s="91">
        <v>3842</v>
      </c>
      <c r="B3850" s="104">
        <v>0.99417496679292283</v>
      </c>
      <c r="C3850" s="104">
        <v>1.0358710127537987</v>
      </c>
      <c r="D3850" s="104">
        <v>1.0464388053248839</v>
      </c>
      <c r="E3850" s="99">
        <v>1852328423.6099999</v>
      </c>
      <c r="K3850" s="27">
        <v>-92016192.120000005</v>
      </c>
      <c r="L3850" s="27">
        <v>0.38340000000000002</v>
      </c>
    </row>
    <row r="3851" spans="1:12" x14ac:dyDescent="0.25">
      <c r="A3851" s="91">
        <v>3843</v>
      </c>
      <c r="B3851" s="104">
        <v>0.8036925560120749</v>
      </c>
      <c r="C3851" s="104">
        <v>1.0407605753529239</v>
      </c>
      <c r="D3851" s="104">
        <v>0.99209022375468614</v>
      </c>
      <c r="E3851" s="99">
        <v>-12559120.08</v>
      </c>
      <c r="K3851" s="27">
        <v>-91970040.189999998</v>
      </c>
      <c r="L3851" s="27">
        <v>0.38350000000000001</v>
      </c>
    </row>
    <row r="3852" spans="1:12" x14ac:dyDescent="0.25">
      <c r="A3852" s="91">
        <v>3844</v>
      </c>
      <c r="B3852" s="104">
        <v>1.3985879444568829</v>
      </c>
      <c r="C3852" s="104">
        <v>0.98472386916499177</v>
      </c>
      <c r="D3852" s="104">
        <v>1.0020040005861204</v>
      </c>
      <c r="E3852" s="99">
        <v>1264166586.5799999</v>
      </c>
      <c r="K3852" s="27">
        <v>-91409966.730000004</v>
      </c>
      <c r="L3852" s="27">
        <v>0.3836</v>
      </c>
    </row>
    <row r="3853" spans="1:12" x14ac:dyDescent="0.25">
      <c r="A3853" s="91">
        <v>3845</v>
      </c>
      <c r="B3853" s="104">
        <v>1.1492412423330447</v>
      </c>
      <c r="C3853" s="104">
        <v>0.94048769455505277</v>
      </c>
      <c r="D3853" s="104">
        <v>1.0346144287422325</v>
      </c>
      <c r="E3853" s="99">
        <v>97635492.319999993</v>
      </c>
      <c r="K3853" s="27">
        <v>-91213988.310000002</v>
      </c>
      <c r="L3853" s="27">
        <v>0.38369999999999999</v>
      </c>
    </row>
    <row r="3854" spans="1:12" x14ac:dyDescent="0.25">
      <c r="A3854" s="91">
        <v>3846</v>
      </c>
      <c r="B3854" s="104">
        <v>0.85105473610287152</v>
      </c>
      <c r="C3854" s="104">
        <v>0.97730849103772444</v>
      </c>
      <c r="D3854" s="104">
        <v>0.97114739284610496</v>
      </c>
      <c r="E3854" s="99">
        <v>-1244605093.75</v>
      </c>
      <c r="K3854" s="27">
        <v>-91098330.459999993</v>
      </c>
      <c r="L3854" s="27">
        <v>0.38379999999999997</v>
      </c>
    </row>
    <row r="3855" spans="1:12" x14ac:dyDescent="0.25">
      <c r="A3855" s="91">
        <v>3847</v>
      </c>
      <c r="B3855" s="104">
        <v>0.81824353861998955</v>
      </c>
      <c r="C3855" s="104">
        <v>0.98543210639042012</v>
      </c>
      <c r="D3855" s="104">
        <v>0.97342428985431317</v>
      </c>
      <c r="E3855" s="99">
        <v>-1162975671.8599999</v>
      </c>
      <c r="K3855" s="27">
        <v>-91038609.840000004</v>
      </c>
      <c r="L3855" s="27">
        <v>0.38390000000000002</v>
      </c>
    </row>
    <row r="3856" spans="1:12" x14ac:dyDescent="0.25">
      <c r="A3856" s="91">
        <v>3848</v>
      </c>
      <c r="B3856" s="104">
        <v>1.1731425974420608</v>
      </c>
      <c r="C3856" s="104">
        <v>1.029963663986238</v>
      </c>
      <c r="D3856" s="104">
        <v>0.95923521134148482</v>
      </c>
      <c r="E3856" s="99">
        <v>528445592.31999999</v>
      </c>
      <c r="K3856" s="27">
        <v>-91013943.819999993</v>
      </c>
      <c r="L3856" s="27">
        <v>0.38400000000000001</v>
      </c>
    </row>
    <row r="3857" spans="1:12" x14ac:dyDescent="0.25">
      <c r="A3857" s="91">
        <v>3849</v>
      </c>
      <c r="B3857" s="104">
        <v>1.0361871316586193</v>
      </c>
      <c r="C3857" s="104">
        <v>0.98713152003457438</v>
      </c>
      <c r="D3857" s="104">
        <v>0.98084180890770223</v>
      </c>
      <c r="E3857" s="99">
        <v>-356346880.33999997</v>
      </c>
      <c r="K3857" s="27">
        <v>-90378868.519999996</v>
      </c>
      <c r="L3857" s="27">
        <v>0.3841</v>
      </c>
    </row>
    <row r="3858" spans="1:12" x14ac:dyDescent="0.25">
      <c r="A3858" s="91">
        <v>3850</v>
      </c>
      <c r="B3858" s="104">
        <v>0.96959944710529622</v>
      </c>
      <c r="C3858" s="104">
        <v>1.0028976073822913</v>
      </c>
      <c r="D3858" s="104">
        <v>1.0303215285851297</v>
      </c>
      <c r="E3858" s="99">
        <v>722952864.03999996</v>
      </c>
      <c r="K3858" s="27">
        <v>-90349432.709999993</v>
      </c>
      <c r="L3858" s="27">
        <v>0.38419999999999999</v>
      </c>
    </row>
    <row r="3859" spans="1:12" x14ac:dyDescent="0.25">
      <c r="A3859" s="91">
        <v>3851</v>
      </c>
      <c r="B3859" s="104">
        <v>0.82878822712726152</v>
      </c>
      <c r="C3859" s="104">
        <v>1.0166158840641679</v>
      </c>
      <c r="D3859" s="104">
        <v>0.97807462143689172</v>
      </c>
      <c r="E3859" s="99">
        <v>-544520659.16999996</v>
      </c>
      <c r="K3859" s="27">
        <v>-90329553.489999995</v>
      </c>
      <c r="L3859" s="27">
        <v>0.38429999999999997</v>
      </c>
    </row>
    <row r="3860" spans="1:12" x14ac:dyDescent="0.25">
      <c r="A3860" s="91">
        <v>3852</v>
      </c>
      <c r="B3860" s="104">
        <v>1.0222320969127541</v>
      </c>
      <c r="C3860" s="104">
        <v>0.96468140741776554</v>
      </c>
      <c r="D3860" s="104">
        <v>0.99866190752663631</v>
      </c>
      <c r="E3860" s="99">
        <v>-498699854.80000001</v>
      </c>
      <c r="K3860" s="27">
        <v>-90207030.769999996</v>
      </c>
      <c r="L3860" s="27">
        <v>0.38440000000000002</v>
      </c>
    </row>
    <row r="3861" spans="1:12" x14ac:dyDescent="0.25">
      <c r="A3861" s="91">
        <v>3853</v>
      </c>
      <c r="B3861" s="104">
        <v>0.87503717125125402</v>
      </c>
      <c r="C3861" s="104">
        <v>0.9979433812814652</v>
      </c>
      <c r="D3861" s="104">
        <v>1.0015934599462095</v>
      </c>
      <c r="E3861" s="99">
        <v>-287761620.35000002</v>
      </c>
      <c r="K3861" s="27">
        <v>-89720702.340000004</v>
      </c>
      <c r="L3861" s="27">
        <v>0.38450000000000001</v>
      </c>
    </row>
    <row r="3862" spans="1:12" x14ac:dyDescent="0.25">
      <c r="A3862" s="91">
        <v>3854</v>
      </c>
      <c r="B3862" s="104">
        <v>1.0187481979319981</v>
      </c>
      <c r="C3862" s="104">
        <v>0.9958557312091364</v>
      </c>
      <c r="D3862" s="104">
        <v>1.03783944322303</v>
      </c>
      <c r="E3862" s="99">
        <v>941877367.32000005</v>
      </c>
      <c r="K3862" s="27">
        <v>-89676162.75</v>
      </c>
      <c r="L3862" s="27">
        <v>0.3846</v>
      </c>
    </row>
    <row r="3863" spans="1:12" x14ac:dyDescent="0.25">
      <c r="A3863" s="91">
        <v>3855</v>
      </c>
      <c r="B3863" s="104">
        <v>1.2857509474259639</v>
      </c>
      <c r="C3863" s="104">
        <v>0.9859822611540443</v>
      </c>
      <c r="D3863" s="104">
        <v>0.96983630943587229</v>
      </c>
      <c r="E3863" s="99">
        <v>83625027.099999994</v>
      </c>
      <c r="K3863" s="27">
        <v>-89136801.689999998</v>
      </c>
      <c r="L3863" s="27">
        <v>0.38469999999999999</v>
      </c>
    </row>
    <row r="3864" spans="1:12" x14ac:dyDescent="0.25">
      <c r="A3864" s="91">
        <v>3856</v>
      </c>
      <c r="B3864" s="104">
        <v>1.1875411157235105</v>
      </c>
      <c r="C3864" s="104">
        <v>1.0233691520693933</v>
      </c>
      <c r="D3864" s="104">
        <v>0.98277935608357037</v>
      </c>
      <c r="E3864" s="99">
        <v>1006894253.8</v>
      </c>
      <c r="K3864" s="27">
        <v>-89118054.209999993</v>
      </c>
      <c r="L3864" s="27">
        <v>0.38479999999999998</v>
      </c>
    </row>
    <row r="3865" spans="1:12" x14ac:dyDescent="0.25">
      <c r="A3865" s="91">
        <v>3857</v>
      </c>
      <c r="B3865" s="104">
        <v>0.90211499554660624</v>
      </c>
      <c r="C3865" s="104">
        <v>0.99383413784226926</v>
      </c>
      <c r="D3865" s="104">
        <v>0.96549114380693879</v>
      </c>
      <c r="E3865" s="99">
        <v>-919854271.71000004</v>
      </c>
      <c r="K3865" s="27">
        <v>-88677981.510000005</v>
      </c>
      <c r="L3865" s="27">
        <v>0.38490000000000002</v>
      </c>
    </row>
    <row r="3866" spans="1:12" x14ac:dyDescent="0.25">
      <c r="A3866" s="91">
        <v>3858</v>
      </c>
      <c r="B3866" s="104">
        <v>1.4661541488126846</v>
      </c>
      <c r="C3866" s="104">
        <v>1.0557079860946335</v>
      </c>
      <c r="D3866" s="104">
        <v>0.97927786536368411</v>
      </c>
      <c r="E3866" s="99">
        <v>2902096915.1999998</v>
      </c>
      <c r="K3866" s="27">
        <v>-88557107.329999998</v>
      </c>
      <c r="L3866" s="27">
        <v>0.38500000000000001</v>
      </c>
    </row>
    <row r="3867" spans="1:12" x14ac:dyDescent="0.25">
      <c r="A3867" s="91">
        <v>3859</v>
      </c>
      <c r="B3867" s="104">
        <v>1.1068140583282871</v>
      </c>
      <c r="C3867" s="104">
        <v>0.98600043309198382</v>
      </c>
      <c r="D3867" s="104">
        <v>0.97016617468838595</v>
      </c>
      <c r="E3867" s="99">
        <v>-404823731.25999999</v>
      </c>
      <c r="K3867" s="27">
        <v>-88437681.260000005</v>
      </c>
      <c r="L3867" s="27">
        <v>0.3851</v>
      </c>
    </row>
    <row r="3868" spans="1:12" x14ac:dyDescent="0.25">
      <c r="A3868" s="91">
        <v>3860</v>
      </c>
      <c r="B3868" s="104">
        <v>1.3235098507208711</v>
      </c>
      <c r="C3868" s="104">
        <v>0.98128660656764199</v>
      </c>
      <c r="D3868" s="104">
        <v>0.95491143330930306</v>
      </c>
      <c r="E3868" s="99">
        <v>-329027651.77999997</v>
      </c>
      <c r="K3868" s="27">
        <v>-88423172.400000006</v>
      </c>
      <c r="L3868" s="27">
        <v>0.38519999999999999</v>
      </c>
    </row>
    <row r="3869" spans="1:12" x14ac:dyDescent="0.25">
      <c r="A3869" s="91">
        <v>3861</v>
      </c>
      <c r="B3869" s="104">
        <v>0.93326687895246585</v>
      </c>
      <c r="C3869" s="104">
        <v>0.92315249134664434</v>
      </c>
      <c r="D3869" s="104">
        <v>1.018389690339651</v>
      </c>
      <c r="E3869" s="99">
        <v>-1198665688.0799999</v>
      </c>
      <c r="K3869" s="27">
        <v>-88300164.689999998</v>
      </c>
      <c r="L3869" s="27">
        <v>0.38529999999999998</v>
      </c>
    </row>
    <row r="3870" spans="1:12" x14ac:dyDescent="0.25">
      <c r="A3870" s="91">
        <v>3862</v>
      </c>
      <c r="B3870" s="104">
        <v>1.5466397794150279</v>
      </c>
      <c r="C3870" s="104">
        <v>1.0151840273516861</v>
      </c>
      <c r="D3870" s="104">
        <v>0.99230874971659977</v>
      </c>
      <c r="E3870" s="99">
        <v>2419429095.9400001</v>
      </c>
      <c r="K3870" s="27">
        <v>-87581135.239999995</v>
      </c>
      <c r="L3870" s="27">
        <v>0.38540000000000002</v>
      </c>
    </row>
    <row r="3871" spans="1:12" x14ac:dyDescent="0.25">
      <c r="A3871" s="91">
        <v>3863</v>
      </c>
      <c r="B3871" s="104">
        <v>0.60462560042426383</v>
      </c>
      <c r="C3871" s="104">
        <v>1.0443844498831645</v>
      </c>
      <c r="D3871" s="104">
        <v>0.99463108384928411</v>
      </c>
      <c r="E3871" s="99">
        <v>-800661507.27999997</v>
      </c>
      <c r="K3871" s="27">
        <v>-87479832.659999996</v>
      </c>
      <c r="L3871" s="27">
        <v>0.38550000000000001</v>
      </c>
    </row>
    <row r="3872" spans="1:12" x14ac:dyDescent="0.25">
      <c r="A3872" s="91">
        <v>3864</v>
      </c>
      <c r="B3872" s="104">
        <v>1.3262928318842446</v>
      </c>
      <c r="C3872" s="104">
        <v>0.92678676793042014</v>
      </c>
      <c r="D3872" s="104">
        <v>1.0211233182210493</v>
      </c>
      <c r="E3872" s="99">
        <v>-70691760.840000004</v>
      </c>
      <c r="K3872" s="27">
        <v>-87176355.980000004</v>
      </c>
      <c r="L3872" s="27">
        <v>0.3856</v>
      </c>
    </row>
    <row r="3873" spans="1:12" x14ac:dyDescent="0.25">
      <c r="A3873" s="91">
        <v>3865</v>
      </c>
      <c r="B3873" s="104">
        <v>0.72661372437023075</v>
      </c>
      <c r="C3873" s="104">
        <v>0.9821015775953309</v>
      </c>
      <c r="D3873" s="104">
        <v>0.99947259795178356</v>
      </c>
      <c r="E3873" s="99">
        <v>-1094834832.3699999</v>
      </c>
      <c r="K3873" s="27">
        <v>-87096045.769999996</v>
      </c>
      <c r="L3873" s="27">
        <v>0.38569999999999999</v>
      </c>
    </row>
    <row r="3874" spans="1:12" x14ac:dyDescent="0.25">
      <c r="A3874" s="91">
        <v>3866</v>
      </c>
      <c r="B3874" s="104">
        <v>0.81591986598356447</v>
      </c>
      <c r="C3874" s="104">
        <v>0.99614747497301948</v>
      </c>
      <c r="D3874" s="104">
        <v>0.98037454757664044</v>
      </c>
      <c r="E3874" s="99">
        <v>-883011116.24000001</v>
      </c>
      <c r="K3874" s="27">
        <v>-86753823.129999995</v>
      </c>
      <c r="L3874" s="27">
        <v>0.38579999999999998</v>
      </c>
    </row>
    <row r="3875" spans="1:12" x14ac:dyDescent="0.25">
      <c r="A3875" s="91">
        <v>3867</v>
      </c>
      <c r="B3875" s="104">
        <v>1.1042280935361333</v>
      </c>
      <c r="C3875" s="104">
        <v>1.0057394265499466</v>
      </c>
      <c r="D3875" s="104">
        <v>1.0127747491927761</v>
      </c>
      <c r="E3875" s="99">
        <v>979243233.73000002</v>
      </c>
      <c r="K3875" s="27">
        <v>-86676307.620000005</v>
      </c>
      <c r="L3875" s="27">
        <v>0.38590000000000002</v>
      </c>
    </row>
    <row r="3876" spans="1:12" x14ac:dyDescent="0.25">
      <c r="A3876" s="91">
        <v>3868</v>
      </c>
      <c r="B3876" s="104">
        <v>0.87724759565246091</v>
      </c>
      <c r="C3876" s="104">
        <v>1.046436243097268</v>
      </c>
      <c r="D3876" s="104">
        <v>1.0003031985991913</v>
      </c>
      <c r="E3876" s="99">
        <v>559559267.02999997</v>
      </c>
      <c r="K3876" s="27">
        <v>-86438683.209999993</v>
      </c>
      <c r="L3876" s="27">
        <v>0.38600000000000001</v>
      </c>
    </row>
    <row r="3877" spans="1:12" x14ac:dyDescent="0.25">
      <c r="A3877" s="91">
        <v>3869</v>
      </c>
      <c r="B3877" s="104">
        <v>0.8174120060665927</v>
      </c>
      <c r="C3877" s="104">
        <v>0.97037488146605189</v>
      </c>
      <c r="D3877" s="104">
        <v>0.96955239867215992</v>
      </c>
      <c r="E3877" s="99">
        <v>-1469954175.02</v>
      </c>
      <c r="K3877" s="27">
        <v>-86175429.579999998</v>
      </c>
      <c r="L3877" s="27">
        <v>0.3861</v>
      </c>
    </row>
    <row r="3878" spans="1:12" x14ac:dyDescent="0.25">
      <c r="A3878" s="91">
        <v>3870</v>
      </c>
      <c r="B3878" s="104">
        <v>1.6209908680572034</v>
      </c>
      <c r="C3878" s="104">
        <v>1.0017851347875542</v>
      </c>
      <c r="D3878" s="104">
        <v>0.99808119968999698</v>
      </c>
      <c r="E3878" s="99">
        <v>2455353534.1599998</v>
      </c>
      <c r="K3878" s="27">
        <v>-85201292.859999999</v>
      </c>
      <c r="L3878" s="27">
        <v>0.38619999999999999</v>
      </c>
    </row>
    <row r="3879" spans="1:12" x14ac:dyDescent="0.25">
      <c r="A3879" s="91">
        <v>3871</v>
      </c>
      <c r="B3879" s="104">
        <v>0.96497851541425617</v>
      </c>
      <c r="C3879" s="104">
        <v>1.0178218052842851</v>
      </c>
      <c r="D3879" s="104">
        <v>1.0208984885806007</v>
      </c>
      <c r="E3879" s="99">
        <v>816081673.44000006</v>
      </c>
      <c r="K3879" s="27">
        <v>-84907079.719999999</v>
      </c>
      <c r="L3879" s="27">
        <v>0.38629999999999998</v>
      </c>
    </row>
    <row r="3880" spans="1:12" x14ac:dyDescent="0.25">
      <c r="A3880" s="91">
        <v>3872</v>
      </c>
      <c r="B3880" s="104">
        <v>0.86274289359888456</v>
      </c>
      <c r="C3880" s="104">
        <v>1.02222753143698</v>
      </c>
      <c r="D3880" s="104">
        <v>0.97108749993459353</v>
      </c>
      <c r="E3880" s="99">
        <v>-452688128.31999999</v>
      </c>
      <c r="K3880" s="27">
        <v>-84751531.340000004</v>
      </c>
      <c r="L3880" s="27">
        <v>0.38640000000000002</v>
      </c>
    </row>
    <row r="3881" spans="1:12" x14ac:dyDescent="0.25">
      <c r="A3881" s="91">
        <v>3873</v>
      </c>
      <c r="B3881" s="104">
        <v>1.1459204036334898</v>
      </c>
      <c r="C3881" s="104">
        <v>1.0060702678175522</v>
      </c>
      <c r="D3881" s="104">
        <v>0.97885272169283166</v>
      </c>
      <c r="E3881" s="99">
        <v>361059960.67000002</v>
      </c>
      <c r="K3881" s="27">
        <v>-84628684.25</v>
      </c>
      <c r="L3881" s="27">
        <v>0.38650000000000001</v>
      </c>
    </row>
    <row r="3882" spans="1:12" x14ac:dyDescent="0.25">
      <c r="A3882" s="91">
        <v>3874</v>
      </c>
      <c r="B3882" s="104">
        <v>0.94828226665263027</v>
      </c>
      <c r="C3882" s="104">
        <v>1.0179279001629586</v>
      </c>
      <c r="D3882" s="104">
        <v>0.97633572926984191</v>
      </c>
      <c r="E3882" s="99">
        <v>-129000025.09</v>
      </c>
      <c r="K3882" s="27">
        <v>-83349767.930000007</v>
      </c>
      <c r="L3882" s="27">
        <v>0.3866</v>
      </c>
    </row>
    <row r="3883" spans="1:12" x14ac:dyDescent="0.25">
      <c r="A3883" s="91">
        <v>3875</v>
      </c>
      <c r="B3883" s="104">
        <v>0.92741882010962251</v>
      </c>
      <c r="C3883" s="104">
        <v>1.0354907866993772</v>
      </c>
      <c r="D3883" s="104">
        <v>1.0056749758693166</v>
      </c>
      <c r="E3883" s="99">
        <v>690736526.97000003</v>
      </c>
      <c r="K3883" s="27">
        <v>-83164659.829999998</v>
      </c>
      <c r="L3883" s="27">
        <v>0.38669999999999999</v>
      </c>
    </row>
    <row r="3884" spans="1:12" x14ac:dyDescent="0.25">
      <c r="A3884" s="91">
        <v>3876</v>
      </c>
      <c r="B3884" s="104">
        <v>0.88336518325919589</v>
      </c>
      <c r="C3884" s="104">
        <v>1.0022386440253546</v>
      </c>
      <c r="D3884" s="104">
        <v>0.96221473378840139</v>
      </c>
      <c r="E3884" s="99">
        <v>-886652319.53999996</v>
      </c>
      <c r="K3884" s="27">
        <v>-82595378.280000001</v>
      </c>
      <c r="L3884" s="27">
        <v>0.38679999999999998</v>
      </c>
    </row>
    <row r="3885" spans="1:12" x14ac:dyDescent="0.25">
      <c r="A3885" s="91">
        <v>3877</v>
      </c>
      <c r="B3885" s="104">
        <v>1.3832659487061354</v>
      </c>
      <c r="C3885" s="104">
        <v>1.0073955197342619</v>
      </c>
      <c r="D3885" s="104">
        <v>1.0293724891496561</v>
      </c>
      <c r="E3885" s="99">
        <v>2628917152.1700001</v>
      </c>
      <c r="K3885" s="27">
        <v>-82258356.510000005</v>
      </c>
      <c r="L3885" s="27">
        <v>0.38690000000000002</v>
      </c>
    </row>
    <row r="3886" spans="1:12" x14ac:dyDescent="0.25">
      <c r="A3886" s="91">
        <v>3878</v>
      </c>
      <c r="B3886" s="104">
        <v>0.81232250675083728</v>
      </c>
      <c r="C3886" s="104">
        <v>1.03971488384904</v>
      </c>
      <c r="D3886" s="104">
        <v>0.98535693203706431</v>
      </c>
      <c r="E3886" s="99">
        <v>-107228141.59999999</v>
      </c>
      <c r="K3886" s="27">
        <v>-82228591.760000005</v>
      </c>
      <c r="L3886" s="27">
        <v>0.38700000000000001</v>
      </c>
    </row>
    <row r="3887" spans="1:12" x14ac:dyDescent="0.25">
      <c r="A3887" s="91">
        <v>3879</v>
      </c>
      <c r="B3887" s="104">
        <v>0.70773365672299637</v>
      </c>
      <c r="C3887" s="104">
        <v>1.0097112015288512</v>
      </c>
      <c r="D3887" s="104">
        <v>1.0000084675192531</v>
      </c>
      <c r="E3887" s="99">
        <v>-755007158.65999997</v>
      </c>
      <c r="K3887" s="27">
        <v>-82165652.599999994</v>
      </c>
      <c r="L3887" s="27">
        <v>0.3871</v>
      </c>
    </row>
    <row r="3888" spans="1:12" x14ac:dyDescent="0.25">
      <c r="A3888" s="91">
        <v>3880</v>
      </c>
      <c r="B3888" s="104">
        <v>0.899862534666791</v>
      </c>
      <c r="C3888" s="104">
        <v>0.97002880127714164</v>
      </c>
      <c r="D3888" s="104">
        <v>1.0300058799372316</v>
      </c>
      <c r="E3888" s="99">
        <v>-204095124.03</v>
      </c>
      <c r="K3888" s="27">
        <v>-82098543.650000006</v>
      </c>
      <c r="L3888" s="27">
        <v>0.38719999999999999</v>
      </c>
    </row>
    <row r="3889" spans="1:12" x14ac:dyDescent="0.25">
      <c r="A3889" s="91">
        <v>3881</v>
      </c>
      <c r="B3889" s="104">
        <v>1.3193755374342315</v>
      </c>
      <c r="C3889" s="104">
        <v>1.0286235765583793</v>
      </c>
      <c r="D3889" s="104">
        <v>0.99293948944404875</v>
      </c>
      <c r="E3889" s="99">
        <v>1926034939.3800001</v>
      </c>
      <c r="K3889" s="27">
        <v>-81829188.730000004</v>
      </c>
      <c r="L3889" s="27">
        <v>0.38729999999999998</v>
      </c>
    </row>
    <row r="3890" spans="1:12" x14ac:dyDescent="0.25">
      <c r="A3890" s="91">
        <v>3882</v>
      </c>
      <c r="B3890" s="104">
        <v>1.6430143451582346</v>
      </c>
      <c r="C3890" s="104">
        <v>1.0135778568892226</v>
      </c>
      <c r="D3890" s="104">
        <v>0.99633675630221297</v>
      </c>
      <c r="E3890" s="99">
        <v>2871370821.4200001</v>
      </c>
      <c r="K3890" s="27">
        <v>-81339857.239999995</v>
      </c>
      <c r="L3890" s="27">
        <v>0.38740000000000002</v>
      </c>
    </row>
    <row r="3891" spans="1:12" x14ac:dyDescent="0.25">
      <c r="A3891" s="91">
        <v>3883</v>
      </c>
      <c r="B3891" s="104">
        <v>0.87326685668814219</v>
      </c>
      <c r="C3891" s="104">
        <v>1.0252980889723085</v>
      </c>
      <c r="D3891" s="104">
        <v>0.98560945370042308</v>
      </c>
      <c r="E3891" s="99">
        <v>-99470951.340000004</v>
      </c>
      <c r="K3891" s="27">
        <v>-80962299.5</v>
      </c>
      <c r="L3891" s="27">
        <v>0.38750000000000001</v>
      </c>
    </row>
    <row r="3892" spans="1:12" x14ac:dyDescent="0.25">
      <c r="A3892" s="91">
        <v>3884</v>
      </c>
      <c r="B3892" s="104">
        <v>0.87484027227978223</v>
      </c>
      <c r="C3892" s="104">
        <v>0.98850567848786119</v>
      </c>
      <c r="D3892" s="104">
        <v>0.95536596310824595</v>
      </c>
      <c r="E3892" s="99">
        <v>-1265896703.78</v>
      </c>
      <c r="K3892" s="27">
        <v>-80447755.019999996</v>
      </c>
      <c r="L3892" s="27">
        <v>0.3876</v>
      </c>
    </row>
    <row r="3893" spans="1:12" x14ac:dyDescent="0.25">
      <c r="A3893" s="91">
        <v>3885</v>
      </c>
      <c r="B3893" s="104">
        <v>0.92881306966315902</v>
      </c>
      <c r="C3893" s="104">
        <v>0.99425102190486825</v>
      </c>
      <c r="D3893" s="104">
        <v>1.017909842238766</v>
      </c>
      <c r="E3893" s="99">
        <v>145071282.11000001</v>
      </c>
      <c r="K3893" s="27">
        <v>-80401080.379999995</v>
      </c>
      <c r="L3893" s="27">
        <v>0.38769999999999999</v>
      </c>
    </row>
    <row r="3894" spans="1:12" x14ac:dyDescent="0.25">
      <c r="A3894" s="91">
        <v>3886</v>
      </c>
      <c r="B3894" s="104">
        <v>1.1971197486063851</v>
      </c>
      <c r="C3894" s="104">
        <v>0.95017219210334514</v>
      </c>
      <c r="D3894" s="104">
        <v>1.0369220330233784</v>
      </c>
      <c r="E3894" s="99">
        <v>544274058.98000002</v>
      </c>
      <c r="K3894" s="27">
        <v>-80068648.480000004</v>
      </c>
      <c r="L3894" s="27">
        <v>0.38779999999999998</v>
      </c>
    </row>
    <row r="3895" spans="1:12" x14ac:dyDescent="0.25">
      <c r="A3895" s="91">
        <v>3887</v>
      </c>
      <c r="B3895" s="104">
        <v>1.2246402793691</v>
      </c>
      <c r="C3895" s="104">
        <v>1.0434365744132639</v>
      </c>
      <c r="D3895" s="104">
        <v>1.021054092215441</v>
      </c>
      <c r="E3895" s="99">
        <v>2633839855.5300002</v>
      </c>
      <c r="K3895" s="27">
        <v>-79757676.349999994</v>
      </c>
      <c r="L3895" s="27">
        <v>0.38790000000000002</v>
      </c>
    </row>
    <row r="3896" spans="1:12" x14ac:dyDescent="0.25">
      <c r="A3896" s="91">
        <v>3888</v>
      </c>
      <c r="B3896" s="104">
        <v>0.94964250680334117</v>
      </c>
      <c r="C3896" s="104">
        <v>0.98389745762118941</v>
      </c>
      <c r="D3896" s="104">
        <v>1.0285727027553226</v>
      </c>
      <c r="E3896" s="99">
        <v>225805060.06999999</v>
      </c>
      <c r="K3896" s="27">
        <v>-79732634.129999995</v>
      </c>
      <c r="L3896" s="27">
        <v>0.38800000000000001</v>
      </c>
    </row>
    <row r="3897" spans="1:12" x14ac:dyDescent="0.25">
      <c r="A3897" s="91">
        <v>3889</v>
      </c>
      <c r="B3897" s="104">
        <v>0.84604639339900223</v>
      </c>
      <c r="C3897" s="104">
        <v>1.0437598857898391</v>
      </c>
      <c r="D3897" s="104">
        <v>1.0143905158227071</v>
      </c>
      <c r="E3897" s="99">
        <v>621023888.01999998</v>
      </c>
      <c r="K3897" s="27">
        <v>-79569000.769999996</v>
      </c>
      <c r="L3897" s="27">
        <v>0.3881</v>
      </c>
    </row>
    <row r="3898" spans="1:12" x14ac:dyDescent="0.25">
      <c r="A3898" s="91">
        <v>3890</v>
      </c>
      <c r="B3898" s="104">
        <v>1.487760258798061</v>
      </c>
      <c r="C3898" s="104">
        <v>0.98554994593642475</v>
      </c>
      <c r="D3898" s="104">
        <v>1.0061553170371864</v>
      </c>
      <c r="E3898" s="99">
        <v>1716408639.0999999</v>
      </c>
      <c r="K3898" s="27">
        <v>-78318176.459999993</v>
      </c>
      <c r="L3898" s="27">
        <v>0.38819999999999999</v>
      </c>
    </row>
    <row r="3899" spans="1:12" x14ac:dyDescent="0.25">
      <c r="A3899" s="91">
        <v>3891</v>
      </c>
      <c r="B3899" s="104">
        <v>0.90319224393113307</v>
      </c>
      <c r="C3899" s="104">
        <v>0.99653071509650704</v>
      </c>
      <c r="D3899" s="104">
        <v>0.96373598461532539</v>
      </c>
      <c r="E3899" s="99">
        <v>-901152678.21000004</v>
      </c>
      <c r="K3899" s="27">
        <v>-78286814.609999999</v>
      </c>
      <c r="L3899" s="27">
        <v>0.38829999999999998</v>
      </c>
    </row>
    <row r="3900" spans="1:12" x14ac:dyDescent="0.25">
      <c r="A3900" s="91">
        <v>3892</v>
      </c>
      <c r="B3900" s="104">
        <v>0.90419012908744234</v>
      </c>
      <c r="C3900" s="104">
        <v>1.0113095575531756</v>
      </c>
      <c r="D3900" s="104">
        <v>0.98617799959449881</v>
      </c>
      <c r="E3900" s="99">
        <v>-221343165.69</v>
      </c>
      <c r="K3900" s="27">
        <v>-77807498.359999999</v>
      </c>
      <c r="L3900" s="27">
        <v>0.38840000000000002</v>
      </c>
    </row>
    <row r="3901" spans="1:12" x14ac:dyDescent="0.25">
      <c r="A3901" s="91">
        <v>3893</v>
      </c>
      <c r="B3901" s="104">
        <v>1.3167449631173715</v>
      </c>
      <c r="C3901" s="104">
        <v>0.98014204794093296</v>
      </c>
      <c r="D3901" s="104">
        <v>0.99554753507921545</v>
      </c>
      <c r="E3901" s="99">
        <v>693281649.62</v>
      </c>
      <c r="K3901" s="27">
        <v>-77801150.689999998</v>
      </c>
      <c r="L3901" s="27">
        <v>0.38850000000000001</v>
      </c>
    </row>
    <row r="3902" spans="1:12" x14ac:dyDescent="0.25">
      <c r="A3902" s="91">
        <v>3894</v>
      </c>
      <c r="B3902" s="104">
        <v>1.2127683988155136</v>
      </c>
      <c r="C3902" s="104">
        <v>0.94272384702840606</v>
      </c>
      <c r="D3902" s="104">
        <v>1.0160989785596006</v>
      </c>
      <c r="E3902" s="99">
        <v>-77807498.359999999</v>
      </c>
      <c r="K3902" s="27">
        <v>-77555306.840000004</v>
      </c>
      <c r="L3902" s="27">
        <v>0.3886</v>
      </c>
    </row>
    <row r="3903" spans="1:12" x14ac:dyDescent="0.25">
      <c r="A3903" s="91">
        <v>3895</v>
      </c>
      <c r="B3903" s="104">
        <v>1.196931655037565</v>
      </c>
      <c r="C3903" s="104">
        <v>1.0353799936030288</v>
      </c>
      <c r="D3903" s="104">
        <v>0.98078200278233174</v>
      </c>
      <c r="E3903" s="99">
        <v>1279501692.3199999</v>
      </c>
      <c r="K3903" s="27">
        <v>-77326386.359999999</v>
      </c>
      <c r="L3903" s="27">
        <v>0.38869999999999999</v>
      </c>
    </row>
    <row r="3904" spans="1:12" x14ac:dyDescent="0.25">
      <c r="A3904" s="91">
        <v>3896</v>
      </c>
      <c r="B3904" s="104">
        <v>1.1262564462551057</v>
      </c>
      <c r="C3904" s="104">
        <v>1.0269171816371254</v>
      </c>
      <c r="D3904" s="104">
        <v>1.0317229621849728</v>
      </c>
      <c r="E3904" s="99">
        <v>2004956798.0799999</v>
      </c>
      <c r="K3904" s="27">
        <v>-76935125.159999996</v>
      </c>
      <c r="L3904" s="27">
        <v>0.38879999999999998</v>
      </c>
    </row>
    <row r="3905" spans="1:12" x14ac:dyDescent="0.25">
      <c r="A3905" s="91">
        <v>3897</v>
      </c>
      <c r="B3905" s="104">
        <v>0.91815757337807458</v>
      </c>
      <c r="C3905" s="104">
        <v>0.9740721025891923</v>
      </c>
      <c r="D3905" s="104">
        <v>0.98418957743406299</v>
      </c>
      <c r="E3905" s="99">
        <v>-890411607.97000003</v>
      </c>
      <c r="K3905" s="27">
        <v>-76866369.489999995</v>
      </c>
      <c r="L3905" s="27">
        <v>0.38890000000000002</v>
      </c>
    </row>
    <row r="3906" spans="1:12" x14ac:dyDescent="0.25">
      <c r="A3906" s="91">
        <v>3898</v>
      </c>
      <c r="B3906" s="104">
        <v>0.92437910447197413</v>
      </c>
      <c r="C3906" s="104">
        <v>1.0052712700075084</v>
      </c>
      <c r="D3906" s="104">
        <v>0.9875841804116311</v>
      </c>
      <c r="E3906" s="99">
        <v>-233419879.65000001</v>
      </c>
      <c r="K3906" s="27">
        <v>-76113142.310000002</v>
      </c>
      <c r="L3906" s="27">
        <v>0.38900000000000001</v>
      </c>
    </row>
    <row r="3907" spans="1:12" x14ac:dyDescent="0.25">
      <c r="A3907" s="91">
        <v>3899</v>
      </c>
      <c r="B3907" s="104">
        <v>0.82542329103942702</v>
      </c>
      <c r="C3907" s="104">
        <v>0.99109108282840341</v>
      </c>
      <c r="D3907" s="104">
        <v>0.99048171865897439</v>
      </c>
      <c r="E3907" s="99">
        <v>-768144370.34000003</v>
      </c>
      <c r="K3907" s="27">
        <v>-76088993.799999997</v>
      </c>
      <c r="L3907" s="27">
        <v>0.3891</v>
      </c>
    </row>
    <row r="3908" spans="1:12" x14ac:dyDescent="0.25">
      <c r="A3908" s="91">
        <v>3900</v>
      </c>
      <c r="B3908" s="104">
        <v>1.1084300865558634</v>
      </c>
      <c r="C3908" s="104">
        <v>1.0538409960063575</v>
      </c>
      <c r="D3908" s="104">
        <v>0.99914108437545535</v>
      </c>
      <c r="E3908" s="99">
        <v>1769969765.6900001</v>
      </c>
      <c r="K3908" s="27">
        <v>-76087907.709999993</v>
      </c>
      <c r="L3908" s="27">
        <v>0.38919999999999999</v>
      </c>
    </row>
    <row r="3909" spans="1:12" x14ac:dyDescent="0.25">
      <c r="A3909" s="91">
        <v>3901</v>
      </c>
      <c r="B3909" s="104">
        <v>0.82715525984528859</v>
      </c>
      <c r="C3909" s="104">
        <v>0.96053801000059724</v>
      </c>
      <c r="D3909" s="104">
        <v>0.99676473198489979</v>
      </c>
      <c r="E3909" s="99">
        <v>-1168072387.3800001</v>
      </c>
      <c r="K3909" s="27">
        <v>-76064090.629999995</v>
      </c>
      <c r="L3909" s="27">
        <v>0.38929999999999998</v>
      </c>
    </row>
    <row r="3910" spans="1:12" x14ac:dyDescent="0.25">
      <c r="A3910" s="91">
        <v>3902</v>
      </c>
      <c r="B3910" s="104">
        <v>1.0895042770072547</v>
      </c>
      <c r="C3910" s="104">
        <v>0.96829427511425359</v>
      </c>
      <c r="D3910" s="104">
        <v>1.033330318010079</v>
      </c>
      <c r="E3910" s="99">
        <v>520667710.05000001</v>
      </c>
      <c r="K3910" s="27">
        <v>-75516148.25</v>
      </c>
      <c r="L3910" s="27">
        <v>0.38940000000000002</v>
      </c>
    </row>
    <row r="3911" spans="1:12" x14ac:dyDescent="0.25">
      <c r="A3911" s="91">
        <v>3903</v>
      </c>
      <c r="B3911" s="104">
        <v>1.0018416401656802</v>
      </c>
      <c r="C3911" s="104">
        <v>0.94729736302749001</v>
      </c>
      <c r="D3911" s="104">
        <v>0.97972454664926478</v>
      </c>
      <c r="E3911" s="99">
        <v>-1276020658.75</v>
      </c>
      <c r="K3911" s="27">
        <v>-74771931.859999999</v>
      </c>
      <c r="L3911" s="27">
        <v>0.38950000000000001</v>
      </c>
    </row>
    <row r="3912" spans="1:12" x14ac:dyDescent="0.25">
      <c r="A3912" s="91">
        <v>3904</v>
      </c>
      <c r="B3912" s="104">
        <v>0.99509638202579564</v>
      </c>
      <c r="C3912" s="104">
        <v>0.9875807859817286</v>
      </c>
      <c r="D3912" s="104">
        <v>1.0007998390855972</v>
      </c>
      <c r="E3912" s="99">
        <v>-73453047.409999996</v>
      </c>
      <c r="K3912" s="27">
        <v>-74181610.010000005</v>
      </c>
      <c r="L3912" s="27">
        <v>0.3896</v>
      </c>
    </row>
    <row r="3913" spans="1:12" x14ac:dyDescent="0.25">
      <c r="A3913" s="91">
        <v>3905</v>
      </c>
      <c r="B3913" s="104">
        <v>0.94741826652358296</v>
      </c>
      <c r="C3913" s="104">
        <v>0.92406674416038781</v>
      </c>
      <c r="D3913" s="104">
        <v>0.99762705624820558</v>
      </c>
      <c r="E3913" s="99">
        <v>-1514884640.21</v>
      </c>
      <c r="K3913" s="27">
        <v>-74095810.209999993</v>
      </c>
      <c r="L3913" s="27">
        <v>0.38969999999999999</v>
      </c>
    </row>
    <row r="3914" spans="1:12" x14ac:dyDescent="0.25">
      <c r="A3914" s="91">
        <v>3906</v>
      </c>
      <c r="B3914" s="104">
        <v>0.73367799465168326</v>
      </c>
      <c r="C3914" s="104">
        <v>0.95523532272904932</v>
      </c>
      <c r="D3914" s="104">
        <v>1.0039101534648749</v>
      </c>
      <c r="E3914" s="99">
        <v>-1406727588.74</v>
      </c>
      <c r="K3914" s="27">
        <v>-74082095.400000006</v>
      </c>
      <c r="L3914" s="27">
        <v>0.38979999999999998</v>
      </c>
    </row>
    <row r="3915" spans="1:12" x14ac:dyDescent="0.25">
      <c r="A3915" s="91">
        <v>3907</v>
      </c>
      <c r="B3915" s="104">
        <v>0.83338449818238092</v>
      </c>
      <c r="C3915" s="104">
        <v>0.94184805709580299</v>
      </c>
      <c r="D3915" s="104">
        <v>1.0304391712596255</v>
      </c>
      <c r="E3915" s="99">
        <v>-929861148.72000003</v>
      </c>
      <c r="K3915" s="27">
        <v>-73949651.530000001</v>
      </c>
      <c r="L3915" s="27">
        <v>0.38990000000000002</v>
      </c>
    </row>
    <row r="3916" spans="1:12" x14ac:dyDescent="0.25">
      <c r="A3916" s="91">
        <v>3908</v>
      </c>
      <c r="B3916" s="104">
        <v>0.83233538164418708</v>
      </c>
      <c r="C3916" s="104">
        <v>1.0381962617720735</v>
      </c>
      <c r="D3916" s="104">
        <v>1.0398052116569696</v>
      </c>
      <c r="E3916" s="99">
        <v>903593467.65999997</v>
      </c>
      <c r="K3916" s="27">
        <v>-73928069.260000005</v>
      </c>
      <c r="L3916" s="27">
        <v>0.39</v>
      </c>
    </row>
    <row r="3917" spans="1:12" x14ac:dyDescent="0.25">
      <c r="A3917" s="91">
        <v>3909</v>
      </c>
      <c r="B3917" s="104">
        <v>1.0629002984724687</v>
      </c>
      <c r="C3917" s="104">
        <v>1.0053634596587122</v>
      </c>
      <c r="D3917" s="104">
        <v>0.99124555824734784</v>
      </c>
      <c r="E3917" s="99">
        <v>336178762.20999998</v>
      </c>
      <c r="K3917" s="27">
        <v>-73716812.569999993</v>
      </c>
      <c r="L3917" s="27">
        <v>0.3901</v>
      </c>
    </row>
    <row r="3918" spans="1:12" x14ac:dyDescent="0.25">
      <c r="A3918" s="91">
        <v>3910</v>
      </c>
      <c r="B3918" s="104">
        <v>0.73576763039736837</v>
      </c>
      <c r="C3918" s="104">
        <v>1.0005305847625117</v>
      </c>
      <c r="D3918" s="104">
        <v>0.99459044488520942</v>
      </c>
      <c r="E3918" s="99">
        <v>-863500783.66999996</v>
      </c>
      <c r="K3918" s="27">
        <v>-73716312.180000007</v>
      </c>
      <c r="L3918" s="27">
        <v>0.39019999999999999</v>
      </c>
    </row>
    <row r="3919" spans="1:12" x14ac:dyDescent="0.25">
      <c r="A3919" s="91">
        <v>3911</v>
      </c>
      <c r="B3919" s="104">
        <v>1.0333807860278856</v>
      </c>
      <c r="C3919" s="104">
        <v>0.99226737760733963</v>
      </c>
      <c r="D3919" s="104">
        <v>1.0039751451231567</v>
      </c>
      <c r="E3919" s="99">
        <v>222510266.75999999</v>
      </c>
      <c r="K3919" s="27">
        <v>-73649664.530000001</v>
      </c>
      <c r="L3919" s="27">
        <v>0.39029999999999998</v>
      </c>
    </row>
    <row r="3920" spans="1:12" x14ac:dyDescent="0.25">
      <c r="A3920" s="91">
        <v>3912</v>
      </c>
      <c r="B3920" s="104">
        <v>1.025641356701543</v>
      </c>
      <c r="C3920" s="104">
        <v>0.97892319447063658</v>
      </c>
      <c r="D3920" s="104">
        <v>0.98925622741236319</v>
      </c>
      <c r="E3920" s="99">
        <v>-384312019.25999999</v>
      </c>
      <c r="K3920" s="27">
        <v>-73481755.569999993</v>
      </c>
      <c r="L3920" s="27">
        <v>0.39040000000000002</v>
      </c>
    </row>
    <row r="3921" spans="1:12" x14ac:dyDescent="0.25">
      <c r="A3921" s="91">
        <v>3913</v>
      </c>
      <c r="B3921" s="104">
        <v>1.1494350035607177</v>
      </c>
      <c r="C3921" s="104">
        <v>0.99795892267886577</v>
      </c>
      <c r="D3921" s="104">
        <v>0.99801256511313352</v>
      </c>
      <c r="E3921" s="99">
        <v>634140696.92999995</v>
      </c>
      <c r="K3921" s="27">
        <v>-73453047.409999996</v>
      </c>
      <c r="L3921" s="27">
        <v>0.39050000000000001</v>
      </c>
    </row>
    <row r="3922" spans="1:12" x14ac:dyDescent="0.25">
      <c r="A3922" s="91">
        <v>3914</v>
      </c>
      <c r="B3922" s="104">
        <v>0.91623628862850903</v>
      </c>
      <c r="C3922" s="104">
        <v>1.0080071535696284</v>
      </c>
      <c r="D3922" s="104">
        <v>0.99566611879894473</v>
      </c>
      <c r="E3922" s="99">
        <v>-60613538.659999996</v>
      </c>
      <c r="K3922" s="27">
        <v>-73416769.040000007</v>
      </c>
      <c r="L3922" s="27">
        <v>0.3906</v>
      </c>
    </row>
    <row r="3923" spans="1:12" x14ac:dyDescent="0.25">
      <c r="A3923" s="91">
        <v>3915</v>
      </c>
      <c r="B3923" s="104">
        <v>0.85088484233078343</v>
      </c>
      <c r="C3923" s="104">
        <v>1.0689720654157766</v>
      </c>
      <c r="D3923" s="104">
        <v>1.0059835409445597</v>
      </c>
      <c r="E3923" s="99">
        <v>930465264.52999997</v>
      </c>
      <c r="K3923" s="27">
        <v>-73327191.239999995</v>
      </c>
      <c r="L3923" s="27">
        <v>0.39069999999999999</v>
      </c>
    </row>
    <row r="3924" spans="1:12" x14ac:dyDescent="0.25">
      <c r="A3924" s="91">
        <v>3916</v>
      </c>
      <c r="B3924" s="104">
        <v>1.3420010858368172</v>
      </c>
      <c r="C3924" s="104">
        <v>0.93245326309439303</v>
      </c>
      <c r="D3924" s="104">
        <v>0.96675235591241859</v>
      </c>
      <c r="E3924" s="99">
        <v>-1257598107.1600001</v>
      </c>
      <c r="K3924" s="27">
        <v>-72628151.409999996</v>
      </c>
      <c r="L3924" s="27">
        <v>0.39079999999999998</v>
      </c>
    </row>
    <row r="3925" spans="1:12" x14ac:dyDescent="0.25">
      <c r="A3925" s="91">
        <v>3917</v>
      </c>
      <c r="B3925" s="104">
        <v>1.3907074125647583</v>
      </c>
      <c r="C3925" s="104">
        <v>1.0347953462463897</v>
      </c>
      <c r="D3925" s="104">
        <v>1.05</v>
      </c>
      <c r="E3925" s="99">
        <v>4065514092.9499998</v>
      </c>
      <c r="K3925" s="27">
        <v>-72584502.019999996</v>
      </c>
      <c r="L3925" s="27">
        <v>0.39090000000000003</v>
      </c>
    </row>
    <row r="3926" spans="1:12" x14ac:dyDescent="0.25">
      <c r="A3926" s="91">
        <v>3918</v>
      </c>
      <c r="B3926" s="104">
        <v>1.8902039915527398</v>
      </c>
      <c r="C3926" s="104">
        <v>1.0036449791015571</v>
      </c>
      <c r="D3926" s="104">
        <v>0.98093857770192061</v>
      </c>
      <c r="E3926" s="99">
        <v>2850845709.9400001</v>
      </c>
      <c r="K3926" s="27">
        <v>-72026640.189999998</v>
      </c>
      <c r="L3926" s="27">
        <v>0.39100000000000001</v>
      </c>
    </row>
    <row r="3927" spans="1:12" x14ac:dyDescent="0.25">
      <c r="A3927" s="91">
        <v>3919</v>
      </c>
      <c r="B3927" s="104">
        <v>0.95262016010970829</v>
      </c>
      <c r="C3927" s="104">
        <v>1.0003019818690972</v>
      </c>
      <c r="D3927" s="104">
        <v>0.99339890098215533</v>
      </c>
      <c r="E3927" s="99">
        <v>-116333775.12</v>
      </c>
      <c r="K3927" s="27">
        <v>-71274479.530000001</v>
      </c>
      <c r="L3927" s="27">
        <v>0.3911</v>
      </c>
    </row>
    <row r="3928" spans="1:12" x14ac:dyDescent="0.25">
      <c r="A3928" s="91">
        <v>3920</v>
      </c>
      <c r="B3928" s="104">
        <v>1.3402578834559826</v>
      </c>
      <c r="C3928" s="104">
        <v>1.0948172501456988</v>
      </c>
      <c r="D3928" s="104">
        <v>1.0320369051466811</v>
      </c>
      <c r="E3928" s="99">
        <v>4973721628.1599998</v>
      </c>
      <c r="K3928" s="27">
        <v>-71107991.280000001</v>
      </c>
      <c r="L3928" s="27">
        <v>0.39119999999999999</v>
      </c>
    </row>
    <row r="3929" spans="1:12" x14ac:dyDescent="0.25">
      <c r="A3929" s="91">
        <v>3921</v>
      </c>
      <c r="B3929" s="104">
        <v>1.0548429230163616</v>
      </c>
      <c r="C3929" s="104">
        <v>1.0394717611670197</v>
      </c>
      <c r="D3929" s="104">
        <v>0.98866354174458693</v>
      </c>
      <c r="E3929" s="99">
        <v>973975197.72000003</v>
      </c>
      <c r="K3929" s="27">
        <v>-70691760.840000004</v>
      </c>
      <c r="L3929" s="27">
        <v>0.39129999999999998</v>
      </c>
    </row>
    <row r="3930" spans="1:12" x14ac:dyDescent="0.25">
      <c r="A3930" s="91">
        <v>3922</v>
      </c>
      <c r="B3930" s="104">
        <v>1.0642596284144377</v>
      </c>
      <c r="C3930" s="104">
        <v>0.97948948374014821</v>
      </c>
      <c r="D3930" s="104">
        <v>0.96966335746829413</v>
      </c>
      <c r="E3930" s="99">
        <v>-670313230.04999995</v>
      </c>
      <c r="K3930" s="27">
        <v>-70502851.090000004</v>
      </c>
      <c r="L3930" s="27">
        <v>0.39140000000000003</v>
      </c>
    </row>
    <row r="3931" spans="1:12" x14ac:dyDescent="0.25">
      <c r="A3931" s="91">
        <v>3923</v>
      </c>
      <c r="B3931" s="104">
        <v>0.87235126381395922</v>
      </c>
      <c r="C3931" s="104">
        <v>1.0080678687756603</v>
      </c>
      <c r="D3931" s="104">
        <v>1.0200339692337266</v>
      </c>
      <c r="E3931" s="99">
        <v>210116135.94</v>
      </c>
      <c r="K3931" s="27">
        <v>-70349085.290000007</v>
      </c>
      <c r="L3931" s="27">
        <v>0.39150000000000001</v>
      </c>
    </row>
    <row r="3932" spans="1:12" x14ac:dyDescent="0.25">
      <c r="A3932" s="91">
        <v>3924</v>
      </c>
      <c r="B3932" s="104">
        <v>0.93402982232661147</v>
      </c>
      <c r="C3932" s="104">
        <v>0.9472647660203154</v>
      </c>
      <c r="D3932" s="104">
        <v>0.95324480751161533</v>
      </c>
      <c r="E3932" s="99">
        <v>-1900490432.5799999</v>
      </c>
      <c r="K3932" s="27">
        <v>-70293600.510000005</v>
      </c>
      <c r="L3932" s="27">
        <v>0.3916</v>
      </c>
    </row>
    <row r="3933" spans="1:12" x14ac:dyDescent="0.25">
      <c r="A3933" s="91">
        <v>3925</v>
      </c>
      <c r="B3933" s="104">
        <v>0.86601142111443252</v>
      </c>
      <c r="C3933" s="104">
        <v>1.0135946394133948</v>
      </c>
      <c r="D3933" s="104">
        <v>0.99769116081235376</v>
      </c>
      <c r="E3933" s="99">
        <v>-115216886.36</v>
      </c>
      <c r="K3933" s="27">
        <v>-69917136.319999993</v>
      </c>
      <c r="L3933" s="27">
        <v>0.39169999999999999</v>
      </c>
    </row>
    <row r="3934" spans="1:12" x14ac:dyDescent="0.25">
      <c r="A3934" s="91">
        <v>3926</v>
      </c>
      <c r="B3934" s="104">
        <v>0.69920164966880449</v>
      </c>
      <c r="C3934" s="104">
        <v>1.0052982713197158</v>
      </c>
      <c r="D3934" s="104">
        <v>1.0036599914476254</v>
      </c>
      <c r="E3934" s="99">
        <v>-798517128.80999994</v>
      </c>
      <c r="K3934" s="27">
        <v>-69542671.069999993</v>
      </c>
      <c r="L3934" s="27">
        <v>0.39179999999999998</v>
      </c>
    </row>
    <row r="3935" spans="1:12" x14ac:dyDescent="0.25">
      <c r="A3935" s="91">
        <v>3927</v>
      </c>
      <c r="B3935" s="104">
        <v>1.2769095876838275</v>
      </c>
      <c r="C3935" s="104">
        <v>1.0516647487484625</v>
      </c>
      <c r="D3935" s="104">
        <v>1.0110848443873532</v>
      </c>
      <c r="E3935" s="99">
        <v>2841932800.1500001</v>
      </c>
      <c r="K3935" s="27">
        <v>-69438392.370000005</v>
      </c>
      <c r="L3935" s="27">
        <v>0.39190000000000003</v>
      </c>
    </row>
    <row r="3936" spans="1:12" x14ac:dyDescent="0.25">
      <c r="A3936" s="91">
        <v>3928</v>
      </c>
      <c r="B3936" s="104">
        <v>1.231393892555688</v>
      </c>
      <c r="C3936" s="104">
        <v>1.0138804645318342</v>
      </c>
      <c r="D3936" s="104">
        <v>0.97896143527626622</v>
      </c>
      <c r="E3936" s="99">
        <v>842518273.79999995</v>
      </c>
      <c r="K3936" s="27">
        <v>-68661943.780000001</v>
      </c>
      <c r="L3936" s="27">
        <v>0.39200000000000002</v>
      </c>
    </row>
    <row r="3937" spans="1:12" x14ac:dyDescent="0.25">
      <c r="A3937" s="91">
        <v>3929</v>
      </c>
      <c r="B3937" s="104">
        <v>1.4614098974292196</v>
      </c>
      <c r="C3937" s="104">
        <v>0.98425399237288524</v>
      </c>
      <c r="D3937" s="104">
        <v>0.98594112277572621</v>
      </c>
      <c r="E3937" s="99">
        <v>992839036.76999998</v>
      </c>
      <c r="K3937" s="27">
        <v>-67761134.599999994</v>
      </c>
      <c r="L3937" s="27">
        <v>0.3921</v>
      </c>
    </row>
    <row r="3938" spans="1:12" x14ac:dyDescent="0.25">
      <c r="A3938" s="91">
        <v>3930</v>
      </c>
      <c r="B3938" s="104">
        <v>0.98891064754576286</v>
      </c>
      <c r="C3938" s="104">
        <v>0.9591681294879647</v>
      </c>
      <c r="D3938" s="104">
        <v>0.99022828431310261</v>
      </c>
      <c r="E3938" s="99">
        <v>-868818855.08000004</v>
      </c>
      <c r="K3938" s="27">
        <v>-67642416.090000004</v>
      </c>
      <c r="L3938" s="27">
        <v>0.39219999999999999</v>
      </c>
    </row>
    <row r="3939" spans="1:12" x14ac:dyDescent="0.25">
      <c r="A3939" s="91">
        <v>3931</v>
      </c>
      <c r="B3939" s="104">
        <v>1.035345260314964</v>
      </c>
      <c r="C3939" s="104">
        <v>1.0154458798143975</v>
      </c>
      <c r="D3939" s="104">
        <v>1.0079009433816106</v>
      </c>
      <c r="E3939" s="99">
        <v>802583234.55999994</v>
      </c>
      <c r="K3939" s="27">
        <v>-67099095</v>
      </c>
      <c r="L3939" s="27">
        <v>0.39229999999999998</v>
      </c>
    </row>
    <row r="3940" spans="1:12" x14ac:dyDescent="0.25">
      <c r="A3940" s="91">
        <v>3932</v>
      </c>
      <c r="B3940" s="104">
        <v>1.1352967454245242</v>
      </c>
      <c r="C3940" s="104">
        <v>1.0044613191649321</v>
      </c>
      <c r="D3940" s="104">
        <v>1.0346966425738706</v>
      </c>
      <c r="E3940" s="99">
        <v>1583486402.3399999</v>
      </c>
      <c r="K3940" s="27">
        <v>-66700358.939999998</v>
      </c>
      <c r="L3940" s="27">
        <v>0.39240000000000003</v>
      </c>
    </row>
    <row r="3941" spans="1:12" x14ac:dyDescent="0.25">
      <c r="A3941" s="91">
        <v>3933</v>
      </c>
      <c r="B3941" s="104">
        <v>1.1638098211650882</v>
      </c>
      <c r="C3941" s="104">
        <v>1.0227981982191841</v>
      </c>
      <c r="D3941" s="104">
        <v>1.0036242989937132</v>
      </c>
      <c r="E3941" s="99">
        <v>1408167676</v>
      </c>
      <c r="K3941" s="27">
        <v>-66556227.469999999</v>
      </c>
      <c r="L3941" s="27">
        <v>0.39250000000000002</v>
      </c>
    </row>
    <row r="3942" spans="1:12" x14ac:dyDescent="0.25">
      <c r="A3942" s="91">
        <v>3934</v>
      </c>
      <c r="B3942" s="104">
        <v>1.3205257811688578</v>
      </c>
      <c r="C3942" s="104">
        <v>1.0178280305436016</v>
      </c>
      <c r="D3942" s="104">
        <v>0.97548804258859445</v>
      </c>
      <c r="E3942" s="99">
        <v>1165039289.8900001</v>
      </c>
      <c r="K3942" s="27">
        <v>-66155953.609999999</v>
      </c>
      <c r="L3942" s="27">
        <v>0.3926</v>
      </c>
    </row>
    <row r="3943" spans="1:12" x14ac:dyDescent="0.25">
      <c r="A3943" s="91">
        <v>3935</v>
      </c>
      <c r="B3943" s="104">
        <v>0.70329099317220856</v>
      </c>
      <c r="C3943" s="104">
        <v>1.0191993070670433</v>
      </c>
      <c r="D3943" s="104">
        <v>0.99671100981184269</v>
      </c>
      <c r="E3943" s="99">
        <v>-685219610.44000006</v>
      </c>
      <c r="K3943" s="27">
        <v>-65938170.700000003</v>
      </c>
      <c r="L3943" s="27">
        <v>0.39269999999999999</v>
      </c>
    </row>
    <row r="3944" spans="1:12" x14ac:dyDescent="0.25">
      <c r="A3944" s="91">
        <v>3936</v>
      </c>
      <c r="B3944" s="104">
        <v>0.98298207167832374</v>
      </c>
      <c r="C3944" s="104">
        <v>0.97656964160965809</v>
      </c>
      <c r="D3944" s="104">
        <v>1.0256899148630658</v>
      </c>
      <c r="E3944" s="99">
        <v>149978305.96000001</v>
      </c>
      <c r="K3944" s="27">
        <v>-65456946.649999999</v>
      </c>
      <c r="L3944" s="27">
        <v>0.39279999999999998</v>
      </c>
    </row>
    <row r="3945" spans="1:12" x14ac:dyDescent="0.25">
      <c r="A3945" s="91">
        <v>3937</v>
      </c>
      <c r="B3945" s="104">
        <v>1.0096001131901204</v>
      </c>
      <c r="C3945" s="104">
        <v>0.9549992534911228</v>
      </c>
      <c r="D3945" s="104">
        <v>0.99793812867951204</v>
      </c>
      <c r="E3945" s="99">
        <v>-747901230.78999996</v>
      </c>
      <c r="K3945" s="27">
        <v>-65402807.280000001</v>
      </c>
      <c r="L3945" s="27">
        <v>0.39290000000000003</v>
      </c>
    </row>
    <row r="3946" spans="1:12" x14ac:dyDescent="0.25">
      <c r="A3946" s="91">
        <v>3938</v>
      </c>
      <c r="B3946" s="104">
        <v>0.92350345161776271</v>
      </c>
      <c r="C3946" s="104">
        <v>1.0599756835357432</v>
      </c>
      <c r="D3946" s="104">
        <v>0.9807566897450305</v>
      </c>
      <c r="E3946" s="99">
        <v>639533659.73000002</v>
      </c>
      <c r="K3946" s="27">
        <v>-65195871.479999997</v>
      </c>
      <c r="L3946" s="27">
        <v>0.39300000000000002</v>
      </c>
    </row>
    <row r="3947" spans="1:12" x14ac:dyDescent="0.25">
      <c r="A3947" s="91">
        <v>3939</v>
      </c>
      <c r="B3947" s="104">
        <v>0.86635907187530226</v>
      </c>
      <c r="C3947" s="104">
        <v>0.96984029684140849</v>
      </c>
      <c r="D3947" s="104">
        <v>0.98792331724478133</v>
      </c>
      <c r="E3947" s="99">
        <v>-1046169822.14</v>
      </c>
      <c r="K3947" s="27">
        <v>-64969508.640000001</v>
      </c>
      <c r="L3947" s="27">
        <v>0.3931</v>
      </c>
    </row>
    <row r="3948" spans="1:12" x14ac:dyDescent="0.25">
      <c r="A3948" s="91">
        <v>3940</v>
      </c>
      <c r="B3948" s="104">
        <v>0.78301786844318511</v>
      </c>
      <c r="C3948" s="104">
        <v>1.0226010253991271</v>
      </c>
      <c r="D3948" s="104">
        <v>1.0205063420073586</v>
      </c>
      <c r="E3948" s="99">
        <v>72557552.870000005</v>
      </c>
      <c r="K3948" s="27">
        <v>-64967238.630000003</v>
      </c>
      <c r="L3948" s="27">
        <v>0.39319999999999999</v>
      </c>
    </row>
    <row r="3949" spans="1:12" x14ac:dyDescent="0.25">
      <c r="A3949" s="91">
        <v>3941</v>
      </c>
      <c r="B3949" s="104">
        <v>1.0606409601299571</v>
      </c>
      <c r="C3949" s="104">
        <v>1.0115528592529195</v>
      </c>
      <c r="D3949" s="104">
        <v>1.0236766753545425</v>
      </c>
      <c r="E3949" s="99">
        <v>1166926823.77</v>
      </c>
      <c r="K3949" s="27">
        <v>-64078586.350000001</v>
      </c>
      <c r="L3949" s="27">
        <v>0.39329999999999998</v>
      </c>
    </row>
    <row r="3950" spans="1:12" x14ac:dyDescent="0.25">
      <c r="A3950" s="91">
        <v>3942</v>
      </c>
      <c r="B3950" s="104">
        <v>1.6794870090009459</v>
      </c>
      <c r="C3950" s="104">
        <v>0.96976092798840341</v>
      </c>
      <c r="D3950" s="104">
        <v>0.98300017311295418</v>
      </c>
      <c r="E3950" s="99">
        <v>1073752536.53</v>
      </c>
      <c r="K3950" s="27">
        <v>-63861458.950000003</v>
      </c>
      <c r="L3950" s="27">
        <v>0.39340000000000003</v>
      </c>
    </row>
    <row r="3951" spans="1:12" x14ac:dyDescent="0.25">
      <c r="A3951" s="91">
        <v>3943</v>
      </c>
      <c r="B3951" s="104">
        <v>1.1813475768343058</v>
      </c>
      <c r="C3951" s="104">
        <v>1.0099811006241346</v>
      </c>
      <c r="D3951" s="104">
        <v>0.98658422990048023</v>
      </c>
      <c r="E3951" s="99">
        <v>759645773.60000002</v>
      </c>
      <c r="K3951" s="27">
        <v>-63726702.43</v>
      </c>
      <c r="L3951" s="27">
        <v>0.39350000000000002</v>
      </c>
    </row>
    <row r="3952" spans="1:12" x14ac:dyDescent="0.25">
      <c r="A3952" s="91">
        <v>3944</v>
      </c>
      <c r="B3952" s="104">
        <v>1.1274764099034251</v>
      </c>
      <c r="C3952" s="104">
        <v>0.97236092305986555</v>
      </c>
      <c r="D3952" s="104">
        <v>0.99336274008327763</v>
      </c>
      <c r="E3952" s="99">
        <v>-133739736.15000001</v>
      </c>
      <c r="K3952" s="27">
        <v>-63696986.969999999</v>
      </c>
      <c r="L3952" s="27">
        <v>0.39360000000000001</v>
      </c>
    </row>
    <row r="3953" spans="1:12" x14ac:dyDescent="0.25">
      <c r="A3953" s="91">
        <v>3945</v>
      </c>
      <c r="B3953" s="104">
        <v>1.18174515351485</v>
      </c>
      <c r="C3953" s="104">
        <v>0.99650225747078047</v>
      </c>
      <c r="D3953" s="104">
        <v>0.97192306579722321</v>
      </c>
      <c r="E3953" s="99">
        <v>90397815.349999994</v>
      </c>
      <c r="K3953" s="27">
        <v>-63353409.149999999</v>
      </c>
      <c r="L3953" s="27">
        <v>0.39369999999999999</v>
      </c>
    </row>
    <row r="3954" spans="1:12" x14ac:dyDescent="0.25">
      <c r="A3954" s="91">
        <v>3946</v>
      </c>
      <c r="B3954" s="104">
        <v>1.4904267625025223</v>
      </c>
      <c r="C3954" s="104">
        <v>0.98503849680699174</v>
      </c>
      <c r="D3954" s="104">
        <v>1.0119872682767554</v>
      </c>
      <c r="E3954" s="99">
        <v>1884616434.9100001</v>
      </c>
      <c r="K3954" s="27">
        <v>-63344725.170000002</v>
      </c>
      <c r="L3954" s="27">
        <v>0.39379999999999998</v>
      </c>
    </row>
    <row r="3955" spans="1:12" x14ac:dyDescent="0.25">
      <c r="A3955" s="91">
        <v>3947</v>
      </c>
      <c r="B3955" s="104">
        <v>1.6960907853492644</v>
      </c>
      <c r="C3955" s="104">
        <v>0.9504371022523963</v>
      </c>
      <c r="D3955" s="104">
        <v>0.97187509732169419</v>
      </c>
      <c r="E3955" s="99">
        <v>95554036.769999996</v>
      </c>
      <c r="K3955" s="27">
        <v>-63033879.799999997</v>
      </c>
      <c r="L3955" s="27">
        <v>0.39389999999999997</v>
      </c>
    </row>
    <row r="3956" spans="1:12" x14ac:dyDescent="0.25">
      <c r="A3956" s="91">
        <v>3948</v>
      </c>
      <c r="B3956" s="104">
        <v>1.1123329779223765</v>
      </c>
      <c r="C3956" s="104">
        <v>1.0179219491040163</v>
      </c>
      <c r="D3956" s="104">
        <v>0.99819771736227192</v>
      </c>
      <c r="E3956" s="99">
        <v>955588137.51999998</v>
      </c>
      <c r="K3956" s="27">
        <v>-62808957.100000001</v>
      </c>
      <c r="L3956" s="27">
        <v>0.39400000000000002</v>
      </c>
    </row>
    <row r="3957" spans="1:12" x14ac:dyDescent="0.25">
      <c r="A3957" s="91">
        <v>3949</v>
      </c>
      <c r="B3957" s="104">
        <v>0.86991246005931055</v>
      </c>
      <c r="C3957" s="104">
        <v>1.0189097924080868</v>
      </c>
      <c r="D3957" s="104">
        <v>1.0065956311724442</v>
      </c>
      <c r="E3957" s="99">
        <v>153339037.84</v>
      </c>
      <c r="K3957" s="27">
        <v>-62163078.170000002</v>
      </c>
      <c r="L3957" s="27">
        <v>0.39410000000000001</v>
      </c>
    </row>
    <row r="3958" spans="1:12" x14ac:dyDescent="0.25">
      <c r="A3958" s="91">
        <v>3950</v>
      </c>
      <c r="B3958" s="104">
        <v>1.28499622597538</v>
      </c>
      <c r="C3958" s="104">
        <v>0.96217304841239082</v>
      </c>
      <c r="D3958" s="104">
        <v>1.0102789528828302</v>
      </c>
      <c r="E3958" s="99">
        <v>495339569.06999999</v>
      </c>
      <c r="K3958" s="27">
        <v>-62040962.939999998</v>
      </c>
      <c r="L3958" s="27">
        <v>0.39419999999999999</v>
      </c>
    </row>
    <row r="3959" spans="1:12" x14ac:dyDescent="0.25">
      <c r="A3959" s="91">
        <v>3951</v>
      </c>
      <c r="B3959" s="104">
        <v>0.84177165613547378</v>
      </c>
      <c r="C3959" s="104">
        <v>0.98112510314508106</v>
      </c>
      <c r="D3959" s="104">
        <v>0.97161223809385411</v>
      </c>
      <c r="E3959" s="99">
        <v>-1198040346.03</v>
      </c>
      <c r="K3959" s="27">
        <v>-60826564.68</v>
      </c>
      <c r="L3959" s="27">
        <v>0.39429999999999998</v>
      </c>
    </row>
    <row r="3960" spans="1:12" x14ac:dyDescent="0.25">
      <c r="A3960" s="91">
        <v>3952</v>
      </c>
      <c r="B3960" s="104">
        <v>0.94259640902834174</v>
      </c>
      <c r="C3960" s="104">
        <v>0.97977642959920175</v>
      </c>
      <c r="D3960" s="104">
        <v>1.0110756264431064</v>
      </c>
      <c r="E3960" s="99">
        <v>-210547588.24000001</v>
      </c>
      <c r="K3960" s="27">
        <v>-60665715.710000001</v>
      </c>
      <c r="L3960" s="27">
        <v>0.39439999999999997</v>
      </c>
    </row>
    <row r="3961" spans="1:12" x14ac:dyDescent="0.25">
      <c r="A3961" s="91">
        <v>3953</v>
      </c>
      <c r="B3961" s="104">
        <v>1.194140245021958</v>
      </c>
      <c r="C3961" s="104">
        <v>1.0049356581204227</v>
      </c>
      <c r="D3961" s="104">
        <v>0.99582956605767903</v>
      </c>
      <c r="E3961" s="99">
        <v>910439654.00999999</v>
      </c>
      <c r="K3961" s="27">
        <v>-60648217.719999999</v>
      </c>
      <c r="L3961" s="27">
        <v>0.39450000000000002</v>
      </c>
    </row>
    <row r="3962" spans="1:12" x14ac:dyDescent="0.25">
      <c r="A3962" s="91">
        <v>3954</v>
      </c>
      <c r="B3962" s="104">
        <v>0.82025370947881782</v>
      </c>
      <c r="C3962" s="104">
        <v>1.015927425089052</v>
      </c>
      <c r="D3962" s="104">
        <v>1.0298155913596225</v>
      </c>
      <c r="E3962" s="99">
        <v>286593385.79000002</v>
      </c>
      <c r="K3962" s="27">
        <v>-60626108.240000002</v>
      </c>
      <c r="L3962" s="27">
        <v>0.39460000000000001</v>
      </c>
    </row>
    <row r="3963" spans="1:12" x14ac:dyDescent="0.25">
      <c r="A3963" s="91">
        <v>3955</v>
      </c>
      <c r="B3963" s="104">
        <v>1.0304393786080492</v>
      </c>
      <c r="C3963" s="104">
        <v>0.9810285105361648</v>
      </c>
      <c r="D3963" s="104">
        <v>1.0129475754246686</v>
      </c>
      <c r="E3963" s="99">
        <v>160023941.34999999</v>
      </c>
      <c r="K3963" s="27">
        <v>-60613538.659999996</v>
      </c>
      <c r="L3963" s="27">
        <v>0.3947</v>
      </c>
    </row>
    <row r="3964" spans="1:12" x14ac:dyDescent="0.25">
      <c r="A3964" s="91">
        <v>3956</v>
      </c>
      <c r="B3964" s="104">
        <v>1.0350673880291505</v>
      </c>
      <c r="C3964" s="104">
        <v>1.0363407788478491</v>
      </c>
      <c r="D3964" s="104">
        <v>0.99537770426346661</v>
      </c>
      <c r="E3964" s="99">
        <v>971278937.60000002</v>
      </c>
      <c r="K3964" s="27">
        <v>-60436482.060000002</v>
      </c>
      <c r="L3964" s="27">
        <v>0.39479999999999998</v>
      </c>
    </row>
    <row r="3965" spans="1:12" x14ac:dyDescent="0.25">
      <c r="A3965" s="91">
        <v>3957</v>
      </c>
      <c r="B3965" s="104">
        <v>0.74703933218714547</v>
      </c>
      <c r="C3965" s="104">
        <v>0.99329300558969202</v>
      </c>
      <c r="D3965" s="104">
        <v>1.0225489031872459</v>
      </c>
      <c r="E3965" s="99">
        <v>-512673229.73000002</v>
      </c>
      <c r="K3965" s="27">
        <v>-60318355.890000001</v>
      </c>
      <c r="L3965" s="27">
        <v>0.39489999999999997</v>
      </c>
    </row>
    <row r="3966" spans="1:12" x14ac:dyDescent="0.25">
      <c r="A3966" s="91">
        <v>3958</v>
      </c>
      <c r="B3966" s="104">
        <v>1.2358349846309395</v>
      </c>
      <c r="C3966" s="104">
        <v>0.98477922498719761</v>
      </c>
      <c r="D3966" s="104">
        <v>1.0072121769451243</v>
      </c>
      <c r="E3966" s="99">
        <v>841345012.41999996</v>
      </c>
      <c r="K3966" s="27">
        <v>-60020958.450000003</v>
      </c>
      <c r="L3966" s="27">
        <v>0.39500000000000002</v>
      </c>
    </row>
    <row r="3967" spans="1:12" x14ac:dyDescent="0.25">
      <c r="A3967" s="91">
        <v>3959</v>
      </c>
      <c r="B3967" s="104">
        <v>0.94566736134924656</v>
      </c>
      <c r="C3967" s="104">
        <v>0.97019493246769462</v>
      </c>
      <c r="D3967" s="104">
        <v>1.0085957642227084</v>
      </c>
      <c r="E3967" s="99">
        <v>-431805361.95999998</v>
      </c>
      <c r="K3967" s="27">
        <v>-59505155.100000001</v>
      </c>
      <c r="L3967" s="27">
        <v>0.39510000000000001</v>
      </c>
    </row>
    <row r="3968" spans="1:12" x14ac:dyDescent="0.25">
      <c r="A3968" s="91">
        <v>3960</v>
      </c>
      <c r="B3968" s="104">
        <v>1.5832620031393116</v>
      </c>
      <c r="C3968" s="104">
        <v>1.0224769336456647</v>
      </c>
      <c r="D3968" s="104">
        <v>0.98811411941123595</v>
      </c>
      <c r="E3968" s="99">
        <v>2654644287.2399998</v>
      </c>
      <c r="K3968" s="27">
        <v>-59501160.700000003</v>
      </c>
      <c r="L3968" s="27">
        <v>0.3952</v>
      </c>
    </row>
    <row r="3969" spans="1:12" x14ac:dyDescent="0.25">
      <c r="A3969" s="91">
        <v>3961</v>
      </c>
      <c r="B3969" s="104">
        <v>1.002580626774902</v>
      </c>
      <c r="C3969" s="104">
        <v>0.98011917515446767</v>
      </c>
      <c r="D3969" s="104">
        <v>1.0123414666836457</v>
      </c>
      <c r="E3969" s="99">
        <v>30475933.23</v>
      </c>
      <c r="K3969" s="27">
        <v>-59477932.549999997</v>
      </c>
      <c r="L3969" s="27">
        <v>0.39529999999999998</v>
      </c>
    </row>
    <row r="3970" spans="1:12" x14ac:dyDescent="0.25">
      <c r="A3970" s="91">
        <v>3962</v>
      </c>
      <c r="B3970" s="104">
        <v>0.98120125856990237</v>
      </c>
      <c r="C3970" s="104">
        <v>1.0291061492753784</v>
      </c>
      <c r="D3970" s="104">
        <v>0.9871761257183953</v>
      </c>
      <c r="E3970" s="99">
        <v>427116254.27999997</v>
      </c>
      <c r="K3970" s="27">
        <v>-59401823.969999999</v>
      </c>
      <c r="L3970" s="27">
        <v>0.39539999999999997</v>
      </c>
    </row>
    <row r="3971" spans="1:12" x14ac:dyDescent="0.25">
      <c r="A3971" s="91">
        <v>3963</v>
      </c>
      <c r="B3971" s="104">
        <v>0.94654374068691505</v>
      </c>
      <c r="C3971" s="104">
        <v>1.008836911982814</v>
      </c>
      <c r="D3971" s="104">
        <v>0.99040264632150343</v>
      </c>
      <c r="E3971" s="99">
        <v>-33124576.43</v>
      </c>
      <c r="K3971" s="27">
        <v>-59169528.840000004</v>
      </c>
      <c r="L3971" s="27">
        <v>0.39550000000000002</v>
      </c>
    </row>
    <row r="3972" spans="1:12" x14ac:dyDescent="0.25">
      <c r="A3972" s="91">
        <v>3964</v>
      </c>
      <c r="B3972" s="104">
        <v>1.4820811526184119</v>
      </c>
      <c r="C3972" s="104">
        <v>0.97084120637862092</v>
      </c>
      <c r="D3972" s="104">
        <v>0.99512185536195419</v>
      </c>
      <c r="E3972" s="99">
        <v>925958455.20000005</v>
      </c>
      <c r="K3972" s="27">
        <v>-57219803.090000004</v>
      </c>
      <c r="L3972" s="27">
        <v>0.39560000000000001</v>
      </c>
    </row>
    <row r="3973" spans="1:12" x14ac:dyDescent="0.25">
      <c r="A3973" s="91">
        <v>3965</v>
      </c>
      <c r="B3973" s="104">
        <v>0.79915695007105414</v>
      </c>
      <c r="C3973" s="104">
        <v>1.0316408264573402</v>
      </c>
      <c r="D3973" s="104">
        <v>1.0240129460103791</v>
      </c>
      <c r="E3973" s="99">
        <v>353914330.42000002</v>
      </c>
      <c r="K3973" s="27">
        <v>-57039479.049999997</v>
      </c>
      <c r="L3973" s="27">
        <v>0.3957</v>
      </c>
    </row>
    <row r="3974" spans="1:12" x14ac:dyDescent="0.25">
      <c r="A3974" s="91">
        <v>3966</v>
      </c>
      <c r="B3974" s="104">
        <v>0.78892738234961302</v>
      </c>
      <c r="C3974" s="104">
        <v>0.93474588871547293</v>
      </c>
      <c r="D3974" s="104">
        <v>1.006306144900756</v>
      </c>
      <c r="E3974" s="99">
        <v>-1542924964.6099999</v>
      </c>
      <c r="K3974" s="27">
        <v>-55432403.409999996</v>
      </c>
      <c r="L3974" s="27">
        <v>0.39579999999999999</v>
      </c>
    </row>
    <row r="3975" spans="1:12" x14ac:dyDescent="0.25">
      <c r="A3975" s="91">
        <v>3967</v>
      </c>
      <c r="B3975" s="104">
        <v>1.1754582344101172</v>
      </c>
      <c r="C3975" s="104">
        <v>1.000775111367358</v>
      </c>
      <c r="D3975" s="104">
        <v>1.0135053947730979</v>
      </c>
      <c r="E3975" s="99">
        <v>1165340459.3199999</v>
      </c>
      <c r="K3975" s="27">
        <v>-55102620.229999997</v>
      </c>
      <c r="L3975" s="27">
        <v>0.39589999999999997</v>
      </c>
    </row>
    <row r="3976" spans="1:12" x14ac:dyDescent="0.25">
      <c r="A3976" s="91">
        <v>3968</v>
      </c>
      <c r="B3976" s="104">
        <v>0.9261724415313366</v>
      </c>
      <c r="C3976" s="104">
        <v>0.9612678513375883</v>
      </c>
      <c r="D3976" s="104">
        <v>1.006540803855265</v>
      </c>
      <c r="E3976" s="99">
        <v>-700966002.91999996</v>
      </c>
      <c r="K3976" s="27">
        <v>-54963231.780000001</v>
      </c>
      <c r="L3976" s="27">
        <v>0.39600000000000002</v>
      </c>
    </row>
    <row r="3977" spans="1:12" x14ac:dyDescent="0.25">
      <c r="A3977" s="91">
        <v>3969</v>
      </c>
      <c r="B3977" s="104">
        <v>0.87118526829053899</v>
      </c>
      <c r="C3977" s="104">
        <v>0.98904500241406179</v>
      </c>
      <c r="D3977" s="104">
        <v>1.044008633835888</v>
      </c>
      <c r="E3977" s="99">
        <v>281185550.18000001</v>
      </c>
      <c r="K3977" s="27">
        <v>-54842689.560000002</v>
      </c>
      <c r="L3977" s="27">
        <v>0.39610000000000001</v>
      </c>
    </row>
    <row r="3978" spans="1:12" x14ac:dyDescent="0.25">
      <c r="A3978" s="91">
        <v>3970</v>
      </c>
      <c r="B3978" s="104">
        <v>1.2186877020493387</v>
      </c>
      <c r="C3978" s="104">
        <v>1.0290819772038147</v>
      </c>
      <c r="D3978" s="104">
        <v>0.98626650107920411</v>
      </c>
      <c r="E3978" s="99">
        <v>1353107281.8299999</v>
      </c>
      <c r="K3978" s="27">
        <v>-54545476.140000001</v>
      </c>
      <c r="L3978" s="27">
        <v>0.3962</v>
      </c>
    </row>
    <row r="3979" spans="1:12" x14ac:dyDescent="0.25">
      <c r="A3979" s="91">
        <v>3971</v>
      </c>
      <c r="B3979" s="104">
        <v>0.84927685112692497</v>
      </c>
      <c r="C3979" s="104">
        <v>1.0076310210514097</v>
      </c>
      <c r="D3979" s="104">
        <v>1.0188231800953427</v>
      </c>
      <c r="E3979" s="99">
        <v>83328835.150000006</v>
      </c>
      <c r="K3979" s="27">
        <v>-54459897.619999997</v>
      </c>
      <c r="L3979" s="27">
        <v>0.39629999999999999</v>
      </c>
    </row>
    <row r="3980" spans="1:12" x14ac:dyDescent="0.25">
      <c r="A3980" s="91">
        <v>3972</v>
      </c>
      <c r="B3980" s="104">
        <v>1.2050066832394357</v>
      </c>
      <c r="C3980" s="104">
        <v>0.97838187202629934</v>
      </c>
      <c r="D3980" s="104">
        <v>1.0402947897055272</v>
      </c>
      <c r="E3980" s="99">
        <v>1368674653.1700001</v>
      </c>
      <c r="K3980" s="27">
        <v>-53922790.850000001</v>
      </c>
      <c r="L3980" s="27">
        <v>0.39639999999999997</v>
      </c>
    </row>
    <row r="3981" spans="1:12" x14ac:dyDescent="0.25">
      <c r="A3981" s="91">
        <v>3973</v>
      </c>
      <c r="B3981" s="104">
        <v>1.0192926465963388</v>
      </c>
      <c r="C3981" s="104">
        <v>1.0011961798502684</v>
      </c>
      <c r="D3981" s="104">
        <v>0.99788899580449775</v>
      </c>
      <c r="E3981" s="99">
        <v>231276643.88999999</v>
      </c>
      <c r="K3981" s="27">
        <v>-53614231.210000001</v>
      </c>
      <c r="L3981" s="27">
        <v>0.39650000000000002</v>
      </c>
    </row>
    <row r="3982" spans="1:12" x14ac:dyDescent="0.25">
      <c r="A3982" s="91">
        <v>3974</v>
      </c>
      <c r="B3982" s="104">
        <v>1.0289435827906037</v>
      </c>
      <c r="C3982" s="104">
        <v>1.0047153626397645</v>
      </c>
      <c r="D3982" s="104">
        <v>1.0092524860201619</v>
      </c>
      <c r="E3982" s="99">
        <v>578412656.46000004</v>
      </c>
      <c r="K3982" s="27">
        <v>-52972739.789999999</v>
      </c>
      <c r="L3982" s="27">
        <v>0.39660000000000001</v>
      </c>
    </row>
    <row r="3983" spans="1:12" x14ac:dyDescent="0.25">
      <c r="A3983" s="91">
        <v>3975</v>
      </c>
      <c r="B3983" s="104">
        <v>1.1023394492127836</v>
      </c>
      <c r="C3983" s="104">
        <v>0.97503594767763613</v>
      </c>
      <c r="D3983" s="104">
        <v>1.0036707400848346</v>
      </c>
      <c r="E3983" s="99">
        <v>76218507.560000002</v>
      </c>
      <c r="K3983" s="27">
        <v>-52636749.539999999</v>
      </c>
      <c r="L3983" s="27">
        <v>0.3967</v>
      </c>
    </row>
    <row r="3984" spans="1:12" x14ac:dyDescent="0.25">
      <c r="A3984" s="91">
        <v>3976</v>
      </c>
      <c r="B3984" s="104">
        <v>1.1359108041010824</v>
      </c>
      <c r="C3984" s="104">
        <v>1.0041866590734916</v>
      </c>
      <c r="D3984" s="104">
        <v>0.98895256955513744</v>
      </c>
      <c r="E3984" s="99">
        <v>519036717.17000002</v>
      </c>
      <c r="K3984" s="27">
        <v>-52485767.780000001</v>
      </c>
      <c r="L3984" s="27">
        <v>0.39679999999999999</v>
      </c>
    </row>
    <row r="3985" spans="1:12" x14ac:dyDescent="0.25">
      <c r="A3985" s="91">
        <v>3977</v>
      </c>
      <c r="B3985" s="104">
        <v>1.2048543431093122</v>
      </c>
      <c r="C3985" s="104">
        <v>1.0022626424574197</v>
      </c>
      <c r="D3985" s="104">
        <v>1.0166628238626487</v>
      </c>
      <c r="E3985" s="99">
        <v>1396428744.6900001</v>
      </c>
      <c r="K3985" s="27">
        <v>-52471629.850000001</v>
      </c>
      <c r="L3985" s="27">
        <v>0.39689999999999998</v>
      </c>
    </row>
    <row r="3986" spans="1:12" x14ac:dyDescent="0.25">
      <c r="A3986" s="91">
        <v>3978</v>
      </c>
      <c r="B3986" s="104">
        <v>0.91002724246570155</v>
      </c>
      <c r="C3986" s="104">
        <v>1.0055909874729234</v>
      </c>
      <c r="D3986" s="104">
        <v>1.0194656091334255</v>
      </c>
      <c r="E3986" s="99">
        <v>313215278.98000002</v>
      </c>
      <c r="K3986" s="27">
        <v>-52402060.770000003</v>
      </c>
      <c r="L3986" s="27">
        <v>0.39700000000000002</v>
      </c>
    </row>
    <row r="3987" spans="1:12" x14ac:dyDescent="0.25">
      <c r="A3987" s="91">
        <v>3979</v>
      </c>
      <c r="B3987" s="104">
        <v>1.1453345865010827</v>
      </c>
      <c r="C3987" s="104">
        <v>0.97103028106747025</v>
      </c>
      <c r="D3987" s="104">
        <v>0.96783107125733792</v>
      </c>
      <c r="E3987" s="99">
        <v>-688693237.97000003</v>
      </c>
      <c r="K3987" s="27">
        <v>-52392510.579999998</v>
      </c>
      <c r="L3987" s="27">
        <v>0.39710000000000001</v>
      </c>
    </row>
    <row r="3988" spans="1:12" x14ac:dyDescent="0.25">
      <c r="A3988" s="91">
        <v>3980</v>
      </c>
      <c r="B3988" s="104">
        <v>0.93701258812901267</v>
      </c>
      <c r="C3988" s="104">
        <v>1.0078439021577061</v>
      </c>
      <c r="D3988" s="104">
        <v>0.9916875765008788</v>
      </c>
      <c r="E3988" s="99">
        <v>-62040962.939999998</v>
      </c>
      <c r="K3988" s="27">
        <v>-51860565.340000004</v>
      </c>
      <c r="L3988" s="27">
        <v>0.3972</v>
      </c>
    </row>
    <row r="3989" spans="1:12" x14ac:dyDescent="0.25">
      <c r="A3989" s="91">
        <v>3981</v>
      </c>
      <c r="B3989" s="104">
        <v>1.0974430321034776</v>
      </c>
      <c r="C3989" s="104">
        <v>1.0375426436777839</v>
      </c>
      <c r="D3989" s="104">
        <v>0.97981753422897833</v>
      </c>
      <c r="E3989" s="99">
        <v>907469979.84000003</v>
      </c>
      <c r="K3989" s="27">
        <v>-51842577.829999998</v>
      </c>
      <c r="L3989" s="27">
        <v>0.39729999999999999</v>
      </c>
    </row>
    <row r="3990" spans="1:12" x14ac:dyDescent="0.25">
      <c r="A3990" s="91">
        <v>3982</v>
      </c>
      <c r="B3990" s="104">
        <v>1.5203764642959965</v>
      </c>
      <c r="C3990" s="104">
        <v>0.92847173557707963</v>
      </c>
      <c r="D3990" s="104">
        <v>1.011999015766859</v>
      </c>
      <c r="E3990" s="99">
        <v>218825166.08000001</v>
      </c>
      <c r="K3990" s="27">
        <v>-51562928.560000002</v>
      </c>
      <c r="L3990" s="27">
        <v>0.39739999999999998</v>
      </c>
    </row>
    <row r="3991" spans="1:12" x14ac:dyDescent="0.25">
      <c r="A3991" s="91">
        <v>3983</v>
      </c>
      <c r="B3991" s="104">
        <v>1.3269482304478777</v>
      </c>
      <c r="C3991" s="104">
        <v>1.016619156889381</v>
      </c>
      <c r="D3991" s="104">
        <v>1.0158014748188016</v>
      </c>
      <c r="E3991" s="99">
        <v>2263058991.5999999</v>
      </c>
      <c r="K3991" s="27">
        <v>-51554109.619999997</v>
      </c>
      <c r="L3991" s="27">
        <v>0.39750000000000002</v>
      </c>
    </row>
    <row r="3992" spans="1:12" x14ac:dyDescent="0.25">
      <c r="A3992" s="91">
        <v>3984</v>
      </c>
      <c r="B3992" s="104">
        <v>1.3054611413645707</v>
      </c>
      <c r="C3992" s="104">
        <v>0.96701553222547532</v>
      </c>
      <c r="D3992" s="104">
        <v>1.0235563744449641</v>
      </c>
      <c r="E3992" s="99">
        <v>1029960837.97</v>
      </c>
      <c r="K3992" s="27">
        <v>-51528300.280000001</v>
      </c>
      <c r="L3992" s="27">
        <v>0.39760000000000001</v>
      </c>
    </row>
    <row r="3993" spans="1:12" x14ac:dyDescent="0.25">
      <c r="A3993" s="91">
        <v>3985</v>
      </c>
      <c r="B3993" s="104">
        <v>1.0376907180320796</v>
      </c>
      <c r="C3993" s="104">
        <v>0.94557297168516741</v>
      </c>
      <c r="D3993" s="104">
        <v>0.97296807733746415</v>
      </c>
      <c r="E3993" s="99">
        <v>-1367574715.27</v>
      </c>
      <c r="K3993" s="27">
        <v>-51383724.979999997</v>
      </c>
      <c r="L3993" s="27">
        <v>0.3977</v>
      </c>
    </row>
    <row r="3994" spans="1:12" x14ac:dyDescent="0.25">
      <c r="A3994" s="91">
        <v>3986</v>
      </c>
      <c r="B3994" s="104">
        <v>1.0214675824808563</v>
      </c>
      <c r="C3994" s="104">
        <v>0.98976796455719318</v>
      </c>
      <c r="D3994" s="104">
        <v>1.0010737296325298</v>
      </c>
      <c r="E3994" s="99">
        <v>68100259.430000007</v>
      </c>
      <c r="K3994" s="27">
        <v>-50884968.479999997</v>
      </c>
      <c r="L3994" s="27">
        <v>0.39779999999999999</v>
      </c>
    </row>
    <row r="3995" spans="1:12" x14ac:dyDescent="0.25">
      <c r="A3995" s="91">
        <v>3987</v>
      </c>
      <c r="B3995" s="104">
        <v>0.95852992431464146</v>
      </c>
      <c r="C3995" s="104">
        <v>1.0298638603323274</v>
      </c>
      <c r="D3995" s="104">
        <v>0.99781709648679418</v>
      </c>
      <c r="E3995" s="99">
        <v>564065907.61000001</v>
      </c>
      <c r="K3995" s="27">
        <v>-50631301.579999998</v>
      </c>
      <c r="L3995" s="27">
        <v>0.39789999999999998</v>
      </c>
    </row>
    <row r="3996" spans="1:12" x14ac:dyDescent="0.25">
      <c r="A3996" s="91">
        <v>3988</v>
      </c>
      <c r="B3996" s="104">
        <v>1.0176443466530241</v>
      </c>
      <c r="C3996" s="104">
        <v>0.961355090269431</v>
      </c>
      <c r="D3996" s="104">
        <v>1.0075306004384905</v>
      </c>
      <c r="E3996" s="99">
        <v>-404585521.14999998</v>
      </c>
      <c r="K3996" s="27">
        <v>-50254674.810000002</v>
      </c>
      <c r="L3996" s="27">
        <v>0.39800000000000002</v>
      </c>
    </row>
    <row r="3997" spans="1:12" x14ac:dyDescent="0.25">
      <c r="A3997" s="91">
        <v>3989</v>
      </c>
      <c r="B3997" s="104">
        <v>0.94218764244379993</v>
      </c>
      <c r="C3997" s="104">
        <v>0.93354317518725283</v>
      </c>
      <c r="D3997" s="104">
        <v>1.0496782489595975</v>
      </c>
      <c r="E3997" s="99">
        <v>-416575716.76999998</v>
      </c>
      <c r="K3997" s="27">
        <v>-49789674.640000001</v>
      </c>
      <c r="L3997" s="27">
        <v>0.39810000000000001</v>
      </c>
    </row>
    <row r="3998" spans="1:12" x14ac:dyDescent="0.25">
      <c r="A3998" s="91">
        <v>3990</v>
      </c>
      <c r="B3998" s="104">
        <v>0.79387930833573095</v>
      </c>
      <c r="C3998" s="104">
        <v>1.0199639842914792</v>
      </c>
      <c r="D3998" s="104">
        <v>0.97750860244179905</v>
      </c>
      <c r="E3998" s="99">
        <v>-625328859.34000003</v>
      </c>
      <c r="K3998" s="27">
        <v>-49483003.109999999</v>
      </c>
      <c r="L3998" s="27">
        <v>0.3982</v>
      </c>
    </row>
    <row r="3999" spans="1:12" x14ac:dyDescent="0.25">
      <c r="A3999" s="91">
        <v>3991</v>
      </c>
      <c r="B3999" s="104">
        <v>0.90698009381427824</v>
      </c>
      <c r="C3999" s="104">
        <v>0.99901439055115593</v>
      </c>
      <c r="D3999" s="104">
        <v>1.0169669049497438</v>
      </c>
      <c r="E3999" s="99">
        <v>131301792.42</v>
      </c>
      <c r="K3999" s="27">
        <v>-49381185</v>
      </c>
      <c r="L3999" s="27">
        <v>0.39829999999999999</v>
      </c>
    </row>
    <row r="4000" spans="1:12" x14ac:dyDescent="0.25">
      <c r="A4000" s="91">
        <v>3992</v>
      </c>
      <c r="B4000" s="104">
        <v>1.01037812096607</v>
      </c>
      <c r="C4000" s="104">
        <v>0.98710089715873828</v>
      </c>
      <c r="D4000" s="104">
        <v>1.0328477403510887</v>
      </c>
      <c r="E4000" s="99">
        <v>617964152.75</v>
      </c>
      <c r="K4000" s="27">
        <v>-49376630.109999999</v>
      </c>
      <c r="L4000" s="27">
        <v>0.39839999999999998</v>
      </c>
    </row>
    <row r="4001" spans="1:12" x14ac:dyDescent="0.25">
      <c r="A4001" s="91">
        <v>3993</v>
      </c>
      <c r="B4001" s="104">
        <v>1.3339630305053809</v>
      </c>
      <c r="C4001" s="104">
        <v>0.99419226839631514</v>
      </c>
      <c r="D4001" s="104">
        <v>0.98838921037737537</v>
      </c>
      <c r="E4001" s="99">
        <v>934558571.40999997</v>
      </c>
      <c r="K4001" s="27">
        <v>-49156592.049999997</v>
      </c>
      <c r="L4001" s="27">
        <v>0.39850000000000002</v>
      </c>
    </row>
    <row r="4002" spans="1:12" x14ac:dyDescent="0.25">
      <c r="A4002" s="91">
        <v>3994</v>
      </c>
      <c r="B4002" s="104">
        <v>1.1753496835118131</v>
      </c>
      <c r="C4002" s="104">
        <v>1.0221540170222478</v>
      </c>
      <c r="D4002" s="104">
        <v>1.0231976747030731</v>
      </c>
      <c r="E4002" s="99">
        <v>1919556474.0799999</v>
      </c>
      <c r="K4002" s="27">
        <v>-48907555.469999999</v>
      </c>
      <c r="L4002" s="27">
        <v>0.39860000000000001</v>
      </c>
    </row>
    <row r="4003" spans="1:12" x14ac:dyDescent="0.25">
      <c r="A4003" s="91">
        <v>3995</v>
      </c>
      <c r="B4003" s="104">
        <v>1.2095691360026262</v>
      </c>
      <c r="C4003" s="104">
        <v>1.0109893109924772</v>
      </c>
      <c r="D4003" s="104">
        <v>0.99668138005937368</v>
      </c>
      <c r="E4003" s="99">
        <v>1136845556.22</v>
      </c>
      <c r="K4003" s="27">
        <v>-48829867.170000002</v>
      </c>
      <c r="L4003" s="27">
        <v>0.3987</v>
      </c>
    </row>
    <row r="4004" spans="1:12" x14ac:dyDescent="0.25">
      <c r="A4004" s="91">
        <v>3996</v>
      </c>
      <c r="B4004" s="104">
        <v>1.1260979727335052</v>
      </c>
      <c r="C4004" s="104">
        <v>1.0391468863735496</v>
      </c>
      <c r="D4004" s="104">
        <v>0.99108325511252804</v>
      </c>
      <c r="E4004" s="99">
        <v>1326399885.6800001</v>
      </c>
      <c r="K4004" s="27">
        <v>-48424362.729999997</v>
      </c>
      <c r="L4004" s="27">
        <v>0.39879999999999999</v>
      </c>
    </row>
    <row r="4005" spans="1:12" x14ac:dyDescent="0.25">
      <c r="A4005" s="91">
        <v>3997</v>
      </c>
      <c r="B4005" s="104">
        <v>1.9151849564924301</v>
      </c>
      <c r="C4005" s="104">
        <v>1.0293310166882237</v>
      </c>
      <c r="D4005" s="104">
        <v>1.0140511130852896</v>
      </c>
      <c r="E4005" s="99">
        <v>5252979976.5900002</v>
      </c>
      <c r="K4005" s="27">
        <v>-47991567.049999997</v>
      </c>
      <c r="L4005" s="27">
        <v>0.39889999999999998</v>
      </c>
    </row>
    <row r="4006" spans="1:12" x14ac:dyDescent="0.25">
      <c r="A4006" s="91">
        <v>3998</v>
      </c>
      <c r="B4006" s="104">
        <v>0.67213136809603513</v>
      </c>
      <c r="C4006" s="104">
        <v>0.97336820358472542</v>
      </c>
      <c r="D4006" s="104">
        <v>0.99564845418298753</v>
      </c>
      <c r="E4006" s="99">
        <v>-1443077192.9200001</v>
      </c>
      <c r="K4006" s="27">
        <v>-47938562.859999999</v>
      </c>
      <c r="L4006" s="27">
        <v>0.39900000000000002</v>
      </c>
    </row>
    <row r="4007" spans="1:12" x14ac:dyDescent="0.25">
      <c r="A4007" s="91">
        <v>3999</v>
      </c>
      <c r="B4007" s="104">
        <v>0.70958790439926123</v>
      </c>
      <c r="C4007" s="104">
        <v>0.99684346010150504</v>
      </c>
      <c r="D4007" s="104">
        <v>1.0014745689073119</v>
      </c>
      <c r="E4007" s="99">
        <v>-911238339.46000004</v>
      </c>
      <c r="K4007" s="27">
        <v>-47632305.32</v>
      </c>
      <c r="L4007" s="27">
        <v>0.39910000000000001</v>
      </c>
    </row>
    <row r="4008" spans="1:12" x14ac:dyDescent="0.25">
      <c r="A4008" s="91">
        <v>4000</v>
      </c>
      <c r="B4008" s="104">
        <v>0.91185897654462089</v>
      </c>
      <c r="C4008" s="104">
        <v>1.0385809114031921</v>
      </c>
      <c r="D4008" s="104">
        <v>1.0014068374827163</v>
      </c>
      <c r="E4008" s="99">
        <v>595870568.91999996</v>
      </c>
      <c r="K4008" s="27">
        <v>-46855606.960000001</v>
      </c>
      <c r="L4008" s="27">
        <v>0.3992</v>
      </c>
    </row>
    <row r="4009" spans="1:12" x14ac:dyDescent="0.25">
      <c r="A4009" s="91">
        <v>4001</v>
      </c>
      <c r="B4009" s="104">
        <v>0.97250808444279013</v>
      </c>
      <c r="C4009" s="104">
        <v>0.96697953027125227</v>
      </c>
      <c r="D4009" s="104">
        <v>0.97473332611962271</v>
      </c>
      <c r="E4009" s="99">
        <v>-1055140608.85</v>
      </c>
      <c r="K4009" s="27">
        <v>-46503791.549999997</v>
      </c>
      <c r="L4009" s="27">
        <v>0.39929999999999999</v>
      </c>
    </row>
    <row r="4010" spans="1:12" x14ac:dyDescent="0.25">
      <c r="A4010" s="91">
        <v>4002</v>
      </c>
      <c r="B4010" s="104">
        <v>1.2208420857336271</v>
      </c>
      <c r="C4010" s="104">
        <v>1.005884173344991</v>
      </c>
      <c r="D4010" s="104">
        <v>0.9779630430151246</v>
      </c>
      <c r="E4010" s="99">
        <v>586029049.55999994</v>
      </c>
      <c r="K4010" s="27">
        <v>-46292471.990000002</v>
      </c>
      <c r="L4010" s="27">
        <v>0.39939999999999998</v>
      </c>
    </row>
    <row r="4011" spans="1:12" x14ac:dyDescent="0.25">
      <c r="A4011" s="91">
        <v>4003</v>
      </c>
      <c r="B4011" s="104">
        <v>0.89573587708177715</v>
      </c>
      <c r="C4011" s="104">
        <v>1.0364587093109618</v>
      </c>
      <c r="D4011" s="104">
        <v>0.98684627331732377</v>
      </c>
      <c r="E4011" s="99">
        <v>210862385.71000001</v>
      </c>
      <c r="K4011" s="27">
        <v>-45567242.299999997</v>
      </c>
      <c r="L4011" s="27">
        <v>0.39950000000000002</v>
      </c>
    </row>
    <row r="4012" spans="1:12" x14ac:dyDescent="0.25">
      <c r="A4012" s="91">
        <v>4004</v>
      </c>
      <c r="B4012" s="104">
        <v>0.97337816229623486</v>
      </c>
      <c r="C4012" s="104">
        <v>0.98374081285459714</v>
      </c>
      <c r="D4012" s="104">
        <v>0.9838018105545574</v>
      </c>
      <c r="E4012" s="99">
        <v>-554143822.09000003</v>
      </c>
      <c r="K4012" s="27">
        <v>-45337996.390000001</v>
      </c>
      <c r="L4012" s="27">
        <v>0.39960000000000001</v>
      </c>
    </row>
    <row r="4013" spans="1:12" x14ac:dyDescent="0.25">
      <c r="A4013" s="91">
        <v>4005</v>
      </c>
      <c r="B4013" s="104">
        <v>0.89260131964495637</v>
      </c>
      <c r="C4013" s="104">
        <v>0.97410381333134066</v>
      </c>
      <c r="D4013" s="104">
        <v>1.0128240319979755</v>
      </c>
      <c r="E4013" s="99">
        <v>-457451639.44</v>
      </c>
      <c r="K4013" s="27">
        <v>-45330513.130000003</v>
      </c>
      <c r="L4013" s="27">
        <v>0.3997</v>
      </c>
    </row>
    <row r="4014" spans="1:12" x14ac:dyDescent="0.25">
      <c r="A4014" s="91">
        <v>4006</v>
      </c>
      <c r="B4014" s="104">
        <v>0.77664119447901381</v>
      </c>
      <c r="C4014" s="104">
        <v>1.017140913568787</v>
      </c>
      <c r="D4014" s="104">
        <v>0.97663378514855625</v>
      </c>
      <c r="E4014" s="99">
        <v>-744890278.49000001</v>
      </c>
      <c r="K4014" s="27">
        <v>-45293602.759999998</v>
      </c>
      <c r="L4014" s="27">
        <v>0.39979999999999999</v>
      </c>
    </row>
    <row r="4015" spans="1:12" x14ac:dyDescent="0.25">
      <c r="A4015" s="91">
        <v>4007</v>
      </c>
      <c r="B4015" s="104">
        <v>1.0798695977083586</v>
      </c>
      <c r="C4015" s="104">
        <v>1.0154776404188013</v>
      </c>
      <c r="D4015" s="104">
        <v>0.98443870630134211</v>
      </c>
      <c r="E4015" s="99">
        <v>465597809.63</v>
      </c>
      <c r="K4015" s="27">
        <v>-45186755.170000002</v>
      </c>
      <c r="L4015" s="27">
        <v>0.39989999999999998</v>
      </c>
    </row>
    <row r="4016" spans="1:12" x14ac:dyDescent="0.25">
      <c r="A4016" s="91">
        <v>4008</v>
      </c>
      <c r="B4016" s="104">
        <v>0.75462336674335395</v>
      </c>
      <c r="C4016" s="104">
        <v>1.0647063225129436</v>
      </c>
      <c r="D4016" s="104">
        <v>1.0157732338690435</v>
      </c>
      <c r="E4016" s="99">
        <v>521352422.5</v>
      </c>
      <c r="K4016" s="27">
        <v>-44930320.579999998</v>
      </c>
      <c r="L4016" s="27">
        <v>0.4</v>
      </c>
    </row>
    <row r="4017" spans="1:12" x14ac:dyDescent="0.25">
      <c r="A4017" s="91">
        <v>4009</v>
      </c>
      <c r="B4017" s="104">
        <v>0.85300420831633417</v>
      </c>
      <c r="C4017" s="104">
        <v>1.0235466315241688</v>
      </c>
      <c r="D4017" s="104">
        <v>0.98803139675621354</v>
      </c>
      <c r="E4017" s="99">
        <v>-165270647.55000001</v>
      </c>
      <c r="K4017" s="27">
        <v>-44013387.979999997</v>
      </c>
      <c r="L4017" s="27">
        <v>0.40010000000000001</v>
      </c>
    </row>
    <row r="4018" spans="1:12" x14ac:dyDescent="0.25">
      <c r="A4018" s="91">
        <v>4010</v>
      </c>
      <c r="B4018" s="104">
        <v>1.4006314680354397</v>
      </c>
      <c r="C4018" s="104">
        <v>1.0112900536971017</v>
      </c>
      <c r="D4018" s="104">
        <v>0.9869523087351123</v>
      </c>
      <c r="E4018" s="99">
        <v>1596305667.5999999</v>
      </c>
      <c r="K4018" s="27">
        <v>-43363594.579999998</v>
      </c>
      <c r="L4018" s="27">
        <v>0.4002</v>
      </c>
    </row>
    <row r="4019" spans="1:12" x14ac:dyDescent="0.25">
      <c r="A4019" s="91">
        <v>4011</v>
      </c>
      <c r="B4019" s="104">
        <v>0.84455447487940583</v>
      </c>
      <c r="C4019" s="104">
        <v>0.97250821212360017</v>
      </c>
      <c r="D4019" s="104">
        <v>1.0130147801661755</v>
      </c>
      <c r="E4019" s="99">
        <v>-645119784.02999997</v>
      </c>
      <c r="K4019" s="27">
        <v>-42210879.600000001</v>
      </c>
      <c r="L4019" s="27">
        <v>0.40029999999999999</v>
      </c>
    </row>
    <row r="4020" spans="1:12" x14ac:dyDescent="0.25">
      <c r="A4020" s="91">
        <v>4012</v>
      </c>
      <c r="B4020" s="104">
        <v>1.1410087498092467</v>
      </c>
      <c r="C4020" s="104">
        <v>1.0343059720933785</v>
      </c>
      <c r="D4020" s="104">
        <v>0.99676390112508584</v>
      </c>
      <c r="E4020" s="99">
        <v>1415314133.8</v>
      </c>
      <c r="K4020" s="27">
        <v>-41970685.219999999</v>
      </c>
      <c r="L4020" s="27">
        <v>0.40039999999999998</v>
      </c>
    </row>
    <row r="4021" spans="1:12" x14ac:dyDescent="0.25">
      <c r="A4021" s="91">
        <v>4013</v>
      </c>
      <c r="B4021" s="104">
        <v>1.4407079125767741</v>
      </c>
      <c r="C4021" s="104">
        <v>0.95953078640871703</v>
      </c>
      <c r="D4021" s="104">
        <v>0.99954407252216337</v>
      </c>
      <c r="E4021" s="99">
        <v>597011451.80999994</v>
      </c>
      <c r="K4021" s="27">
        <v>-41963504.969999999</v>
      </c>
      <c r="L4021" s="27">
        <v>0.40050000000000002</v>
      </c>
    </row>
    <row r="4022" spans="1:12" x14ac:dyDescent="0.25">
      <c r="A4022" s="91">
        <v>4014</v>
      </c>
      <c r="B4022" s="104">
        <v>0.76678175956928496</v>
      </c>
      <c r="C4022" s="104">
        <v>0.96304843516292016</v>
      </c>
      <c r="D4022" s="104">
        <v>1.0039668027594031</v>
      </c>
      <c r="E4022" s="99">
        <v>-1190641804.8900001</v>
      </c>
      <c r="K4022" s="27">
        <v>-41783382.130000003</v>
      </c>
      <c r="L4022" s="27">
        <v>0.40060000000000001</v>
      </c>
    </row>
    <row r="4023" spans="1:12" x14ac:dyDescent="0.25">
      <c r="A4023" s="91">
        <v>4015</v>
      </c>
      <c r="B4023" s="104">
        <v>1.3445510487377361</v>
      </c>
      <c r="C4023" s="104">
        <v>1.0124370195021484</v>
      </c>
      <c r="D4023" s="104">
        <v>1.0142543224091989</v>
      </c>
      <c r="E4023" s="99">
        <v>2180332944.3200002</v>
      </c>
      <c r="K4023" s="27">
        <v>-41735702.229999997</v>
      </c>
      <c r="L4023" s="27">
        <v>0.4007</v>
      </c>
    </row>
    <row r="4024" spans="1:12" x14ac:dyDescent="0.25">
      <c r="A4024" s="91">
        <v>4016</v>
      </c>
      <c r="B4024" s="104">
        <v>1.1460988750071384</v>
      </c>
      <c r="C4024" s="104">
        <v>1.0237001079191701</v>
      </c>
      <c r="D4024" s="104">
        <v>0.9967746528004866</v>
      </c>
      <c r="E4024" s="99">
        <v>1191194697.96</v>
      </c>
      <c r="K4024" s="27">
        <v>-41735584.850000001</v>
      </c>
      <c r="L4024" s="27">
        <v>0.40079999999999999</v>
      </c>
    </row>
    <row r="4025" spans="1:12" x14ac:dyDescent="0.25">
      <c r="A4025" s="91">
        <v>4017</v>
      </c>
      <c r="B4025" s="104">
        <v>1.1613016663398583</v>
      </c>
      <c r="C4025" s="104">
        <v>1.0433794190306835</v>
      </c>
      <c r="D4025" s="104">
        <v>1.0142278907208413</v>
      </c>
      <c r="E4025" s="99">
        <v>2146536815.71</v>
      </c>
      <c r="K4025" s="27">
        <v>-41590959.719999999</v>
      </c>
      <c r="L4025" s="27">
        <v>0.40089999999999998</v>
      </c>
    </row>
    <row r="4026" spans="1:12" x14ac:dyDescent="0.25">
      <c r="A4026" s="91">
        <v>4018</v>
      </c>
      <c r="B4026" s="104">
        <v>1.0596692071493568</v>
      </c>
      <c r="C4026" s="104">
        <v>1.0156346074851306</v>
      </c>
      <c r="D4026" s="104">
        <v>0.98592693453355751</v>
      </c>
      <c r="E4026" s="99">
        <v>427407224.42000002</v>
      </c>
      <c r="K4026" s="27">
        <v>-41506212.030000001</v>
      </c>
      <c r="L4026" s="27">
        <v>0.40100000000000002</v>
      </c>
    </row>
    <row r="4027" spans="1:12" x14ac:dyDescent="0.25">
      <c r="A4027" s="91">
        <v>4019</v>
      </c>
      <c r="B4027" s="104">
        <v>1.0734125225048825</v>
      </c>
      <c r="C4027" s="104">
        <v>1.0459242379176674</v>
      </c>
      <c r="D4027" s="104">
        <v>0.98720024734858036</v>
      </c>
      <c r="E4027" s="99">
        <v>1158466288.6600001</v>
      </c>
      <c r="K4027" s="27">
        <v>-41341724.829999998</v>
      </c>
      <c r="L4027" s="27">
        <v>0.40110000000000001</v>
      </c>
    </row>
    <row r="4028" spans="1:12" x14ac:dyDescent="0.25">
      <c r="A4028" s="91">
        <v>4020</v>
      </c>
      <c r="B4028" s="104">
        <v>1.0120756152258039</v>
      </c>
      <c r="C4028" s="104">
        <v>0.96236695144300899</v>
      </c>
      <c r="D4028" s="104">
        <v>1.0492625614922404</v>
      </c>
      <c r="E4028" s="99">
        <v>424587528.30000001</v>
      </c>
      <c r="K4028" s="27">
        <v>-41123250.649999999</v>
      </c>
      <c r="L4028" s="27">
        <v>0.4012</v>
      </c>
    </row>
    <row r="4029" spans="1:12" x14ac:dyDescent="0.25">
      <c r="A4029" s="91">
        <v>4021</v>
      </c>
      <c r="B4029" s="104">
        <v>0.83664464213687795</v>
      </c>
      <c r="C4029" s="104">
        <v>0.94431874460387477</v>
      </c>
      <c r="D4029" s="104">
        <v>1.0005332897837396</v>
      </c>
      <c r="E4029" s="99">
        <v>-1355084134.25</v>
      </c>
      <c r="K4029" s="27">
        <v>-41030074.609999999</v>
      </c>
      <c r="L4029" s="27">
        <v>0.40129999999999999</v>
      </c>
    </row>
    <row r="4030" spans="1:12" x14ac:dyDescent="0.25">
      <c r="A4030" s="91">
        <v>4022</v>
      </c>
      <c r="B4030" s="104">
        <v>0.92960009065670446</v>
      </c>
      <c r="C4030" s="104">
        <v>1.0449998427590175</v>
      </c>
      <c r="D4030" s="104">
        <v>0.99895606045612673</v>
      </c>
      <c r="E4030" s="99">
        <v>748510719.48000002</v>
      </c>
      <c r="K4030" s="27">
        <v>-40763636.240000002</v>
      </c>
      <c r="L4030" s="27">
        <v>0.40139999999999998</v>
      </c>
    </row>
    <row r="4031" spans="1:12" x14ac:dyDescent="0.25">
      <c r="A4031" s="91">
        <v>4023</v>
      </c>
      <c r="B4031" s="104">
        <v>1.0423379274079707</v>
      </c>
      <c r="C4031" s="104">
        <v>1.0262830655258237</v>
      </c>
      <c r="D4031" s="104">
        <v>0.96728784038804871</v>
      </c>
      <c r="E4031" s="99">
        <v>180610567.06999999</v>
      </c>
      <c r="K4031" s="27">
        <v>-40617600.200000003</v>
      </c>
      <c r="L4031" s="27">
        <v>0.40150000000000002</v>
      </c>
    </row>
    <row r="4032" spans="1:12" x14ac:dyDescent="0.25">
      <c r="A4032" s="91">
        <v>4024</v>
      </c>
      <c r="B4032" s="104">
        <v>0.88632458450988949</v>
      </c>
      <c r="C4032" s="104">
        <v>0.99825031034691303</v>
      </c>
      <c r="D4032" s="104">
        <v>1.0358193325256917</v>
      </c>
      <c r="E4032" s="99">
        <v>372697800.04000002</v>
      </c>
      <c r="K4032" s="27">
        <v>-40534484.229999997</v>
      </c>
      <c r="L4032" s="27">
        <v>0.40160000000000001</v>
      </c>
    </row>
    <row r="4033" spans="1:12" x14ac:dyDescent="0.25">
      <c r="A4033" s="91">
        <v>4025</v>
      </c>
      <c r="B4033" s="104">
        <v>1.3191837450042989</v>
      </c>
      <c r="C4033" s="104">
        <v>1.0020723633719426</v>
      </c>
      <c r="D4033" s="104">
        <v>0.98564285478489277</v>
      </c>
      <c r="E4033" s="99">
        <v>1020822469.9400001</v>
      </c>
      <c r="K4033" s="27">
        <v>-40402328.75</v>
      </c>
      <c r="L4033" s="27">
        <v>0.4017</v>
      </c>
    </row>
    <row r="4034" spans="1:12" x14ac:dyDescent="0.25">
      <c r="A4034" s="91">
        <v>4026</v>
      </c>
      <c r="B4034" s="104">
        <v>0.74101292836178079</v>
      </c>
      <c r="C4034" s="104">
        <v>0.94289867426812213</v>
      </c>
      <c r="D4034" s="104">
        <v>1.0223255499464037</v>
      </c>
      <c r="E4034" s="99">
        <v>-1311431283.26</v>
      </c>
      <c r="K4034" s="27">
        <v>-39923886.060000002</v>
      </c>
      <c r="L4034" s="27">
        <v>0.40179999999999999</v>
      </c>
    </row>
    <row r="4035" spans="1:12" x14ac:dyDescent="0.25">
      <c r="A4035" s="91">
        <v>4027</v>
      </c>
      <c r="B4035" s="104">
        <v>1.1114380245828646</v>
      </c>
      <c r="C4035" s="104">
        <v>1.0347254138626782</v>
      </c>
      <c r="D4035" s="104">
        <v>1.013081922819566</v>
      </c>
      <c r="E4035" s="99">
        <v>1678713895.6300001</v>
      </c>
      <c r="K4035" s="27">
        <v>-39859168.240000002</v>
      </c>
      <c r="L4035" s="27">
        <v>0.40189999999999998</v>
      </c>
    </row>
    <row r="4036" spans="1:12" x14ac:dyDescent="0.25">
      <c r="A4036" s="91">
        <v>4028</v>
      </c>
      <c r="B4036" s="104">
        <v>0.87651959925583911</v>
      </c>
      <c r="C4036" s="104">
        <v>0.99634735103255301</v>
      </c>
      <c r="D4036" s="104">
        <v>0.99429876243282989</v>
      </c>
      <c r="E4036" s="99">
        <v>-439782817.76999998</v>
      </c>
      <c r="K4036" s="27">
        <v>-39821360.549999997</v>
      </c>
      <c r="L4036" s="27">
        <v>0.40200000000000002</v>
      </c>
    </row>
    <row r="4037" spans="1:12" x14ac:dyDescent="0.25">
      <c r="A4037" s="91">
        <v>4029</v>
      </c>
      <c r="B4037" s="104">
        <v>1.1238133607310827</v>
      </c>
      <c r="C4037" s="104">
        <v>0.96367174713650583</v>
      </c>
      <c r="D4037" s="104">
        <v>0.97551649252567607</v>
      </c>
      <c r="E4037" s="99">
        <v>-734595266.83000004</v>
      </c>
      <c r="K4037" s="27">
        <v>-39782058.979999997</v>
      </c>
      <c r="L4037" s="27">
        <v>0.40210000000000001</v>
      </c>
    </row>
    <row r="4038" spans="1:12" x14ac:dyDescent="0.25">
      <c r="A4038" s="91">
        <v>4030</v>
      </c>
      <c r="B4038" s="104">
        <v>1.2607202120521264</v>
      </c>
      <c r="C4038" s="104">
        <v>0.97615835701789688</v>
      </c>
      <c r="D4038" s="104">
        <v>1.0430466993747241</v>
      </c>
      <c r="E4038" s="99">
        <v>1603238265.1800001</v>
      </c>
      <c r="K4038" s="27">
        <v>-39293354.329999998</v>
      </c>
      <c r="L4038" s="27">
        <v>0.4022</v>
      </c>
    </row>
    <row r="4039" spans="1:12" x14ac:dyDescent="0.25">
      <c r="A4039" s="91">
        <v>4031</v>
      </c>
      <c r="B4039" s="104">
        <v>1.0444470139395419</v>
      </c>
      <c r="C4039" s="104">
        <v>0.99480771576650795</v>
      </c>
      <c r="D4039" s="104">
        <v>1.034520768453463</v>
      </c>
      <c r="E4039" s="99">
        <v>960877227.47000003</v>
      </c>
      <c r="K4039" s="27">
        <v>-38851928.659999996</v>
      </c>
      <c r="L4039" s="27">
        <v>0.40229999999999999</v>
      </c>
    </row>
    <row r="4040" spans="1:12" x14ac:dyDescent="0.25">
      <c r="A4040" s="91">
        <v>4032</v>
      </c>
      <c r="B4040" s="104">
        <v>0.94009561433359301</v>
      </c>
      <c r="C4040" s="104">
        <v>0.95593866943006123</v>
      </c>
      <c r="D4040" s="104">
        <v>0.97193277787436971</v>
      </c>
      <c r="E4040" s="99">
        <v>-1392100252.5999999</v>
      </c>
      <c r="K4040" s="27">
        <v>-38755361.020000003</v>
      </c>
      <c r="L4040" s="27">
        <v>0.40239999999999998</v>
      </c>
    </row>
    <row r="4041" spans="1:12" x14ac:dyDescent="0.25">
      <c r="A4041" s="91">
        <v>4033</v>
      </c>
      <c r="B4041" s="104">
        <v>1.1802024450017969</v>
      </c>
      <c r="C4041" s="104">
        <v>1.0497668871058075</v>
      </c>
      <c r="D4041" s="104">
        <v>1.0100536542637426</v>
      </c>
      <c r="E4041" s="99">
        <v>2288881191.3200002</v>
      </c>
      <c r="K4041" s="27">
        <v>-38568112.840000004</v>
      </c>
      <c r="L4041" s="27">
        <v>0.40250000000000002</v>
      </c>
    </row>
    <row r="4042" spans="1:12" x14ac:dyDescent="0.25">
      <c r="A4042" s="91">
        <v>4034</v>
      </c>
      <c r="B4042" s="104">
        <v>1.080732294595359</v>
      </c>
      <c r="C4042" s="104">
        <v>0.98214886715100636</v>
      </c>
      <c r="D4042" s="104">
        <v>1.0136716196036284</v>
      </c>
      <c r="E4042" s="99">
        <v>378763351.20999998</v>
      </c>
      <c r="K4042" s="27">
        <v>-38496990.759999998</v>
      </c>
      <c r="L4042" s="27">
        <v>0.40260000000000001</v>
      </c>
    </row>
    <row r="4043" spans="1:12" x14ac:dyDescent="0.25">
      <c r="A4043" s="91">
        <v>4035</v>
      </c>
      <c r="B4043" s="104">
        <v>0.80267300846382017</v>
      </c>
      <c r="C4043" s="104">
        <v>0.98732041772954893</v>
      </c>
      <c r="D4043" s="104">
        <v>1.0061041369090817</v>
      </c>
      <c r="E4043" s="99">
        <v>-653277557.90999997</v>
      </c>
      <c r="K4043" s="27">
        <v>-37063954.060000002</v>
      </c>
      <c r="L4043" s="27">
        <v>0.4027</v>
      </c>
    </row>
    <row r="4044" spans="1:12" x14ac:dyDescent="0.25">
      <c r="A4044" s="91">
        <v>4036</v>
      </c>
      <c r="B4044" s="104">
        <v>1.3669179495653612</v>
      </c>
      <c r="C4044" s="104">
        <v>0.96992338021523006</v>
      </c>
      <c r="D4044" s="104">
        <v>0.98566073821983302</v>
      </c>
      <c r="E4044" s="99">
        <v>302395318.77999997</v>
      </c>
      <c r="K4044" s="27">
        <v>-37025404.369999997</v>
      </c>
      <c r="L4044" s="27">
        <v>0.40279999999999999</v>
      </c>
    </row>
    <row r="4045" spans="1:12" x14ac:dyDescent="0.25">
      <c r="A4045" s="91">
        <v>4037</v>
      </c>
      <c r="B4045" s="104">
        <v>1.0067622618055396</v>
      </c>
      <c r="C4045" s="104">
        <v>1.0076285422278282</v>
      </c>
      <c r="D4045" s="104">
        <v>0.99314652748312693</v>
      </c>
      <c r="E4045" s="99">
        <v>219013495.37</v>
      </c>
      <c r="K4045" s="27">
        <v>-36730416.420000002</v>
      </c>
      <c r="L4045" s="27">
        <v>0.40289999999999998</v>
      </c>
    </row>
    <row r="4046" spans="1:12" x14ac:dyDescent="0.25">
      <c r="A4046" s="91">
        <v>4038</v>
      </c>
      <c r="B4046" s="104">
        <v>1.3009865233600015</v>
      </c>
      <c r="C4046" s="104">
        <v>0.99440306340301932</v>
      </c>
      <c r="D4046" s="104">
        <v>1.0124743904752131</v>
      </c>
      <c r="E4046" s="99">
        <v>1465014695.4100001</v>
      </c>
      <c r="K4046" s="27">
        <v>-36618477.649999999</v>
      </c>
      <c r="L4046" s="27">
        <v>0.40300000000000002</v>
      </c>
    </row>
    <row r="4047" spans="1:12" x14ac:dyDescent="0.25">
      <c r="A4047" s="91">
        <v>4039</v>
      </c>
      <c r="B4047" s="104">
        <v>1.0873670812586234</v>
      </c>
      <c r="C4047" s="104">
        <v>0.99254283045144254</v>
      </c>
      <c r="D4047" s="104">
        <v>1.0401671255924776</v>
      </c>
      <c r="E4047" s="99">
        <v>1216255966.0999999</v>
      </c>
      <c r="K4047" s="27">
        <v>-36352993.109999999</v>
      </c>
      <c r="L4047" s="27">
        <v>0.40310000000000001</v>
      </c>
    </row>
    <row r="4048" spans="1:12" x14ac:dyDescent="0.25">
      <c r="A4048" s="91">
        <v>4040</v>
      </c>
      <c r="B4048" s="104">
        <v>0.8759787192425772</v>
      </c>
      <c r="C4048" s="104">
        <v>0.98255946889487689</v>
      </c>
      <c r="D4048" s="104">
        <v>1.0037063354373825</v>
      </c>
      <c r="E4048" s="99">
        <v>-520917584.12</v>
      </c>
      <c r="K4048" s="27">
        <v>-35838864.359999999</v>
      </c>
      <c r="L4048" s="27">
        <v>0.4032</v>
      </c>
    </row>
    <row r="4049" spans="1:12" x14ac:dyDescent="0.25">
      <c r="A4049" s="91">
        <v>4041</v>
      </c>
      <c r="B4049" s="104">
        <v>0.91843865820458426</v>
      </c>
      <c r="C4049" s="104">
        <v>0.98425615291031732</v>
      </c>
      <c r="D4049" s="104">
        <v>1.0269762502418556</v>
      </c>
      <c r="E4049" s="99">
        <v>81123648.530000001</v>
      </c>
      <c r="K4049" s="27">
        <v>-35529911.210000001</v>
      </c>
      <c r="L4049" s="27">
        <v>0.40329999999999999</v>
      </c>
    </row>
    <row r="4050" spans="1:12" x14ac:dyDescent="0.25">
      <c r="A4050" s="91">
        <v>4042</v>
      </c>
      <c r="B4050" s="104">
        <v>0.99796731068578848</v>
      </c>
      <c r="C4050" s="104">
        <v>1.0026770087239867</v>
      </c>
      <c r="D4050" s="104">
        <v>1.0149454374698381</v>
      </c>
      <c r="E4050" s="99">
        <v>529683738.67000002</v>
      </c>
      <c r="K4050" s="27">
        <v>-35294659.579999998</v>
      </c>
      <c r="L4050" s="27">
        <v>0.40339999999999998</v>
      </c>
    </row>
    <row r="4051" spans="1:12" x14ac:dyDescent="0.25">
      <c r="A4051" s="91">
        <v>4043</v>
      </c>
      <c r="B4051" s="104">
        <v>1.1651270455714489</v>
      </c>
      <c r="C4051" s="104">
        <v>1.0173944677095401</v>
      </c>
      <c r="D4051" s="104">
        <v>0.97499942582112109</v>
      </c>
      <c r="E4051" s="99">
        <v>595316232.83000004</v>
      </c>
      <c r="K4051" s="27">
        <v>-34816470.189999998</v>
      </c>
      <c r="L4051" s="27">
        <v>0.40350000000000003</v>
      </c>
    </row>
    <row r="4052" spans="1:12" x14ac:dyDescent="0.25">
      <c r="A4052" s="91">
        <v>4044</v>
      </c>
      <c r="B4052" s="104">
        <v>1.1385587673381168</v>
      </c>
      <c r="C4052" s="104">
        <v>0.95895780639246853</v>
      </c>
      <c r="D4052" s="104">
        <v>1.015479082170669</v>
      </c>
      <c r="E4052" s="99">
        <v>81902557.090000004</v>
      </c>
      <c r="K4052" s="27">
        <v>-34172555.140000001</v>
      </c>
      <c r="L4052" s="27">
        <v>0.40360000000000001</v>
      </c>
    </row>
    <row r="4053" spans="1:12" x14ac:dyDescent="0.25">
      <c r="A4053" s="91">
        <v>4045</v>
      </c>
      <c r="B4053" s="104">
        <v>0.9825964606488371</v>
      </c>
      <c r="C4053" s="104">
        <v>1.013267980739353</v>
      </c>
      <c r="D4053" s="104">
        <v>0.98409152371876374</v>
      </c>
      <c r="E4053" s="99">
        <v>58643713.270000003</v>
      </c>
      <c r="K4053" s="27">
        <v>-34124646.350000001</v>
      </c>
      <c r="L4053" s="27">
        <v>0.4037</v>
      </c>
    </row>
    <row r="4054" spans="1:12" x14ac:dyDescent="0.25">
      <c r="A4054" s="91">
        <v>4046</v>
      </c>
      <c r="B4054" s="104">
        <v>1.1217317763263941</v>
      </c>
      <c r="C4054" s="104">
        <v>0.98925008238902379</v>
      </c>
      <c r="D4054" s="104">
        <v>0.98451519135632259</v>
      </c>
      <c r="E4054" s="99">
        <v>32137322.559999999</v>
      </c>
      <c r="K4054" s="27">
        <v>-33885561.409999996</v>
      </c>
      <c r="L4054" s="27">
        <v>0.40379999999999999</v>
      </c>
    </row>
    <row r="4055" spans="1:12" x14ac:dyDescent="0.25">
      <c r="A4055" s="91">
        <v>4047</v>
      </c>
      <c r="B4055" s="104">
        <v>0.73177782650334622</v>
      </c>
      <c r="C4055" s="104">
        <v>0.99256407344380448</v>
      </c>
      <c r="D4055" s="104">
        <v>0.98342460409024013</v>
      </c>
      <c r="E4055" s="99">
        <v>-1158710286.5699999</v>
      </c>
      <c r="K4055" s="27">
        <v>-33808068.689999998</v>
      </c>
      <c r="L4055" s="27">
        <v>0.40389999999999998</v>
      </c>
    </row>
    <row r="4056" spans="1:12" x14ac:dyDescent="0.25">
      <c r="A4056" s="91">
        <v>4048</v>
      </c>
      <c r="B4056" s="104">
        <v>0.67917932325818031</v>
      </c>
      <c r="C4056" s="104">
        <v>1.0006663611008704</v>
      </c>
      <c r="D4056" s="104">
        <v>0.98618535471812063</v>
      </c>
      <c r="E4056" s="99">
        <v>-1179018819.3199999</v>
      </c>
      <c r="K4056" s="27">
        <v>-33803090.799999997</v>
      </c>
      <c r="L4056" s="27">
        <v>0.40400000000000003</v>
      </c>
    </row>
    <row r="4057" spans="1:12" x14ac:dyDescent="0.25">
      <c r="A4057" s="91">
        <v>4049</v>
      </c>
      <c r="B4057" s="104">
        <v>0.97000351626777226</v>
      </c>
      <c r="C4057" s="104">
        <v>1.0031828532128841</v>
      </c>
      <c r="D4057" s="104">
        <v>1.0157590958659983</v>
      </c>
      <c r="E4057" s="99">
        <v>443005789.01999998</v>
      </c>
      <c r="K4057" s="27">
        <v>-33596667.369999997</v>
      </c>
      <c r="L4057" s="27">
        <v>0.40410000000000001</v>
      </c>
    </row>
    <row r="4058" spans="1:12" x14ac:dyDescent="0.25">
      <c r="A4058" s="91">
        <v>4050</v>
      </c>
      <c r="B4058" s="104">
        <v>0.92595667684981087</v>
      </c>
      <c r="C4058" s="104">
        <v>1.0116367707267189</v>
      </c>
      <c r="D4058" s="104">
        <v>0.97472752059939716</v>
      </c>
      <c r="E4058" s="99">
        <v>-354017396.68000001</v>
      </c>
      <c r="K4058" s="27">
        <v>-33400957</v>
      </c>
      <c r="L4058" s="27">
        <v>0.4042</v>
      </c>
    </row>
    <row r="4059" spans="1:12" x14ac:dyDescent="0.25">
      <c r="A4059" s="91">
        <v>4051</v>
      </c>
      <c r="B4059" s="104">
        <v>0.77890202724644053</v>
      </c>
      <c r="C4059" s="104">
        <v>0.98211284401608034</v>
      </c>
      <c r="D4059" s="104">
        <v>0.98745565430644255</v>
      </c>
      <c r="E4059" s="99">
        <v>-1108327027.8499999</v>
      </c>
      <c r="K4059" s="27">
        <v>-33124576.43</v>
      </c>
      <c r="L4059" s="27">
        <v>0.40429999999999999</v>
      </c>
    </row>
    <row r="4060" spans="1:12" x14ac:dyDescent="0.25">
      <c r="A4060" s="91">
        <v>4052</v>
      </c>
      <c r="B4060" s="104">
        <v>0.61943131511505567</v>
      </c>
      <c r="C4060" s="104">
        <v>0.98695887496187285</v>
      </c>
      <c r="D4060" s="104">
        <v>0.97384456175957834</v>
      </c>
      <c r="E4060" s="99">
        <v>-1702804912.3699999</v>
      </c>
      <c r="K4060" s="27">
        <v>-32828614.760000002</v>
      </c>
      <c r="L4060" s="27">
        <v>0.40439999999999998</v>
      </c>
    </row>
    <row r="4061" spans="1:12" x14ac:dyDescent="0.25">
      <c r="A4061" s="91">
        <v>4053</v>
      </c>
      <c r="B4061" s="104">
        <v>1.1196271233668953</v>
      </c>
      <c r="C4061" s="104">
        <v>1.0552216700259305</v>
      </c>
      <c r="D4061" s="104">
        <v>0.96782140430469898</v>
      </c>
      <c r="E4061" s="99">
        <v>1102629050.27</v>
      </c>
      <c r="K4061" s="27">
        <v>-32058910.870000001</v>
      </c>
      <c r="L4061" s="27">
        <v>0.40450000000000003</v>
      </c>
    </row>
    <row r="4062" spans="1:12" x14ac:dyDescent="0.25">
      <c r="A4062" s="91">
        <v>4054</v>
      </c>
      <c r="B4062" s="104">
        <v>0.97944741755266729</v>
      </c>
      <c r="C4062" s="104">
        <v>1.0713165413547869</v>
      </c>
      <c r="D4062" s="104">
        <v>1.0131972160043146</v>
      </c>
      <c r="E4062" s="99">
        <v>1802220740.76</v>
      </c>
      <c r="K4062" s="27">
        <v>-31865291.890000001</v>
      </c>
      <c r="L4062" s="27">
        <v>0.40460000000000002</v>
      </c>
    </row>
    <row r="4063" spans="1:12" x14ac:dyDescent="0.25">
      <c r="A4063" s="91">
        <v>4055</v>
      </c>
      <c r="B4063" s="104">
        <v>0.84729549096729806</v>
      </c>
      <c r="C4063" s="104">
        <v>0.99002421163856091</v>
      </c>
      <c r="D4063" s="104">
        <v>1.0232917503120669</v>
      </c>
      <c r="E4063" s="99">
        <v>-156894058.25</v>
      </c>
      <c r="K4063" s="27">
        <v>-31757283.43</v>
      </c>
      <c r="L4063" s="27">
        <v>0.4047</v>
      </c>
    </row>
    <row r="4064" spans="1:12" x14ac:dyDescent="0.25">
      <c r="A4064" s="91">
        <v>4056</v>
      </c>
      <c r="B4064" s="104">
        <v>0.90779222379802804</v>
      </c>
      <c r="C4064" s="104">
        <v>0.97520824095843817</v>
      </c>
      <c r="D4064" s="104">
        <v>0.98865600002582443</v>
      </c>
      <c r="E4064" s="99">
        <v>-818948580.11000001</v>
      </c>
      <c r="K4064" s="27">
        <v>-31737220.600000001</v>
      </c>
      <c r="L4064" s="27">
        <v>0.40479999999999999</v>
      </c>
    </row>
    <row r="4065" spans="1:12" x14ac:dyDescent="0.25">
      <c r="A4065" s="91">
        <v>4057</v>
      </c>
      <c r="B4065" s="104">
        <v>0.55233114973304676</v>
      </c>
      <c r="C4065" s="104">
        <v>0.96142115439972309</v>
      </c>
      <c r="D4065" s="104">
        <v>1.0394574831325665</v>
      </c>
      <c r="E4065" s="99">
        <v>-1471711790.5799999</v>
      </c>
      <c r="K4065" s="27">
        <v>-31726495.120000001</v>
      </c>
      <c r="L4065" s="27">
        <v>0.40489999999999998</v>
      </c>
    </row>
    <row r="4066" spans="1:12" x14ac:dyDescent="0.25">
      <c r="A4066" s="91">
        <v>4058</v>
      </c>
      <c r="B4066" s="104">
        <v>1.1893350988487028</v>
      </c>
      <c r="C4066" s="104">
        <v>0.99088524883229878</v>
      </c>
      <c r="D4066" s="104">
        <v>0.98735338109519066</v>
      </c>
      <c r="E4066" s="99">
        <v>351135498.00999999</v>
      </c>
      <c r="K4066" s="27">
        <v>-30889496.460000001</v>
      </c>
      <c r="L4066" s="27">
        <v>0.40500000000000003</v>
      </c>
    </row>
    <row r="4067" spans="1:12" x14ac:dyDescent="0.25">
      <c r="A4067" s="91">
        <v>4059</v>
      </c>
      <c r="B4067" s="104">
        <v>1.0731705634814306</v>
      </c>
      <c r="C4067" s="104">
        <v>0.98701938144958556</v>
      </c>
      <c r="D4067" s="104">
        <v>1.0150244714028003</v>
      </c>
      <c r="E4067" s="99">
        <v>488420193.04000002</v>
      </c>
      <c r="K4067" s="27">
        <v>-30537414.07</v>
      </c>
      <c r="L4067" s="27">
        <v>0.40510000000000002</v>
      </c>
    </row>
    <row r="4068" spans="1:12" x14ac:dyDescent="0.25">
      <c r="A4068" s="91">
        <v>4060</v>
      </c>
      <c r="B4068" s="104">
        <v>0.81446247465663335</v>
      </c>
      <c r="C4068" s="104">
        <v>1.0334189098169528</v>
      </c>
      <c r="D4068" s="104">
        <v>1.0063985797635107</v>
      </c>
      <c r="E4068" s="99">
        <v>157856559.99000001</v>
      </c>
      <c r="K4068" s="27">
        <v>-30110484.620000001</v>
      </c>
      <c r="L4068" s="27">
        <v>0.4052</v>
      </c>
    </row>
    <row r="4069" spans="1:12" x14ac:dyDescent="0.25">
      <c r="A4069" s="91">
        <v>4061</v>
      </c>
      <c r="B4069" s="104">
        <v>0.9994815527959181</v>
      </c>
      <c r="C4069" s="104">
        <v>0.96461173439280667</v>
      </c>
      <c r="D4069" s="104">
        <v>1.0341169847796869</v>
      </c>
      <c r="E4069" s="99">
        <v>127226732.76000001</v>
      </c>
      <c r="K4069" s="27">
        <v>-29502169.219999999</v>
      </c>
      <c r="L4069" s="27">
        <v>0.40529999999999999</v>
      </c>
    </row>
    <row r="4070" spans="1:12" x14ac:dyDescent="0.25">
      <c r="A4070" s="91">
        <v>4062</v>
      </c>
      <c r="B4070" s="104">
        <v>0.95356867720685667</v>
      </c>
      <c r="C4070" s="104">
        <v>0.9497676580356269</v>
      </c>
      <c r="D4070" s="104">
        <v>0.98846051091365239</v>
      </c>
      <c r="E4070" s="99">
        <v>-1174649552.0699999</v>
      </c>
      <c r="K4070" s="27">
        <v>-29498822.73</v>
      </c>
      <c r="L4070" s="27">
        <v>0.40539999999999998</v>
      </c>
    </row>
    <row r="4071" spans="1:12" x14ac:dyDescent="0.25">
      <c r="A4071" s="91">
        <v>4063</v>
      </c>
      <c r="B4071" s="104">
        <v>0.99668188252361933</v>
      </c>
      <c r="C4071" s="104">
        <v>0.9863778245832745</v>
      </c>
      <c r="D4071" s="104">
        <v>1.0138483790765198</v>
      </c>
      <c r="E4071" s="99">
        <v>167984736.86000001</v>
      </c>
      <c r="K4071" s="27">
        <v>-29416808.149999999</v>
      </c>
      <c r="L4071" s="27">
        <v>0.40550000000000003</v>
      </c>
    </row>
    <row r="4072" spans="1:12" x14ac:dyDescent="0.25">
      <c r="A4072" s="91">
        <v>4064</v>
      </c>
      <c r="B4072" s="104">
        <v>0.73375300392789411</v>
      </c>
      <c r="C4072" s="104">
        <v>0.97879644112765152</v>
      </c>
      <c r="D4072" s="104">
        <v>0.98970421515330709</v>
      </c>
      <c r="E4072" s="99">
        <v>-1262012810.9100001</v>
      </c>
      <c r="K4072" s="27">
        <v>-29266958.050000001</v>
      </c>
      <c r="L4072" s="27">
        <v>0.40560000000000002</v>
      </c>
    </row>
    <row r="4073" spans="1:12" x14ac:dyDescent="0.25">
      <c r="A4073" s="91">
        <v>4065</v>
      </c>
      <c r="B4073" s="104">
        <v>0.7616026351995433</v>
      </c>
      <c r="C4073" s="104">
        <v>0.98223556143426427</v>
      </c>
      <c r="D4073" s="104">
        <v>0.99422930515167163</v>
      </c>
      <c r="E4073" s="99">
        <v>-1056817394.15</v>
      </c>
      <c r="K4073" s="27">
        <v>-29211128.629999999</v>
      </c>
      <c r="L4073" s="27">
        <v>0.40570000000000001</v>
      </c>
    </row>
    <row r="4074" spans="1:12" x14ac:dyDescent="0.25">
      <c r="A4074" s="91">
        <v>4066</v>
      </c>
      <c r="B4074" s="104">
        <v>0.80938342156877463</v>
      </c>
      <c r="C4074" s="104">
        <v>1.05866611629054</v>
      </c>
      <c r="D4074" s="104">
        <v>1.0000043566817929</v>
      </c>
      <c r="E4074" s="99">
        <v>440295193.37</v>
      </c>
      <c r="K4074" s="27">
        <v>-29071953.129999999</v>
      </c>
      <c r="L4074" s="27">
        <v>0.40579999999999999</v>
      </c>
    </row>
    <row r="4075" spans="1:12" x14ac:dyDescent="0.25">
      <c r="A4075" s="91">
        <v>4067</v>
      </c>
      <c r="B4075" s="104">
        <v>1.198022711116147</v>
      </c>
      <c r="C4075" s="104">
        <v>1.012914003866827</v>
      </c>
      <c r="D4075" s="104">
        <v>0.97993053606566427</v>
      </c>
      <c r="E4075" s="99">
        <v>725943991.11000001</v>
      </c>
      <c r="K4075" s="27">
        <v>-28396512.199999999</v>
      </c>
      <c r="L4075" s="27">
        <v>0.40589999999999998</v>
      </c>
    </row>
    <row r="4076" spans="1:12" x14ac:dyDescent="0.25">
      <c r="A4076" s="91">
        <v>4068</v>
      </c>
      <c r="B4076" s="104">
        <v>1.0364615042623879</v>
      </c>
      <c r="C4076" s="104">
        <v>1.032840407161054</v>
      </c>
      <c r="D4076" s="104">
        <v>1.0114576703999938</v>
      </c>
      <c r="E4076" s="99">
        <v>1253499872.95</v>
      </c>
      <c r="K4076" s="27">
        <v>-28381884.82</v>
      </c>
      <c r="L4076" s="27">
        <v>0.40600000000000003</v>
      </c>
    </row>
    <row r="4077" spans="1:12" x14ac:dyDescent="0.25">
      <c r="A4077" s="91">
        <v>4069</v>
      </c>
      <c r="B4077" s="104">
        <v>0.67858054216656671</v>
      </c>
      <c r="C4077" s="104">
        <v>1.0244061517515108</v>
      </c>
      <c r="D4077" s="104">
        <v>0.98530173152660638</v>
      </c>
      <c r="E4077" s="99">
        <v>-872964427.23000002</v>
      </c>
      <c r="K4077" s="27">
        <v>-27954793.27</v>
      </c>
      <c r="L4077" s="27">
        <v>0.40610000000000002</v>
      </c>
    </row>
    <row r="4078" spans="1:12" x14ac:dyDescent="0.25">
      <c r="A4078" s="91">
        <v>4070</v>
      </c>
      <c r="B4078" s="104">
        <v>1.4821838165104897</v>
      </c>
      <c r="C4078" s="104">
        <v>0.98784163406842851</v>
      </c>
      <c r="D4078" s="104">
        <v>1.0328327480313335</v>
      </c>
      <c r="E4078" s="99">
        <v>2562607660.96</v>
      </c>
      <c r="K4078" s="27">
        <v>-27594188.300000001</v>
      </c>
      <c r="L4078" s="27">
        <v>0.40620000000000001</v>
      </c>
    </row>
    <row r="4079" spans="1:12" x14ac:dyDescent="0.25">
      <c r="A4079" s="91">
        <v>4071</v>
      </c>
      <c r="B4079" s="104">
        <v>0.99339383467616693</v>
      </c>
      <c r="C4079" s="104">
        <v>0.94838342248046892</v>
      </c>
      <c r="D4079" s="104">
        <v>1.0091079772245184</v>
      </c>
      <c r="E4079" s="99">
        <v>-711307258.47000003</v>
      </c>
      <c r="K4079" s="27">
        <v>-27190667.84</v>
      </c>
      <c r="L4079" s="27">
        <v>0.40629999999999999</v>
      </c>
    </row>
    <row r="4080" spans="1:12" x14ac:dyDescent="0.25">
      <c r="A4080" s="91">
        <v>4072</v>
      </c>
      <c r="B4080" s="104">
        <v>1.0416207767152126</v>
      </c>
      <c r="C4080" s="104">
        <v>1.0244216533855441</v>
      </c>
      <c r="D4080" s="104">
        <v>0.95208576293161429</v>
      </c>
      <c r="E4080" s="99">
        <v>-189398662.12</v>
      </c>
      <c r="K4080" s="27">
        <v>-26555340.329999998</v>
      </c>
      <c r="L4080" s="27">
        <v>0.40639999999999998</v>
      </c>
    </row>
    <row r="4081" spans="1:12" x14ac:dyDescent="0.25">
      <c r="A4081" s="91">
        <v>4073</v>
      </c>
      <c r="B4081" s="104">
        <v>1.1772236192993726</v>
      </c>
      <c r="C4081" s="104">
        <v>1.0092196501078707</v>
      </c>
      <c r="D4081" s="104">
        <v>0.96007223476183201</v>
      </c>
      <c r="E4081" s="99">
        <v>86300059.810000002</v>
      </c>
      <c r="K4081" s="27">
        <v>-26409784.960000001</v>
      </c>
      <c r="L4081" s="27">
        <v>0.40649999999999997</v>
      </c>
    </row>
    <row r="4082" spans="1:12" x14ac:dyDescent="0.25">
      <c r="A4082" s="91">
        <v>4074</v>
      </c>
      <c r="B4082" s="104">
        <v>0.97849749462145097</v>
      </c>
      <c r="C4082" s="104">
        <v>1.03456022310268</v>
      </c>
      <c r="D4082" s="104">
        <v>0.99511500416945786</v>
      </c>
      <c r="E4082" s="99">
        <v>686264588.01999998</v>
      </c>
      <c r="K4082" s="27">
        <v>-26393582.309999999</v>
      </c>
      <c r="L4082" s="27">
        <v>0.40660000000000002</v>
      </c>
    </row>
    <row r="4083" spans="1:12" x14ac:dyDescent="0.25">
      <c r="A4083" s="91">
        <v>4075</v>
      </c>
      <c r="B4083" s="104">
        <v>1.0133113352602783</v>
      </c>
      <c r="C4083" s="104">
        <v>1.0015122479228094</v>
      </c>
      <c r="D4083" s="104">
        <v>1.05</v>
      </c>
      <c r="E4083" s="99">
        <v>1289433785.8900001</v>
      </c>
      <c r="K4083" s="27">
        <v>-26220782.890000001</v>
      </c>
      <c r="L4083" s="27">
        <v>0.40670000000000001</v>
      </c>
    </row>
    <row r="4084" spans="1:12" x14ac:dyDescent="0.25">
      <c r="A4084" s="91">
        <v>4076</v>
      </c>
      <c r="B4084" s="104">
        <v>1.0951888633913642</v>
      </c>
      <c r="C4084" s="104">
        <v>1.0520614740036482</v>
      </c>
      <c r="D4084" s="104">
        <v>1.0000849522312329</v>
      </c>
      <c r="E4084" s="99">
        <v>1689467479.52</v>
      </c>
      <c r="K4084" s="27">
        <v>-26162845.84</v>
      </c>
      <c r="L4084" s="27">
        <v>0.40679999999999999</v>
      </c>
    </row>
    <row r="4085" spans="1:12" x14ac:dyDescent="0.25">
      <c r="A4085" s="91">
        <v>4077</v>
      </c>
      <c r="B4085" s="104">
        <v>0.96394891139416572</v>
      </c>
      <c r="C4085" s="104">
        <v>0.98108099211451349</v>
      </c>
      <c r="D4085" s="104">
        <v>1.0157651123992706</v>
      </c>
      <c r="E4085" s="99">
        <v>-20487366.989999998</v>
      </c>
      <c r="K4085" s="27">
        <v>-25737643.579999998</v>
      </c>
      <c r="L4085" s="27">
        <v>0.40689999999999998</v>
      </c>
    </row>
    <row r="4086" spans="1:12" x14ac:dyDescent="0.25">
      <c r="A4086" s="91">
        <v>4078</v>
      </c>
      <c r="B4086" s="104">
        <v>1.3763161292642301</v>
      </c>
      <c r="C4086" s="104">
        <v>1.0179290055234391</v>
      </c>
      <c r="D4086" s="104">
        <v>0.97816067724392697</v>
      </c>
      <c r="E4086" s="99">
        <v>1440774838.8099999</v>
      </c>
      <c r="K4086" s="27">
        <v>-25440225.149999999</v>
      </c>
      <c r="L4086" s="27">
        <v>0.40699999999999997</v>
      </c>
    </row>
    <row r="4087" spans="1:12" x14ac:dyDescent="0.25">
      <c r="A4087" s="91">
        <v>4079</v>
      </c>
      <c r="B4087" s="104">
        <v>1.0825406511398636</v>
      </c>
      <c r="C4087" s="104">
        <v>1.013893360477524</v>
      </c>
      <c r="D4087" s="104">
        <v>0.99941078122605786</v>
      </c>
      <c r="E4087" s="99">
        <v>774938783.44000006</v>
      </c>
      <c r="K4087" s="27">
        <v>-25237531.079999998</v>
      </c>
      <c r="L4087" s="27">
        <v>0.40710000000000002</v>
      </c>
    </row>
    <row r="4088" spans="1:12" x14ac:dyDescent="0.25">
      <c r="A4088" s="91">
        <v>4080</v>
      </c>
      <c r="B4088" s="104">
        <v>0.79416135463445048</v>
      </c>
      <c r="C4088" s="104">
        <v>0.99988667033960954</v>
      </c>
      <c r="D4088" s="104">
        <v>0.99843274259365733</v>
      </c>
      <c r="E4088" s="99">
        <v>-603490068.60000002</v>
      </c>
      <c r="K4088" s="27">
        <v>-24962129.710000001</v>
      </c>
      <c r="L4088" s="27">
        <v>0.40720000000000001</v>
      </c>
    </row>
    <row r="4089" spans="1:12" x14ac:dyDescent="0.25">
      <c r="A4089" s="91">
        <v>4081</v>
      </c>
      <c r="B4089" s="104">
        <v>1.0438477221287898</v>
      </c>
      <c r="C4089" s="104">
        <v>0.97377915971013906</v>
      </c>
      <c r="D4089" s="104">
        <v>1.0118356031695059</v>
      </c>
      <c r="E4089" s="99">
        <v>28926833.48</v>
      </c>
      <c r="K4089" s="27">
        <v>-24960784.16</v>
      </c>
      <c r="L4089" s="27">
        <v>0.4073</v>
      </c>
    </row>
    <row r="4090" spans="1:12" x14ac:dyDescent="0.25">
      <c r="A4090" s="91">
        <v>4082</v>
      </c>
      <c r="B4090" s="104">
        <v>0.7540701567924476</v>
      </c>
      <c r="C4090" s="104">
        <v>1.0112771010169113</v>
      </c>
      <c r="D4090" s="104">
        <v>1.0137100750365886</v>
      </c>
      <c r="E4090" s="99">
        <v>-340544959.19999999</v>
      </c>
      <c r="K4090" s="27">
        <v>-24632332.84</v>
      </c>
      <c r="L4090" s="27">
        <v>0.40739999999999998</v>
      </c>
    </row>
    <row r="4091" spans="1:12" x14ac:dyDescent="0.25">
      <c r="A4091" s="91">
        <v>4083</v>
      </c>
      <c r="B4091" s="104">
        <v>1.0980643701346449</v>
      </c>
      <c r="C4091" s="104">
        <v>0.96542623525022075</v>
      </c>
      <c r="D4091" s="104">
        <v>1.0111367442378223</v>
      </c>
      <c r="E4091" s="99">
        <v>8022139.2800000003</v>
      </c>
      <c r="K4091" s="27">
        <v>-24579068.5</v>
      </c>
      <c r="L4091" s="27">
        <v>0.40749999999999997</v>
      </c>
    </row>
    <row r="4092" spans="1:12" x14ac:dyDescent="0.25">
      <c r="A4092" s="91">
        <v>4084</v>
      </c>
      <c r="B4092" s="104">
        <v>0.63024680978273495</v>
      </c>
      <c r="C4092" s="104">
        <v>1.0006585504506271</v>
      </c>
      <c r="D4092" s="104">
        <v>1.0069820188060377</v>
      </c>
      <c r="E4092" s="99">
        <v>-1081382747.1700001</v>
      </c>
      <c r="K4092" s="27">
        <v>-24035016.859999999</v>
      </c>
      <c r="L4092" s="27">
        <v>0.40760000000000002</v>
      </c>
    </row>
    <row r="4093" spans="1:12" x14ac:dyDescent="0.25">
      <c r="A4093" s="91">
        <v>4085</v>
      </c>
      <c r="B4093" s="104">
        <v>0.9684061860169908</v>
      </c>
      <c r="C4093" s="104">
        <v>1.0179868358772348</v>
      </c>
      <c r="D4093" s="104">
        <v>0.99486052732789865</v>
      </c>
      <c r="E4093" s="99">
        <v>313977328.58999997</v>
      </c>
      <c r="K4093" s="27">
        <v>-23951605.530000001</v>
      </c>
      <c r="L4093" s="27">
        <v>0.40770000000000001</v>
      </c>
    </row>
    <row r="4094" spans="1:12" x14ac:dyDescent="0.25">
      <c r="A4094" s="91">
        <v>4086</v>
      </c>
      <c r="B4094" s="104">
        <v>1.3170823320021803</v>
      </c>
      <c r="C4094" s="104">
        <v>1.0108437775057633</v>
      </c>
      <c r="D4094" s="104">
        <v>0.98048487081840396</v>
      </c>
      <c r="E4094" s="99">
        <v>1105650778.0999999</v>
      </c>
      <c r="K4094" s="27">
        <v>-23478750.690000001</v>
      </c>
      <c r="L4094" s="27">
        <v>0.4078</v>
      </c>
    </row>
    <row r="4095" spans="1:12" x14ac:dyDescent="0.25">
      <c r="A4095" s="91">
        <v>4087</v>
      </c>
      <c r="B4095" s="104">
        <v>1.0945505214238227</v>
      </c>
      <c r="C4095" s="104">
        <v>0.99061785846563077</v>
      </c>
      <c r="D4095" s="104">
        <v>0.99617000621485952</v>
      </c>
      <c r="E4095" s="99">
        <v>233597485.40000001</v>
      </c>
      <c r="K4095" s="27">
        <v>-22648393.379999999</v>
      </c>
      <c r="L4095" s="27">
        <v>0.40789999999999998</v>
      </c>
    </row>
    <row r="4096" spans="1:12" x14ac:dyDescent="0.25">
      <c r="A4096" s="91">
        <v>4088</v>
      </c>
      <c r="B4096" s="104">
        <v>0.69189248168688844</v>
      </c>
      <c r="C4096" s="104">
        <v>0.97049203239456594</v>
      </c>
      <c r="D4096" s="104">
        <v>1.0067771567616717</v>
      </c>
      <c r="E4096" s="99">
        <v>-1272230653.8099999</v>
      </c>
      <c r="K4096" s="27">
        <v>-22505856.460000001</v>
      </c>
      <c r="L4096" s="27">
        <v>0.40799999999999997</v>
      </c>
    </row>
    <row r="4097" spans="1:12" x14ac:dyDescent="0.25">
      <c r="A4097" s="91">
        <v>4089</v>
      </c>
      <c r="B4097" s="104">
        <v>1.360832195786307</v>
      </c>
      <c r="C4097" s="104">
        <v>1.0205136690067182</v>
      </c>
      <c r="D4097" s="104">
        <v>0.99483382388134545</v>
      </c>
      <c r="E4097" s="99">
        <v>1926890950.1400001</v>
      </c>
      <c r="K4097" s="27">
        <v>-22414201.350000001</v>
      </c>
      <c r="L4097" s="27">
        <v>0.40810000000000002</v>
      </c>
    </row>
    <row r="4098" spans="1:12" x14ac:dyDescent="0.25">
      <c r="A4098" s="91">
        <v>4090</v>
      </c>
      <c r="B4098" s="104">
        <v>0.91624675735070937</v>
      </c>
      <c r="C4098" s="104">
        <v>1.0493367284387021</v>
      </c>
      <c r="D4098" s="104">
        <v>0.98452852781378586</v>
      </c>
      <c r="E4098" s="99">
        <v>486688101.01999998</v>
      </c>
      <c r="K4098" s="27">
        <v>-22283172.890000001</v>
      </c>
      <c r="L4098" s="27">
        <v>0.40820000000000001</v>
      </c>
    </row>
    <row r="4099" spans="1:12" x14ac:dyDescent="0.25">
      <c r="A4099" s="91">
        <v>4091</v>
      </c>
      <c r="B4099" s="104">
        <v>1.0606006277228728</v>
      </c>
      <c r="C4099" s="104">
        <v>1.0277647164274557</v>
      </c>
      <c r="D4099" s="104">
        <v>1.0120133745955677</v>
      </c>
      <c r="E4099" s="99">
        <v>1266025457.8</v>
      </c>
      <c r="K4099" s="27">
        <v>-21792393.59</v>
      </c>
      <c r="L4099" s="27">
        <v>0.4083</v>
      </c>
    </row>
    <row r="4100" spans="1:12" x14ac:dyDescent="0.25">
      <c r="A4100" s="91">
        <v>4092</v>
      </c>
      <c r="B4100" s="104">
        <v>1.1884052059887626</v>
      </c>
      <c r="C4100" s="104">
        <v>0.94235089420264195</v>
      </c>
      <c r="D4100" s="104">
        <v>0.97608221121178818</v>
      </c>
      <c r="E4100" s="99">
        <v>-1066752557.71</v>
      </c>
      <c r="K4100" s="27">
        <v>-21480959.52</v>
      </c>
      <c r="L4100" s="27">
        <v>0.40839999999999999</v>
      </c>
    </row>
    <row r="4101" spans="1:12" x14ac:dyDescent="0.25">
      <c r="A4101" s="91">
        <v>4093</v>
      </c>
      <c r="B4101" s="104">
        <v>0.76430969074902788</v>
      </c>
      <c r="C4101" s="104">
        <v>0.99196047160301348</v>
      </c>
      <c r="D4101" s="104">
        <v>0.97530955063900204</v>
      </c>
      <c r="E4101" s="99">
        <v>-1188767871</v>
      </c>
      <c r="K4101" s="27">
        <v>-21408869.629999999</v>
      </c>
      <c r="L4101" s="27">
        <v>0.40849999999999997</v>
      </c>
    </row>
    <row r="4102" spans="1:12" x14ac:dyDescent="0.25">
      <c r="A4102" s="91">
        <v>4094</v>
      </c>
      <c r="B4102" s="104">
        <v>0.99002993589084132</v>
      </c>
      <c r="C4102" s="104">
        <v>1.0040224477222084</v>
      </c>
      <c r="D4102" s="104">
        <v>1.0235360070855386</v>
      </c>
      <c r="E4102" s="99">
        <v>698376000.82000005</v>
      </c>
      <c r="K4102" s="27">
        <v>-21086845.260000002</v>
      </c>
      <c r="L4102" s="27">
        <v>0.40860000000000002</v>
      </c>
    </row>
    <row r="4103" spans="1:12" x14ac:dyDescent="0.25">
      <c r="A4103" s="91">
        <v>4095</v>
      </c>
      <c r="B4103" s="104">
        <v>0.97611943222920461</v>
      </c>
      <c r="C4103" s="104">
        <v>0.97982652745591159</v>
      </c>
      <c r="D4103" s="104">
        <v>0.98752964046492075</v>
      </c>
      <c r="E4103" s="99">
        <v>-549817550.57000005</v>
      </c>
      <c r="K4103" s="27">
        <v>-20957487.210000001</v>
      </c>
      <c r="L4103" s="27">
        <v>0.40870000000000001</v>
      </c>
    </row>
    <row r="4104" spans="1:12" x14ac:dyDescent="0.25">
      <c r="A4104" s="91">
        <v>4096</v>
      </c>
      <c r="B4104" s="104">
        <v>1.2331852757967621</v>
      </c>
      <c r="C4104" s="104">
        <v>0.92739690282798903</v>
      </c>
      <c r="D4104" s="104">
        <v>0.97237437081484146</v>
      </c>
      <c r="E4104" s="99">
        <v>-1428602183.53</v>
      </c>
      <c r="K4104" s="27">
        <v>-20929931.559999999</v>
      </c>
      <c r="L4104" s="27">
        <v>0.4088</v>
      </c>
    </row>
    <row r="4105" spans="1:12" x14ac:dyDescent="0.25">
      <c r="A4105" s="91">
        <v>4097</v>
      </c>
      <c r="B4105" s="104">
        <v>1.2549459387959294</v>
      </c>
      <c r="C4105" s="104">
        <v>1.0379613922327267</v>
      </c>
      <c r="D4105" s="104">
        <v>1.0152499907240187</v>
      </c>
      <c r="E4105" s="99">
        <v>2489272086.6199999</v>
      </c>
      <c r="K4105" s="27">
        <v>-20812270.350000001</v>
      </c>
      <c r="L4105" s="27">
        <v>0.40889999999999999</v>
      </c>
    </row>
    <row r="4106" spans="1:12" x14ac:dyDescent="0.25">
      <c r="A4106" s="91">
        <v>4098</v>
      </c>
      <c r="B4106" s="104">
        <v>0.85145545922957599</v>
      </c>
      <c r="C4106" s="104">
        <v>1.0327172866166565</v>
      </c>
      <c r="D4106" s="104">
        <v>1.0132658331838471</v>
      </c>
      <c r="E4106" s="99">
        <v>434254628.57999998</v>
      </c>
      <c r="K4106" s="27">
        <v>-20692397.760000002</v>
      </c>
      <c r="L4106" s="27">
        <v>0.40899999999999997</v>
      </c>
    </row>
    <row r="4107" spans="1:12" x14ac:dyDescent="0.25">
      <c r="A4107" s="91">
        <v>4099</v>
      </c>
      <c r="B4107" s="104">
        <v>1.1314855559340178</v>
      </c>
      <c r="C4107" s="104">
        <v>0.95739632848385159</v>
      </c>
      <c r="D4107" s="104">
        <v>0.97950596684801994</v>
      </c>
      <c r="E4107" s="99">
        <v>-768819991.94000006</v>
      </c>
      <c r="K4107" s="27">
        <v>-20487366.989999998</v>
      </c>
      <c r="L4107" s="27">
        <v>0.40910000000000002</v>
      </c>
    </row>
    <row r="4108" spans="1:12" x14ac:dyDescent="0.25">
      <c r="A4108" s="91">
        <v>4100</v>
      </c>
      <c r="B4108" s="104">
        <v>1.6141115692294621</v>
      </c>
      <c r="C4108" s="104">
        <v>0.95355473659250078</v>
      </c>
      <c r="D4108" s="104">
        <v>1.0267210010270016</v>
      </c>
      <c r="E4108" s="99">
        <v>1744454663.22</v>
      </c>
      <c r="K4108" s="27">
        <v>-19713900.25</v>
      </c>
      <c r="L4108" s="27">
        <v>0.40920000000000001</v>
      </c>
    </row>
    <row r="4109" spans="1:12" x14ac:dyDescent="0.25">
      <c r="A4109" s="91">
        <v>4101</v>
      </c>
      <c r="B4109" s="104">
        <v>1.0113400299873954</v>
      </c>
      <c r="C4109" s="104">
        <v>1.0352064101548919</v>
      </c>
      <c r="D4109" s="104">
        <v>1.0094473918482636</v>
      </c>
      <c r="E4109" s="99">
        <v>1144582613.26</v>
      </c>
      <c r="K4109" s="27">
        <v>-19587466</v>
      </c>
      <c r="L4109" s="27">
        <v>0.4093</v>
      </c>
    </row>
    <row r="4110" spans="1:12" x14ac:dyDescent="0.25">
      <c r="A4110" s="91">
        <v>4102</v>
      </c>
      <c r="B4110" s="104">
        <v>1.0856528566628136</v>
      </c>
      <c r="C4110" s="104">
        <v>0.94840244546486008</v>
      </c>
      <c r="D4110" s="104">
        <v>0.96374542973844701</v>
      </c>
      <c r="E4110" s="99">
        <v>-1402505206.04</v>
      </c>
      <c r="K4110" s="27">
        <v>-19387511.030000001</v>
      </c>
      <c r="L4110" s="27">
        <v>0.40939999999999999</v>
      </c>
    </row>
    <row r="4111" spans="1:12" x14ac:dyDescent="0.25">
      <c r="A4111" s="91">
        <v>4103</v>
      </c>
      <c r="B4111" s="104">
        <v>1.0790188626064598</v>
      </c>
      <c r="C4111" s="104">
        <v>1.0093191242312958</v>
      </c>
      <c r="D4111" s="104">
        <v>1.0039195826857907</v>
      </c>
      <c r="E4111" s="99">
        <v>760588900.38999999</v>
      </c>
      <c r="K4111" s="27">
        <v>-18958370.449999999</v>
      </c>
      <c r="L4111" s="27">
        <v>0.40949999999999998</v>
      </c>
    </row>
    <row r="4112" spans="1:12" x14ac:dyDescent="0.25">
      <c r="A4112" s="91">
        <v>4104</v>
      </c>
      <c r="B4112" s="104">
        <v>1.3203810283859094</v>
      </c>
      <c r="C4112" s="104">
        <v>1.0476641994731231</v>
      </c>
      <c r="D4112" s="104">
        <v>1.0041723106288927</v>
      </c>
      <c r="E4112" s="99">
        <v>2754747352.3200002</v>
      </c>
      <c r="K4112" s="27">
        <v>-17471890.27</v>
      </c>
      <c r="L4112" s="27">
        <v>0.40960000000000002</v>
      </c>
    </row>
    <row r="4113" spans="1:12" x14ac:dyDescent="0.25">
      <c r="A4113" s="91">
        <v>4105</v>
      </c>
      <c r="B4113" s="104">
        <v>1.1157736908249158</v>
      </c>
      <c r="C4113" s="104">
        <v>1.0167739811584133</v>
      </c>
      <c r="D4113" s="104">
        <v>1.0082339795746635</v>
      </c>
      <c r="E4113" s="99">
        <v>1174774569.1700001</v>
      </c>
      <c r="K4113" s="27">
        <v>-17273298.66</v>
      </c>
      <c r="L4113" s="27">
        <v>0.40970000000000001</v>
      </c>
    </row>
    <row r="4114" spans="1:12" x14ac:dyDescent="0.25">
      <c r="A4114" s="91">
        <v>4106</v>
      </c>
      <c r="B4114" s="104">
        <v>1.2227365532185885</v>
      </c>
      <c r="C4114" s="104">
        <v>1.0517418852925671</v>
      </c>
      <c r="D4114" s="104">
        <v>0.99331894107974439</v>
      </c>
      <c r="E4114" s="99">
        <v>2109635160.96</v>
      </c>
      <c r="K4114" s="27">
        <v>-16612460.050000001</v>
      </c>
      <c r="L4114" s="27">
        <v>0.4098</v>
      </c>
    </row>
    <row r="4115" spans="1:12" x14ac:dyDescent="0.25">
      <c r="A4115" s="91">
        <v>4107</v>
      </c>
      <c r="B4115" s="104">
        <v>1.0257621018633556</v>
      </c>
      <c r="C4115" s="104">
        <v>0.96145673733916215</v>
      </c>
      <c r="D4115" s="104">
        <v>0.99516589251100529</v>
      </c>
      <c r="E4115" s="99">
        <v>-625458632.00999999</v>
      </c>
      <c r="K4115" s="27">
        <v>-16503222.26</v>
      </c>
      <c r="L4115" s="27">
        <v>0.40989999999999999</v>
      </c>
    </row>
    <row r="4116" spans="1:12" x14ac:dyDescent="0.25">
      <c r="A4116" s="91">
        <v>4108</v>
      </c>
      <c r="B4116" s="104">
        <v>1.0465080811710621</v>
      </c>
      <c r="C4116" s="104">
        <v>1.059566698810503</v>
      </c>
      <c r="D4116" s="104">
        <v>0.98289303641270453</v>
      </c>
      <c r="E4116" s="99">
        <v>1230899242.9100001</v>
      </c>
      <c r="K4116" s="27">
        <v>-16433924.77</v>
      </c>
      <c r="L4116" s="27">
        <v>0.41</v>
      </c>
    </row>
    <row r="4117" spans="1:12" x14ac:dyDescent="0.25">
      <c r="A4117" s="91">
        <v>4109</v>
      </c>
      <c r="B4117" s="104">
        <v>1.0716581047165992</v>
      </c>
      <c r="C4117" s="104">
        <v>1.0175122556597633</v>
      </c>
      <c r="D4117" s="104">
        <v>1.0027984835595161</v>
      </c>
      <c r="E4117" s="99">
        <v>885771542.86000001</v>
      </c>
      <c r="K4117" s="27">
        <v>-16379472.23</v>
      </c>
      <c r="L4117" s="27">
        <v>0.41010000000000002</v>
      </c>
    </row>
    <row r="4118" spans="1:12" x14ac:dyDescent="0.25">
      <c r="A4118" s="91">
        <v>4110</v>
      </c>
      <c r="B4118" s="104">
        <v>1.3494069247184355</v>
      </c>
      <c r="C4118" s="104">
        <v>0.96755459812640232</v>
      </c>
      <c r="D4118" s="104">
        <v>0.9802564731288842</v>
      </c>
      <c r="E4118" s="99">
        <v>46083125.890000001</v>
      </c>
      <c r="K4118" s="27">
        <v>-16349461.359999999</v>
      </c>
      <c r="L4118" s="27">
        <v>0.41020000000000001</v>
      </c>
    </row>
    <row r="4119" spans="1:12" x14ac:dyDescent="0.25">
      <c r="A4119" s="91">
        <v>4111</v>
      </c>
      <c r="B4119" s="104">
        <v>1.0750342231060979</v>
      </c>
      <c r="C4119" s="104">
        <v>1.0144794092136393</v>
      </c>
      <c r="D4119" s="104">
        <v>1.0000739376196022</v>
      </c>
      <c r="E4119" s="99">
        <v>772803933.13</v>
      </c>
      <c r="K4119" s="27">
        <v>-16152945.34</v>
      </c>
      <c r="L4119" s="27">
        <v>0.4103</v>
      </c>
    </row>
    <row r="4120" spans="1:12" x14ac:dyDescent="0.25">
      <c r="A4120" s="91">
        <v>4112</v>
      </c>
      <c r="B4120" s="104">
        <v>0.98498979552026189</v>
      </c>
      <c r="C4120" s="104">
        <v>1.0248064068900884</v>
      </c>
      <c r="D4120" s="104">
        <v>0.99860330605624614</v>
      </c>
      <c r="E4120" s="99">
        <v>591494711.5</v>
      </c>
      <c r="K4120" s="27">
        <v>-15967817.83</v>
      </c>
      <c r="L4120" s="27">
        <v>0.41039999999999999</v>
      </c>
    </row>
    <row r="4121" spans="1:12" x14ac:dyDescent="0.25">
      <c r="A4121" s="91">
        <v>4113</v>
      </c>
      <c r="B4121" s="104">
        <v>0.90230357292597385</v>
      </c>
      <c r="C4121" s="104">
        <v>0.98635285047696386</v>
      </c>
      <c r="D4121" s="104">
        <v>1.0178372200330783</v>
      </c>
      <c r="E4121" s="99">
        <v>-107187024.94</v>
      </c>
      <c r="K4121" s="27">
        <v>-15906137.68</v>
      </c>
      <c r="L4121" s="27">
        <v>0.41049999999999998</v>
      </c>
    </row>
    <row r="4122" spans="1:12" x14ac:dyDescent="0.25">
      <c r="A4122" s="91">
        <v>4114</v>
      </c>
      <c r="B4122" s="104">
        <v>1.2176597651152099</v>
      </c>
      <c r="C4122" s="104">
        <v>0.97119719431241625</v>
      </c>
      <c r="D4122" s="104">
        <v>1.0020519584874343</v>
      </c>
      <c r="E4122" s="99">
        <v>314640335.19</v>
      </c>
      <c r="K4122" s="27">
        <v>-15571638.630000001</v>
      </c>
      <c r="L4122" s="27">
        <v>0.41060000000000002</v>
      </c>
    </row>
    <row r="4123" spans="1:12" x14ac:dyDescent="0.25">
      <c r="A4123" s="91">
        <v>4115</v>
      </c>
      <c r="B4123" s="104">
        <v>0.77519581635220736</v>
      </c>
      <c r="C4123" s="104">
        <v>1.0118659458841037</v>
      </c>
      <c r="D4123" s="104">
        <v>0.95429565878783029</v>
      </c>
      <c r="E4123" s="99">
        <v>-1185056944.8</v>
      </c>
      <c r="K4123" s="27">
        <v>-15509228.859999999</v>
      </c>
      <c r="L4123" s="27">
        <v>0.41070000000000001</v>
      </c>
    </row>
    <row r="4124" spans="1:12" x14ac:dyDescent="0.25">
      <c r="A4124" s="91">
        <v>4116</v>
      </c>
      <c r="B4124" s="104">
        <v>0.99108750920806743</v>
      </c>
      <c r="C4124" s="104">
        <v>1.0324214694590927</v>
      </c>
      <c r="D4124" s="104">
        <v>1.0253883338212364</v>
      </c>
      <c r="E4124" s="99">
        <v>1325949691.0699999</v>
      </c>
      <c r="K4124" s="27">
        <v>-15450319.51</v>
      </c>
      <c r="L4124" s="27">
        <v>0.4108</v>
      </c>
    </row>
    <row r="4125" spans="1:12" x14ac:dyDescent="0.25">
      <c r="A4125" s="91">
        <v>4117</v>
      </c>
      <c r="B4125" s="104">
        <v>1.3196603299112841</v>
      </c>
      <c r="C4125" s="104">
        <v>1.0205515864014525</v>
      </c>
      <c r="D4125" s="104">
        <v>1.0042335358723553</v>
      </c>
      <c r="E4125" s="99">
        <v>2021539534.3900001</v>
      </c>
      <c r="K4125" s="27">
        <v>-15353086.050000001</v>
      </c>
      <c r="L4125" s="27">
        <v>0.41089999999999999</v>
      </c>
    </row>
    <row r="4126" spans="1:12" x14ac:dyDescent="0.25">
      <c r="A4126" s="91">
        <v>4118</v>
      </c>
      <c r="B4126" s="104">
        <v>1.1449469841911588</v>
      </c>
      <c r="C4126" s="104">
        <v>0.96182457292777701</v>
      </c>
      <c r="D4126" s="104">
        <v>0.98024883046120492</v>
      </c>
      <c r="E4126" s="99">
        <v>-619016073.73000002</v>
      </c>
      <c r="K4126" s="27">
        <v>-15294114.859999999</v>
      </c>
      <c r="L4126" s="27">
        <v>0.41099999999999998</v>
      </c>
    </row>
    <row r="4127" spans="1:12" x14ac:dyDescent="0.25">
      <c r="A4127" s="91">
        <v>4119</v>
      </c>
      <c r="B4127" s="104">
        <v>0.80354477825741666</v>
      </c>
      <c r="C4127" s="104">
        <v>1.0047215575202357</v>
      </c>
      <c r="D4127" s="104">
        <v>0.99574773931500615</v>
      </c>
      <c r="E4127" s="99">
        <v>-534732521.81</v>
      </c>
      <c r="K4127" s="27">
        <v>-15252801.52</v>
      </c>
      <c r="L4127" s="27">
        <v>0.41110000000000002</v>
      </c>
    </row>
    <row r="4128" spans="1:12" x14ac:dyDescent="0.25">
      <c r="A4128" s="91">
        <v>4120</v>
      </c>
      <c r="B4128" s="104">
        <v>0.94326838156596415</v>
      </c>
      <c r="C4128" s="104">
        <v>1.0671719289828159</v>
      </c>
      <c r="D4128" s="104">
        <v>1.0002188382022108</v>
      </c>
      <c r="E4128" s="99">
        <v>1260525477.7</v>
      </c>
      <c r="K4128" s="27">
        <v>-14308715.189999999</v>
      </c>
      <c r="L4128" s="27">
        <v>0.41120000000000001</v>
      </c>
    </row>
    <row r="4129" spans="1:12" x14ac:dyDescent="0.25">
      <c r="A4129" s="91">
        <v>4121</v>
      </c>
      <c r="B4129" s="104">
        <v>0.99682011115145641</v>
      </c>
      <c r="C4129" s="104">
        <v>1.0130364588812115</v>
      </c>
      <c r="D4129" s="104">
        <v>0.97975273098239424</v>
      </c>
      <c r="E4129" s="99">
        <v>16513841.630000001</v>
      </c>
      <c r="K4129" s="27">
        <v>-14263900.32</v>
      </c>
      <c r="L4129" s="27">
        <v>0.4113</v>
      </c>
    </row>
    <row r="4130" spans="1:12" x14ac:dyDescent="0.25">
      <c r="A4130" s="91">
        <v>4122</v>
      </c>
      <c r="B4130" s="104">
        <v>1.0754187857185116</v>
      </c>
      <c r="C4130" s="104">
        <v>0.99952393175941767</v>
      </c>
      <c r="D4130" s="104">
        <v>1.0106984758288444</v>
      </c>
      <c r="E4130" s="99">
        <v>679581828.26999998</v>
      </c>
      <c r="K4130" s="27">
        <v>-13863355.050000001</v>
      </c>
      <c r="L4130" s="27">
        <v>0.41139999999999999</v>
      </c>
    </row>
    <row r="4131" spans="1:12" x14ac:dyDescent="0.25">
      <c r="A4131" s="91">
        <v>4123</v>
      </c>
      <c r="B4131" s="104">
        <v>0.77900549604457148</v>
      </c>
      <c r="C4131" s="104">
        <v>1.0428964422769869</v>
      </c>
      <c r="D4131" s="104">
        <v>0.97567641713556763</v>
      </c>
      <c r="E4131" s="99">
        <v>-356006247.97000003</v>
      </c>
      <c r="K4131" s="27">
        <v>-13493516.720000001</v>
      </c>
      <c r="L4131" s="27">
        <v>0.41149999999999998</v>
      </c>
    </row>
    <row r="4132" spans="1:12" x14ac:dyDescent="0.25">
      <c r="A4132" s="91">
        <v>4124</v>
      </c>
      <c r="B4132" s="104">
        <v>1.147844628344773</v>
      </c>
      <c r="C4132" s="104">
        <v>0.96644082937569276</v>
      </c>
      <c r="D4132" s="104">
        <v>1.0099310027252377</v>
      </c>
      <c r="E4132" s="99">
        <v>163202031.31999999</v>
      </c>
      <c r="K4132" s="27">
        <v>-12905203.390000001</v>
      </c>
      <c r="L4132" s="27">
        <v>0.41160000000000002</v>
      </c>
    </row>
    <row r="4133" spans="1:12" x14ac:dyDescent="0.25">
      <c r="A4133" s="91">
        <v>4125</v>
      </c>
      <c r="B4133" s="104">
        <v>1.0439019163379293</v>
      </c>
      <c r="C4133" s="104">
        <v>0.97293009606431313</v>
      </c>
      <c r="D4133" s="104">
        <v>1.0100275024157808</v>
      </c>
      <c r="E4133" s="99">
        <v>-26393582.309999999</v>
      </c>
      <c r="K4133" s="27">
        <v>-12761190.109999999</v>
      </c>
      <c r="L4133" s="27">
        <v>0.41170000000000001</v>
      </c>
    </row>
    <row r="4134" spans="1:12" x14ac:dyDescent="0.25">
      <c r="A4134" s="91">
        <v>4126</v>
      </c>
      <c r="B4134" s="104">
        <v>1.0966521309855171</v>
      </c>
      <c r="C4134" s="104">
        <v>0.98407122321283236</v>
      </c>
      <c r="D4134" s="104">
        <v>1.0322844988293616</v>
      </c>
      <c r="E4134" s="99">
        <v>887338363.22000003</v>
      </c>
      <c r="K4134" s="27">
        <v>-12729601.529999999</v>
      </c>
      <c r="L4134" s="27">
        <v>0.4118</v>
      </c>
    </row>
    <row r="4135" spans="1:12" x14ac:dyDescent="0.25">
      <c r="A4135" s="91">
        <v>4127</v>
      </c>
      <c r="B4135" s="104">
        <v>0.98244052917207625</v>
      </c>
      <c r="C4135" s="104">
        <v>1.0008756509030885</v>
      </c>
      <c r="D4135" s="104">
        <v>1.0185514368945032</v>
      </c>
      <c r="E4135" s="99">
        <v>502528995.38999999</v>
      </c>
      <c r="K4135" s="27">
        <v>-12559120.08</v>
      </c>
      <c r="L4135" s="27">
        <v>0.41189999999999999</v>
      </c>
    </row>
    <row r="4136" spans="1:12" x14ac:dyDescent="0.25">
      <c r="A4136" s="91">
        <v>4128</v>
      </c>
      <c r="B4136" s="104">
        <v>1.0448986597107386</v>
      </c>
      <c r="C4136" s="104">
        <v>1.0282748340595822</v>
      </c>
      <c r="D4136" s="104">
        <v>1.0214155754613377</v>
      </c>
      <c r="E4136" s="99">
        <v>1411515357.8900001</v>
      </c>
      <c r="K4136" s="27">
        <v>-12221201.91</v>
      </c>
      <c r="L4136" s="27">
        <v>0.41199999999999998</v>
      </c>
    </row>
    <row r="4137" spans="1:12" x14ac:dyDescent="0.25">
      <c r="A4137" s="91">
        <v>4129</v>
      </c>
      <c r="B4137" s="104">
        <v>0.94969640016522638</v>
      </c>
      <c r="C4137" s="104">
        <v>1.0223518585850362</v>
      </c>
      <c r="D4137" s="104">
        <v>1.016750745822288</v>
      </c>
      <c r="E4137" s="99">
        <v>755082257.14999998</v>
      </c>
      <c r="K4137" s="27">
        <v>-11591213.24</v>
      </c>
      <c r="L4137" s="27">
        <v>0.41210000000000002</v>
      </c>
    </row>
    <row r="4138" spans="1:12" x14ac:dyDescent="0.25">
      <c r="A4138" s="91">
        <v>4130</v>
      </c>
      <c r="B4138" s="104">
        <v>1.2987178974757285</v>
      </c>
      <c r="C4138" s="104">
        <v>1.0084875966064277</v>
      </c>
      <c r="D4138" s="104">
        <v>0.97891364219872956</v>
      </c>
      <c r="E4138" s="99">
        <v>938600732.25</v>
      </c>
      <c r="K4138" s="27">
        <v>-11443516.34</v>
      </c>
      <c r="L4138" s="27">
        <v>0.41220000000000001</v>
      </c>
    </row>
    <row r="4139" spans="1:12" x14ac:dyDescent="0.25">
      <c r="A4139" s="91">
        <v>4131</v>
      </c>
      <c r="B4139" s="104">
        <v>1.2015486977152738</v>
      </c>
      <c r="C4139" s="104">
        <v>1.0070617488974607</v>
      </c>
      <c r="D4139" s="104">
        <v>1.0066141957722639</v>
      </c>
      <c r="E4139" s="99">
        <v>1254928143.9100001</v>
      </c>
      <c r="K4139" s="27">
        <v>-11159454.67</v>
      </c>
      <c r="L4139" s="27">
        <v>0.4123</v>
      </c>
    </row>
    <row r="4140" spans="1:12" x14ac:dyDescent="0.25">
      <c r="A4140" s="91">
        <v>4132</v>
      </c>
      <c r="B4140" s="104">
        <v>0.82371098086506045</v>
      </c>
      <c r="C4140" s="104">
        <v>1.0515061693869736</v>
      </c>
      <c r="D4140" s="104">
        <v>1.0111402239015506</v>
      </c>
      <c r="E4140" s="99">
        <v>586039267.77999997</v>
      </c>
      <c r="K4140" s="27">
        <v>-11146030.65</v>
      </c>
      <c r="L4140" s="27">
        <v>0.41239999999999999</v>
      </c>
    </row>
    <row r="4141" spans="1:12" x14ac:dyDescent="0.25">
      <c r="A4141" s="91">
        <v>4133</v>
      </c>
      <c r="B4141" s="104">
        <v>0.84690011318244052</v>
      </c>
      <c r="C4141" s="104">
        <v>1.0074008322106989</v>
      </c>
      <c r="D4141" s="104">
        <v>0.99854501227192893</v>
      </c>
      <c r="E4141" s="99">
        <v>-281041466.74000001</v>
      </c>
      <c r="K4141" s="27">
        <v>-11053114.84</v>
      </c>
      <c r="L4141" s="27">
        <v>0.41249999999999998</v>
      </c>
    </row>
    <row r="4142" spans="1:12" x14ac:dyDescent="0.25">
      <c r="A4142" s="91">
        <v>4134</v>
      </c>
      <c r="B4142" s="104">
        <v>1.3246530096073643</v>
      </c>
      <c r="C4142" s="104">
        <v>0.95929388188826903</v>
      </c>
      <c r="D4142" s="104">
        <v>1.0083143042879485</v>
      </c>
      <c r="E4142" s="99">
        <v>488922042.06999999</v>
      </c>
      <c r="K4142" s="27">
        <v>-10691016.85</v>
      </c>
      <c r="L4142" s="27">
        <v>0.41260000000000002</v>
      </c>
    </row>
    <row r="4143" spans="1:12" x14ac:dyDescent="0.25">
      <c r="A4143" s="91">
        <v>4135</v>
      </c>
      <c r="B4143" s="104">
        <v>1.1227867668237621</v>
      </c>
      <c r="C4143" s="104">
        <v>1.0333468668967776</v>
      </c>
      <c r="D4143" s="104">
        <v>1.0150461242768531</v>
      </c>
      <c r="E4143" s="99">
        <v>1746096439.6800001</v>
      </c>
      <c r="K4143" s="27">
        <v>-10444437.15</v>
      </c>
      <c r="L4143" s="27">
        <v>0.41270000000000001</v>
      </c>
    </row>
    <row r="4144" spans="1:12" x14ac:dyDescent="0.25">
      <c r="A4144" s="91">
        <v>4136</v>
      </c>
      <c r="B4144" s="104">
        <v>0.99194423487368921</v>
      </c>
      <c r="C4144" s="104">
        <v>1.0047376347382757</v>
      </c>
      <c r="D4144" s="104">
        <v>1.0236252716542049</v>
      </c>
      <c r="E4144" s="99">
        <v>723035318.87</v>
      </c>
      <c r="K4144" s="27">
        <v>-10244643.83</v>
      </c>
      <c r="L4144" s="27">
        <v>0.4128</v>
      </c>
    </row>
    <row r="4145" spans="1:12" x14ac:dyDescent="0.25">
      <c r="A4145" s="91">
        <v>4137</v>
      </c>
      <c r="B4145" s="104">
        <v>1.09179644187764</v>
      </c>
      <c r="C4145" s="104">
        <v>0.99689571625761897</v>
      </c>
      <c r="D4145" s="104">
        <v>1.0047290621487213</v>
      </c>
      <c r="E4145" s="99">
        <v>552232518.75999999</v>
      </c>
      <c r="K4145" s="27">
        <v>-10230979.91</v>
      </c>
      <c r="L4145" s="27">
        <v>0.41289999999999999</v>
      </c>
    </row>
    <row r="4146" spans="1:12" x14ac:dyDescent="0.25">
      <c r="A4146" s="91">
        <v>4138</v>
      </c>
      <c r="B4146" s="104">
        <v>1.1120828069950284</v>
      </c>
      <c r="C4146" s="104">
        <v>1.0070408703487916</v>
      </c>
      <c r="D4146" s="104">
        <v>0.98139050086976665</v>
      </c>
      <c r="E4146" s="99">
        <v>326602817.85000002</v>
      </c>
      <c r="K4146" s="27">
        <v>-9975603.7599999998</v>
      </c>
      <c r="L4146" s="27">
        <v>0.41299999999999998</v>
      </c>
    </row>
    <row r="4147" spans="1:12" x14ac:dyDescent="0.25">
      <c r="A4147" s="91">
        <v>4139</v>
      </c>
      <c r="B4147" s="104">
        <v>1.2341442975841872</v>
      </c>
      <c r="C4147" s="104">
        <v>0.96174462243712378</v>
      </c>
      <c r="D4147" s="104">
        <v>0.98699029417724482</v>
      </c>
      <c r="E4147" s="99">
        <v>-235454624.08000001</v>
      </c>
      <c r="K4147" s="27">
        <v>-9685672.6999999993</v>
      </c>
      <c r="L4147" s="27">
        <v>0.41310000000000002</v>
      </c>
    </row>
    <row r="4148" spans="1:12" x14ac:dyDescent="0.25">
      <c r="A4148" s="91">
        <v>4140</v>
      </c>
      <c r="B4148" s="104">
        <v>0.87679449288168243</v>
      </c>
      <c r="C4148" s="104">
        <v>0.99153427172244946</v>
      </c>
      <c r="D4148" s="104">
        <v>1.0219762014120564</v>
      </c>
      <c r="E4148" s="99">
        <v>-36352993.109999999</v>
      </c>
      <c r="K4148" s="27">
        <v>-8381755.7000000002</v>
      </c>
      <c r="L4148" s="27">
        <v>0.41320000000000001</v>
      </c>
    </row>
    <row r="4149" spans="1:12" x14ac:dyDescent="0.25">
      <c r="A4149" s="91">
        <v>4141</v>
      </c>
      <c r="B4149" s="104">
        <v>1.0692262111706965</v>
      </c>
      <c r="C4149" s="104">
        <v>1.0285030163413365</v>
      </c>
      <c r="D4149" s="104">
        <v>1.020592300848818</v>
      </c>
      <c r="E4149" s="99">
        <v>1512677174.21</v>
      </c>
      <c r="K4149" s="27">
        <v>-8002745.8300000001</v>
      </c>
      <c r="L4149" s="27">
        <v>0.4133</v>
      </c>
    </row>
    <row r="4150" spans="1:12" x14ac:dyDescent="0.25">
      <c r="A4150" s="91">
        <v>4142</v>
      </c>
      <c r="B4150" s="104">
        <v>1.1078369626649229</v>
      </c>
      <c r="C4150" s="104">
        <v>0.97566523647582026</v>
      </c>
      <c r="D4150" s="104">
        <v>0.99536694511058688</v>
      </c>
      <c r="E4150" s="99">
        <v>-74181610.010000005</v>
      </c>
      <c r="K4150" s="27">
        <v>-7244755.6100000003</v>
      </c>
      <c r="L4150" s="27">
        <v>0.41339999999999999</v>
      </c>
    </row>
    <row r="4151" spans="1:12" x14ac:dyDescent="0.25">
      <c r="A4151" s="91">
        <v>4143</v>
      </c>
      <c r="B4151" s="104">
        <v>1.2993923160293099</v>
      </c>
      <c r="C4151" s="104">
        <v>1.0423078670439776</v>
      </c>
      <c r="D4151" s="104">
        <v>0.98910718617377025</v>
      </c>
      <c r="E4151" s="99">
        <v>2097618633.3399999</v>
      </c>
      <c r="K4151" s="27">
        <v>-7185945.8700000001</v>
      </c>
      <c r="L4151" s="27">
        <v>0.41349999999999998</v>
      </c>
    </row>
    <row r="4152" spans="1:12" x14ac:dyDescent="0.25">
      <c r="A4152" s="91">
        <v>4144</v>
      </c>
      <c r="B4152" s="104">
        <v>1.2355527273474656</v>
      </c>
      <c r="C4152" s="104">
        <v>1.0321817511914884</v>
      </c>
      <c r="D4152" s="104">
        <v>1.0004695353353845</v>
      </c>
      <c r="E4152" s="99">
        <v>1865600010.9100001</v>
      </c>
      <c r="K4152" s="27">
        <v>-6963272.9000000004</v>
      </c>
      <c r="L4152" s="27">
        <v>0.41360000000000002</v>
      </c>
    </row>
    <row r="4153" spans="1:12" x14ac:dyDescent="0.25">
      <c r="A4153" s="91">
        <v>4145</v>
      </c>
      <c r="B4153" s="104">
        <v>1.0538358324838162</v>
      </c>
      <c r="C4153" s="104">
        <v>1.0691584506975611</v>
      </c>
      <c r="D4153" s="104">
        <v>0.99319069914120639</v>
      </c>
      <c r="E4153" s="99">
        <v>1701466514.45</v>
      </c>
      <c r="K4153" s="27">
        <v>-6264296.5999999996</v>
      </c>
      <c r="L4153" s="27">
        <v>0.41370000000000001</v>
      </c>
    </row>
    <row r="4154" spans="1:12" x14ac:dyDescent="0.25">
      <c r="A4154" s="91">
        <v>4146</v>
      </c>
      <c r="B4154" s="104">
        <v>0.88329175578708263</v>
      </c>
      <c r="C4154" s="104">
        <v>1.0420344331678164</v>
      </c>
      <c r="D4154" s="104">
        <v>0.98806622330005844</v>
      </c>
      <c r="E4154" s="99">
        <v>280551644.55000001</v>
      </c>
      <c r="K4154" s="27">
        <v>-5952323.5700000003</v>
      </c>
      <c r="L4154" s="27">
        <v>0.4138</v>
      </c>
    </row>
    <row r="4155" spans="1:12" x14ac:dyDescent="0.25">
      <c r="A4155" s="91">
        <v>4147</v>
      </c>
      <c r="B4155" s="104">
        <v>0.97716118291444287</v>
      </c>
      <c r="C4155" s="104">
        <v>1.0308094874473064</v>
      </c>
      <c r="D4155" s="104">
        <v>0.98449247531084194</v>
      </c>
      <c r="E4155" s="99">
        <v>389450112.17000002</v>
      </c>
      <c r="K4155" s="27">
        <v>-4861880.3600000003</v>
      </c>
      <c r="L4155" s="27">
        <v>0.41389999999999999</v>
      </c>
    </row>
    <row r="4156" spans="1:12" x14ac:dyDescent="0.25">
      <c r="A4156" s="91">
        <v>4148</v>
      </c>
      <c r="B4156" s="104">
        <v>0.82166962117750286</v>
      </c>
      <c r="C4156" s="104">
        <v>1.0283411078656413</v>
      </c>
      <c r="D4156" s="104">
        <v>1.0012475234161964</v>
      </c>
      <c r="E4156" s="99">
        <v>17177809.09</v>
      </c>
      <c r="K4156" s="27">
        <v>-4703480.2699999996</v>
      </c>
      <c r="L4156" s="27">
        <v>0.41399999999999998</v>
      </c>
    </row>
    <row r="4157" spans="1:12" x14ac:dyDescent="0.25">
      <c r="A4157" s="91">
        <v>4149</v>
      </c>
      <c r="B4157" s="104">
        <v>0.78644211433781008</v>
      </c>
      <c r="C4157" s="104">
        <v>1.0149651446175652</v>
      </c>
      <c r="D4157" s="104">
        <v>0.95732996219055444</v>
      </c>
      <c r="E4157" s="99">
        <v>-1055675732.0700001</v>
      </c>
      <c r="K4157" s="27">
        <v>-4291091.0999999996</v>
      </c>
      <c r="L4157" s="27">
        <v>0.41410000000000002</v>
      </c>
    </row>
    <row r="4158" spans="1:12" x14ac:dyDescent="0.25">
      <c r="A4158" s="91">
        <v>4150</v>
      </c>
      <c r="B4158" s="104">
        <v>1.0676102646966037</v>
      </c>
      <c r="C4158" s="104">
        <v>1.0008127243632914</v>
      </c>
      <c r="D4158" s="104">
        <v>1.0252489016104285</v>
      </c>
      <c r="E4158" s="99">
        <v>993306927.65999997</v>
      </c>
      <c r="K4158" s="27">
        <v>-4061805.75</v>
      </c>
      <c r="L4158" s="27">
        <v>0.41420000000000001</v>
      </c>
    </row>
    <row r="4159" spans="1:12" x14ac:dyDescent="0.25">
      <c r="A4159" s="91">
        <v>4151</v>
      </c>
      <c r="B4159" s="104">
        <v>0.84269410645235954</v>
      </c>
      <c r="C4159" s="104">
        <v>0.95502956810127115</v>
      </c>
      <c r="D4159" s="104">
        <v>1.009152566358076</v>
      </c>
      <c r="E4159" s="99">
        <v>-1016428357.96</v>
      </c>
      <c r="K4159" s="27">
        <v>-3672695.89</v>
      </c>
      <c r="L4159" s="27">
        <v>0.4143</v>
      </c>
    </row>
    <row r="4160" spans="1:12" x14ac:dyDescent="0.25">
      <c r="A4160" s="91">
        <v>4152</v>
      </c>
      <c r="B4160" s="104">
        <v>0.61170005839973951</v>
      </c>
      <c r="C4160" s="104">
        <v>0.99208882906895279</v>
      </c>
      <c r="D4160" s="104">
        <v>0.99599724905035891</v>
      </c>
      <c r="E4160" s="99">
        <v>-1392870078.98</v>
      </c>
      <c r="K4160" s="27">
        <v>-3553098.85</v>
      </c>
      <c r="L4160" s="27">
        <v>0.41439999999999999</v>
      </c>
    </row>
    <row r="4161" spans="1:12" x14ac:dyDescent="0.25">
      <c r="A4161" s="91">
        <v>4153</v>
      </c>
      <c r="B4161" s="104">
        <v>0.68252188315884454</v>
      </c>
      <c r="C4161" s="104">
        <v>1.0080851380047704</v>
      </c>
      <c r="D4161" s="104">
        <v>0.99269933612669459</v>
      </c>
      <c r="E4161" s="99">
        <v>-976480928.52999997</v>
      </c>
      <c r="K4161" s="27">
        <v>-2782118.26</v>
      </c>
      <c r="L4161" s="27">
        <v>0.41449999999999998</v>
      </c>
    </row>
    <row r="4162" spans="1:12" x14ac:dyDescent="0.25">
      <c r="A4162" s="91">
        <v>4154</v>
      </c>
      <c r="B4162" s="104">
        <v>1.0018486267710542</v>
      </c>
      <c r="C4162" s="104">
        <v>0.97692367307557948</v>
      </c>
      <c r="D4162" s="104">
        <v>0.98658727288650894</v>
      </c>
      <c r="E4162" s="99">
        <v>-549473806.00999999</v>
      </c>
      <c r="K4162" s="27">
        <v>-2677329.98</v>
      </c>
      <c r="L4162" s="27">
        <v>0.41460000000000002</v>
      </c>
    </row>
    <row r="4163" spans="1:12" x14ac:dyDescent="0.25">
      <c r="A4163" s="91">
        <v>4155</v>
      </c>
      <c r="B4163" s="104">
        <v>1.0755276113833618</v>
      </c>
      <c r="C4163" s="104">
        <v>0.94051645942495021</v>
      </c>
      <c r="D4163" s="104">
        <v>0.98738806807152535</v>
      </c>
      <c r="E4163" s="99">
        <v>-1102013925.4300001</v>
      </c>
      <c r="K4163" s="27">
        <v>-2614622.81</v>
      </c>
      <c r="L4163" s="27">
        <v>0.41470000000000001</v>
      </c>
    </row>
    <row r="4164" spans="1:12" x14ac:dyDescent="0.25">
      <c r="A4164" s="91">
        <v>4156</v>
      </c>
      <c r="B4164" s="104">
        <v>1.1680729464101904</v>
      </c>
      <c r="C4164" s="104">
        <v>0.95909631969384601</v>
      </c>
      <c r="D4164" s="104">
        <v>1.0068112064192432</v>
      </c>
      <c r="E4164" s="99">
        <v>-19713900.25</v>
      </c>
      <c r="K4164" s="27">
        <v>-2517990.12</v>
      </c>
      <c r="L4164" s="27">
        <v>0.4148</v>
      </c>
    </row>
    <row r="4165" spans="1:12" x14ac:dyDescent="0.25">
      <c r="A4165" s="91">
        <v>4157</v>
      </c>
      <c r="B4165" s="104">
        <v>1.0470466231330826</v>
      </c>
      <c r="C4165" s="104">
        <v>0.98920335532271964</v>
      </c>
      <c r="D4165" s="104">
        <v>0.98728217149120989</v>
      </c>
      <c r="E4165" s="99">
        <v>-144888922.41999999</v>
      </c>
      <c r="K4165" s="27">
        <v>-2461244.48</v>
      </c>
      <c r="L4165" s="27">
        <v>0.41489999999999999</v>
      </c>
    </row>
    <row r="4166" spans="1:12" x14ac:dyDescent="0.25">
      <c r="A4166" s="91">
        <v>4158</v>
      </c>
      <c r="B4166" s="104">
        <v>1.0119581756445815</v>
      </c>
      <c r="C4166" s="104">
        <v>0.99643888124675917</v>
      </c>
      <c r="D4166" s="104">
        <v>1.0317008136662453</v>
      </c>
      <c r="E4166" s="99">
        <v>799044176.41999996</v>
      </c>
      <c r="K4166" s="27">
        <v>-2183385.63</v>
      </c>
      <c r="L4166" s="27">
        <v>0.41499999999999998</v>
      </c>
    </row>
    <row r="4167" spans="1:12" x14ac:dyDescent="0.25">
      <c r="A4167" s="91">
        <v>4159</v>
      </c>
      <c r="B4167" s="104">
        <v>0.98005657856244954</v>
      </c>
      <c r="C4167" s="104">
        <v>1.0156603604255747</v>
      </c>
      <c r="D4167" s="104">
        <v>1.0104734862895883</v>
      </c>
      <c r="E4167" s="99">
        <v>629130757.09000003</v>
      </c>
      <c r="K4167" s="27">
        <v>-1800838.27</v>
      </c>
      <c r="L4167" s="27">
        <v>0.41510000000000002</v>
      </c>
    </row>
    <row r="4168" spans="1:12" x14ac:dyDescent="0.25">
      <c r="A4168" s="91">
        <v>4160</v>
      </c>
      <c r="B4168" s="104">
        <v>1.1981456779184645</v>
      </c>
      <c r="C4168" s="104">
        <v>0.92381524887576194</v>
      </c>
      <c r="D4168" s="104">
        <v>0.97852004977530527</v>
      </c>
      <c r="E4168" s="99">
        <v>-1433047696.9200001</v>
      </c>
      <c r="K4168" s="27">
        <v>-1691487.47</v>
      </c>
      <c r="L4168" s="27">
        <v>0.41520000000000001</v>
      </c>
    </row>
    <row r="4169" spans="1:12" x14ac:dyDescent="0.25">
      <c r="A4169" s="91">
        <v>4161</v>
      </c>
      <c r="B4169" s="104">
        <v>1.3250076326889777</v>
      </c>
      <c r="C4169" s="104">
        <v>0.98728957140942009</v>
      </c>
      <c r="D4169" s="104">
        <v>1.05</v>
      </c>
      <c r="E4169" s="99">
        <v>2361748293.8899999</v>
      </c>
      <c r="K4169" s="27">
        <v>-1431540.67</v>
      </c>
      <c r="L4169" s="27">
        <v>0.4153</v>
      </c>
    </row>
    <row r="4170" spans="1:12" x14ac:dyDescent="0.25">
      <c r="A4170" s="91">
        <v>4162</v>
      </c>
      <c r="B4170" s="104">
        <v>1.0263317525934388</v>
      </c>
      <c r="C4170" s="104">
        <v>0.99433703651773031</v>
      </c>
      <c r="D4170" s="104">
        <v>1.013949538397074</v>
      </c>
      <c r="E4170" s="99">
        <v>447131851.36000001</v>
      </c>
      <c r="K4170" s="27">
        <v>-1187017.48</v>
      </c>
      <c r="L4170" s="27">
        <v>0.41539999999999999</v>
      </c>
    </row>
    <row r="4171" spans="1:12" x14ac:dyDescent="0.25">
      <c r="A4171" s="91">
        <v>4163</v>
      </c>
      <c r="B4171" s="104">
        <v>0.75524606320236487</v>
      </c>
      <c r="C4171" s="104">
        <v>0.97351816958497972</v>
      </c>
      <c r="D4171" s="104">
        <v>1.0255134783611353</v>
      </c>
      <c r="E4171" s="99">
        <v>-744499308.55999994</v>
      </c>
      <c r="K4171" s="27">
        <v>-1059371.67</v>
      </c>
      <c r="L4171" s="27">
        <v>0.41549999999999998</v>
      </c>
    </row>
    <row r="4172" spans="1:12" x14ac:dyDescent="0.25">
      <c r="A4172" s="91">
        <v>4164</v>
      </c>
      <c r="B4172" s="104">
        <v>0.63613666740100083</v>
      </c>
      <c r="C4172" s="104">
        <v>0.9932309050951178</v>
      </c>
      <c r="D4172" s="104">
        <v>0.98494494875306005</v>
      </c>
      <c r="E4172" s="99">
        <v>-1435213234.02</v>
      </c>
      <c r="K4172" s="27">
        <v>-842077.87</v>
      </c>
      <c r="L4172" s="27">
        <v>0.41560000000000002</v>
      </c>
    </row>
    <row r="4173" spans="1:12" x14ac:dyDescent="0.25">
      <c r="A4173" s="91">
        <v>4165</v>
      </c>
      <c r="B4173" s="104">
        <v>0.97578809311824177</v>
      </c>
      <c r="C4173" s="104">
        <v>1.0060227188192079</v>
      </c>
      <c r="D4173" s="104">
        <v>1.0079223360336744</v>
      </c>
      <c r="E4173" s="99">
        <v>367528715.77999997</v>
      </c>
      <c r="K4173" s="27">
        <v>-688129.09</v>
      </c>
      <c r="L4173" s="27">
        <v>0.41570000000000001</v>
      </c>
    </row>
    <row r="4174" spans="1:12" x14ac:dyDescent="0.25">
      <c r="A4174" s="91">
        <v>4166</v>
      </c>
      <c r="B4174" s="104">
        <v>1.9501631733628833</v>
      </c>
      <c r="C4174" s="104">
        <v>1.0442227175755103</v>
      </c>
      <c r="D4174" s="104">
        <v>0.98707708856940535</v>
      </c>
      <c r="E4174" s="99">
        <v>4892537871.7399998</v>
      </c>
      <c r="K4174" s="27">
        <v>-397712.08</v>
      </c>
      <c r="L4174" s="27">
        <v>0.4158</v>
      </c>
    </row>
    <row r="4175" spans="1:12" x14ac:dyDescent="0.25">
      <c r="A4175" s="91">
        <v>4167</v>
      </c>
      <c r="B4175" s="104">
        <v>1.2218088334983428</v>
      </c>
      <c r="C4175" s="104">
        <v>1.0045697376468417</v>
      </c>
      <c r="D4175" s="104">
        <v>0.99671565483196745</v>
      </c>
      <c r="E4175" s="99">
        <v>1025538582.3099999</v>
      </c>
      <c r="K4175" s="27">
        <v>-384791.87</v>
      </c>
      <c r="L4175" s="27">
        <v>0.41589999999999999</v>
      </c>
    </row>
    <row r="4176" spans="1:12" x14ac:dyDescent="0.25">
      <c r="A4176" s="91">
        <v>4168</v>
      </c>
      <c r="B4176" s="104">
        <v>1.1358349963410859</v>
      </c>
      <c r="C4176" s="104">
        <v>0.9929327679224923</v>
      </c>
      <c r="D4176" s="104">
        <v>0.99130990616187065</v>
      </c>
      <c r="E4176" s="99">
        <v>315849978.95999998</v>
      </c>
      <c r="K4176" s="27">
        <v>-165281.73000000001</v>
      </c>
      <c r="L4176" s="27">
        <v>0.41599999999999998</v>
      </c>
    </row>
    <row r="4177" spans="1:12" x14ac:dyDescent="0.25">
      <c r="A4177" s="91">
        <v>4169</v>
      </c>
      <c r="B4177" s="104">
        <v>1.0673957557052167</v>
      </c>
      <c r="C4177" s="104">
        <v>0.98733088630012922</v>
      </c>
      <c r="D4177" s="104">
        <v>1.0055901579393818</v>
      </c>
      <c r="E4177" s="99">
        <v>271892184.11000001</v>
      </c>
      <c r="K4177" s="27">
        <v>-129720.5</v>
      </c>
      <c r="L4177" s="27">
        <v>0.41610000000000003</v>
      </c>
    </row>
    <row r="4178" spans="1:12" x14ac:dyDescent="0.25">
      <c r="A4178" s="91">
        <v>4170</v>
      </c>
      <c r="B4178" s="104">
        <v>1.0185822124101664</v>
      </c>
      <c r="C4178" s="104">
        <v>0.9853781278570557</v>
      </c>
      <c r="D4178" s="104">
        <v>0.99077890614617203</v>
      </c>
      <c r="E4178" s="99">
        <v>-242584919.65000001</v>
      </c>
      <c r="K4178" s="27">
        <v>173413.27</v>
      </c>
      <c r="L4178" s="27">
        <v>0.41620000000000001</v>
      </c>
    </row>
    <row r="4179" spans="1:12" x14ac:dyDescent="0.25">
      <c r="A4179" s="91">
        <v>4171</v>
      </c>
      <c r="B4179" s="104">
        <v>0.80311363397532476</v>
      </c>
      <c r="C4179" s="104">
        <v>0.97901075932761727</v>
      </c>
      <c r="D4179" s="104">
        <v>0.95</v>
      </c>
      <c r="E4179" s="99">
        <v>-1680055551.71</v>
      </c>
      <c r="K4179" s="27">
        <v>457761.74</v>
      </c>
      <c r="L4179" s="27">
        <v>0.4163</v>
      </c>
    </row>
    <row r="4180" spans="1:12" x14ac:dyDescent="0.25">
      <c r="A4180" s="91">
        <v>4172</v>
      </c>
      <c r="B4180" s="104">
        <v>1.0233249082462936</v>
      </c>
      <c r="C4180" s="104">
        <v>0.99362701770716022</v>
      </c>
      <c r="D4180" s="104">
        <v>0.97144514738908394</v>
      </c>
      <c r="E4180" s="99">
        <v>-456792654.38</v>
      </c>
      <c r="K4180" s="27">
        <v>583702.67000000004</v>
      </c>
      <c r="L4180" s="27">
        <v>0.41639999999999999</v>
      </c>
    </row>
    <row r="4181" spans="1:12" x14ac:dyDescent="0.25">
      <c r="A4181" s="91">
        <v>4173</v>
      </c>
      <c r="B4181" s="104">
        <v>1.6836011855001263</v>
      </c>
      <c r="C4181" s="104">
        <v>0.96734193730443008</v>
      </c>
      <c r="D4181" s="104">
        <v>1.0025556962355191</v>
      </c>
      <c r="E4181" s="99">
        <v>1652990217.0699999</v>
      </c>
      <c r="K4181" s="27">
        <v>637980.35</v>
      </c>
      <c r="L4181" s="27">
        <v>0.41649999999999998</v>
      </c>
    </row>
    <row r="4182" spans="1:12" x14ac:dyDescent="0.25">
      <c r="A4182" s="91">
        <v>4174</v>
      </c>
      <c r="B4182" s="104">
        <v>1.2210182067066941</v>
      </c>
      <c r="C4182" s="104">
        <v>0.98460750081804715</v>
      </c>
      <c r="D4182" s="104">
        <v>0.99982269906810872</v>
      </c>
      <c r="E4182" s="99">
        <v>604386356.01999998</v>
      </c>
      <c r="K4182" s="27">
        <v>692404.79</v>
      </c>
      <c r="L4182" s="27">
        <v>0.41660000000000003</v>
      </c>
    </row>
    <row r="4183" spans="1:12" x14ac:dyDescent="0.25">
      <c r="A4183" s="91">
        <v>4175</v>
      </c>
      <c r="B4183" s="104">
        <v>0.90564365365958743</v>
      </c>
      <c r="C4183" s="104">
        <v>0.97383126828672306</v>
      </c>
      <c r="D4183" s="104">
        <v>1.0296888204172139</v>
      </c>
      <c r="E4183" s="99">
        <v>-116741625.88</v>
      </c>
      <c r="K4183" s="27">
        <v>891004.02</v>
      </c>
      <c r="L4183" s="27">
        <v>0.41670000000000001</v>
      </c>
    </row>
    <row r="4184" spans="1:12" x14ac:dyDescent="0.25">
      <c r="A4184" s="91">
        <v>4176</v>
      </c>
      <c r="B4184" s="104">
        <v>1.7174852003012107</v>
      </c>
      <c r="C4184" s="104">
        <v>0.98935807349174243</v>
      </c>
      <c r="D4184" s="104">
        <v>0.98449488478176006</v>
      </c>
      <c r="E4184" s="99">
        <v>1903717809.8800001</v>
      </c>
      <c r="K4184" s="27">
        <v>911103.84</v>
      </c>
      <c r="L4184" s="27">
        <v>0.4168</v>
      </c>
    </row>
    <row r="4185" spans="1:12" x14ac:dyDescent="0.25">
      <c r="A4185" s="91">
        <v>4177</v>
      </c>
      <c r="B4185" s="104">
        <v>1.1534804616053462</v>
      </c>
      <c r="C4185" s="104">
        <v>0.99049453540666943</v>
      </c>
      <c r="D4185" s="104">
        <v>0.99402126879529384</v>
      </c>
      <c r="E4185" s="99">
        <v>381254190.00999999</v>
      </c>
      <c r="K4185" s="27">
        <v>1100333.3400000001</v>
      </c>
      <c r="L4185" s="27">
        <v>0.41689999999999999</v>
      </c>
    </row>
    <row r="4186" spans="1:12" x14ac:dyDescent="0.25">
      <c r="A4186" s="91">
        <v>4178</v>
      </c>
      <c r="B4186" s="104">
        <v>1.0790040784382422</v>
      </c>
      <c r="C4186" s="104">
        <v>1.0252934535424147</v>
      </c>
      <c r="D4186" s="104">
        <v>1.0043258084309881</v>
      </c>
      <c r="E4186" s="99">
        <v>1121189025.97</v>
      </c>
      <c r="K4186" s="27">
        <v>1296983.55</v>
      </c>
      <c r="L4186" s="27">
        <v>0.41699999999999998</v>
      </c>
    </row>
    <row r="4187" spans="1:12" x14ac:dyDescent="0.25">
      <c r="A4187" s="91">
        <v>4179</v>
      </c>
      <c r="B4187" s="104">
        <v>1.0292602407025682</v>
      </c>
      <c r="C4187" s="104">
        <v>1.0307301854608957</v>
      </c>
      <c r="D4187" s="104">
        <v>1.0307494894687741</v>
      </c>
      <c r="E4187" s="99">
        <v>1591376027.9200001</v>
      </c>
      <c r="K4187" s="27">
        <v>1547989.39</v>
      </c>
      <c r="L4187" s="27">
        <v>0.41710000000000003</v>
      </c>
    </row>
    <row r="4188" spans="1:12" x14ac:dyDescent="0.25">
      <c r="A4188" s="91">
        <v>4180</v>
      </c>
      <c r="B4188" s="104">
        <v>1.1324612810785168</v>
      </c>
      <c r="C4188" s="104">
        <v>1.0225830719266551</v>
      </c>
      <c r="D4188" s="104">
        <v>0.98595109667037584</v>
      </c>
      <c r="E4188" s="99">
        <v>854993249.5</v>
      </c>
      <c r="K4188" s="27">
        <v>2078812.12</v>
      </c>
      <c r="L4188" s="27">
        <v>0.41720000000000002</v>
      </c>
    </row>
    <row r="4189" spans="1:12" x14ac:dyDescent="0.25">
      <c r="A4189" s="91">
        <v>4181</v>
      </c>
      <c r="B4189" s="104">
        <v>1.27156581500357</v>
      </c>
      <c r="C4189" s="104">
        <v>1.0014600916409528</v>
      </c>
      <c r="D4189" s="104">
        <v>0.99958677421641662</v>
      </c>
      <c r="E4189" s="99">
        <v>1203761505.45</v>
      </c>
      <c r="K4189" s="27">
        <v>2093948.87</v>
      </c>
      <c r="L4189" s="27">
        <v>0.4173</v>
      </c>
    </row>
    <row r="4190" spans="1:12" x14ac:dyDescent="0.25">
      <c r="A4190" s="91">
        <v>4182</v>
      </c>
      <c r="B4190" s="104">
        <v>0.57542620250465559</v>
      </c>
      <c r="C4190" s="104">
        <v>1.0378357303339689</v>
      </c>
      <c r="D4190" s="104">
        <v>0.9828302221714742</v>
      </c>
      <c r="E4190" s="99">
        <v>-1148201118.97</v>
      </c>
      <c r="K4190" s="27">
        <v>2175296.02</v>
      </c>
      <c r="L4190" s="27">
        <v>0.41739999999999999</v>
      </c>
    </row>
    <row r="4191" spans="1:12" x14ac:dyDescent="0.25">
      <c r="A4191" s="91">
        <v>4183</v>
      </c>
      <c r="B4191" s="104">
        <v>1.4054144430525775</v>
      </c>
      <c r="C4191" s="104">
        <v>0.95172371233418518</v>
      </c>
      <c r="D4191" s="104">
        <v>0.95893497162132513</v>
      </c>
      <c r="E4191" s="99">
        <v>-832825461.69000006</v>
      </c>
      <c r="K4191" s="27">
        <v>2636988.92</v>
      </c>
      <c r="L4191" s="27">
        <v>0.41749999999999998</v>
      </c>
    </row>
    <row r="4192" spans="1:12" x14ac:dyDescent="0.25">
      <c r="A4192" s="91">
        <v>4184</v>
      </c>
      <c r="B4192" s="104">
        <v>0.96298377048856365</v>
      </c>
      <c r="C4192" s="104">
        <v>0.94559963174135842</v>
      </c>
      <c r="D4192" s="104">
        <v>1.007954752776463</v>
      </c>
      <c r="E4192" s="99">
        <v>-872296049.02999997</v>
      </c>
      <c r="K4192" s="27">
        <v>2757969.03</v>
      </c>
      <c r="L4192" s="27">
        <v>0.41760000000000003</v>
      </c>
    </row>
    <row r="4193" spans="1:12" x14ac:dyDescent="0.25">
      <c r="A4193" s="91">
        <v>4185</v>
      </c>
      <c r="B4193" s="104">
        <v>0.97086623755196477</v>
      </c>
      <c r="C4193" s="104">
        <v>1.0137674510837902</v>
      </c>
      <c r="D4193" s="104">
        <v>1.0321677270635601</v>
      </c>
      <c r="E4193" s="99">
        <v>985933710.94000006</v>
      </c>
      <c r="K4193" s="27">
        <v>3745313.21</v>
      </c>
      <c r="L4193" s="27">
        <v>0.41770000000000002</v>
      </c>
    </row>
    <row r="4194" spans="1:12" x14ac:dyDescent="0.25">
      <c r="A4194" s="91">
        <v>4186</v>
      </c>
      <c r="B4194" s="104">
        <v>0.97228136554469291</v>
      </c>
      <c r="C4194" s="104">
        <v>0.91416883555603479</v>
      </c>
      <c r="D4194" s="104">
        <v>0.98593489040336024</v>
      </c>
      <c r="E4194" s="99">
        <v>-1869138035.03</v>
      </c>
      <c r="K4194" s="27">
        <v>3750004.26</v>
      </c>
      <c r="L4194" s="27">
        <v>0.4178</v>
      </c>
    </row>
    <row r="4195" spans="1:12" x14ac:dyDescent="0.25">
      <c r="A4195" s="91">
        <v>4187</v>
      </c>
      <c r="B4195" s="104">
        <v>1.3606335829238116</v>
      </c>
      <c r="C4195" s="104">
        <v>1.0059687758991291</v>
      </c>
      <c r="D4195" s="104">
        <v>1.0080572561740382</v>
      </c>
      <c r="E4195" s="99">
        <v>1893752027.1400001</v>
      </c>
      <c r="K4195" s="27">
        <v>3957104.46</v>
      </c>
      <c r="L4195" s="27">
        <v>0.41789999999999999</v>
      </c>
    </row>
    <row r="4196" spans="1:12" x14ac:dyDescent="0.25">
      <c r="A4196" s="91">
        <v>4188</v>
      </c>
      <c r="B4196" s="104">
        <v>0.80159515233916556</v>
      </c>
      <c r="C4196" s="104">
        <v>1.0090053801331544</v>
      </c>
      <c r="D4196" s="104">
        <v>0.9791480724087962</v>
      </c>
      <c r="E4196" s="99">
        <v>-744362986.50999999</v>
      </c>
      <c r="K4196" s="27">
        <v>4912272.8499999996</v>
      </c>
      <c r="L4196" s="27">
        <v>0.41799999999999998</v>
      </c>
    </row>
    <row r="4197" spans="1:12" x14ac:dyDescent="0.25">
      <c r="A4197" s="91">
        <v>4189</v>
      </c>
      <c r="B4197" s="104">
        <v>0.91943444499345861</v>
      </c>
      <c r="C4197" s="104">
        <v>1.0052118817611886</v>
      </c>
      <c r="D4197" s="104">
        <v>0.99295921835445033</v>
      </c>
      <c r="E4197" s="99">
        <v>-151226544.08000001</v>
      </c>
      <c r="K4197" s="27">
        <v>5064250.22</v>
      </c>
      <c r="L4197" s="27">
        <v>0.41810000000000003</v>
      </c>
    </row>
    <row r="4198" spans="1:12" x14ac:dyDescent="0.25">
      <c r="A4198" s="91">
        <v>4190</v>
      </c>
      <c r="B4198" s="104">
        <v>1.5573517735961357</v>
      </c>
      <c r="C4198" s="104">
        <v>1.0599085528201928</v>
      </c>
      <c r="D4198" s="104">
        <v>1.0137131281871663</v>
      </c>
      <c r="E4198" s="99">
        <v>4589960835.8199997</v>
      </c>
      <c r="K4198" s="27">
        <v>5134016.45</v>
      </c>
      <c r="L4198" s="27">
        <v>0.41820000000000002</v>
      </c>
    </row>
    <row r="4199" spans="1:12" x14ac:dyDescent="0.25">
      <c r="A4199" s="91">
        <v>4191</v>
      </c>
      <c r="B4199" s="104">
        <v>0.96111196169067703</v>
      </c>
      <c r="C4199" s="104">
        <v>0.98297378849564132</v>
      </c>
      <c r="D4199" s="104">
        <v>1.0011140619862833</v>
      </c>
      <c r="E4199" s="99">
        <v>-274001189.45999998</v>
      </c>
      <c r="K4199" s="27">
        <v>6411181.4100000001</v>
      </c>
      <c r="L4199" s="27">
        <v>0.41830000000000001</v>
      </c>
    </row>
    <row r="4200" spans="1:12" x14ac:dyDescent="0.25">
      <c r="A4200" s="91">
        <v>4192</v>
      </c>
      <c r="B4200" s="104">
        <v>1.1791536143567252</v>
      </c>
      <c r="C4200" s="104">
        <v>0.99696647364228641</v>
      </c>
      <c r="D4200" s="104">
        <v>0.97056339994782448</v>
      </c>
      <c r="E4200" s="99">
        <v>60872395.909999996</v>
      </c>
      <c r="K4200" s="27">
        <v>6473934.9299999997</v>
      </c>
      <c r="L4200" s="27">
        <v>0.41839999999999999</v>
      </c>
    </row>
    <row r="4201" spans="1:12" x14ac:dyDescent="0.25">
      <c r="A4201" s="91">
        <v>4193</v>
      </c>
      <c r="B4201" s="104">
        <v>0.91361138641990269</v>
      </c>
      <c r="C4201" s="104">
        <v>0.99800504020571323</v>
      </c>
      <c r="D4201" s="104">
        <v>1.0391314127708577</v>
      </c>
      <c r="E4201" s="99">
        <v>548490921.83000004</v>
      </c>
      <c r="K4201" s="27">
        <v>6486554.9900000002</v>
      </c>
      <c r="L4201" s="27">
        <v>0.41849999999999998</v>
      </c>
    </row>
    <row r="4202" spans="1:12" x14ac:dyDescent="0.25">
      <c r="A4202" s="91">
        <v>4194</v>
      </c>
      <c r="B4202" s="104">
        <v>0.63165569736410021</v>
      </c>
      <c r="C4202" s="104">
        <v>1.0197693148585725</v>
      </c>
      <c r="D4202" s="104">
        <v>0.97975554939212617</v>
      </c>
      <c r="E4202" s="99">
        <v>-1184405371.27</v>
      </c>
      <c r="K4202" s="27">
        <v>6533387.4100000001</v>
      </c>
      <c r="L4202" s="27">
        <v>0.41860000000000003</v>
      </c>
    </row>
    <row r="4203" spans="1:12" x14ac:dyDescent="0.25">
      <c r="A4203" s="91">
        <v>4195</v>
      </c>
      <c r="B4203" s="104">
        <v>1.2276926815091018</v>
      </c>
      <c r="C4203" s="104">
        <v>1.0598944794928453</v>
      </c>
      <c r="D4203" s="104">
        <v>1.0385090514563977</v>
      </c>
      <c r="E4203" s="99">
        <v>3530938907.4000001</v>
      </c>
      <c r="K4203" s="27">
        <v>6562607.2300000004</v>
      </c>
      <c r="L4203" s="27">
        <v>0.41870000000000002</v>
      </c>
    </row>
    <row r="4204" spans="1:12" x14ac:dyDescent="0.25">
      <c r="A4204" s="91">
        <v>4196</v>
      </c>
      <c r="B4204" s="104">
        <v>0.92342770300040899</v>
      </c>
      <c r="C4204" s="104">
        <v>1.0165463820523897</v>
      </c>
      <c r="D4204" s="104">
        <v>0.96692800660878253</v>
      </c>
      <c r="E4204" s="99">
        <v>-421424150.38</v>
      </c>
      <c r="K4204" s="27">
        <v>6791828.3200000003</v>
      </c>
      <c r="L4204" s="27">
        <v>0.41880000000000001</v>
      </c>
    </row>
    <row r="4205" spans="1:12" x14ac:dyDescent="0.25">
      <c r="A4205" s="91">
        <v>4197</v>
      </c>
      <c r="B4205" s="104">
        <v>1.2951066313894048</v>
      </c>
      <c r="C4205" s="104">
        <v>1.001228831038242</v>
      </c>
      <c r="D4205" s="104">
        <v>1.0120235434199472</v>
      </c>
      <c r="E4205" s="99">
        <v>1612885420.6400001</v>
      </c>
      <c r="K4205" s="27">
        <v>7314509.75</v>
      </c>
      <c r="L4205" s="27">
        <v>0.41889999999999999</v>
      </c>
    </row>
    <row r="4206" spans="1:12" x14ac:dyDescent="0.25">
      <c r="A4206" s="91">
        <v>4198</v>
      </c>
      <c r="B4206" s="104">
        <v>1.112228734155172</v>
      </c>
      <c r="C4206" s="104">
        <v>0.93689747772029275</v>
      </c>
      <c r="D4206" s="104">
        <v>0.99752031703351807</v>
      </c>
      <c r="E4206" s="99">
        <v>-887261408.63</v>
      </c>
      <c r="K4206" s="27">
        <v>8022139.2800000003</v>
      </c>
      <c r="L4206" s="27">
        <v>0.41899999999999998</v>
      </c>
    </row>
    <row r="4207" spans="1:12" x14ac:dyDescent="0.25">
      <c r="A4207" s="91">
        <v>4199</v>
      </c>
      <c r="B4207" s="104">
        <v>1.0912893550040668</v>
      </c>
      <c r="C4207" s="104">
        <v>1.000770978181168</v>
      </c>
      <c r="D4207" s="104">
        <v>0.96721303293470318</v>
      </c>
      <c r="E4207" s="99">
        <v>-195780412.30000001</v>
      </c>
      <c r="K4207" s="27">
        <v>8131264.8499999996</v>
      </c>
      <c r="L4207" s="27">
        <v>0.41909999999999997</v>
      </c>
    </row>
    <row r="4208" spans="1:12" x14ac:dyDescent="0.25">
      <c r="A4208" s="91">
        <v>4200</v>
      </c>
      <c r="B4208" s="104">
        <v>1.0023140155921813</v>
      </c>
      <c r="C4208" s="104">
        <v>1.0013717763333612</v>
      </c>
      <c r="D4208" s="104">
        <v>1.0103733459904758</v>
      </c>
      <c r="E4208" s="99">
        <v>427134514.44</v>
      </c>
      <c r="K4208" s="27">
        <v>8162965.9299999997</v>
      </c>
      <c r="L4208" s="27">
        <v>0.41920000000000002</v>
      </c>
    </row>
    <row r="4209" spans="1:12" x14ac:dyDescent="0.25">
      <c r="A4209" s="91">
        <v>4201</v>
      </c>
      <c r="B4209" s="104">
        <v>0.79185113340651181</v>
      </c>
      <c r="C4209" s="104">
        <v>0.97565468265839406</v>
      </c>
      <c r="D4209" s="104">
        <v>1.0042975474480038</v>
      </c>
      <c r="E4209" s="99">
        <v>-907765023.70000005</v>
      </c>
      <c r="K4209" s="27">
        <v>8592545.8599999994</v>
      </c>
      <c r="L4209" s="27">
        <v>0.41930000000000001</v>
      </c>
    </row>
    <row r="4210" spans="1:12" x14ac:dyDescent="0.25">
      <c r="A4210" s="91">
        <v>4202</v>
      </c>
      <c r="B4210" s="104">
        <v>1.2944861817450679</v>
      </c>
      <c r="C4210" s="104">
        <v>0.96340360755283116</v>
      </c>
      <c r="D4210" s="104">
        <v>1.0077442404350083</v>
      </c>
      <c r="E4210" s="99">
        <v>493153859.19</v>
      </c>
      <c r="K4210" s="27">
        <v>8803887.3800000008</v>
      </c>
      <c r="L4210" s="27">
        <v>0.4194</v>
      </c>
    </row>
    <row r="4211" spans="1:12" x14ac:dyDescent="0.25">
      <c r="A4211" s="91">
        <v>4203</v>
      </c>
      <c r="B4211" s="104">
        <v>1.0262605982304251</v>
      </c>
      <c r="C4211" s="104">
        <v>0.98814175632942536</v>
      </c>
      <c r="D4211" s="104">
        <v>1.0134694213497126</v>
      </c>
      <c r="E4211" s="99">
        <v>306089586.81</v>
      </c>
      <c r="K4211" s="27">
        <v>8834282.1999999993</v>
      </c>
      <c r="L4211" s="27">
        <v>0.41949999999999998</v>
      </c>
    </row>
    <row r="4212" spans="1:12" x14ac:dyDescent="0.25">
      <c r="A4212" s="91">
        <v>4204</v>
      </c>
      <c r="B4212" s="104">
        <v>0.89681553187258489</v>
      </c>
      <c r="C4212" s="104">
        <v>0.97292927536712703</v>
      </c>
      <c r="D4212" s="104">
        <v>1.0095731965963308</v>
      </c>
      <c r="E4212" s="99">
        <v>-522241936.05000001</v>
      </c>
      <c r="K4212" s="27">
        <v>9303083.3699999992</v>
      </c>
      <c r="L4212" s="27">
        <v>0.41959999999999997</v>
      </c>
    </row>
    <row r="4213" spans="1:12" x14ac:dyDescent="0.25">
      <c r="A4213" s="91">
        <v>4205</v>
      </c>
      <c r="B4213" s="104">
        <v>0.8921778296556897</v>
      </c>
      <c r="C4213" s="104">
        <v>0.97866526556639155</v>
      </c>
      <c r="D4213" s="104">
        <v>0.99941628286122952</v>
      </c>
      <c r="E4213" s="99">
        <v>-612598149.88999999</v>
      </c>
      <c r="K4213" s="27">
        <v>9548791.7400000002</v>
      </c>
      <c r="L4213" s="27">
        <v>0.41970000000000002</v>
      </c>
    </row>
    <row r="4214" spans="1:12" x14ac:dyDescent="0.25">
      <c r="A4214" s="91">
        <v>4206</v>
      </c>
      <c r="B4214" s="104">
        <v>1.0183863186151574</v>
      </c>
      <c r="C4214" s="104">
        <v>1.0204732734921518</v>
      </c>
      <c r="D4214" s="104">
        <v>0.98639942354532861</v>
      </c>
      <c r="E4214" s="99">
        <v>383259373.95999998</v>
      </c>
      <c r="K4214" s="27">
        <v>9553442.5800000001</v>
      </c>
      <c r="L4214" s="27">
        <v>0.41980000000000001</v>
      </c>
    </row>
    <row r="4215" spans="1:12" x14ac:dyDescent="0.25">
      <c r="A4215" s="91">
        <v>4207</v>
      </c>
      <c r="B4215" s="104">
        <v>0.85512364030022647</v>
      </c>
      <c r="C4215" s="104">
        <v>0.90081341048831676</v>
      </c>
      <c r="D4215" s="104">
        <v>0.99599851284789909</v>
      </c>
      <c r="E4215" s="99">
        <v>-2132748599.55</v>
      </c>
      <c r="K4215" s="27">
        <v>10612370.74</v>
      </c>
      <c r="L4215" s="27">
        <v>0.4199</v>
      </c>
    </row>
    <row r="4216" spans="1:12" x14ac:dyDescent="0.25">
      <c r="A4216" s="91">
        <v>4208</v>
      </c>
      <c r="B4216" s="104">
        <v>1.016578165642545</v>
      </c>
      <c r="C4216" s="104">
        <v>1.0058852329894015</v>
      </c>
      <c r="D4216" s="104">
        <v>1.0186720163977765</v>
      </c>
      <c r="E4216" s="99">
        <v>749339390.03999996</v>
      </c>
      <c r="K4216" s="27">
        <v>10777311.609999999</v>
      </c>
      <c r="L4216" s="27">
        <v>0.42</v>
      </c>
    </row>
    <row r="4217" spans="1:12" x14ac:dyDescent="0.25">
      <c r="A4217" s="91">
        <v>4209</v>
      </c>
      <c r="B4217" s="104">
        <v>1.2213639813047377</v>
      </c>
      <c r="C4217" s="104">
        <v>0.98249215904113529</v>
      </c>
      <c r="D4217" s="104">
        <v>1.011059563017016</v>
      </c>
      <c r="E4217" s="99">
        <v>827302471.14999998</v>
      </c>
      <c r="K4217" s="27">
        <v>10896190.35</v>
      </c>
      <c r="L4217" s="27">
        <v>0.42009999999999997</v>
      </c>
    </row>
    <row r="4218" spans="1:12" x14ac:dyDescent="0.25">
      <c r="A4218" s="91">
        <v>4210</v>
      </c>
      <c r="B4218" s="104">
        <v>0.9470275091730368</v>
      </c>
      <c r="C4218" s="104">
        <v>0.97219456486896161</v>
      </c>
      <c r="D4218" s="104">
        <v>1.0067839751672172</v>
      </c>
      <c r="E4218" s="99">
        <v>-422504960.12</v>
      </c>
      <c r="K4218" s="27">
        <v>10948952.470000001</v>
      </c>
      <c r="L4218" s="27">
        <v>0.42020000000000002</v>
      </c>
    </row>
    <row r="4219" spans="1:12" x14ac:dyDescent="0.25">
      <c r="A4219" s="91">
        <v>4211</v>
      </c>
      <c r="B4219" s="104">
        <v>0.70655594838767832</v>
      </c>
      <c r="C4219" s="104">
        <v>1.0173243707650732</v>
      </c>
      <c r="D4219" s="104">
        <v>1.0122008972022012</v>
      </c>
      <c r="E4219" s="99">
        <v>-474047191.94</v>
      </c>
      <c r="K4219" s="27">
        <v>10963251.119999999</v>
      </c>
      <c r="L4219" s="27">
        <v>0.42030000000000001</v>
      </c>
    </row>
    <row r="4220" spans="1:12" x14ac:dyDescent="0.25">
      <c r="A4220" s="91">
        <v>4212</v>
      </c>
      <c r="B4220" s="104">
        <v>1.1343624253334772</v>
      </c>
      <c r="C4220" s="104">
        <v>1.0038557035540379</v>
      </c>
      <c r="D4220" s="104">
        <v>1.0306254616579946</v>
      </c>
      <c r="E4220" s="99">
        <v>1470616808.51</v>
      </c>
      <c r="K4220" s="27">
        <v>11918513.51</v>
      </c>
      <c r="L4220" s="27">
        <v>0.4204</v>
      </c>
    </row>
    <row r="4221" spans="1:12" x14ac:dyDescent="0.25">
      <c r="A4221" s="91">
        <v>4213</v>
      </c>
      <c r="B4221" s="104">
        <v>1.1130157934832967</v>
      </c>
      <c r="C4221" s="104">
        <v>1.0323914729144337</v>
      </c>
      <c r="D4221" s="104">
        <v>0.96021124390388424</v>
      </c>
      <c r="E4221" s="99">
        <v>397968522.44</v>
      </c>
      <c r="K4221" s="27">
        <v>12012897.720000001</v>
      </c>
      <c r="L4221" s="27">
        <v>0.42049999999999998</v>
      </c>
    </row>
    <row r="4222" spans="1:12" x14ac:dyDescent="0.25">
      <c r="A4222" s="91">
        <v>4214</v>
      </c>
      <c r="B4222" s="104">
        <v>1.1844589983575469</v>
      </c>
      <c r="C4222" s="104">
        <v>1.0042255529518711</v>
      </c>
      <c r="D4222" s="104">
        <v>0.98301040859503341</v>
      </c>
      <c r="E4222" s="99">
        <v>547617258.80999994</v>
      </c>
      <c r="K4222" s="27">
        <v>12060621.48</v>
      </c>
      <c r="L4222" s="27">
        <v>0.42059999999999997</v>
      </c>
    </row>
    <row r="4223" spans="1:12" x14ac:dyDescent="0.25">
      <c r="A4223" s="91">
        <v>4215</v>
      </c>
      <c r="B4223" s="104">
        <v>1.1780212638089942</v>
      </c>
      <c r="C4223" s="104">
        <v>0.97302981583612869</v>
      </c>
      <c r="D4223" s="104">
        <v>0.95559189911169362</v>
      </c>
      <c r="E4223" s="99">
        <v>-848037516.23000002</v>
      </c>
      <c r="K4223" s="27">
        <v>12189790.68</v>
      </c>
      <c r="L4223" s="27">
        <v>0.42070000000000002</v>
      </c>
    </row>
    <row r="4224" spans="1:12" x14ac:dyDescent="0.25">
      <c r="A4224" s="91">
        <v>4216</v>
      </c>
      <c r="B4224" s="104">
        <v>0.82922238344053123</v>
      </c>
      <c r="C4224" s="104">
        <v>0.95302299333498142</v>
      </c>
      <c r="D4224" s="104">
        <v>1.0187231636175471</v>
      </c>
      <c r="E4224" s="99">
        <v>-936757354.86000001</v>
      </c>
      <c r="K4224" s="27">
        <v>12396933.1</v>
      </c>
      <c r="L4224" s="27">
        <v>0.42080000000000001</v>
      </c>
    </row>
    <row r="4225" spans="1:12" x14ac:dyDescent="0.25">
      <c r="A4225" s="91">
        <v>4217</v>
      </c>
      <c r="B4225" s="104">
        <v>0.90221165977129514</v>
      </c>
      <c r="C4225" s="104">
        <v>0.96651948027164991</v>
      </c>
      <c r="D4225" s="104">
        <v>0.98672757029203673</v>
      </c>
      <c r="E4225" s="99">
        <v>-1026490334.09</v>
      </c>
      <c r="K4225" s="27">
        <v>13234859.08</v>
      </c>
      <c r="L4225" s="27">
        <v>0.4209</v>
      </c>
    </row>
    <row r="4226" spans="1:12" x14ac:dyDescent="0.25">
      <c r="A4226" s="91">
        <v>4218</v>
      </c>
      <c r="B4226" s="104">
        <v>1.1821270542950495</v>
      </c>
      <c r="C4226" s="104">
        <v>1.0311607255639081</v>
      </c>
      <c r="D4226" s="104">
        <v>0.98069931037834124</v>
      </c>
      <c r="E4226" s="99">
        <v>1118892417.4300001</v>
      </c>
      <c r="K4226" s="27">
        <v>13247000.77</v>
      </c>
      <c r="L4226" s="27">
        <v>0.42099999999999999</v>
      </c>
    </row>
    <row r="4227" spans="1:12" x14ac:dyDescent="0.25">
      <c r="A4227" s="91">
        <v>4219</v>
      </c>
      <c r="B4227" s="104">
        <v>0.78775160256969567</v>
      </c>
      <c r="C4227" s="104">
        <v>1.05679454667158</v>
      </c>
      <c r="D4227" s="104">
        <v>0.9814800205457066</v>
      </c>
      <c r="E4227" s="99">
        <v>-6963272.9000000004</v>
      </c>
      <c r="K4227" s="27">
        <v>13436085.83</v>
      </c>
      <c r="L4227" s="27">
        <v>0.42109999999999997</v>
      </c>
    </row>
    <row r="4228" spans="1:12" x14ac:dyDescent="0.25">
      <c r="A4228" s="91">
        <v>4220</v>
      </c>
      <c r="B4228" s="104">
        <v>0.93632217920162542</v>
      </c>
      <c r="C4228" s="104">
        <v>0.97738375727195337</v>
      </c>
      <c r="D4228" s="104">
        <v>0.99471449209832208</v>
      </c>
      <c r="E4228" s="99">
        <v>-581935741.11000001</v>
      </c>
      <c r="K4228" s="27">
        <v>13481983.18</v>
      </c>
      <c r="L4228" s="27">
        <v>0.42120000000000002</v>
      </c>
    </row>
    <row r="4229" spans="1:12" x14ac:dyDescent="0.25">
      <c r="A4229" s="91">
        <v>4221</v>
      </c>
      <c r="B4229" s="104">
        <v>0.77698560293095831</v>
      </c>
      <c r="C4229" s="104">
        <v>1.0106726436650206</v>
      </c>
      <c r="D4229" s="104">
        <v>1.0235805748941882</v>
      </c>
      <c r="E4229" s="99">
        <v>-97438994.650000006</v>
      </c>
      <c r="K4229" s="27">
        <v>13511047.98</v>
      </c>
      <c r="L4229" s="27">
        <v>0.42130000000000001</v>
      </c>
    </row>
    <row r="4230" spans="1:12" x14ac:dyDescent="0.25">
      <c r="A4230" s="91">
        <v>4222</v>
      </c>
      <c r="B4230" s="104">
        <v>1.2144462840631116</v>
      </c>
      <c r="C4230" s="104">
        <v>0.95126968845275539</v>
      </c>
      <c r="D4230" s="104">
        <v>1.0196890571813022</v>
      </c>
      <c r="E4230" s="99">
        <v>225785652.36000001</v>
      </c>
      <c r="K4230" s="27">
        <v>13653248.890000001</v>
      </c>
      <c r="L4230" s="27">
        <v>0.4214</v>
      </c>
    </row>
    <row r="4231" spans="1:12" x14ac:dyDescent="0.25">
      <c r="A4231" s="91">
        <v>4223</v>
      </c>
      <c r="B4231" s="104">
        <v>1.0972978968835885</v>
      </c>
      <c r="C4231" s="104">
        <v>1.0141702423678336</v>
      </c>
      <c r="D4231" s="104">
        <v>1.0120529066739365</v>
      </c>
      <c r="E4231" s="99">
        <v>1125197844.21</v>
      </c>
      <c r="K4231" s="27">
        <v>13676763.050000001</v>
      </c>
      <c r="L4231" s="27">
        <v>0.42149999999999999</v>
      </c>
    </row>
    <row r="4232" spans="1:12" x14ac:dyDescent="0.25">
      <c r="A4232" s="91">
        <v>4224</v>
      </c>
      <c r="B4232" s="104">
        <v>1.3285541718135969</v>
      </c>
      <c r="C4232" s="104">
        <v>0.9817731095584431</v>
      </c>
      <c r="D4232" s="104">
        <v>1.0154784275821227</v>
      </c>
      <c r="E4232" s="99">
        <v>1303989173</v>
      </c>
      <c r="K4232" s="27">
        <v>13873603.17</v>
      </c>
      <c r="L4232" s="27">
        <v>0.42159999999999997</v>
      </c>
    </row>
    <row r="4233" spans="1:12" x14ac:dyDescent="0.25">
      <c r="A4233" s="91">
        <v>4225</v>
      </c>
      <c r="B4233" s="104">
        <v>0.8888107494402786</v>
      </c>
      <c r="C4233" s="104">
        <v>1.0565832084196498</v>
      </c>
      <c r="D4233" s="104">
        <v>0.98894928949784111</v>
      </c>
      <c r="E4233" s="99">
        <v>579883018.36000001</v>
      </c>
      <c r="K4233" s="27">
        <v>14116389.23</v>
      </c>
      <c r="L4233" s="27">
        <v>0.42170000000000002</v>
      </c>
    </row>
    <row r="4234" spans="1:12" x14ac:dyDescent="0.25">
      <c r="A4234" s="91">
        <v>4226</v>
      </c>
      <c r="B4234" s="104">
        <v>0.89004285444827602</v>
      </c>
      <c r="C4234" s="104">
        <v>0.96084611551648802</v>
      </c>
      <c r="D4234" s="104">
        <v>1.05</v>
      </c>
      <c r="E4234" s="99">
        <v>-64078586.350000001</v>
      </c>
      <c r="K4234" s="27">
        <v>14339555.279999999</v>
      </c>
      <c r="L4234" s="27">
        <v>0.42180000000000001</v>
      </c>
    </row>
    <row r="4235" spans="1:12" x14ac:dyDescent="0.25">
      <c r="A4235" s="91">
        <v>4227</v>
      </c>
      <c r="B4235" s="104">
        <v>0.96036181599859449</v>
      </c>
      <c r="C4235" s="104">
        <v>0.98849855433525935</v>
      </c>
      <c r="D4235" s="104">
        <v>0.99379224160345458</v>
      </c>
      <c r="E4235" s="99">
        <v>-309758554.29000002</v>
      </c>
      <c r="K4235" s="27">
        <v>14468006.039999999</v>
      </c>
      <c r="L4235" s="27">
        <v>0.4219</v>
      </c>
    </row>
    <row r="4236" spans="1:12" x14ac:dyDescent="0.25">
      <c r="A4236" s="91">
        <v>4228</v>
      </c>
      <c r="B4236" s="104">
        <v>0.96765428282573385</v>
      </c>
      <c r="C4236" s="104">
        <v>0.98766880775147803</v>
      </c>
      <c r="D4236" s="104">
        <v>1.0006468117708094</v>
      </c>
      <c r="E4236" s="99">
        <v>-168906821.09</v>
      </c>
      <c r="K4236" s="27">
        <v>14795490.77</v>
      </c>
      <c r="L4236" s="27">
        <v>0.42199999999999999</v>
      </c>
    </row>
    <row r="4237" spans="1:12" x14ac:dyDescent="0.25">
      <c r="A4237" s="91">
        <v>4229</v>
      </c>
      <c r="B4237" s="104">
        <v>1.3962365109186465</v>
      </c>
      <c r="C4237" s="104">
        <v>1.0306791836294353</v>
      </c>
      <c r="D4237" s="104">
        <v>1.0149431075343738</v>
      </c>
      <c r="E4237" s="99">
        <v>2945094485.3099999</v>
      </c>
      <c r="K4237" s="27">
        <v>14988172.83</v>
      </c>
      <c r="L4237" s="27">
        <v>0.42209999999999998</v>
      </c>
    </row>
    <row r="4238" spans="1:12" x14ac:dyDescent="0.25">
      <c r="A4238" s="91">
        <v>4230</v>
      </c>
      <c r="B4238" s="104">
        <v>0.77467687537896901</v>
      </c>
      <c r="C4238" s="104">
        <v>0.99539427120627444</v>
      </c>
      <c r="D4238" s="104">
        <v>1.013614028537219</v>
      </c>
      <c r="E4238" s="99">
        <v>-507921856.25999999</v>
      </c>
      <c r="K4238" s="27">
        <v>15267663.369999999</v>
      </c>
      <c r="L4238" s="27">
        <v>0.42220000000000002</v>
      </c>
    </row>
    <row r="4239" spans="1:12" x14ac:dyDescent="0.25">
      <c r="A4239" s="91">
        <v>4231</v>
      </c>
      <c r="B4239" s="104">
        <v>0.7664448007021154</v>
      </c>
      <c r="C4239" s="104">
        <v>1.0160389436320336</v>
      </c>
      <c r="D4239" s="104">
        <v>1.0232731081632813</v>
      </c>
      <c r="E4239" s="99">
        <v>-63353409.149999999</v>
      </c>
      <c r="K4239" s="27">
        <v>15411524.41</v>
      </c>
      <c r="L4239" s="27">
        <v>0.42230000000000001</v>
      </c>
    </row>
    <row r="4240" spans="1:12" x14ac:dyDescent="0.25">
      <c r="A4240" s="91">
        <v>4232</v>
      </c>
      <c r="B4240" s="104">
        <v>1.2801634876454053</v>
      </c>
      <c r="C4240" s="104">
        <v>1.0256762021521559</v>
      </c>
      <c r="D4240" s="104">
        <v>1.0441560558214615</v>
      </c>
      <c r="E4240" s="99">
        <v>3057274419.3099999</v>
      </c>
      <c r="K4240" s="27">
        <v>15838310.73</v>
      </c>
      <c r="L4240" s="27">
        <v>0.4224</v>
      </c>
    </row>
    <row r="4241" spans="1:12" x14ac:dyDescent="0.25">
      <c r="A4241" s="91">
        <v>4233</v>
      </c>
      <c r="B4241" s="104">
        <v>0.84252480237423855</v>
      </c>
      <c r="C4241" s="104">
        <v>0.98045349186197206</v>
      </c>
      <c r="D4241" s="104">
        <v>0.98063736164438431</v>
      </c>
      <c r="E4241" s="99">
        <v>-1056180225.92</v>
      </c>
      <c r="K4241" s="27">
        <v>16122891.560000001</v>
      </c>
      <c r="L4241" s="27">
        <v>0.42249999999999999</v>
      </c>
    </row>
    <row r="4242" spans="1:12" x14ac:dyDescent="0.25">
      <c r="A4242" s="91">
        <v>4234</v>
      </c>
      <c r="B4242" s="104">
        <v>0.88631261123770255</v>
      </c>
      <c r="C4242" s="104">
        <v>1.0370854847033579</v>
      </c>
      <c r="D4242" s="104">
        <v>1.0193062947838032</v>
      </c>
      <c r="E4242" s="99">
        <v>787512791.94000006</v>
      </c>
      <c r="K4242" s="27">
        <v>16446946.57</v>
      </c>
      <c r="L4242" s="27">
        <v>0.42259999999999998</v>
      </c>
    </row>
    <row r="4243" spans="1:12" x14ac:dyDescent="0.25">
      <c r="A4243" s="91">
        <v>4235</v>
      </c>
      <c r="B4243" s="104">
        <v>1.1744067195146715</v>
      </c>
      <c r="C4243" s="104">
        <v>1.0104637055582448</v>
      </c>
      <c r="D4243" s="104">
        <v>0.97019953045593865</v>
      </c>
      <c r="E4243" s="99">
        <v>350658796.61000001</v>
      </c>
      <c r="K4243" s="27">
        <v>16513841.630000001</v>
      </c>
      <c r="L4243" s="27">
        <v>0.42270000000000002</v>
      </c>
    </row>
    <row r="4244" spans="1:12" x14ac:dyDescent="0.25">
      <c r="A4244" s="91">
        <v>4236</v>
      </c>
      <c r="B4244" s="104">
        <v>1.0908571027632796</v>
      </c>
      <c r="C4244" s="104">
        <v>1.0351435839019567</v>
      </c>
      <c r="D4244" s="104">
        <v>0.98266272715318348</v>
      </c>
      <c r="E4244" s="99">
        <v>894213918.40999997</v>
      </c>
      <c r="K4244" s="27">
        <v>16528913.470000001</v>
      </c>
      <c r="L4244" s="27">
        <v>0.42280000000000001</v>
      </c>
    </row>
    <row r="4245" spans="1:12" x14ac:dyDescent="0.25">
      <c r="A4245" s="91">
        <v>4237</v>
      </c>
      <c r="B4245" s="104">
        <v>0.96995858847545702</v>
      </c>
      <c r="C4245" s="104">
        <v>1.0021707296712077</v>
      </c>
      <c r="D4245" s="104">
        <v>0.9791247995784661</v>
      </c>
      <c r="E4245" s="99">
        <v>-299877554.05000001</v>
      </c>
      <c r="K4245" s="27">
        <v>16598542.550000001</v>
      </c>
      <c r="L4245" s="27">
        <v>0.4229</v>
      </c>
    </row>
    <row r="4246" spans="1:12" x14ac:dyDescent="0.25">
      <c r="A4246" s="91">
        <v>4238</v>
      </c>
      <c r="B4246" s="104">
        <v>1.1775144463552412</v>
      </c>
      <c r="C4246" s="104">
        <v>0.99585653338203917</v>
      </c>
      <c r="D4246" s="104">
        <v>0.95242923691586034</v>
      </c>
      <c r="E4246" s="99">
        <v>-402272687.44999999</v>
      </c>
      <c r="K4246" s="27">
        <v>17146511.199999999</v>
      </c>
      <c r="L4246" s="27">
        <v>0.42299999999999999</v>
      </c>
    </row>
    <row r="4247" spans="1:12" x14ac:dyDescent="0.25">
      <c r="A4247" s="91">
        <v>4239</v>
      </c>
      <c r="B4247" s="104">
        <v>1.341847702845379</v>
      </c>
      <c r="C4247" s="104">
        <v>1.0383141904403916</v>
      </c>
      <c r="D4247" s="104">
        <v>1.0173944146956522</v>
      </c>
      <c r="E4247" s="99">
        <v>2975113795.7199998</v>
      </c>
      <c r="K4247" s="27">
        <v>17177809.09</v>
      </c>
      <c r="L4247" s="27">
        <v>0.42309999999999998</v>
      </c>
    </row>
    <row r="4248" spans="1:12" x14ac:dyDescent="0.25">
      <c r="A4248" s="91">
        <v>4240</v>
      </c>
      <c r="B4248" s="104">
        <v>1.0684012085896957</v>
      </c>
      <c r="C4248" s="104">
        <v>0.99959191286525118</v>
      </c>
      <c r="D4248" s="104">
        <v>0.98225837075495148</v>
      </c>
      <c r="E4248" s="99">
        <v>36873352.479999997</v>
      </c>
      <c r="K4248" s="27">
        <v>17373911.609999999</v>
      </c>
      <c r="L4248" s="27">
        <v>0.42320000000000002</v>
      </c>
    </row>
    <row r="4249" spans="1:12" x14ac:dyDescent="0.25">
      <c r="A4249" s="91">
        <v>4241</v>
      </c>
      <c r="B4249" s="104">
        <v>1.0263903788250082</v>
      </c>
      <c r="C4249" s="104">
        <v>0.99960880888291881</v>
      </c>
      <c r="D4249" s="104">
        <v>0.99435183829895624</v>
      </c>
      <c r="E4249" s="99">
        <v>150519509.97999999</v>
      </c>
      <c r="K4249" s="27">
        <v>17748127.77</v>
      </c>
      <c r="L4249" s="27">
        <v>0.42330000000000001</v>
      </c>
    </row>
    <row r="4250" spans="1:12" x14ac:dyDescent="0.25">
      <c r="A4250" s="91">
        <v>4242</v>
      </c>
      <c r="B4250" s="104">
        <v>0.88796561818602204</v>
      </c>
      <c r="C4250" s="104">
        <v>0.984819105839011</v>
      </c>
      <c r="D4250" s="104">
        <v>0.98364959114052508</v>
      </c>
      <c r="E4250" s="99">
        <v>-794891869.34000003</v>
      </c>
      <c r="K4250" s="27">
        <v>17947940.629999999</v>
      </c>
      <c r="L4250" s="27">
        <v>0.4234</v>
      </c>
    </row>
    <row r="4251" spans="1:12" x14ac:dyDescent="0.25">
      <c r="A4251" s="91">
        <v>4243</v>
      </c>
      <c r="B4251" s="104">
        <v>1.3714928936684687</v>
      </c>
      <c r="C4251" s="104">
        <v>1.0274115688478631</v>
      </c>
      <c r="D4251" s="104">
        <v>1.0461545621631301</v>
      </c>
      <c r="E4251" s="99">
        <v>3633859244.21</v>
      </c>
      <c r="K4251" s="27">
        <v>18113750.329999998</v>
      </c>
      <c r="L4251" s="27">
        <v>0.42349999999999999</v>
      </c>
    </row>
    <row r="4252" spans="1:12" x14ac:dyDescent="0.25">
      <c r="A4252" s="91">
        <v>4244</v>
      </c>
      <c r="B4252" s="104">
        <v>1.3134856505928281</v>
      </c>
      <c r="C4252" s="104">
        <v>1.0094214097284437</v>
      </c>
      <c r="D4252" s="104">
        <v>1.0250488509659477</v>
      </c>
      <c r="E4252" s="99">
        <v>2258670826.1900001</v>
      </c>
      <c r="K4252" s="27">
        <v>18201205.530000001</v>
      </c>
      <c r="L4252" s="27">
        <v>0.42359999999999998</v>
      </c>
    </row>
    <row r="4253" spans="1:12" x14ac:dyDescent="0.25">
      <c r="A4253" s="91">
        <v>4245</v>
      </c>
      <c r="B4253" s="104">
        <v>1.3974061088634577</v>
      </c>
      <c r="C4253" s="104">
        <v>1.0167533566229683</v>
      </c>
      <c r="D4253" s="104">
        <v>1.0238411724092442</v>
      </c>
      <c r="E4253" s="99">
        <v>2805702410.9400001</v>
      </c>
      <c r="K4253" s="27">
        <v>18255773.329999998</v>
      </c>
      <c r="L4253" s="27">
        <v>0.42370000000000002</v>
      </c>
    </row>
    <row r="4254" spans="1:12" x14ac:dyDescent="0.25">
      <c r="A4254" s="91">
        <v>4246</v>
      </c>
      <c r="B4254" s="104">
        <v>1.3861588290057281</v>
      </c>
      <c r="C4254" s="104">
        <v>0.98394940751444093</v>
      </c>
      <c r="D4254" s="104">
        <v>0.98676419077684585</v>
      </c>
      <c r="E4254" s="99">
        <v>776641022.02999997</v>
      </c>
      <c r="K4254" s="27">
        <v>18262879.649999999</v>
      </c>
      <c r="L4254" s="27">
        <v>0.42380000000000001</v>
      </c>
    </row>
    <row r="4255" spans="1:12" x14ac:dyDescent="0.25">
      <c r="A4255" s="91">
        <v>4247</v>
      </c>
      <c r="B4255" s="104">
        <v>1.1223887022053682</v>
      </c>
      <c r="C4255" s="104">
        <v>1.0142777273485666</v>
      </c>
      <c r="D4255" s="104">
        <v>0.97431776884165755</v>
      </c>
      <c r="E4255" s="99">
        <v>360339045.66000003</v>
      </c>
      <c r="K4255" s="27">
        <v>18274915.899999999</v>
      </c>
      <c r="L4255" s="27">
        <v>0.4239</v>
      </c>
    </row>
    <row r="4256" spans="1:12" x14ac:dyDescent="0.25">
      <c r="A4256" s="91">
        <v>4248</v>
      </c>
      <c r="B4256" s="104">
        <v>0.99345067823895983</v>
      </c>
      <c r="C4256" s="104">
        <v>0.97913792232827312</v>
      </c>
      <c r="D4256" s="104">
        <v>1.0036270616147029</v>
      </c>
      <c r="E4256" s="99">
        <v>-193647217.44</v>
      </c>
      <c r="K4256" s="27">
        <v>18322411.73</v>
      </c>
      <c r="L4256" s="27">
        <v>0.42399999999999999</v>
      </c>
    </row>
    <row r="4257" spans="1:12" x14ac:dyDescent="0.25">
      <c r="A4257" s="91">
        <v>4249</v>
      </c>
      <c r="B4257" s="104">
        <v>0.88994950026424069</v>
      </c>
      <c r="C4257" s="104">
        <v>0.93750224450557706</v>
      </c>
      <c r="D4257" s="104">
        <v>1.0145441112133966</v>
      </c>
      <c r="E4257" s="99">
        <v>-1105907308.21</v>
      </c>
      <c r="K4257" s="27">
        <v>18325697.699999999</v>
      </c>
      <c r="L4257" s="27">
        <v>0.42409999999999998</v>
      </c>
    </row>
    <row r="4258" spans="1:12" x14ac:dyDescent="0.25">
      <c r="A4258" s="91">
        <v>4250</v>
      </c>
      <c r="B4258" s="104">
        <v>0.99793851270458855</v>
      </c>
      <c r="C4258" s="104">
        <v>1.0160301388513009</v>
      </c>
      <c r="D4258" s="104">
        <v>0.98514278355296347</v>
      </c>
      <c r="E4258" s="99">
        <v>190771966.19999999</v>
      </c>
      <c r="K4258" s="27">
        <v>18709192.870000001</v>
      </c>
      <c r="L4258" s="27">
        <v>0.42420000000000002</v>
      </c>
    </row>
    <row r="4259" spans="1:12" x14ac:dyDescent="0.25">
      <c r="A4259" s="91">
        <v>4251</v>
      </c>
      <c r="B4259" s="104">
        <v>0.91415940357125791</v>
      </c>
      <c r="C4259" s="104">
        <v>0.98581802596241208</v>
      </c>
      <c r="D4259" s="104">
        <v>1.0098525787176975</v>
      </c>
      <c r="E4259" s="99">
        <v>-218642969.41</v>
      </c>
      <c r="K4259" s="27">
        <v>18710240.07</v>
      </c>
      <c r="L4259" s="27">
        <v>0.42430000000000001</v>
      </c>
    </row>
    <row r="4260" spans="1:12" x14ac:dyDescent="0.25">
      <c r="A4260" s="91">
        <v>4252</v>
      </c>
      <c r="B4260" s="104">
        <v>1.1490480066216278</v>
      </c>
      <c r="C4260" s="104">
        <v>1.0188886918470474</v>
      </c>
      <c r="D4260" s="104">
        <v>1.0148521350108326</v>
      </c>
      <c r="E4260" s="99">
        <v>1521492326.6099999</v>
      </c>
      <c r="K4260" s="27">
        <v>18846180.010000002</v>
      </c>
      <c r="L4260" s="27">
        <v>0.4244</v>
      </c>
    </row>
    <row r="4261" spans="1:12" x14ac:dyDescent="0.25">
      <c r="A4261" s="91">
        <v>4253</v>
      </c>
      <c r="B4261" s="104">
        <v>0.99225949862808982</v>
      </c>
      <c r="C4261" s="104">
        <v>1.0265287751049053</v>
      </c>
      <c r="D4261" s="104">
        <v>0.98440792122168674</v>
      </c>
      <c r="E4261" s="99">
        <v>362885667</v>
      </c>
      <c r="K4261" s="27">
        <v>18875029.620000001</v>
      </c>
      <c r="L4261" s="27">
        <v>0.42449999999999999</v>
      </c>
    </row>
    <row r="4262" spans="1:12" x14ac:dyDescent="0.25">
      <c r="A4262" s="91">
        <v>4254</v>
      </c>
      <c r="B4262" s="104">
        <v>1.2388670219758751</v>
      </c>
      <c r="C4262" s="104">
        <v>0.9811342640353452</v>
      </c>
      <c r="D4262" s="104">
        <v>1.0051595756245317</v>
      </c>
      <c r="E4262" s="99">
        <v>708674037.45000005</v>
      </c>
      <c r="K4262" s="27">
        <v>19561596.34</v>
      </c>
      <c r="L4262" s="27">
        <v>0.42459999999999998</v>
      </c>
    </row>
    <row r="4263" spans="1:12" x14ac:dyDescent="0.25">
      <c r="A4263" s="91">
        <v>4255</v>
      </c>
      <c r="B4263" s="104">
        <v>1.2741855759570193</v>
      </c>
      <c r="C4263" s="104">
        <v>0.94938385589260288</v>
      </c>
      <c r="D4263" s="104">
        <v>1.000696747920736</v>
      </c>
      <c r="E4263" s="99">
        <v>-109120274.59</v>
      </c>
      <c r="K4263" s="27">
        <v>19607139.640000001</v>
      </c>
      <c r="L4263" s="27">
        <v>0.42470000000000002</v>
      </c>
    </row>
    <row r="4264" spans="1:12" x14ac:dyDescent="0.25">
      <c r="A4264" s="91">
        <v>4256</v>
      </c>
      <c r="B4264" s="104">
        <v>1.0750976145437787</v>
      </c>
      <c r="C4264" s="104">
        <v>1.0345790753392266</v>
      </c>
      <c r="D4264" s="104">
        <v>0.95</v>
      </c>
      <c r="E4264" s="99">
        <v>80645345.739999995</v>
      </c>
      <c r="K4264" s="27">
        <v>19676511.84</v>
      </c>
      <c r="L4264" s="27">
        <v>0.42480000000000001</v>
      </c>
    </row>
    <row r="4265" spans="1:12" x14ac:dyDescent="0.25">
      <c r="A4265" s="91">
        <v>4257</v>
      </c>
      <c r="B4265" s="104">
        <v>0.83044439913742274</v>
      </c>
      <c r="C4265" s="104">
        <v>1.0094498877070683</v>
      </c>
      <c r="D4265" s="104">
        <v>0.99557571904430575</v>
      </c>
      <c r="E4265" s="99">
        <v>-359471233.31</v>
      </c>
      <c r="K4265" s="27">
        <v>20039442.690000001</v>
      </c>
      <c r="L4265" s="27">
        <v>0.4249</v>
      </c>
    </row>
    <row r="4266" spans="1:12" x14ac:dyDescent="0.25">
      <c r="A4266" s="91">
        <v>4258</v>
      </c>
      <c r="B4266" s="104">
        <v>0.90816980222447485</v>
      </c>
      <c r="C4266" s="104">
        <v>0.99547665266636953</v>
      </c>
      <c r="D4266" s="104">
        <v>0.99604070410922807</v>
      </c>
      <c r="E4266" s="99">
        <v>-313640828.19999999</v>
      </c>
      <c r="K4266" s="27">
        <v>20912170.379999999</v>
      </c>
      <c r="L4266" s="27">
        <v>0.42499999999999999</v>
      </c>
    </row>
    <row r="4267" spans="1:12" x14ac:dyDescent="0.25">
      <c r="A4267" s="91">
        <v>4259</v>
      </c>
      <c r="B4267" s="104">
        <v>1.2269299623082339</v>
      </c>
      <c r="C4267" s="104">
        <v>1.0572213993961466</v>
      </c>
      <c r="D4267" s="104">
        <v>0.99521762463849717</v>
      </c>
      <c r="E4267" s="99">
        <v>2314851963.8200002</v>
      </c>
      <c r="K4267" s="27">
        <v>21121497.059999999</v>
      </c>
      <c r="L4267" s="27">
        <v>0.42509999999999998</v>
      </c>
    </row>
    <row r="4268" spans="1:12" x14ac:dyDescent="0.25">
      <c r="A4268" s="91">
        <v>4260</v>
      </c>
      <c r="B4268" s="104">
        <v>1.1095938470595648</v>
      </c>
      <c r="C4268" s="104">
        <v>0.97137441447499639</v>
      </c>
      <c r="D4268" s="104">
        <v>0.9503172179408903</v>
      </c>
      <c r="E4268" s="99">
        <v>-1151812336.4400001</v>
      </c>
      <c r="K4268" s="27">
        <v>21430839.18</v>
      </c>
      <c r="L4268" s="27">
        <v>0.42520000000000002</v>
      </c>
    </row>
    <row r="4269" spans="1:12" x14ac:dyDescent="0.25">
      <c r="A4269" s="91">
        <v>4261</v>
      </c>
      <c r="B4269" s="104">
        <v>1.277653151358344</v>
      </c>
      <c r="C4269" s="104">
        <v>1.0288455945296939</v>
      </c>
      <c r="D4269" s="104">
        <v>0.96402541390756713</v>
      </c>
      <c r="E4269" s="99">
        <v>986679335.44000006</v>
      </c>
      <c r="K4269" s="27">
        <v>21551025.350000001</v>
      </c>
      <c r="L4269" s="27">
        <v>0.42530000000000001</v>
      </c>
    </row>
    <row r="4270" spans="1:12" x14ac:dyDescent="0.25">
      <c r="A4270" s="91">
        <v>4262</v>
      </c>
      <c r="B4270" s="104">
        <v>0.97898102840840995</v>
      </c>
      <c r="C4270" s="104">
        <v>1.0180163588052036</v>
      </c>
      <c r="D4270" s="104">
        <v>1.0060324723068124</v>
      </c>
      <c r="E4270" s="99">
        <v>582083898.53999996</v>
      </c>
      <c r="K4270" s="27">
        <v>22607050.190000001</v>
      </c>
      <c r="L4270" s="27">
        <v>0.4254</v>
      </c>
    </row>
    <row r="4271" spans="1:12" x14ac:dyDescent="0.25">
      <c r="A4271" s="91">
        <v>4263</v>
      </c>
      <c r="B4271" s="104">
        <v>0.89636058423754184</v>
      </c>
      <c r="C4271" s="104">
        <v>1.0208626893292017</v>
      </c>
      <c r="D4271" s="104">
        <v>0.9737389216893102</v>
      </c>
      <c r="E4271" s="99">
        <v>-309203861.13999999</v>
      </c>
      <c r="K4271" s="27">
        <v>22739973.239999998</v>
      </c>
      <c r="L4271" s="27">
        <v>0.42549999999999999</v>
      </c>
    </row>
    <row r="4272" spans="1:12" x14ac:dyDescent="0.25">
      <c r="A4272" s="91">
        <v>4264</v>
      </c>
      <c r="B4272" s="104">
        <v>1.1670446553039922</v>
      </c>
      <c r="C4272" s="104">
        <v>0.99176270060503813</v>
      </c>
      <c r="D4272" s="104">
        <v>0.99279756383147977</v>
      </c>
      <c r="E4272" s="99">
        <v>427879016.33999997</v>
      </c>
      <c r="K4272" s="27">
        <v>22763735.210000001</v>
      </c>
      <c r="L4272" s="27">
        <v>0.42559999999999998</v>
      </c>
    </row>
    <row r="4273" spans="1:12" x14ac:dyDescent="0.25">
      <c r="A4273" s="91">
        <v>4265</v>
      </c>
      <c r="B4273" s="104">
        <v>1.2172138437344215</v>
      </c>
      <c r="C4273" s="104">
        <v>0.96415554301845396</v>
      </c>
      <c r="D4273" s="104">
        <v>1.0094743062783385</v>
      </c>
      <c r="E4273" s="99">
        <v>315729498.19</v>
      </c>
      <c r="K4273" s="27">
        <v>22834752.539999999</v>
      </c>
      <c r="L4273" s="27">
        <v>0.42570000000000002</v>
      </c>
    </row>
    <row r="4274" spans="1:12" x14ac:dyDescent="0.25">
      <c r="A4274" s="91">
        <v>4266</v>
      </c>
      <c r="B4274" s="104">
        <v>1.1500805295054495</v>
      </c>
      <c r="C4274" s="104">
        <v>1.0179600392250929</v>
      </c>
      <c r="D4274" s="104">
        <v>0.98996802178243748</v>
      </c>
      <c r="E4274" s="99">
        <v>911706681.29999995</v>
      </c>
      <c r="K4274" s="27">
        <v>23390045.100000001</v>
      </c>
      <c r="L4274" s="27">
        <v>0.42580000000000001</v>
      </c>
    </row>
    <row r="4275" spans="1:12" x14ac:dyDescent="0.25">
      <c r="A4275" s="91">
        <v>4267</v>
      </c>
      <c r="B4275" s="104">
        <v>1.091309650761038</v>
      </c>
      <c r="C4275" s="104">
        <v>1.0051193256386137</v>
      </c>
      <c r="D4275" s="104">
        <v>1.0082821146921157</v>
      </c>
      <c r="E4275" s="99">
        <v>812816992.22000003</v>
      </c>
      <c r="K4275" s="27">
        <v>24282719.829999998</v>
      </c>
      <c r="L4275" s="27">
        <v>0.4259</v>
      </c>
    </row>
    <row r="4276" spans="1:12" x14ac:dyDescent="0.25">
      <c r="A4276" s="91">
        <v>4268</v>
      </c>
      <c r="B4276" s="104">
        <v>1.283231402688801</v>
      </c>
      <c r="C4276" s="104">
        <v>0.97635360248197256</v>
      </c>
      <c r="D4276" s="104">
        <v>1.0218191170291151</v>
      </c>
      <c r="E4276" s="99">
        <v>1158325536.72</v>
      </c>
      <c r="K4276" s="27">
        <v>24355915.82</v>
      </c>
      <c r="L4276" s="27">
        <v>0.42599999999999999</v>
      </c>
    </row>
    <row r="4277" spans="1:12" x14ac:dyDescent="0.25">
      <c r="A4277" s="91">
        <v>4269</v>
      </c>
      <c r="B4277" s="104">
        <v>1.282111874396735</v>
      </c>
      <c r="C4277" s="104">
        <v>1.0041191486878713</v>
      </c>
      <c r="D4277" s="104">
        <v>1.0116190043597977</v>
      </c>
      <c r="E4277" s="99">
        <v>1627350374.25</v>
      </c>
      <c r="K4277" s="27">
        <v>24687039.940000001</v>
      </c>
      <c r="L4277" s="27">
        <v>0.42609999999999998</v>
      </c>
    </row>
    <row r="4278" spans="1:12" x14ac:dyDescent="0.25">
      <c r="A4278" s="91">
        <v>4270</v>
      </c>
      <c r="B4278" s="104">
        <v>0.93895740012846574</v>
      </c>
      <c r="C4278" s="104">
        <v>0.98781971719324346</v>
      </c>
      <c r="D4278" s="104">
        <v>1.0031671506730588</v>
      </c>
      <c r="E4278" s="99">
        <v>-217112704.75</v>
      </c>
      <c r="K4278" s="27">
        <v>24864524.109999999</v>
      </c>
      <c r="L4278" s="27">
        <v>0.42620000000000002</v>
      </c>
    </row>
    <row r="4279" spans="1:12" x14ac:dyDescent="0.25">
      <c r="A4279" s="91">
        <v>4271</v>
      </c>
      <c r="B4279" s="104">
        <v>1.1486410081037266</v>
      </c>
      <c r="C4279" s="104">
        <v>0.98152737989938466</v>
      </c>
      <c r="D4279" s="104">
        <v>1.0106939981966243</v>
      </c>
      <c r="E4279" s="99">
        <v>539012630.62</v>
      </c>
      <c r="K4279" s="27">
        <v>24986315.77</v>
      </c>
      <c r="L4279" s="27">
        <v>0.42630000000000001</v>
      </c>
    </row>
    <row r="4280" spans="1:12" x14ac:dyDescent="0.25">
      <c r="A4280" s="91">
        <v>4272</v>
      </c>
      <c r="B4280" s="104">
        <v>0.97073875575070323</v>
      </c>
      <c r="C4280" s="104">
        <v>0.97117050856479514</v>
      </c>
      <c r="D4280" s="104">
        <v>1.0253406050183982</v>
      </c>
      <c r="E4280" s="99">
        <v>-11146030.65</v>
      </c>
      <c r="K4280" s="27">
        <v>25142465.18</v>
      </c>
      <c r="L4280" s="27">
        <v>0.4264</v>
      </c>
    </row>
    <row r="4281" spans="1:12" x14ac:dyDescent="0.25">
      <c r="A4281" s="91">
        <v>4273</v>
      </c>
      <c r="B4281" s="104">
        <v>1.1498218445390405</v>
      </c>
      <c r="C4281" s="104">
        <v>1.0046488151561621</v>
      </c>
      <c r="D4281" s="104">
        <v>0.99903738441223422</v>
      </c>
      <c r="E4281" s="99">
        <v>815666312.71000004</v>
      </c>
      <c r="K4281" s="27">
        <v>25175176.620000001</v>
      </c>
      <c r="L4281" s="27">
        <v>0.42649999999999999</v>
      </c>
    </row>
    <row r="4282" spans="1:12" x14ac:dyDescent="0.25">
      <c r="A4282" s="91">
        <v>4274</v>
      </c>
      <c r="B4282" s="104">
        <v>1.202677152738244</v>
      </c>
      <c r="C4282" s="104">
        <v>0.97963049193516849</v>
      </c>
      <c r="D4282" s="104">
        <v>0.9996777182267117</v>
      </c>
      <c r="E4282" s="99">
        <v>417700205.52999997</v>
      </c>
      <c r="K4282" s="27">
        <v>25386380.300000001</v>
      </c>
      <c r="L4282" s="27">
        <v>0.42659999999999998</v>
      </c>
    </row>
    <row r="4283" spans="1:12" x14ac:dyDescent="0.25">
      <c r="A4283" s="91">
        <v>4275</v>
      </c>
      <c r="B4283" s="104">
        <v>0.81389763202378895</v>
      </c>
      <c r="C4283" s="104">
        <v>1.0239683279386596</v>
      </c>
      <c r="D4283" s="104">
        <v>1.0190163950650393</v>
      </c>
      <c r="E4283" s="99">
        <v>211468426.33000001</v>
      </c>
      <c r="K4283" s="27">
        <v>25588294.379999999</v>
      </c>
      <c r="L4283" s="27">
        <v>0.42670000000000002</v>
      </c>
    </row>
    <row r="4284" spans="1:12" x14ac:dyDescent="0.25">
      <c r="A4284" s="91">
        <v>4276</v>
      </c>
      <c r="B4284" s="104">
        <v>0.95950315611414716</v>
      </c>
      <c r="C4284" s="104">
        <v>0.96565652019807757</v>
      </c>
      <c r="D4284" s="104">
        <v>1.0235500489938212</v>
      </c>
      <c r="E4284" s="99">
        <v>-195126914.62</v>
      </c>
      <c r="K4284" s="27">
        <v>26244644.98</v>
      </c>
      <c r="L4284" s="27">
        <v>0.42680000000000001</v>
      </c>
    </row>
    <row r="4285" spans="1:12" x14ac:dyDescent="0.25">
      <c r="A4285" s="91">
        <v>4277</v>
      </c>
      <c r="B4285" s="104">
        <v>0.93062043916868353</v>
      </c>
      <c r="C4285" s="104">
        <v>1.0189530233466864</v>
      </c>
      <c r="D4285" s="104">
        <v>1.0024264380772725</v>
      </c>
      <c r="E4285" s="99">
        <v>328920191.06999999</v>
      </c>
      <c r="K4285" s="27">
        <v>27224051.48</v>
      </c>
      <c r="L4285" s="27">
        <v>0.4269</v>
      </c>
    </row>
    <row r="4286" spans="1:12" x14ac:dyDescent="0.25">
      <c r="A4286" s="91">
        <v>4278</v>
      </c>
      <c r="B4286" s="104">
        <v>1.1027548953160433</v>
      </c>
      <c r="C4286" s="104">
        <v>1.0294145197924216</v>
      </c>
      <c r="D4286" s="104">
        <v>1.0284057059970497</v>
      </c>
      <c r="E4286" s="99">
        <v>1871126357.4100001</v>
      </c>
      <c r="K4286" s="27">
        <v>27385829.399999999</v>
      </c>
      <c r="L4286" s="27">
        <v>0.42699999999999999</v>
      </c>
    </row>
    <row r="4287" spans="1:12" x14ac:dyDescent="0.25">
      <c r="A4287" s="91">
        <v>4279</v>
      </c>
      <c r="B4287" s="104">
        <v>0.93288097663700276</v>
      </c>
      <c r="C4287" s="104">
        <v>1.0066511728355696</v>
      </c>
      <c r="D4287" s="104">
        <v>0.99260013483738507</v>
      </c>
      <c r="E4287" s="99">
        <v>-82165652.599999994</v>
      </c>
      <c r="K4287" s="27">
        <v>27922186.260000002</v>
      </c>
      <c r="L4287" s="27">
        <v>0.42709999999999998</v>
      </c>
    </row>
    <row r="4288" spans="1:12" x14ac:dyDescent="0.25">
      <c r="A4288" s="91">
        <v>4280</v>
      </c>
      <c r="B4288" s="104">
        <v>1.6531630647984783</v>
      </c>
      <c r="C4288" s="104">
        <v>1.009692540853163</v>
      </c>
      <c r="D4288" s="104">
        <v>1.0316718544939147</v>
      </c>
      <c r="E4288" s="99">
        <v>3983284736.0599999</v>
      </c>
      <c r="K4288" s="27">
        <v>27988274.66</v>
      </c>
      <c r="L4288" s="27">
        <v>0.42720000000000002</v>
      </c>
    </row>
    <row r="4289" spans="1:12" x14ac:dyDescent="0.25">
      <c r="A4289" s="91">
        <v>4281</v>
      </c>
      <c r="B4289" s="104">
        <v>1.0079900166253846</v>
      </c>
      <c r="C4289" s="104">
        <v>0.97900685392098485</v>
      </c>
      <c r="D4289" s="104">
        <v>1.0042197744404049</v>
      </c>
      <c r="E4289" s="99">
        <v>-136246737.72</v>
      </c>
      <c r="K4289" s="27">
        <v>28159483.719999999</v>
      </c>
      <c r="L4289" s="27">
        <v>0.42730000000000001</v>
      </c>
    </row>
    <row r="4290" spans="1:12" x14ac:dyDescent="0.25">
      <c r="A4290" s="91">
        <v>4282</v>
      </c>
      <c r="B4290" s="104">
        <v>0.78720587925648566</v>
      </c>
      <c r="C4290" s="104">
        <v>0.99061010293774909</v>
      </c>
      <c r="D4290" s="104">
        <v>0.98639846884952864</v>
      </c>
      <c r="E4290" s="99">
        <v>-966068584.72000003</v>
      </c>
      <c r="K4290" s="27">
        <v>28160268.800000001</v>
      </c>
      <c r="L4290" s="27">
        <v>0.4274</v>
      </c>
    </row>
    <row r="4291" spans="1:12" x14ac:dyDescent="0.25">
      <c r="A4291" s="91">
        <v>4283</v>
      </c>
      <c r="B4291" s="104">
        <v>1.1297452119581111</v>
      </c>
      <c r="C4291" s="104">
        <v>1.0171180993823477</v>
      </c>
      <c r="D4291" s="104">
        <v>0.98941843153276032</v>
      </c>
      <c r="E4291" s="99">
        <v>801814513.54999995</v>
      </c>
      <c r="K4291" s="27">
        <v>28571429.050000001</v>
      </c>
      <c r="L4291" s="27">
        <v>0.42749999999999999</v>
      </c>
    </row>
    <row r="4292" spans="1:12" x14ac:dyDescent="0.25">
      <c r="A4292" s="91">
        <v>4284</v>
      </c>
      <c r="B4292" s="104">
        <v>0.8227694994283713</v>
      </c>
      <c r="C4292" s="104">
        <v>1.0207121890623785</v>
      </c>
      <c r="D4292" s="104">
        <v>1.0178156196600181</v>
      </c>
      <c r="E4292" s="99">
        <v>176305382.88</v>
      </c>
      <c r="K4292" s="27">
        <v>28799837.210000001</v>
      </c>
      <c r="L4292" s="27">
        <v>0.42759999999999998</v>
      </c>
    </row>
    <row r="4293" spans="1:12" x14ac:dyDescent="0.25">
      <c r="A4293" s="91">
        <v>4285</v>
      </c>
      <c r="B4293" s="104">
        <v>0.68573001108254927</v>
      </c>
      <c r="C4293" s="104">
        <v>0.99623218234945954</v>
      </c>
      <c r="D4293" s="104">
        <v>1.0070443552188975</v>
      </c>
      <c r="E4293" s="99">
        <v>-929722500.09000003</v>
      </c>
      <c r="K4293" s="27">
        <v>28926833.48</v>
      </c>
      <c r="L4293" s="27">
        <v>0.42770000000000002</v>
      </c>
    </row>
    <row r="4294" spans="1:12" x14ac:dyDescent="0.25">
      <c r="A4294" s="91">
        <v>4286</v>
      </c>
      <c r="B4294" s="104">
        <v>1.0894412537381351</v>
      </c>
      <c r="C4294" s="104">
        <v>0.9860892493056943</v>
      </c>
      <c r="D4294" s="104">
        <v>1.0144380559836799</v>
      </c>
      <c r="E4294" s="99">
        <v>515092929.67000002</v>
      </c>
      <c r="K4294" s="27">
        <v>29229057.140000001</v>
      </c>
      <c r="L4294" s="27">
        <v>0.42780000000000001</v>
      </c>
    </row>
    <row r="4295" spans="1:12" x14ac:dyDescent="0.25">
      <c r="A4295" s="91">
        <v>4287</v>
      </c>
      <c r="B4295" s="104">
        <v>1.2669999047604517</v>
      </c>
      <c r="C4295" s="104">
        <v>1.0090758733654868</v>
      </c>
      <c r="D4295" s="104">
        <v>1.0090142454384849</v>
      </c>
      <c r="E4295" s="99">
        <v>1628469995.5599999</v>
      </c>
      <c r="K4295" s="27">
        <v>29327451.899999999</v>
      </c>
      <c r="L4295" s="27">
        <v>0.4279</v>
      </c>
    </row>
    <row r="4296" spans="1:12" x14ac:dyDescent="0.25">
      <c r="A4296" s="91">
        <v>4288</v>
      </c>
      <c r="B4296" s="104">
        <v>0.86299086895816857</v>
      </c>
      <c r="C4296" s="104">
        <v>0.99471981811853771</v>
      </c>
      <c r="D4296" s="104">
        <v>1.0030324436562938</v>
      </c>
      <c r="E4296" s="99">
        <v>-363300321.27999997</v>
      </c>
      <c r="K4296" s="27">
        <v>29412764.41</v>
      </c>
      <c r="L4296" s="27">
        <v>0.42799999999999999</v>
      </c>
    </row>
    <row r="4297" spans="1:12" x14ac:dyDescent="0.25">
      <c r="A4297" s="91">
        <v>4289</v>
      </c>
      <c r="B4297" s="104">
        <v>0.81400444312726283</v>
      </c>
      <c r="C4297" s="104">
        <v>0.9743115629689002</v>
      </c>
      <c r="D4297" s="104">
        <v>1.0195698003873874</v>
      </c>
      <c r="E4297" s="99">
        <v>-612695848.91999996</v>
      </c>
      <c r="K4297" s="27">
        <v>29611542.100000001</v>
      </c>
      <c r="L4297" s="27">
        <v>0.42809999999999998</v>
      </c>
    </row>
    <row r="4298" spans="1:12" x14ac:dyDescent="0.25">
      <c r="A4298" s="91">
        <v>4290</v>
      </c>
      <c r="B4298" s="104">
        <v>0.68158765753726791</v>
      </c>
      <c r="C4298" s="104">
        <v>1.0096908385170544</v>
      </c>
      <c r="D4298" s="104">
        <v>1.0059645268231694</v>
      </c>
      <c r="E4298" s="99">
        <v>-773833696.63999999</v>
      </c>
      <c r="K4298" s="27">
        <v>29625879.359999999</v>
      </c>
      <c r="L4298" s="27">
        <v>0.42820000000000003</v>
      </c>
    </row>
    <row r="4299" spans="1:12" x14ac:dyDescent="0.25">
      <c r="A4299" s="91">
        <v>4291</v>
      </c>
      <c r="B4299" s="104">
        <v>0.76092859916171185</v>
      </c>
      <c r="C4299" s="104">
        <v>1.0208484190532119</v>
      </c>
      <c r="D4299" s="104">
        <v>1.0025726017276775</v>
      </c>
      <c r="E4299" s="99">
        <v>-337457267.45999998</v>
      </c>
      <c r="K4299" s="27">
        <v>29780902.710000001</v>
      </c>
      <c r="L4299" s="27">
        <v>0.42830000000000001</v>
      </c>
    </row>
    <row r="4300" spans="1:12" x14ac:dyDescent="0.25">
      <c r="A4300" s="91">
        <v>4292</v>
      </c>
      <c r="B4300" s="104">
        <v>1.0210163990504908</v>
      </c>
      <c r="C4300" s="104">
        <v>0.99892082652581859</v>
      </c>
      <c r="D4300" s="104">
        <v>0.99318647282021388</v>
      </c>
      <c r="E4300" s="99">
        <v>93141955.510000005</v>
      </c>
      <c r="K4300" s="27">
        <v>29893303.239999998</v>
      </c>
      <c r="L4300" s="27">
        <v>0.4284</v>
      </c>
    </row>
    <row r="4301" spans="1:12" x14ac:dyDescent="0.25">
      <c r="A4301" s="91">
        <v>4293</v>
      </c>
      <c r="B4301" s="104">
        <v>1.1426513925255677</v>
      </c>
      <c r="C4301" s="104">
        <v>0.96480842267114519</v>
      </c>
      <c r="D4301" s="104">
        <v>0.98572105815591116</v>
      </c>
      <c r="E4301" s="99">
        <v>-434170554.92000002</v>
      </c>
      <c r="K4301" s="27">
        <v>30417798.84</v>
      </c>
      <c r="L4301" s="27">
        <v>0.42849999999999999</v>
      </c>
    </row>
    <row r="4302" spans="1:12" x14ac:dyDescent="0.25">
      <c r="A4302" s="91">
        <v>4294</v>
      </c>
      <c r="B4302" s="104">
        <v>0.96836326391406813</v>
      </c>
      <c r="C4302" s="104">
        <v>0.96930398104235926</v>
      </c>
      <c r="D4302" s="104">
        <v>1.032323670800791</v>
      </c>
      <c r="E4302" s="99">
        <v>75713741.909999996</v>
      </c>
      <c r="K4302" s="27">
        <v>30475933.23</v>
      </c>
      <c r="L4302" s="27">
        <v>0.42859999999999998</v>
      </c>
    </row>
    <row r="4303" spans="1:12" x14ac:dyDescent="0.25">
      <c r="A4303" s="91">
        <v>4295</v>
      </c>
      <c r="B4303" s="104">
        <v>0.86340177979431865</v>
      </c>
      <c r="C4303" s="104">
        <v>1.0082751851613372</v>
      </c>
      <c r="D4303" s="104">
        <v>0.97977453917190238</v>
      </c>
      <c r="E4303" s="99">
        <v>-534135931.88999999</v>
      </c>
      <c r="K4303" s="27">
        <v>30655676.390000001</v>
      </c>
      <c r="L4303" s="27">
        <v>0.42870000000000003</v>
      </c>
    </row>
    <row r="4304" spans="1:12" x14ac:dyDescent="0.25">
      <c r="A4304" s="91">
        <v>4296</v>
      </c>
      <c r="B4304" s="104">
        <v>0.78622091271259464</v>
      </c>
      <c r="C4304" s="104">
        <v>0.97226702986029689</v>
      </c>
      <c r="D4304" s="104">
        <v>1.0079825178706041</v>
      </c>
      <c r="E4304" s="99">
        <v>-923237425.80999994</v>
      </c>
      <c r="K4304" s="27">
        <v>30711572.32</v>
      </c>
      <c r="L4304" s="27">
        <v>0.42880000000000001</v>
      </c>
    </row>
    <row r="4305" spans="1:12" x14ac:dyDescent="0.25">
      <c r="A4305" s="91">
        <v>4297</v>
      </c>
      <c r="B4305" s="104">
        <v>1.1282110681092767</v>
      </c>
      <c r="C4305" s="104">
        <v>0.98673073220356156</v>
      </c>
      <c r="D4305" s="104">
        <v>0.99168620300264898</v>
      </c>
      <c r="E4305" s="99">
        <v>157841198.28</v>
      </c>
      <c r="K4305" s="27">
        <v>30737062.039999999</v>
      </c>
      <c r="L4305" s="27">
        <v>0.4289</v>
      </c>
    </row>
    <row r="4306" spans="1:12" x14ac:dyDescent="0.25">
      <c r="A4306" s="91">
        <v>4298</v>
      </c>
      <c r="B4306" s="104">
        <v>0.80655490905517757</v>
      </c>
      <c r="C4306" s="104">
        <v>0.99911031136449724</v>
      </c>
      <c r="D4306" s="104">
        <v>0.95959738370130843</v>
      </c>
      <c r="E4306" s="99">
        <v>-1204265760.8</v>
      </c>
      <c r="K4306" s="27">
        <v>31254450.629999999</v>
      </c>
      <c r="L4306" s="27">
        <v>0.42899999999999999</v>
      </c>
    </row>
    <row r="4307" spans="1:12" x14ac:dyDescent="0.25">
      <c r="A4307" s="91">
        <v>4299</v>
      </c>
      <c r="B4307" s="104">
        <v>1.0973297687449657</v>
      </c>
      <c r="C4307" s="104">
        <v>0.93958004345215507</v>
      </c>
      <c r="D4307" s="104">
        <v>0.98913668102171304</v>
      </c>
      <c r="E4307" s="99">
        <v>-1037906733.75</v>
      </c>
      <c r="K4307" s="27">
        <v>31970542.379999999</v>
      </c>
      <c r="L4307" s="27">
        <v>0.42909999999999998</v>
      </c>
    </row>
    <row r="4308" spans="1:12" x14ac:dyDescent="0.25">
      <c r="A4308" s="91">
        <v>4300</v>
      </c>
      <c r="B4308" s="104">
        <v>1.2095226838108581</v>
      </c>
      <c r="C4308" s="104">
        <v>0.9389272357223315</v>
      </c>
      <c r="D4308" s="104">
        <v>1.011274252066676</v>
      </c>
      <c r="E4308" s="99">
        <v>-293281828.55000001</v>
      </c>
      <c r="K4308" s="27">
        <v>31992945.390000001</v>
      </c>
      <c r="L4308" s="27">
        <v>0.42920000000000003</v>
      </c>
    </row>
    <row r="4309" spans="1:12" x14ac:dyDescent="0.25">
      <c r="A4309" s="91">
        <v>4301</v>
      </c>
      <c r="B4309" s="104">
        <v>1.0291910916944849</v>
      </c>
      <c r="C4309" s="104">
        <v>1.0408275932816733</v>
      </c>
      <c r="D4309" s="104">
        <v>1.0159851293201689</v>
      </c>
      <c r="E4309" s="99">
        <v>1487404796.23</v>
      </c>
      <c r="K4309" s="27">
        <v>32137322.559999999</v>
      </c>
      <c r="L4309" s="27">
        <v>0.42930000000000001</v>
      </c>
    </row>
    <row r="4310" spans="1:12" x14ac:dyDescent="0.25">
      <c r="A4310" s="91">
        <v>4302</v>
      </c>
      <c r="B4310" s="104">
        <v>0.89066827291185513</v>
      </c>
      <c r="C4310" s="104">
        <v>0.97400684058477449</v>
      </c>
      <c r="D4310" s="104">
        <v>0.98059275376807287</v>
      </c>
      <c r="E4310" s="99">
        <v>-1032397102.61</v>
      </c>
      <c r="K4310" s="27">
        <v>32735788.850000001</v>
      </c>
      <c r="L4310" s="27">
        <v>0.4294</v>
      </c>
    </row>
    <row r="4311" spans="1:12" x14ac:dyDescent="0.25">
      <c r="A4311" s="91">
        <v>4303</v>
      </c>
      <c r="B4311" s="104">
        <v>1.0649089091612152</v>
      </c>
      <c r="C4311" s="104">
        <v>0.99286632563949317</v>
      </c>
      <c r="D4311" s="104">
        <v>0.9856098798610462</v>
      </c>
      <c r="E4311" s="99">
        <v>-45567242.299999997</v>
      </c>
      <c r="K4311" s="27">
        <v>33371501.949999999</v>
      </c>
      <c r="L4311" s="27">
        <v>0.42949999999999999</v>
      </c>
    </row>
    <row r="4312" spans="1:12" x14ac:dyDescent="0.25">
      <c r="A4312" s="91">
        <v>4304</v>
      </c>
      <c r="B4312" s="104">
        <v>1.110871139201731</v>
      </c>
      <c r="C4312" s="104">
        <v>0.95535012546665277</v>
      </c>
      <c r="D4312" s="104">
        <v>1.0244145579827739</v>
      </c>
      <c r="E4312" s="99">
        <v>105142962.29000001</v>
      </c>
      <c r="K4312" s="27">
        <v>33530399.100000001</v>
      </c>
      <c r="L4312" s="27">
        <v>0.42959999999999998</v>
      </c>
    </row>
    <row r="4313" spans="1:12" x14ac:dyDescent="0.25">
      <c r="A4313" s="91">
        <v>4305</v>
      </c>
      <c r="B4313" s="104">
        <v>0.91692260513281343</v>
      </c>
      <c r="C4313" s="104">
        <v>0.99007622953275154</v>
      </c>
      <c r="D4313" s="104">
        <v>0.99874718364700377</v>
      </c>
      <c r="E4313" s="99">
        <v>-333198161.12</v>
      </c>
      <c r="K4313" s="27">
        <v>33609893.710000001</v>
      </c>
      <c r="L4313" s="27">
        <v>0.42970000000000003</v>
      </c>
    </row>
    <row r="4314" spans="1:12" x14ac:dyDescent="0.25">
      <c r="A4314" s="91">
        <v>4306</v>
      </c>
      <c r="B4314" s="104">
        <v>0.90317142286675578</v>
      </c>
      <c r="C4314" s="104">
        <v>0.95030958552022415</v>
      </c>
      <c r="D4314" s="104">
        <v>1.0005329159734968</v>
      </c>
      <c r="E4314" s="99">
        <v>-1076515139.51</v>
      </c>
      <c r="K4314" s="27">
        <v>33793172.359999999</v>
      </c>
      <c r="L4314" s="27">
        <v>0.42980000000000002</v>
      </c>
    </row>
    <row r="4315" spans="1:12" x14ac:dyDescent="0.25">
      <c r="A4315" s="91">
        <v>4307</v>
      </c>
      <c r="B4315" s="104">
        <v>0.9264006585515896</v>
      </c>
      <c r="C4315" s="104">
        <v>1.0166262601145295</v>
      </c>
      <c r="D4315" s="104">
        <v>0.96571497619805158</v>
      </c>
      <c r="E4315" s="99">
        <v>-433262357.83999997</v>
      </c>
      <c r="K4315" s="27">
        <v>33805758.43</v>
      </c>
      <c r="L4315" s="27">
        <v>0.4299</v>
      </c>
    </row>
    <row r="4316" spans="1:12" x14ac:dyDescent="0.25">
      <c r="A4316" s="91">
        <v>4308</v>
      </c>
      <c r="B4316" s="104">
        <v>1.0060481714173162</v>
      </c>
      <c r="C4316" s="104">
        <v>1.0063246280955698</v>
      </c>
      <c r="D4316" s="104">
        <v>1.0007447874887947</v>
      </c>
      <c r="E4316" s="99">
        <v>346076566.89999998</v>
      </c>
      <c r="K4316" s="27">
        <v>33917908.030000001</v>
      </c>
      <c r="L4316" s="27">
        <v>0.43</v>
      </c>
    </row>
    <row r="4317" spans="1:12" x14ac:dyDescent="0.25">
      <c r="A4317" s="91">
        <v>4309</v>
      </c>
      <c r="B4317" s="104">
        <v>0.77871235077355039</v>
      </c>
      <c r="C4317" s="104">
        <v>0.91278872870140382</v>
      </c>
      <c r="D4317" s="104">
        <v>0.99075878592175437</v>
      </c>
      <c r="E4317" s="99">
        <v>-2139393405.1500001</v>
      </c>
      <c r="K4317" s="27">
        <v>34864153.740000002</v>
      </c>
      <c r="L4317" s="27">
        <v>0.43009999999999998</v>
      </c>
    </row>
    <row r="4318" spans="1:12" x14ac:dyDescent="0.25">
      <c r="A4318" s="91">
        <v>4310</v>
      </c>
      <c r="B4318" s="104">
        <v>1.165813529658712</v>
      </c>
      <c r="C4318" s="104">
        <v>1.0112534415972048</v>
      </c>
      <c r="D4318" s="104">
        <v>0.99823070134867997</v>
      </c>
      <c r="E4318" s="99">
        <v>1012673869.73</v>
      </c>
      <c r="K4318" s="27">
        <v>35224893.5</v>
      </c>
      <c r="L4318" s="27">
        <v>0.43020000000000003</v>
      </c>
    </row>
    <row r="4319" spans="1:12" x14ac:dyDescent="0.25">
      <c r="A4319" s="91">
        <v>4311</v>
      </c>
      <c r="B4319" s="104">
        <v>1.1852594577449134</v>
      </c>
      <c r="C4319" s="104">
        <v>1.0261523685048495</v>
      </c>
      <c r="D4319" s="104">
        <v>0.99606913816188314</v>
      </c>
      <c r="E4319" s="99">
        <v>1392893343.25</v>
      </c>
      <c r="K4319" s="27">
        <v>35668666.549999997</v>
      </c>
      <c r="L4319" s="27">
        <v>0.43030000000000002</v>
      </c>
    </row>
    <row r="4320" spans="1:12" x14ac:dyDescent="0.25">
      <c r="A4320" s="91">
        <v>4312</v>
      </c>
      <c r="B4320" s="104">
        <v>0.94727091920906348</v>
      </c>
      <c r="C4320" s="104">
        <v>0.99217797322917944</v>
      </c>
      <c r="D4320" s="104">
        <v>1.0333324664035257</v>
      </c>
      <c r="E4320" s="99">
        <v>470871150.60000002</v>
      </c>
      <c r="K4320" s="27">
        <v>35841759.520000003</v>
      </c>
      <c r="L4320" s="27">
        <v>0.4304</v>
      </c>
    </row>
    <row r="4321" spans="1:12" x14ac:dyDescent="0.25">
      <c r="A4321" s="91">
        <v>4313</v>
      </c>
      <c r="B4321" s="104">
        <v>1.3602198876345155</v>
      </c>
      <c r="C4321" s="104">
        <v>1.0137778776094952</v>
      </c>
      <c r="D4321" s="104">
        <v>0.9591448292085506</v>
      </c>
      <c r="E4321" s="99">
        <v>736603297.95000005</v>
      </c>
      <c r="K4321" s="27">
        <v>35961047.880000003</v>
      </c>
      <c r="L4321" s="27">
        <v>0.43049999999999999</v>
      </c>
    </row>
    <row r="4322" spans="1:12" x14ac:dyDescent="0.25">
      <c r="A4322" s="91">
        <v>4314</v>
      </c>
      <c r="B4322" s="104">
        <v>0.67788992662326553</v>
      </c>
      <c r="C4322" s="104">
        <v>1.0118974336576865</v>
      </c>
      <c r="D4322" s="104">
        <v>1.0124322347069608</v>
      </c>
      <c r="E4322" s="99">
        <v>-668756478.96000004</v>
      </c>
      <c r="K4322" s="27">
        <v>36003779.299999997</v>
      </c>
      <c r="L4322" s="27">
        <v>0.43059999999999998</v>
      </c>
    </row>
    <row r="4323" spans="1:12" x14ac:dyDescent="0.25">
      <c r="A4323" s="91">
        <v>4315</v>
      </c>
      <c r="B4323" s="104">
        <v>1.0134306738152219</v>
      </c>
      <c r="C4323" s="104">
        <v>1.0375755929320603</v>
      </c>
      <c r="D4323" s="104">
        <v>0.99785551398965511</v>
      </c>
      <c r="E4323" s="99">
        <v>955963768.34000003</v>
      </c>
      <c r="K4323" s="27">
        <v>36341365.240000002</v>
      </c>
      <c r="L4323" s="27">
        <v>0.43070000000000003</v>
      </c>
    </row>
    <row r="4324" spans="1:12" x14ac:dyDescent="0.25">
      <c r="A4324" s="91">
        <v>4316</v>
      </c>
      <c r="B4324" s="104">
        <v>0.71486998637569021</v>
      </c>
      <c r="C4324" s="104">
        <v>0.96624460079707541</v>
      </c>
      <c r="D4324" s="104">
        <v>1.017034806373508</v>
      </c>
      <c r="E4324" s="99">
        <v>-1117337573.5599999</v>
      </c>
      <c r="K4324" s="27">
        <v>36589453.039999999</v>
      </c>
      <c r="L4324" s="27">
        <v>0.43080000000000002</v>
      </c>
    </row>
    <row r="4325" spans="1:12" x14ac:dyDescent="0.25">
      <c r="A4325" s="91">
        <v>4317</v>
      </c>
      <c r="B4325" s="104">
        <v>0.93286035502610443</v>
      </c>
      <c r="C4325" s="104">
        <v>0.99471998712896004</v>
      </c>
      <c r="D4325" s="104">
        <v>1.0114796861369773</v>
      </c>
      <c r="E4325" s="99">
        <v>48977547.740000002</v>
      </c>
      <c r="K4325" s="27">
        <v>36703449.200000003</v>
      </c>
      <c r="L4325" s="27">
        <v>0.43090000000000001</v>
      </c>
    </row>
    <row r="4326" spans="1:12" x14ac:dyDescent="0.25">
      <c r="A4326" s="91">
        <v>4318</v>
      </c>
      <c r="B4326" s="104">
        <v>1.6293242153490062</v>
      </c>
      <c r="C4326" s="104">
        <v>0.94899976612546577</v>
      </c>
      <c r="D4326" s="104">
        <v>0.954535713060225</v>
      </c>
      <c r="E4326" s="99">
        <v>-638186161.77999997</v>
      </c>
      <c r="K4326" s="27">
        <v>36873352.479999997</v>
      </c>
      <c r="L4326" s="27">
        <v>0.43099999999999999</v>
      </c>
    </row>
    <row r="4327" spans="1:12" x14ac:dyDescent="0.25">
      <c r="A4327" s="91">
        <v>4319</v>
      </c>
      <c r="B4327" s="104">
        <v>0.92670227457876919</v>
      </c>
      <c r="C4327" s="104">
        <v>0.94037467376654249</v>
      </c>
      <c r="D4327" s="104">
        <v>0.99561768073230328</v>
      </c>
      <c r="E4327" s="99">
        <v>-1287508469.23</v>
      </c>
      <c r="K4327" s="27">
        <v>37703951.049999997</v>
      </c>
      <c r="L4327" s="27">
        <v>0.43109999999999998</v>
      </c>
    </row>
    <row r="4328" spans="1:12" x14ac:dyDescent="0.25">
      <c r="A4328" s="91">
        <v>4320</v>
      </c>
      <c r="B4328" s="104">
        <v>1.1156245412173862</v>
      </c>
      <c r="C4328" s="104">
        <v>1.0314190358359665</v>
      </c>
      <c r="D4328" s="104">
        <v>0.99226516617036908</v>
      </c>
      <c r="E4328" s="99">
        <v>1135495141.9300001</v>
      </c>
      <c r="K4328" s="27">
        <v>38693358.990000002</v>
      </c>
      <c r="L4328" s="27">
        <v>0.43120000000000003</v>
      </c>
    </row>
    <row r="4329" spans="1:12" x14ac:dyDescent="0.25">
      <c r="A4329" s="91">
        <v>4321</v>
      </c>
      <c r="B4329" s="104">
        <v>0.92573278575020868</v>
      </c>
      <c r="C4329" s="104">
        <v>1.0476301358812379</v>
      </c>
      <c r="D4329" s="104">
        <v>0.99748782467522601</v>
      </c>
      <c r="E4329" s="99">
        <v>751265090.46000004</v>
      </c>
      <c r="K4329" s="27">
        <v>38940630.859999999</v>
      </c>
      <c r="L4329" s="27">
        <v>0.43130000000000002</v>
      </c>
    </row>
    <row r="4330" spans="1:12" x14ac:dyDescent="0.25">
      <c r="A4330" s="91">
        <v>4322</v>
      </c>
      <c r="B4330" s="104">
        <v>0.87904575334391288</v>
      </c>
      <c r="C4330" s="104">
        <v>0.99753087998570844</v>
      </c>
      <c r="D4330" s="104">
        <v>1.000614051491588</v>
      </c>
      <c r="E4330" s="99">
        <v>-297837306.56999999</v>
      </c>
      <c r="K4330" s="27">
        <v>39007195.149999999</v>
      </c>
      <c r="L4330" s="27">
        <v>0.43140000000000001</v>
      </c>
    </row>
    <row r="4331" spans="1:12" x14ac:dyDescent="0.25">
      <c r="A4331" s="91">
        <v>4323</v>
      </c>
      <c r="B4331" s="104">
        <v>1.0574674990745252</v>
      </c>
      <c r="C4331" s="104">
        <v>0.98728909242334695</v>
      </c>
      <c r="D4331" s="104">
        <v>0.99363684760680471</v>
      </c>
      <c r="E4331" s="99">
        <v>-17471890.27</v>
      </c>
      <c r="K4331" s="27">
        <v>39981523.359999999</v>
      </c>
      <c r="L4331" s="27">
        <v>0.43149999999999999</v>
      </c>
    </row>
    <row r="4332" spans="1:12" x14ac:dyDescent="0.25">
      <c r="A4332" s="91">
        <v>4324</v>
      </c>
      <c r="B4332" s="104">
        <v>0.86874315711552808</v>
      </c>
      <c r="C4332" s="104">
        <v>0.95555217278124582</v>
      </c>
      <c r="D4332" s="104">
        <v>1.0098926121309846</v>
      </c>
      <c r="E4332" s="99">
        <v>-918442119.91999996</v>
      </c>
      <c r="K4332" s="27">
        <v>40014686.729999997</v>
      </c>
      <c r="L4332" s="27">
        <v>0.43159999999999998</v>
      </c>
    </row>
    <row r="4333" spans="1:12" x14ac:dyDescent="0.25">
      <c r="A4333" s="91">
        <v>4325</v>
      </c>
      <c r="B4333" s="104">
        <v>0.95472598514809193</v>
      </c>
      <c r="C4333" s="104">
        <v>0.98106850283724312</v>
      </c>
      <c r="D4333" s="104">
        <v>1.0065391699781108</v>
      </c>
      <c r="E4333" s="99">
        <v>-229228869.12</v>
      </c>
      <c r="K4333" s="27">
        <v>40026369.490000002</v>
      </c>
      <c r="L4333" s="27">
        <v>0.43169999999999997</v>
      </c>
    </row>
    <row r="4334" spans="1:12" x14ac:dyDescent="0.25">
      <c r="A4334" s="91">
        <v>4326</v>
      </c>
      <c r="B4334" s="104">
        <v>1.2821213860843383</v>
      </c>
      <c r="C4334" s="104">
        <v>0.96895556227323654</v>
      </c>
      <c r="D4334" s="104">
        <v>1.0009299812709944</v>
      </c>
      <c r="E4334" s="99">
        <v>428853962.01999998</v>
      </c>
      <c r="K4334" s="27">
        <v>40128208.810000002</v>
      </c>
      <c r="L4334" s="27">
        <v>0.43180000000000002</v>
      </c>
    </row>
    <row r="4335" spans="1:12" x14ac:dyDescent="0.25">
      <c r="A4335" s="91">
        <v>4327</v>
      </c>
      <c r="B4335" s="104">
        <v>1.1195436009822264</v>
      </c>
      <c r="C4335" s="104">
        <v>1.0184639146434469</v>
      </c>
      <c r="D4335" s="104">
        <v>1.0083778273392436</v>
      </c>
      <c r="E4335" s="99">
        <v>1232669081.72</v>
      </c>
      <c r="K4335" s="27">
        <v>40182720.729999997</v>
      </c>
      <c r="L4335" s="27">
        <v>0.43190000000000001</v>
      </c>
    </row>
    <row r="4336" spans="1:12" x14ac:dyDescent="0.25">
      <c r="A4336" s="91">
        <v>4328</v>
      </c>
      <c r="B4336" s="104">
        <v>1.3752517791665637</v>
      </c>
      <c r="C4336" s="104">
        <v>1.0332791102724206</v>
      </c>
      <c r="D4336" s="104">
        <v>0.97813149441738312</v>
      </c>
      <c r="E4336" s="99">
        <v>1856675468.2</v>
      </c>
      <c r="K4336" s="27">
        <v>40478654.600000001</v>
      </c>
      <c r="L4336" s="27">
        <v>0.432</v>
      </c>
    </row>
    <row r="4337" spans="1:12" x14ac:dyDescent="0.25">
      <c r="A4337" s="91">
        <v>4329</v>
      </c>
      <c r="B4337" s="104">
        <v>1.4397358932151745</v>
      </c>
      <c r="C4337" s="104">
        <v>0.98627854300536733</v>
      </c>
      <c r="D4337" s="104">
        <v>1.0175809160945619</v>
      </c>
      <c r="E4337" s="99">
        <v>1900400902.28</v>
      </c>
      <c r="K4337" s="27">
        <v>40803196.390000001</v>
      </c>
      <c r="L4337" s="27">
        <v>0.43209999999999998</v>
      </c>
    </row>
    <row r="4338" spans="1:12" x14ac:dyDescent="0.25">
      <c r="A4338" s="91">
        <v>4330</v>
      </c>
      <c r="B4338" s="104">
        <v>0.94014771666669139</v>
      </c>
      <c r="C4338" s="104">
        <v>0.97028470354418561</v>
      </c>
      <c r="D4338" s="104">
        <v>1.014936573403304</v>
      </c>
      <c r="E4338" s="99">
        <v>-330614290.52999997</v>
      </c>
      <c r="K4338" s="27">
        <v>41359915.710000001</v>
      </c>
      <c r="L4338" s="27">
        <v>0.43219999999999997</v>
      </c>
    </row>
    <row r="4339" spans="1:12" x14ac:dyDescent="0.25">
      <c r="A4339" s="91">
        <v>4331</v>
      </c>
      <c r="B4339" s="104">
        <v>0.9803944783800399</v>
      </c>
      <c r="C4339" s="104">
        <v>0.98833787580815924</v>
      </c>
      <c r="D4339" s="104">
        <v>1.0023530531392661</v>
      </c>
      <c r="E4339" s="99">
        <v>-78318176.459999993</v>
      </c>
      <c r="K4339" s="27">
        <v>41557584.93</v>
      </c>
      <c r="L4339" s="27">
        <v>0.43230000000000002</v>
      </c>
    </row>
    <row r="4340" spans="1:12" x14ac:dyDescent="0.25">
      <c r="A4340" s="91">
        <v>4332</v>
      </c>
      <c r="B4340" s="104">
        <v>1.0206141245007547</v>
      </c>
      <c r="C4340" s="104">
        <v>0.96924566635663723</v>
      </c>
      <c r="D4340" s="104">
        <v>0.98662760137341809</v>
      </c>
      <c r="E4340" s="99">
        <v>-650659050.57000005</v>
      </c>
      <c r="K4340" s="27">
        <v>41918287.460000001</v>
      </c>
      <c r="L4340" s="27">
        <v>0.43240000000000001</v>
      </c>
    </row>
    <row r="4341" spans="1:12" x14ac:dyDescent="0.25">
      <c r="A4341" s="91">
        <v>4333</v>
      </c>
      <c r="B4341" s="104">
        <v>0.85419563685727007</v>
      </c>
      <c r="C4341" s="104">
        <v>1.0294384248969699</v>
      </c>
      <c r="D4341" s="104">
        <v>1.0287492622935657</v>
      </c>
      <c r="E4341" s="99">
        <v>665189031.08000004</v>
      </c>
      <c r="K4341" s="27">
        <v>42029869.219999999</v>
      </c>
      <c r="L4341" s="27">
        <v>0.4325</v>
      </c>
    </row>
    <row r="4342" spans="1:12" x14ac:dyDescent="0.25">
      <c r="A4342" s="91">
        <v>4334</v>
      </c>
      <c r="B4342" s="104">
        <v>0.78682285886363312</v>
      </c>
      <c r="C4342" s="104">
        <v>0.98977101857275795</v>
      </c>
      <c r="D4342" s="104">
        <v>0.95934425428616232</v>
      </c>
      <c r="E4342" s="99">
        <v>-1406601155.98</v>
      </c>
      <c r="K4342" s="27">
        <v>42264289.890000001</v>
      </c>
      <c r="L4342" s="27">
        <v>0.43259999999999998</v>
      </c>
    </row>
    <row r="4343" spans="1:12" x14ac:dyDescent="0.25">
      <c r="A4343" s="91">
        <v>4335</v>
      </c>
      <c r="B4343" s="104">
        <v>1.0698821030127041</v>
      </c>
      <c r="C4343" s="104">
        <v>1.0118101812060627</v>
      </c>
      <c r="D4343" s="104">
        <v>1.0299148477203119</v>
      </c>
      <c r="E4343" s="99">
        <v>1350503758.72</v>
      </c>
      <c r="K4343" s="27">
        <v>42947916.25</v>
      </c>
      <c r="L4343" s="27">
        <v>0.43269999999999997</v>
      </c>
    </row>
    <row r="4344" spans="1:12" x14ac:dyDescent="0.25">
      <c r="A4344" s="91">
        <v>4336</v>
      </c>
      <c r="B4344" s="104">
        <v>1.150168827370234</v>
      </c>
      <c r="C4344" s="104">
        <v>1.0256431555871037</v>
      </c>
      <c r="D4344" s="104">
        <v>1.0057573853321591</v>
      </c>
      <c r="E4344" s="99">
        <v>1468562188.0599999</v>
      </c>
      <c r="K4344" s="27">
        <v>43494831.689999998</v>
      </c>
      <c r="L4344" s="27">
        <v>0.43280000000000002</v>
      </c>
    </row>
    <row r="4345" spans="1:12" x14ac:dyDescent="0.25">
      <c r="A4345" s="91">
        <v>4337</v>
      </c>
      <c r="B4345" s="104">
        <v>1.1269304435426872</v>
      </c>
      <c r="C4345" s="104">
        <v>1.0226826521611729</v>
      </c>
      <c r="D4345" s="104">
        <v>1.0041296503089101</v>
      </c>
      <c r="E4345" s="99">
        <v>1261823226.3099999</v>
      </c>
      <c r="K4345" s="27">
        <v>43573036.979999997</v>
      </c>
      <c r="L4345" s="27">
        <v>0.43290000000000001</v>
      </c>
    </row>
    <row r="4346" spans="1:12" x14ac:dyDescent="0.25">
      <c r="A4346" s="91">
        <v>4338</v>
      </c>
      <c r="B4346" s="104">
        <v>0.92668098931600551</v>
      </c>
      <c r="C4346" s="104">
        <v>0.94698503461095973</v>
      </c>
      <c r="D4346" s="104">
        <v>0.98116323304951736</v>
      </c>
      <c r="E4346" s="99">
        <v>-1421086209.74</v>
      </c>
      <c r="K4346" s="27">
        <v>43648824.969999999</v>
      </c>
      <c r="L4346" s="27">
        <v>0.433</v>
      </c>
    </row>
    <row r="4347" spans="1:12" x14ac:dyDescent="0.25">
      <c r="A4347" s="91">
        <v>4339</v>
      </c>
      <c r="B4347" s="104">
        <v>1.2834967684346088</v>
      </c>
      <c r="C4347" s="104">
        <v>1.0012999383095857</v>
      </c>
      <c r="D4347" s="104">
        <v>1.0249873121761603</v>
      </c>
      <c r="E4347" s="99">
        <v>1908062642.8699999</v>
      </c>
      <c r="K4347" s="27">
        <v>43901450.210000001</v>
      </c>
      <c r="L4347" s="27">
        <v>0.43309999999999998</v>
      </c>
    </row>
    <row r="4348" spans="1:12" x14ac:dyDescent="0.25">
      <c r="A4348" s="91">
        <v>4340</v>
      </c>
      <c r="B4348" s="104">
        <v>1.1649446234103302</v>
      </c>
      <c r="C4348" s="104">
        <v>1.0047845753293434</v>
      </c>
      <c r="D4348" s="104">
        <v>0.97335399248193499</v>
      </c>
      <c r="E4348" s="99">
        <v>264298269.91</v>
      </c>
      <c r="K4348" s="27">
        <v>44023090.380000003</v>
      </c>
      <c r="L4348" s="27">
        <v>0.43319999999999997</v>
      </c>
    </row>
    <row r="4349" spans="1:12" x14ac:dyDescent="0.25">
      <c r="A4349" s="91">
        <v>4341</v>
      </c>
      <c r="B4349" s="104">
        <v>0.59199534019583988</v>
      </c>
      <c r="C4349" s="104">
        <v>0.96539516033679851</v>
      </c>
      <c r="D4349" s="104">
        <v>0.99784275238576048</v>
      </c>
      <c r="E4349" s="99">
        <v>-1755826007.03</v>
      </c>
      <c r="K4349" s="27">
        <v>44032382.259999998</v>
      </c>
      <c r="L4349" s="27">
        <v>0.43330000000000002</v>
      </c>
    </row>
    <row r="4350" spans="1:12" x14ac:dyDescent="0.25">
      <c r="A4350" s="91">
        <v>4342</v>
      </c>
      <c r="B4350" s="104">
        <v>0.78575869577537061</v>
      </c>
      <c r="C4350" s="104">
        <v>1.0009747814157632</v>
      </c>
      <c r="D4350" s="104">
        <v>0.97623552504073718</v>
      </c>
      <c r="E4350" s="99">
        <v>-969894801.21000004</v>
      </c>
      <c r="K4350" s="27">
        <v>44627775.25</v>
      </c>
      <c r="L4350" s="27">
        <v>0.43340000000000001</v>
      </c>
    </row>
    <row r="4351" spans="1:12" x14ac:dyDescent="0.25">
      <c r="A4351" s="91">
        <v>4343</v>
      </c>
      <c r="B4351" s="104">
        <v>1.1928493729160188</v>
      </c>
      <c r="C4351" s="104">
        <v>0.96954682933042813</v>
      </c>
      <c r="D4351" s="104">
        <v>1.0276208085681744</v>
      </c>
      <c r="E4351" s="99">
        <v>798494701.59000003</v>
      </c>
      <c r="K4351" s="27">
        <v>45187494.590000004</v>
      </c>
      <c r="L4351" s="27">
        <v>0.4335</v>
      </c>
    </row>
    <row r="4352" spans="1:12" x14ac:dyDescent="0.25">
      <c r="A4352" s="91">
        <v>4344</v>
      </c>
      <c r="B4352" s="104">
        <v>1.170710744388175</v>
      </c>
      <c r="C4352" s="104">
        <v>1.0376736173788328</v>
      </c>
      <c r="D4352" s="104">
        <v>1.0337721371666668</v>
      </c>
      <c r="E4352" s="99">
        <v>2537371182.1500001</v>
      </c>
      <c r="K4352" s="27">
        <v>46083125.890000001</v>
      </c>
      <c r="L4352" s="27">
        <v>0.43359999999999999</v>
      </c>
    </row>
    <row r="4353" spans="1:12" x14ac:dyDescent="0.25">
      <c r="A4353" s="91">
        <v>4345</v>
      </c>
      <c r="B4353" s="104">
        <v>1.3634037618122938</v>
      </c>
      <c r="C4353" s="104">
        <v>0.97841924581495299</v>
      </c>
      <c r="D4353" s="104">
        <v>0.96817688308723349</v>
      </c>
      <c r="E4353" s="99">
        <v>50200797.32</v>
      </c>
      <c r="K4353" s="27">
        <v>46110714.380000003</v>
      </c>
      <c r="L4353" s="27">
        <v>0.43369999999999997</v>
      </c>
    </row>
    <row r="4354" spans="1:12" x14ac:dyDescent="0.25">
      <c r="A4354" s="91">
        <v>4346</v>
      </c>
      <c r="B4354" s="104">
        <v>0.81731147995147557</v>
      </c>
      <c r="C4354" s="104">
        <v>0.97468272476763029</v>
      </c>
      <c r="D4354" s="104">
        <v>1.0104096550508141</v>
      </c>
      <c r="E4354" s="99">
        <v>-742420750.51999998</v>
      </c>
      <c r="K4354" s="27">
        <v>46309383.630000003</v>
      </c>
      <c r="L4354" s="27">
        <v>0.43380000000000002</v>
      </c>
    </row>
    <row r="4355" spans="1:12" x14ac:dyDescent="0.25">
      <c r="A4355" s="91">
        <v>4347</v>
      </c>
      <c r="B4355" s="104">
        <v>0.71517845302787775</v>
      </c>
      <c r="C4355" s="104">
        <v>1.0388081767955819</v>
      </c>
      <c r="D4355" s="104">
        <v>0.98047738380376936</v>
      </c>
      <c r="E4355" s="99">
        <v>-598979418.29999995</v>
      </c>
      <c r="K4355" s="27">
        <v>47783032.479999997</v>
      </c>
      <c r="L4355" s="27">
        <v>0.43390000000000001</v>
      </c>
    </row>
    <row r="4356" spans="1:12" x14ac:dyDescent="0.25">
      <c r="A4356" s="91">
        <v>4348</v>
      </c>
      <c r="B4356" s="104">
        <v>1.7569845347644442</v>
      </c>
      <c r="C4356" s="104">
        <v>1.0730505009746369</v>
      </c>
      <c r="D4356" s="104">
        <v>0.9848033902071629</v>
      </c>
      <c r="E4356" s="99">
        <v>4993924002.0500002</v>
      </c>
      <c r="K4356" s="27">
        <v>47964458.990000002</v>
      </c>
      <c r="L4356" s="27">
        <v>0.434</v>
      </c>
    </row>
    <row r="4357" spans="1:12" x14ac:dyDescent="0.25">
      <c r="A4357" s="91">
        <v>4349</v>
      </c>
      <c r="B4357" s="104">
        <v>1.1268005835147532</v>
      </c>
      <c r="C4357" s="104">
        <v>1.0302507455332137</v>
      </c>
      <c r="D4357" s="104">
        <v>0.99510994199557401</v>
      </c>
      <c r="E4357" s="99">
        <v>1222495787.6800001</v>
      </c>
      <c r="K4357" s="27">
        <v>48194574.950000003</v>
      </c>
      <c r="L4357" s="27">
        <v>0.43409999999999999</v>
      </c>
    </row>
    <row r="4358" spans="1:12" x14ac:dyDescent="0.25">
      <c r="A4358" s="91">
        <v>4350</v>
      </c>
      <c r="B4358" s="104">
        <v>0.99516693093265085</v>
      </c>
      <c r="C4358" s="104">
        <v>1.0263369747743858</v>
      </c>
      <c r="D4358" s="104">
        <v>0.98508067803559318</v>
      </c>
      <c r="E4358" s="99">
        <v>384323523.42000002</v>
      </c>
      <c r="K4358" s="27">
        <v>48269651.130000003</v>
      </c>
      <c r="L4358" s="27">
        <v>0.43419999999999997</v>
      </c>
    </row>
    <row r="4359" spans="1:12" x14ac:dyDescent="0.25">
      <c r="A4359" s="91">
        <v>4351</v>
      </c>
      <c r="B4359" s="104">
        <v>0.83399284584617883</v>
      </c>
      <c r="C4359" s="104">
        <v>1.0219863397240796</v>
      </c>
      <c r="D4359" s="104">
        <v>1.0183551078536464</v>
      </c>
      <c r="E4359" s="99">
        <v>257698910.97999999</v>
      </c>
      <c r="K4359" s="27">
        <v>48441120.359999999</v>
      </c>
      <c r="L4359" s="27">
        <v>0.43430000000000002</v>
      </c>
    </row>
    <row r="4360" spans="1:12" x14ac:dyDescent="0.25">
      <c r="A4360" s="91">
        <v>4352</v>
      </c>
      <c r="B4360" s="104">
        <v>0.93415050554150014</v>
      </c>
      <c r="C4360" s="104">
        <v>1.0717632396018242</v>
      </c>
      <c r="D4360" s="104">
        <v>0.99048852780061392</v>
      </c>
      <c r="E4360" s="99">
        <v>1103855477.29</v>
      </c>
      <c r="K4360" s="27">
        <v>48517467.43</v>
      </c>
      <c r="L4360" s="27">
        <v>0.43440000000000001</v>
      </c>
    </row>
    <row r="4361" spans="1:12" x14ac:dyDescent="0.25">
      <c r="A4361" s="91">
        <v>4353</v>
      </c>
      <c r="B4361" s="104">
        <v>0.62817100166058071</v>
      </c>
      <c r="C4361" s="104">
        <v>1.0017215001745428</v>
      </c>
      <c r="D4361" s="104">
        <v>1.0100163681532628</v>
      </c>
      <c r="E4361" s="99">
        <v>-1037330111.83</v>
      </c>
      <c r="K4361" s="27">
        <v>48977547.740000002</v>
      </c>
      <c r="L4361" s="27">
        <v>0.4345</v>
      </c>
    </row>
    <row r="4362" spans="1:12" x14ac:dyDescent="0.25">
      <c r="A4362" s="91">
        <v>4354</v>
      </c>
      <c r="B4362" s="104">
        <v>0.92952353943737409</v>
      </c>
      <c r="C4362" s="104">
        <v>0.99012508114278619</v>
      </c>
      <c r="D4362" s="104">
        <v>1.0225992760820659</v>
      </c>
      <c r="E4362" s="99">
        <v>156211251.41</v>
      </c>
      <c r="K4362" s="27">
        <v>49330787.060000002</v>
      </c>
      <c r="L4362" s="27">
        <v>0.43459999999999999</v>
      </c>
    </row>
    <row r="4363" spans="1:12" x14ac:dyDescent="0.25">
      <c r="A4363" s="91">
        <v>4355</v>
      </c>
      <c r="B4363" s="104">
        <v>1.4672634767105264</v>
      </c>
      <c r="C4363" s="104">
        <v>1.0330883576432719</v>
      </c>
      <c r="D4363" s="104">
        <v>0.98082619149851791</v>
      </c>
      <c r="E4363" s="99">
        <v>2292437955.7800002</v>
      </c>
      <c r="K4363" s="27">
        <v>50200797.32</v>
      </c>
      <c r="L4363" s="27">
        <v>0.43469999999999998</v>
      </c>
    </row>
    <row r="4364" spans="1:12" x14ac:dyDescent="0.25">
      <c r="A4364" s="91">
        <v>4356</v>
      </c>
      <c r="B4364" s="104">
        <v>1.0415646375338674</v>
      </c>
      <c r="C4364" s="104">
        <v>1.0237373583267306</v>
      </c>
      <c r="D4364" s="104">
        <v>0.98548103918568997</v>
      </c>
      <c r="E4364" s="99">
        <v>519731696.50999999</v>
      </c>
      <c r="K4364" s="27">
        <v>50270329.920000002</v>
      </c>
      <c r="L4364" s="27">
        <v>0.43480000000000002</v>
      </c>
    </row>
    <row r="4365" spans="1:12" x14ac:dyDescent="0.25">
      <c r="A4365" s="91">
        <v>4357</v>
      </c>
      <c r="B4365" s="104">
        <v>0.91188621305415984</v>
      </c>
      <c r="C4365" s="104">
        <v>1.0253908151846041</v>
      </c>
      <c r="D4365" s="104">
        <v>0.98152738391545613</v>
      </c>
      <c r="E4365" s="99">
        <v>-24960784.16</v>
      </c>
      <c r="K4365" s="27">
        <v>50363016.200000003</v>
      </c>
      <c r="L4365" s="27">
        <v>0.43490000000000001</v>
      </c>
    </row>
    <row r="4366" spans="1:12" x14ac:dyDescent="0.25">
      <c r="A4366" s="91">
        <v>4358</v>
      </c>
      <c r="B4366" s="104">
        <v>1.0112917584282159</v>
      </c>
      <c r="C4366" s="104">
        <v>1.0087200193890178</v>
      </c>
      <c r="D4366" s="104">
        <v>1.0227130530337434</v>
      </c>
      <c r="E4366" s="99">
        <v>870202759.87</v>
      </c>
      <c r="K4366" s="27">
        <v>50608861.469999999</v>
      </c>
      <c r="L4366" s="27">
        <v>0.435</v>
      </c>
    </row>
    <row r="4367" spans="1:12" x14ac:dyDescent="0.25">
      <c r="A4367" s="91">
        <v>4359</v>
      </c>
      <c r="B4367" s="104">
        <v>0.63198364529644779</v>
      </c>
      <c r="C4367" s="104">
        <v>0.985764563607886</v>
      </c>
      <c r="D4367" s="104">
        <v>1.0097688308919044</v>
      </c>
      <c r="E4367" s="99">
        <v>-1230697834.8</v>
      </c>
      <c r="K4367" s="27">
        <v>50882106.350000001</v>
      </c>
      <c r="L4367" s="27">
        <v>0.43509999999999999</v>
      </c>
    </row>
    <row r="4368" spans="1:12" x14ac:dyDescent="0.25">
      <c r="A4368" s="91">
        <v>4360</v>
      </c>
      <c r="B4368" s="104">
        <v>1.3456004523271474</v>
      </c>
      <c r="C4368" s="104">
        <v>1.01640704212198</v>
      </c>
      <c r="D4368" s="104">
        <v>0.99718566002384768</v>
      </c>
      <c r="E4368" s="99">
        <v>1819740258.1600001</v>
      </c>
      <c r="K4368" s="27">
        <v>51509351.759999998</v>
      </c>
      <c r="L4368" s="27">
        <v>0.43519999999999998</v>
      </c>
    </row>
    <row r="4369" spans="1:12" x14ac:dyDescent="0.25">
      <c r="A4369" s="91">
        <v>4361</v>
      </c>
      <c r="B4369" s="104">
        <v>1.1379224640436887</v>
      </c>
      <c r="C4369" s="104">
        <v>0.99964745056225224</v>
      </c>
      <c r="D4369" s="104">
        <v>0.98269058022203015</v>
      </c>
      <c r="E4369" s="99">
        <v>277506474.93000001</v>
      </c>
      <c r="K4369" s="27">
        <v>51890457.579999998</v>
      </c>
      <c r="L4369" s="27">
        <v>0.43530000000000002</v>
      </c>
    </row>
    <row r="4370" spans="1:12" x14ac:dyDescent="0.25">
      <c r="A4370" s="91">
        <v>4362</v>
      </c>
      <c r="B4370" s="104">
        <v>0.95251005633409302</v>
      </c>
      <c r="C4370" s="104">
        <v>1.0259471871626957</v>
      </c>
      <c r="D4370" s="104">
        <v>0.99482679537074759</v>
      </c>
      <c r="E4370" s="99">
        <v>403766912.63</v>
      </c>
      <c r="K4370" s="27">
        <v>53992701.189999998</v>
      </c>
      <c r="L4370" s="27">
        <v>0.43540000000000001</v>
      </c>
    </row>
    <row r="4371" spans="1:12" x14ac:dyDescent="0.25">
      <c r="A4371" s="91">
        <v>4363</v>
      </c>
      <c r="B4371" s="104">
        <v>1.2853066858220612</v>
      </c>
      <c r="C4371" s="104">
        <v>0.94261856358091056</v>
      </c>
      <c r="D4371" s="104">
        <v>1.0305539838354876</v>
      </c>
      <c r="E4371" s="99">
        <v>479457487.60000002</v>
      </c>
      <c r="K4371" s="27">
        <v>54541793.109999999</v>
      </c>
      <c r="L4371" s="27">
        <v>0.4355</v>
      </c>
    </row>
    <row r="4372" spans="1:12" x14ac:dyDescent="0.25">
      <c r="A4372" s="91">
        <v>4364</v>
      </c>
      <c r="B4372" s="104">
        <v>1.4890922419622434</v>
      </c>
      <c r="C4372" s="104">
        <v>0.9</v>
      </c>
      <c r="D4372" s="104">
        <v>0.98223108196876385</v>
      </c>
      <c r="E4372" s="99">
        <v>-1544803414.8399999</v>
      </c>
      <c r="K4372" s="27">
        <v>54709526.490000002</v>
      </c>
      <c r="L4372" s="27">
        <v>0.43559999999999999</v>
      </c>
    </row>
    <row r="4373" spans="1:12" x14ac:dyDescent="0.25">
      <c r="A4373" s="91">
        <v>4365</v>
      </c>
      <c r="B4373" s="104">
        <v>1.2002675680643629</v>
      </c>
      <c r="C4373" s="104">
        <v>1.0023560544603991</v>
      </c>
      <c r="D4373" s="104">
        <v>1.0223737710874519</v>
      </c>
      <c r="E4373" s="99">
        <v>1519862736.1500001</v>
      </c>
      <c r="K4373" s="27">
        <v>54905562.509999998</v>
      </c>
      <c r="L4373" s="27">
        <v>0.43569999999999998</v>
      </c>
    </row>
    <row r="4374" spans="1:12" x14ac:dyDescent="0.25">
      <c r="A4374" s="91">
        <v>4366</v>
      </c>
      <c r="B4374" s="104">
        <v>0.87506080107321071</v>
      </c>
      <c r="C4374" s="104">
        <v>1.0068220181628864</v>
      </c>
      <c r="D4374" s="104">
        <v>0.99392270770358426</v>
      </c>
      <c r="E4374" s="99">
        <v>-266938916.31999999</v>
      </c>
      <c r="K4374" s="27">
        <v>55816736.68</v>
      </c>
      <c r="L4374" s="27">
        <v>0.43580000000000002</v>
      </c>
    </row>
    <row r="4375" spans="1:12" x14ac:dyDescent="0.25">
      <c r="A4375" s="91">
        <v>4367</v>
      </c>
      <c r="B4375" s="104">
        <v>1.2324186754745321</v>
      </c>
      <c r="C4375" s="104">
        <v>1.0049996858458767</v>
      </c>
      <c r="D4375" s="104">
        <v>1.0233228113051331</v>
      </c>
      <c r="E4375" s="99">
        <v>1745993273.4000001</v>
      </c>
      <c r="K4375" s="27">
        <v>56965686.990000002</v>
      </c>
      <c r="L4375" s="27">
        <v>0.43590000000000001</v>
      </c>
    </row>
    <row r="4376" spans="1:12" x14ac:dyDescent="0.25">
      <c r="A4376" s="91">
        <v>4368</v>
      </c>
      <c r="B4376" s="104">
        <v>1.0794169684439774</v>
      </c>
      <c r="C4376" s="104">
        <v>1.0274084780016928</v>
      </c>
      <c r="D4376" s="104">
        <v>0.99727288837365968</v>
      </c>
      <c r="E4376" s="99">
        <v>1010638974.99</v>
      </c>
      <c r="K4376" s="27">
        <v>56987567.840000004</v>
      </c>
      <c r="L4376" s="27">
        <v>0.436</v>
      </c>
    </row>
    <row r="4377" spans="1:12" x14ac:dyDescent="0.25">
      <c r="A4377" s="91">
        <v>4369</v>
      </c>
      <c r="B4377" s="104">
        <v>0.96815310456505754</v>
      </c>
      <c r="C4377" s="104">
        <v>0.99034106951649681</v>
      </c>
      <c r="D4377" s="104">
        <v>0.99621068512965938</v>
      </c>
      <c r="E4377" s="99">
        <v>-200963945.30000001</v>
      </c>
      <c r="K4377" s="27">
        <v>56998940.890000001</v>
      </c>
      <c r="L4377" s="27">
        <v>0.43609999999999999</v>
      </c>
    </row>
    <row r="4378" spans="1:12" x14ac:dyDescent="0.25">
      <c r="A4378" s="91">
        <v>4370</v>
      </c>
      <c r="B4378" s="104">
        <v>1.2468576775650211</v>
      </c>
      <c r="C4378" s="104">
        <v>0.98431950496781073</v>
      </c>
      <c r="D4378" s="104">
        <v>0.95</v>
      </c>
      <c r="E4378" s="99">
        <v>-560493331.38</v>
      </c>
      <c r="K4378" s="27">
        <v>57409992.719999999</v>
      </c>
      <c r="L4378" s="27">
        <v>0.43619999999999998</v>
      </c>
    </row>
    <row r="4379" spans="1:12" x14ac:dyDescent="0.25">
      <c r="A4379" s="91">
        <v>4371</v>
      </c>
      <c r="B4379" s="104">
        <v>1.3876130934297817</v>
      </c>
      <c r="C4379" s="104">
        <v>0.98832826396732965</v>
      </c>
      <c r="D4379" s="104">
        <v>0.99926051908678437</v>
      </c>
      <c r="E4379" s="99">
        <v>1252306247.99</v>
      </c>
      <c r="K4379" s="27">
        <v>57473015.049999997</v>
      </c>
      <c r="L4379" s="27">
        <v>0.43630000000000002</v>
      </c>
    </row>
    <row r="4380" spans="1:12" x14ac:dyDescent="0.25">
      <c r="A4380" s="91">
        <v>4372</v>
      </c>
      <c r="B4380" s="104">
        <v>1.1521999240586092</v>
      </c>
      <c r="C4380" s="104">
        <v>0.99967784143760008</v>
      </c>
      <c r="D4380" s="104">
        <v>1.0332824958386211</v>
      </c>
      <c r="E4380" s="99">
        <v>1510166189.1700001</v>
      </c>
      <c r="K4380" s="27">
        <v>57805344.119999997</v>
      </c>
      <c r="L4380" s="27">
        <v>0.43640000000000001</v>
      </c>
    </row>
    <row r="4381" spans="1:12" x14ac:dyDescent="0.25">
      <c r="A4381" s="91">
        <v>4373</v>
      </c>
      <c r="B4381" s="104">
        <v>1.1136461491214471</v>
      </c>
      <c r="C4381" s="104">
        <v>0.99368301644887769</v>
      </c>
      <c r="D4381" s="104">
        <v>1.0125177923658912</v>
      </c>
      <c r="E4381" s="99">
        <v>735302243.87</v>
      </c>
      <c r="K4381" s="27">
        <v>58101362.399999999</v>
      </c>
      <c r="L4381" s="27">
        <v>0.4365</v>
      </c>
    </row>
    <row r="4382" spans="1:12" x14ac:dyDescent="0.25">
      <c r="A4382" s="91">
        <v>4374</v>
      </c>
      <c r="B4382" s="104">
        <v>0.81738078741386966</v>
      </c>
      <c r="C4382" s="104">
        <v>0.99152323085194505</v>
      </c>
      <c r="D4382" s="104">
        <v>0.98958937250346912</v>
      </c>
      <c r="E4382" s="99">
        <v>-802202167.66999996</v>
      </c>
      <c r="K4382" s="27">
        <v>58172026.670000002</v>
      </c>
      <c r="L4382" s="27">
        <v>0.43659999999999999</v>
      </c>
    </row>
    <row r="4383" spans="1:12" x14ac:dyDescent="0.25">
      <c r="A4383" s="91">
        <v>4375</v>
      </c>
      <c r="B4383" s="104">
        <v>0.85159781953639635</v>
      </c>
      <c r="C4383" s="104">
        <v>0.93557457848855619</v>
      </c>
      <c r="D4383" s="104">
        <v>0.95546463776998636</v>
      </c>
      <c r="E4383" s="99">
        <v>-2195163256.4099998</v>
      </c>
      <c r="K4383" s="27">
        <v>58643713.270000003</v>
      </c>
      <c r="L4383" s="27">
        <v>0.43669999999999998</v>
      </c>
    </row>
    <row r="4384" spans="1:12" x14ac:dyDescent="0.25">
      <c r="A4384" s="91">
        <v>4376</v>
      </c>
      <c r="B4384" s="104">
        <v>1.1580867755539765</v>
      </c>
      <c r="C4384" s="104">
        <v>0.98333181086595112</v>
      </c>
      <c r="D4384" s="104">
        <v>1.004356496797512</v>
      </c>
      <c r="E4384" s="99">
        <v>468359740.24000001</v>
      </c>
      <c r="K4384" s="27">
        <v>58815528.920000002</v>
      </c>
      <c r="L4384" s="27">
        <v>0.43680000000000002</v>
      </c>
    </row>
    <row r="4385" spans="1:12" x14ac:dyDescent="0.25">
      <c r="A4385" s="91">
        <v>4377</v>
      </c>
      <c r="B4385" s="104">
        <v>0.88161192115486753</v>
      </c>
      <c r="C4385" s="104">
        <v>1.0300023075209994</v>
      </c>
      <c r="D4385" s="104">
        <v>0.97252576782834377</v>
      </c>
      <c r="E4385" s="99">
        <v>-224914774.40000001</v>
      </c>
      <c r="K4385" s="27">
        <v>59182282.990000002</v>
      </c>
      <c r="L4385" s="27">
        <v>0.43690000000000001</v>
      </c>
    </row>
    <row r="4386" spans="1:12" x14ac:dyDescent="0.25">
      <c r="A4386" s="91">
        <v>4378</v>
      </c>
      <c r="B4386" s="104">
        <v>0.95907447479498198</v>
      </c>
      <c r="C4386" s="104">
        <v>1.0196289919682884</v>
      </c>
      <c r="D4386" s="104">
        <v>1.0114665911409852</v>
      </c>
      <c r="E4386" s="99">
        <v>638452345.32000005</v>
      </c>
      <c r="K4386" s="27">
        <v>59312465.789999999</v>
      </c>
      <c r="L4386" s="27">
        <v>0.437</v>
      </c>
    </row>
    <row r="4387" spans="1:12" x14ac:dyDescent="0.25">
      <c r="A4387" s="91">
        <v>4379</v>
      </c>
      <c r="B4387" s="104">
        <v>0.73718960008183299</v>
      </c>
      <c r="C4387" s="104">
        <v>1.0240185467908571</v>
      </c>
      <c r="D4387" s="104">
        <v>1.0124915722413876</v>
      </c>
      <c r="E4387" s="99">
        <v>-237475098.71000001</v>
      </c>
      <c r="K4387" s="27">
        <v>59536871.200000003</v>
      </c>
      <c r="L4387" s="27">
        <v>0.43709999999999999</v>
      </c>
    </row>
    <row r="4388" spans="1:12" x14ac:dyDescent="0.25">
      <c r="A4388" s="91">
        <v>4380</v>
      </c>
      <c r="B4388" s="104">
        <v>1.0082358441021884</v>
      </c>
      <c r="C4388" s="104">
        <v>1.0429188457943277</v>
      </c>
      <c r="D4388" s="104">
        <v>1.0115763622777243</v>
      </c>
      <c r="E4388" s="99">
        <v>1335080367.8599999</v>
      </c>
      <c r="K4388" s="27">
        <v>59825842.93</v>
      </c>
      <c r="L4388" s="27">
        <v>0.43719999999999998</v>
      </c>
    </row>
    <row r="4389" spans="1:12" x14ac:dyDescent="0.25">
      <c r="A4389" s="91">
        <v>4381</v>
      </c>
      <c r="B4389" s="104">
        <v>1.0702916195379768</v>
      </c>
      <c r="C4389" s="104">
        <v>1.009924844581513</v>
      </c>
      <c r="D4389" s="104">
        <v>1.0303199608255678</v>
      </c>
      <c r="E4389" s="99">
        <v>1319041772.53</v>
      </c>
      <c r="K4389" s="27">
        <v>60603299.990000002</v>
      </c>
      <c r="L4389" s="27">
        <v>0.43730000000000002</v>
      </c>
    </row>
    <row r="4390" spans="1:12" x14ac:dyDescent="0.25">
      <c r="A4390" s="91">
        <v>4382</v>
      </c>
      <c r="B4390" s="104">
        <v>0.71949533482897421</v>
      </c>
      <c r="C4390" s="104">
        <v>0.98018322153274928</v>
      </c>
      <c r="D4390" s="104">
        <v>1.0227634480844696</v>
      </c>
      <c r="E4390" s="99">
        <v>-814431513.53999996</v>
      </c>
      <c r="K4390" s="27">
        <v>60872395.909999996</v>
      </c>
      <c r="L4390" s="27">
        <v>0.43740000000000001</v>
      </c>
    </row>
    <row r="4391" spans="1:12" x14ac:dyDescent="0.25">
      <c r="A4391" s="91">
        <v>4383</v>
      </c>
      <c r="B4391" s="104">
        <v>1.0896493747136053</v>
      </c>
      <c r="C4391" s="104">
        <v>1.0153499988274572</v>
      </c>
      <c r="D4391" s="104">
        <v>1.0040826027945651</v>
      </c>
      <c r="E4391" s="99">
        <v>940232288.96000004</v>
      </c>
      <c r="K4391" s="27">
        <v>60969496.079999998</v>
      </c>
      <c r="L4391" s="27">
        <v>0.4375</v>
      </c>
    </row>
    <row r="4392" spans="1:12" x14ac:dyDescent="0.25">
      <c r="A4392" s="91">
        <v>4384</v>
      </c>
      <c r="B4392" s="104">
        <v>0.78669974681369392</v>
      </c>
      <c r="C4392" s="104">
        <v>1.0113995630521486</v>
      </c>
      <c r="D4392" s="104">
        <v>1.0234628952642046</v>
      </c>
      <c r="E4392" s="99">
        <v>-44930320.579999998</v>
      </c>
      <c r="K4392" s="27">
        <v>61015127.329999998</v>
      </c>
      <c r="L4392" s="27">
        <v>0.43759999999999999</v>
      </c>
    </row>
    <row r="4393" spans="1:12" x14ac:dyDescent="0.25">
      <c r="A4393" s="91">
        <v>4385</v>
      </c>
      <c r="B4393" s="104">
        <v>1.5443928207918975</v>
      </c>
      <c r="C4393" s="104">
        <v>1.0060571918890913</v>
      </c>
      <c r="D4393" s="104">
        <v>1.0100384852530171</v>
      </c>
      <c r="E4393" s="99">
        <v>2687302718.71</v>
      </c>
      <c r="K4393" s="27">
        <v>61306005.609999999</v>
      </c>
      <c r="L4393" s="27">
        <v>0.43769999999999998</v>
      </c>
    </row>
    <row r="4394" spans="1:12" x14ac:dyDescent="0.25">
      <c r="A4394" s="91">
        <v>4386</v>
      </c>
      <c r="B4394" s="104">
        <v>1.0474818275299818</v>
      </c>
      <c r="C4394" s="104">
        <v>1.0410828170135216</v>
      </c>
      <c r="D4394" s="104">
        <v>0.99261392675569293</v>
      </c>
      <c r="E4394" s="99">
        <v>1064119986.48</v>
      </c>
      <c r="K4394" s="27">
        <v>61976164.890000001</v>
      </c>
      <c r="L4394" s="27">
        <v>0.43780000000000002</v>
      </c>
    </row>
    <row r="4395" spans="1:12" x14ac:dyDescent="0.25">
      <c r="A4395" s="91">
        <v>4387</v>
      </c>
      <c r="B4395" s="104">
        <v>1.0410114610540182</v>
      </c>
      <c r="C4395" s="104">
        <v>1.0046139736106841</v>
      </c>
      <c r="D4395" s="104">
        <v>1.0008240599431946</v>
      </c>
      <c r="E4395" s="99">
        <v>445052101.63999999</v>
      </c>
      <c r="K4395" s="27">
        <v>62020190.009999998</v>
      </c>
      <c r="L4395" s="27">
        <v>0.43790000000000001</v>
      </c>
    </row>
    <row r="4396" spans="1:12" x14ac:dyDescent="0.25">
      <c r="A4396" s="91">
        <v>4388</v>
      </c>
      <c r="B4396" s="104">
        <v>1.1194411376964977</v>
      </c>
      <c r="C4396" s="104">
        <v>1.0421139294440709</v>
      </c>
      <c r="D4396" s="104">
        <v>0.97423593310837453</v>
      </c>
      <c r="E4396" s="99">
        <v>965328648.89999998</v>
      </c>
      <c r="K4396" s="27">
        <v>62103069.57</v>
      </c>
      <c r="L4396" s="27">
        <v>0.438</v>
      </c>
    </row>
    <row r="4397" spans="1:12" x14ac:dyDescent="0.25">
      <c r="A4397" s="91">
        <v>4389</v>
      </c>
      <c r="B4397" s="104">
        <v>0.7311350104932397</v>
      </c>
      <c r="C4397" s="104">
        <v>0.99665118802397035</v>
      </c>
      <c r="D4397" s="104">
        <v>1.0175248126069469</v>
      </c>
      <c r="E4397" s="99">
        <v>-599445923.69000006</v>
      </c>
      <c r="K4397" s="27">
        <v>62148810.240000002</v>
      </c>
      <c r="L4397" s="27">
        <v>0.43809999999999999</v>
      </c>
    </row>
    <row r="4398" spans="1:12" x14ac:dyDescent="0.25">
      <c r="A4398" s="91">
        <v>4390</v>
      </c>
      <c r="B4398" s="104">
        <v>1.0531883956981614</v>
      </c>
      <c r="C4398" s="104">
        <v>1.0357921799837579</v>
      </c>
      <c r="D4398" s="104">
        <v>0.97564581356995328</v>
      </c>
      <c r="E4398" s="99">
        <v>600740471.33000004</v>
      </c>
      <c r="K4398" s="27">
        <v>62206734.229999997</v>
      </c>
      <c r="L4398" s="27">
        <v>0.43819999999999998</v>
      </c>
    </row>
    <row r="4399" spans="1:12" x14ac:dyDescent="0.25">
      <c r="A4399" s="91">
        <v>4391</v>
      </c>
      <c r="B4399" s="104">
        <v>1.3377422788375757</v>
      </c>
      <c r="C4399" s="104">
        <v>1.0288506594469429</v>
      </c>
      <c r="D4399" s="104">
        <v>0.98522122212268459</v>
      </c>
      <c r="E4399" s="99">
        <v>1791390347.5899999</v>
      </c>
      <c r="K4399" s="27">
        <v>62760401.090000004</v>
      </c>
      <c r="L4399" s="27">
        <v>0.43830000000000002</v>
      </c>
    </row>
    <row r="4400" spans="1:12" x14ac:dyDescent="0.25">
      <c r="A4400" s="91">
        <v>4392</v>
      </c>
      <c r="B4400" s="104">
        <v>1.0176727797617342</v>
      </c>
      <c r="C4400" s="104">
        <v>1.0335380505405567</v>
      </c>
      <c r="D4400" s="104">
        <v>1.0319283980830376</v>
      </c>
      <c r="E4400" s="99">
        <v>1618918497.98</v>
      </c>
      <c r="K4400" s="27">
        <v>62869348.770000003</v>
      </c>
      <c r="L4400" s="27">
        <v>0.43840000000000001</v>
      </c>
    </row>
    <row r="4401" spans="1:12" x14ac:dyDescent="0.25">
      <c r="A4401" s="91">
        <v>4393</v>
      </c>
      <c r="B4401" s="104">
        <v>1.2061707890251969</v>
      </c>
      <c r="C4401" s="104">
        <v>1.0088334688421001</v>
      </c>
      <c r="D4401" s="104">
        <v>1.0281589702088796</v>
      </c>
      <c r="E4401" s="99">
        <v>1850208214.77</v>
      </c>
      <c r="K4401" s="27">
        <v>62919283.619999997</v>
      </c>
      <c r="L4401" s="27">
        <v>0.4385</v>
      </c>
    </row>
    <row r="4402" spans="1:12" x14ac:dyDescent="0.25">
      <c r="A4402" s="91">
        <v>4394</v>
      </c>
      <c r="B4402" s="104">
        <v>1.0791234550763218</v>
      </c>
      <c r="C4402" s="104">
        <v>1.0575070300607727</v>
      </c>
      <c r="D4402" s="104">
        <v>0.97602681315429196</v>
      </c>
      <c r="E4402" s="99">
        <v>1174895924.2</v>
      </c>
      <c r="K4402" s="27">
        <v>63225965.829999998</v>
      </c>
      <c r="L4402" s="27">
        <v>0.43859999999999999</v>
      </c>
    </row>
    <row r="4403" spans="1:12" x14ac:dyDescent="0.25">
      <c r="A4403" s="91">
        <v>4395</v>
      </c>
      <c r="B4403" s="104">
        <v>0.7686247990578865</v>
      </c>
      <c r="C4403" s="104">
        <v>0.99455156221300711</v>
      </c>
      <c r="D4403" s="104">
        <v>0.99470313217171602</v>
      </c>
      <c r="E4403" s="99">
        <v>-836804880.85000002</v>
      </c>
      <c r="K4403" s="27">
        <v>63239998.520000003</v>
      </c>
      <c r="L4403" s="27">
        <v>0.43869999999999998</v>
      </c>
    </row>
    <row r="4404" spans="1:12" x14ac:dyDescent="0.25">
      <c r="A4404" s="91">
        <v>4396</v>
      </c>
      <c r="B4404" s="104">
        <v>0.71521907395898177</v>
      </c>
      <c r="C4404" s="104">
        <v>0.99398007074111339</v>
      </c>
      <c r="D4404" s="104">
        <v>0.97215332394271925</v>
      </c>
      <c r="E4404" s="99">
        <v>-1353077738.76</v>
      </c>
      <c r="K4404" s="27">
        <v>63260320.159999996</v>
      </c>
      <c r="L4404" s="27">
        <v>0.43880000000000002</v>
      </c>
    </row>
    <row r="4405" spans="1:12" x14ac:dyDescent="0.25">
      <c r="A4405" s="91">
        <v>4397</v>
      </c>
      <c r="B4405" s="104">
        <v>1.0085119936467055</v>
      </c>
      <c r="C4405" s="104">
        <v>1.0130221028478466</v>
      </c>
      <c r="D4405" s="104">
        <v>0.99669879909822168</v>
      </c>
      <c r="E4405" s="99">
        <v>408784691.58999997</v>
      </c>
      <c r="K4405" s="27">
        <v>63519644.920000002</v>
      </c>
      <c r="L4405" s="27">
        <v>0.43890000000000001</v>
      </c>
    </row>
    <row r="4406" spans="1:12" x14ac:dyDescent="0.25">
      <c r="A4406" s="91">
        <v>4398</v>
      </c>
      <c r="B4406" s="104">
        <v>0.94445470420659261</v>
      </c>
      <c r="C4406" s="104">
        <v>0.98722594270430786</v>
      </c>
      <c r="D4406" s="104">
        <v>1.0082915132761325</v>
      </c>
      <c r="E4406" s="99">
        <v>-112457907.51000001</v>
      </c>
      <c r="K4406" s="27">
        <v>64219302.600000001</v>
      </c>
      <c r="L4406" s="27">
        <v>0.439</v>
      </c>
    </row>
    <row r="4407" spans="1:12" x14ac:dyDescent="0.25">
      <c r="A4407" s="91">
        <v>4399</v>
      </c>
      <c r="B4407" s="104">
        <v>1.0708136737264136</v>
      </c>
      <c r="C4407" s="104">
        <v>1.0003310397622158</v>
      </c>
      <c r="D4407" s="104">
        <v>0.99410035179323031</v>
      </c>
      <c r="E4407" s="99">
        <v>318291989.13999999</v>
      </c>
      <c r="K4407" s="27">
        <v>64580579.32</v>
      </c>
      <c r="L4407" s="27">
        <v>0.43909999999999999</v>
      </c>
    </row>
    <row r="4408" spans="1:12" x14ac:dyDescent="0.25">
      <c r="A4408" s="91">
        <v>4400</v>
      </c>
      <c r="B4408" s="104">
        <v>1.0493173105258518</v>
      </c>
      <c r="C4408" s="104">
        <v>1.0624203235831267</v>
      </c>
      <c r="D4408" s="104">
        <v>1.0024805552281868</v>
      </c>
      <c r="E4408" s="99">
        <v>1746836997.48</v>
      </c>
      <c r="K4408" s="27">
        <v>64666330.600000001</v>
      </c>
      <c r="L4408" s="27">
        <v>0.43919999999999998</v>
      </c>
    </row>
    <row r="4409" spans="1:12" x14ac:dyDescent="0.25">
      <c r="A4409" s="91">
        <v>4401</v>
      </c>
      <c r="B4409" s="104">
        <v>0.85902096563109054</v>
      </c>
      <c r="C4409" s="104">
        <v>0.993486079547513</v>
      </c>
      <c r="D4409" s="104">
        <v>0.98787296687058368</v>
      </c>
      <c r="E4409" s="99">
        <v>-661250680.28999996</v>
      </c>
      <c r="K4409" s="27">
        <v>64766326.390000001</v>
      </c>
      <c r="L4409" s="27">
        <v>0.43930000000000002</v>
      </c>
    </row>
    <row r="4410" spans="1:12" x14ac:dyDescent="0.25">
      <c r="A4410" s="91">
        <v>4402</v>
      </c>
      <c r="B4410" s="104">
        <v>0.91961248134257356</v>
      </c>
      <c r="C4410" s="104">
        <v>1.0022250106779225</v>
      </c>
      <c r="D4410" s="104">
        <v>1.0191789447602337</v>
      </c>
      <c r="E4410" s="99">
        <v>284042227.37</v>
      </c>
      <c r="K4410" s="27">
        <v>64929595.859999999</v>
      </c>
      <c r="L4410" s="27">
        <v>0.43940000000000001</v>
      </c>
    </row>
    <row r="4411" spans="1:12" x14ac:dyDescent="0.25">
      <c r="A4411" s="91">
        <v>4403</v>
      </c>
      <c r="B4411" s="104">
        <v>0.85797529688121632</v>
      </c>
      <c r="C4411" s="104">
        <v>0.97950119642085309</v>
      </c>
      <c r="D4411" s="104">
        <v>0.99522410364170211</v>
      </c>
      <c r="E4411" s="99">
        <v>-779634585.34000003</v>
      </c>
      <c r="K4411" s="27">
        <v>65109294.719999999</v>
      </c>
      <c r="L4411" s="27">
        <v>0.4395</v>
      </c>
    </row>
    <row r="4412" spans="1:12" x14ac:dyDescent="0.25">
      <c r="A4412" s="91">
        <v>4404</v>
      </c>
      <c r="B4412" s="104">
        <v>1.4902646287450338</v>
      </c>
      <c r="C4412" s="104">
        <v>1.0227213771522947</v>
      </c>
      <c r="D4412" s="104">
        <v>1.0052601506387131</v>
      </c>
      <c r="E4412" s="99">
        <v>2833351309.2399998</v>
      </c>
      <c r="K4412" s="27">
        <v>65234742.969999999</v>
      </c>
      <c r="L4412" s="27">
        <v>0.43959999999999999</v>
      </c>
    </row>
    <row r="4413" spans="1:12" x14ac:dyDescent="0.25">
      <c r="A4413" s="91">
        <v>4405</v>
      </c>
      <c r="B4413" s="104">
        <v>1.3110196379947898</v>
      </c>
      <c r="C4413" s="104">
        <v>0.99448591565223432</v>
      </c>
      <c r="D4413" s="104">
        <v>1.0011758006396261</v>
      </c>
      <c r="E4413" s="99">
        <v>1205614688.7</v>
      </c>
      <c r="K4413" s="27">
        <v>66017601.350000001</v>
      </c>
      <c r="L4413" s="27">
        <v>0.43969999999999998</v>
      </c>
    </row>
    <row r="4414" spans="1:12" x14ac:dyDescent="0.25">
      <c r="A4414" s="91">
        <v>4406</v>
      </c>
      <c r="B4414" s="104">
        <v>1.0874516035524862</v>
      </c>
      <c r="C4414" s="104">
        <v>0.99555427581531275</v>
      </c>
      <c r="D4414" s="104">
        <v>1.0279928226640636</v>
      </c>
      <c r="E4414" s="99">
        <v>1018050551.26</v>
      </c>
      <c r="K4414" s="27">
        <v>66391626.270000003</v>
      </c>
      <c r="L4414" s="27">
        <v>0.43980000000000002</v>
      </c>
    </row>
    <row r="4415" spans="1:12" x14ac:dyDescent="0.25">
      <c r="A4415" s="91">
        <v>4407</v>
      </c>
      <c r="B4415" s="104">
        <v>0.90128273435413286</v>
      </c>
      <c r="C4415" s="104">
        <v>1.0189069857737019</v>
      </c>
      <c r="D4415" s="104">
        <v>0.97846700828880773</v>
      </c>
      <c r="E4415" s="99">
        <v>-238516329.09999999</v>
      </c>
      <c r="K4415" s="27">
        <v>66532457.259999998</v>
      </c>
      <c r="L4415" s="27">
        <v>0.43990000000000001</v>
      </c>
    </row>
    <row r="4416" spans="1:12" x14ac:dyDescent="0.25">
      <c r="A4416" s="91">
        <v>4408</v>
      </c>
      <c r="B4416" s="104">
        <v>1.3348414376026048</v>
      </c>
      <c r="C4416" s="104">
        <v>1.0667200339715825</v>
      </c>
      <c r="D4416" s="104">
        <v>1.0260393897774986</v>
      </c>
      <c r="E4416" s="99">
        <v>3977371117.6100001</v>
      </c>
      <c r="K4416" s="27">
        <v>66620407.119999997</v>
      </c>
      <c r="L4416" s="27">
        <v>0.44</v>
      </c>
    </row>
    <row r="4417" spans="1:12" x14ac:dyDescent="0.25">
      <c r="A4417" s="91">
        <v>4409</v>
      </c>
      <c r="B4417" s="104">
        <v>0.73877065375901763</v>
      </c>
      <c r="C4417" s="104">
        <v>1.0211596886807213</v>
      </c>
      <c r="D4417" s="104">
        <v>1.0130311702175716</v>
      </c>
      <c r="E4417" s="99">
        <v>-265452913.75999999</v>
      </c>
      <c r="K4417" s="27">
        <v>66830091.810000002</v>
      </c>
      <c r="L4417" s="27">
        <v>0.44009999999999999</v>
      </c>
    </row>
    <row r="4418" spans="1:12" x14ac:dyDescent="0.25">
      <c r="A4418" s="91">
        <v>4410</v>
      </c>
      <c r="B4418" s="104">
        <v>1.4300642675598416</v>
      </c>
      <c r="C4418" s="104">
        <v>1.0249378035566026</v>
      </c>
      <c r="D4418" s="104">
        <v>1.0068215682752142</v>
      </c>
      <c r="E4418" s="99">
        <v>2689048815.23</v>
      </c>
      <c r="K4418" s="27">
        <v>66831642.520000003</v>
      </c>
      <c r="L4418" s="27">
        <v>0.44019999999999998</v>
      </c>
    </row>
    <row r="4419" spans="1:12" x14ac:dyDescent="0.25">
      <c r="A4419" s="91">
        <v>4411</v>
      </c>
      <c r="B4419" s="104">
        <v>1.1014152639772739</v>
      </c>
      <c r="C4419" s="104">
        <v>0.98795198602834766</v>
      </c>
      <c r="D4419" s="104">
        <v>1.0294882994004713</v>
      </c>
      <c r="E4419" s="99">
        <v>934212346.15999997</v>
      </c>
      <c r="K4419" s="27">
        <v>67170602.239999995</v>
      </c>
      <c r="L4419" s="27">
        <v>0.44030000000000002</v>
      </c>
    </row>
    <row r="4420" spans="1:12" x14ac:dyDescent="0.25">
      <c r="A4420" s="91">
        <v>4412</v>
      </c>
      <c r="B4420" s="104">
        <v>0.86480660775991669</v>
      </c>
      <c r="C4420" s="104">
        <v>1.0238372287988851</v>
      </c>
      <c r="D4420" s="104">
        <v>0.97401729825460426</v>
      </c>
      <c r="E4420" s="99">
        <v>-365494203.00999999</v>
      </c>
      <c r="K4420" s="27">
        <v>67242926.420000002</v>
      </c>
      <c r="L4420" s="27">
        <v>0.44040000000000001</v>
      </c>
    </row>
    <row r="4421" spans="1:12" x14ac:dyDescent="0.25">
      <c r="A4421" s="91">
        <v>4413</v>
      </c>
      <c r="B4421" s="104">
        <v>0.75583360306313019</v>
      </c>
      <c r="C4421" s="104">
        <v>1.0228725991222873</v>
      </c>
      <c r="D4421" s="104">
        <v>0.99099726533666777</v>
      </c>
      <c r="E4421" s="99">
        <v>-508503503.64999998</v>
      </c>
      <c r="K4421" s="27">
        <v>67251182.430000007</v>
      </c>
      <c r="L4421" s="27">
        <v>0.4405</v>
      </c>
    </row>
    <row r="4422" spans="1:12" x14ac:dyDescent="0.25">
      <c r="A4422" s="91">
        <v>4414</v>
      </c>
      <c r="B4422" s="104">
        <v>1.1951075707657246</v>
      </c>
      <c r="C4422" s="104">
        <v>0.97732675671684355</v>
      </c>
      <c r="D4422" s="104">
        <v>1.0043551530827504</v>
      </c>
      <c r="E4422" s="99">
        <v>448257595.80000001</v>
      </c>
      <c r="K4422" s="27">
        <v>67448034.629999995</v>
      </c>
      <c r="L4422" s="27">
        <v>0.44059999999999999</v>
      </c>
    </row>
    <row r="4423" spans="1:12" x14ac:dyDescent="0.25">
      <c r="A4423" s="91">
        <v>4415</v>
      </c>
      <c r="B4423" s="104">
        <v>0.99994084650131354</v>
      </c>
      <c r="C4423" s="104">
        <v>1.0035709384303297</v>
      </c>
      <c r="D4423" s="104">
        <v>0.95424219366167407</v>
      </c>
      <c r="E4423" s="99">
        <v>-680294233.76999998</v>
      </c>
      <c r="K4423" s="27">
        <v>67540689.890000001</v>
      </c>
      <c r="L4423" s="27">
        <v>0.44069999999999998</v>
      </c>
    </row>
    <row r="4424" spans="1:12" x14ac:dyDescent="0.25">
      <c r="A4424" s="91">
        <v>4416</v>
      </c>
      <c r="B4424" s="104">
        <v>0.95085381182761464</v>
      </c>
      <c r="C4424" s="104">
        <v>0.95883133619178951</v>
      </c>
      <c r="D4424" s="104">
        <v>0.9982081103086059</v>
      </c>
      <c r="E4424" s="99">
        <v>-828172100.15999997</v>
      </c>
      <c r="K4424" s="27">
        <v>67631516.370000005</v>
      </c>
      <c r="L4424" s="27">
        <v>0.44080000000000003</v>
      </c>
    </row>
    <row r="4425" spans="1:12" x14ac:dyDescent="0.25">
      <c r="A4425" s="91">
        <v>4417</v>
      </c>
      <c r="B4425" s="104">
        <v>0.85883647011906583</v>
      </c>
      <c r="C4425" s="104">
        <v>1.0235663126187022</v>
      </c>
      <c r="D4425" s="104">
        <v>1.0174489160994755</v>
      </c>
      <c r="E4425" s="99">
        <v>381593160.77999997</v>
      </c>
      <c r="K4425" s="27">
        <v>67884441.159999996</v>
      </c>
      <c r="L4425" s="27">
        <v>0.44090000000000001</v>
      </c>
    </row>
    <row r="4426" spans="1:12" x14ac:dyDescent="0.25">
      <c r="A4426" s="91">
        <v>4418</v>
      </c>
      <c r="B4426" s="104">
        <v>0.71562057095717813</v>
      </c>
      <c r="C4426" s="104">
        <v>1.0116913901991171</v>
      </c>
      <c r="D4426" s="104">
        <v>1.0111939111149504</v>
      </c>
      <c r="E4426" s="99">
        <v>-532330899.41000003</v>
      </c>
      <c r="K4426" s="27">
        <v>68037164.989999995</v>
      </c>
      <c r="L4426" s="27">
        <v>0.441</v>
      </c>
    </row>
    <row r="4427" spans="1:12" x14ac:dyDescent="0.25">
      <c r="A4427" s="91">
        <v>4419</v>
      </c>
      <c r="B4427" s="104">
        <v>0.87328629628859067</v>
      </c>
      <c r="C4427" s="104">
        <v>1.0474434042311751</v>
      </c>
      <c r="D4427" s="104">
        <v>1.0004355955292021</v>
      </c>
      <c r="E4427" s="99">
        <v>561481809.22000003</v>
      </c>
      <c r="K4427" s="27">
        <v>68064342.079999998</v>
      </c>
      <c r="L4427" s="27">
        <v>0.44109999999999999</v>
      </c>
    </row>
    <row r="4428" spans="1:12" x14ac:dyDescent="0.25">
      <c r="A4428" s="91">
        <v>4420</v>
      </c>
      <c r="B4428" s="104">
        <v>1.1586137263210408</v>
      </c>
      <c r="C4428" s="104">
        <v>0.96806575453665755</v>
      </c>
      <c r="D4428" s="104">
        <v>1.014106703285681</v>
      </c>
      <c r="E4428" s="99">
        <v>331325974.82999998</v>
      </c>
      <c r="K4428" s="27">
        <v>68071863.439999998</v>
      </c>
      <c r="L4428" s="27">
        <v>0.44119999999999998</v>
      </c>
    </row>
    <row r="4429" spans="1:12" x14ac:dyDescent="0.25">
      <c r="A4429" s="91">
        <v>4421</v>
      </c>
      <c r="B4429" s="104">
        <v>1.0894677446253256</v>
      </c>
      <c r="C4429" s="104">
        <v>1.0118907348146655</v>
      </c>
      <c r="D4429" s="104">
        <v>1.0110323770913379</v>
      </c>
      <c r="E4429" s="99">
        <v>1018271625.24</v>
      </c>
      <c r="K4429" s="27">
        <v>68100259.430000007</v>
      </c>
      <c r="L4429" s="27">
        <v>0.44130000000000003</v>
      </c>
    </row>
    <row r="4430" spans="1:12" x14ac:dyDescent="0.25">
      <c r="A4430" s="91">
        <v>4422</v>
      </c>
      <c r="B4430" s="104">
        <v>0.83272836512385007</v>
      </c>
      <c r="C4430" s="104">
        <v>1.0114636471159182</v>
      </c>
      <c r="D4430" s="104">
        <v>0.991321331135807</v>
      </c>
      <c r="E4430" s="99">
        <v>-389593634.63</v>
      </c>
      <c r="K4430" s="27">
        <v>68564428.299999997</v>
      </c>
      <c r="L4430" s="27">
        <v>0.44140000000000001</v>
      </c>
    </row>
    <row r="4431" spans="1:12" x14ac:dyDescent="0.25">
      <c r="A4431" s="91">
        <v>4423</v>
      </c>
      <c r="B4431" s="104">
        <v>1.1544894855470309</v>
      </c>
      <c r="C4431" s="104">
        <v>1.0566519716127933</v>
      </c>
      <c r="D4431" s="104">
        <v>1.0185091587808155</v>
      </c>
      <c r="E4431" s="99">
        <v>2535508697.5799999</v>
      </c>
      <c r="K4431" s="27">
        <v>69405255.769999996</v>
      </c>
      <c r="L4431" s="27">
        <v>0.4415</v>
      </c>
    </row>
    <row r="4432" spans="1:12" x14ac:dyDescent="0.25">
      <c r="A4432" s="91">
        <v>4424</v>
      </c>
      <c r="B4432" s="104">
        <v>0.93917317500651631</v>
      </c>
      <c r="C4432" s="104">
        <v>0.96131449781276324</v>
      </c>
      <c r="D4432" s="104">
        <v>0.99093079018815333</v>
      </c>
      <c r="E4432" s="99">
        <v>-946800301.85000002</v>
      </c>
      <c r="K4432" s="27">
        <v>69594763.280000001</v>
      </c>
      <c r="L4432" s="27">
        <v>0.44159999999999999</v>
      </c>
    </row>
    <row r="4433" spans="1:12" x14ac:dyDescent="0.25">
      <c r="A4433" s="91">
        <v>4425</v>
      </c>
      <c r="B4433" s="104">
        <v>0.96715868214317313</v>
      </c>
      <c r="C4433" s="104">
        <v>0.97295600282324002</v>
      </c>
      <c r="D4433" s="104">
        <v>0.98635952427762474</v>
      </c>
      <c r="E4433" s="99">
        <v>-732220122.72000003</v>
      </c>
      <c r="K4433" s="27">
        <v>69765841.829999998</v>
      </c>
      <c r="L4433" s="27">
        <v>0.44169999999999998</v>
      </c>
    </row>
    <row r="4434" spans="1:12" x14ac:dyDescent="0.25">
      <c r="A4434" s="91">
        <v>4426</v>
      </c>
      <c r="B4434" s="104">
        <v>1.055488417022088</v>
      </c>
      <c r="C4434" s="104">
        <v>0.97141379781296266</v>
      </c>
      <c r="D4434" s="104">
        <v>1.0166687229999145</v>
      </c>
      <c r="E4434" s="99">
        <v>117497162.23999999</v>
      </c>
      <c r="K4434" s="27">
        <v>69989504.439999998</v>
      </c>
      <c r="L4434" s="27">
        <v>0.44180000000000003</v>
      </c>
    </row>
    <row r="4435" spans="1:12" x14ac:dyDescent="0.25">
      <c r="A4435" s="91">
        <v>4427</v>
      </c>
      <c r="B4435" s="104">
        <v>1.3346676095340311</v>
      </c>
      <c r="C4435" s="104">
        <v>1.0361270643876339</v>
      </c>
      <c r="D4435" s="104">
        <v>0.96228091622759138</v>
      </c>
      <c r="E4435" s="99">
        <v>1328121075.3699999</v>
      </c>
      <c r="K4435" s="27">
        <v>70000276.540000007</v>
      </c>
      <c r="L4435" s="27">
        <v>0.44190000000000002</v>
      </c>
    </row>
    <row r="4436" spans="1:12" x14ac:dyDescent="0.25">
      <c r="A4436" s="91">
        <v>4428</v>
      </c>
      <c r="B4436" s="104">
        <v>1.3318042641877263</v>
      </c>
      <c r="C4436" s="104">
        <v>0.95852407279333562</v>
      </c>
      <c r="D4436" s="104">
        <v>0.98207308946703664</v>
      </c>
      <c r="E4436" s="99">
        <v>-192731355</v>
      </c>
      <c r="K4436" s="27">
        <v>70395067.409999996</v>
      </c>
      <c r="L4436" s="27">
        <v>0.442</v>
      </c>
    </row>
    <row r="4437" spans="1:12" x14ac:dyDescent="0.25">
      <c r="A4437" s="91">
        <v>4429</v>
      </c>
      <c r="B4437" s="104">
        <v>1.0177888476598334</v>
      </c>
      <c r="C4437" s="104">
        <v>1.0279948342953993</v>
      </c>
      <c r="D4437" s="104">
        <v>1.0286329392453757</v>
      </c>
      <c r="E4437" s="99">
        <v>1431319261.0999999</v>
      </c>
      <c r="K4437" s="27">
        <v>70882884.340000004</v>
      </c>
      <c r="L4437" s="27">
        <v>0.44209999999999999</v>
      </c>
    </row>
    <row r="4438" spans="1:12" x14ac:dyDescent="0.25">
      <c r="A4438" s="91">
        <v>4430</v>
      </c>
      <c r="B4438" s="104">
        <v>0.82481976192098672</v>
      </c>
      <c r="C4438" s="104">
        <v>0.98239918654608682</v>
      </c>
      <c r="D4438" s="104">
        <v>0.96843215247791836</v>
      </c>
      <c r="E4438" s="99">
        <v>-1275500682.71</v>
      </c>
      <c r="K4438" s="27">
        <v>71508477.060000002</v>
      </c>
      <c r="L4438" s="27">
        <v>0.44219999999999998</v>
      </c>
    </row>
    <row r="4439" spans="1:12" x14ac:dyDescent="0.25">
      <c r="A4439" s="91">
        <v>4431</v>
      </c>
      <c r="B4439" s="104">
        <v>1.214700177857118</v>
      </c>
      <c r="C4439" s="104">
        <v>0.98826326940153131</v>
      </c>
      <c r="D4439" s="104">
        <v>1.0213552996045292</v>
      </c>
      <c r="E4439" s="99">
        <v>1199332202.75</v>
      </c>
      <c r="K4439" s="27">
        <v>71624630.450000003</v>
      </c>
      <c r="L4439" s="27">
        <v>0.44230000000000003</v>
      </c>
    </row>
    <row r="4440" spans="1:12" x14ac:dyDescent="0.25">
      <c r="A4440" s="91">
        <v>4432</v>
      </c>
      <c r="B4440" s="104">
        <v>1.0803927672433893</v>
      </c>
      <c r="C4440" s="104">
        <v>1.0159769242062466</v>
      </c>
      <c r="D4440" s="104">
        <v>0.9785605535550117</v>
      </c>
      <c r="E4440" s="99">
        <v>347225727.61000001</v>
      </c>
      <c r="K4440" s="27">
        <v>71678242.290000007</v>
      </c>
      <c r="L4440" s="27">
        <v>0.44240000000000002</v>
      </c>
    </row>
    <row r="4441" spans="1:12" x14ac:dyDescent="0.25">
      <c r="A4441" s="91">
        <v>4433</v>
      </c>
      <c r="B4441" s="104">
        <v>0.80910771552990846</v>
      </c>
      <c r="C4441" s="104">
        <v>1.0013967767113869</v>
      </c>
      <c r="D4441" s="104">
        <v>0.99977003130328401</v>
      </c>
      <c r="E4441" s="99">
        <v>-502509182</v>
      </c>
      <c r="K4441" s="27">
        <v>71735703.890000001</v>
      </c>
      <c r="L4441" s="27">
        <v>0.4425</v>
      </c>
    </row>
    <row r="4442" spans="1:12" x14ac:dyDescent="0.25">
      <c r="A4442" s="91">
        <v>4434</v>
      </c>
      <c r="B4442" s="104">
        <v>1.0458361116905484</v>
      </c>
      <c r="C4442" s="104">
        <v>0.98470540025633024</v>
      </c>
      <c r="D4442" s="104">
        <v>0.98463581822377866</v>
      </c>
      <c r="E4442" s="99">
        <v>-298409935.67000002</v>
      </c>
      <c r="K4442" s="27">
        <v>71986019.359999999</v>
      </c>
      <c r="L4442" s="27">
        <v>0.44259999999999999</v>
      </c>
    </row>
    <row r="4443" spans="1:12" x14ac:dyDescent="0.25">
      <c r="A4443" s="91">
        <v>4435</v>
      </c>
      <c r="B4443" s="104">
        <v>1.0276606432530799</v>
      </c>
      <c r="C4443" s="104">
        <v>1.0483521075580449</v>
      </c>
      <c r="D4443" s="104">
        <v>0.95924587254215588</v>
      </c>
      <c r="E4443" s="99">
        <v>398402599.93000001</v>
      </c>
      <c r="K4443" s="27">
        <v>72185025.430000007</v>
      </c>
      <c r="L4443" s="27">
        <v>0.44269999999999998</v>
      </c>
    </row>
    <row r="4444" spans="1:12" x14ac:dyDescent="0.25">
      <c r="A4444" s="91">
        <v>4436</v>
      </c>
      <c r="B4444" s="104">
        <v>1.1586473319154813</v>
      </c>
      <c r="C4444" s="104">
        <v>1.0103802314374943</v>
      </c>
      <c r="D4444" s="104">
        <v>0.98200798364714681</v>
      </c>
      <c r="E4444" s="99">
        <v>578302677.15999997</v>
      </c>
      <c r="K4444" s="27">
        <v>72528377.849999994</v>
      </c>
      <c r="L4444" s="27">
        <v>0.44280000000000003</v>
      </c>
    </row>
    <row r="4445" spans="1:12" x14ac:dyDescent="0.25">
      <c r="A4445" s="91">
        <v>4437</v>
      </c>
      <c r="B4445" s="104">
        <v>0.98382565926062482</v>
      </c>
      <c r="C4445" s="104">
        <v>0.96653174155067223</v>
      </c>
      <c r="D4445" s="104">
        <v>0.99719137935696722</v>
      </c>
      <c r="E4445" s="99">
        <v>-602322903.75</v>
      </c>
      <c r="K4445" s="27">
        <v>72557552.870000005</v>
      </c>
      <c r="L4445" s="27">
        <v>0.44290000000000002</v>
      </c>
    </row>
    <row r="4446" spans="1:12" x14ac:dyDescent="0.25">
      <c r="A4446" s="91">
        <v>4438</v>
      </c>
      <c r="B4446" s="104">
        <v>1.1049348644749368</v>
      </c>
      <c r="C4446" s="104">
        <v>0.92883610960805907</v>
      </c>
      <c r="D4446" s="104">
        <v>0.99516813682100402</v>
      </c>
      <c r="E4446" s="99">
        <v>-1133845262.8900001</v>
      </c>
      <c r="K4446" s="27">
        <v>72619542.180000007</v>
      </c>
      <c r="L4446" s="27">
        <v>0.443</v>
      </c>
    </row>
    <row r="4447" spans="1:12" x14ac:dyDescent="0.25">
      <c r="A4447" s="91">
        <v>4439</v>
      </c>
      <c r="B4447" s="104">
        <v>0.94262902541124316</v>
      </c>
      <c r="C4447" s="104">
        <v>1.0129233704961442</v>
      </c>
      <c r="D4447" s="104">
        <v>1.0199014154622259</v>
      </c>
      <c r="E4447" s="99">
        <v>601141985.38</v>
      </c>
      <c r="K4447" s="27">
        <v>73169204.260000005</v>
      </c>
      <c r="L4447" s="27">
        <v>0.44309999999999999</v>
      </c>
    </row>
    <row r="4448" spans="1:12" x14ac:dyDescent="0.25">
      <c r="A4448" s="91">
        <v>4440</v>
      </c>
      <c r="B4448" s="104">
        <v>0.87614681973404862</v>
      </c>
      <c r="C4448" s="104">
        <v>0.94823290575663266</v>
      </c>
      <c r="D4448" s="104">
        <v>0.99739150364166396</v>
      </c>
      <c r="E4448" s="99">
        <v>-1238190194.25</v>
      </c>
      <c r="K4448" s="27">
        <v>73263365.450000003</v>
      </c>
      <c r="L4448" s="27">
        <v>0.44319999999999998</v>
      </c>
    </row>
    <row r="4449" spans="1:12" x14ac:dyDescent="0.25">
      <c r="A4449" s="91">
        <v>4441</v>
      </c>
      <c r="B4449" s="104">
        <v>1.1023965957365705</v>
      </c>
      <c r="C4449" s="104">
        <v>0.98177278240843069</v>
      </c>
      <c r="D4449" s="104">
        <v>1.0048506898105813</v>
      </c>
      <c r="E4449" s="99">
        <v>253817654.59999999</v>
      </c>
      <c r="K4449" s="27">
        <v>73757895.299999997</v>
      </c>
      <c r="L4449" s="27">
        <v>0.44330000000000003</v>
      </c>
    </row>
    <row r="4450" spans="1:12" x14ac:dyDescent="0.25">
      <c r="A4450" s="91">
        <v>4442</v>
      </c>
      <c r="B4450" s="104">
        <v>1.2233315846452302</v>
      </c>
      <c r="C4450" s="104">
        <v>1.0038455024513224</v>
      </c>
      <c r="D4450" s="104">
        <v>1.0014565862366032</v>
      </c>
      <c r="E4450" s="99">
        <v>1131645631.6199999</v>
      </c>
      <c r="K4450" s="27">
        <v>73852427.879999995</v>
      </c>
      <c r="L4450" s="27">
        <v>0.44340000000000002</v>
      </c>
    </row>
    <row r="4451" spans="1:12" x14ac:dyDescent="0.25">
      <c r="A4451" s="91">
        <v>4443</v>
      </c>
      <c r="B4451" s="104">
        <v>1.1791101082382285</v>
      </c>
      <c r="C4451" s="104">
        <v>1.0034532281652981</v>
      </c>
      <c r="D4451" s="104">
        <v>1.0125114621028704</v>
      </c>
      <c r="E4451" s="99">
        <v>1220991896.9000001</v>
      </c>
      <c r="K4451" s="27">
        <v>73909218.930000007</v>
      </c>
      <c r="L4451" s="27">
        <v>0.44350000000000001</v>
      </c>
    </row>
    <row r="4452" spans="1:12" x14ac:dyDescent="0.25">
      <c r="A4452" s="91">
        <v>4444</v>
      </c>
      <c r="B4452" s="104">
        <v>0.82231942329092778</v>
      </c>
      <c r="C4452" s="104">
        <v>0.99279133811869835</v>
      </c>
      <c r="D4452" s="104">
        <v>0.99012152552742116</v>
      </c>
      <c r="E4452" s="99">
        <v>-756295176.22000003</v>
      </c>
      <c r="K4452" s="27">
        <v>74055823.560000002</v>
      </c>
      <c r="L4452" s="27">
        <v>0.44359999999999999</v>
      </c>
    </row>
    <row r="4453" spans="1:12" x14ac:dyDescent="0.25">
      <c r="A4453" s="91">
        <v>4445</v>
      </c>
      <c r="B4453" s="104">
        <v>1.1436430597305811</v>
      </c>
      <c r="C4453" s="104">
        <v>1.0135972227307302</v>
      </c>
      <c r="D4453" s="104">
        <v>0.99304017590463067</v>
      </c>
      <c r="E4453" s="99">
        <v>859023537.30999994</v>
      </c>
      <c r="K4453" s="27">
        <v>74358365.359999999</v>
      </c>
      <c r="L4453" s="27">
        <v>0.44369999999999998</v>
      </c>
    </row>
    <row r="4454" spans="1:12" x14ac:dyDescent="0.25">
      <c r="A4454" s="91">
        <v>4446</v>
      </c>
      <c r="B4454" s="104">
        <v>0.73271597350552886</v>
      </c>
      <c r="C4454" s="104">
        <v>1.0233675803766369</v>
      </c>
      <c r="D4454" s="104">
        <v>1.022197382759094</v>
      </c>
      <c r="E4454" s="99">
        <v>-120024891.26000001</v>
      </c>
      <c r="K4454" s="27">
        <v>75428201.870000005</v>
      </c>
      <c r="L4454" s="27">
        <v>0.44379999999999997</v>
      </c>
    </row>
    <row r="4455" spans="1:12" x14ac:dyDescent="0.25">
      <c r="A4455" s="91">
        <v>4447</v>
      </c>
      <c r="B4455" s="104">
        <v>0.87654464615737948</v>
      </c>
      <c r="C4455" s="104">
        <v>0.98344446886330084</v>
      </c>
      <c r="D4455" s="104">
        <v>0.98272741950839904</v>
      </c>
      <c r="E4455" s="99">
        <v>-869606042.38</v>
      </c>
      <c r="K4455" s="27">
        <v>75512385.019999996</v>
      </c>
      <c r="L4455" s="27">
        <v>0.44390000000000002</v>
      </c>
    </row>
    <row r="4456" spans="1:12" x14ac:dyDescent="0.25">
      <c r="A4456" s="91">
        <v>4448</v>
      </c>
      <c r="B4456" s="104">
        <v>0.71470436122369152</v>
      </c>
      <c r="C4456" s="104">
        <v>0.99637379829614836</v>
      </c>
      <c r="D4456" s="104">
        <v>0.96441009443414627</v>
      </c>
      <c r="E4456" s="99">
        <v>-1432369259.3</v>
      </c>
      <c r="K4456" s="27">
        <v>75713741.909999996</v>
      </c>
      <c r="L4456" s="27">
        <v>0.44400000000000001</v>
      </c>
    </row>
    <row r="4457" spans="1:12" x14ac:dyDescent="0.25">
      <c r="A4457" s="91">
        <v>4449</v>
      </c>
      <c r="B4457" s="104">
        <v>1.6824193095532043</v>
      </c>
      <c r="C4457" s="104">
        <v>1.0303110238868567</v>
      </c>
      <c r="D4457" s="104">
        <v>1.024884092330979</v>
      </c>
      <c r="E4457" s="99">
        <v>4605856416.3400002</v>
      </c>
      <c r="K4457" s="27">
        <v>75954664.469999999</v>
      </c>
      <c r="L4457" s="27">
        <v>0.44409999999999999</v>
      </c>
    </row>
    <row r="4458" spans="1:12" x14ac:dyDescent="0.25">
      <c r="A4458" s="91">
        <v>4450</v>
      </c>
      <c r="B4458" s="104">
        <v>0.77588808495937578</v>
      </c>
      <c r="C4458" s="104">
        <v>0.96776593476024397</v>
      </c>
      <c r="D4458" s="104">
        <v>1.0165243598857452</v>
      </c>
      <c r="E4458" s="99">
        <v>-898428520.11000001</v>
      </c>
      <c r="K4458" s="27">
        <v>76218507.560000002</v>
      </c>
      <c r="L4458" s="27">
        <v>0.44419999999999998</v>
      </c>
    </row>
    <row r="4459" spans="1:12" x14ac:dyDescent="0.25">
      <c r="A4459" s="91">
        <v>4451</v>
      </c>
      <c r="B4459" s="104">
        <v>1.3428258030400682</v>
      </c>
      <c r="C4459" s="104">
        <v>0.97557794022728239</v>
      </c>
      <c r="D4459" s="104">
        <v>1.0062153005153081</v>
      </c>
      <c r="E4459" s="99">
        <v>936397428.90999997</v>
      </c>
      <c r="K4459" s="27">
        <v>76886648.129999995</v>
      </c>
      <c r="L4459" s="27">
        <v>0.44429999999999997</v>
      </c>
    </row>
    <row r="4460" spans="1:12" x14ac:dyDescent="0.25">
      <c r="A4460" s="91">
        <v>4452</v>
      </c>
      <c r="B4460" s="104">
        <v>1.1797227750129387</v>
      </c>
      <c r="C4460" s="104">
        <v>0.97362198923642451</v>
      </c>
      <c r="D4460" s="104">
        <v>0.9865261162596316</v>
      </c>
      <c r="E4460" s="99">
        <v>-108122851.83</v>
      </c>
      <c r="K4460" s="27">
        <v>77092294.450000003</v>
      </c>
      <c r="L4460" s="27">
        <v>0.44440000000000002</v>
      </c>
    </row>
    <row r="4461" spans="1:12" x14ac:dyDescent="0.25">
      <c r="A4461" s="91">
        <v>4453</v>
      </c>
      <c r="B4461" s="104">
        <v>0.93567974393759079</v>
      </c>
      <c r="C4461" s="104">
        <v>0.99279683599425594</v>
      </c>
      <c r="D4461" s="104">
        <v>0.99623542963165812</v>
      </c>
      <c r="E4461" s="99">
        <v>-264379197.30000001</v>
      </c>
      <c r="K4461" s="27">
        <v>77282738.459999993</v>
      </c>
      <c r="L4461" s="27">
        <v>0.44450000000000001</v>
      </c>
    </row>
    <row r="4462" spans="1:12" x14ac:dyDescent="0.25">
      <c r="A4462" s="91">
        <v>4454</v>
      </c>
      <c r="B4462" s="104">
        <v>1.0637249181054369</v>
      </c>
      <c r="C4462" s="104">
        <v>0.97366419824336459</v>
      </c>
      <c r="D4462" s="104">
        <v>0.97792763834704888</v>
      </c>
      <c r="E4462" s="99">
        <v>-619912473.38999999</v>
      </c>
      <c r="K4462" s="27">
        <v>78403974.670000002</v>
      </c>
      <c r="L4462" s="27">
        <v>0.4446</v>
      </c>
    </row>
    <row r="4463" spans="1:12" x14ac:dyDescent="0.25">
      <c r="A4463" s="91">
        <v>4455</v>
      </c>
      <c r="B4463" s="104">
        <v>1.2773098406021022</v>
      </c>
      <c r="C4463" s="104">
        <v>1.0084805112700623</v>
      </c>
      <c r="D4463" s="104">
        <v>0.97379967358458819</v>
      </c>
      <c r="E4463" s="99">
        <v>731354640.72000003</v>
      </c>
      <c r="K4463" s="27">
        <v>78856320.680000007</v>
      </c>
      <c r="L4463" s="27">
        <v>0.44469999999999998</v>
      </c>
    </row>
    <row r="4464" spans="1:12" x14ac:dyDescent="0.25">
      <c r="A4464" s="91">
        <v>4456</v>
      </c>
      <c r="B4464" s="104">
        <v>1.2556726814458532</v>
      </c>
      <c r="C4464" s="104">
        <v>0.98814781162316223</v>
      </c>
      <c r="D4464" s="104">
        <v>0.96449544799533415</v>
      </c>
      <c r="E4464" s="99">
        <v>-80962299.5</v>
      </c>
      <c r="K4464" s="27">
        <v>78912238.049999997</v>
      </c>
      <c r="L4464" s="27">
        <v>0.44479999999999997</v>
      </c>
    </row>
    <row r="4465" spans="1:12" x14ac:dyDescent="0.25">
      <c r="A4465" s="91">
        <v>4457</v>
      </c>
      <c r="B4465" s="104">
        <v>0.96000313334294807</v>
      </c>
      <c r="C4465" s="104">
        <v>1.0011756224901829</v>
      </c>
      <c r="D4465" s="104">
        <v>0.95502266514280743</v>
      </c>
      <c r="E4465" s="99">
        <v>-821485496.38999999</v>
      </c>
      <c r="K4465" s="27">
        <v>79748159.159999996</v>
      </c>
      <c r="L4465" s="27">
        <v>0.44490000000000002</v>
      </c>
    </row>
    <row r="4466" spans="1:12" x14ac:dyDescent="0.25">
      <c r="A4466" s="91">
        <v>4458</v>
      </c>
      <c r="B4466" s="104">
        <v>0.99087066267196244</v>
      </c>
      <c r="C4466" s="104">
        <v>1.0056312344118488</v>
      </c>
      <c r="D4466" s="104">
        <v>1.0178280977083916</v>
      </c>
      <c r="E4466" s="99">
        <v>619630044.44000006</v>
      </c>
      <c r="K4466" s="27">
        <v>79788898.260000005</v>
      </c>
      <c r="L4466" s="27">
        <v>0.44500000000000001</v>
      </c>
    </row>
    <row r="4467" spans="1:12" x14ac:dyDescent="0.25">
      <c r="A4467" s="91">
        <v>4459</v>
      </c>
      <c r="B4467" s="104">
        <v>1.516549256487856</v>
      </c>
      <c r="C4467" s="104">
        <v>0.97425428005096859</v>
      </c>
      <c r="D4467" s="104">
        <v>0.98693435283602871</v>
      </c>
      <c r="E4467" s="99">
        <v>886926107.96000004</v>
      </c>
      <c r="K4467" s="27">
        <v>80645345.739999995</v>
      </c>
      <c r="L4467" s="27">
        <v>0.4451</v>
      </c>
    </row>
    <row r="4468" spans="1:12" x14ac:dyDescent="0.25">
      <c r="A4468" s="91">
        <v>4460</v>
      </c>
      <c r="B4468" s="104">
        <v>1.0733961955095037</v>
      </c>
      <c r="C4468" s="104">
        <v>0.99745164014297238</v>
      </c>
      <c r="D4468" s="104">
        <v>1.0226275113282424</v>
      </c>
      <c r="E4468" s="99">
        <v>885506160.69000006</v>
      </c>
      <c r="K4468" s="27">
        <v>80760628.640000001</v>
      </c>
      <c r="L4468" s="27">
        <v>0.44519999999999998</v>
      </c>
    </row>
    <row r="4469" spans="1:12" x14ac:dyDescent="0.25">
      <c r="A4469" s="91">
        <v>4461</v>
      </c>
      <c r="B4469" s="104">
        <v>1.0561213881427431</v>
      </c>
      <c r="C4469" s="104">
        <v>1.007519048474266</v>
      </c>
      <c r="D4469" s="104">
        <v>1.0098412315306333</v>
      </c>
      <c r="E4469" s="99">
        <v>759463426.92999995</v>
      </c>
      <c r="K4469" s="27">
        <v>80973068.209999993</v>
      </c>
      <c r="L4469" s="27">
        <v>0.44529999999999997</v>
      </c>
    </row>
    <row r="4470" spans="1:12" x14ac:dyDescent="0.25">
      <c r="A4470" s="91">
        <v>4462</v>
      </c>
      <c r="B4470" s="104">
        <v>1.0004252209048268</v>
      </c>
      <c r="C4470" s="104">
        <v>0.97209999451016171</v>
      </c>
      <c r="D4470" s="104">
        <v>0.98098372748816087</v>
      </c>
      <c r="E4470" s="99">
        <v>-760875828.16999996</v>
      </c>
      <c r="K4470" s="27">
        <v>81123648.530000001</v>
      </c>
      <c r="L4470" s="27">
        <v>0.44540000000000002</v>
      </c>
    </row>
    <row r="4471" spans="1:12" x14ac:dyDescent="0.25">
      <c r="A4471" s="91">
        <v>4463</v>
      </c>
      <c r="B4471" s="104">
        <v>1.0069430612694354</v>
      </c>
      <c r="C4471" s="104">
        <v>1.0075881215401212</v>
      </c>
      <c r="D4471" s="104">
        <v>0.98012140123992775</v>
      </c>
      <c r="E4471" s="99">
        <v>-49376630.109999999</v>
      </c>
      <c r="K4471" s="27">
        <v>81902557.090000004</v>
      </c>
      <c r="L4471" s="27">
        <v>0.44550000000000001</v>
      </c>
    </row>
    <row r="4472" spans="1:12" x14ac:dyDescent="0.25">
      <c r="A4472" s="91">
        <v>4464</v>
      </c>
      <c r="B4472" s="104">
        <v>1.1065338337130552</v>
      </c>
      <c r="C4472" s="104">
        <v>1.0073453024115906</v>
      </c>
      <c r="D4472" s="104">
        <v>1.0168867165486091</v>
      </c>
      <c r="E4472" s="99">
        <v>1118302547.26</v>
      </c>
      <c r="K4472" s="27">
        <v>82095432.329999998</v>
      </c>
      <c r="L4472" s="27">
        <v>0.4456</v>
      </c>
    </row>
    <row r="4473" spans="1:12" x14ac:dyDescent="0.25">
      <c r="A4473" s="91">
        <v>4465</v>
      </c>
      <c r="B4473" s="104">
        <v>1.2160221721070101</v>
      </c>
      <c r="C4473" s="104">
        <v>0.99168716674301616</v>
      </c>
      <c r="D4473" s="104">
        <v>1.0193900997705021</v>
      </c>
      <c r="E4473" s="99">
        <v>1242737357.3900001</v>
      </c>
      <c r="K4473" s="27">
        <v>82418787.010000005</v>
      </c>
      <c r="L4473" s="27">
        <v>0.44569999999999999</v>
      </c>
    </row>
    <row r="4474" spans="1:12" x14ac:dyDescent="0.25">
      <c r="A4474" s="91">
        <v>4466</v>
      </c>
      <c r="B4474" s="104">
        <v>0.9802758663565303</v>
      </c>
      <c r="C4474" s="104">
        <v>1.0395407073664251</v>
      </c>
      <c r="D4474" s="104">
        <v>1.046768835185014</v>
      </c>
      <c r="E4474" s="99">
        <v>1860499806.6900001</v>
      </c>
      <c r="K4474" s="27">
        <v>82503737.129999995</v>
      </c>
      <c r="L4474" s="27">
        <v>0.44579999999999997</v>
      </c>
    </row>
    <row r="4475" spans="1:12" x14ac:dyDescent="0.25">
      <c r="A4475" s="91">
        <v>4467</v>
      </c>
      <c r="B4475" s="104">
        <v>1.0805981399325377</v>
      </c>
      <c r="C4475" s="104">
        <v>1.0412206139458353</v>
      </c>
      <c r="D4475" s="104">
        <v>0.9869441579214967</v>
      </c>
      <c r="E4475" s="99">
        <v>1081870827.8699999</v>
      </c>
      <c r="K4475" s="27">
        <v>83328835.150000006</v>
      </c>
      <c r="L4475" s="27">
        <v>0.44590000000000002</v>
      </c>
    </row>
    <row r="4476" spans="1:12" x14ac:dyDescent="0.25">
      <c r="A4476" s="91">
        <v>4468</v>
      </c>
      <c r="B4476" s="104">
        <v>0.93995881852682517</v>
      </c>
      <c r="C4476" s="104">
        <v>0.95015580526158416</v>
      </c>
      <c r="D4476" s="104">
        <v>1.0219161941884058</v>
      </c>
      <c r="E4476" s="99">
        <v>-594259620.91999996</v>
      </c>
      <c r="K4476" s="27">
        <v>83401964.980000004</v>
      </c>
      <c r="L4476" s="27">
        <v>0.44600000000000001</v>
      </c>
    </row>
    <row r="4477" spans="1:12" x14ac:dyDescent="0.25">
      <c r="A4477" s="91">
        <v>4469</v>
      </c>
      <c r="B4477" s="104">
        <v>0.84097917143074674</v>
      </c>
      <c r="C4477" s="104">
        <v>0.98419829205267717</v>
      </c>
      <c r="D4477" s="104">
        <v>0.96800497607781011</v>
      </c>
      <c r="E4477" s="99">
        <v>-1209798054.1600001</v>
      </c>
      <c r="K4477" s="27">
        <v>83625027.099999994</v>
      </c>
      <c r="L4477" s="27">
        <v>0.4461</v>
      </c>
    </row>
    <row r="4478" spans="1:12" x14ac:dyDescent="0.25">
      <c r="A4478" s="91">
        <v>4470</v>
      </c>
      <c r="B4478" s="104">
        <v>0.88147268705973303</v>
      </c>
      <c r="C4478" s="104">
        <v>1.0073542176833106</v>
      </c>
      <c r="D4478" s="104">
        <v>0.99566546526264965</v>
      </c>
      <c r="E4478" s="99">
        <v>-202498966.66999999</v>
      </c>
      <c r="K4478" s="27">
        <v>84156695.310000002</v>
      </c>
      <c r="L4478" s="27">
        <v>0.44619999999999999</v>
      </c>
    </row>
    <row r="4479" spans="1:12" x14ac:dyDescent="0.25">
      <c r="A4479" s="91">
        <v>4471</v>
      </c>
      <c r="B4479" s="104">
        <v>0.9158067222660834</v>
      </c>
      <c r="C4479" s="104">
        <v>1.0095998660684029</v>
      </c>
      <c r="D4479" s="104">
        <v>1.0224722319324102</v>
      </c>
      <c r="E4479" s="99">
        <v>469658441.10000002</v>
      </c>
      <c r="K4479" s="27">
        <v>84379985.75</v>
      </c>
      <c r="L4479" s="27">
        <v>0.44629999999999997</v>
      </c>
    </row>
    <row r="4480" spans="1:12" x14ac:dyDescent="0.25">
      <c r="A4480" s="91">
        <v>4472</v>
      </c>
      <c r="B4480" s="104">
        <v>1.0589440959900696</v>
      </c>
      <c r="C4480" s="104">
        <v>0.95124502826044577</v>
      </c>
      <c r="D4480" s="104">
        <v>0.96364511953428122</v>
      </c>
      <c r="E4480" s="99">
        <v>-1396514319.1500001</v>
      </c>
      <c r="K4480" s="27">
        <v>84448434.640000001</v>
      </c>
      <c r="L4480" s="27">
        <v>0.44640000000000002</v>
      </c>
    </row>
    <row r="4481" spans="1:12" x14ac:dyDescent="0.25">
      <c r="A4481" s="91">
        <v>4473</v>
      </c>
      <c r="B4481" s="104">
        <v>1.2744629138412498</v>
      </c>
      <c r="C4481" s="104">
        <v>1.0162718442414644</v>
      </c>
      <c r="D4481" s="104">
        <v>0.98572966841318332</v>
      </c>
      <c r="E4481" s="99">
        <v>1233217057.05</v>
      </c>
      <c r="K4481" s="27">
        <v>84472904.540000007</v>
      </c>
      <c r="L4481" s="27">
        <v>0.44650000000000001</v>
      </c>
    </row>
    <row r="4482" spans="1:12" x14ac:dyDescent="0.25">
      <c r="A4482" s="91">
        <v>4474</v>
      </c>
      <c r="B4482" s="104">
        <v>1.1740383839150073</v>
      </c>
      <c r="C4482" s="104">
        <v>0.96039730642286336</v>
      </c>
      <c r="D4482" s="104">
        <v>0.9981624476322275</v>
      </c>
      <c r="E4482" s="99">
        <v>-169049751.24000001</v>
      </c>
      <c r="K4482" s="27">
        <v>84623841.640000001</v>
      </c>
      <c r="L4482" s="27">
        <v>0.4466</v>
      </c>
    </row>
    <row r="4483" spans="1:12" x14ac:dyDescent="0.25">
      <c r="A4483" s="91">
        <v>4475</v>
      </c>
      <c r="B4483" s="104">
        <v>0.98041673375175609</v>
      </c>
      <c r="C4483" s="104">
        <v>1.0351366838995482</v>
      </c>
      <c r="D4483" s="104">
        <v>1.0010982835957227</v>
      </c>
      <c r="E4483" s="99">
        <v>829098442.45000005</v>
      </c>
      <c r="K4483" s="27">
        <v>85031059.349999994</v>
      </c>
      <c r="L4483" s="27">
        <v>0.44669999999999999</v>
      </c>
    </row>
    <row r="4484" spans="1:12" x14ac:dyDescent="0.25">
      <c r="A4484" s="91">
        <v>4476</v>
      </c>
      <c r="B4484" s="104">
        <v>0.59436008368181648</v>
      </c>
      <c r="C4484" s="104">
        <v>0.93413402122632661</v>
      </c>
      <c r="D4484" s="104">
        <v>1.0499721309945773</v>
      </c>
      <c r="E4484" s="99">
        <v>-1539640343.6900001</v>
      </c>
      <c r="K4484" s="27">
        <v>85984235.390000001</v>
      </c>
      <c r="L4484" s="27">
        <v>0.44679999999999997</v>
      </c>
    </row>
    <row r="4485" spans="1:12" x14ac:dyDescent="0.25">
      <c r="A4485" s="91">
        <v>4477</v>
      </c>
      <c r="B4485" s="104">
        <v>1.1266573455394757</v>
      </c>
      <c r="C4485" s="104">
        <v>0.97627815853711453</v>
      </c>
      <c r="D4485" s="104">
        <v>0.99634815686650213</v>
      </c>
      <c r="E4485" s="99">
        <v>19676511.84</v>
      </c>
      <c r="K4485" s="27">
        <v>86300059.810000002</v>
      </c>
      <c r="L4485" s="27">
        <v>0.44690000000000002</v>
      </c>
    </row>
    <row r="4486" spans="1:12" x14ac:dyDescent="0.25">
      <c r="A4486" s="91">
        <v>4478</v>
      </c>
      <c r="B4486" s="104">
        <v>1.1852239909115279</v>
      </c>
      <c r="C4486" s="104">
        <v>1.01440725854623</v>
      </c>
      <c r="D4486" s="104">
        <v>1.012555046223282</v>
      </c>
      <c r="E4486" s="99">
        <v>1513853978.3399999</v>
      </c>
      <c r="K4486" s="27">
        <v>86310604.379999995</v>
      </c>
      <c r="L4486" s="27">
        <v>0.44700000000000001</v>
      </c>
    </row>
    <row r="4487" spans="1:12" x14ac:dyDescent="0.25">
      <c r="A4487" s="91">
        <v>4479</v>
      </c>
      <c r="B4487" s="104">
        <v>0.85736875870356788</v>
      </c>
      <c r="C4487" s="104">
        <v>0.97782415388353827</v>
      </c>
      <c r="D4487" s="104">
        <v>1.0041340110919035</v>
      </c>
      <c r="E4487" s="99">
        <v>-659248094.63999999</v>
      </c>
      <c r="K4487" s="27">
        <v>86498619.549999997</v>
      </c>
      <c r="L4487" s="27">
        <v>0.4471</v>
      </c>
    </row>
    <row r="4488" spans="1:12" x14ac:dyDescent="0.25">
      <c r="A4488" s="91">
        <v>4480</v>
      </c>
      <c r="B4488" s="104">
        <v>0.842637101043062</v>
      </c>
      <c r="C4488" s="104">
        <v>1.0085297904903647</v>
      </c>
      <c r="D4488" s="104">
        <v>0.97851068321944312</v>
      </c>
      <c r="E4488" s="99">
        <v>-622709027.25</v>
      </c>
      <c r="K4488" s="27">
        <v>86735064.680000007</v>
      </c>
      <c r="L4488" s="27">
        <v>0.44719999999999999</v>
      </c>
    </row>
    <row r="4489" spans="1:12" x14ac:dyDescent="0.25">
      <c r="A4489" s="91">
        <v>4481</v>
      </c>
      <c r="B4489" s="104">
        <v>1.2426596943167514</v>
      </c>
      <c r="C4489" s="104">
        <v>0.97482926275218396</v>
      </c>
      <c r="D4489" s="104">
        <v>1.008380010114764</v>
      </c>
      <c r="E4489" s="99">
        <v>640663508.75999999</v>
      </c>
      <c r="K4489" s="27">
        <v>86809507.25</v>
      </c>
      <c r="L4489" s="27">
        <v>0.44729999999999998</v>
      </c>
    </row>
    <row r="4490" spans="1:12" x14ac:dyDescent="0.25">
      <c r="A4490" s="91">
        <v>4482</v>
      </c>
      <c r="B4490" s="104">
        <v>1.081825527506836</v>
      </c>
      <c r="C4490" s="104">
        <v>0.952434360454675</v>
      </c>
      <c r="D4490" s="104">
        <v>1.00793396186697</v>
      </c>
      <c r="E4490" s="99">
        <v>-399417071.69</v>
      </c>
      <c r="K4490" s="27">
        <v>86852536.560000002</v>
      </c>
      <c r="L4490" s="27">
        <v>0.44740000000000002</v>
      </c>
    </row>
    <row r="4491" spans="1:12" x14ac:dyDescent="0.25">
      <c r="A4491" s="91">
        <v>4483</v>
      </c>
      <c r="B4491" s="104">
        <v>0.9120000248934832</v>
      </c>
      <c r="C4491" s="104">
        <v>1.0311480508985902</v>
      </c>
      <c r="D4491" s="104">
        <v>1.0065633760674988</v>
      </c>
      <c r="E4491" s="99">
        <v>557198198.52999997</v>
      </c>
      <c r="K4491" s="27">
        <v>87021088.579999998</v>
      </c>
      <c r="L4491" s="27">
        <v>0.44750000000000001</v>
      </c>
    </row>
    <row r="4492" spans="1:12" x14ac:dyDescent="0.25">
      <c r="A4492" s="91">
        <v>4484</v>
      </c>
      <c r="B4492" s="104">
        <v>0.74193841432846941</v>
      </c>
      <c r="C4492" s="104">
        <v>1.0081602627163484</v>
      </c>
      <c r="D4492" s="104">
        <v>0.99437841242496572</v>
      </c>
      <c r="E4492" s="99">
        <v>-730903625.75</v>
      </c>
      <c r="K4492" s="27">
        <v>87373707.989999995</v>
      </c>
      <c r="L4492" s="27">
        <v>0.4476</v>
      </c>
    </row>
    <row r="4493" spans="1:12" x14ac:dyDescent="0.25">
      <c r="A4493" s="91">
        <v>4485</v>
      </c>
      <c r="B4493" s="104">
        <v>1.1964382140698668</v>
      </c>
      <c r="C4493" s="104">
        <v>1.0064166694614907</v>
      </c>
      <c r="D4493" s="104">
        <v>0.99436344123946141</v>
      </c>
      <c r="E4493" s="99">
        <v>918896725.75</v>
      </c>
      <c r="K4493" s="27">
        <v>87714505.159999996</v>
      </c>
      <c r="L4493" s="27">
        <v>0.44769999999999999</v>
      </c>
    </row>
    <row r="4494" spans="1:12" x14ac:dyDescent="0.25">
      <c r="A4494" s="91">
        <v>4486</v>
      </c>
      <c r="B4494" s="104">
        <v>0.89650426497062974</v>
      </c>
      <c r="C4494" s="104">
        <v>1.008450951486618</v>
      </c>
      <c r="D4494" s="104">
        <v>0.97013370070053684</v>
      </c>
      <c r="E4494" s="99">
        <v>-594329603.49000001</v>
      </c>
      <c r="K4494" s="27">
        <v>88273098.489999995</v>
      </c>
      <c r="L4494" s="27">
        <v>0.44779999999999998</v>
      </c>
    </row>
    <row r="4495" spans="1:12" x14ac:dyDescent="0.25">
      <c r="A4495" s="91">
        <v>4487</v>
      </c>
      <c r="B4495" s="104">
        <v>0.87697657084525538</v>
      </c>
      <c r="C4495" s="104">
        <v>1.0141165658435642</v>
      </c>
      <c r="D4495" s="104">
        <v>1.014393339928408</v>
      </c>
      <c r="E4495" s="99">
        <v>237777395.06</v>
      </c>
      <c r="K4495" s="27">
        <v>88343165.5</v>
      </c>
      <c r="L4495" s="27">
        <v>0.44790000000000002</v>
      </c>
    </row>
    <row r="4496" spans="1:12" x14ac:dyDescent="0.25">
      <c r="A4496" s="91">
        <v>4488</v>
      </c>
      <c r="B4496" s="104">
        <v>0.85566336059052683</v>
      </c>
      <c r="C4496" s="104">
        <v>1.015782179133526</v>
      </c>
      <c r="D4496" s="104">
        <v>0.97590254662730735</v>
      </c>
      <c r="E4496" s="99">
        <v>-501325470.39999998</v>
      </c>
      <c r="K4496" s="27">
        <v>88524641.810000002</v>
      </c>
      <c r="L4496" s="27">
        <v>0.44800000000000001</v>
      </c>
    </row>
    <row r="4497" spans="1:12" x14ac:dyDescent="0.25">
      <c r="A4497" s="91">
        <v>4489</v>
      </c>
      <c r="B4497" s="104">
        <v>0.89786678606796555</v>
      </c>
      <c r="C4497" s="104">
        <v>0.97711346674481081</v>
      </c>
      <c r="D4497" s="104">
        <v>0.99961428417063936</v>
      </c>
      <c r="E4497" s="99">
        <v>-618968578.84000003</v>
      </c>
      <c r="K4497" s="27">
        <v>88828869.530000001</v>
      </c>
      <c r="L4497" s="27">
        <v>0.4481</v>
      </c>
    </row>
    <row r="4498" spans="1:12" x14ac:dyDescent="0.25">
      <c r="A4498" s="91">
        <v>4490</v>
      </c>
      <c r="B4498" s="104">
        <v>1.1088831381850868</v>
      </c>
      <c r="C4498" s="104">
        <v>1.0090918701396503</v>
      </c>
      <c r="D4498" s="104">
        <v>1.0138003479605631</v>
      </c>
      <c r="E4498" s="99">
        <v>1097947185.98</v>
      </c>
      <c r="K4498" s="27">
        <v>89149330.510000005</v>
      </c>
      <c r="L4498" s="27">
        <v>0.44819999999999999</v>
      </c>
    </row>
    <row r="4499" spans="1:12" x14ac:dyDescent="0.25">
      <c r="A4499" s="91">
        <v>4491</v>
      </c>
      <c r="B4499" s="104">
        <v>0.99144204070799502</v>
      </c>
      <c r="C4499" s="104">
        <v>0.98895094625073865</v>
      </c>
      <c r="D4499" s="104">
        <v>1.0007449837530014</v>
      </c>
      <c r="E4499" s="99">
        <v>-59501160.700000003</v>
      </c>
      <c r="K4499" s="27">
        <v>89156333.700000003</v>
      </c>
      <c r="L4499" s="27">
        <v>0.44829999999999998</v>
      </c>
    </row>
    <row r="4500" spans="1:12" x14ac:dyDescent="0.25">
      <c r="A4500" s="91">
        <v>4492</v>
      </c>
      <c r="B4500" s="104">
        <v>1.277447551563957</v>
      </c>
      <c r="C4500" s="104">
        <v>0.94935491357203539</v>
      </c>
      <c r="D4500" s="104">
        <v>1.0182388652056205</v>
      </c>
      <c r="E4500" s="99">
        <v>331737334.75999999</v>
      </c>
      <c r="K4500" s="27">
        <v>89381053.650000006</v>
      </c>
      <c r="L4500" s="27">
        <v>0.44840000000000002</v>
      </c>
    </row>
    <row r="4501" spans="1:12" x14ac:dyDescent="0.25">
      <c r="A4501" s="91">
        <v>4493</v>
      </c>
      <c r="B4501" s="104">
        <v>1.0784690974076636</v>
      </c>
      <c r="C4501" s="104">
        <v>1.0143803802123639</v>
      </c>
      <c r="D4501" s="104">
        <v>1.0166101625777713</v>
      </c>
      <c r="E4501" s="99">
        <v>1151776812.5999999</v>
      </c>
      <c r="K4501" s="27">
        <v>90239129.900000006</v>
      </c>
      <c r="L4501" s="27">
        <v>0.44850000000000001</v>
      </c>
    </row>
    <row r="4502" spans="1:12" x14ac:dyDescent="0.25">
      <c r="A4502" s="91">
        <v>4494</v>
      </c>
      <c r="B4502" s="104">
        <v>1.4490356744036925</v>
      </c>
      <c r="C4502" s="104">
        <v>0.9470699815208059</v>
      </c>
      <c r="D4502" s="104">
        <v>0.9738983744574996</v>
      </c>
      <c r="E4502" s="99">
        <v>-464303196.97000003</v>
      </c>
      <c r="K4502" s="27">
        <v>90397815.349999994</v>
      </c>
      <c r="L4502" s="27">
        <v>0.4486</v>
      </c>
    </row>
    <row r="4503" spans="1:12" x14ac:dyDescent="0.25">
      <c r="A4503" s="91">
        <v>4495</v>
      </c>
      <c r="B4503" s="104">
        <v>1.0863896023945714</v>
      </c>
      <c r="C4503" s="104">
        <v>1.0163451791700808</v>
      </c>
      <c r="D4503" s="104">
        <v>0.99023883161420267</v>
      </c>
      <c r="E4503" s="99">
        <v>638459410.80999994</v>
      </c>
      <c r="K4503" s="27">
        <v>90467115.459999993</v>
      </c>
      <c r="L4503" s="27">
        <v>0.44869999999999999</v>
      </c>
    </row>
    <row r="4504" spans="1:12" x14ac:dyDescent="0.25">
      <c r="A4504" s="91">
        <v>4496</v>
      </c>
      <c r="B4504" s="104">
        <v>1.6024307800939155</v>
      </c>
      <c r="C4504" s="104">
        <v>0.9842034822293475</v>
      </c>
      <c r="D4504" s="104">
        <v>1.012449111930529</v>
      </c>
      <c r="E4504" s="99">
        <v>2275909638.3600001</v>
      </c>
      <c r="K4504" s="27">
        <v>90500118.969999999</v>
      </c>
      <c r="L4504" s="27">
        <v>0.44879999999999998</v>
      </c>
    </row>
    <row r="4505" spans="1:12" x14ac:dyDescent="0.25">
      <c r="A4505" s="91">
        <v>4497</v>
      </c>
      <c r="B4505" s="104">
        <v>0.67866272984075104</v>
      </c>
      <c r="C4505" s="104">
        <v>1.0084145123536672</v>
      </c>
      <c r="D4505" s="104">
        <v>1.0242272107084081</v>
      </c>
      <c r="E4505" s="99">
        <v>-550966708.23000002</v>
      </c>
      <c r="K4505" s="27">
        <v>90623640.359999999</v>
      </c>
      <c r="L4505" s="27">
        <v>0.44890000000000002</v>
      </c>
    </row>
    <row r="4506" spans="1:12" x14ac:dyDescent="0.25">
      <c r="A4506" s="91">
        <v>4498</v>
      </c>
      <c r="B4506" s="104">
        <v>1.1925820486451915</v>
      </c>
      <c r="C4506" s="104">
        <v>1.0388150559580707</v>
      </c>
      <c r="D4506" s="104">
        <v>1.004310211468447</v>
      </c>
      <c r="E4506" s="99">
        <v>1936677710.5899999</v>
      </c>
      <c r="K4506" s="27">
        <v>90912912.459999993</v>
      </c>
      <c r="L4506" s="27">
        <v>0.44900000000000001</v>
      </c>
    </row>
    <row r="4507" spans="1:12" x14ac:dyDescent="0.25">
      <c r="A4507" s="91">
        <v>4499</v>
      </c>
      <c r="B4507" s="104">
        <v>0.9027021824245387</v>
      </c>
      <c r="C4507" s="104">
        <v>1.0073216151199702</v>
      </c>
      <c r="D4507" s="104">
        <v>1.009868258500779</v>
      </c>
      <c r="E4507" s="99">
        <v>137927985.44999999</v>
      </c>
      <c r="K4507" s="27">
        <v>91357573.079999998</v>
      </c>
      <c r="L4507" s="27">
        <v>0.4491</v>
      </c>
    </row>
    <row r="4508" spans="1:12" x14ac:dyDescent="0.25">
      <c r="A4508" s="91">
        <v>4500</v>
      </c>
      <c r="B4508" s="104">
        <v>0.86507774529882575</v>
      </c>
      <c r="C4508" s="104">
        <v>0.99998970977898349</v>
      </c>
      <c r="D4508" s="104">
        <v>1.0111629748263959</v>
      </c>
      <c r="E4508" s="99">
        <v>-120646179.19</v>
      </c>
      <c r="K4508" s="27">
        <v>91386270.670000002</v>
      </c>
      <c r="L4508" s="27">
        <v>0.44919999999999999</v>
      </c>
    </row>
    <row r="4509" spans="1:12" x14ac:dyDescent="0.25">
      <c r="A4509" s="91">
        <v>4501</v>
      </c>
      <c r="B4509" s="104">
        <v>0.75528826985009234</v>
      </c>
      <c r="C4509" s="104">
        <v>1.0537380545312163</v>
      </c>
      <c r="D4509" s="104">
        <v>1.0009171118689981</v>
      </c>
      <c r="E4509" s="99">
        <v>115852529.39</v>
      </c>
      <c r="K4509" s="27">
        <v>91870337.739999995</v>
      </c>
      <c r="L4509" s="27">
        <v>0.44929999999999998</v>
      </c>
    </row>
    <row r="4510" spans="1:12" x14ac:dyDescent="0.25">
      <c r="A4510" s="91">
        <v>4502</v>
      </c>
      <c r="B4510" s="104">
        <v>0.95539311089830559</v>
      </c>
      <c r="C4510" s="104">
        <v>0.90595605540079205</v>
      </c>
      <c r="D4510" s="104">
        <v>0.96883622674216341</v>
      </c>
      <c r="E4510" s="99">
        <v>-2354007325.4400001</v>
      </c>
      <c r="K4510" s="27">
        <v>91928987.430000007</v>
      </c>
      <c r="L4510" s="27">
        <v>0.44940000000000002</v>
      </c>
    </row>
    <row r="4511" spans="1:12" x14ac:dyDescent="0.25">
      <c r="A4511" s="91">
        <v>4503</v>
      </c>
      <c r="B4511" s="104">
        <v>0.68022573589141044</v>
      </c>
      <c r="C4511" s="104">
        <v>0.94273385348741234</v>
      </c>
      <c r="D4511" s="104">
        <v>1.0016766329515567</v>
      </c>
      <c r="E4511" s="99">
        <v>-1759059642.3399999</v>
      </c>
      <c r="K4511" s="27">
        <v>92394622.010000005</v>
      </c>
      <c r="L4511" s="27">
        <v>0.44950000000000001</v>
      </c>
    </row>
    <row r="4512" spans="1:12" x14ac:dyDescent="0.25">
      <c r="A4512" s="91">
        <v>4504</v>
      </c>
      <c r="B4512" s="104">
        <v>1.0275562419920963</v>
      </c>
      <c r="C4512" s="104">
        <v>0.98948152895315367</v>
      </c>
      <c r="D4512" s="104">
        <v>1.0295824775353486</v>
      </c>
      <c r="E4512" s="99">
        <v>671834543.73000002</v>
      </c>
      <c r="K4512" s="27">
        <v>92612004.079999998</v>
      </c>
      <c r="L4512" s="27">
        <v>0.4496</v>
      </c>
    </row>
    <row r="4513" spans="1:12" x14ac:dyDescent="0.25">
      <c r="A4513" s="91">
        <v>4505</v>
      </c>
      <c r="B4513" s="104">
        <v>0.94203409317004039</v>
      </c>
      <c r="C4513" s="104">
        <v>0.98656977749082297</v>
      </c>
      <c r="D4513" s="104">
        <v>0.95970737739126832</v>
      </c>
      <c r="E4513" s="99">
        <v>-1049464092.75</v>
      </c>
      <c r="K4513" s="27">
        <v>92669054.329999998</v>
      </c>
      <c r="L4513" s="27">
        <v>0.44969999999999999</v>
      </c>
    </row>
    <row r="4514" spans="1:12" x14ac:dyDescent="0.25">
      <c r="A4514" s="91">
        <v>4506</v>
      </c>
      <c r="B4514" s="104">
        <v>1.1216384472742054</v>
      </c>
      <c r="C4514" s="104">
        <v>0.97554319043890481</v>
      </c>
      <c r="D4514" s="104">
        <v>0.99817473933715184</v>
      </c>
      <c r="E4514" s="99">
        <v>27988274.66</v>
      </c>
      <c r="K4514" s="27">
        <v>92697189.780000001</v>
      </c>
      <c r="L4514" s="27">
        <v>0.44979999999999998</v>
      </c>
    </row>
    <row r="4515" spans="1:12" x14ac:dyDescent="0.25">
      <c r="A4515" s="91">
        <v>4507</v>
      </c>
      <c r="B4515" s="104">
        <v>1.1443325577605321</v>
      </c>
      <c r="C4515" s="104">
        <v>0.9409776963055615</v>
      </c>
      <c r="D4515" s="104">
        <v>0.98284251283477375</v>
      </c>
      <c r="E4515" s="99">
        <v>-1039153821.05</v>
      </c>
      <c r="K4515" s="27">
        <v>93074887.400000006</v>
      </c>
      <c r="L4515" s="27">
        <v>0.44990000000000002</v>
      </c>
    </row>
    <row r="4516" spans="1:12" x14ac:dyDescent="0.25">
      <c r="A4516" s="91">
        <v>4508</v>
      </c>
      <c r="B4516" s="104">
        <v>1.0114524506752418</v>
      </c>
      <c r="C4516" s="104">
        <v>0.98278422433928792</v>
      </c>
      <c r="D4516" s="104">
        <v>0.98326109385688365</v>
      </c>
      <c r="E4516" s="99">
        <v>-469751974.13999999</v>
      </c>
      <c r="K4516" s="27">
        <v>93099110.519999996</v>
      </c>
      <c r="L4516" s="27">
        <v>0.45</v>
      </c>
    </row>
    <row r="4517" spans="1:12" x14ac:dyDescent="0.25">
      <c r="A4517" s="91">
        <v>4509</v>
      </c>
      <c r="B4517" s="104">
        <v>1.2168389658552066</v>
      </c>
      <c r="C4517" s="104">
        <v>0.97104373712002467</v>
      </c>
      <c r="D4517" s="104">
        <v>1.0044641300580044</v>
      </c>
      <c r="E4517" s="99">
        <v>366252211.08999997</v>
      </c>
      <c r="K4517" s="27">
        <v>93125341.25</v>
      </c>
      <c r="L4517" s="27">
        <v>0.4501</v>
      </c>
    </row>
    <row r="4518" spans="1:12" x14ac:dyDescent="0.25">
      <c r="A4518" s="91">
        <v>4510</v>
      </c>
      <c r="B4518" s="104">
        <v>0.8868040126184481</v>
      </c>
      <c r="C4518" s="104">
        <v>1.0091313246643969</v>
      </c>
      <c r="D4518" s="104">
        <v>0.99606879172522067</v>
      </c>
      <c r="E4518" s="99">
        <v>-143485001.80000001</v>
      </c>
      <c r="K4518" s="27">
        <v>93141955.510000005</v>
      </c>
      <c r="L4518" s="27">
        <v>0.45019999999999999</v>
      </c>
    </row>
    <row r="4519" spans="1:12" x14ac:dyDescent="0.25">
      <c r="A4519" s="91">
        <v>4511</v>
      </c>
      <c r="B4519" s="104">
        <v>1.0019782402938138</v>
      </c>
      <c r="C4519" s="104">
        <v>0.99595618726478841</v>
      </c>
      <c r="D4519" s="104">
        <v>0.99003281677389643</v>
      </c>
      <c r="E4519" s="99">
        <v>-97441562.560000002</v>
      </c>
      <c r="K4519" s="27">
        <v>93413936.420000002</v>
      </c>
      <c r="L4519" s="27">
        <v>0.45029999999999998</v>
      </c>
    </row>
    <row r="4520" spans="1:12" x14ac:dyDescent="0.25">
      <c r="A4520" s="91">
        <v>4512</v>
      </c>
      <c r="B4520" s="104">
        <v>1.3787298383393816</v>
      </c>
      <c r="C4520" s="104">
        <v>0.95983176310376495</v>
      </c>
      <c r="D4520" s="104">
        <v>0.99321415827793291</v>
      </c>
      <c r="E4520" s="99">
        <v>259361007.62</v>
      </c>
      <c r="K4520" s="27">
        <v>93930436.609999999</v>
      </c>
      <c r="L4520" s="27">
        <v>0.45040000000000002</v>
      </c>
    </row>
    <row r="4521" spans="1:12" x14ac:dyDescent="0.25">
      <c r="A4521" s="91">
        <v>4513</v>
      </c>
      <c r="B4521" s="104">
        <v>1.1954752106451239</v>
      </c>
      <c r="C4521" s="104">
        <v>1.0123385861672358</v>
      </c>
      <c r="D4521" s="104">
        <v>0.97870887840528153</v>
      </c>
      <c r="E4521" s="99">
        <v>673197056.90999997</v>
      </c>
      <c r="K4521" s="27">
        <v>94339972.980000004</v>
      </c>
      <c r="L4521" s="27">
        <v>0.45050000000000001</v>
      </c>
    </row>
    <row r="4522" spans="1:12" x14ac:dyDescent="0.25">
      <c r="A4522" s="91">
        <v>4514</v>
      </c>
      <c r="B4522" s="104">
        <v>1.2102718125557312</v>
      </c>
      <c r="C4522" s="104">
        <v>1.0329274560477397</v>
      </c>
      <c r="D4522" s="104">
        <v>0.9936435377212367</v>
      </c>
      <c r="E4522" s="99">
        <v>1600573885.7</v>
      </c>
      <c r="K4522" s="27">
        <v>94881059.780000001</v>
      </c>
      <c r="L4522" s="27">
        <v>0.4506</v>
      </c>
    </row>
    <row r="4523" spans="1:12" x14ac:dyDescent="0.25">
      <c r="A4523" s="91">
        <v>4515</v>
      </c>
      <c r="B4523" s="104">
        <v>0.75482167269330114</v>
      </c>
      <c r="C4523" s="104">
        <v>0.98543472295911438</v>
      </c>
      <c r="D4523" s="104">
        <v>1.0217286476784881</v>
      </c>
      <c r="E4523" s="99">
        <v>-616505667.13</v>
      </c>
      <c r="K4523" s="27">
        <v>94915443.439999998</v>
      </c>
      <c r="L4523" s="27">
        <v>0.45069999999999999</v>
      </c>
    </row>
    <row r="4524" spans="1:12" x14ac:dyDescent="0.25">
      <c r="A4524" s="91">
        <v>4516</v>
      </c>
      <c r="B4524" s="104">
        <v>1.1802921341148331</v>
      </c>
      <c r="C4524" s="104">
        <v>0.99116524710192344</v>
      </c>
      <c r="D4524" s="104">
        <v>1.0186485483179821</v>
      </c>
      <c r="E4524" s="99">
        <v>1073096401.45</v>
      </c>
      <c r="K4524" s="27">
        <v>94919221.719999999</v>
      </c>
      <c r="L4524" s="27">
        <v>0.45079999999999998</v>
      </c>
    </row>
    <row r="4525" spans="1:12" x14ac:dyDescent="0.25">
      <c r="A4525" s="91">
        <v>4517</v>
      </c>
      <c r="B4525" s="104">
        <v>0.80260694526187892</v>
      </c>
      <c r="C4525" s="104">
        <v>1.0267192982998021</v>
      </c>
      <c r="D4525" s="104">
        <v>1.0146834690423743</v>
      </c>
      <c r="E4525" s="99">
        <v>133204505.69</v>
      </c>
      <c r="K4525" s="27">
        <v>95044427.459999993</v>
      </c>
      <c r="L4525" s="27">
        <v>0.45090000000000002</v>
      </c>
    </row>
    <row r="4526" spans="1:12" x14ac:dyDescent="0.25">
      <c r="A4526" s="91">
        <v>4518</v>
      </c>
      <c r="B4526" s="104">
        <v>1.5748667891470716</v>
      </c>
      <c r="C4526" s="104">
        <v>1.0148880980536783</v>
      </c>
      <c r="D4526" s="104">
        <v>0.97298316226840076</v>
      </c>
      <c r="E4526" s="99">
        <v>1888099107.04</v>
      </c>
      <c r="K4526" s="27">
        <v>95223400.030000001</v>
      </c>
      <c r="L4526" s="27">
        <v>0.45100000000000001</v>
      </c>
    </row>
    <row r="4527" spans="1:12" x14ac:dyDescent="0.25">
      <c r="A4527" s="91">
        <v>4519</v>
      </c>
      <c r="B4527" s="104">
        <v>1.4611536240019682</v>
      </c>
      <c r="C4527" s="104">
        <v>1.063470867480744</v>
      </c>
      <c r="D4527" s="104">
        <v>0.99333644879284144</v>
      </c>
      <c r="E4527" s="99">
        <v>3551776348.4299998</v>
      </c>
      <c r="K4527" s="27">
        <v>95554036.769999996</v>
      </c>
      <c r="L4527" s="27">
        <v>0.4511</v>
      </c>
    </row>
    <row r="4528" spans="1:12" x14ac:dyDescent="0.25">
      <c r="A4528" s="91">
        <v>4520</v>
      </c>
      <c r="B4528" s="104">
        <v>0.7904952345356332</v>
      </c>
      <c r="C4528" s="104">
        <v>0.97983893629524721</v>
      </c>
      <c r="D4528" s="104">
        <v>1.0123368395532872</v>
      </c>
      <c r="E4528" s="99">
        <v>-719039472.61000001</v>
      </c>
      <c r="K4528" s="27">
        <v>96087463.75</v>
      </c>
      <c r="L4528" s="27">
        <v>0.45119999999999999</v>
      </c>
    </row>
    <row r="4529" spans="1:12" x14ac:dyDescent="0.25">
      <c r="A4529" s="91">
        <v>4521</v>
      </c>
      <c r="B4529" s="104">
        <v>1.8210519699236549</v>
      </c>
      <c r="C4529" s="104">
        <v>0.97196427329820512</v>
      </c>
      <c r="D4529" s="104">
        <v>1.0136150415708625</v>
      </c>
      <c r="E4529" s="99">
        <v>2644319445.5700002</v>
      </c>
      <c r="K4529" s="27">
        <v>96098131.879999995</v>
      </c>
      <c r="L4529" s="27">
        <v>0.45129999999999998</v>
      </c>
    </row>
    <row r="4530" spans="1:12" x14ac:dyDescent="0.25">
      <c r="A4530" s="91">
        <v>4522</v>
      </c>
      <c r="B4530" s="104">
        <v>0.96209418359435017</v>
      </c>
      <c r="C4530" s="104">
        <v>0.92995821073390406</v>
      </c>
      <c r="D4530" s="104">
        <v>1.0211095195369788</v>
      </c>
      <c r="E4530" s="99">
        <v>-943647869.17999995</v>
      </c>
      <c r="K4530" s="27">
        <v>96142721.599999994</v>
      </c>
      <c r="L4530" s="27">
        <v>0.45140000000000002</v>
      </c>
    </row>
    <row r="4531" spans="1:12" x14ac:dyDescent="0.25">
      <c r="A4531" s="91">
        <v>4523</v>
      </c>
      <c r="B4531" s="104">
        <v>1.5755485376651039</v>
      </c>
      <c r="C4531" s="104">
        <v>0.96433863733693093</v>
      </c>
      <c r="D4531" s="104">
        <v>0.97484850917248611</v>
      </c>
      <c r="E4531" s="99">
        <v>368099658.14999998</v>
      </c>
      <c r="K4531" s="27">
        <v>96256605.140000001</v>
      </c>
      <c r="L4531" s="27">
        <v>0.45150000000000001</v>
      </c>
    </row>
    <row r="4532" spans="1:12" x14ac:dyDescent="0.25">
      <c r="A4532" s="91">
        <v>4524</v>
      </c>
      <c r="B4532" s="104">
        <v>1.8066983695112815</v>
      </c>
      <c r="C4532" s="104">
        <v>0.94779375112246544</v>
      </c>
      <c r="D4532" s="104">
        <v>1.024672609539969</v>
      </c>
      <c r="E4532" s="99">
        <v>2078967726.8</v>
      </c>
      <c r="K4532" s="27">
        <v>96261355.25</v>
      </c>
      <c r="L4532" s="27">
        <v>0.4516</v>
      </c>
    </row>
    <row r="4533" spans="1:12" x14ac:dyDescent="0.25">
      <c r="A4533" s="91">
        <v>4525</v>
      </c>
      <c r="B4533" s="104">
        <v>1.0844462941754256</v>
      </c>
      <c r="C4533" s="104">
        <v>0.98000896957868111</v>
      </c>
      <c r="D4533" s="104">
        <v>0.99555651750561225</v>
      </c>
      <c r="E4533" s="99">
        <v>-46855606.960000001</v>
      </c>
      <c r="K4533" s="27">
        <v>96510891.450000003</v>
      </c>
      <c r="L4533" s="27">
        <v>0.45169999999999999</v>
      </c>
    </row>
    <row r="4534" spans="1:12" x14ac:dyDescent="0.25">
      <c r="A4534" s="91">
        <v>4526</v>
      </c>
      <c r="B4534" s="104">
        <v>0.74832863689576046</v>
      </c>
      <c r="C4534" s="104">
        <v>1.0215381298285697</v>
      </c>
      <c r="D4534" s="104">
        <v>1.02571804328408</v>
      </c>
      <c r="E4534" s="99">
        <v>-21792393.59</v>
      </c>
      <c r="K4534" s="27">
        <v>96560422.430000007</v>
      </c>
      <c r="L4534" s="27">
        <v>0.45179999999999998</v>
      </c>
    </row>
    <row r="4535" spans="1:12" x14ac:dyDescent="0.25">
      <c r="A4535" s="91">
        <v>4527</v>
      </c>
      <c r="B4535" s="104">
        <v>1.1377812414203865</v>
      </c>
      <c r="C4535" s="104">
        <v>0.99079608060837954</v>
      </c>
      <c r="D4535" s="104">
        <v>1.0081408156392828</v>
      </c>
      <c r="E4535" s="99">
        <v>659066112.70000005</v>
      </c>
      <c r="K4535" s="27">
        <v>96777234.790000007</v>
      </c>
      <c r="L4535" s="27">
        <v>0.45190000000000002</v>
      </c>
    </row>
    <row r="4536" spans="1:12" x14ac:dyDescent="0.25">
      <c r="A4536" s="91">
        <v>4528</v>
      </c>
      <c r="B4536" s="104">
        <v>1.2602888033546553</v>
      </c>
      <c r="C4536" s="104">
        <v>1.0506265185983703</v>
      </c>
      <c r="D4536" s="104">
        <v>1.0140323085185179</v>
      </c>
      <c r="E4536" s="99">
        <v>2811758466.0900002</v>
      </c>
      <c r="K4536" s="27">
        <v>97568041.170000002</v>
      </c>
      <c r="L4536" s="27">
        <v>0.45200000000000001</v>
      </c>
    </row>
    <row r="4537" spans="1:12" x14ac:dyDescent="0.25">
      <c r="A4537" s="91">
        <v>4529</v>
      </c>
      <c r="B4537" s="104">
        <v>0.98247692360826799</v>
      </c>
      <c r="C4537" s="104">
        <v>1.0236296675108174</v>
      </c>
      <c r="D4537" s="104">
        <v>0.99350768298403014</v>
      </c>
      <c r="E4537" s="99">
        <v>453647359.68000001</v>
      </c>
      <c r="K4537" s="27">
        <v>97606712.290000007</v>
      </c>
      <c r="L4537" s="27">
        <v>0.4521</v>
      </c>
    </row>
    <row r="4538" spans="1:12" x14ac:dyDescent="0.25">
      <c r="A4538" s="91">
        <v>4530</v>
      </c>
      <c r="B4538" s="104">
        <v>0.95567197582642738</v>
      </c>
      <c r="C4538" s="104">
        <v>1.0449430650290314</v>
      </c>
      <c r="D4538" s="104">
        <v>1.0159679891873588</v>
      </c>
      <c r="E4538" s="99">
        <v>1211280440.75</v>
      </c>
      <c r="K4538" s="27">
        <v>97635492.319999993</v>
      </c>
      <c r="L4538" s="27">
        <v>0.45219999999999999</v>
      </c>
    </row>
    <row r="4539" spans="1:12" x14ac:dyDescent="0.25">
      <c r="A4539" s="91">
        <v>4531</v>
      </c>
      <c r="B4539" s="104">
        <v>0.77060235292731216</v>
      </c>
      <c r="C4539" s="104">
        <v>1.0183274888831826</v>
      </c>
      <c r="D4539" s="104">
        <v>1.0173925059208249</v>
      </c>
      <c r="E4539" s="99">
        <v>-101509354.19</v>
      </c>
      <c r="K4539" s="27">
        <v>97785060.349999994</v>
      </c>
      <c r="L4539" s="27">
        <v>0.45229999999999998</v>
      </c>
    </row>
    <row r="4540" spans="1:12" x14ac:dyDescent="0.25">
      <c r="A4540" s="91">
        <v>4532</v>
      </c>
      <c r="B4540" s="104">
        <v>0.84782440668904491</v>
      </c>
      <c r="C4540" s="104">
        <v>1.0745648211528145</v>
      </c>
      <c r="D4540" s="104">
        <v>1.0006017851613176</v>
      </c>
      <c r="E4540" s="99">
        <v>911792619.67999995</v>
      </c>
      <c r="K4540" s="27">
        <v>98850524.799999997</v>
      </c>
      <c r="L4540" s="27">
        <v>0.45240000000000002</v>
      </c>
    </row>
    <row r="4541" spans="1:12" x14ac:dyDescent="0.25">
      <c r="A4541" s="91">
        <v>4533</v>
      </c>
      <c r="B4541" s="104">
        <v>0.6474399822973006</v>
      </c>
      <c r="C4541" s="104">
        <v>1.0189319274356352</v>
      </c>
      <c r="D4541" s="104">
        <v>1.0415735060488198</v>
      </c>
      <c r="E4541" s="99">
        <v>-315509386.17000002</v>
      </c>
      <c r="K4541" s="27">
        <v>98941447.200000003</v>
      </c>
      <c r="L4541" s="27">
        <v>0.45250000000000001</v>
      </c>
    </row>
    <row r="4542" spans="1:12" x14ac:dyDescent="0.25">
      <c r="A4542" s="91">
        <v>4534</v>
      </c>
      <c r="B4542" s="104">
        <v>1.3403062892095379</v>
      </c>
      <c r="C4542" s="104">
        <v>1.0067198898518721</v>
      </c>
      <c r="D4542" s="104">
        <v>0.95381604072310122</v>
      </c>
      <c r="E4542" s="99">
        <v>343630565.54000002</v>
      </c>
      <c r="K4542" s="27">
        <v>99137737.469999999</v>
      </c>
      <c r="L4542" s="27">
        <v>0.4526</v>
      </c>
    </row>
    <row r="4543" spans="1:12" x14ac:dyDescent="0.25">
      <c r="A4543" s="91">
        <v>4535</v>
      </c>
      <c r="B4543" s="104">
        <v>1.2124480886601909</v>
      </c>
      <c r="C4543" s="104">
        <v>1.0354480589282149</v>
      </c>
      <c r="D4543" s="104">
        <v>0.99827789429225988</v>
      </c>
      <c r="E4543" s="99">
        <v>1789864298.95</v>
      </c>
      <c r="K4543" s="27">
        <v>99293469.159999996</v>
      </c>
      <c r="L4543" s="27">
        <v>0.45269999999999999</v>
      </c>
    </row>
    <row r="4544" spans="1:12" x14ac:dyDescent="0.25">
      <c r="A4544" s="91">
        <v>4536</v>
      </c>
      <c r="B4544" s="104">
        <v>1.0104942159110617</v>
      </c>
      <c r="C4544" s="104">
        <v>1.0254737857216123</v>
      </c>
      <c r="D4544" s="104">
        <v>1.0128475985169709</v>
      </c>
      <c r="E4544" s="99">
        <v>1010696583.59</v>
      </c>
      <c r="K4544" s="27">
        <v>99485997.439999998</v>
      </c>
      <c r="L4544" s="27">
        <v>0.45279999999999998</v>
      </c>
    </row>
    <row r="4545" spans="1:12" x14ac:dyDescent="0.25">
      <c r="A4545" s="91">
        <v>4537</v>
      </c>
      <c r="B4545" s="104">
        <v>0.92316343037770043</v>
      </c>
      <c r="C4545" s="104">
        <v>1.0427760057424083</v>
      </c>
      <c r="D4545" s="104">
        <v>0.97685481178741174</v>
      </c>
      <c r="E4545" s="99">
        <v>246131801.02000001</v>
      </c>
      <c r="K4545" s="27">
        <v>100171736.98999999</v>
      </c>
      <c r="L4545" s="27">
        <v>0.45290000000000002</v>
      </c>
    </row>
    <row r="4546" spans="1:12" x14ac:dyDescent="0.25">
      <c r="A4546" s="91">
        <v>4538</v>
      </c>
      <c r="B4546" s="104">
        <v>0.93962835720960869</v>
      </c>
      <c r="C4546" s="104">
        <v>1.001708424202149</v>
      </c>
      <c r="D4546" s="104">
        <v>0.99733197211019708</v>
      </c>
      <c r="E4546" s="99">
        <v>-60665715.710000001</v>
      </c>
      <c r="K4546" s="27">
        <v>100980340.66</v>
      </c>
      <c r="L4546" s="27">
        <v>0.45300000000000001</v>
      </c>
    </row>
    <row r="4547" spans="1:12" x14ac:dyDescent="0.25">
      <c r="A4547" s="91">
        <v>4539</v>
      </c>
      <c r="B4547" s="104">
        <v>0.84339376051969406</v>
      </c>
      <c r="C4547" s="104">
        <v>0.97275464257276711</v>
      </c>
      <c r="D4547" s="104">
        <v>1.0106851013820506</v>
      </c>
      <c r="E4547" s="99">
        <v>-683464829.75</v>
      </c>
      <c r="K4547" s="27">
        <v>101071610.53</v>
      </c>
      <c r="L4547" s="27">
        <v>0.4531</v>
      </c>
    </row>
    <row r="4548" spans="1:12" x14ac:dyDescent="0.25">
      <c r="A4548" s="91">
        <v>4540</v>
      </c>
      <c r="B4548" s="104">
        <v>0.69264105179894242</v>
      </c>
      <c r="C4548" s="104">
        <v>0.95483487861835104</v>
      </c>
      <c r="D4548" s="104">
        <v>0.98198370584006511</v>
      </c>
      <c r="E4548" s="99">
        <v>-1821081042.3199999</v>
      </c>
      <c r="K4548" s="27">
        <v>101596741.98999999</v>
      </c>
      <c r="L4548" s="27">
        <v>0.45319999999999999</v>
      </c>
    </row>
    <row r="4549" spans="1:12" x14ac:dyDescent="0.25">
      <c r="A4549" s="91">
        <v>4541</v>
      </c>
      <c r="B4549" s="104">
        <v>0.98255597249661664</v>
      </c>
      <c r="C4549" s="104">
        <v>0.96426785375972623</v>
      </c>
      <c r="D4549" s="104">
        <v>0.98511825481488557</v>
      </c>
      <c r="E4549" s="99">
        <v>-883155828</v>
      </c>
      <c r="K4549" s="27">
        <v>101692065.05</v>
      </c>
      <c r="L4549" s="27">
        <v>0.45329999999999998</v>
      </c>
    </row>
    <row r="4550" spans="1:12" x14ac:dyDescent="0.25">
      <c r="A4550" s="91">
        <v>4542</v>
      </c>
      <c r="B4550" s="104">
        <v>1.1488837861240941</v>
      </c>
      <c r="C4550" s="104">
        <v>1.0291566661505636</v>
      </c>
      <c r="D4550" s="104">
        <v>0.98959886843289102</v>
      </c>
      <c r="E4550" s="99">
        <v>1157136892.27</v>
      </c>
      <c r="K4550" s="27">
        <v>101717928.08</v>
      </c>
      <c r="L4550" s="27">
        <v>0.45340000000000003</v>
      </c>
    </row>
    <row r="4551" spans="1:12" x14ac:dyDescent="0.25">
      <c r="A4551" s="91">
        <v>4543</v>
      </c>
      <c r="B4551" s="104">
        <v>0.93227326236488595</v>
      </c>
      <c r="C4551" s="104">
        <v>0.96913905203000972</v>
      </c>
      <c r="D4551" s="104">
        <v>0.98484667516680258</v>
      </c>
      <c r="E4551" s="99">
        <v>-930306725.59000003</v>
      </c>
      <c r="K4551" s="27">
        <v>102049097.79000001</v>
      </c>
      <c r="L4551" s="27">
        <v>0.45350000000000001</v>
      </c>
    </row>
    <row r="4552" spans="1:12" x14ac:dyDescent="0.25">
      <c r="A4552" s="91">
        <v>4544</v>
      </c>
      <c r="B4552" s="104">
        <v>1.0870494675147571</v>
      </c>
      <c r="C4552" s="104">
        <v>0.92038865815748983</v>
      </c>
      <c r="D4552" s="104">
        <v>1.0021123689576814</v>
      </c>
      <c r="E4552" s="99">
        <v>-1216220043.9100001</v>
      </c>
      <c r="K4552" s="27">
        <v>102104937.73999999</v>
      </c>
      <c r="L4552" s="27">
        <v>0.4536</v>
      </c>
    </row>
    <row r="4553" spans="1:12" x14ac:dyDescent="0.25">
      <c r="A4553" s="91">
        <v>4545</v>
      </c>
      <c r="B4553" s="104">
        <v>1.1431485272794024</v>
      </c>
      <c r="C4553" s="104">
        <v>1.02259562040325</v>
      </c>
      <c r="D4553" s="104">
        <v>0.97197068413430765</v>
      </c>
      <c r="E4553" s="99">
        <v>564108370.36000001</v>
      </c>
      <c r="K4553" s="27">
        <v>102264846.67</v>
      </c>
      <c r="L4553" s="27">
        <v>0.45369999999999999</v>
      </c>
    </row>
    <row r="4554" spans="1:12" x14ac:dyDescent="0.25">
      <c r="A4554" s="91">
        <v>4546</v>
      </c>
      <c r="B4554" s="104">
        <v>1.1011981437592082</v>
      </c>
      <c r="C4554" s="104">
        <v>1.0249842558415245</v>
      </c>
      <c r="D4554" s="104">
        <v>1.0258204994997413</v>
      </c>
      <c r="E4554" s="99">
        <v>1702292024.1099999</v>
      </c>
      <c r="K4554" s="27">
        <v>102866098.08</v>
      </c>
      <c r="L4554" s="27">
        <v>0.45379999999999998</v>
      </c>
    </row>
    <row r="4555" spans="1:12" x14ac:dyDescent="0.25">
      <c r="A4555" s="91">
        <v>4547</v>
      </c>
      <c r="B4555" s="104">
        <v>0.89931922262111941</v>
      </c>
      <c r="C4555" s="104">
        <v>1.008999609945886</v>
      </c>
      <c r="D4555" s="104">
        <v>0.99740969791394574</v>
      </c>
      <c r="E4555" s="99">
        <v>-73928069.260000005</v>
      </c>
      <c r="K4555" s="27">
        <v>103145514.45999999</v>
      </c>
      <c r="L4555" s="27">
        <v>0.45390000000000003</v>
      </c>
    </row>
    <row r="4556" spans="1:12" x14ac:dyDescent="0.25">
      <c r="A4556" s="91">
        <v>4548</v>
      </c>
      <c r="B4556" s="104">
        <v>1.3004577280179994</v>
      </c>
      <c r="C4556" s="104">
        <v>0.96822965815334738</v>
      </c>
      <c r="D4556" s="104">
        <v>0.99063747159394455</v>
      </c>
      <c r="E4556" s="99">
        <v>201787132.44999999</v>
      </c>
      <c r="K4556" s="27">
        <v>103267452.95999999</v>
      </c>
      <c r="L4556" s="27">
        <v>0.45400000000000001</v>
      </c>
    </row>
    <row r="4557" spans="1:12" x14ac:dyDescent="0.25">
      <c r="A4557" s="91">
        <v>4549</v>
      </c>
      <c r="B4557" s="104">
        <v>0.89083010002879159</v>
      </c>
      <c r="C4557" s="104">
        <v>0.9215992841953915</v>
      </c>
      <c r="D4557" s="104">
        <v>1.0164859226374294</v>
      </c>
      <c r="E4557" s="99">
        <v>-1362506285.9000001</v>
      </c>
      <c r="K4557" s="27">
        <v>103609159.15000001</v>
      </c>
      <c r="L4557" s="27">
        <v>0.4541</v>
      </c>
    </row>
    <row r="4558" spans="1:12" x14ac:dyDescent="0.25">
      <c r="A4558" s="91">
        <v>4550</v>
      </c>
      <c r="B4558" s="104">
        <v>0.95832509306423541</v>
      </c>
      <c r="C4558" s="104">
        <v>0.97823576992148942</v>
      </c>
      <c r="D4558" s="104">
        <v>1.0032340559757689</v>
      </c>
      <c r="E4558" s="99">
        <v>-335214881.72000003</v>
      </c>
      <c r="K4558" s="27">
        <v>103666537.03</v>
      </c>
      <c r="L4558" s="27">
        <v>0.45419999999999999</v>
      </c>
    </row>
    <row r="4559" spans="1:12" x14ac:dyDescent="0.25">
      <c r="A4559" s="91">
        <v>4551</v>
      </c>
      <c r="B4559" s="104">
        <v>1.0766200132343113</v>
      </c>
      <c r="C4559" s="104">
        <v>1.0301968008639799</v>
      </c>
      <c r="D4559" s="104">
        <v>0.99897262366247708</v>
      </c>
      <c r="E4559" s="99">
        <v>1098067209.1099999</v>
      </c>
      <c r="K4559" s="27">
        <v>103683691.26000001</v>
      </c>
      <c r="L4559" s="27">
        <v>0.45429999999999998</v>
      </c>
    </row>
    <row r="4560" spans="1:12" x14ac:dyDescent="0.25">
      <c r="A4560" s="91">
        <v>4552</v>
      </c>
      <c r="B4560" s="104">
        <v>1.182604564343529</v>
      </c>
      <c r="C4560" s="104">
        <v>1.0032965519519188</v>
      </c>
      <c r="D4560" s="104">
        <v>1.0234574175520639</v>
      </c>
      <c r="E4560" s="99">
        <v>1495272282.6199999</v>
      </c>
      <c r="K4560" s="27">
        <v>103754090.06</v>
      </c>
      <c r="L4560" s="27">
        <v>0.45440000000000003</v>
      </c>
    </row>
    <row r="4561" spans="1:12" x14ac:dyDescent="0.25">
      <c r="A4561" s="91">
        <v>4553</v>
      </c>
      <c r="B4561" s="104">
        <v>1.1771717231755374</v>
      </c>
      <c r="C4561" s="104">
        <v>0.99087537456112962</v>
      </c>
      <c r="D4561" s="104">
        <v>0.9928819442311021</v>
      </c>
      <c r="E4561" s="99">
        <v>442780842.44999999</v>
      </c>
      <c r="K4561" s="27">
        <v>103852744.40000001</v>
      </c>
      <c r="L4561" s="27">
        <v>0.45450000000000002</v>
      </c>
    </row>
    <row r="4562" spans="1:12" x14ac:dyDescent="0.25">
      <c r="A4562" s="91">
        <v>4554</v>
      </c>
      <c r="B4562" s="104">
        <v>0.85400279595433737</v>
      </c>
      <c r="C4562" s="104">
        <v>0.99854319553653736</v>
      </c>
      <c r="D4562" s="104">
        <v>1.0269889424280478</v>
      </c>
      <c r="E4562" s="99">
        <v>84156695.310000002</v>
      </c>
      <c r="K4562" s="27">
        <v>103962865.44</v>
      </c>
      <c r="L4562" s="27">
        <v>0.4546</v>
      </c>
    </row>
    <row r="4563" spans="1:12" x14ac:dyDescent="0.25">
      <c r="A4563" s="91">
        <v>4555</v>
      </c>
      <c r="B4563" s="104">
        <v>1.7424562250202889</v>
      </c>
      <c r="C4563" s="104">
        <v>0.96399661944359072</v>
      </c>
      <c r="D4563" s="104">
        <v>0.9957684092462521</v>
      </c>
      <c r="E4563" s="99">
        <v>1480697957.6600001</v>
      </c>
      <c r="K4563" s="27">
        <v>104325712.53</v>
      </c>
      <c r="L4563" s="27">
        <v>0.45469999999999999</v>
      </c>
    </row>
    <row r="4564" spans="1:12" x14ac:dyDescent="0.25">
      <c r="A4564" s="91">
        <v>4556</v>
      </c>
      <c r="B4564" s="104">
        <v>0.58931801899144853</v>
      </c>
      <c r="C4564" s="104">
        <v>0.98891084072588942</v>
      </c>
      <c r="D4564" s="104">
        <v>1.0054076968312948</v>
      </c>
      <c r="E4564" s="99">
        <v>-1396803619.8599999</v>
      </c>
      <c r="K4564" s="27">
        <v>104359449.47</v>
      </c>
      <c r="L4564" s="27">
        <v>0.45479999999999998</v>
      </c>
    </row>
    <row r="4565" spans="1:12" x14ac:dyDescent="0.25">
      <c r="A4565" s="91">
        <v>4557</v>
      </c>
      <c r="B4565" s="104">
        <v>0.9593658778605646</v>
      </c>
      <c r="C4565" s="104">
        <v>0.95269028316435966</v>
      </c>
      <c r="D4565" s="104">
        <v>0.99857637482966599</v>
      </c>
      <c r="E4565" s="99">
        <v>-916884380.33000004</v>
      </c>
      <c r="K4565" s="27">
        <v>104489180.54000001</v>
      </c>
      <c r="L4565" s="27">
        <v>0.45490000000000003</v>
      </c>
    </row>
    <row r="4566" spans="1:12" x14ac:dyDescent="0.25">
      <c r="A4566" s="91">
        <v>4558</v>
      </c>
      <c r="B4566" s="104">
        <v>1.7093942059572624</v>
      </c>
      <c r="C4566" s="104">
        <v>0.98861610919865517</v>
      </c>
      <c r="D4566" s="104">
        <v>1.0164016097821706</v>
      </c>
      <c r="E4566" s="99">
        <v>2953027389.5599999</v>
      </c>
      <c r="K4566" s="27">
        <v>105142962.29000001</v>
      </c>
      <c r="L4566" s="27">
        <v>0.45500000000000002</v>
      </c>
    </row>
    <row r="4567" spans="1:12" x14ac:dyDescent="0.25">
      <c r="A4567" s="91">
        <v>4559</v>
      </c>
      <c r="B4567" s="104">
        <v>0.68129429891383553</v>
      </c>
      <c r="C4567" s="104">
        <v>0.99183236463094337</v>
      </c>
      <c r="D4567" s="104">
        <v>1.0259877036530225</v>
      </c>
      <c r="E4567" s="99">
        <v>-748964467.71000004</v>
      </c>
      <c r="K4567" s="27">
        <v>105395016.06</v>
      </c>
      <c r="L4567" s="27">
        <v>0.4551</v>
      </c>
    </row>
    <row r="4568" spans="1:12" x14ac:dyDescent="0.25">
      <c r="A4568" s="91">
        <v>4560</v>
      </c>
      <c r="B4568" s="104">
        <v>1.2413480812723336</v>
      </c>
      <c r="C4568" s="104">
        <v>0.9934128827137847</v>
      </c>
      <c r="D4568" s="104">
        <v>1.0129475854241212</v>
      </c>
      <c r="E4568" s="99">
        <v>1224209566.4300001</v>
      </c>
      <c r="K4568" s="27">
        <v>105419865.17</v>
      </c>
      <c r="L4568" s="27">
        <v>0.45519999999999999</v>
      </c>
    </row>
    <row r="4569" spans="1:12" x14ac:dyDescent="0.25">
      <c r="A4569" s="91">
        <v>4561</v>
      </c>
      <c r="B4569" s="104">
        <v>0.81461996155753302</v>
      </c>
      <c r="C4569" s="104">
        <v>0.97999917229791322</v>
      </c>
      <c r="D4569" s="104">
        <v>1.0240645303080442</v>
      </c>
      <c r="E4569" s="99">
        <v>-442307348.92000002</v>
      </c>
      <c r="K4569" s="27">
        <v>106385292.28</v>
      </c>
      <c r="L4569" s="27">
        <v>0.45529999999999998</v>
      </c>
    </row>
    <row r="4570" spans="1:12" x14ac:dyDescent="0.25">
      <c r="A4570" s="91">
        <v>4562</v>
      </c>
      <c r="B4570" s="104">
        <v>0.85315499037219655</v>
      </c>
      <c r="C4570" s="104">
        <v>1.0061911248970918</v>
      </c>
      <c r="D4570" s="104">
        <v>1.0104911204031266</v>
      </c>
      <c r="E4570" s="99">
        <v>-70502851.090000004</v>
      </c>
      <c r="K4570" s="27">
        <v>106499704.65000001</v>
      </c>
      <c r="L4570" s="27">
        <v>0.45540000000000003</v>
      </c>
    </row>
    <row r="4571" spans="1:12" x14ac:dyDescent="0.25">
      <c r="A4571" s="91">
        <v>4563</v>
      </c>
      <c r="B4571" s="104">
        <v>1.1022076796771216</v>
      </c>
      <c r="C4571" s="104">
        <v>1.029299689770462</v>
      </c>
      <c r="D4571" s="104">
        <v>1.0180694195095137</v>
      </c>
      <c r="E4571" s="99">
        <v>1627528372.3299999</v>
      </c>
      <c r="K4571" s="27">
        <v>106581163.04000001</v>
      </c>
      <c r="L4571" s="27">
        <v>0.45550000000000002</v>
      </c>
    </row>
    <row r="4572" spans="1:12" x14ac:dyDescent="0.25">
      <c r="A4572" s="91">
        <v>4564</v>
      </c>
      <c r="B4572" s="104">
        <v>0.93863323681577748</v>
      </c>
      <c r="C4572" s="104">
        <v>0.98841365489074773</v>
      </c>
      <c r="D4572" s="104">
        <v>0.97693359330209295</v>
      </c>
      <c r="E4572" s="99">
        <v>-700458839.09000003</v>
      </c>
      <c r="K4572" s="27">
        <v>106989153.55</v>
      </c>
      <c r="L4572" s="27">
        <v>0.4556</v>
      </c>
    </row>
    <row r="4573" spans="1:12" x14ac:dyDescent="0.25">
      <c r="A4573" s="91">
        <v>4565</v>
      </c>
      <c r="B4573" s="104">
        <v>1.1446192469670511</v>
      </c>
      <c r="C4573" s="104">
        <v>0.97881340936872097</v>
      </c>
      <c r="D4573" s="104">
        <v>1.0232338099950493</v>
      </c>
      <c r="E4573" s="99">
        <v>746680242.75</v>
      </c>
      <c r="K4573" s="27">
        <v>107318971.56999999</v>
      </c>
      <c r="L4573" s="27">
        <v>0.45569999999999999</v>
      </c>
    </row>
    <row r="4574" spans="1:12" x14ac:dyDescent="0.25">
      <c r="A4574" s="91">
        <v>4566</v>
      </c>
      <c r="B4574" s="104">
        <v>0.78303683610857511</v>
      </c>
      <c r="C4574" s="104">
        <v>0.98816369722397701</v>
      </c>
      <c r="D4574" s="104">
        <v>1.0039806407105325</v>
      </c>
      <c r="E4574" s="99">
        <v>-742496564.01999998</v>
      </c>
      <c r="K4574" s="27">
        <v>107558645.86</v>
      </c>
      <c r="L4574" s="27">
        <v>0.45579999999999998</v>
      </c>
    </row>
    <row r="4575" spans="1:12" x14ac:dyDescent="0.25">
      <c r="A4575" s="91">
        <v>4567</v>
      </c>
      <c r="B4575" s="104">
        <v>1.702796237338863</v>
      </c>
      <c r="C4575" s="104">
        <v>0.97967809869677747</v>
      </c>
      <c r="D4575" s="104">
        <v>1.0101641564567052</v>
      </c>
      <c r="E4575" s="99">
        <v>2400219548.3600001</v>
      </c>
      <c r="K4575" s="27">
        <v>108016764.69</v>
      </c>
      <c r="L4575" s="27">
        <v>0.45590000000000003</v>
      </c>
    </row>
    <row r="4576" spans="1:12" x14ac:dyDescent="0.25">
      <c r="A4576" s="91">
        <v>4568</v>
      </c>
      <c r="B4576" s="104">
        <v>1.4486127186844504</v>
      </c>
      <c r="C4576" s="104">
        <v>0.96672950850280903</v>
      </c>
      <c r="D4576" s="104">
        <v>1.0332567932159702</v>
      </c>
      <c r="E4576" s="99">
        <v>1793793958.5599999</v>
      </c>
      <c r="K4576" s="27">
        <v>108346724.39</v>
      </c>
      <c r="L4576" s="27">
        <v>0.45600000000000002</v>
      </c>
    </row>
    <row r="4577" spans="1:12" x14ac:dyDescent="0.25">
      <c r="A4577" s="91">
        <v>4569</v>
      </c>
      <c r="B4577" s="104">
        <v>1.0092677368887151</v>
      </c>
      <c r="C4577" s="104">
        <v>0.98462644108198893</v>
      </c>
      <c r="D4577" s="104">
        <v>0.98192831910229394</v>
      </c>
      <c r="E4577" s="99">
        <v>-466038341.17000002</v>
      </c>
      <c r="K4577" s="27">
        <v>109304072.45999999</v>
      </c>
      <c r="L4577" s="27">
        <v>0.45610000000000001</v>
      </c>
    </row>
    <row r="4578" spans="1:12" x14ac:dyDescent="0.25">
      <c r="A4578" s="91">
        <v>4570</v>
      </c>
      <c r="B4578" s="104">
        <v>1.3034416513269202</v>
      </c>
      <c r="C4578" s="104">
        <v>1.0026768571042857</v>
      </c>
      <c r="D4578" s="104">
        <v>0.9880630653236312</v>
      </c>
      <c r="E4578" s="99">
        <v>1047194798.45</v>
      </c>
      <c r="K4578" s="27">
        <v>109411414.51000001</v>
      </c>
      <c r="L4578" s="27">
        <v>0.45619999999999999</v>
      </c>
    </row>
    <row r="4579" spans="1:12" x14ac:dyDescent="0.25">
      <c r="A4579" s="91">
        <v>4571</v>
      </c>
      <c r="B4579" s="104">
        <v>0.95405611912363519</v>
      </c>
      <c r="C4579" s="104">
        <v>0.94528872055134816</v>
      </c>
      <c r="D4579" s="104">
        <v>1.0144583370019578</v>
      </c>
      <c r="E4579" s="99">
        <v>-783574135.47000003</v>
      </c>
      <c r="K4579" s="27">
        <v>109667062.94</v>
      </c>
      <c r="L4579" s="27">
        <v>0.45629999999999998</v>
      </c>
    </row>
    <row r="4580" spans="1:12" x14ac:dyDescent="0.25">
      <c r="A4580" s="91">
        <v>4572</v>
      </c>
      <c r="B4580" s="104">
        <v>0.9982168193800588</v>
      </c>
      <c r="C4580" s="104">
        <v>1.0102954666976693</v>
      </c>
      <c r="D4580" s="104">
        <v>1.0024380321401312</v>
      </c>
      <c r="E4580" s="99">
        <v>431341963.01999998</v>
      </c>
      <c r="K4580" s="27">
        <v>109706411.59999999</v>
      </c>
      <c r="L4580" s="27">
        <v>0.45639999999999997</v>
      </c>
    </row>
    <row r="4581" spans="1:12" x14ac:dyDescent="0.25">
      <c r="A4581" s="91">
        <v>4573</v>
      </c>
      <c r="B4581" s="104">
        <v>1.1306203099850316</v>
      </c>
      <c r="C4581" s="104">
        <v>1.0121668710242711</v>
      </c>
      <c r="D4581" s="104">
        <v>0.99603148704595945</v>
      </c>
      <c r="E4581" s="99">
        <v>846385909.55999994</v>
      </c>
      <c r="K4581" s="27">
        <v>110344758.26000001</v>
      </c>
      <c r="L4581" s="27">
        <v>0.45650000000000002</v>
      </c>
    </row>
    <row r="4582" spans="1:12" x14ac:dyDescent="0.25">
      <c r="A4582" s="91">
        <v>4574</v>
      </c>
      <c r="B4582" s="104">
        <v>1.4625033854110525</v>
      </c>
      <c r="C4582" s="104">
        <v>1.033410554051398</v>
      </c>
      <c r="D4582" s="104">
        <v>0.9698807378430836</v>
      </c>
      <c r="E4582" s="99">
        <v>1945969270.05</v>
      </c>
      <c r="K4582" s="27">
        <v>110543568.56</v>
      </c>
      <c r="L4582" s="27">
        <v>0.45660000000000001</v>
      </c>
    </row>
    <row r="4583" spans="1:12" x14ac:dyDescent="0.25">
      <c r="A4583" s="91">
        <v>4575</v>
      </c>
      <c r="B4583" s="104">
        <v>0.99945084041046506</v>
      </c>
      <c r="C4583" s="104">
        <v>0.98458371858382865</v>
      </c>
      <c r="D4583" s="104">
        <v>1.0132367986134716</v>
      </c>
      <c r="E4583" s="99">
        <v>129044110.81</v>
      </c>
      <c r="K4583" s="27">
        <v>110594791.22</v>
      </c>
      <c r="L4583" s="27">
        <v>0.45669999999999999</v>
      </c>
    </row>
    <row r="4584" spans="1:12" x14ac:dyDescent="0.25">
      <c r="A4584" s="91">
        <v>4576</v>
      </c>
      <c r="B4584" s="104">
        <v>0.84060895529084234</v>
      </c>
      <c r="C4584" s="104">
        <v>1.003613414564096</v>
      </c>
      <c r="D4584" s="104">
        <v>0.97208563233705725</v>
      </c>
      <c r="E4584" s="99">
        <v>-821231904.91999996</v>
      </c>
      <c r="K4584" s="27">
        <v>110807369.55</v>
      </c>
      <c r="L4584" s="27">
        <v>0.45679999999999998</v>
      </c>
    </row>
    <row r="4585" spans="1:12" x14ac:dyDescent="0.25">
      <c r="A4585" s="91">
        <v>4577</v>
      </c>
      <c r="B4585" s="104">
        <v>0.98342650664579268</v>
      </c>
      <c r="C4585" s="104">
        <v>0.98794829775621618</v>
      </c>
      <c r="D4585" s="104">
        <v>0.97404463979250411</v>
      </c>
      <c r="E4585" s="99">
        <v>-633651762.99000001</v>
      </c>
      <c r="K4585" s="27">
        <v>111187240.62</v>
      </c>
      <c r="L4585" s="27">
        <v>0.45689999999999997</v>
      </c>
    </row>
    <row r="4586" spans="1:12" x14ac:dyDescent="0.25">
      <c r="A4586" s="91">
        <v>4578</v>
      </c>
      <c r="B4586" s="104">
        <v>1.0512562419076921</v>
      </c>
      <c r="C4586" s="104">
        <v>0.99880936030494083</v>
      </c>
      <c r="D4586" s="104">
        <v>1.0044147366255496</v>
      </c>
      <c r="E4586" s="99">
        <v>436360218.68000001</v>
      </c>
      <c r="K4586" s="27">
        <v>111379038.75</v>
      </c>
      <c r="L4586" s="27">
        <v>0.45700000000000002</v>
      </c>
    </row>
    <row r="4587" spans="1:12" x14ac:dyDescent="0.25">
      <c r="A4587" s="91">
        <v>4579</v>
      </c>
      <c r="B4587" s="104">
        <v>1.1967665815528357</v>
      </c>
      <c r="C4587" s="104">
        <v>1.0127926104352869</v>
      </c>
      <c r="D4587" s="104">
        <v>1.0137099462434611</v>
      </c>
      <c r="E4587" s="99">
        <v>1551357845.6700001</v>
      </c>
      <c r="K4587" s="27">
        <v>111743439.47</v>
      </c>
      <c r="L4587" s="27">
        <v>0.45710000000000001</v>
      </c>
    </row>
    <row r="4588" spans="1:12" x14ac:dyDescent="0.25">
      <c r="A4588" s="91">
        <v>4580</v>
      </c>
      <c r="B4588" s="104">
        <v>1.2257581863103459</v>
      </c>
      <c r="C4588" s="104">
        <v>0.96788739240907773</v>
      </c>
      <c r="D4588" s="104">
        <v>1.0050907178508752</v>
      </c>
      <c r="E4588" s="99">
        <v>330555657.56999999</v>
      </c>
      <c r="K4588" s="27">
        <v>111791362.26000001</v>
      </c>
      <c r="L4588" s="27">
        <v>0.4572</v>
      </c>
    </row>
    <row r="4589" spans="1:12" x14ac:dyDescent="0.25">
      <c r="A4589" s="91">
        <v>4581</v>
      </c>
      <c r="B4589" s="104">
        <v>1.2200313227822572</v>
      </c>
      <c r="C4589" s="104">
        <v>1.0079705754594921</v>
      </c>
      <c r="D4589" s="104">
        <v>0.96971541058579735</v>
      </c>
      <c r="E4589" s="99">
        <v>427635594.05000001</v>
      </c>
      <c r="K4589" s="27">
        <v>111972797.45999999</v>
      </c>
      <c r="L4589" s="27">
        <v>0.45729999999999998</v>
      </c>
    </row>
    <row r="4590" spans="1:12" x14ac:dyDescent="0.25">
      <c r="A4590" s="91">
        <v>4582</v>
      </c>
      <c r="B4590" s="104">
        <v>1.0089009962421993</v>
      </c>
      <c r="C4590" s="104">
        <v>0.961277869996498</v>
      </c>
      <c r="D4590" s="104">
        <v>1.0370287492110324</v>
      </c>
      <c r="E4590" s="99">
        <v>148055558.97</v>
      </c>
      <c r="K4590" s="27">
        <v>112528756.48</v>
      </c>
      <c r="L4590" s="27">
        <v>0.45739999999999997</v>
      </c>
    </row>
    <row r="4591" spans="1:12" x14ac:dyDescent="0.25">
      <c r="A4591" s="91">
        <v>4583</v>
      </c>
      <c r="B4591" s="104">
        <v>0.95669814527468677</v>
      </c>
      <c r="C4591" s="104">
        <v>0.9804603928185267</v>
      </c>
      <c r="D4591" s="104">
        <v>1.0034545571574907</v>
      </c>
      <c r="E4591" s="99">
        <v>-293061793.64999998</v>
      </c>
      <c r="K4591" s="27">
        <v>112569419.98</v>
      </c>
      <c r="L4591" s="27">
        <v>0.45750000000000002</v>
      </c>
    </row>
    <row r="4592" spans="1:12" x14ac:dyDescent="0.25">
      <c r="A4592" s="91">
        <v>4584</v>
      </c>
      <c r="B4592" s="104">
        <v>0.87792123793259325</v>
      </c>
      <c r="C4592" s="104">
        <v>0.96296317251333163</v>
      </c>
      <c r="D4592" s="104">
        <v>1.0363620380188268</v>
      </c>
      <c r="E4592" s="99">
        <v>-304857664.52999997</v>
      </c>
      <c r="K4592" s="27">
        <v>112692459.86</v>
      </c>
      <c r="L4592" s="27">
        <v>0.45760000000000001</v>
      </c>
    </row>
    <row r="4593" spans="1:12" x14ac:dyDescent="0.25">
      <c r="A4593" s="91">
        <v>4585</v>
      </c>
      <c r="B4593" s="104">
        <v>1.2650542356285914</v>
      </c>
      <c r="C4593" s="104">
        <v>1.0430691711560482</v>
      </c>
      <c r="D4593" s="104">
        <v>0.98944491691226255</v>
      </c>
      <c r="E4593" s="99">
        <v>1978124279.01</v>
      </c>
      <c r="K4593" s="27">
        <v>113216052.88</v>
      </c>
      <c r="L4593" s="27">
        <v>0.4577</v>
      </c>
    </row>
    <row r="4594" spans="1:12" x14ac:dyDescent="0.25">
      <c r="A4594" s="91">
        <v>4586</v>
      </c>
      <c r="B4594" s="104">
        <v>1.0707393746445566</v>
      </c>
      <c r="C4594" s="104">
        <v>1.0154605565196733</v>
      </c>
      <c r="D4594" s="104">
        <v>1.0189240975815326</v>
      </c>
      <c r="E4594" s="99">
        <v>1193419185.54</v>
      </c>
      <c r="K4594" s="27">
        <v>113368179.64</v>
      </c>
      <c r="L4594" s="27">
        <v>0.45779999999999998</v>
      </c>
    </row>
    <row r="4595" spans="1:12" x14ac:dyDescent="0.25">
      <c r="A4595" s="91">
        <v>4587</v>
      </c>
      <c r="B4595" s="104">
        <v>1.1602323807718453</v>
      </c>
      <c r="C4595" s="104">
        <v>0.99550324437669879</v>
      </c>
      <c r="D4595" s="104">
        <v>1.0355652296094406</v>
      </c>
      <c r="E4595" s="99">
        <v>1496956240.73</v>
      </c>
      <c r="K4595" s="27">
        <v>113368314.47</v>
      </c>
      <c r="L4595" s="27">
        <v>0.45789999999999997</v>
      </c>
    </row>
    <row r="4596" spans="1:12" x14ac:dyDescent="0.25">
      <c r="A4596" s="91">
        <v>4588</v>
      </c>
      <c r="B4596" s="104">
        <v>0.88161544928850444</v>
      </c>
      <c r="C4596" s="104">
        <v>0.97545309601104957</v>
      </c>
      <c r="D4596" s="104">
        <v>1.0034000125859912</v>
      </c>
      <c r="E4596" s="99">
        <v>-634561658.64999998</v>
      </c>
      <c r="K4596" s="27">
        <v>114179540.78</v>
      </c>
      <c r="L4596" s="27">
        <v>0.45800000000000002</v>
      </c>
    </row>
    <row r="4597" spans="1:12" x14ac:dyDescent="0.25">
      <c r="A4597" s="91">
        <v>4589</v>
      </c>
      <c r="B4597" s="104">
        <v>1.2494388802309926</v>
      </c>
      <c r="C4597" s="104">
        <v>1.0035805058088541</v>
      </c>
      <c r="D4597" s="104">
        <v>1.014550407919645</v>
      </c>
      <c r="E4597" s="99">
        <v>1557702317.3399999</v>
      </c>
      <c r="K4597" s="27">
        <v>114571422.11</v>
      </c>
      <c r="L4597" s="27">
        <v>0.45810000000000001</v>
      </c>
    </row>
    <row r="4598" spans="1:12" x14ac:dyDescent="0.25">
      <c r="A4598" s="91">
        <v>4590</v>
      </c>
      <c r="B4598" s="104">
        <v>1.0658313691977426</v>
      </c>
      <c r="C4598" s="104">
        <v>1.0146777738268602</v>
      </c>
      <c r="D4598" s="104">
        <v>1.0370871306266156</v>
      </c>
      <c r="E4598" s="99">
        <v>1553615596.6600001</v>
      </c>
      <c r="K4598" s="27">
        <v>114697773.65000001</v>
      </c>
      <c r="L4598" s="27">
        <v>0.4582</v>
      </c>
    </row>
    <row r="4599" spans="1:12" x14ac:dyDescent="0.25">
      <c r="A4599" s="91">
        <v>4591</v>
      </c>
      <c r="B4599" s="104">
        <v>1.3709268384904996</v>
      </c>
      <c r="C4599" s="104">
        <v>0.99412569070002121</v>
      </c>
      <c r="D4599" s="104">
        <v>0.97400893394344001</v>
      </c>
      <c r="E4599" s="99">
        <v>656132305.84000003</v>
      </c>
      <c r="K4599" s="27">
        <v>115693622.98</v>
      </c>
      <c r="L4599" s="27">
        <v>0.45829999999999999</v>
      </c>
    </row>
    <row r="4600" spans="1:12" x14ac:dyDescent="0.25">
      <c r="A4600" s="91">
        <v>4592</v>
      </c>
      <c r="B4600" s="104">
        <v>1.2854431031909961</v>
      </c>
      <c r="C4600" s="104">
        <v>1.0231532785035473</v>
      </c>
      <c r="D4600" s="104">
        <v>0.99757291378938784</v>
      </c>
      <c r="E4600" s="99">
        <v>1768446589.8099999</v>
      </c>
      <c r="K4600" s="27">
        <v>115697637.22</v>
      </c>
      <c r="L4600" s="27">
        <v>0.45839999999999997</v>
      </c>
    </row>
    <row r="4601" spans="1:12" x14ac:dyDescent="0.25">
      <c r="A4601" s="91">
        <v>4593</v>
      </c>
      <c r="B4601" s="104">
        <v>1.0322356866751252</v>
      </c>
      <c r="C4601" s="104">
        <v>1.0050230573015502</v>
      </c>
      <c r="D4601" s="104">
        <v>0.98569236382133207</v>
      </c>
      <c r="E4601" s="99">
        <v>101692065.05</v>
      </c>
      <c r="K4601" s="27">
        <v>115852529.39</v>
      </c>
      <c r="L4601" s="27">
        <v>0.45850000000000002</v>
      </c>
    </row>
    <row r="4602" spans="1:12" x14ac:dyDescent="0.25">
      <c r="A4602" s="91">
        <v>4594</v>
      </c>
      <c r="B4602" s="104">
        <v>0.97598402359240799</v>
      </c>
      <c r="C4602" s="104">
        <v>1.033430415180532</v>
      </c>
      <c r="D4602" s="104">
        <v>1.0225435245966115</v>
      </c>
      <c r="E4602" s="99">
        <v>1214551161.24</v>
      </c>
      <c r="K4602" s="27">
        <v>116321253.86</v>
      </c>
      <c r="L4602" s="27">
        <v>0.45860000000000001</v>
      </c>
    </row>
    <row r="4603" spans="1:12" x14ac:dyDescent="0.25">
      <c r="A4603" s="91">
        <v>4595</v>
      </c>
      <c r="B4603" s="104">
        <v>1.0129649666553142</v>
      </c>
      <c r="C4603" s="104">
        <v>1.0532175026611166</v>
      </c>
      <c r="D4603" s="104">
        <v>0.9834782154679842</v>
      </c>
      <c r="E4603" s="99">
        <v>963496072.36000001</v>
      </c>
      <c r="K4603" s="27">
        <v>116443555.04000001</v>
      </c>
      <c r="L4603" s="27">
        <v>0.4587</v>
      </c>
    </row>
    <row r="4604" spans="1:12" x14ac:dyDescent="0.25">
      <c r="A4604" s="91">
        <v>4596</v>
      </c>
      <c r="B4604" s="104">
        <v>1.2446331561477919</v>
      </c>
      <c r="C4604" s="104">
        <v>1.0319716589768986</v>
      </c>
      <c r="D4604" s="104">
        <v>0.99731267113210431</v>
      </c>
      <c r="E4604" s="99">
        <v>1817218328.3900001</v>
      </c>
      <c r="K4604" s="27">
        <v>116878909.58</v>
      </c>
      <c r="L4604" s="27">
        <v>0.45879999999999999</v>
      </c>
    </row>
    <row r="4605" spans="1:12" x14ac:dyDescent="0.25">
      <c r="A4605" s="91">
        <v>4597</v>
      </c>
      <c r="B4605" s="104">
        <v>1.2835053228442459</v>
      </c>
      <c r="C4605" s="104">
        <v>1.0479466439722604</v>
      </c>
      <c r="D4605" s="104">
        <v>1.0020836397514452</v>
      </c>
      <c r="E4605" s="99">
        <v>2530114156.9499998</v>
      </c>
      <c r="K4605" s="27">
        <v>117102702.97</v>
      </c>
      <c r="L4605" s="27">
        <v>0.45889999999999997</v>
      </c>
    </row>
    <row r="4606" spans="1:12" x14ac:dyDescent="0.25">
      <c r="A4606" s="91">
        <v>4598</v>
      </c>
      <c r="B4606" s="104">
        <v>0.99616820209942603</v>
      </c>
      <c r="C4606" s="104">
        <v>1.0284816826748251</v>
      </c>
      <c r="D4606" s="104">
        <v>1.0079310915294952</v>
      </c>
      <c r="E4606" s="99">
        <v>906069087.88999999</v>
      </c>
      <c r="K4606" s="27">
        <v>117264706.72</v>
      </c>
      <c r="L4606" s="27">
        <v>0.45900000000000002</v>
      </c>
    </row>
    <row r="4607" spans="1:12" x14ac:dyDescent="0.25">
      <c r="A4607" s="91">
        <v>4599</v>
      </c>
      <c r="B4607" s="104">
        <v>1.0293704907877379</v>
      </c>
      <c r="C4607" s="104">
        <v>0.95231382864630387</v>
      </c>
      <c r="D4607" s="104">
        <v>1.0235372206867928</v>
      </c>
      <c r="E4607" s="99">
        <v>-240895172.93000001</v>
      </c>
      <c r="K4607" s="27">
        <v>117497162.23999999</v>
      </c>
      <c r="L4607" s="27">
        <v>0.45910000000000001</v>
      </c>
    </row>
    <row r="4608" spans="1:12" x14ac:dyDescent="0.25">
      <c r="A4608" s="91">
        <v>4600</v>
      </c>
      <c r="B4608" s="104">
        <v>1.4129640605712939</v>
      </c>
      <c r="C4608" s="104">
        <v>0.98159485895876442</v>
      </c>
      <c r="D4608" s="104">
        <v>1.0023957724512318</v>
      </c>
      <c r="E4608" s="99">
        <v>1233850324.55</v>
      </c>
      <c r="K4608" s="27">
        <v>117509538.14</v>
      </c>
      <c r="L4608" s="27">
        <v>0.4592</v>
      </c>
    </row>
    <row r="4609" spans="1:12" x14ac:dyDescent="0.25">
      <c r="A4609" s="91">
        <v>4601</v>
      </c>
      <c r="B4609" s="104">
        <v>1.2913080919774844</v>
      </c>
      <c r="C4609" s="104">
        <v>1.0031555507517216</v>
      </c>
      <c r="D4609" s="104">
        <v>1.00085837752417</v>
      </c>
      <c r="E4609" s="99">
        <v>1354759391.74</v>
      </c>
      <c r="K4609" s="27">
        <v>117515772.62</v>
      </c>
      <c r="L4609" s="27">
        <v>0.45929999999999999</v>
      </c>
    </row>
    <row r="4610" spans="1:12" x14ac:dyDescent="0.25">
      <c r="A4610" s="91">
        <v>4602</v>
      </c>
      <c r="B4610" s="104">
        <v>1.0572864385502494</v>
      </c>
      <c r="C4610" s="104">
        <v>0.99434226530937098</v>
      </c>
      <c r="D4610" s="104">
        <v>1.0102571517337984</v>
      </c>
      <c r="E4610" s="99">
        <v>487303682.38</v>
      </c>
      <c r="K4610" s="27">
        <v>117582142.3</v>
      </c>
      <c r="L4610" s="27">
        <v>0.45939999999999998</v>
      </c>
    </row>
    <row r="4611" spans="1:12" x14ac:dyDescent="0.25">
      <c r="A4611" s="91">
        <v>4603</v>
      </c>
      <c r="B4611" s="104">
        <v>1.1631708687513724</v>
      </c>
      <c r="C4611" s="104">
        <v>0.97536268723182151</v>
      </c>
      <c r="D4611" s="104">
        <v>0.96832730513214904</v>
      </c>
      <c r="E4611" s="99">
        <v>-534654515.06</v>
      </c>
      <c r="K4611" s="27">
        <v>118192019.59999999</v>
      </c>
      <c r="L4611" s="27">
        <v>0.45950000000000002</v>
      </c>
    </row>
    <row r="4612" spans="1:12" x14ac:dyDescent="0.25">
      <c r="A4612" s="91">
        <v>4604</v>
      </c>
      <c r="B4612" s="104">
        <v>0.90509971196258299</v>
      </c>
      <c r="C4612" s="104">
        <v>1.0075059694581832</v>
      </c>
      <c r="D4612" s="104">
        <v>1.0192855933518137</v>
      </c>
      <c r="E4612" s="99">
        <v>325058172.87</v>
      </c>
      <c r="K4612" s="27">
        <v>118586899.79000001</v>
      </c>
      <c r="L4612" s="27">
        <v>0.45960000000000001</v>
      </c>
    </row>
    <row r="4613" spans="1:12" x14ac:dyDescent="0.25">
      <c r="A4613" s="91">
        <v>4605</v>
      </c>
      <c r="B4613" s="104">
        <v>0.92031517424605414</v>
      </c>
      <c r="C4613" s="104">
        <v>1.0265308712088523</v>
      </c>
      <c r="D4613" s="104">
        <v>0.9662580801793883</v>
      </c>
      <c r="E4613" s="99">
        <v>-264463895.94</v>
      </c>
      <c r="K4613" s="27">
        <v>118773176.66</v>
      </c>
      <c r="L4613" s="27">
        <v>0.4597</v>
      </c>
    </row>
    <row r="4614" spans="1:12" x14ac:dyDescent="0.25">
      <c r="A4614" s="91">
        <v>4606</v>
      </c>
      <c r="B4614" s="104">
        <v>0.73783728730485165</v>
      </c>
      <c r="C4614" s="104">
        <v>1.0295474429209268</v>
      </c>
      <c r="D4614" s="104">
        <v>1.022441493389421</v>
      </c>
      <c r="E4614" s="99">
        <v>1547989.39</v>
      </c>
      <c r="K4614" s="27">
        <v>118950383.89</v>
      </c>
      <c r="L4614" s="27">
        <v>0.45979999999999999</v>
      </c>
    </row>
    <row r="4615" spans="1:12" x14ac:dyDescent="0.25">
      <c r="A4615" s="91">
        <v>4607</v>
      </c>
      <c r="B4615" s="104">
        <v>1.3200430741568296</v>
      </c>
      <c r="C4615" s="104">
        <v>0.95274335153853806</v>
      </c>
      <c r="D4615" s="104">
        <v>1.0026572723386709</v>
      </c>
      <c r="E4615" s="99">
        <v>152740770.56</v>
      </c>
      <c r="K4615" s="27">
        <v>119269852.66</v>
      </c>
      <c r="L4615" s="27">
        <v>0.45989999999999998</v>
      </c>
    </row>
    <row r="4616" spans="1:12" x14ac:dyDescent="0.25">
      <c r="A4616" s="91">
        <v>4608</v>
      </c>
      <c r="B4616" s="104">
        <v>1.0884709943271662</v>
      </c>
      <c r="C4616" s="104">
        <v>1.0151573477250597</v>
      </c>
      <c r="D4616" s="104">
        <v>1.001309526463213</v>
      </c>
      <c r="E4616" s="99">
        <v>868900059.62</v>
      </c>
      <c r="K4616" s="27">
        <v>119690401.2</v>
      </c>
      <c r="L4616" s="27">
        <v>0.46</v>
      </c>
    </row>
    <row r="4617" spans="1:12" x14ac:dyDescent="0.25">
      <c r="A4617" s="91">
        <v>4609</v>
      </c>
      <c r="B4617" s="104">
        <v>1.5989652511602694</v>
      </c>
      <c r="C4617" s="104">
        <v>0.99352315380241729</v>
      </c>
      <c r="D4617" s="104">
        <v>0.99193039165772745</v>
      </c>
      <c r="E4617" s="99">
        <v>1906371930.6900001</v>
      </c>
      <c r="K4617" s="27">
        <v>119762938.70999999</v>
      </c>
      <c r="L4617" s="27">
        <v>0.46010000000000001</v>
      </c>
    </row>
    <row r="4618" spans="1:12" x14ac:dyDescent="0.25">
      <c r="A4618" s="91">
        <v>4610</v>
      </c>
      <c r="B4618" s="104">
        <v>1.1254356046202474</v>
      </c>
      <c r="C4618" s="104">
        <v>0.94520833782808278</v>
      </c>
      <c r="D4618" s="104">
        <v>1.0255694807066087</v>
      </c>
      <c r="E4618" s="99">
        <v>-60436482.060000002</v>
      </c>
      <c r="K4618" s="27">
        <v>120116459.18000001</v>
      </c>
      <c r="L4618" s="27">
        <v>0.4602</v>
      </c>
    </row>
    <row r="4619" spans="1:12" x14ac:dyDescent="0.25">
      <c r="A4619" s="91">
        <v>4611</v>
      </c>
      <c r="B4619" s="104">
        <v>1.2924261022893433</v>
      </c>
      <c r="C4619" s="104">
        <v>0.99458448920377873</v>
      </c>
      <c r="D4619" s="104">
        <v>1.0152279260557358</v>
      </c>
      <c r="E4619" s="99">
        <v>1509257483.29</v>
      </c>
      <c r="K4619" s="27">
        <v>120272343.23</v>
      </c>
      <c r="L4619" s="27">
        <v>0.46029999999999999</v>
      </c>
    </row>
    <row r="4620" spans="1:12" x14ac:dyDescent="0.25">
      <c r="A4620" s="91">
        <v>4612</v>
      </c>
      <c r="B4620" s="104">
        <v>1.1133045075806356</v>
      </c>
      <c r="C4620" s="104">
        <v>1.0213651618554229</v>
      </c>
      <c r="D4620" s="104">
        <v>0.99380723149012784</v>
      </c>
      <c r="E4620" s="99">
        <v>935782404.75</v>
      </c>
      <c r="K4620" s="27">
        <v>120367406.23</v>
      </c>
      <c r="L4620" s="27">
        <v>0.46039999999999998</v>
      </c>
    </row>
    <row r="4621" spans="1:12" x14ac:dyDescent="0.25">
      <c r="A4621" s="91">
        <v>4613</v>
      </c>
      <c r="B4621" s="104">
        <v>1.3589502621770999</v>
      </c>
      <c r="C4621" s="104">
        <v>1.0365267897417079</v>
      </c>
      <c r="D4621" s="104">
        <v>0.97790901682782161</v>
      </c>
      <c r="E4621" s="99">
        <v>1874761841.0699999</v>
      </c>
      <c r="K4621" s="27">
        <v>122295559.45</v>
      </c>
      <c r="L4621" s="27">
        <v>0.46050000000000002</v>
      </c>
    </row>
    <row r="4622" spans="1:12" x14ac:dyDescent="0.25">
      <c r="A4622" s="91">
        <v>4614</v>
      </c>
      <c r="B4622" s="104">
        <v>1.0217733058990108</v>
      </c>
      <c r="C4622" s="104">
        <v>0.97301339595045966</v>
      </c>
      <c r="D4622" s="104">
        <v>0.9679927801326963</v>
      </c>
      <c r="E4622" s="99">
        <v>-946452948.44000006</v>
      </c>
      <c r="K4622" s="27">
        <v>122397458.45999999</v>
      </c>
      <c r="L4622" s="27">
        <v>0.46060000000000001</v>
      </c>
    </row>
    <row r="4623" spans="1:12" x14ac:dyDescent="0.25">
      <c r="A4623" s="91">
        <v>4615</v>
      </c>
      <c r="B4623" s="104">
        <v>1.7125474535074303</v>
      </c>
      <c r="C4623" s="104">
        <v>0.95387743904101707</v>
      </c>
      <c r="D4623" s="104">
        <v>0.95090745041770031</v>
      </c>
      <c r="E4623" s="99">
        <v>-451864653.87</v>
      </c>
      <c r="K4623" s="27">
        <v>122410950.83</v>
      </c>
      <c r="L4623" s="27">
        <v>0.4607</v>
      </c>
    </row>
    <row r="4624" spans="1:12" x14ac:dyDescent="0.25">
      <c r="A4624" s="91">
        <v>4616</v>
      </c>
      <c r="B4624" s="104">
        <v>1.0844637405433706</v>
      </c>
      <c r="C4624" s="104">
        <v>0.9509146562793922</v>
      </c>
      <c r="D4624" s="104">
        <v>0.97737445773747933</v>
      </c>
      <c r="E4624" s="99">
        <v>-1065889762.33</v>
      </c>
      <c r="K4624" s="27">
        <v>123235791.54000001</v>
      </c>
      <c r="L4624" s="27">
        <v>0.46079999999999999</v>
      </c>
    </row>
    <row r="4625" spans="1:12" x14ac:dyDescent="0.25">
      <c r="A4625" s="91">
        <v>4617</v>
      </c>
      <c r="B4625" s="104">
        <v>0.93575532010900575</v>
      </c>
      <c r="C4625" s="104">
        <v>1.0114422819808682</v>
      </c>
      <c r="D4625" s="104">
        <v>0.98260876104580797</v>
      </c>
      <c r="E4625" s="99">
        <v>-173176186.36000001</v>
      </c>
      <c r="K4625" s="27">
        <v>123610578.91</v>
      </c>
      <c r="L4625" s="27">
        <v>0.46089999999999998</v>
      </c>
    </row>
    <row r="4626" spans="1:12" x14ac:dyDescent="0.25">
      <c r="A4626" s="91">
        <v>4618</v>
      </c>
      <c r="B4626" s="104">
        <v>1.0517452869260009</v>
      </c>
      <c r="C4626" s="104">
        <v>1.0021800765542477</v>
      </c>
      <c r="D4626" s="104">
        <v>1.0160120635459808</v>
      </c>
      <c r="E4626" s="99">
        <v>758757984.10000002</v>
      </c>
      <c r="K4626" s="27">
        <v>123619157.58</v>
      </c>
      <c r="L4626" s="27">
        <v>0.46100000000000002</v>
      </c>
    </row>
    <row r="4627" spans="1:12" x14ac:dyDescent="0.25">
      <c r="A4627" s="91">
        <v>4619</v>
      </c>
      <c r="B4627" s="104">
        <v>1.1659209019084602</v>
      </c>
      <c r="C4627" s="104">
        <v>1.004000708964895</v>
      </c>
      <c r="D4627" s="104">
        <v>0.9944870410897525</v>
      </c>
      <c r="E4627" s="99">
        <v>752351291.86000001</v>
      </c>
      <c r="K4627" s="27">
        <v>123910280.5</v>
      </c>
      <c r="L4627" s="27">
        <v>0.46110000000000001</v>
      </c>
    </row>
    <row r="4628" spans="1:12" x14ac:dyDescent="0.25">
      <c r="A4628" s="91">
        <v>4620</v>
      </c>
      <c r="B4628" s="104">
        <v>1.2119772986484738</v>
      </c>
      <c r="C4628" s="104">
        <v>0.99534960011279583</v>
      </c>
      <c r="D4628" s="104">
        <v>0.9836341943833854</v>
      </c>
      <c r="E4628" s="99">
        <v>441615397.87</v>
      </c>
      <c r="K4628" s="27">
        <v>123937243.76000001</v>
      </c>
      <c r="L4628" s="27">
        <v>0.4612</v>
      </c>
    </row>
    <row r="4629" spans="1:12" x14ac:dyDescent="0.25">
      <c r="A4629" s="91">
        <v>4621</v>
      </c>
      <c r="B4629" s="104">
        <v>1.0085862718847274</v>
      </c>
      <c r="C4629" s="104">
        <v>0.99638633181409608</v>
      </c>
      <c r="D4629" s="104">
        <v>0.99824057905823704</v>
      </c>
      <c r="E4629" s="99">
        <v>101071610.53</v>
      </c>
      <c r="K4629" s="27">
        <v>123983889.22</v>
      </c>
      <c r="L4629" s="27">
        <v>0.46129999999999999</v>
      </c>
    </row>
    <row r="4630" spans="1:12" x14ac:dyDescent="0.25">
      <c r="A4630" s="91">
        <v>4622</v>
      </c>
      <c r="B4630" s="104">
        <v>0.7462311306490409</v>
      </c>
      <c r="C4630" s="104">
        <v>0.95893869064994108</v>
      </c>
      <c r="D4630" s="104">
        <v>0.98826268484021607</v>
      </c>
      <c r="E4630" s="99">
        <v>-1541420014.21</v>
      </c>
      <c r="K4630" s="27">
        <v>124598681.77</v>
      </c>
      <c r="L4630" s="27">
        <v>0.46139999999999998</v>
      </c>
    </row>
    <row r="4631" spans="1:12" x14ac:dyDescent="0.25">
      <c r="A4631" s="91">
        <v>4623</v>
      </c>
      <c r="B4631" s="104">
        <v>0.71341074162796381</v>
      </c>
      <c r="C4631" s="104">
        <v>1.0067376574889064</v>
      </c>
      <c r="D4631" s="104">
        <v>1.009871041041889</v>
      </c>
      <c r="E4631" s="99">
        <v>-632832410.82000005</v>
      </c>
      <c r="K4631" s="27">
        <v>124881050.48</v>
      </c>
      <c r="L4631" s="27">
        <v>0.46150000000000002</v>
      </c>
    </row>
    <row r="4632" spans="1:12" x14ac:dyDescent="0.25">
      <c r="A4632" s="91">
        <v>4624</v>
      </c>
      <c r="B4632" s="104">
        <v>0.65147706213475387</v>
      </c>
      <c r="C4632" s="104">
        <v>0.96251027691942215</v>
      </c>
      <c r="D4632" s="104">
        <v>1.0123023388220838</v>
      </c>
      <c r="E4632" s="99">
        <v>-1437288245.02</v>
      </c>
      <c r="K4632" s="27">
        <v>125263154.38</v>
      </c>
      <c r="L4632" s="27">
        <v>0.46160000000000001</v>
      </c>
    </row>
    <row r="4633" spans="1:12" x14ac:dyDescent="0.25">
      <c r="A4633" s="91">
        <v>4625</v>
      </c>
      <c r="B4633" s="104">
        <v>1.088684119569566</v>
      </c>
      <c r="C4633" s="104">
        <v>1.0205805906239551</v>
      </c>
      <c r="D4633" s="104">
        <v>1.0189847271484804</v>
      </c>
      <c r="E4633" s="99">
        <v>1388870769.28</v>
      </c>
      <c r="K4633" s="27">
        <v>126208177.04000001</v>
      </c>
      <c r="L4633" s="27">
        <v>0.4617</v>
      </c>
    </row>
    <row r="4634" spans="1:12" x14ac:dyDescent="0.25">
      <c r="A4634" s="91">
        <v>4626</v>
      </c>
      <c r="B4634" s="104">
        <v>1.2051831812551119</v>
      </c>
      <c r="C4634" s="104">
        <v>0.9834285362176326</v>
      </c>
      <c r="D4634" s="104">
        <v>1.0198788183517331</v>
      </c>
      <c r="E4634" s="99">
        <v>1005908025.89</v>
      </c>
      <c r="K4634" s="27">
        <v>126574000.64</v>
      </c>
      <c r="L4634" s="27">
        <v>0.46179999999999999</v>
      </c>
    </row>
    <row r="4635" spans="1:12" x14ac:dyDescent="0.25">
      <c r="A4635" s="91">
        <v>4627</v>
      </c>
      <c r="B4635" s="104">
        <v>0.96620984551206723</v>
      </c>
      <c r="C4635" s="104">
        <v>0.98796097360930124</v>
      </c>
      <c r="D4635" s="104">
        <v>0.9801576271680984</v>
      </c>
      <c r="E4635" s="99">
        <v>-564914381.02999997</v>
      </c>
      <c r="K4635" s="27">
        <v>126744230.25</v>
      </c>
      <c r="L4635" s="27">
        <v>0.46189999999999998</v>
      </c>
    </row>
    <row r="4636" spans="1:12" x14ac:dyDescent="0.25">
      <c r="A4636" s="91">
        <v>4628</v>
      </c>
      <c r="B4636" s="104">
        <v>0.82711412434237774</v>
      </c>
      <c r="C4636" s="104">
        <v>1.0004163866028597</v>
      </c>
      <c r="D4636" s="104">
        <v>0.99067369914004144</v>
      </c>
      <c r="E4636" s="99">
        <v>-604717656.98000002</v>
      </c>
      <c r="K4636" s="27">
        <v>127012242.48</v>
      </c>
      <c r="L4636" s="27">
        <v>0.46200000000000002</v>
      </c>
    </row>
    <row r="4637" spans="1:12" x14ac:dyDescent="0.25">
      <c r="A4637" s="91">
        <v>4629</v>
      </c>
      <c r="B4637" s="104">
        <v>1.4506361416274867</v>
      </c>
      <c r="C4637" s="104">
        <v>1.0028286028581503</v>
      </c>
      <c r="D4637" s="104">
        <v>1.0397569965705684</v>
      </c>
      <c r="E4637" s="99">
        <v>3096406979.1999998</v>
      </c>
      <c r="K4637" s="27">
        <v>127226732.76000001</v>
      </c>
      <c r="L4637" s="27">
        <v>0.46210000000000001</v>
      </c>
    </row>
    <row r="4638" spans="1:12" x14ac:dyDescent="0.25">
      <c r="A4638" s="91">
        <v>4630</v>
      </c>
      <c r="B4638" s="104">
        <v>1.1116889744395368</v>
      </c>
      <c r="C4638" s="104">
        <v>0.95838280260505204</v>
      </c>
      <c r="D4638" s="104">
        <v>0.98644651072152179</v>
      </c>
      <c r="E4638" s="99">
        <v>-644094629.33000004</v>
      </c>
      <c r="K4638" s="27">
        <v>127271643.78</v>
      </c>
      <c r="L4638" s="27">
        <v>0.4622</v>
      </c>
    </row>
    <row r="4639" spans="1:12" x14ac:dyDescent="0.25">
      <c r="A4639" s="91">
        <v>4631</v>
      </c>
      <c r="B4639" s="104">
        <v>0.74411720859389729</v>
      </c>
      <c r="C4639" s="104">
        <v>0.96939026156850394</v>
      </c>
      <c r="D4639" s="104">
        <v>0.98254434859169915</v>
      </c>
      <c r="E4639" s="99">
        <v>-1474953101.4100001</v>
      </c>
      <c r="K4639" s="27">
        <v>127502851.84</v>
      </c>
      <c r="L4639" s="27">
        <v>0.46229999999999999</v>
      </c>
    </row>
    <row r="4640" spans="1:12" x14ac:dyDescent="0.25">
      <c r="A4640" s="91">
        <v>4632</v>
      </c>
      <c r="B4640" s="104">
        <v>1.0500746582059262</v>
      </c>
      <c r="C4640" s="104">
        <v>1.0352652987846651</v>
      </c>
      <c r="D4640" s="104">
        <v>0.99027413789403795</v>
      </c>
      <c r="E4640" s="99">
        <v>900621386.98000002</v>
      </c>
      <c r="K4640" s="27">
        <v>127845377.83</v>
      </c>
      <c r="L4640" s="27">
        <v>0.46239999999999998</v>
      </c>
    </row>
    <row r="4641" spans="1:12" x14ac:dyDescent="0.25">
      <c r="A4641" s="91">
        <v>4633</v>
      </c>
      <c r="B4641" s="104">
        <v>0.79161593074772341</v>
      </c>
      <c r="C4641" s="104">
        <v>0.99327655536149728</v>
      </c>
      <c r="D4641" s="104">
        <v>0.99325250372403862</v>
      </c>
      <c r="E4641" s="99">
        <v>-800818512.34000003</v>
      </c>
      <c r="K4641" s="27">
        <v>128051804.23</v>
      </c>
      <c r="L4641" s="27">
        <v>0.46250000000000002</v>
      </c>
    </row>
    <row r="4642" spans="1:12" x14ac:dyDescent="0.25">
      <c r="A4642" s="91">
        <v>4634</v>
      </c>
      <c r="B4642" s="104">
        <v>1.0573014485916026</v>
      </c>
      <c r="C4642" s="104">
        <v>0.99155045054452684</v>
      </c>
      <c r="D4642" s="104">
        <v>0.96049914784415902</v>
      </c>
      <c r="E4642" s="99">
        <v>-632671947.01999998</v>
      </c>
      <c r="K4642" s="27">
        <v>128649491.2</v>
      </c>
      <c r="L4642" s="27">
        <v>0.46260000000000001</v>
      </c>
    </row>
    <row r="4643" spans="1:12" x14ac:dyDescent="0.25">
      <c r="A4643" s="91">
        <v>4635</v>
      </c>
      <c r="B4643" s="104">
        <v>1.2921344605759884</v>
      </c>
      <c r="C4643" s="104">
        <v>1.0054033928617736</v>
      </c>
      <c r="D4643" s="104">
        <v>0.9979656613593888</v>
      </c>
      <c r="E4643" s="99">
        <v>1340541122.1099999</v>
      </c>
      <c r="K4643" s="27">
        <v>128848632.62</v>
      </c>
      <c r="L4643" s="27">
        <v>0.4627</v>
      </c>
    </row>
    <row r="4644" spans="1:12" x14ac:dyDescent="0.25">
      <c r="A4644" s="91">
        <v>4636</v>
      </c>
      <c r="B4644" s="104">
        <v>1.3070395158087309</v>
      </c>
      <c r="C4644" s="104">
        <v>1.0190237392028114</v>
      </c>
      <c r="D4644" s="104">
        <v>0.99242320502209214</v>
      </c>
      <c r="E4644" s="99">
        <v>1607694987.9300001</v>
      </c>
      <c r="K4644" s="27">
        <v>129044110.81</v>
      </c>
      <c r="L4644" s="27">
        <v>0.46279999999999999</v>
      </c>
    </row>
    <row r="4645" spans="1:12" x14ac:dyDescent="0.25">
      <c r="A4645" s="91">
        <v>4637</v>
      </c>
      <c r="B4645" s="104">
        <v>1.0648931644152413</v>
      </c>
      <c r="C4645" s="104">
        <v>1.0107473965599043</v>
      </c>
      <c r="D4645" s="104">
        <v>1.0133345186345197</v>
      </c>
      <c r="E4645" s="99">
        <v>941707179.21000004</v>
      </c>
      <c r="K4645" s="27">
        <v>129354424.05</v>
      </c>
      <c r="L4645" s="27">
        <v>0.46289999999999998</v>
      </c>
    </row>
    <row r="4646" spans="1:12" x14ac:dyDescent="0.25">
      <c r="A4646" s="91">
        <v>4638</v>
      </c>
      <c r="B4646" s="104">
        <v>1.2306819771255306</v>
      </c>
      <c r="C4646" s="104">
        <v>1.0506574579699128</v>
      </c>
      <c r="D4646" s="104">
        <v>1.0074917211033469</v>
      </c>
      <c r="E4646" s="99">
        <v>2491977408.0300002</v>
      </c>
      <c r="K4646" s="27">
        <v>130488580.89</v>
      </c>
      <c r="L4646" s="27">
        <v>0.46300000000000002</v>
      </c>
    </row>
    <row r="4647" spans="1:12" x14ac:dyDescent="0.25">
      <c r="A4647" s="91">
        <v>4639</v>
      </c>
      <c r="B4647" s="104">
        <v>1.0645044064151681</v>
      </c>
      <c r="C4647" s="104">
        <v>1.012442261229396</v>
      </c>
      <c r="D4647" s="104">
        <v>0.96735709331948683</v>
      </c>
      <c r="E4647" s="99">
        <v>-29266958.050000001</v>
      </c>
      <c r="K4647" s="27">
        <v>130556511.86</v>
      </c>
      <c r="L4647" s="27">
        <v>0.46310000000000001</v>
      </c>
    </row>
    <row r="4648" spans="1:12" x14ac:dyDescent="0.25">
      <c r="A4648" s="91">
        <v>4640</v>
      </c>
      <c r="B4648" s="104">
        <v>1.1399168392573331</v>
      </c>
      <c r="C4648" s="104">
        <v>0.99578291993891432</v>
      </c>
      <c r="D4648" s="104">
        <v>0.97161278438779697</v>
      </c>
      <c r="E4648" s="99">
        <v>-59505155.100000001</v>
      </c>
      <c r="K4648" s="27">
        <v>130987686.73999999</v>
      </c>
      <c r="L4648" s="27">
        <v>0.4632</v>
      </c>
    </row>
    <row r="4649" spans="1:12" x14ac:dyDescent="0.25">
      <c r="A4649" s="91">
        <v>4641</v>
      </c>
      <c r="B4649" s="104">
        <v>0.87780438369672409</v>
      </c>
      <c r="C4649" s="104">
        <v>0.9973435636807928</v>
      </c>
      <c r="D4649" s="104">
        <v>0.9953293576722545</v>
      </c>
      <c r="E4649" s="99">
        <v>-399415876.23000002</v>
      </c>
      <c r="K4649" s="27">
        <v>131243054.54000001</v>
      </c>
      <c r="L4649" s="27">
        <v>0.46329999999999999</v>
      </c>
    </row>
    <row r="4650" spans="1:12" x14ac:dyDescent="0.25">
      <c r="A4650" s="91">
        <v>4642</v>
      </c>
      <c r="B4650" s="104">
        <v>1.5793008095272358</v>
      </c>
      <c r="C4650" s="104">
        <v>1.0116086921392113</v>
      </c>
      <c r="D4650" s="104">
        <v>0.99509641297982132</v>
      </c>
      <c r="E4650" s="99">
        <v>2520884403.0999999</v>
      </c>
      <c r="K4650" s="27">
        <v>131301792.42</v>
      </c>
      <c r="L4650" s="27">
        <v>0.46339999999999998</v>
      </c>
    </row>
    <row r="4651" spans="1:12" x14ac:dyDescent="0.25">
      <c r="A4651" s="91">
        <v>4643</v>
      </c>
      <c r="B4651" s="104">
        <v>1.1100935576463726</v>
      </c>
      <c r="C4651" s="104">
        <v>0.97348607584883051</v>
      </c>
      <c r="D4651" s="104">
        <v>0.98884099887554189</v>
      </c>
      <c r="E4651" s="99">
        <v>-259480619.63999999</v>
      </c>
      <c r="K4651" s="27">
        <v>131406334.37</v>
      </c>
      <c r="L4651" s="27">
        <v>0.46350000000000002</v>
      </c>
    </row>
    <row r="4652" spans="1:12" x14ac:dyDescent="0.25">
      <c r="A4652" s="91">
        <v>4644</v>
      </c>
      <c r="B4652" s="104">
        <v>1.0939511220551206</v>
      </c>
      <c r="C4652" s="104">
        <v>1.0313337314300544</v>
      </c>
      <c r="D4652" s="104">
        <v>0.98467894070626283</v>
      </c>
      <c r="E4652" s="99">
        <v>869674697.27999997</v>
      </c>
      <c r="K4652" s="27">
        <v>131451938.19</v>
      </c>
      <c r="L4652" s="27">
        <v>0.46360000000000001</v>
      </c>
    </row>
    <row r="4653" spans="1:12" x14ac:dyDescent="0.25">
      <c r="A4653" s="91">
        <v>4645</v>
      </c>
      <c r="B4653" s="104">
        <v>1.0056517420400606</v>
      </c>
      <c r="C4653" s="104">
        <v>1.0036138458423118</v>
      </c>
      <c r="D4653" s="104">
        <v>0.975735842423612</v>
      </c>
      <c r="E4653" s="99">
        <v>-223141365.84</v>
      </c>
      <c r="K4653" s="27">
        <v>132230007.09</v>
      </c>
      <c r="L4653" s="27">
        <v>0.4637</v>
      </c>
    </row>
    <row r="4654" spans="1:12" x14ac:dyDescent="0.25">
      <c r="A4654" s="91">
        <v>4646</v>
      </c>
      <c r="B4654" s="104">
        <v>0.79873697524196363</v>
      </c>
      <c r="C4654" s="104">
        <v>0.98962604885338101</v>
      </c>
      <c r="D4654" s="104">
        <v>0.99104676580925111</v>
      </c>
      <c r="E4654" s="99">
        <v>-870495224.91999996</v>
      </c>
      <c r="K4654" s="27">
        <v>132480813.3</v>
      </c>
      <c r="L4654" s="27">
        <v>0.46379999999999999</v>
      </c>
    </row>
    <row r="4655" spans="1:12" x14ac:dyDescent="0.25">
      <c r="A4655" s="91">
        <v>4647</v>
      </c>
      <c r="B4655" s="104">
        <v>1.1036764358876738</v>
      </c>
      <c r="C4655" s="104">
        <v>0.96908200461147942</v>
      </c>
      <c r="D4655" s="104">
        <v>0.99244267452152868</v>
      </c>
      <c r="E4655" s="99">
        <v>-297506582.54000002</v>
      </c>
      <c r="K4655" s="27">
        <v>132490864.58</v>
      </c>
      <c r="L4655" s="27">
        <v>0.46389999999999998</v>
      </c>
    </row>
    <row r="4656" spans="1:12" x14ac:dyDescent="0.25">
      <c r="A4656" s="91">
        <v>4648</v>
      </c>
      <c r="B4656" s="104">
        <v>0.95989099341048201</v>
      </c>
      <c r="C4656" s="104">
        <v>1.0127281389732083</v>
      </c>
      <c r="D4656" s="104">
        <v>0.97696043482487138</v>
      </c>
      <c r="E4656" s="99">
        <v>-174371490.47999999</v>
      </c>
      <c r="K4656" s="27">
        <v>132673713.55</v>
      </c>
      <c r="L4656" s="27">
        <v>0.46400000000000002</v>
      </c>
    </row>
    <row r="4657" spans="1:12" x14ac:dyDescent="0.25">
      <c r="A4657" s="91">
        <v>4649</v>
      </c>
      <c r="B4657" s="104">
        <v>1.273142222759992</v>
      </c>
      <c r="C4657" s="104">
        <v>1.0697217177189298</v>
      </c>
      <c r="D4657" s="104">
        <v>0.95559348668702049</v>
      </c>
      <c r="E4657" s="99">
        <v>1758185692.3699999</v>
      </c>
      <c r="K4657" s="27">
        <v>132804580.36</v>
      </c>
      <c r="L4657" s="27">
        <v>0.46410000000000001</v>
      </c>
    </row>
    <row r="4658" spans="1:12" x14ac:dyDescent="0.25">
      <c r="A4658" s="91">
        <v>4650</v>
      </c>
      <c r="B4658" s="104">
        <v>0.78332462990878005</v>
      </c>
      <c r="C4658" s="104">
        <v>1.0329149264453368</v>
      </c>
      <c r="D4658" s="104">
        <v>1.0058245595248709</v>
      </c>
      <c r="E4658" s="99">
        <v>457761.74</v>
      </c>
      <c r="K4658" s="27">
        <v>132907513.59999999</v>
      </c>
      <c r="L4658" s="27">
        <v>0.4642</v>
      </c>
    </row>
    <row r="4659" spans="1:12" x14ac:dyDescent="0.25">
      <c r="A4659" s="91">
        <v>4651</v>
      </c>
      <c r="B4659" s="104">
        <v>1.0217562462609535</v>
      </c>
      <c r="C4659" s="104">
        <v>1.0235855960521945</v>
      </c>
      <c r="D4659" s="104">
        <v>1.0094580591497146</v>
      </c>
      <c r="E4659" s="99">
        <v>949363216.48000002</v>
      </c>
      <c r="K4659" s="27">
        <v>133204505.69</v>
      </c>
      <c r="L4659" s="27">
        <v>0.46429999999999999</v>
      </c>
    </row>
    <row r="4660" spans="1:12" x14ac:dyDescent="0.25">
      <c r="A4660" s="91">
        <v>4652</v>
      </c>
      <c r="B4660" s="104">
        <v>1.5708108929788989</v>
      </c>
      <c r="C4660" s="104">
        <v>1.019198876866402</v>
      </c>
      <c r="D4660" s="104">
        <v>0.99561932991020363</v>
      </c>
      <c r="E4660" s="99">
        <v>2747533969.5500002</v>
      </c>
      <c r="K4660" s="27">
        <v>133578350.59999999</v>
      </c>
      <c r="L4660" s="27">
        <v>0.46439999999999998</v>
      </c>
    </row>
    <row r="4661" spans="1:12" x14ac:dyDescent="0.25">
      <c r="A4661" s="91">
        <v>4653</v>
      </c>
      <c r="B4661" s="104">
        <v>1.3666584793829237</v>
      </c>
      <c r="C4661" s="104">
        <v>0.96553529151036355</v>
      </c>
      <c r="D4661" s="104">
        <v>0.98499571981649281</v>
      </c>
      <c r="E4661" s="99">
        <v>163423609.71000001</v>
      </c>
      <c r="K4661" s="27">
        <v>133831578.77</v>
      </c>
      <c r="L4661" s="27">
        <v>0.46450000000000002</v>
      </c>
    </row>
    <row r="4662" spans="1:12" x14ac:dyDescent="0.25">
      <c r="A4662" s="91">
        <v>4654</v>
      </c>
      <c r="B4662" s="104">
        <v>1.01662385532974</v>
      </c>
      <c r="C4662" s="104">
        <v>1.0464381014584039</v>
      </c>
      <c r="D4662" s="104">
        <v>0.99882684452723558</v>
      </c>
      <c r="E4662" s="99">
        <v>1173496616.6199999</v>
      </c>
      <c r="K4662" s="27">
        <v>133928855.73999999</v>
      </c>
      <c r="L4662" s="27">
        <v>0.46460000000000001</v>
      </c>
    </row>
    <row r="4663" spans="1:12" x14ac:dyDescent="0.25">
      <c r="A4663" s="91">
        <v>4655</v>
      </c>
      <c r="B4663" s="104">
        <v>1.1233059334066879</v>
      </c>
      <c r="C4663" s="104">
        <v>1.0186800782522925</v>
      </c>
      <c r="D4663" s="104">
        <v>0.9948172324256177</v>
      </c>
      <c r="E4663" s="99">
        <v>938170100.19000006</v>
      </c>
      <c r="K4663" s="27">
        <v>134567484.09999999</v>
      </c>
      <c r="L4663" s="27">
        <v>0.4647</v>
      </c>
    </row>
    <row r="4664" spans="1:12" x14ac:dyDescent="0.25">
      <c r="A4664" s="91">
        <v>4656</v>
      </c>
      <c r="B4664" s="104">
        <v>1.3592378979884803</v>
      </c>
      <c r="C4664" s="104">
        <v>1.0132551047041265</v>
      </c>
      <c r="D4664" s="104">
        <v>1.0415478417943773</v>
      </c>
      <c r="E4664" s="99">
        <v>3030856014.6500001</v>
      </c>
      <c r="K4664" s="27">
        <v>134642488.91</v>
      </c>
      <c r="L4664" s="27">
        <v>0.46479999999999999</v>
      </c>
    </row>
    <row r="4665" spans="1:12" x14ac:dyDescent="0.25">
      <c r="A4665" s="91">
        <v>4657</v>
      </c>
      <c r="B4665" s="104">
        <v>0.94002763492804409</v>
      </c>
      <c r="C4665" s="104">
        <v>0.98522847388563073</v>
      </c>
      <c r="D4665" s="104">
        <v>1.0250339923558756</v>
      </c>
      <c r="E4665" s="99">
        <v>147758331.02000001</v>
      </c>
      <c r="K4665" s="27">
        <v>134668180.34</v>
      </c>
      <c r="L4665" s="27">
        <v>0.46489999999999998</v>
      </c>
    </row>
    <row r="4666" spans="1:12" x14ac:dyDescent="0.25">
      <c r="A4666" s="91">
        <v>4658</v>
      </c>
      <c r="B4666" s="104">
        <v>0.86190107683857797</v>
      </c>
      <c r="C4666" s="104">
        <v>1.0178443658878884</v>
      </c>
      <c r="D4666" s="104">
        <v>1.0091119885572899</v>
      </c>
      <c r="E4666" s="99">
        <v>145688315.96000001</v>
      </c>
      <c r="K4666" s="27">
        <v>135511719.94999999</v>
      </c>
      <c r="L4666" s="27">
        <v>0.46500000000000002</v>
      </c>
    </row>
    <row r="4667" spans="1:12" x14ac:dyDescent="0.25">
      <c r="A4667" s="91">
        <v>4659</v>
      </c>
      <c r="B4667" s="104">
        <v>0.67556331768768518</v>
      </c>
      <c r="C4667" s="104">
        <v>1.0438313202550296</v>
      </c>
      <c r="D4667" s="104">
        <v>1.0125296380143418</v>
      </c>
      <c r="E4667" s="99">
        <v>-236516287.22999999</v>
      </c>
      <c r="K4667" s="27">
        <v>135590004.25</v>
      </c>
      <c r="L4667" s="27">
        <v>0.46510000000000001</v>
      </c>
    </row>
    <row r="4668" spans="1:12" x14ac:dyDescent="0.25">
      <c r="A4668" s="91">
        <v>4660</v>
      </c>
      <c r="B4668" s="104">
        <v>0.70754271034033578</v>
      </c>
      <c r="C4668" s="104">
        <v>1.0089360704885346</v>
      </c>
      <c r="D4668" s="104">
        <v>0.95786480591977297</v>
      </c>
      <c r="E4668" s="99">
        <v>-1374188706.3</v>
      </c>
      <c r="K4668" s="27">
        <v>135667260.44</v>
      </c>
      <c r="L4668" s="27">
        <v>0.4652</v>
      </c>
    </row>
    <row r="4669" spans="1:12" x14ac:dyDescent="0.25">
      <c r="A4669" s="91">
        <v>4661</v>
      </c>
      <c r="B4669" s="104">
        <v>1.5672291862854837</v>
      </c>
      <c r="C4669" s="104">
        <v>1.0178225958315406</v>
      </c>
      <c r="D4669" s="104">
        <v>1.0391919864423964</v>
      </c>
      <c r="E4669" s="99">
        <v>4106723923.7399998</v>
      </c>
      <c r="K4669" s="27">
        <v>135818322.99000001</v>
      </c>
      <c r="L4669" s="27">
        <v>0.46529999999999999</v>
      </c>
    </row>
    <row r="4670" spans="1:12" x14ac:dyDescent="0.25">
      <c r="A4670" s="91">
        <v>4662</v>
      </c>
      <c r="B4670" s="104">
        <v>0.85081934178663521</v>
      </c>
      <c r="C4670" s="104">
        <v>1.0425530185064851</v>
      </c>
      <c r="D4670" s="104">
        <v>0.99974096062532203</v>
      </c>
      <c r="E4670" s="99">
        <v>360082054.91000003</v>
      </c>
      <c r="K4670" s="27">
        <v>136414358.74000001</v>
      </c>
      <c r="L4670" s="27">
        <v>0.46539999999999998</v>
      </c>
    </row>
    <row r="4671" spans="1:12" x14ac:dyDescent="0.25">
      <c r="A4671" s="91">
        <v>4663</v>
      </c>
      <c r="B4671" s="104">
        <v>1.4689196514371838</v>
      </c>
      <c r="C4671" s="104">
        <v>1.0137658725355334</v>
      </c>
      <c r="D4671" s="104">
        <v>1.0216118625532358</v>
      </c>
      <c r="E4671" s="99">
        <v>2969369387.4400001</v>
      </c>
      <c r="K4671" s="27">
        <v>136501699.34</v>
      </c>
      <c r="L4671" s="27">
        <v>0.46550000000000002</v>
      </c>
    </row>
    <row r="4672" spans="1:12" x14ac:dyDescent="0.25">
      <c r="A4672" s="91">
        <v>4664</v>
      </c>
      <c r="B4672" s="104">
        <v>1.2112013939251121</v>
      </c>
      <c r="C4672" s="104">
        <v>0.97780779227036685</v>
      </c>
      <c r="D4672" s="104">
        <v>0.9732911502705206</v>
      </c>
      <c r="E4672" s="99">
        <v>-235181011.93000001</v>
      </c>
      <c r="K4672" s="27">
        <v>136780059.38999999</v>
      </c>
      <c r="L4672" s="27">
        <v>0.46560000000000001</v>
      </c>
    </row>
    <row r="4673" spans="1:12" x14ac:dyDescent="0.25">
      <c r="A4673" s="91">
        <v>4665</v>
      </c>
      <c r="B4673" s="104">
        <v>1.2353210169865139</v>
      </c>
      <c r="C4673" s="104">
        <v>0.95527832399518842</v>
      </c>
      <c r="D4673" s="104">
        <v>0.99111264713796154</v>
      </c>
      <c r="E4673" s="99">
        <v>-293791272.89999998</v>
      </c>
      <c r="K4673" s="27">
        <v>136967943.71000001</v>
      </c>
      <c r="L4673" s="27">
        <v>0.4657</v>
      </c>
    </row>
    <row r="4674" spans="1:12" x14ac:dyDescent="0.25">
      <c r="A4674" s="91">
        <v>4666</v>
      </c>
      <c r="B4674" s="104">
        <v>0.82031766443719623</v>
      </c>
      <c r="C4674" s="104">
        <v>0.97320017659691505</v>
      </c>
      <c r="D4674" s="104">
        <v>1.0105607225588762</v>
      </c>
      <c r="E4674" s="99">
        <v>-754747833.09000003</v>
      </c>
      <c r="K4674" s="27">
        <v>137633141.91</v>
      </c>
      <c r="L4674" s="27">
        <v>0.46579999999999999</v>
      </c>
    </row>
    <row r="4675" spans="1:12" x14ac:dyDescent="0.25">
      <c r="A4675" s="91">
        <v>4667</v>
      </c>
      <c r="B4675" s="104">
        <v>1.1504763604143222</v>
      </c>
      <c r="C4675" s="104">
        <v>0.98385284685816821</v>
      </c>
      <c r="D4675" s="104">
        <v>0.97327588268410647</v>
      </c>
      <c r="E4675" s="99">
        <v>-260620833.93000001</v>
      </c>
      <c r="K4675" s="27">
        <v>137927985.44999999</v>
      </c>
      <c r="L4675" s="27">
        <v>0.46589999999999998</v>
      </c>
    </row>
    <row r="4676" spans="1:12" x14ac:dyDescent="0.25">
      <c r="A4676" s="91">
        <v>4668</v>
      </c>
      <c r="B4676" s="104">
        <v>0.93018184589017372</v>
      </c>
      <c r="C4676" s="104">
        <v>1.0323302967723611</v>
      </c>
      <c r="D4676" s="104">
        <v>0.98071114386949065</v>
      </c>
      <c r="E4676" s="99">
        <v>157225599.43000001</v>
      </c>
      <c r="K4676" s="27">
        <v>138379812.78</v>
      </c>
      <c r="L4676" s="27">
        <v>0.46600000000000003</v>
      </c>
    </row>
    <row r="4677" spans="1:12" x14ac:dyDescent="0.25">
      <c r="A4677" s="91">
        <v>4669</v>
      </c>
      <c r="B4677" s="104">
        <v>1.0756830563684012</v>
      </c>
      <c r="C4677" s="104">
        <v>0.99941465789659212</v>
      </c>
      <c r="D4677" s="104">
        <v>0.99010366951279016</v>
      </c>
      <c r="E4677" s="99">
        <v>228426918.22999999</v>
      </c>
      <c r="K4677" s="27">
        <v>138388617.72</v>
      </c>
      <c r="L4677" s="27">
        <v>0.46610000000000001</v>
      </c>
    </row>
    <row r="4678" spans="1:12" x14ac:dyDescent="0.25">
      <c r="A4678" s="91">
        <v>4670</v>
      </c>
      <c r="B4678" s="104">
        <v>0.91642546398239755</v>
      </c>
      <c r="C4678" s="104">
        <v>1.0170277477562253</v>
      </c>
      <c r="D4678" s="104">
        <v>0.99853251760646133</v>
      </c>
      <c r="E4678" s="99">
        <v>161112379.94</v>
      </c>
      <c r="K4678" s="27">
        <v>138716858.30000001</v>
      </c>
      <c r="L4678" s="27">
        <v>0.4662</v>
      </c>
    </row>
    <row r="4679" spans="1:12" x14ac:dyDescent="0.25">
      <c r="A4679" s="91">
        <v>4671</v>
      </c>
      <c r="B4679" s="104">
        <v>1.2090871412275654</v>
      </c>
      <c r="C4679" s="104">
        <v>0.98568015331988657</v>
      </c>
      <c r="D4679" s="104">
        <v>0.99008590671022612</v>
      </c>
      <c r="E4679" s="99">
        <v>354728990.49000001</v>
      </c>
      <c r="K4679" s="27">
        <v>139166881.18000001</v>
      </c>
      <c r="L4679" s="27">
        <v>0.46629999999999999</v>
      </c>
    </row>
    <row r="4680" spans="1:12" x14ac:dyDescent="0.25">
      <c r="A4680" s="91">
        <v>4672</v>
      </c>
      <c r="B4680" s="104">
        <v>1.1476772388051006</v>
      </c>
      <c r="C4680" s="104">
        <v>0.99870290173657739</v>
      </c>
      <c r="D4680" s="104">
        <v>1.0152062304947134</v>
      </c>
      <c r="E4680" s="99">
        <v>1045789634.86</v>
      </c>
      <c r="K4680" s="27">
        <v>139372427.49000001</v>
      </c>
      <c r="L4680" s="27">
        <v>0.46639999999999998</v>
      </c>
    </row>
    <row r="4681" spans="1:12" x14ac:dyDescent="0.25">
      <c r="A4681" s="91">
        <v>4673</v>
      </c>
      <c r="B4681" s="104">
        <v>1.0664818607200977</v>
      </c>
      <c r="C4681" s="104">
        <v>0.99985989303522282</v>
      </c>
      <c r="D4681" s="104">
        <v>1.0271024819806109</v>
      </c>
      <c r="E4681" s="99">
        <v>1007543812.8</v>
      </c>
      <c r="K4681" s="27">
        <v>139499750.84</v>
      </c>
      <c r="L4681" s="27">
        <v>0.46650000000000003</v>
      </c>
    </row>
    <row r="4682" spans="1:12" x14ac:dyDescent="0.25">
      <c r="A4682" s="91">
        <v>4674</v>
      </c>
      <c r="B4682" s="104">
        <v>1.0296412026089852</v>
      </c>
      <c r="C4682" s="104">
        <v>1.018099793116884</v>
      </c>
      <c r="D4682" s="104">
        <v>1.0002796285948781</v>
      </c>
      <c r="E4682" s="99">
        <v>672594212.53999996</v>
      </c>
      <c r="K4682" s="27">
        <v>139548937.94</v>
      </c>
      <c r="L4682" s="27">
        <v>0.46660000000000001</v>
      </c>
    </row>
    <row r="4683" spans="1:12" x14ac:dyDescent="0.25">
      <c r="A4683" s="91">
        <v>4675</v>
      </c>
      <c r="B4683" s="104">
        <v>1.4257527634252134</v>
      </c>
      <c r="C4683" s="104">
        <v>1.0041672217742332</v>
      </c>
      <c r="D4683" s="104">
        <v>1.0158008178443558</v>
      </c>
      <c r="E4683" s="99">
        <v>2324846646.6999998</v>
      </c>
      <c r="K4683" s="27">
        <v>139770855.34999999</v>
      </c>
      <c r="L4683" s="27">
        <v>0.4667</v>
      </c>
    </row>
    <row r="4684" spans="1:12" x14ac:dyDescent="0.25">
      <c r="A4684" s="91">
        <v>4676</v>
      </c>
      <c r="B4684" s="104">
        <v>1.059178689033252</v>
      </c>
      <c r="C4684" s="104">
        <v>1.0225292024018464</v>
      </c>
      <c r="D4684" s="104">
        <v>0.97938880289850305</v>
      </c>
      <c r="E4684" s="99">
        <v>428004681.95999998</v>
      </c>
      <c r="K4684" s="27">
        <v>140105911.96000001</v>
      </c>
      <c r="L4684" s="27">
        <v>0.46679999999999999</v>
      </c>
    </row>
    <row r="4685" spans="1:12" x14ac:dyDescent="0.25">
      <c r="A4685" s="91">
        <v>4677</v>
      </c>
      <c r="B4685" s="104">
        <v>1.1727292115487338</v>
      </c>
      <c r="C4685" s="104">
        <v>0.97707897101234209</v>
      </c>
      <c r="D4685" s="104">
        <v>1.0254681707275175</v>
      </c>
      <c r="E4685" s="99">
        <v>860546645.73000002</v>
      </c>
      <c r="K4685" s="27">
        <v>140131680.19</v>
      </c>
      <c r="L4685" s="27">
        <v>0.46689999999999998</v>
      </c>
    </row>
    <row r="4686" spans="1:12" x14ac:dyDescent="0.25">
      <c r="A4686" s="91">
        <v>4678</v>
      </c>
      <c r="B4686" s="104">
        <v>1.1638704283025216</v>
      </c>
      <c r="C4686" s="104">
        <v>0.98312909876708243</v>
      </c>
      <c r="D4686" s="104">
        <v>0.97765595762846347</v>
      </c>
      <c r="E4686" s="99">
        <v>-137884414.03999999</v>
      </c>
      <c r="K4686" s="27">
        <v>140150348.33000001</v>
      </c>
      <c r="L4686" s="27">
        <v>0.46700000000000003</v>
      </c>
    </row>
    <row r="4687" spans="1:12" x14ac:dyDescent="0.25">
      <c r="A4687" s="91">
        <v>4679</v>
      </c>
      <c r="B4687" s="104">
        <v>1.3325642393957569</v>
      </c>
      <c r="C4687" s="104">
        <v>1.0228224485543598</v>
      </c>
      <c r="D4687" s="104">
        <v>0.97061960309218454</v>
      </c>
      <c r="E4687" s="99">
        <v>1204568017.6600001</v>
      </c>
      <c r="K4687" s="27">
        <v>140550059</v>
      </c>
      <c r="L4687" s="27">
        <v>0.46710000000000002</v>
      </c>
    </row>
    <row r="4688" spans="1:12" x14ac:dyDescent="0.25">
      <c r="A4688" s="91">
        <v>4680</v>
      </c>
      <c r="B4688" s="104">
        <v>0.91070518201226647</v>
      </c>
      <c r="C4688" s="104">
        <v>0.97580353098773043</v>
      </c>
      <c r="D4688" s="104">
        <v>0.99080490594099035</v>
      </c>
      <c r="E4688" s="99">
        <v>-760823703.67999995</v>
      </c>
      <c r="K4688" s="27">
        <v>140681695.11000001</v>
      </c>
      <c r="L4688" s="27">
        <v>0.4672</v>
      </c>
    </row>
    <row r="4689" spans="1:12" x14ac:dyDescent="0.25">
      <c r="A4689" s="91">
        <v>4681</v>
      </c>
      <c r="B4689" s="104">
        <v>0.93063720005679151</v>
      </c>
      <c r="C4689" s="104">
        <v>0.99525868968079756</v>
      </c>
      <c r="D4689" s="104">
        <v>0.9858572762753276</v>
      </c>
      <c r="E4689" s="99">
        <v>-430391001.5</v>
      </c>
      <c r="K4689" s="27">
        <v>141174671.24000001</v>
      </c>
      <c r="L4689" s="27">
        <v>0.46729999999999999</v>
      </c>
    </row>
    <row r="4690" spans="1:12" x14ac:dyDescent="0.25">
      <c r="A4690" s="91">
        <v>4682</v>
      </c>
      <c r="B4690" s="104">
        <v>1.2137748242056012</v>
      </c>
      <c r="C4690" s="104">
        <v>0.94089352852582531</v>
      </c>
      <c r="D4690" s="104">
        <v>1.0319565687890568</v>
      </c>
      <c r="E4690" s="99">
        <v>247485101.00999999</v>
      </c>
      <c r="K4690" s="27">
        <v>141258243.13999999</v>
      </c>
      <c r="L4690" s="27">
        <v>0.46739999999999998</v>
      </c>
    </row>
    <row r="4691" spans="1:12" x14ac:dyDescent="0.25">
      <c r="A4691" s="91">
        <v>4683</v>
      </c>
      <c r="B4691" s="104">
        <v>0.92935857521796428</v>
      </c>
      <c r="C4691" s="104">
        <v>1.0349860769146313</v>
      </c>
      <c r="D4691" s="104">
        <v>1.0254710019385382</v>
      </c>
      <c r="E4691" s="99">
        <v>1076029105.4000001</v>
      </c>
      <c r="K4691" s="27">
        <v>141653884.41</v>
      </c>
      <c r="L4691" s="27">
        <v>0.46750000000000003</v>
      </c>
    </row>
    <row r="4692" spans="1:12" x14ac:dyDescent="0.25">
      <c r="A4692" s="91">
        <v>4684</v>
      </c>
      <c r="B4692" s="104">
        <v>0.85584974637053679</v>
      </c>
      <c r="C4692" s="104">
        <v>1.0122582183438844</v>
      </c>
      <c r="D4692" s="104">
        <v>1.0162650747098505</v>
      </c>
      <c r="E4692" s="99">
        <v>147889601.66999999</v>
      </c>
      <c r="K4692" s="27">
        <v>142332595.13</v>
      </c>
      <c r="L4692" s="27">
        <v>0.46760000000000002</v>
      </c>
    </row>
    <row r="4693" spans="1:12" x14ac:dyDescent="0.25">
      <c r="A4693" s="91">
        <v>4685</v>
      </c>
      <c r="B4693" s="104">
        <v>1.056492090939106</v>
      </c>
      <c r="C4693" s="104">
        <v>0.99856374906064771</v>
      </c>
      <c r="D4693" s="104">
        <v>1.0083496653692141</v>
      </c>
      <c r="E4693" s="99">
        <v>534952194.5</v>
      </c>
      <c r="K4693" s="27">
        <v>142749163.80000001</v>
      </c>
      <c r="L4693" s="27">
        <v>0.4677</v>
      </c>
    </row>
    <row r="4694" spans="1:12" x14ac:dyDescent="0.25">
      <c r="A4694" s="91">
        <v>4686</v>
      </c>
      <c r="B4694" s="104">
        <v>0.87663561423170866</v>
      </c>
      <c r="C4694" s="104">
        <v>1.0422293122150987</v>
      </c>
      <c r="D4694" s="104">
        <v>1.0247509692542629</v>
      </c>
      <c r="E4694" s="99">
        <v>934515948.99000001</v>
      </c>
      <c r="K4694" s="27">
        <v>142811196.90000001</v>
      </c>
      <c r="L4694" s="27">
        <v>0.46779999999999999</v>
      </c>
    </row>
    <row r="4695" spans="1:12" x14ac:dyDescent="0.25">
      <c r="A4695" s="91">
        <v>4687</v>
      </c>
      <c r="B4695" s="104">
        <v>1.1616302600103918</v>
      </c>
      <c r="C4695" s="104">
        <v>1.0127669633518297</v>
      </c>
      <c r="D4695" s="104">
        <v>0.96909306883243596</v>
      </c>
      <c r="E4695" s="99">
        <v>335211534.07999998</v>
      </c>
      <c r="K4695" s="27">
        <v>143121578.52000001</v>
      </c>
      <c r="L4695" s="27">
        <v>0.46789999999999998</v>
      </c>
    </row>
    <row r="4696" spans="1:12" x14ac:dyDescent="0.25">
      <c r="A4696" s="91">
        <v>4688</v>
      </c>
      <c r="B4696" s="104">
        <v>1.1766975243720832</v>
      </c>
      <c r="C4696" s="104">
        <v>0.95426800534181566</v>
      </c>
      <c r="D4696" s="104">
        <v>0.9815034813326996</v>
      </c>
      <c r="E4696" s="99">
        <v>-688326747.40999997</v>
      </c>
      <c r="K4696" s="27">
        <v>143301379.87</v>
      </c>
      <c r="L4696" s="27">
        <v>0.46800000000000003</v>
      </c>
    </row>
    <row r="4697" spans="1:12" x14ac:dyDescent="0.25">
      <c r="A4697" s="91">
        <v>4689</v>
      </c>
      <c r="B4697" s="104">
        <v>0.86241411015292202</v>
      </c>
      <c r="C4697" s="104">
        <v>0.99958337777263273</v>
      </c>
      <c r="D4697" s="104">
        <v>0.97336836701663676</v>
      </c>
      <c r="E4697" s="99">
        <v>-798127385.82000005</v>
      </c>
      <c r="K4697" s="27">
        <v>144466485.58000001</v>
      </c>
      <c r="L4697" s="27">
        <v>0.46810000000000002</v>
      </c>
    </row>
    <row r="4698" spans="1:12" x14ac:dyDescent="0.25">
      <c r="A4698" s="91">
        <v>4690</v>
      </c>
      <c r="B4698" s="104">
        <v>1.0225760237830888</v>
      </c>
      <c r="C4698" s="104">
        <v>1.0014838602328719</v>
      </c>
      <c r="D4698" s="104">
        <v>1.0072921813425375</v>
      </c>
      <c r="E4698" s="99">
        <v>444731902.75</v>
      </c>
      <c r="K4698" s="27">
        <v>144563896.44999999</v>
      </c>
      <c r="L4698" s="27">
        <v>0.46820000000000001</v>
      </c>
    </row>
    <row r="4699" spans="1:12" x14ac:dyDescent="0.25">
      <c r="A4699" s="91">
        <v>4691</v>
      </c>
      <c r="B4699" s="104">
        <v>0.72189997120675342</v>
      </c>
      <c r="C4699" s="104">
        <v>0.94927164675547582</v>
      </c>
      <c r="D4699" s="104">
        <v>0.98688038967639591</v>
      </c>
      <c r="E4699" s="99">
        <v>-1763021594.8699999</v>
      </c>
      <c r="K4699" s="27">
        <v>144817163.00999999</v>
      </c>
      <c r="L4699" s="27">
        <v>0.46829999999999999</v>
      </c>
    </row>
    <row r="4700" spans="1:12" x14ac:dyDescent="0.25">
      <c r="A4700" s="91">
        <v>4692</v>
      </c>
      <c r="B4700" s="104">
        <v>0.71830332448418999</v>
      </c>
      <c r="C4700" s="104">
        <v>1.0001901959570412</v>
      </c>
      <c r="D4700" s="104">
        <v>1.05</v>
      </c>
      <c r="E4700" s="99">
        <v>-126900609.22</v>
      </c>
      <c r="K4700" s="27">
        <v>144903947.36000001</v>
      </c>
      <c r="L4700" s="27">
        <v>0.46839999999999998</v>
      </c>
    </row>
    <row r="4701" spans="1:12" x14ac:dyDescent="0.25">
      <c r="A4701" s="91">
        <v>4693</v>
      </c>
      <c r="B4701" s="104">
        <v>1.1513276103895671</v>
      </c>
      <c r="C4701" s="104">
        <v>1.008537804782961</v>
      </c>
      <c r="D4701" s="104">
        <v>1.0414006466060137</v>
      </c>
      <c r="E4701" s="99">
        <v>1912296530.01</v>
      </c>
      <c r="K4701" s="27">
        <v>145071282.11000001</v>
      </c>
      <c r="L4701" s="27">
        <v>0.46850000000000003</v>
      </c>
    </row>
    <row r="4702" spans="1:12" x14ac:dyDescent="0.25">
      <c r="A4702" s="91">
        <v>4694</v>
      </c>
      <c r="B4702" s="104">
        <v>0.88716873462247992</v>
      </c>
      <c r="C4702" s="104">
        <v>1.0149463457998931</v>
      </c>
      <c r="D4702" s="104">
        <v>1.0127271370452502</v>
      </c>
      <c r="E4702" s="99">
        <v>265952857.16</v>
      </c>
      <c r="K4702" s="27">
        <v>145688315.96000001</v>
      </c>
      <c r="L4702" s="27">
        <v>0.46860000000000002</v>
      </c>
    </row>
    <row r="4703" spans="1:12" x14ac:dyDescent="0.25">
      <c r="A4703" s="91">
        <v>4695</v>
      </c>
      <c r="B4703" s="104">
        <v>0.90757400506752184</v>
      </c>
      <c r="C4703" s="104">
        <v>0.98028751657304047</v>
      </c>
      <c r="D4703" s="104">
        <v>0.97638583656524935</v>
      </c>
      <c r="E4703" s="99">
        <v>-948483491.84000003</v>
      </c>
      <c r="K4703" s="27">
        <v>145702704.58000001</v>
      </c>
      <c r="L4703" s="27">
        <v>0.46870000000000001</v>
      </c>
    </row>
    <row r="4704" spans="1:12" x14ac:dyDescent="0.25">
      <c r="A4704" s="91">
        <v>4696</v>
      </c>
      <c r="B4704" s="104">
        <v>1.177758453633029</v>
      </c>
      <c r="C4704" s="104">
        <v>0.95439561184342292</v>
      </c>
      <c r="D4704" s="104">
        <v>0.98693111739529349</v>
      </c>
      <c r="E4704" s="99">
        <v>-558750062.53999996</v>
      </c>
      <c r="K4704" s="27">
        <v>146430620.81999999</v>
      </c>
      <c r="L4704" s="27">
        <v>0.46879999999999999</v>
      </c>
    </row>
    <row r="4705" spans="1:12" x14ac:dyDescent="0.25">
      <c r="A4705" s="91">
        <v>4697</v>
      </c>
      <c r="B4705" s="104">
        <v>0.85022294764661255</v>
      </c>
      <c r="C4705" s="104">
        <v>1.0137011106502356</v>
      </c>
      <c r="D4705" s="104">
        <v>1.0206751701287511</v>
      </c>
      <c r="E4705" s="99">
        <v>226120230.69999999</v>
      </c>
      <c r="K4705" s="27">
        <v>147479767.15000001</v>
      </c>
      <c r="L4705" s="27">
        <v>0.46889999999999998</v>
      </c>
    </row>
    <row r="4706" spans="1:12" x14ac:dyDescent="0.25">
      <c r="A4706" s="91">
        <v>4698</v>
      </c>
      <c r="B4706" s="104">
        <v>0.96497403933679338</v>
      </c>
      <c r="C4706" s="104">
        <v>1.0035760796979296</v>
      </c>
      <c r="D4706" s="104">
        <v>1.0015765431661625</v>
      </c>
      <c r="E4706" s="99">
        <v>151761636.94999999</v>
      </c>
      <c r="K4706" s="27">
        <v>147642797.40000001</v>
      </c>
      <c r="L4706" s="27">
        <v>0.46899999999999997</v>
      </c>
    </row>
    <row r="4707" spans="1:12" x14ac:dyDescent="0.25">
      <c r="A4707" s="91">
        <v>4699</v>
      </c>
      <c r="B4707" s="104">
        <v>0.62735675934076518</v>
      </c>
      <c r="C4707" s="104">
        <v>1.0040853740895828</v>
      </c>
      <c r="D4707" s="104">
        <v>1.0336922805380546</v>
      </c>
      <c r="E4707" s="99">
        <v>-709957921.02999997</v>
      </c>
      <c r="K4707" s="27">
        <v>147758331.02000001</v>
      </c>
      <c r="L4707" s="27">
        <v>0.46910000000000002</v>
      </c>
    </row>
    <row r="4708" spans="1:12" x14ac:dyDescent="0.25">
      <c r="A4708" s="91">
        <v>4700</v>
      </c>
      <c r="B4708" s="104">
        <v>1.3137552029362629</v>
      </c>
      <c r="C4708" s="104">
        <v>1.0564613764479365</v>
      </c>
      <c r="D4708" s="104">
        <v>1.0046805484157069</v>
      </c>
      <c r="E4708" s="99">
        <v>2973954604.25</v>
      </c>
      <c r="K4708" s="27">
        <v>147801197.53999999</v>
      </c>
      <c r="L4708" s="27">
        <v>0.46920000000000001</v>
      </c>
    </row>
    <row r="4709" spans="1:12" x14ac:dyDescent="0.25">
      <c r="A4709" s="91">
        <v>4701</v>
      </c>
      <c r="B4709" s="104">
        <v>1.1018552802147776</v>
      </c>
      <c r="C4709" s="104">
        <v>1.0370612291295416</v>
      </c>
      <c r="D4709" s="104">
        <v>0.98363686681989204</v>
      </c>
      <c r="E4709" s="99">
        <v>1003300598.1900001</v>
      </c>
      <c r="K4709" s="27">
        <v>147889601.66999999</v>
      </c>
      <c r="L4709" s="27">
        <v>0.46929999999999999</v>
      </c>
    </row>
    <row r="4710" spans="1:12" x14ac:dyDescent="0.25">
      <c r="A4710" s="91">
        <v>4702</v>
      </c>
      <c r="B4710" s="104">
        <v>1.1621626053978742</v>
      </c>
      <c r="C4710" s="104">
        <v>0.99461035244086471</v>
      </c>
      <c r="D4710" s="104">
        <v>1.0310604264693344</v>
      </c>
      <c r="E4710" s="99">
        <v>1377550422.6800001</v>
      </c>
      <c r="K4710" s="27">
        <v>148055558.97</v>
      </c>
      <c r="L4710" s="27">
        <v>0.46939999999999998</v>
      </c>
    </row>
    <row r="4711" spans="1:12" x14ac:dyDescent="0.25">
      <c r="A4711" s="91">
        <v>4703</v>
      </c>
      <c r="B4711" s="104">
        <v>1.2788535393013447</v>
      </c>
      <c r="C4711" s="104">
        <v>0.99028906720356202</v>
      </c>
      <c r="D4711" s="104">
        <v>1.0094067787792651</v>
      </c>
      <c r="E4711" s="99">
        <v>1193154806.1900001</v>
      </c>
      <c r="K4711" s="27">
        <v>148058104.81999999</v>
      </c>
      <c r="L4711" s="27">
        <v>0.46949999999999997</v>
      </c>
    </row>
    <row r="4712" spans="1:12" x14ac:dyDescent="0.25">
      <c r="A4712" s="91">
        <v>4704</v>
      </c>
      <c r="B4712" s="104">
        <v>1.1050935892212936</v>
      </c>
      <c r="C4712" s="104">
        <v>1.0234738228349627</v>
      </c>
      <c r="D4712" s="104">
        <v>1.0088780510212543</v>
      </c>
      <c r="E4712" s="99">
        <v>1296528260.4200001</v>
      </c>
      <c r="K4712" s="27">
        <v>148102808.72999999</v>
      </c>
      <c r="L4712" s="27">
        <v>0.46960000000000002</v>
      </c>
    </row>
    <row r="4713" spans="1:12" x14ac:dyDescent="0.25">
      <c r="A4713" s="91">
        <v>4705</v>
      </c>
      <c r="B4713" s="104">
        <v>0.71261225084820945</v>
      </c>
      <c r="C4713" s="104">
        <v>1.0168397592518119</v>
      </c>
      <c r="D4713" s="104">
        <v>1.0019156383848145</v>
      </c>
      <c r="E4713" s="99">
        <v>-605643524.83000004</v>
      </c>
      <c r="K4713" s="27">
        <v>148362630.94999999</v>
      </c>
      <c r="L4713" s="27">
        <v>0.46970000000000001</v>
      </c>
    </row>
    <row r="4714" spans="1:12" x14ac:dyDescent="0.25">
      <c r="A4714" s="91">
        <v>4706</v>
      </c>
      <c r="B4714" s="104">
        <v>0.7621850469932584</v>
      </c>
      <c r="C4714" s="104">
        <v>0.94827492577840167</v>
      </c>
      <c r="D4714" s="104">
        <v>1.0303873886532267</v>
      </c>
      <c r="E4714" s="99">
        <v>-1046898792.5</v>
      </c>
      <c r="K4714" s="27">
        <v>148419520.16999999</v>
      </c>
      <c r="L4714" s="27">
        <v>0.4698</v>
      </c>
    </row>
    <row r="4715" spans="1:12" x14ac:dyDescent="0.25">
      <c r="A4715" s="91">
        <v>4707</v>
      </c>
      <c r="B4715" s="104">
        <v>0.76499487777864728</v>
      </c>
      <c r="C4715" s="104">
        <v>0.98706117199130083</v>
      </c>
      <c r="D4715" s="104">
        <v>0.99282099773057253</v>
      </c>
      <c r="E4715" s="99">
        <v>-993293465.73000002</v>
      </c>
      <c r="K4715" s="27">
        <v>148560812.19999999</v>
      </c>
      <c r="L4715" s="27">
        <v>0.46989999999999998</v>
      </c>
    </row>
    <row r="4716" spans="1:12" x14ac:dyDescent="0.25">
      <c r="A4716" s="91">
        <v>4708</v>
      </c>
      <c r="B4716" s="104">
        <v>0.98291266523400422</v>
      </c>
      <c r="C4716" s="104">
        <v>1.0206437530327208</v>
      </c>
      <c r="D4716" s="104">
        <v>1.0048979992641853</v>
      </c>
      <c r="E4716" s="99">
        <v>628099363.36000001</v>
      </c>
      <c r="K4716" s="27">
        <v>149009622</v>
      </c>
      <c r="L4716" s="27">
        <v>0.47</v>
      </c>
    </row>
    <row r="4717" spans="1:12" x14ac:dyDescent="0.25">
      <c r="A4717" s="91">
        <v>4709</v>
      </c>
      <c r="B4717" s="104">
        <v>0.93932661209363022</v>
      </c>
      <c r="C4717" s="104">
        <v>0.98471378720022895</v>
      </c>
      <c r="D4717" s="104">
        <v>0.9864867267951043</v>
      </c>
      <c r="E4717" s="99">
        <v>-588061256.28999996</v>
      </c>
      <c r="K4717" s="27">
        <v>149115506.22999999</v>
      </c>
      <c r="L4717" s="27">
        <v>0.47010000000000002</v>
      </c>
    </row>
    <row r="4718" spans="1:12" x14ac:dyDescent="0.25">
      <c r="A4718" s="91">
        <v>4710</v>
      </c>
      <c r="B4718" s="104">
        <v>1.3366905395921194</v>
      </c>
      <c r="C4718" s="104">
        <v>0.97965611937649633</v>
      </c>
      <c r="D4718" s="104">
        <v>1.0171424976222039</v>
      </c>
      <c r="E4718" s="99">
        <v>1319221330.1500001</v>
      </c>
      <c r="K4718" s="27">
        <v>149149238.19999999</v>
      </c>
      <c r="L4718" s="27">
        <v>0.47020000000000001</v>
      </c>
    </row>
    <row r="4719" spans="1:12" x14ac:dyDescent="0.25">
      <c r="A4719" s="91">
        <v>4711</v>
      </c>
      <c r="B4719" s="104">
        <v>1.135946825074176</v>
      </c>
      <c r="C4719" s="104">
        <v>1.0158363343267183</v>
      </c>
      <c r="D4719" s="104">
        <v>0.99832897572257973</v>
      </c>
      <c r="E4719" s="99">
        <v>1005122356.55</v>
      </c>
      <c r="K4719" s="27">
        <v>149248478.21000001</v>
      </c>
      <c r="L4719" s="27">
        <v>0.4703</v>
      </c>
    </row>
    <row r="4720" spans="1:12" x14ac:dyDescent="0.25">
      <c r="A4720" s="91">
        <v>4712</v>
      </c>
      <c r="B4720" s="104">
        <v>1.0655506925988849</v>
      </c>
      <c r="C4720" s="104">
        <v>1.026149802771789</v>
      </c>
      <c r="D4720" s="104">
        <v>1.0150556498386087</v>
      </c>
      <c r="E4720" s="99">
        <v>1320480024.52</v>
      </c>
      <c r="K4720" s="27">
        <v>149684286.91</v>
      </c>
      <c r="L4720" s="27">
        <v>0.47039999999999998</v>
      </c>
    </row>
    <row r="4721" spans="1:12" x14ac:dyDescent="0.25">
      <c r="A4721" s="91">
        <v>4713</v>
      </c>
      <c r="B4721" s="104">
        <v>0.9548404274140887</v>
      </c>
      <c r="C4721" s="104">
        <v>0.98584999503426185</v>
      </c>
      <c r="D4721" s="104">
        <v>1.0208158971543511</v>
      </c>
      <c r="E4721" s="99">
        <v>136967943.71000001</v>
      </c>
      <c r="K4721" s="27">
        <v>149755846.66</v>
      </c>
      <c r="L4721" s="27">
        <v>0.47049999999999997</v>
      </c>
    </row>
    <row r="4722" spans="1:12" x14ac:dyDescent="0.25">
      <c r="A4722" s="91">
        <v>4714</v>
      </c>
      <c r="B4722" s="104">
        <v>1.3057969806056151</v>
      </c>
      <c r="C4722" s="104">
        <v>1.0152472819750968</v>
      </c>
      <c r="D4722" s="104">
        <v>1.0020046806127658</v>
      </c>
      <c r="E4722" s="99">
        <v>1761795431.3099999</v>
      </c>
      <c r="K4722" s="27">
        <v>149809531.5</v>
      </c>
      <c r="L4722" s="27">
        <v>0.47060000000000002</v>
      </c>
    </row>
    <row r="4723" spans="1:12" x14ac:dyDescent="0.25">
      <c r="A4723" s="91">
        <v>4715</v>
      </c>
      <c r="B4723" s="104">
        <v>0.79976275944338893</v>
      </c>
      <c r="C4723" s="104">
        <v>0.97300851592191107</v>
      </c>
      <c r="D4723" s="104">
        <v>1.0244677150409074</v>
      </c>
      <c r="E4723" s="99">
        <v>-607444427.00999999</v>
      </c>
      <c r="K4723" s="27">
        <v>149978305.96000001</v>
      </c>
      <c r="L4723" s="27">
        <v>0.47070000000000001</v>
      </c>
    </row>
    <row r="4724" spans="1:12" x14ac:dyDescent="0.25">
      <c r="A4724" s="91">
        <v>4716</v>
      </c>
      <c r="B4724" s="104">
        <v>0.66886634966281378</v>
      </c>
      <c r="C4724" s="104">
        <v>0.97640973587073243</v>
      </c>
      <c r="D4724" s="104">
        <v>1.0283994874138322</v>
      </c>
      <c r="E4724" s="99">
        <v>-980782174.90999997</v>
      </c>
      <c r="K4724" s="27">
        <v>149996843.25</v>
      </c>
      <c r="L4724" s="27">
        <v>0.4708</v>
      </c>
    </row>
    <row r="4725" spans="1:12" x14ac:dyDescent="0.25">
      <c r="A4725" s="91">
        <v>4717</v>
      </c>
      <c r="B4725" s="104">
        <v>1.0910939587880988</v>
      </c>
      <c r="C4725" s="104">
        <v>0.98658449513017787</v>
      </c>
      <c r="D4725" s="104">
        <v>1.0123749236164572</v>
      </c>
      <c r="E4725" s="99">
        <v>487187745.22000003</v>
      </c>
      <c r="K4725" s="27">
        <v>150408581.22</v>
      </c>
      <c r="L4725" s="27">
        <v>0.47089999999999999</v>
      </c>
    </row>
    <row r="4726" spans="1:12" x14ac:dyDescent="0.25">
      <c r="A4726" s="91">
        <v>4718</v>
      </c>
      <c r="B4726" s="104">
        <v>0.85000032874346909</v>
      </c>
      <c r="C4726" s="104">
        <v>0.95839666903091947</v>
      </c>
      <c r="D4726" s="104">
        <v>1.0184060550515714</v>
      </c>
      <c r="E4726" s="99">
        <v>-783901794.30999994</v>
      </c>
      <c r="K4726" s="27">
        <v>150519509.97999999</v>
      </c>
      <c r="L4726" s="27">
        <v>0.47099999999999997</v>
      </c>
    </row>
    <row r="4727" spans="1:12" x14ac:dyDescent="0.25">
      <c r="A4727" s="91">
        <v>4719</v>
      </c>
      <c r="B4727" s="104">
        <v>0.89445126318814294</v>
      </c>
      <c r="C4727" s="104">
        <v>1.0302952207244023</v>
      </c>
      <c r="D4727" s="104">
        <v>1.0179858968845594</v>
      </c>
      <c r="E4727" s="99">
        <v>676836761.61000001</v>
      </c>
      <c r="K4727" s="27">
        <v>150783606.03999999</v>
      </c>
      <c r="L4727" s="27">
        <v>0.47110000000000002</v>
      </c>
    </row>
    <row r="4728" spans="1:12" x14ac:dyDescent="0.25">
      <c r="A4728" s="91">
        <v>4720</v>
      </c>
      <c r="B4728" s="104">
        <v>0.84131552934644793</v>
      </c>
      <c r="C4728" s="104">
        <v>0.97658786473201109</v>
      </c>
      <c r="D4728" s="104">
        <v>0.99209012376776196</v>
      </c>
      <c r="E4728" s="99">
        <v>-933716017.66999996</v>
      </c>
      <c r="K4728" s="27">
        <v>151335877.13999999</v>
      </c>
      <c r="L4728" s="27">
        <v>0.47120000000000001</v>
      </c>
    </row>
    <row r="4729" spans="1:12" x14ac:dyDescent="0.25">
      <c r="A4729" s="91">
        <v>4721</v>
      </c>
      <c r="B4729" s="104">
        <v>1.2191305402117854</v>
      </c>
      <c r="C4729" s="104">
        <v>0.9608611228590469</v>
      </c>
      <c r="D4729" s="104">
        <v>1.0114873257747565</v>
      </c>
      <c r="E4729" s="99">
        <v>287208653.69999999</v>
      </c>
      <c r="K4729" s="27">
        <v>151753196.94999999</v>
      </c>
      <c r="L4729" s="27">
        <v>0.4713</v>
      </c>
    </row>
    <row r="4730" spans="1:12" x14ac:dyDescent="0.25">
      <c r="A4730" s="91">
        <v>4722</v>
      </c>
      <c r="B4730" s="104">
        <v>1.1943687398915539</v>
      </c>
      <c r="C4730" s="104">
        <v>1.0228059736631636</v>
      </c>
      <c r="D4730" s="104">
        <v>1.0375650475331448</v>
      </c>
      <c r="E4730" s="99">
        <v>2380498320.4200001</v>
      </c>
      <c r="K4730" s="27">
        <v>151761636.94999999</v>
      </c>
      <c r="L4730" s="27">
        <v>0.47139999999999999</v>
      </c>
    </row>
    <row r="4731" spans="1:12" x14ac:dyDescent="0.25">
      <c r="A4731" s="91">
        <v>4723</v>
      </c>
      <c r="B4731" s="104">
        <v>0.57183987684568216</v>
      </c>
      <c r="C4731" s="104">
        <v>1.0018604574175869</v>
      </c>
      <c r="D4731" s="104">
        <v>0.9782105853838492</v>
      </c>
      <c r="E4731" s="99">
        <v>-1622474423.5699999</v>
      </c>
      <c r="K4731" s="27">
        <v>152086132.06999999</v>
      </c>
      <c r="L4731" s="27">
        <v>0.47149999999999997</v>
      </c>
    </row>
    <row r="4732" spans="1:12" x14ac:dyDescent="0.25">
      <c r="A4732" s="91">
        <v>4724</v>
      </c>
      <c r="B4732" s="104">
        <v>0.86034969677094597</v>
      </c>
      <c r="C4732" s="104">
        <v>0.96210029915294815</v>
      </c>
      <c r="D4732" s="104">
        <v>1.0010455893285028</v>
      </c>
      <c r="E4732" s="99">
        <v>-976315269.12</v>
      </c>
      <c r="K4732" s="27">
        <v>152740770.56</v>
      </c>
      <c r="L4732" s="27">
        <v>0.47160000000000002</v>
      </c>
    </row>
    <row r="4733" spans="1:12" x14ac:dyDescent="0.25">
      <c r="A4733" s="91">
        <v>4725</v>
      </c>
      <c r="B4733" s="104">
        <v>1.4301749220577304</v>
      </c>
      <c r="C4733" s="104">
        <v>0.99210440117566723</v>
      </c>
      <c r="D4733" s="104">
        <v>0.97596847512876805</v>
      </c>
      <c r="E4733" s="99">
        <v>834368153.21000004</v>
      </c>
      <c r="K4733" s="27">
        <v>152832736.72</v>
      </c>
      <c r="L4733" s="27">
        <v>0.47170000000000001</v>
      </c>
    </row>
    <row r="4734" spans="1:12" x14ac:dyDescent="0.25">
      <c r="A4734" s="91">
        <v>4726</v>
      </c>
      <c r="B4734" s="104">
        <v>1.133401857767911</v>
      </c>
      <c r="C4734" s="104">
        <v>0.98629379050350163</v>
      </c>
      <c r="D4734" s="104">
        <v>1.0226949354627801</v>
      </c>
      <c r="E4734" s="99">
        <v>869221336.75</v>
      </c>
      <c r="K4734" s="27">
        <v>153201075.53999999</v>
      </c>
      <c r="L4734" s="27">
        <v>0.4718</v>
      </c>
    </row>
    <row r="4735" spans="1:12" x14ac:dyDescent="0.25">
      <c r="A4735" s="91">
        <v>4727</v>
      </c>
      <c r="B4735" s="104">
        <v>0.99793201341132587</v>
      </c>
      <c r="C4735" s="104">
        <v>0.97542497374156467</v>
      </c>
      <c r="D4735" s="104">
        <v>0.97586378048123623</v>
      </c>
      <c r="E4735" s="99">
        <v>-802740933.07000005</v>
      </c>
      <c r="K4735" s="27">
        <v>153339037.84</v>
      </c>
      <c r="L4735" s="27">
        <v>0.47189999999999999</v>
      </c>
    </row>
    <row r="4736" spans="1:12" x14ac:dyDescent="0.25">
      <c r="A4736" s="91">
        <v>4728</v>
      </c>
      <c r="B4736" s="104">
        <v>1.326971943636704</v>
      </c>
      <c r="C4736" s="104">
        <v>1.0424523940311612</v>
      </c>
      <c r="D4736" s="104">
        <v>0.95</v>
      </c>
      <c r="E4736" s="99">
        <v>1118893365.3499999</v>
      </c>
      <c r="K4736" s="27">
        <v>153433379.11000001</v>
      </c>
      <c r="L4736" s="27">
        <v>0.47199999999999998</v>
      </c>
    </row>
    <row r="4737" spans="1:12" x14ac:dyDescent="0.25">
      <c r="A4737" s="91">
        <v>4729</v>
      </c>
      <c r="B4737" s="104">
        <v>1.0714518291294952</v>
      </c>
      <c r="C4737" s="104">
        <v>0.92557923064007264</v>
      </c>
      <c r="D4737" s="104">
        <v>1.0189952794307964</v>
      </c>
      <c r="E4737" s="99">
        <v>-795282453</v>
      </c>
      <c r="K4737" s="27">
        <v>153863762.97</v>
      </c>
      <c r="L4737" s="27">
        <v>0.47210000000000002</v>
      </c>
    </row>
    <row r="4738" spans="1:12" x14ac:dyDescent="0.25">
      <c r="A4738" s="91">
        <v>4730</v>
      </c>
      <c r="B4738" s="104">
        <v>0.77028589908923173</v>
      </c>
      <c r="C4738" s="104">
        <v>0.99610661063221595</v>
      </c>
      <c r="D4738" s="104">
        <v>0.96908453295179608</v>
      </c>
      <c r="E4738" s="99">
        <v>-1204410969.0799999</v>
      </c>
      <c r="K4738" s="27">
        <v>153989552.86000001</v>
      </c>
      <c r="L4738" s="27">
        <v>0.47220000000000001</v>
      </c>
    </row>
    <row r="4739" spans="1:12" x14ac:dyDescent="0.25">
      <c r="A4739" s="91">
        <v>4731</v>
      </c>
      <c r="B4739" s="104">
        <v>1.0472786969304606</v>
      </c>
      <c r="C4739" s="104">
        <v>0.99358343063292687</v>
      </c>
      <c r="D4739" s="104">
        <v>0.96520809107415417</v>
      </c>
      <c r="E4739" s="99">
        <v>-518633067.75999999</v>
      </c>
      <c r="K4739" s="27">
        <v>154029464.31</v>
      </c>
      <c r="L4739" s="27">
        <v>0.4723</v>
      </c>
    </row>
    <row r="4740" spans="1:12" x14ac:dyDescent="0.25">
      <c r="A4740" s="91">
        <v>4732</v>
      </c>
      <c r="B4740" s="104">
        <v>0.97864498976243053</v>
      </c>
      <c r="C4740" s="104">
        <v>0.97381631506450628</v>
      </c>
      <c r="D4740" s="104">
        <v>0.97754637888611617</v>
      </c>
      <c r="E4740" s="99">
        <v>-853127711.44000006</v>
      </c>
      <c r="K4740" s="27">
        <v>154762414.30000001</v>
      </c>
      <c r="L4740" s="27">
        <v>0.47239999999999999</v>
      </c>
    </row>
    <row r="4741" spans="1:12" x14ac:dyDescent="0.25">
      <c r="A4741" s="91">
        <v>4733</v>
      </c>
      <c r="B4741" s="104">
        <v>1.1531185828448081</v>
      </c>
      <c r="C4741" s="104">
        <v>0.94098584301613353</v>
      </c>
      <c r="D4741" s="104">
        <v>0.97054015880482414</v>
      </c>
      <c r="E4741" s="99">
        <v>-1291665565.5</v>
      </c>
      <c r="K4741" s="27">
        <v>155036071.03</v>
      </c>
      <c r="L4741" s="27">
        <v>0.47249999999999998</v>
      </c>
    </row>
    <row r="4742" spans="1:12" x14ac:dyDescent="0.25">
      <c r="A4742" s="91">
        <v>4734</v>
      </c>
      <c r="B4742" s="104">
        <v>0.93990628762146078</v>
      </c>
      <c r="C4742" s="104">
        <v>1.0075154436556146</v>
      </c>
      <c r="D4742" s="104">
        <v>1.0023694839539199</v>
      </c>
      <c r="E4742" s="99">
        <v>147479767.15000001</v>
      </c>
      <c r="K4742" s="27">
        <v>155594762.13999999</v>
      </c>
      <c r="L4742" s="27">
        <v>0.47260000000000002</v>
      </c>
    </row>
    <row r="4743" spans="1:12" x14ac:dyDescent="0.25">
      <c r="A4743" s="91">
        <v>4735</v>
      </c>
      <c r="B4743" s="104">
        <v>1.3221174764638559</v>
      </c>
      <c r="C4743" s="104">
        <v>0.97521422197207674</v>
      </c>
      <c r="D4743" s="104">
        <v>0.97298972491418678</v>
      </c>
      <c r="E4743" s="99">
        <v>-13863355.050000001</v>
      </c>
      <c r="K4743" s="27">
        <v>156057766.33000001</v>
      </c>
      <c r="L4743" s="27">
        <v>0.47270000000000001</v>
      </c>
    </row>
    <row r="4744" spans="1:12" x14ac:dyDescent="0.25">
      <c r="A4744" s="91">
        <v>4736</v>
      </c>
      <c r="B4744" s="104">
        <v>1.2329533767718881</v>
      </c>
      <c r="C4744" s="104">
        <v>1.0037750587226086</v>
      </c>
      <c r="D4744" s="104">
        <v>0.99338631899860641</v>
      </c>
      <c r="E4744" s="99">
        <v>963057293.71000004</v>
      </c>
      <c r="K4744" s="27">
        <v>156211251.41</v>
      </c>
      <c r="L4744" s="27">
        <v>0.4728</v>
      </c>
    </row>
    <row r="4745" spans="1:12" x14ac:dyDescent="0.25">
      <c r="A4745" s="91">
        <v>4737</v>
      </c>
      <c r="B4745" s="104">
        <v>1.1189400190474523</v>
      </c>
      <c r="C4745" s="104">
        <v>1.0461454472413447</v>
      </c>
      <c r="D4745" s="104">
        <v>1.0101510512991945</v>
      </c>
      <c r="E4745" s="99">
        <v>1907078574.5</v>
      </c>
      <c r="K4745" s="27">
        <v>156606711.37</v>
      </c>
      <c r="L4745" s="27">
        <v>0.47289999999999999</v>
      </c>
    </row>
    <row r="4746" spans="1:12" x14ac:dyDescent="0.25">
      <c r="A4746" s="91">
        <v>4738</v>
      </c>
      <c r="B4746" s="104">
        <v>1.257577388734237</v>
      </c>
      <c r="C4746" s="104">
        <v>1.0127379341120901</v>
      </c>
      <c r="D4746" s="104">
        <v>0.97258694009785218</v>
      </c>
      <c r="E4746" s="99">
        <v>740834143.01999998</v>
      </c>
      <c r="K4746" s="27">
        <v>157013510.08000001</v>
      </c>
      <c r="L4746" s="27">
        <v>0.47299999999999998</v>
      </c>
    </row>
    <row r="4747" spans="1:12" x14ac:dyDescent="0.25">
      <c r="A4747" s="91">
        <v>4739</v>
      </c>
      <c r="B4747" s="104">
        <v>1.1334664259070526</v>
      </c>
      <c r="C4747" s="104">
        <v>1.0148338611556273</v>
      </c>
      <c r="D4747" s="104">
        <v>1.0146670720006128</v>
      </c>
      <c r="E4747" s="99">
        <v>1354239442.53</v>
      </c>
      <c r="K4747" s="27">
        <v>157052041.09999999</v>
      </c>
      <c r="L4747" s="27">
        <v>0.47310000000000002</v>
      </c>
    </row>
    <row r="4748" spans="1:12" x14ac:dyDescent="0.25">
      <c r="A4748" s="91">
        <v>4740</v>
      </c>
      <c r="B4748" s="104">
        <v>0.80234989179543825</v>
      </c>
      <c r="C4748" s="104">
        <v>0.94464608301603659</v>
      </c>
      <c r="D4748" s="104">
        <v>1.0288973137804132</v>
      </c>
      <c r="E4748" s="99">
        <v>-1001862215.65</v>
      </c>
      <c r="K4748" s="27">
        <v>157225599.43000001</v>
      </c>
      <c r="L4748" s="27">
        <v>0.47320000000000001</v>
      </c>
    </row>
    <row r="4749" spans="1:12" x14ac:dyDescent="0.25">
      <c r="A4749" s="91">
        <v>4741</v>
      </c>
      <c r="B4749" s="104">
        <v>0.91248561865638877</v>
      </c>
      <c r="C4749" s="104">
        <v>0.9902036920455386</v>
      </c>
      <c r="D4749" s="104">
        <v>0.99796370416407054</v>
      </c>
      <c r="E4749" s="99">
        <v>-360469289.92000002</v>
      </c>
      <c r="K4749" s="27">
        <v>157255736.96000001</v>
      </c>
      <c r="L4749" s="27">
        <v>0.4733</v>
      </c>
    </row>
    <row r="4750" spans="1:12" x14ac:dyDescent="0.25">
      <c r="A4750" s="91">
        <v>4742</v>
      </c>
      <c r="B4750" s="104">
        <v>1.0836477745952595</v>
      </c>
      <c r="C4750" s="104">
        <v>1.0020468089429375</v>
      </c>
      <c r="D4750" s="104">
        <v>1.0151090655483224</v>
      </c>
      <c r="E4750" s="99">
        <v>864965549.92999995</v>
      </c>
      <c r="K4750" s="27">
        <v>157339551.84999999</v>
      </c>
      <c r="L4750" s="27">
        <v>0.47339999999999999</v>
      </c>
    </row>
    <row r="4751" spans="1:12" x14ac:dyDescent="0.25">
      <c r="A4751" s="91">
        <v>4743</v>
      </c>
      <c r="B4751" s="104">
        <v>0.5476589878789192</v>
      </c>
      <c r="C4751" s="104">
        <v>0.99773020747663799</v>
      </c>
      <c r="D4751" s="104">
        <v>0.99027578561565122</v>
      </c>
      <c r="E4751" s="99">
        <v>-1613393502.49</v>
      </c>
      <c r="K4751" s="27">
        <v>157498103.28</v>
      </c>
      <c r="L4751" s="27">
        <v>0.47349999999999998</v>
      </c>
    </row>
    <row r="4752" spans="1:12" x14ac:dyDescent="0.25">
      <c r="A4752" s="91">
        <v>4744</v>
      </c>
      <c r="B4752" s="104">
        <v>0.77951127031671485</v>
      </c>
      <c r="C4752" s="104">
        <v>1.0037438639435068</v>
      </c>
      <c r="D4752" s="104">
        <v>1.0425337153749663</v>
      </c>
      <c r="E4752" s="99">
        <v>101717928.08</v>
      </c>
      <c r="K4752" s="27">
        <v>157734288.99000001</v>
      </c>
      <c r="L4752" s="27">
        <v>0.47360000000000002</v>
      </c>
    </row>
    <row r="4753" spans="1:12" x14ac:dyDescent="0.25">
      <c r="A4753" s="91">
        <v>4745</v>
      </c>
      <c r="B4753" s="104">
        <v>1.0996543768832319</v>
      </c>
      <c r="C4753" s="104">
        <v>1.0258196093217438</v>
      </c>
      <c r="D4753" s="104">
        <v>0.98966487839449713</v>
      </c>
      <c r="E4753" s="99">
        <v>885402064.61000001</v>
      </c>
      <c r="K4753" s="27">
        <v>157841198.28</v>
      </c>
      <c r="L4753" s="27">
        <v>0.47370000000000001</v>
      </c>
    </row>
    <row r="4754" spans="1:12" x14ac:dyDescent="0.25">
      <c r="A4754" s="91">
        <v>4746</v>
      </c>
      <c r="B4754" s="104">
        <v>1.058895629726518</v>
      </c>
      <c r="C4754" s="104">
        <v>1.0023338937093327</v>
      </c>
      <c r="D4754" s="104">
        <v>1.0427699178730505</v>
      </c>
      <c r="E4754" s="99">
        <v>1367869768.76</v>
      </c>
      <c r="K4754" s="27">
        <v>157856559.99000001</v>
      </c>
      <c r="L4754" s="27">
        <v>0.4738</v>
      </c>
    </row>
    <row r="4755" spans="1:12" x14ac:dyDescent="0.25">
      <c r="A4755" s="91">
        <v>4747</v>
      </c>
      <c r="B4755" s="104">
        <v>0.87117890011597254</v>
      </c>
      <c r="C4755" s="104">
        <v>1.0402443808136252</v>
      </c>
      <c r="D4755" s="104">
        <v>0.98573900558593464</v>
      </c>
      <c r="E4755" s="99">
        <v>154762414.30000001</v>
      </c>
      <c r="K4755" s="27">
        <v>157898932.50999999</v>
      </c>
      <c r="L4755" s="27">
        <v>0.47389999999999999</v>
      </c>
    </row>
    <row r="4756" spans="1:12" x14ac:dyDescent="0.25">
      <c r="A4756" s="91">
        <v>4748</v>
      </c>
      <c r="B4756" s="104">
        <v>1.1224138257229173</v>
      </c>
      <c r="C4756" s="104">
        <v>0.99579314965666166</v>
      </c>
      <c r="D4756" s="104">
        <v>0.99365574697216885</v>
      </c>
      <c r="E4756" s="99">
        <v>388866954.61000001</v>
      </c>
      <c r="K4756" s="27">
        <v>157929355.52000001</v>
      </c>
      <c r="L4756" s="27">
        <v>0.47399999999999998</v>
      </c>
    </row>
    <row r="4757" spans="1:12" x14ac:dyDescent="0.25">
      <c r="A4757" s="91">
        <v>4749</v>
      </c>
      <c r="B4757" s="104">
        <v>1.0924567543012886</v>
      </c>
      <c r="C4757" s="104">
        <v>0.95276037536687164</v>
      </c>
      <c r="D4757" s="104">
        <v>1.0171033014484208</v>
      </c>
      <c r="E4757" s="99">
        <v>-167912931.37</v>
      </c>
      <c r="K4757" s="27">
        <v>158105520.19999999</v>
      </c>
      <c r="L4757" s="27">
        <v>0.47410000000000002</v>
      </c>
    </row>
    <row r="4758" spans="1:12" x14ac:dyDescent="0.25">
      <c r="A4758" s="91">
        <v>4750</v>
      </c>
      <c r="B4758" s="104">
        <v>0.61014254811949109</v>
      </c>
      <c r="C4758" s="104">
        <v>0.98916199156215767</v>
      </c>
      <c r="D4758" s="104">
        <v>0.99495876623466972</v>
      </c>
      <c r="E4758" s="99">
        <v>-1446629696.21</v>
      </c>
      <c r="K4758" s="27">
        <v>158191954.58000001</v>
      </c>
      <c r="L4758" s="27">
        <v>0.47420000000000001</v>
      </c>
    </row>
    <row r="4759" spans="1:12" x14ac:dyDescent="0.25">
      <c r="A4759" s="91">
        <v>4751</v>
      </c>
      <c r="B4759" s="104">
        <v>0.81167678970857093</v>
      </c>
      <c r="C4759" s="104">
        <v>1.0213452048511635</v>
      </c>
      <c r="D4759" s="104">
        <v>0.98014822529847467</v>
      </c>
      <c r="E4759" s="99">
        <v>-494602993.88999999</v>
      </c>
      <c r="K4759" s="27">
        <v>158506708.63999999</v>
      </c>
      <c r="L4759" s="27">
        <v>0.4743</v>
      </c>
    </row>
    <row r="4760" spans="1:12" x14ac:dyDescent="0.25">
      <c r="A4760" s="91">
        <v>4752</v>
      </c>
      <c r="B4760" s="104">
        <v>0.79404389228995576</v>
      </c>
      <c r="C4760" s="104">
        <v>0.98373250168295567</v>
      </c>
      <c r="D4760" s="104">
        <v>1.028487486428475</v>
      </c>
      <c r="E4760" s="99">
        <v>-388087938.44</v>
      </c>
      <c r="K4760" s="27">
        <v>158562759.97</v>
      </c>
      <c r="L4760" s="27">
        <v>0.47439999999999999</v>
      </c>
    </row>
    <row r="4761" spans="1:12" x14ac:dyDescent="0.25">
      <c r="A4761" s="91">
        <v>4753</v>
      </c>
      <c r="B4761" s="104">
        <v>1.0766254489770664</v>
      </c>
      <c r="C4761" s="104">
        <v>1.044914950183867</v>
      </c>
      <c r="D4761" s="104">
        <v>0.95</v>
      </c>
      <c r="E4761" s="99">
        <v>300470986.29000002</v>
      </c>
      <c r="K4761" s="27">
        <v>159472107.53</v>
      </c>
      <c r="L4761" s="27">
        <v>0.47449999999999998</v>
      </c>
    </row>
    <row r="4762" spans="1:12" x14ac:dyDescent="0.25">
      <c r="A4762" s="91">
        <v>4754</v>
      </c>
      <c r="B4762" s="104">
        <v>0.87756460832763616</v>
      </c>
      <c r="C4762" s="104">
        <v>0.99671588905869957</v>
      </c>
      <c r="D4762" s="104">
        <v>1.0492277802574559</v>
      </c>
      <c r="E4762" s="99">
        <v>543755247.76999998</v>
      </c>
      <c r="K4762" s="27">
        <v>159912144.63999999</v>
      </c>
      <c r="L4762" s="27">
        <v>0.47460000000000002</v>
      </c>
    </row>
    <row r="4763" spans="1:12" x14ac:dyDescent="0.25">
      <c r="A4763" s="91">
        <v>4755</v>
      </c>
      <c r="B4763" s="104">
        <v>1.3614004539263027</v>
      </c>
      <c r="C4763" s="104">
        <v>0.95747615997074698</v>
      </c>
      <c r="D4763" s="104">
        <v>1.0027903100251434</v>
      </c>
      <c r="E4763" s="99">
        <v>401692543.32999998</v>
      </c>
      <c r="K4763" s="27">
        <v>160007485.78999999</v>
      </c>
      <c r="L4763" s="27">
        <v>0.47470000000000001</v>
      </c>
    </row>
    <row r="4764" spans="1:12" x14ac:dyDescent="0.25">
      <c r="A4764" s="91">
        <v>4756</v>
      </c>
      <c r="B4764" s="104">
        <v>1.1698402136051069</v>
      </c>
      <c r="C4764" s="104">
        <v>1.006755511739297</v>
      </c>
      <c r="D4764" s="104">
        <v>0.99743678341782094</v>
      </c>
      <c r="E4764" s="99">
        <v>902428253.71000004</v>
      </c>
      <c r="K4764" s="27">
        <v>160023941.34999999</v>
      </c>
      <c r="L4764" s="27">
        <v>0.4748</v>
      </c>
    </row>
    <row r="4765" spans="1:12" x14ac:dyDescent="0.25">
      <c r="A4765" s="91">
        <v>4757</v>
      </c>
      <c r="B4765" s="104">
        <v>0.80775236522894467</v>
      </c>
      <c r="C4765" s="104">
        <v>0.96661868999583245</v>
      </c>
      <c r="D4765" s="104">
        <v>0.99793582630855793</v>
      </c>
      <c r="E4765" s="99">
        <v>-1104783889.21</v>
      </c>
      <c r="K4765" s="27">
        <v>160076322.62</v>
      </c>
      <c r="L4765" s="27">
        <v>0.47489999999999999</v>
      </c>
    </row>
    <row r="4766" spans="1:12" x14ac:dyDescent="0.25">
      <c r="A4766" s="91">
        <v>4758</v>
      </c>
      <c r="B4766" s="104">
        <v>0.69414987716744969</v>
      </c>
      <c r="C4766" s="104">
        <v>0.99818914411370763</v>
      </c>
      <c r="D4766" s="104">
        <v>1.0023918042485356</v>
      </c>
      <c r="E4766" s="99">
        <v>-935690796.11000001</v>
      </c>
      <c r="K4766" s="27">
        <v>160567063.22999999</v>
      </c>
      <c r="L4766" s="27">
        <v>0.47499999999999998</v>
      </c>
    </row>
    <row r="4767" spans="1:12" x14ac:dyDescent="0.25">
      <c r="A4767" s="91">
        <v>4759</v>
      </c>
      <c r="B4767" s="104">
        <v>0.83296590292308204</v>
      </c>
      <c r="C4767" s="104">
        <v>1.0149149628193743</v>
      </c>
      <c r="D4767" s="104">
        <v>0.96342543217317156</v>
      </c>
      <c r="E4767" s="99">
        <v>-808424085.05999994</v>
      </c>
      <c r="K4767" s="27">
        <v>160634626.44999999</v>
      </c>
      <c r="L4767" s="27">
        <v>0.47510000000000002</v>
      </c>
    </row>
    <row r="4768" spans="1:12" x14ac:dyDescent="0.25">
      <c r="A4768" s="91">
        <v>4760</v>
      </c>
      <c r="B4768" s="104">
        <v>1.098779438556271</v>
      </c>
      <c r="C4768" s="104">
        <v>0.97006617301253517</v>
      </c>
      <c r="D4768" s="104">
        <v>0.99607904130795233</v>
      </c>
      <c r="E4768" s="99">
        <v>-211076647.47999999</v>
      </c>
      <c r="K4768" s="27">
        <v>160953299.34</v>
      </c>
      <c r="L4768" s="27">
        <v>0.47520000000000001</v>
      </c>
    </row>
    <row r="4769" spans="1:12" x14ac:dyDescent="0.25">
      <c r="A4769" s="91">
        <v>4761</v>
      </c>
      <c r="B4769" s="104">
        <v>0.7441299652742922</v>
      </c>
      <c r="C4769" s="104">
        <v>0.99734508703271718</v>
      </c>
      <c r="D4769" s="104">
        <v>0.96983343916597342</v>
      </c>
      <c r="E4769" s="99">
        <v>-1252536042.53</v>
      </c>
      <c r="K4769" s="27">
        <v>161112379.94</v>
      </c>
      <c r="L4769" s="27">
        <v>0.4753</v>
      </c>
    </row>
    <row r="4770" spans="1:12" x14ac:dyDescent="0.25">
      <c r="A4770" s="91">
        <v>4762</v>
      </c>
      <c r="B4770" s="104">
        <v>0.98714337493368898</v>
      </c>
      <c r="C4770" s="104">
        <v>0.93108517961304238</v>
      </c>
      <c r="D4770" s="104">
        <v>0.99718868441046649</v>
      </c>
      <c r="E4770" s="99">
        <v>-1300716528.51</v>
      </c>
      <c r="K4770" s="27">
        <v>161355272</v>
      </c>
      <c r="L4770" s="27">
        <v>0.47539999999999999</v>
      </c>
    </row>
    <row r="4771" spans="1:12" x14ac:dyDescent="0.25">
      <c r="A4771" s="91">
        <v>4763</v>
      </c>
      <c r="B4771" s="104">
        <v>0.74738319408823817</v>
      </c>
      <c r="C4771" s="104">
        <v>0.98104318500647725</v>
      </c>
      <c r="D4771" s="104">
        <v>1.0084298473921474</v>
      </c>
      <c r="E4771" s="99">
        <v>-909683395.62</v>
      </c>
      <c r="K4771" s="27">
        <v>161770654.99000001</v>
      </c>
      <c r="L4771" s="27">
        <v>0.47549999999999998</v>
      </c>
    </row>
    <row r="4772" spans="1:12" x14ac:dyDescent="0.25">
      <c r="A4772" s="91">
        <v>4764</v>
      </c>
      <c r="B4772" s="104">
        <v>0.96431325548664593</v>
      </c>
      <c r="C4772" s="104">
        <v>0.98411958786416032</v>
      </c>
      <c r="D4772" s="104">
        <v>0.99028389412709661</v>
      </c>
      <c r="E4772" s="99">
        <v>-449353167.54000002</v>
      </c>
      <c r="K4772" s="27">
        <v>162042696.43000001</v>
      </c>
      <c r="L4772" s="27">
        <v>0.47560000000000002</v>
      </c>
    </row>
    <row r="4773" spans="1:12" x14ac:dyDescent="0.25">
      <c r="A4773" s="91">
        <v>4765</v>
      </c>
      <c r="B4773" s="104">
        <v>1.0124725913256447</v>
      </c>
      <c r="C4773" s="104">
        <v>0.96886202843911529</v>
      </c>
      <c r="D4773" s="104">
        <v>1.0110236862533384</v>
      </c>
      <c r="E4773" s="99">
        <v>-195236608.88999999</v>
      </c>
      <c r="K4773" s="27">
        <v>162277495.53</v>
      </c>
      <c r="L4773" s="27">
        <v>0.47570000000000001</v>
      </c>
    </row>
    <row r="4774" spans="1:12" x14ac:dyDescent="0.25">
      <c r="A4774" s="91">
        <v>4766</v>
      </c>
      <c r="B4774" s="104">
        <v>1.1852304645422664</v>
      </c>
      <c r="C4774" s="104">
        <v>1.0189277010985975</v>
      </c>
      <c r="D4774" s="104">
        <v>1.0187793183870066</v>
      </c>
      <c r="E4774" s="99">
        <v>1777074328.0799999</v>
      </c>
      <c r="K4774" s="27">
        <v>162303779.88</v>
      </c>
      <c r="L4774" s="27">
        <v>0.4758</v>
      </c>
    </row>
    <row r="4775" spans="1:12" x14ac:dyDescent="0.25">
      <c r="A4775" s="91">
        <v>4767</v>
      </c>
      <c r="B4775" s="104">
        <v>1.1206009294411641</v>
      </c>
      <c r="C4775" s="104">
        <v>1.0042497710361176</v>
      </c>
      <c r="D4775" s="104">
        <v>0.95796423580556056</v>
      </c>
      <c r="E4775" s="99">
        <v>-242349306.59999999</v>
      </c>
      <c r="K4775" s="27">
        <v>162564260.94</v>
      </c>
      <c r="L4775" s="27">
        <v>0.47589999999999999</v>
      </c>
    </row>
    <row r="4776" spans="1:12" x14ac:dyDescent="0.25">
      <c r="A4776" s="91">
        <v>4768</v>
      </c>
      <c r="B4776" s="104">
        <v>0.90201628045919457</v>
      </c>
      <c r="C4776" s="104">
        <v>1.0015233825994254</v>
      </c>
      <c r="D4776" s="104">
        <v>1.008813426198873</v>
      </c>
      <c r="E4776" s="99">
        <v>8803887.3800000008</v>
      </c>
      <c r="K4776" s="27">
        <v>162920222.27000001</v>
      </c>
      <c r="L4776" s="27">
        <v>0.47599999999999998</v>
      </c>
    </row>
    <row r="4777" spans="1:12" x14ac:dyDescent="0.25">
      <c r="A4777" s="91">
        <v>4769</v>
      </c>
      <c r="B4777" s="104">
        <v>1.1358229979711685</v>
      </c>
      <c r="C4777" s="104">
        <v>0.97171375923475478</v>
      </c>
      <c r="D4777" s="104">
        <v>1.0246406880186953</v>
      </c>
      <c r="E4777" s="99">
        <v>577935138.19000006</v>
      </c>
      <c r="K4777" s="27">
        <v>163013653.56</v>
      </c>
      <c r="L4777" s="27">
        <v>0.47610000000000002</v>
      </c>
    </row>
    <row r="4778" spans="1:12" x14ac:dyDescent="0.25">
      <c r="A4778" s="91">
        <v>4770</v>
      </c>
      <c r="B4778" s="104">
        <v>0.89062795952214224</v>
      </c>
      <c r="C4778" s="104">
        <v>1.0166061302735339</v>
      </c>
      <c r="D4778" s="104">
        <v>1.0001244941235028</v>
      </c>
      <c r="E4778" s="99">
        <v>79748159.159999996</v>
      </c>
      <c r="K4778" s="27">
        <v>163202031.31999999</v>
      </c>
      <c r="L4778" s="27">
        <v>0.47620000000000001</v>
      </c>
    </row>
    <row r="4779" spans="1:12" x14ac:dyDescent="0.25">
      <c r="A4779" s="91">
        <v>4771</v>
      </c>
      <c r="B4779" s="104">
        <v>0.84658527044248166</v>
      </c>
      <c r="C4779" s="104">
        <v>1.0252815749712132</v>
      </c>
      <c r="D4779" s="104">
        <v>1.0186519280240909</v>
      </c>
      <c r="E4779" s="99">
        <v>377230904.76999998</v>
      </c>
      <c r="K4779" s="27">
        <v>163423609.71000001</v>
      </c>
      <c r="L4779" s="27">
        <v>0.4763</v>
      </c>
    </row>
    <row r="4780" spans="1:12" x14ac:dyDescent="0.25">
      <c r="A4780" s="91">
        <v>4772</v>
      </c>
      <c r="B4780" s="104">
        <v>0.83654812832568337</v>
      </c>
      <c r="C4780" s="104">
        <v>1.0137068561788098</v>
      </c>
      <c r="D4780" s="104">
        <v>0.98393160407025593</v>
      </c>
      <c r="E4780" s="99">
        <v>-464562287.99000001</v>
      </c>
      <c r="K4780" s="27">
        <v>163564240.18000001</v>
      </c>
      <c r="L4780" s="27">
        <v>0.47639999999999999</v>
      </c>
    </row>
    <row r="4781" spans="1:12" x14ac:dyDescent="0.25">
      <c r="A4781" s="91">
        <v>4773</v>
      </c>
      <c r="B4781" s="104">
        <v>1.1263587709052725</v>
      </c>
      <c r="C4781" s="104">
        <v>0.97694594897244802</v>
      </c>
      <c r="D4781" s="104">
        <v>0.97645953114134398</v>
      </c>
      <c r="E4781" s="99">
        <v>-410840761.94999999</v>
      </c>
      <c r="K4781" s="27">
        <v>163792208.97</v>
      </c>
      <c r="L4781" s="27">
        <v>0.47649999999999998</v>
      </c>
    </row>
    <row r="4782" spans="1:12" x14ac:dyDescent="0.25">
      <c r="A4782" s="91">
        <v>4774</v>
      </c>
      <c r="B4782" s="104">
        <v>1.1972562207476913</v>
      </c>
      <c r="C4782" s="104">
        <v>0.90481139482715767</v>
      </c>
      <c r="D4782" s="104">
        <v>1.0211608335607973</v>
      </c>
      <c r="E4782" s="99">
        <v>-947879855.20000005</v>
      </c>
      <c r="K4782" s="27">
        <v>165166662.13999999</v>
      </c>
      <c r="L4782" s="27">
        <v>0.47660000000000002</v>
      </c>
    </row>
    <row r="4783" spans="1:12" x14ac:dyDescent="0.25">
      <c r="A4783" s="91">
        <v>4775</v>
      </c>
      <c r="B4783" s="104">
        <v>0.94987445147888905</v>
      </c>
      <c r="C4783" s="104">
        <v>0.96819030647795623</v>
      </c>
      <c r="D4783" s="104">
        <v>1.0254698042990478</v>
      </c>
      <c r="E4783" s="99">
        <v>-142417057.13999999</v>
      </c>
      <c r="K4783" s="27">
        <v>165271012.78999999</v>
      </c>
      <c r="L4783" s="27">
        <v>0.47670000000000001</v>
      </c>
    </row>
    <row r="4784" spans="1:12" x14ac:dyDescent="0.25">
      <c r="A4784" s="91">
        <v>4776</v>
      </c>
      <c r="B4784" s="104">
        <v>0.83988452441257988</v>
      </c>
      <c r="C4784" s="104">
        <v>0.954116435627966</v>
      </c>
      <c r="D4784" s="104">
        <v>0.98037260415611038</v>
      </c>
      <c r="E4784" s="99">
        <v>-1507261116.27</v>
      </c>
      <c r="K4784" s="27">
        <v>165343767.84999999</v>
      </c>
      <c r="L4784" s="27">
        <v>0.4768</v>
      </c>
    </row>
    <row r="4785" spans="1:12" x14ac:dyDescent="0.25">
      <c r="A4785" s="91">
        <v>4777</v>
      </c>
      <c r="B4785" s="104">
        <v>1.0382142279556572</v>
      </c>
      <c r="C4785" s="104">
        <v>1.0095726369596252</v>
      </c>
      <c r="D4785" s="104">
        <v>1.0158176091076359</v>
      </c>
      <c r="E4785" s="99">
        <v>858200761.54999995</v>
      </c>
      <c r="K4785" s="27">
        <v>165702216.31</v>
      </c>
      <c r="L4785" s="27">
        <v>0.47689999999999999</v>
      </c>
    </row>
    <row r="4786" spans="1:12" x14ac:dyDescent="0.25">
      <c r="A4786" s="91">
        <v>4778</v>
      </c>
      <c r="B4786" s="104">
        <v>0.93602523621898193</v>
      </c>
      <c r="C4786" s="104">
        <v>0.99107163622082395</v>
      </c>
      <c r="D4786" s="104">
        <v>0.97200378987610292</v>
      </c>
      <c r="E4786" s="99">
        <v>-751642338.05999994</v>
      </c>
      <c r="K4786" s="27">
        <v>166189979.49000001</v>
      </c>
      <c r="L4786" s="27">
        <v>0.47699999999999998</v>
      </c>
    </row>
    <row r="4787" spans="1:12" x14ac:dyDescent="0.25">
      <c r="A4787" s="91">
        <v>4779</v>
      </c>
      <c r="B4787" s="104">
        <v>1.1507325717184476</v>
      </c>
      <c r="C4787" s="104">
        <v>0.95679020278574789</v>
      </c>
      <c r="D4787" s="104">
        <v>0.97369678157695871</v>
      </c>
      <c r="E4787" s="99">
        <v>-866676537.86000001</v>
      </c>
      <c r="K4787" s="27">
        <v>166969724.36000001</v>
      </c>
      <c r="L4787" s="27">
        <v>0.47710000000000002</v>
      </c>
    </row>
    <row r="4788" spans="1:12" x14ac:dyDescent="0.25">
      <c r="A4788" s="91">
        <v>4780</v>
      </c>
      <c r="B4788" s="104">
        <v>0.98652076312529047</v>
      </c>
      <c r="C4788" s="104">
        <v>0.98529068934274699</v>
      </c>
      <c r="D4788" s="104">
        <v>0.96762899282430281</v>
      </c>
      <c r="E4788" s="99">
        <v>-803052459.82000005</v>
      </c>
      <c r="K4788" s="27">
        <v>167286210.12</v>
      </c>
      <c r="L4788" s="27">
        <v>0.47720000000000001</v>
      </c>
    </row>
    <row r="4789" spans="1:12" x14ac:dyDescent="0.25">
      <c r="A4789" s="91">
        <v>4781</v>
      </c>
      <c r="B4789" s="104">
        <v>1.1675662572089842</v>
      </c>
      <c r="C4789" s="104">
        <v>1.0159409848573799</v>
      </c>
      <c r="D4789" s="104">
        <v>1.0125452079378281</v>
      </c>
      <c r="E4789" s="99">
        <v>1475788176.46</v>
      </c>
      <c r="K4789" s="27">
        <v>167300517.25999999</v>
      </c>
      <c r="L4789" s="27">
        <v>0.4773</v>
      </c>
    </row>
    <row r="4790" spans="1:12" x14ac:dyDescent="0.25">
      <c r="A4790" s="91">
        <v>4782</v>
      </c>
      <c r="B4790" s="104">
        <v>0.84807053040378111</v>
      </c>
      <c r="C4790" s="104">
        <v>0.98587273240917161</v>
      </c>
      <c r="D4790" s="104">
        <v>1.0032243823082434</v>
      </c>
      <c r="E4790" s="99">
        <v>-566539610.29999995</v>
      </c>
      <c r="K4790" s="27">
        <v>167488475.03999999</v>
      </c>
      <c r="L4790" s="27">
        <v>0.47739999999999999</v>
      </c>
    </row>
    <row r="4791" spans="1:12" x14ac:dyDescent="0.25">
      <c r="A4791" s="91">
        <v>4783</v>
      </c>
      <c r="B4791" s="104">
        <v>1.2056470775618053</v>
      </c>
      <c r="C4791" s="104">
        <v>1.0115360855626747</v>
      </c>
      <c r="D4791" s="104">
        <v>1.008689845543403</v>
      </c>
      <c r="E4791" s="99">
        <v>1433074268.8699999</v>
      </c>
      <c r="K4791" s="27">
        <v>167946184.58000001</v>
      </c>
      <c r="L4791" s="27">
        <v>0.47749999999999998</v>
      </c>
    </row>
    <row r="4792" spans="1:12" x14ac:dyDescent="0.25">
      <c r="A4792" s="91">
        <v>4784</v>
      </c>
      <c r="B4792" s="104">
        <v>0.81146685205942926</v>
      </c>
      <c r="C4792" s="104">
        <v>1.0382392560197613</v>
      </c>
      <c r="D4792" s="104">
        <v>1.0176650547779234</v>
      </c>
      <c r="E4792" s="99">
        <v>416124956.13999999</v>
      </c>
      <c r="K4792" s="27">
        <v>167984736.86000001</v>
      </c>
      <c r="L4792" s="27">
        <v>0.47760000000000002</v>
      </c>
    </row>
    <row r="4793" spans="1:12" x14ac:dyDescent="0.25">
      <c r="A4793" s="91">
        <v>4785</v>
      </c>
      <c r="B4793" s="104">
        <v>1.2658389588367869</v>
      </c>
      <c r="C4793" s="104">
        <v>0.97320354753620353</v>
      </c>
      <c r="D4793" s="104">
        <v>0.98508270391393227</v>
      </c>
      <c r="E4793" s="99">
        <v>91386270.670000002</v>
      </c>
      <c r="K4793" s="27">
        <v>168535811.41</v>
      </c>
      <c r="L4793" s="27">
        <v>0.47770000000000001</v>
      </c>
    </row>
    <row r="4794" spans="1:12" x14ac:dyDescent="0.25">
      <c r="A4794" s="91">
        <v>4786</v>
      </c>
      <c r="B4794" s="104">
        <v>1.4961503763483732</v>
      </c>
      <c r="C4794" s="104">
        <v>0.92787962133442159</v>
      </c>
      <c r="D4794" s="104">
        <v>0.99339748680729945</v>
      </c>
      <c r="E4794" s="99">
        <v>-384679800.43000001</v>
      </c>
      <c r="K4794" s="27">
        <v>168763700.18000001</v>
      </c>
      <c r="L4794" s="27">
        <v>0.4778</v>
      </c>
    </row>
    <row r="4795" spans="1:12" x14ac:dyDescent="0.25">
      <c r="A4795" s="91">
        <v>4787</v>
      </c>
      <c r="B4795" s="104">
        <v>1.0998240939365282</v>
      </c>
      <c r="C4795" s="104">
        <v>1.0085413680410829</v>
      </c>
      <c r="D4795" s="104">
        <v>0.97506074434863177</v>
      </c>
      <c r="E4795" s="99">
        <v>174776987.63</v>
      </c>
      <c r="K4795" s="27">
        <v>168816916.30000001</v>
      </c>
      <c r="L4795" s="27">
        <v>0.47789999999999999</v>
      </c>
    </row>
    <row r="4796" spans="1:12" x14ac:dyDescent="0.25">
      <c r="A4796" s="91">
        <v>4788</v>
      </c>
      <c r="B4796" s="104">
        <v>1.0577232344478393</v>
      </c>
      <c r="C4796" s="104">
        <v>1.0232182106519709</v>
      </c>
      <c r="D4796" s="104">
        <v>0.98152932093099832</v>
      </c>
      <c r="E4796" s="99">
        <v>484164159.50999999</v>
      </c>
      <c r="K4796" s="27">
        <v>169142393.52000001</v>
      </c>
      <c r="L4796" s="27">
        <v>0.47799999999999998</v>
      </c>
    </row>
    <row r="4797" spans="1:12" x14ac:dyDescent="0.25">
      <c r="A4797" s="91">
        <v>4789</v>
      </c>
      <c r="B4797" s="104">
        <v>1.1264759980395278</v>
      </c>
      <c r="C4797" s="104">
        <v>1.0477962870078186</v>
      </c>
      <c r="D4797" s="104">
        <v>0.98421581118099288</v>
      </c>
      <c r="E4797" s="99">
        <v>1359538475.8599999</v>
      </c>
      <c r="K4797" s="27">
        <v>169166982.21000001</v>
      </c>
      <c r="L4797" s="27">
        <v>0.47810000000000002</v>
      </c>
    </row>
    <row r="4798" spans="1:12" x14ac:dyDescent="0.25">
      <c r="A4798" s="91">
        <v>4790</v>
      </c>
      <c r="B4798" s="104">
        <v>0.81057697639953907</v>
      </c>
      <c r="C4798" s="104">
        <v>0.94104509733957598</v>
      </c>
      <c r="D4798" s="104">
        <v>0.99637488689690223</v>
      </c>
      <c r="E4798" s="99">
        <v>-1539155847.6700001</v>
      </c>
      <c r="K4798" s="27">
        <v>170195012.81999999</v>
      </c>
      <c r="L4798" s="27">
        <v>0.47820000000000001</v>
      </c>
    </row>
    <row r="4799" spans="1:12" x14ac:dyDescent="0.25">
      <c r="A4799" s="91">
        <v>4791</v>
      </c>
      <c r="B4799" s="104">
        <v>1.0423914321131227</v>
      </c>
      <c r="C4799" s="104">
        <v>0.9987686843485053</v>
      </c>
      <c r="D4799" s="104">
        <v>1.0002140729626945</v>
      </c>
      <c r="E4799" s="99">
        <v>313547097.14999998</v>
      </c>
      <c r="K4799" s="27">
        <v>170423859.72</v>
      </c>
      <c r="L4799" s="27">
        <v>0.4783</v>
      </c>
    </row>
    <row r="4800" spans="1:12" x14ac:dyDescent="0.25">
      <c r="A4800" s="91">
        <v>4792</v>
      </c>
      <c r="B4800" s="104">
        <v>0.98900004186901358</v>
      </c>
      <c r="C4800" s="104">
        <v>0.96930906172304299</v>
      </c>
      <c r="D4800" s="104">
        <v>1.0121224642818951</v>
      </c>
      <c r="E4800" s="99">
        <v>-241118284.00999999</v>
      </c>
      <c r="K4800" s="27">
        <v>170660070.09</v>
      </c>
      <c r="L4800" s="27">
        <v>0.47839999999999999</v>
      </c>
    </row>
    <row r="4801" spans="1:12" x14ac:dyDescent="0.25">
      <c r="A4801" s="91">
        <v>4793</v>
      </c>
      <c r="B4801" s="104">
        <v>0.95219219328783233</v>
      </c>
      <c r="C4801" s="104">
        <v>1.0403568312208884</v>
      </c>
      <c r="D4801" s="104">
        <v>0.99221683258738869</v>
      </c>
      <c r="E4801" s="99">
        <v>626880621.72000003</v>
      </c>
      <c r="K4801" s="27">
        <v>170682181.05000001</v>
      </c>
      <c r="L4801" s="27">
        <v>0.47849999999999998</v>
      </c>
    </row>
    <row r="4802" spans="1:12" x14ac:dyDescent="0.25">
      <c r="A4802" s="91">
        <v>4794</v>
      </c>
      <c r="B4802" s="104">
        <v>0.99043757077081718</v>
      </c>
      <c r="C4802" s="104">
        <v>0.94200592018941576</v>
      </c>
      <c r="D4802" s="104">
        <v>1.0348828170873958</v>
      </c>
      <c r="E4802" s="99">
        <v>-360889167.04000002</v>
      </c>
      <c r="K4802" s="27">
        <v>170820604.94999999</v>
      </c>
      <c r="L4802" s="27">
        <v>0.47860000000000003</v>
      </c>
    </row>
    <row r="4803" spans="1:12" x14ac:dyDescent="0.25">
      <c r="A4803" s="91">
        <v>4795</v>
      </c>
      <c r="B4803" s="104">
        <v>1.2115635903881681</v>
      </c>
      <c r="C4803" s="104">
        <v>0.95614707439517754</v>
      </c>
      <c r="D4803" s="104">
        <v>1.0246461765372181</v>
      </c>
      <c r="E4803" s="99">
        <v>456355977.31</v>
      </c>
      <c r="K4803" s="27">
        <v>170853845.06</v>
      </c>
      <c r="L4803" s="27">
        <v>0.47870000000000001</v>
      </c>
    </row>
    <row r="4804" spans="1:12" x14ac:dyDescent="0.25">
      <c r="A4804" s="91">
        <v>4796</v>
      </c>
      <c r="B4804" s="104">
        <v>0.86472602177712887</v>
      </c>
      <c r="C4804" s="104">
        <v>1.0291948046678356</v>
      </c>
      <c r="D4804" s="104">
        <v>0.99111989442313886</v>
      </c>
      <c r="E4804" s="99">
        <v>33917908.030000001</v>
      </c>
      <c r="K4804" s="27">
        <v>171746788.27000001</v>
      </c>
      <c r="L4804" s="27">
        <v>0.4788</v>
      </c>
    </row>
    <row r="4805" spans="1:12" x14ac:dyDescent="0.25">
      <c r="A4805" s="91">
        <v>4797</v>
      </c>
      <c r="B4805" s="104">
        <v>0.91490682519613231</v>
      </c>
      <c r="C4805" s="104">
        <v>1.0280442805694872</v>
      </c>
      <c r="D4805" s="104">
        <v>0.98113662193494688</v>
      </c>
      <c r="E4805" s="99">
        <v>27385829.399999999</v>
      </c>
      <c r="K4805" s="27">
        <v>171850598.06</v>
      </c>
      <c r="L4805" s="27">
        <v>0.47889999999999999</v>
      </c>
    </row>
    <row r="4806" spans="1:12" x14ac:dyDescent="0.25">
      <c r="A4806" s="91">
        <v>4798</v>
      </c>
      <c r="B4806" s="104">
        <v>1.0273919048296474</v>
      </c>
      <c r="C4806" s="104">
        <v>1.029535848162471</v>
      </c>
      <c r="D4806" s="104">
        <v>0.99716782840325213</v>
      </c>
      <c r="E4806" s="99">
        <v>835269310.03999996</v>
      </c>
      <c r="K4806" s="27">
        <v>172183448.25999999</v>
      </c>
      <c r="L4806" s="27">
        <v>0.47899999999999998</v>
      </c>
    </row>
    <row r="4807" spans="1:12" x14ac:dyDescent="0.25">
      <c r="A4807" s="91">
        <v>4799</v>
      </c>
      <c r="B4807" s="104">
        <v>1.1509418356251782</v>
      </c>
      <c r="C4807" s="104">
        <v>1.0003443082279435</v>
      </c>
      <c r="D4807" s="104">
        <v>0.97392541115186126</v>
      </c>
      <c r="E4807" s="99">
        <v>131451938.19</v>
      </c>
      <c r="K4807" s="27">
        <v>172187037.13999999</v>
      </c>
      <c r="L4807" s="27">
        <v>0.47910000000000003</v>
      </c>
    </row>
    <row r="4808" spans="1:12" x14ac:dyDescent="0.25">
      <c r="A4808" s="91">
        <v>4800</v>
      </c>
      <c r="B4808" s="104">
        <v>1.2072321377990309</v>
      </c>
      <c r="C4808" s="104">
        <v>1.0342645528006162</v>
      </c>
      <c r="D4808" s="104">
        <v>0.95</v>
      </c>
      <c r="E4808" s="99">
        <v>511966757.08999997</v>
      </c>
      <c r="K4808" s="27">
        <v>172874689.46000001</v>
      </c>
      <c r="L4808" s="27">
        <v>0.47920000000000001</v>
      </c>
    </row>
    <row r="4809" spans="1:12" x14ac:dyDescent="0.25">
      <c r="A4809" s="91">
        <v>4801</v>
      </c>
      <c r="B4809" s="104">
        <v>1.0252679313250976</v>
      </c>
      <c r="C4809" s="104">
        <v>1.0074090774824882</v>
      </c>
      <c r="D4809" s="104">
        <v>1.0103436078863286</v>
      </c>
      <c r="E4809" s="99">
        <v>643325608.15999997</v>
      </c>
      <c r="K4809" s="27">
        <v>173127679.63</v>
      </c>
      <c r="L4809" s="27">
        <v>0.4793</v>
      </c>
    </row>
    <row r="4810" spans="1:12" x14ac:dyDescent="0.25">
      <c r="A4810" s="91">
        <v>4802</v>
      </c>
      <c r="B4810" s="104">
        <v>1.1767444925252666</v>
      </c>
      <c r="C4810" s="104">
        <v>1.0531638392507734</v>
      </c>
      <c r="D4810" s="104">
        <v>0.99786089821037149</v>
      </c>
      <c r="E4810" s="99">
        <v>2046725459.48</v>
      </c>
      <c r="K4810" s="27">
        <v>173367402.63</v>
      </c>
      <c r="L4810" s="27">
        <v>0.47939999999999999</v>
      </c>
    </row>
    <row r="4811" spans="1:12" x14ac:dyDescent="0.25">
      <c r="A4811" s="91">
        <v>4803</v>
      </c>
      <c r="B4811" s="104">
        <v>0.97489436519280093</v>
      </c>
      <c r="C4811" s="104">
        <v>1.0304459135375845</v>
      </c>
      <c r="D4811" s="104">
        <v>1.0349436940805068</v>
      </c>
      <c r="E4811" s="99">
        <v>1401656498.71</v>
      </c>
      <c r="K4811" s="27">
        <v>173401539.74000001</v>
      </c>
      <c r="L4811" s="27">
        <v>0.47949999999999998</v>
      </c>
    </row>
    <row r="4812" spans="1:12" x14ac:dyDescent="0.25">
      <c r="A4812" s="91">
        <v>4804</v>
      </c>
      <c r="B4812" s="104">
        <v>0.69166136844240733</v>
      </c>
      <c r="C4812" s="104">
        <v>0.98859233963239168</v>
      </c>
      <c r="D4812" s="104">
        <v>0.97464003911972752</v>
      </c>
      <c r="E4812" s="99">
        <v>-1462064099.3299999</v>
      </c>
      <c r="K4812" s="27">
        <v>173521420.74000001</v>
      </c>
      <c r="L4812" s="27">
        <v>0.47960000000000003</v>
      </c>
    </row>
    <row r="4813" spans="1:12" x14ac:dyDescent="0.25">
      <c r="A4813" s="91">
        <v>4805</v>
      </c>
      <c r="B4813" s="104">
        <v>0.96140378069833632</v>
      </c>
      <c r="C4813" s="104">
        <v>0.97204784158441082</v>
      </c>
      <c r="D4813" s="104">
        <v>0.9833525329977022</v>
      </c>
      <c r="E4813" s="99">
        <v>-823059458.99000001</v>
      </c>
      <c r="K4813" s="27">
        <v>173521764.75999999</v>
      </c>
      <c r="L4813" s="27">
        <v>0.47970000000000002</v>
      </c>
    </row>
    <row r="4814" spans="1:12" x14ac:dyDescent="0.25">
      <c r="A4814" s="91">
        <v>4806</v>
      </c>
      <c r="B4814" s="104">
        <v>0.86413898209576612</v>
      </c>
      <c r="C4814" s="104">
        <v>0.99830306223217913</v>
      </c>
      <c r="D4814" s="104">
        <v>1.0215970776096139</v>
      </c>
      <c r="E4814" s="99">
        <v>28160268.800000001</v>
      </c>
      <c r="K4814" s="27">
        <v>173582912.72999999</v>
      </c>
      <c r="L4814" s="27">
        <v>0.4798</v>
      </c>
    </row>
    <row r="4815" spans="1:12" x14ac:dyDescent="0.25">
      <c r="A4815" s="91">
        <v>4807</v>
      </c>
      <c r="B4815" s="104">
        <v>1.1246838232288614</v>
      </c>
      <c r="C4815" s="104">
        <v>1.0222536628987131</v>
      </c>
      <c r="D4815" s="104">
        <v>1.020106319139199</v>
      </c>
      <c r="E4815" s="99">
        <v>1615820336.6400001</v>
      </c>
      <c r="K4815" s="27">
        <v>173814973.87</v>
      </c>
      <c r="L4815" s="27">
        <v>0.47989999999999999</v>
      </c>
    </row>
    <row r="4816" spans="1:12" x14ac:dyDescent="0.25">
      <c r="A4816" s="91">
        <v>4808</v>
      </c>
      <c r="B4816" s="104">
        <v>1.3952952982545817</v>
      </c>
      <c r="C4816" s="104">
        <v>0.96067639102250002</v>
      </c>
      <c r="D4816" s="104">
        <v>0.98186710245965847</v>
      </c>
      <c r="E4816" s="99">
        <v>18322411.73</v>
      </c>
      <c r="K4816" s="27">
        <v>174435720.84</v>
      </c>
      <c r="L4816" s="27">
        <v>0.48</v>
      </c>
    </row>
    <row r="4817" spans="1:12" x14ac:dyDescent="0.25">
      <c r="A4817" s="91">
        <v>4809</v>
      </c>
      <c r="B4817" s="104">
        <v>1.2381465967737648</v>
      </c>
      <c r="C4817" s="104">
        <v>1.00280752495875</v>
      </c>
      <c r="D4817" s="104">
        <v>1.0062495784122543</v>
      </c>
      <c r="E4817" s="99">
        <v>1282561821.05</v>
      </c>
      <c r="K4817" s="27">
        <v>174776987.63</v>
      </c>
      <c r="L4817" s="27">
        <v>0.48010000000000003</v>
      </c>
    </row>
    <row r="4818" spans="1:12" x14ac:dyDescent="0.25">
      <c r="A4818" s="91">
        <v>4810</v>
      </c>
      <c r="B4818" s="104">
        <v>1.3440180870433467</v>
      </c>
      <c r="C4818" s="104">
        <v>1.0088412443324792</v>
      </c>
      <c r="D4818" s="104">
        <v>0.98639514717307752</v>
      </c>
      <c r="E4818" s="99">
        <v>1309093857.71</v>
      </c>
      <c r="K4818" s="27">
        <v>174965891.24000001</v>
      </c>
      <c r="L4818" s="27">
        <v>0.48020000000000002</v>
      </c>
    </row>
    <row r="4819" spans="1:12" x14ac:dyDescent="0.25">
      <c r="A4819" s="91">
        <v>4811</v>
      </c>
      <c r="B4819" s="104">
        <v>1.1666469715423871</v>
      </c>
      <c r="C4819" s="104">
        <v>1.0121200373643615</v>
      </c>
      <c r="D4819" s="104">
        <v>0.99271677575961781</v>
      </c>
      <c r="E4819" s="99">
        <v>904033339.76999998</v>
      </c>
      <c r="K4819" s="27">
        <v>174998282.53999999</v>
      </c>
      <c r="L4819" s="27">
        <v>0.4803</v>
      </c>
    </row>
    <row r="4820" spans="1:12" x14ac:dyDescent="0.25">
      <c r="A4820" s="91">
        <v>4812</v>
      </c>
      <c r="B4820" s="104">
        <v>0.80596442222939968</v>
      </c>
      <c r="C4820" s="104">
        <v>1.0066398780664567</v>
      </c>
      <c r="D4820" s="104">
        <v>0.99898417324313404</v>
      </c>
      <c r="E4820" s="99">
        <v>-441546491.06</v>
      </c>
      <c r="K4820" s="27">
        <v>175267473.81999999</v>
      </c>
      <c r="L4820" s="27">
        <v>0.48039999999999999</v>
      </c>
    </row>
    <row r="4821" spans="1:12" x14ac:dyDescent="0.25">
      <c r="A4821" s="91">
        <v>4813</v>
      </c>
      <c r="B4821" s="104">
        <v>1.1881093804651055</v>
      </c>
      <c r="C4821" s="104">
        <v>0.99613388369900213</v>
      </c>
      <c r="D4821" s="104">
        <v>0.9980259470460553</v>
      </c>
      <c r="E4821" s="99">
        <v>729277805.86000001</v>
      </c>
      <c r="K4821" s="27">
        <v>175387150.13</v>
      </c>
      <c r="L4821" s="27">
        <v>0.48049999999999998</v>
      </c>
    </row>
    <row r="4822" spans="1:12" x14ac:dyDescent="0.25">
      <c r="A4822" s="91">
        <v>4814</v>
      </c>
      <c r="B4822" s="104">
        <v>0.95865843793976091</v>
      </c>
      <c r="C4822" s="104">
        <v>1.0200810862625589</v>
      </c>
      <c r="D4822" s="104">
        <v>0.98517121835717358</v>
      </c>
      <c r="E4822" s="99">
        <v>123937243.76000001</v>
      </c>
      <c r="K4822" s="27">
        <v>175657245.09999999</v>
      </c>
      <c r="L4822" s="27">
        <v>0.48060000000000003</v>
      </c>
    </row>
    <row r="4823" spans="1:12" x14ac:dyDescent="0.25">
      <c r="A4823" s="91">
        <v>4815</v>
      </c>
      <c r="B4823" s="104">
        <v>0.74546265696022773</v>
      </c>
      <c r="C4823" s="104">
        <v>1.0096875442114688</v>
      </c>
      <c r="D4823" s="104">
        <v>0.98158740643581144</v>
      </c>
      <c r="E4823" s="99">
        <v>-889450455.78999996</v>
      </c>
      <c r="K4823" s="27">
        <v>175846884.96000001</v>
      </c>
      <c r="L4823" s="27">
        <v>0.48070000000000002</v>
      </c>
    </row>
    <row r="4824" spans="1:12" x14ac:dyDescent="0.25">
      <c r="A4824" s="91">
        <v>4816</v>
      </c>
      <c r="B4824" s="104">
        <v>0.75962426512775005</v>
      </c>
      <c r="C4824" s="104">
        <v>0.95323639873376909</v>
      </c>
      <c r="D4824" s="104">
        <v>0.95465756936244184</v>
      </c>
      <c r="E4824" s="99">
        <v>-2085039976.8800001</v>
      </c>
      <c r="K4824" s="27">
        <v>176305382.88</v>
      </c>
      <c r="L4824" s="27">
        <v>0.48080000000000001</v>
      </c>
    </row>
    <row r="4825" spans="1:12" x14ac:dyDescent="0.25">
      <c r="A4825" s="91">
        <v>4817</v>
      </c>
      <c r="B4825" s="104">
        <v>1.2034322794382537</v>
      </c>
      <c r="C4825" s="104">
        <v>0.99053745188119624</v>
      </c>
      <c r="D4825" s="104">
        <v>0.9970944184617988</v>
      </c>
      <c r="E4825" s="99">
        <v>624408232.04999995</v>
      </c>
      <c r="K4825" s="27">
        <v>176446701.34999999</v>
      </c>
      <c r="L4825" s="27">
        <v>0.48089999999999999</v>
      </c>
    </row>
    <row r="4826" spans="1:12" x14ac:dyDescent="0.25">
      <c r="A4826" s="91">
        <v>4818</v>
      </c>
      <c r="B4826" s="104">
        <v>0.82086774456511047</v>
      </c>
      <c r="C4826" s="104">
        <v>0.99475014235140302</v>
      </c>
      <c r="D4826" s="104">
        <v>0.95883181057154609</v>
      </c>
      <c r="E4826" s="99">
        <v>-1246006839.4400001</v>
      </c>
      <c r="K4826" s="27">
        <v>178474572.66</v>
      </c>
      <c r="L4826" s="27">
        <v>0.48099999999999998</v>
      </c>
    </row>
    <row r="4827" spans="1:12" x14ac:dyDescent="0.25">
      <c r="A4827" s="91">
        <v>4819</v>
      </c>
      <c r="B4827" s="104">
        <v>1.2746474114126582</v>
      </c>
      <c r="C4827" s="104">
        <v>0.96053029258323586</v>
      </c>
      <c r="D4827" s="104">
        <v>0.97759352091883089</v>
      </c>
      <c r="E4827" s="99">
        <v>-394219158.18000001</v>
      </c>
      <c r="K4827" s="27">
        <v>178591722.44</v>
      </c>
      <c r="L4827" s="27">
        <v>0.48110000000000003</v>
      </c>
    </row>
    <row r="4828" spans="1:12" x14ac:dyDescent="0.25">
      <c r="A4828" s="91">
        <v>4820</v>
      </c>
      <c r="B4828" s="104">
        <v>1.1742257261043012</v>
      </c>
      <c r="C4828" s="104">
        <v>0.96584650445716047</v>
      </c>
      <c r="D4828" s="104">
        <v>1.0071561821795874</v>
      </c>
      <c r="E4828" s="99">
        <v>168763700.18000001</v>
      </c>
      <c r="K4828" s="27">
        <v>178659748.69999999</v>
      </c>
      <c r="L4828" s="27">
        <v>0.48120000000000002</v>
      </c>
    </row>
    <row r="4829" spans="1:12" x14ac:dyDescent="0.25">
      <c r="A4829" s="91">
        <v>4821</v>
      </c>
      <c r="B4829" s="104">
        <v>1.1413047743824412</v>
      </c>
      <c r="C4829" s="104">
        <v>0.95129312554630818</v>
      </c>
      <c r="D4829" s="104">
        <v>0.98857767271938513</v>
      </c>
      <c r="E4829" s="99">
        <v>-683798617.88</v>
      </c>
      <c r="K4829" s="27">
        <v>178683648.31</v>
      </c>
      <c r="L4829" s="27">
        <v>0.48130000000000001</v>
      </c>
    </row>
    <row r="4830" spans="1:12" x14ac:dyDescent="0.25">
      <c r="A4830" s="91">
        <v>4822</v>
      </c>
      <c r="B4830" s="104">
        <v>1.1569741136295997</v>
      </c>
      <c r="C4830" s="104">
        <v>0.91750380876906157</v>
      </c>
      <c r="D4830" s="104">
        <v>0.99267202667455356</v>
      </c>
      <c r="E4830" s="99">
        <v>-1342815586.8</v>
      </c>
      <c r="K4830" s="27">
        <v>178736336</v>
      </c>
      <c r="L4830" s="27">
        <v>0.48139999999999999</v>
      </c>
    </row>
    <row r="4831" spans="1:12" x14ac:dyDescent="0.25">
      <c r="A4831" s="91">
        <v>4823</v>
      </c>
      <c r="B4831" s="104">
        <v>0.87701558095389809</v>
      </c>
      <c r="C4831" s="104">
        <v>1.01596228717334</v>
      </c>
      <c r="D4831" s="104">
        <v>0.99398083936115722</v>
      </c>
      <c r="E4831" s="99">
        <v>-97266303.239999995</v>
      </c>
      <c r="K4831" s="27">
        <v>178916111.37</v>
      </c>
      <c r="L4831" s="27">
        <v>0.48149999999999998</v>
      </c>
    </row>
    <row r="4832" spans="1:12" x14ac:dyDescent="0.25">
      <c r="A4832" s="91">
        <v>4824</v>
      </c>
      <c r="B4832" s="104">
        <v>0.99894159650521386</v>
      </c>
      <c r="C4832" s="104">
        <v>1.0300967875681724</v>
      </c>
      <c r="D4832" s="104">
        <v>1.0022267010839072</v>
      </c>
      <c r="E4832" s="99">
        <v>832214624.92999995</v>
      </c>
      <c r="K4832" s="27">
        <v>179438806.69</v>
      </c>
      <c r="L4832" s="27">
        <v>0.48159999999999997</v>
      </c>
    </row>
    <row r="4833" spans="1:12" x14ac:dyDescent="0.25">
      <c r="A4833" s="91">
        <v>4825</v>
      </c>
      <c r="B4833" s="104">
        <v>1.3278186037655941</v>
      </c>
      <c r="C4833" s="104">
        <v>0.9942722406499549</v>
      </c>
      <c r="D4833" s="104">
        <v>0.97501629468032203</v>
      </c>
      <c r="E4833" s="99">
        <v>556863050.80999994</v>
      </c>
      <c r="K4833" s="27">
        <v>179548546.72999999</v>
      </c>
      <c r="L4833" s="27">
        <v>0.48170000000000002</v>
      </c>
    </row>
    <row r="4834" spans="1:12" x14ac:dyDescent="0.25">
      <c r="A4834" s="91">
        <v>4826</v>
      </c>
      <c r="B4834" s="104">
        <v>1.2819436401392503</v>
      </c>
      <c r="C4834" s="104">
        <v>0.91819521715948671</v>
      </c>
      <c r="D4834" s="104">
        <v>0.98371987174516573</v>
      </c>
      <c r="E4834" s="99">
        <v>-1309639793.98</v>
      </c>
      <c r="K4834" s="27">
        <v>179760783.94</v>
      </c>
      <c r="L4834" s="27">
        <v>0.48180000000000001</v>
      </c>
    </row>
    <row r="4835" spans="1:12" x14ac:dyDescent="0.25">
      <c r="A4835" s="91">
        <v>4827</v>
      </c>
      <c r="B4835" s="104">
        <v>1.0162735003542083</v>
      </c>
      <c r="C4835" s="104">
        <v>0.98430191142197532</v>
      </c>
      <c r="D4835" s="104">
        <v>1.0152624361890754</v>
      </c>
      <c r="E4835" s="99">
        <v>225241070.37</v>
      </c>
      <c r="K4835" s="27">
        <v>179891291.06999999</v>
      </c>
      <c r="L4835" s="27">
        <v>0.4819</v>
      </c>
    </row>
    <row r="4836" spans="1:12" x14ac:dyDescent="0.25">
      <c r="A4836" s="91">
        <v>4828</v>
      </c>
      <c r="B4836" s="104">
        <v>1.0403168654778736</v>
      </c>
      <c r="C4836" s="104">
        <v>1.0057638470453496</v>
      </c>
      <c r="D4836" s="104">
        <v>1.001059073499833</v>
      </c>
      <c r="E4836" s="99">
        <v>471727570.18000001</v>
      </c>
      <c r="K4836" s="27">
        <v>179931372.28</v>
      </c>
      <c r="L4836" s="27">
        <v>0.48199999999999998</v>
      </c>
    </row>
    <row r="4837" spans="1:12" x14ac:dyDescent="0.25">
      <c r="A4837" s="91">
        <v>4829</v>
      </c>
      <c r="B4837" s="104">
        <v>0.74759224452575224</v>
      </c>
      <c r="C4837" s="104">
        <v>1.0045587875981998</v>
      </c>
      <c r="D4837" s="104">
        <v>0.97908543534428971</v>
      </c>
      <c r="E4837" s="99">
        <v>-996046549.30999994</v>
      </c>
      <c r="K4837" s="27">
        <v>180610567.06999999</v>
      </c>
      <c r="L4837" s="27">
        <v>0.48209999999999997</v>
      </c>
    </row>
    <row r="4838" spans="1:12" x14ac:dyDescent="0.25">
      <c r="A4838" s="91">
        <v>4830</v>
      </c>
      <c r="B4838" s="104">
        <v>1.1625713029318805</v>
      </c>
      <c r="C4838" s="104">
        <v>0.96221211644718896</v>
      </c>
      <c r="D4838" s="104">
        <v>0.98620750050651906</v>
      </c>
      <c r="E4838" s="99">
        <v>-430499837.06</v>
      </c>
      <c r="K4838" s="27">
        <v>180691573.06999999</v>
      </c>
      <c r="L4838" s="27">
        <v>0.48220000000000002</v>
      </c>
    </row>
    <row r="4839" spans="1:12" x14ac:dyDescent="0.25">
      <c r="A4839" s="91">
        <v>4831</v>
      </c>
      <c r="B4839" s="104">
        <v>1.4048442207300462</v>
      </c>
      <c r="C4839" s="104">
        <v>1.0109041305040327</v>
      </c>
      <c r="D4839" s="104">
        <v>0.98671420546311261</v>
      </c>
      <c r="E4839" s="99">
        <v>1593822778.6600001</v>
      </c>
      <c r="K4839" s="27">
        <v>180851584.36000001</v>
      </c>
      <c r="L4839" s="27">
        <v>0.48230000000000001</v>
      </c>
    </row>
    <row r="4840" spans="1:12" x14ac:dyDescent="0.25">
      <c r="A4840" s="91">
        <v>4832</v>
      </c>
      <c r="B4840" s="104">
        <v>1.1254617380224972</v>
      </c>
      <c r="C4840" s="104">
        <v>0.9852006914574104</v>
      </c>
      <c r="D4840" s="104">
        <v>0.98225174358721123</v>
      </c>
      <c r="E4840" s="99">
        <v>-98368829.129999995</v>
      </c>
      <c r="K4840" s="27">
        <v>181833267.75999999</v>
      </c>
      <c r="L4840" s="27">
        <v>0.4824</v>
      </c>
    </row>
    <row r="4841" spans="1:12" x14ac:dyDescent="0.25">
      <c r="A4841" s="91">
        <v>4833</v>
      </c>
      <c r="B4841" s="104">
        <v>0.97003157242985738</v>
      </c>
      <c r="C4841" s="104">
        <v>1.003147090390375</v>
      </c>
      <c r="D4841" s="104">
        <v>1.0133743217444584</v>
      </c>
      <c r="E4841" s="99">
        <v>395325008.73000002</v>
      </c>
      <c r="K4841" s="27">
        <v>182021686.91999999</v>
      </c>
      <c r="L4841" s="27">
        <v>0.48249999999999998</v>
      </c>
    </row>
    <row r="4842" spans="1:12" x14ac:dyDescent="0.25">
      <c r="A4842" s="91">
        <v>4834</v>
      </c>
      <c r="B4842" s="104">
        <v>1.2280521885692803</v>
      </c>
      <c r="C4842" s="104">
        <v>0.96676745301748002</v>
      </c>
      <c r="D4842" s="104">
        <v>0.98219178078449554</v>
      </c>
      <c r="E4842" s="99">
        <v>-243513485.81</v>
      </c>
      <c r="K4842" s="27">
        <v>182290927.84</v>
      </c>
      <c r="L4842" s="27">
        <v>0.48259999999999997</v>
      </c>
    </row>
    <row r="4843" spans="1:12" x14ac:dyDescent="0.25">
      <c r="A4843" s="91">
        <v>4835</v>
      </c>
      <c r="B4843" s="104">
        <v>1.0053612843099771</v>
      </c>
      <c r="C4843" s="104">
        <v>1.0265953435752919</v>
      </c>
      <c r="D4843" s="104">
        <v>0.96666585629095914</v>
      </c>
      <c r="E4843" s="99">
        <v>43494831.689999998</v>
      </c>
      <c r="K4843" s="27">
        <v>182494929.02000001</v>
      </c>
      <c r="L4843" s="27">
        <v>0.48270000000000002</v>
      </c>
    </row>
    <row r="4844" spans="1:12" x14ac:dyDescent="0.25">
      <c r="A4844" s="91">
        <v>4836</v>
      </c>
      <c r="B4844" s="104">
        <v>1.0196802101899385</v>
      </c>
      <c r="C4844" s="104">
        <v>0.99527395931108043</v>
      </c>
      <c r="D4844" s="104">
        <v>0.9960839215293158</v>
      </c>
      <c r="E4844" s="99">
        <v>73169204.260000005</v>
      </c>
      <c r="K4844" s="27">
        <v>183423521.25999999</v>
      </c>
      <c r="L4844" s="27">
        <v>0.48280000000000001</v>
      </c>
    </row>
    <row r="4845" spans="1:12" x14ac:dyDescent="0.25">
      <c r="A4845" s="91">
        <v>4837</v>
      </c>
      <c r="B4845" s="104">
        <v>1.2153579302881368</v>
      </c>
      <c r="C4845" s="104">
        <v>1.0124263519395065</v>
      </c>
      <c r="D4845" s="104">
        <v>1.0016899891778319</v>
      </c>
      <c r="E4845" s="99">
        <v>1319787620.0999999</v>
      </c>
      <c r="K4845" s="27">
        <v>183428531.69999999</v>
      </c>
      <c r="L4845" s="27">
        <v>0.4829</v>
      </c>
    </row>
    <row r="4846" spans="1:12" x14ac:dyDescent="0.25">
      <c r="A4846" s="91">
        <v>4838</v>
      </c>
      <c r="B4846" s="104">
        <v>1.0393827684233385</v>
      </c>
      <c r="C4846" s="104">
        <v>1.0441224624670653</v>
      </c>
      <c r="D4846" s="104">
        <v>0.99648898106995476</v>
      </c>
      <c r="E4846" s="99">
        <v>1177891100.74</v>
      </c>
      <c r="K4846" s="27">
        <v>183462716.44999999</v>
      </c>
      <c r="L4846" s="27">
        <v>0.48299999999999998</v>
      </c>
    </row>
    <row r="4847" spans="1:12" x14ac:dyDescent="0.25">
      <c r="A4847" s="91">
        <v>4839</v>
      </c>
      <c r="B4847" s="104">
        <v>0.78411825132584545</v>
      </c>
      <c r="C4847" s="104">
        <v>1.0207403436672389</v>
      </c>
      <c r="D4847" s="104">
        <v>1.0089009728593819</v>
      </c>
      <c r="E4847" s="99">
        <v>-140387071.55000001</v>
      </c>
      <c r="K4847" s="27">
        <v>183776580.91</v>
      </c>
      <c r="L4847" s="27">
        <v>0.48309999999999997</v>
      </c>
    </row>
    <row r="4848" spans="1:12" x14ac:dyDescent="0.25">
      <c r="A4848" s="91">
        <v>4840</v>
      </c>
      <c r="B4848" s="104">
        <v>0.66651419552998215</v>
      </c>
      <c r="C4848" s="104">
        <v>0.98165815209289997</v>
      </c>
      <c r="D4848" s="104">
        <v>0.99821870123199241</v>
      </c>
      <c r="E4848" s="99">
        <v>-1315289109.23</v>
      </c>
      <c r="K4848" s="27">
        <v>184122914.81</v>
      </c>
      <c r="L4848" s="27">
        <v>0.48320000000000002</v>
      </c>
    </row>
    <row r="4849" spans="1:12" x14ac:dyDescent="0.25">
      <c r="A4849" s="91">
        <v>4841</v>
      </c>
      <c r="B4849" s="104">
        <v>1.5796264550458912</v>
      </c>
      <c r="C4849" s="104">
        <v>0.97440945832234516</v>
      </c>
      <c r="D4849" s="104">
        <v>0.99305970778214603</v>
      </c>
      <c r="E4849" s="99">
        <v>1265864457.1500001</v>
      </c>
      <c r="K4849" s="27">
        <v>184124272.09999999</v>
      </c>
      <c r="L4849" s="27">
        <v>0.48330000000000001</v>
      </c>
    </row>
    <row r="4850" spans="1:12" x14ac:dyDescent="0.25">
      <c r="A4850" s="91">
        <v>4842</v>
      </c>
      <c r="B4850" s="104">
        <v>1.0099824111270614</v>
      </c>
      <c r="C4850" s="104">
        <v>0.98007548992713878</v>
      </c>
      <c r="D4850" s="104">
        <v>1.0258140997146741</v>
      </c>
      <c r="E4850" s="99">
        <v>326267670.10000002</v>
      </c>
      <c r="K4850" s="27">
        <v>184615681.38</v>
      </c>
      <c r="L4850" s="27">
        <v>0.4834</v>
      </c>
    </row>
    <row r="4851" spans="1:12" x14ac:dyDescent="0.25">
      <c r="A4851" s="91">
        <v>4843</v>
      </c>
      <c r="B4851" s="104">
        <v>1.1532764380349907</v>
      </c>
      <c r="C4851" s="104">
        <v>1.0151717829288449</v>
      </c>
      <c r="D4851" s="104">
        <v>1.0001430376601907</v>
      </c>
      <c r="E4851" s="99">
        <v>1101422340.9200001</v>
      </c>
      <c r="K4851" s="27">
        <v>185043378.61000001</v>
      </c>
      <c r="L4851" s="27">
        <v>0.48349999999999999</v>
      </c>
    </row>
    <row r="4852" spans="1:12" x14ac:dyDescent="0.25">
      <c r="A4852" s="91">
        <v>4844</v>
      </c>
      <c r="B4852" s="104">
        <v>0.92894077312820267</v>
      </c>
      <c r="C4852" s="104">
        <v>0.99096151894020112</v>
      </c>
      <c r="D4852" s="104">
        <v>1.0062342178428303</v>
      </c>
      <c r="E4852" s="99">
        <v>-135422224.83000001</v>
      </c>
      <c r="K4852" s="27">
        <v>185824549.96000001</v>
      </c>
      <c r="L4852" s="27">
        <v>0.48359999999999997</v>
      </c>
    </row>
    <row r="4853" spans="1:12" x14ac:dyDescent="0.25">
      <c r="A4853" s="91">
        <v>4845</v>
      </c>
      <c r="B4853" s="104">
        <v>0.91422913441552289</v>
      </c>
      <c r="C4853" s="104">
        <v>0.95721943593510672</v>
      </c>
      <c r="D4853" s="104">
        <v>0.99397801294765709</v>
      </c>
      <c r="E4853" s="99">
        <v>-1035243780.49</v>
      </c>
      <c r="K4853" s="27">
        <v>186160452.59</v>
      </c>
      <c r="L4853" s="27">
        <v>0.48370000000000002</v>
      </c>
    </row>
    <row r="4854" spans="1:12" x14ac:dyDescent="0.25">
      <c r="A4854" s="91">
        <v>4846</v>
      </c>
      <c r="B4854" s="104">
        <v>0.78013983013561861</v>
      </c>
      <c r="C4854" s="104">
        <v>1.0395225741096683</v>
      </c>
      <c r="D4854" s="104">
        <v>0.98046260634546278</v>
      </c>
      <c r="E4854" s="99">
        <v>-324871310.47000003</v>
      </c>
      <c r="K4854" s="27">
        <v>186579204.25</v>
      </c>
      <c r="L4854" s="27">
        <v>0.48380000000000001</v>
      </c>
    </row>
    <row r="4855" spans="1:12" x14ac:dyDescent="0.25">
      <c r="A4855" s="91">
        <v>4847</v>
      </c>
      <c r="B4855" s="104">
        <v>1.2923653266531683</v>
      </c>
      <c r="C4855" s="104">
        <v>0.94974708756080484</v>
      </c>
      <c r="D4855" s="104">
        <v>1.0022675070556037</v>
      </c>
      <c r="E4855" s="99">
        <v>-12221201.91</v>
      </c>
      <c r="K4855" s="27">
        <v>186881817.41999999</v>
      </c>
      <c r="L4855" s="27">
        <v>0.4839</v>
      </c>
    </row>
    <row r="4856" spans="1:12" x14ac:dyDescent="0.25">
      <c r="A4856" s="91">
        <v>4848</v>
      </c>
      <c r="B4856" s="104">
        <v>0.94672785630248968</v>
      </c>
      <c r="C4856" s="104">
        <v>0.9887448342377938</v>
      </c>
      <c r="D4856" s="104">
        <v>1.0061149262380213</v>
      </c>
      <c r="E4856" s="99">
        <v>-116240719.94</v>
      </c>
      <c r="K4856" s="27">
        <v>187010101.47999999</v>
      </c>
      <c r="L4856" s="27">
        <v>0.48399999999999999</v>
      </c>
    </row>
    <row r="4857" spans="1:12" x14ac:dyDescent="0.25">
      <c r="A4857" s="91">
        <v>4849</v>
      </c>
      <c r="B4857" s="104">
        <v>0.86372134863658034</v>
      </c>
      <c r="C4857" s="104">
        <v>0.98515104799748721</v>
      </c>
      <c r="D4857" s="104">
        <v>0.96207569015936367</v>
      </c>
      <c r="E4857" s="99">
        <v>-1234444953.8800001</v>
      </c>
      <c r="K4857" s="27">
        <v>187042355.00999999</v>
      </c>
      <c r="L4857" s="27">
        <v>0.48409999999999997</v>
      </c>
    </row>
    <row r="4858" spans="1:12" x14ac:dyDescent="0.25">
      <c r="A4858" s="91">
        <v>4850</v>
      </c>
      <c r="B4858" s="104">
        <v>0.86669269474233934</v>
      </c>
      <c r="C4858" s="104">
        <v>0.99146315957265185</v>
      </c>
      <c r="D4858" s="104">
        <v>0.98873386446084133</v>
      </c>
      <c r="E4858" s="99">
        <v>-656103318.65999997</v>
      </c>
      <c r="K4858" s="27">
        <v>187176984.02000001</v>
      </c>
      <c r="L4858" s="27">
        <v>0.48420000000000002</v>
      </c>
    </row>
    <row r="4859" spans="1:12" x14ac:dyDescent="0.25">
      <c r="A4859" s="91">
        <v>4851</v>
      </c>
      <c r="B4859" s="104">
        <v>0.81227078683066611</v>
      </c>
      <c r="C4859" s="104">
        <v>0.99222275397868209</v>
      </c>
      <c r="D4859" s="104">
        <v>0.98644470510311744</v>
      </c>
      <c r="E4859" s="99">
        <v>-858901632.00999999</v>
      </c>
      <c r="K4859" s="27">
        <v>187335456.25999999</v>
      </c>
      <c r="L4859" s="27">
        <v>0.48430000000000001</v>
      </c>
    </row>
    <row r="4860" spans="1:12" x14ac:dyDescent="0.25">
      <c r="A4860" s="91">
        <v>4852</v>
      </c>
      <c r="B4860" s="104">
        <v>0.97146370302269325</v>
      </c>
      <c r="C4860" s="104">
        <v>0.96098509753179628</v>
      </c>
      <c r="D4860" s="104">
        <v>1.0197014456886129</v>
      </c>
      <c r="E4860" s="99">
        <v>-321189596.36000001</v>
      </c>
      <c r="K4860" s="27">
        <v>187876070.27000001</v>
      </c>
      <c r="L4860" s="27">
        <v>0.4844</v>
      </c>
    </row>
    <row r="4861" spans="1:12" x14ac:dyDescent="0.25">
      <c r="A4861" s="91">
        <v>4853</v>
      </c>
      <c r="B4861" s="104">
        <v>1.1783879462141709</v>
      </c>
      <c r="C4861" s="104">
        <v>0.99465186450495435</v>
      </c>
      <c r="D4861" s="104">
        <v>0.97624469868539021</v>
      </c>
      <c r="E4861" s="99">
        <v>140150348.33000001</v>
      </c>
      <c r="K4861" s="27">
        <v>188286050.94999999</v>
      </c>
      <c r="L4861" s="27">
        <v>0.48449999999999999</v>
      </c>
    </row>
    <row r="4862" spans="1:12" x14ac:dyDescent="0.25">
      <c r="A4862" s="91">
        <v>4854</v>
      </c>
      <c r="B4862" s="104">
        <v>1.1575858327123079</v>
      </c>
      <c r="C4862" s="104">
        <v>1.001483228040716</v>
      </c>
      <c r="D4862" s="104">
        <v>0.97827655180442252</v>
      </c>
      <c r="E4862" s="99">
        <v>280998439.63</v>
      </c>
      <c r="K4862" s="27">
        <v>188371416</v>
      </c>
      <c r="L4862" s="27">
        <v>0.48459999999999998</v>
      </c>
    </row>
    <row r="4863" spans="1:12" x14ac:dyDescent="0.25">
      <c r="A4863" s="91">
        <v>4855</v>
      </c>
      <c r="B4863" s="104">
        <v>0.77406622512851675</v>
      </c>
      <c r="C4863" s="104">
        <v>0.97104805649857273</v>
      </c>
      <c r="D4863" s="104">
        <v>1.01312584446388</v>
      </c>
      <c r="E4863" s="99">
        <v>-903943557.37</v>
      </c>
      <c r="K4863" s="27">
        <v>188378941.78</v>
      </c>
      <c r="L4863" s="27">
        <v>0.48470000000000002</v>
      </c>
    </row>
    <row r="4864" spans="1:12" x14ac:dyDescent="0.25">
      <c r="A4864" s="91">
        <v>4856</v>
      </c>
      <c r="B4864" s="104">
        <v>1.0790963737459325</v>
      </c>
      <c r="C4864" s="104">
        <v>0.96861876668728564</v>
      </c>
      <c r="D4864" s="104">
        <v>1.0213424606324069</v>
      </c>
      <c r="E4864" s="99">
        <v>235126661.19999999</v>
      </c>
      <c r="K4864" s="27">
        <v>189093498.62</v>
      </c>
      <c r="L4864" s="27">
        <v>0.48480000000000001</v>
      </c>
    </row>
    <row r="4865" spans="1:12" x14ac:dyDescent="0.25">
      <c r="A4865" s="91">
        <v>4857</v>
      </c>
      <c r="B4865" s="104">
        <v>1.4140260128166708</v>
      </c>
      <c r="C4865" s="104">
        <v>1.0329279143280845</v>
      </c>
      <c r="D4865" s="104">
        <v>0.97055073486592358</v>
      </c>
      <c r="E4865" s="99">
        <v>1772119385.26</v>
      </c>
      <c r="K4865" s="27">
        <v>189340609.38</v>
      </c>
      <c r="L4865" s="27">
        <v>0.4849</v>
      </c>
    </row>
    <row r="4866" spans="1:12" x14ac:dyDescent="0.25">
      <c r="A4866" s="91">
        <v>4858</v>
      </c>
      <c r="B4866" s="104">
        <v>0.92169517988905281</v>
      </c>
      <c r="C4866" s="104">
        <v>0.98960507418793364</v>
      </c>
      <c r="D4866" s="104">
        <v>0.98157162513439944</v>
      </c>
      <c r="E4866" s="99">
        <v>-643171987.89999998</v>
      </c>
      <c r="K4866" s="27">
        <v>189782340.31</v>
      </c>
      <c r="L4866" s="27">
        <v>0.48499999999999999</v>
      </c>
    </row>
    <row r="4867" spans="1:12" x14ac:dyDescent="0.25">
      <c r="A4867" s="91">
        <v>4859</v>
      </c>
      <c r="B4867" s="104">
        <v>0.79374546761994602</v>
      </c>
      <c r="C4867" s="104">
        <v>1.0007844903963297</v>
      </c>
      <c r="D4867" s="104">
        <v>1.0262139545741944</v>
      </c>
      <c r="E4867" s="99">
        <v>-144198917.18000001</v>
      </c>
      <c r="K4867" s="27">
        <v>189877193.59999999</v>
      </c>
      <c r="L4867" s="27">
        <v>0.48509999999999998</v>
      </c>
    </row>
    <row r="4868" spans="1:12" x14ac:dyDescent="0.25">
      <c r="A4868" s="91">
        <v>4860</v>
      </c>
      <c r="B4868" s="104">
        <v>0.74655861723530892</v>
      </c>
      <c r="C4868" s="104">
        <v>1.033963874689994</v>
      </c>
      <c r="D4868" s="104">
        <v>1.0308532219302966</v>
      </c>
      <c r="E4868" s="99">
        <v>242348757.49000001</v>
      </c>
      <c r="K4868" s="27">
        <v>189936661.09</v>
      </c>
      <c r="L4868" s="27">
        <v>0.48520000000000002</v>
      </c>
    </row>
    <row r="4869" spans="1:12" x14ac:dyDescent="0.25">
      <c r="A4869" s="91">
        <v>4861</v>
      </c>
      <c r="B4869" s="104">
        <v>0.54029659846544031</v>
      </c>
      <c r="C4869" s="104">
        <v>0.96699959545702729</v>
      </c>
      <c r="D4869" s="104">
        <v>1.0048101799448395</v>
      </c>
      <c r="E4869" s="99">
        <v>-1816249961.1500001</v>
      </c>
      <c r="K4869" s="27">
        <v>189971759.12</v>
      </c>
      <c r="L4869" s="27">
        <v>0.48530000000000001</v>
      </c>
    </row>
    <row r="4870" spans="1:12" x14ac:dyDescent="0.25">
      <c r="A4870" s="91">
        <v>4862</v>
      </c>
      <c r="B4870" s="104">
        <v>0.99557155987255241</v>
      </c>
      <c r="C4870" s="104">
        <v>0.98973615145994476</v>
      </c>
      <c r="D4870" s="104">
        <v>1.0108567043403152</v>
      </c>
      <c r="E4870" s="99">
        <v>172874689.46000001</v>
      </c>
      <c r="K4870" s="27">
        <v>190044310.50999999</v>
      </c>
      <c r="L4870" s="27">
        <v>0.4854</v>
      </c>
    </row>
    <row r="4871" spans="1:12" x14ac:dyDescent="0.25">
      <c r="A4871" s="91">
        <v>4863</v>
      </c>
      <c r="B4871" s="104">
        <v>0.90344184305944553</v>
      </c>
      <c r="C4871" s="104">
        <v>1.0245206849505388</v>
      </c>
      <c r="D4871" s="104">
        <v>0.99129667065999094</v>
      </c>
      <c r="E4871" s="99">
        <v>110543568.56</v>
      </c>
      <c r="K4871" s="27">
        <v>190771966.19999999</v>
      </c>
      <c r="L4871" s="27">
        <v>0.48549999999999999</v>
      </c>
    </row>
    <row r="4872" spans="1:12" x14ac:dyDescent="0.25">
      <c r="A4872" s="91">
        <v>4864</v>
      </c>
      <c r="B4872" s="104">
        <v>0.8087810074321935</v>
      </c>
      <c r="C4872" s="104">
        <v>0.9830561695613057</v>
      </c>
      <c r="D4872" s="104">
        <v>1.0129278956632106</v>
      </c>
      <c r="E4872" s="99">
        <v>-592113372.30999994</v>
      </c>
      <c r="K4872" s="27">
        <v>192840409.78</v>
      </c>
      <c r="L4872" s="27">
        <v>0.48559999999999998</v>
      </c>
    </row>
    <row r="4873" spans="1:12" x14ac:dyDescent="0.25">
      <c r="A4873" s="91">
        <v>4865</v>
      </c>
      <c r="B4873" s="104">
        <v>0.97620328198096507</v>
      </c>
      <c r="C4873" s="104">
        <v>0.97255172605946549</v>
      </c>
      <c r="D4873" s="104">
        <v>0.98623591412754519</v>
      </c>
      <c r="E4873" s="99">
        <v>-716780231.83000004</v>
      </c>
      <c r="K4873" s="27">
        <v>193122614.88</v>
      </c>
      <c r="L4873" s="27">
        <v>0.48570000000000002</v>
      </c>
    </row>
    <row r="4874" spans="1:12" x14ac:dyDescent="0.25">
      <c r="A4874" s="91">
        <v>4866</v>
      </c>
      <c r="B4874" s="104">
        <v>1.5161738456071143</v>
      </c>
      <c r="C4874" s="104">
        <v>1.0374957812870143</v>
      </c>
      <c r="D4874" s="104">
        <v>0.99176416311203164</v>
      </c>
      <c r="E4874" s="99">
        <v>2969737520.1100001</v>
      </c>
      <c r="K4874" s="27">
        <v>193264526.49000001</v>
      </c>
      <c r="L4874" s="27">
        <v>0.48580000000000001</v>
      </c>
    </row>
    <row r="4875" spans="1:12" x14ac:dyDescent="0.25">
      <c r="A4875" s="91">
        <v>4867</v>
      </c>
      <c r="B4875" s="104">
        <v>1.2951487988461581</v>
      </c>
      <c r="C4875" s="104">
        <v>0.94596627520352738</v>
      </c>
      <c r="D4875" s="104">
        <v>1.0182650240906312</v>
      </c>
      <c r="E4875" s="99">
        <v>294302821.41000003</v>
      </c>
      <c r="K4875" s="27">
        <v>193265051.09</v>
      </c>
      <c r="L4875" s="27">
        <v>0.4859</v>
      </c>
    </row>
    <row r="4876" spans="1:12" x14ac:dyDescent="0.25">
      <c r="A4876" s="91">
        <v>4868</v>
      </c>
      <c r="B4876" s="104">
        <v>1.0664044805870216</v>
      </c>
      <c r="C4876" s="104">
        <v>0.9942028614809677</v>
      </c>
      <c r="D4876" s="104">
        <v>1.032897269371374</v>
      </c>
      <c r="E4876" s="99">
        <v>1006151981.95</v>
      </c>
      <c r="K4876" s="27">
        <v>193340556.72999999</v>
      </c>
      <c r="L4876" s="27">
        <v>0.48599999999999999</v>
      </c>
    </row>
    <row r="4877" spans="1:12" x14ac:dyDescent="0.25">
      <c r="A4877" s="91">
        <v>4869</v>
      </c>
      <c r="B4877" s="104">
        <v>1.0961556320723651</v>
      </c>
      <c r="C4877" s="104">
        <v>1.0003095116595835</v>
      </c>
      <c r="D4877" s="104">
        <v>0.98472798501487491</v>
      </c>
      <c r="E4877" s="99">
        <v>199166535.78999999</v>
      </c>
      <c r="K4877" s="27">
        <v>193679382.40000001</v>
      </c>
      <c r="L4877" s="27">
        <v>0.48609999999999998</v>
      </c>
    </row>
    <row r="4878" spans="1:12" x14ac:dyDescent="0.25">
      <c r="A4878" s="91">
        <v>4870</v>
      </c>
      <c r="B4878" s="104">
        <v>1.2559768296291629</v>
      </c>
      <c r="C4878" s="104">
        <v>0.98210844122600027</v>
      </c>
      <c r="D4878" s="104">
        <v>1.0124129856120347</v>
      </c>
      <c r="E4878" s="99">
        <v>973742299.48000002</v>
      </c>
      <c r="K4878" s="27">
        <v>194549035.66999999</v>
      </c>
      <c r="L4878" s="27">
        <v>0.48620000000000002</v>
      </c>
    </row>
    <row r="4879" spans="1:12" x14ac:dyDescent="0.25">
      <c r="A4879" s="91">
        <v>4871</v>
      </c>
      <c r="B4879" s="104">
        <v>1.2810621335794024</v>
      </c>
      <c r="C4879" s="104">
        <v>0.9694006530771665</v>
      </c>
      <c r="D4879" s="104">
        <v>1.0052243349458638</v>
      </c>
      <c r="E4879" s="99">
        <v>545778479.60000002</v>
      </c>
      <c r="K4879" s="27">
        <v>195354734.87</v>
      </c>
      <c r="L4879" s="27">
        <v>0.48630000000000001</v>
      </c>
    </row>
    <row r="4880" spans="1:12" x14ac:dyDescent="0.25">
      <c r="A4880" s="91">
        <v>4872</v>
      </c>
      <c r="B4880" s="104">
        <v>1.8915785697946759</v>
      </c>
      <c r="C4880" s="104">
        <v>1.0002440900091025</v>
      </c>
      <c r="D4880" s="104">
        <v>1.016444420552761</v>
      </c>
      <c r="E4880" s="99">
        <v>4098286391.9499998</v>
      </c>
      <c r="K4880" s="27">
        <v>195887622.40000001</v>
      </c>
      <c r="L4880" s="27">
        <v>0.4864</v>
      </c>
    </row>
    <row r="4881" spans="1:12" x14ac:dyDescent="0.25">
      <c r="A4881" s="91">
        <v>4873</v>
      </c>
      <c r="B4881" s="104">
        <v>1.8440599544653529</v>
      </c>
      <c r="C4881" s="104">
        <v>0.951056278971525</v>
      </c>
      <c r="D4881" s="104">
        <v>0.97821055575057148</v>
      </c>
      <c r="E4881" s="99">
        <v>656373605.15999997</v>
      </c>
      <c r="K4881" s="27">
        <v>196247631.93000001</v>
      </c>
      <c r="L4881" s="27">
        <v>0.48649999999999999</v>
      </c>
    </row>
    <row r="4882" spans="1:12" x14ac:dyDescent="0.25">
      <c r="A4882" s="91">
        <v>4874</v>
      </c>
      <c r="B4882" s="104">
        <v>1.1107558109873468</v>
      </c>
      <c r="C4882" s="104">
        <v>0.99232959272235643</v>
      </c>
      <c r="D4882" s="104">
        <v>0.97953836353810186</v>
      </c>
      <c r="E4882" s="99">
        <v>-45330513.130000003</v>
      </c>
      <c r="K4882" s="27">
        <v>196248000.19999999</v>
      </c>
      <c r="L4882" s="27">
        <v>0.48659999999999998</v>
      </c>
    </row>
    <row r="4883" spans="1:12" x14ac:dyDescent="0.25">
      <c r="A4883" s="91">
        <v>4875</v>
      </c>
      <c r="B4883" s="104">
        <v>1.0212899400971778</v>
      </c>
      <c r="C4883" s="104">
        <v>1.0145653630981879</v>
      </c>
      <c r="D4883" s="104">
        <v>0.99433462553926188</v>
      </c>
      <c r="E4883" s="99">
        <v>440411319.62</v>
      </c>
      <c r="K4883" s="27">
        <v>196324669.00999999</v>
      </c>
      <c r="L4883" s="27">
        <v>0.48670000000000002</v>
      </c>
    </row>
    <row r="4884" spans="1:12" x14ac:dyDescent="0.25">
      <c r="A4884" s="91">
        <v>4876</v>
      </c>
      <c r="B4884" s="104">
        <v>0.78760215713353643</v>
      </c>
      <c r="C4884" s="104">
        <v>0.99561817212086046</v>
      </c>
      <c r="D4884" s="104">
        <v>1.0132757606704395</v>
      </c>
      <c r="E4884" s="99">
        <v>-459829052.33999997</v>
      </c>
      <c r="K4884" s="27">
        <v>196681130.86000001</v>
      </c>
      <c r="L4884" s="27">
        <v>0.48680000000000001</v>
      </c>
    </row>
    <row r="4885" spans="1:12" x14ac:dyDescent="0.25">
      <c r="A4885" s="91">
        <v>4877</v>
      </c>
      <c r="B4885" s="104">
        <v>0.8790636798183542</v>
      </c>
      <c r="C4885" s="104">
        <v>1.025446043867744</v>
      </c>
      <c r="D4885" s="104">
        <v>1.0034193341951307</v>
      </c>
      <c r="E4885" s="99">
        <v>250935644.62</v>
      </c>
      <c r="K4885" s="27">
        <v>196728728.18000001</v>
      </c>
      <c r="L4885" s="27">
        <v>0.4869</v>
      </c>
    </row>
    <row r="4886" spans="1:12" x14ac:dyDescent="0.25">
      <c r="A4886" s="91">
        <v>4878</v>
      </c>
      <c r="B4886" s="104">
        <v>0.79348785680384026</v>
      </c>
      <c r="C4886" s="104">
        <v>0.96985561971411116</v>
      </c>
      <c r="D4886" s="104">
        <v>0.99065600372907836</v>
      </c>
      <c r="E4886" s="99">
        <v>-1208271713.4300001</v>
      </c>
      <c r="K4886" s="27">
        <v>196835534.19</v>
      </c>
      <c r="L4886" s="27">
        <v>0.48699999999999999</v>
      </c>
    </row>
    <row r="4887" spans="1:12" x14ac:dyDescent="0.25">
      <c r="A4887" s="91">
        <v>4879</v>
      </c>
      <c r="B4887" s="104">
        <v>0.91353247747648936</v>
      </c>
      <c r="C4887" s="104">
        <v>0.97872264961439681</v>
      </c>
      <c r="D4887" s="104">
        <v>0.97276678657638493</v>
      </c>
      <c r="E4887" s="99">
        <v>-1025740010.87</v>
      </c>
      <c r="K4887" s="27">
        <v>196853871.56</v>
      </c>
      <c r="L4887" s="27">
        <v>0.48709999999999998</v>
      </c>
    </row>
    <row r="4888" spans="1:12" x14ac:dyDescent="0.25">
      <c r="A4888" s="91">
        <v>4880</v>
      </c>
      <c r="B4888" s="104">
        <v>0.96393945428664751</v>
      </c>
      <c r="C4888" s="104">
        <v>0.99248140868265822</v>
      </c>
      <c r="D4888" s="104">
        <v>1.0046164681874861</v>
      </c>
      <c r="E4888" s="99">
        <v>-10444437.15</v>
      </c>
      <c r="K4888" s="27">
        <v>196876450.69999999</v>
      </c>
      <c r="L4888" s="27">
        <v>0.48720000000000002</v>
      </c>
    </row>
    <row r="4889" spans="1:12" x14ac:dyDescent="0.25">
      <c r="A4889" s="91">
        <v>4881</v>
      </c>
      <c r="B4889" s="104">
        <v>0.7356996534628587</v>
      </c>
      <c r="C4889" s="104">
        <v>0.96366477219394586</v>
      </c>
      <c r="D4889" s="104">
        <v>1.0098464925210491</v>
      </c>
      <c r="E4889" s="99">
        <v>-1190205274.6700001</v>
      </c>
      <c r="K4889" s="27">
        <v>197109695.49000001</v>
      </c>
      <c r="L4889" s="27">
        <v>0.48730000000000001</v>
      </c>
    </row>
    <row r="4890" spans="1:12" x14ac:dyDescent="0.25">
      <c r="A4890" s="91">
        <v>4882</v>
      </c>
      <c r="B4890" s="104">
        <v>1.0638629503949624</v>
      </c>
      <c r="C4890" s="104">
        <v>1.0090641671317266</v>
      </c>
      <c r="D4890" s="104">
        <v>0.96683228966004919</v>
      </c>
      <c r="E4890" s="99">
        <v>-113407404.23</v>
      </c>
      <c r="K4890" s="27">
        <v>197539127.72999999</v>
      </c>
      <c r="L4890" s="27">
        <v>0.4874</v>
      </c>
    </row>
    <row r="4891" spans="1:12" x14ac:dyDescent="0.25">
      <c r="A4891" s="91">
        <v>4883</v>
      </c>
      <c r="B4891" s="104">
        <v>1.0621928607749871</v>
      </c>
      <c r="C4891" s="104">
        <v>0.96978086458582591</v>
      </c>
      <c r="D4891" s="104">
        <v>0.99438311098358767</v>
      </c>
      <c r="E4891" s="99">
        <v>-361675553.04000002</v>
      </c>
      <c r="K4891" s="27">
        <v>198804481.63999999</v>
      </c>
      <c r="L4891" s="27">
        <v>0.48749999999999999</v>
      </c>
    </row>
    <row r="4892" spans="1:12" x14ac:dyDescent="0.25">
      <c r="A4892" s="91">
        <v>4884</v>
      </c>
      <c r="B4892" s="104">
        <v>0.98862535666989249</v>
      </c>
      <c r="C4892" s="104">
        <v>0.97283820424223055</v>
      </c>
      <c r="D4892" s="104">
        <v>0.99152124505991646</v>
      </c>
      <c r="E4892" s="99">
        <v>-572766211.74000001</v>
      </c>
      <c r="K4892" s="27">
        <v>199035861.09</v>
      </c>
      <c r="L4892" s="27">
        <v>0.48759999999999998</v>
      </c>
    </row>
    <row r="4893" spans="1:12" x14ac:dyDescent="0.25">
      <c r="A4893" s="91">
        <v>4885</v>
      </c>
      <c r="B4893" s="104">
        <v>1.1870597301125767</v>
      </c>
      <c r="C4893" s="104">
        <v>0.99158121553223944</v>
      </c>
      <c r="D4893" s="104">
        <v>0.97813743538397979</v>
      </c>
      <c r="E4893" s="99">
        <v>139770855.34999999</v>
      </c>
      <c r="K4893" s="27">
        <v>199166535.78999999</v>
      </c>
      <c r="L4893" s="27">
        <v>0.48770000000000002</v>
      </c>
    </row>
    <row r="4894" spans="1:12" x14ac:dyDescent="0.25">
      <c r="A4894" s="91">
        <v>4886</v>
      </c>
      <c r="B4894" s="104">
        <v>1.5082182111319253</v>
      </c>
      <c r="C4894" s="104">
        <v>0.97418490679089942</v>
      </c>
      <c r="D4894" s="104">
        <v>1.0103853660737918</v>
      </c>
      <c r="E4894" s="99">
        <v>1563153973.96</v>
      </c>
      <c r="K4894" s="27">
        <v>199507231.59</v>
      </c>
      <c r="L4894" s="27">
        <v>0.48780000000000001</v>
      </c>
    </row>
    <row r="4895" spans="1:12" x14ac:dyDescent="0.25">
      <c r="A4895" s="91">
        <v>4887</v>
      </c>
      <c r="B4895" s="104">
        <v>1.2117225475705555</v>
      </c>
      <c r="C4895" s="104">
        <v>0.97489908263563418</v>
      </c>
      <c r="D4895" s="104">
        <v>1.009151828228646</v>
      </c>
      <c r="E4895" s="99">
        <v>558146147.47000003</v>
      </c>
      <c r="K4895" s="27">
        <v>199708795.44</v>
      </c>
      <c r="L4895" s="27">
        <v>0.4879</v>
      </c>
    </row>
    <row r="4896" spans="1:12" x14ac:dyDescent="0.25">
      <c r="A4896" s="91">
        <v>4888</v>
      </c>
      <c r="B4896" s="104">
        <v>0.88881416306557204</v>
      </c>
      <c r="C4896" s="104">
        <v>0.98975427704366881</v>
      </c>
      <c r="D4896" s="104">
        <v>0.99107378448931838</v>
      </c>
      <c r="E4896" s="99">
        <v>-572547214.17999995</v>
      </c>
      <c r="K4896" s="27">
        <v>199842103.03999999</v>
      </c>
      <c r="L4896" s="27">
        <v>0.48799999999999999</v>
      </c>
    </row>
    <row r="4897" spans="1:12" x14ac:dyDescent="0.25">
      <c r="A4897" s="91">
        <v>4889</v>
      </c>
      <c r="B4897" s="104">
        <v>0.88409208352254209</v>
      </c>
      <c r="C4897" s="104">
        <v>1.026323543664964</v>
      </c>
      <c r="D4897" s="104">
        <v>0.99529038324869779</v>
      </c>
      <c r="E4897" s="99">
        <v>138716858.30000001</v>
      </c>
      <c r="K4897" s="27">
        <v>199990086.41</v>
      </c>
      <c r="L4897" s="27">
        <v>0.48809999999999998</v>
      </c>
    </row>
    <row r="4898" spans="1:12" x14ac:dyDescent="0.25">
      <c r="A4898" s="91">
        <v>4890</v>
      </c>
      <c r="B4898" s="104">
        <v>1.0202662383174705</v>
      </c>
      <c r="C4898" s="104">
        <v>0.99352315245775424</v>
      </c>
      <c r="D4898" s="104">
        <v>0.98273683156416447</v>
      </c>
      <c r="E4898" s="99">
        <v>-235565755.71000001</v>
      </c>
      <c r="K4898" s="27">
        <v>200108114.53</v>
      </c>
      <c r="L4898" s="27">
        <v>0.48820000000000002</v>
      </c>
    </row>
    <row r="4899" spans="1:12" x14ac:dyDescent="0.25">
      <c r="A4899" s="91">
        <v>4891</v>
      </c>
      <c r="B4899" s="104">
        <v>0.95208380963032335</v>
      </c>
      <c r="C4899" s="104">
        <v>1.0309393060184924</v>
      </c>
      <c r="D4899" s="104">
        <v>1.0017697837137423</v>
      </c>
      <c r="E4899" s="99">
        <v>636148988.11000001</v>
      </c>
      <c r="K4899" s="27">
        <v>200453390.00999999</v>
      </c>
      <c r="L4899" s="27">
        <v>0.48830000000000001</v>
      </c>
    </row>
    <row r="4900" spans="1:12" x14ac:dyDescent="0.25">
      <c r="A4900" s="91">
        <v>4892</v>
      </c>
      <c r="B4900" s="104">
        <v>1.1310980115009108</v>
      </c>
      <c r="C4900" s="104">
        <v>1.0117008495251374</v>
      </c>
      <c r="D4900" s="104">
        <v>1.0050696596093194</v>
      </c>
      <c r="E4900" s="99">
        <v>1047774473.01</v>
      </c>
      <c r="K4900" s="27">
        <v>201119575.43000001</v>
      </c>
      <c r="L4900" s="27">
        <v>0.4884</v>
      </c>
    </row>
    <row r="4901" spans="1:12" x14ac:dyDescent="0.25">
      <c r="A4901" s="91">
        <v>4893</v>
      </c>
      <c r="B4901" s="104">
        <v>0.78742294061268892</v>
      </c>
      <c r="C4901" s="104">
        <v>0.97267091323574184</v>
      </c>
      <c r="D4901" s="104">
        <v>1.0085230254885349</v>
      </c>
      <c r="E4901" s="99">
        <v>-904459976.63</v>
      </c>
      <c r="K4901" s="27">
        <v>201533216.36000001</v>
      </c>
      <c r="L4901" s="27">
        <v>0.48849999999999999</v>
      </c>
    </row>
    <row r="4902" spans="1:12" x14ac:dyDescent="0.25">
      <c r="A4902" s="91">
        <v>4894</v>
      </c>
      <c r="B4902" s="104">
        <v>0.79501064997266691</v>
      </c>
      <c r="C4902" s="104">
        <v>0.99256371492836493</v>
      </c>
      <c r="D4902" s="104">
        <v>1.0001920369431549</v>
      </c>
      <c r="E4902" s="99">
        <v>-689902379.46000004</v>
      </c>
      <c r="K4902" s="27">
        <v>201713137.66</v>
      </c>
      <c r="L4902" s="27">
        <v>0.48859999999999998</v>
      </c>
    </row>
    <row r="4903" spans="1:12" x14ac:dyDescent="0.25">
      <c r="A4903" s="91">
        <v>4895</v>
      </c>
      <c r="B4903" s="104">
        <v>0.93709083082590694</v>
      </c>
      <c r="C4903" s="104">
        <v>1.0088881688278326</v>
      </c>
      <c r="D4903" s="104">
        <v>0.9761436871705006</v>
      </c>
      <c r="E4903" s="99">
        <v>-340078178.94</v>
      </c>
      <c r="K4903" s="27">
        <v>201787132.44999999</v>
      </c>
      <c r="L4903" s="27">
        <v>0.48870000000000002</v>
      </c>
    </row>
    <row r="4904" spans="1:12" x14ac:dyDescent="0.25">
      <c r="A4904" s="91">
        <v>4896</v>
      </c>
      <c r="B4904" s="104">
        <v>1.2573351890963589</v>
      </c>
      <c r="C4904" s="104">
        <v>1.0008601406119395</v>
      </c>
      <c r="D4904" s="104">
        <v>1.0212593047614846</v>
      </c>
      <c r="E4904" s="99">
        <v>1690835643.27</v>
      </c>
      <c r="K4904" s="27">
        <v>202327723.09</v>
      </c>
      <c r="L4904" s="27">
        <v>0.48880000000000001</v>
      </c>
    </row>
    <row r="4905" spans="1:12" x14ac:dyDescent="0.25">
      <c r="A4905" s="91">
        <v>4897</v>
      </c>
      <c r="B4905" s="104">
        <v>1.1818695108454818</v>
      </c>
      <c r="C4905" s="104">
        <v>0.98797609427532163</v>
      </c>
      <c r="D4905" s="104">
        <v>1.0010855729011292</v>
      </c>
      <c r="E4905" s="99">
        <v>584082579.39999998</v>
      </c>
      <c r="K4905" s="27">
        <v>202465731.87</v>
      </c>
      <c r="L4905" s="27">
        <v>0.4889</v>
      </c>
    </row>
    <row r="4906" spans="1:12" x14ac:dyDescent="0.25">
      <c r="A4906" s="91">
        <v>4898</v>
      </c>
      <c r="B4906" s="104">
        <v>1.1246524054633629</v>
      </c>
      <c r="C4906" s="104">
        <v>0.96415622414271118</v>
      </c>
      <c r="D4906" s="104">
        <v>1.0004942350277815</v>
      </c>
      <c r="E4906" s="99">
        <v>-171261128.12</v>
      </c>
      <c r="K4906" s="27">
        <v>203036208.78</v>
      </c>
      <c r="L4906" s="27">
        <v>0.48899999999999999</v>
      </c>
    </row>
    <row r="4907" spans="1:12" x14ac:dyDescent="0.25">
      <c r="A4907" s="91">
        <v>4899</v>
      </c>
      <c r="B4907" s="104">
        <v>0.74393570457002489</v>
      </c>
      <c r="C4907" s="104">
        <v>1.0158752182675188</v>
      </c>
      <c r="D4907" s="104">
        <v>1.0166251551182344</v>
      </c>
      <c r="E4907" s="99">
        <v>-268415265.19</v>
      </c>
      <c r="K4907" s="27">
        <v>203326272.38999999</v>
      </c>
      <c r="L4907" s="27">
        <v>0.48909999999999998</v>
      </c>
    </row>
    <row r="4908" spans="1:12" x14ac:dyDescent="0.25">
      <c r="A4908" s="91">
        <v>4900</v>
      </c>
      <c r="B4908" s="104">
        <v>1.3197683477676165</v>
      </c>
      <c r="C4908" s="104">
        <v>0.99778598694251919</v>
      </c>
      <c r="D4908" s="104">
        <v>1.0242220432638325</v>
      </c>
      <c r="E4908" s="99">
        <v>1943594930.55</v>
      </c>
      <c r="K4908" s="27">
        <v>203398041.02000001</v>
      </c>
      <c r="L4908" s="27">
        <v>0.48920000000000002</v>
      </c>
    </row>
    <row r="4909" spans="1:12" x14ac:dyDescent="0.25">
      <c r="A4909" s="91">
        <v>4901</v>
      </c>
      <c r="B4909" s="104">
        <v>1.1195896802420366</v>
      </c>
      <c r="C4909" s="104">
        <v>1.0138413809448739</v>
      </c>
      <c r="D4909" s="104">
        <v>1.0033776607386962</v>
      </c>
      <c r="E4909" s="99">
        <v>1011450940.91</v>
      </c>
      <c r="K4909" s="27">
        <v>203897342.5</v>
      </c>
      <c r="L4909" s="27">
        <v>0.48930000000000001</v>
      </c>
    </row>
    <row r="4910" spans="1:12" x14ac:dyDescent="0.25">
      <c r="A4910" s="91">
        <v>4902</v>
      </c>
      <c r="B4910" s="104">
        <v>0.85269472288126424</v>
      </c>
      <c r="C4910" s="104">
        <v>0.99815301594634853</v>
      </c>
      <c r="D4910" s="104">
        <v>1.0057455848181072</v>
      </c>
      <c r="E4910" s="99">
        <v>-294403913.19999999</v>
      </c>
      <c r="K4910" s="27">
        <v>204013444.69999999</v>
      </c>
      <c r="L4910" s="27">
        <v>0.4894</v>
      </c>
    </row>
    <row r="4911" spans="1:12" x14ac:dyDescent="0.25">
      <c r="A4911" s="91">
        <v>4903</v>
      </c>
      <c r="B4911" s="104">
        <v>1.6677199932624507</v>
      </c>
      <c r="C4911" s="104">
        <v>0.94760225273156995</v>
      </c>
      <c r="D4911" s="104">
        <v>1.0077358427294498</v>
      </c>
      <c r="E4911" s="99">
        <v>1098235962.46</v>
      </c>
      <c r="K4911" s="27">
        <v>204137758.94999999</v>
      </c>
      <c r="L4911" s="27">
        <v>0.48949999999999999</v>
      </c>
    </row>
    <row r="4912" spans="1:12" x14ac:dyDescent="0.25">
      <c r="A4912" s="91">
        <v>4904</v>
      </c>
      <c r="B4912" s="104">
        <v>0.9584020950603479</v>
      </c>
      <c r="C4912" s="104">
        <v>0.95877302581756585</v>
      </c>
      <c r="D4912" s="104">
        <v>1.0184150834165606</v>
      </c>
      <c r="E4912" s="99">
        <v>-431592921.13999999</v>
      </c>
      <c r="K4912" s="27">
        <v>204257645.72999999</v>
      </c>
      <c r="L4912" s="27">
        <v>0.48959999999999998</v>
      </c>
    </row>
    <row r="4913" spans="1:12" x14ac:dyDescent="0.25">
      <c r="A4913" s="91">
        <v>4905</v>
      </c>
      <c r="B4913" s="104">
        <v>1.0872339172646497</v>
      </c>
      <c r="C4913" s="104">
        <v>0.98960872679216927</v>
      </c>
      <c r="D4913" s="104">
        <v>1.0279355197691566</v>
      </c>
      <c r="E4913" s="99">
        <v>880885476.83000004</v>
      </c>
      <c r="K4913" s="27">
        <v>204589866.34</v>
      </c>
      <c r="L4913" s="27">
        <v>0.48970000000000002</v>
      </c>
    </row>
    <row r="4914" spans="1:12" x14ac:dyDescent="0.25">
      <c r="A4914" s="91">
        <v>4906</v>
      </c>
      <c r="B4914" s="104">
        <v>1.1707410095292528</v>
      </c>
      <c r="C4914" s="104">
        <v>0.9762950315332013</v>
      </c>
      <c r="D4914" s="104">
        <v>1.05</v>
      </c>
      <c r="E4914" s="99">
        <v>1404180515.26</v>
      </c>
      <c r="K4914" s="27">
        <v>204701093.84</v>
      </c>
      <c r="L4914" s="27">
        <v>0.48980000000000001</v>
      </c>
    </row>
    <row r="4915" spans="1:12" x14ac:dyDescent="0.25">
      <c r="A4915" s="91">
        <v>4907</v>
      </c>
      <c r="B4915" s="104">
        <v>0.61671864771646379</v>
      </c>
      <c r="C4915" s="104">
        <v>0.99201706219046892</v>
      </c>
      <c r="D4915" s="104">
        <v>1.014792257712716</v>
      </c>
      <c r="E4915" s="99">
        <v>-1145033699.51</v>
      </c>
      <c r="K4915" s="27">
        <v>205831206.24000001</v>
      </c>
      <c r="L4915" s="27">
        <v>0.4899</v>
      </c>
    </row>
    <row r="4916" spans="1:12" x14ac:dyDescent="0.25">
      <c r="A4916" s="91">
        <v>4908</v>
      </c>
      <c r="B4916" s="104">
        <v>1.0700544177990772</v>
      </c>
      <c r="C4916" s="104">
        <v>0.99629931234181546</v>
      </c>
      <c r="D4916" s="104">
        <v>0.9729400686240075</v>
      </c>
      <c r="E4916" s="99">
        <v>-229763013.59</v>
      </c>
      <c r="K4916" s="27">
        <v>206319776.08000001</v>
      </c>
      <c r="L4916" s="27">
        <v>0.49</v>
      </c>
    </row>
    <row r="4917" spans="1:12" x14ac:dyDescent="0.25">
      <c r="A4917" s="91">
        <v>4909</v>
      </c>
      <c r="B4917" s="104">
        <v>1.037835548662319</v>
      </c>
      <c r="C4917" s="104">
        <v>1.0182021668001342</v>
      </c>
      <c r="D4917" s="104">
        <v>0.97693780841983002</v>
      </c>
      <c r="E4917" s="99">
        <v>207089356.41999999</v>
      </c>
      <c r="K4917" s="27">
        <v>206485439.11000001</v>
      </c>
      <c r="L4917" s="27">
        <v>0.49009999999999998</v>
      </c>
    </row>
    <row r="4918" spans="1:12" x14ac:dyDescent="0.25">
      <c r="A4918" s="91">
        <v>4910</v>
      </c>
      <c r="B4918" s="104">
        <v>0.74250400518913273</v>
      </c>
      <c r="C4918" s="104">
        <v>0.93532287023583227</v>
      </c>
      <c r="D4918" s="104">
        <v>1.0050816391274191</v>
      </c>
      <c r="E4918" s="99">
        <v>-1665233333.01</v>
      </c>
      <c r="K4918" s="27">
        <v>206986568.31999999</v>
      </c>
      <c r="L4918" s="27">
        <v>0.49020000000000002</v>
      </c>
    </row>
    <row r="4919" spans="1:12" x14ac:dyDescent="0.25">
      <c r="A4919" s="91">
        <v>4911</v>
      </c>
      <c r="B4919" s="104">
        <v>1.5064448795195213</v>
      </c>
      <c r="C4919" s="104">
        <v>0.9704432793352058</v>
      </c>
      <c r="D4919" s="104">
        <v>1.0245554764718197</v>
      </c>
      <c r="E4919" s="99">
        <v>1863380744.4300001</v>
      </c>
      <c r="K4919" s="27">
        <v>207025750.08000001</v>
      </c>
      <c r="L4919" s="27">
        <v>0.49030000000000001</v>
      </c>
    </row>
    <row r="4920" spans="1:12" x14ac:dyDescent="0.25">
      <c r="A4920" s="91">
        <v>4912</v>
      </c>
      <c r="B4920" s="104">
        <v>1.0374145095710168</v>
      </c>
      <c r="C4920" s="104">
        <v>1.0909282453707267</v>
      </c>
      <c r="D4920" s="104">
        <v>1.0266436567551696</v>
      </c>
      <c r="E4920" s="99">
        <v>2844497362.27</v>
      </c>
      <c r="K4920" s="27">
        <v>207089356.41999999</v>
      </c>
      <c r="L4920" s="27">
        <v>0.4904</v>
      </c>
    </row>
    <row r="4921" spans="1:12" x14ac:dyDescent="0.25">
      <c r="A4921" s="91">
        <v>4913</v>
      </c>
      <c r="B4921" s="104">
        <v>1.1484757646667227</v>
      </c>
      <c r="C4921" s="104">
        <v>1.0207833729032718</v>
      </c>
      <c r="D4921" s="104">
        <v>1.0091870244910621</v>
      </c>
      <c r="E4921" s="99">
        <v>1428866768.6199999</v>
      </c>
      <c r="K4921" s="27">
        <v>207235675.52000001</v>
      </c>
      <c r="L4921" s="27">
        <v>0.49049999999999999</v>
      </c>
    </row>
    <row r="4922" spans="1:12" x14ac:dyDescent="0.25">
      <c r="A4922" s="91">
        <v>4914</v>
      </c>
      <c r="B4922" s="104">
        <v>0.96400998038927754</v>
      </c>
      <c r="C4922" s="104">
        <v>0.9953061735180776</v>
      </c>
      <c r="D4922" s="104">
        <v>0.95617781612708019</v>
      </c>
      <c r="E4922" s="99">
        <v>-897519965.09000003</v>
      </c>
      <c r="K4922" s="27">
        <v>207243690.84999999</v>
      </c>
      <c r="L4922" s="27">
        <v>0.49059999999999998</v>
      </c>
    </row>
    <row r="4923" spans="1:12" x14ac:dyDescent="0.25">
      <c r="A4923" s="91">
        <v>4915</v>
      </c>
      <c r="B4923" s="104">
        <v>0.73401434722811087</v>
      </c>
      <c r="C4923" s="104">
        <v>1.0305671589878465</v>
      </c>
      <c r="D4923" s="104">
        <v>0.99706920462712101</v>
      </c>
      <c r="E4923" s="99">
        <v>-388899140.74000001</v>
      </c>
      <c r="K4923" s="27">
        <v>207647813.15000001</v>
      </c>
      <c r="L4923" s="27">
        <v>0.49070000000000003</v>
      </c>
    </row>
    <row r="4924" spans="1:12" x14ac:dyDescent="0.25">
      <c r="A4924" s="91">
        <v>4916</v>
      </c>
      <c r="B4924" s="104">
        <v>1.3658081834928928</v>
      </c>
      <c r="C4924" s="104">
        <v>1.010723212760511</v>
      </c>
      <c r="D4924" s="104">
        <v>1.0157229625213799</v>
      </c>
      <c r="E4924" s="99">
        <v>2263075476.3600001</v>
      </c>
      <c r="K4924" s="27">
        <v>207734676.30000001</v>
      </c>
      <c r="L4924" s="27">
        <v>0.49080000000000001</v>
      </c>
    </row>
    <row r="4925" spans="1:12" x14ac:dyDescent="0.25">
      <c r="A4925" s="91">
        <v>4917</v>
      </c>
      <c r="B4925" s="104">
        <v>1.3167484230330675</v>
      </c>
      <c r="C4925" s="104">
        <v>1.0212059276837993</v>
      </c>
      <c r="D4925" s="104">
        <v>0.99343408790082</v>
      </c>
      <c r="E4925" s="99">
        <v>1731332916.96</v>
      </c>
      <c r="K4925" s="27">
        <v>207743321.91999999</v>
      </c>
      <c r="L4925" s="27">
        <v>0.4909</v>
      </c>
    </row>
    <row r="4926" spans="1:12" x14ac:dyDescent="0.25">
      <c r="A4926" s="91">
        <v>4918</v>
      </c>
      <c r="B4926" s="104">
        <v>0.81494763178754925</v>
      </c>
      <c r="C4926" s="104">
        <v>0.99693898932379044</v>
      </c>
      <c r="D4926" s="104">
        <v>0.99321345229540769</v>
      </c>
      <c r="E4926" s="99">
        <v>-662224633.09000003</v>
      </c>
      <c r="K4926" s="27">
        <v>208064845.46000001</v>
      </c>
      <c r="L4926" s="27">
        <v>0.49099999999999999</v>
      </c>
    </row>
    <row r="4927" spans="1:12" x14ac:dyDescent="0.25">
      <c r="A4927" s="91">
        <v>4919</v>
      </c>
      <c r="B4927" s="104">
        <v>0.95810726959952697</v>
      </c>
      <c r="C4927" s="104">
        <v>0.98285004796052688</v>
      </c>
      <c r="D4927" s="104">
        <v>1.0023169244284567</v>
      </c>
      <c r="E4927" s="99">
        <v>-263482480.53</v>
      </c>
      <c r="K4927" s="27">
        <v>208722790.66999999</v>
      </c>
      <c r="L4927" s="27">
        <v>0.49109999999999998</v>
      </c>
    </row>
    <row r="4928" spans="1:12" x14ac:dyDescent="0.25">
      <c r="A4928" s="91">
        <v>4920</v>
      </c>
      <c r="B4928" s="104">
        <v>0.96760227265046028</v>
      </c>
      <c r="C4928" s="104">
        <v>1.0101964743661942</v>
      </c>
      <c r="D4928" s="104">
        <v>1.0017320269273411</v>
      </c>
      <c r="E4928" s="99">
        <v>294938411.08999997</v>
      </c>
      <c r="K4928" s="27">
        <v>208975466.94</v>
      </c>
      <c r="L4928" s="27">
        <v>0.49120000000000003</v>
      </c>
    </row>
    <row r="4929" spans="1:12" x14ac:dyDescent="0.25">
      <c r="A4929" s="91">
        <v>4921</v>
      </c>
      <c r="B4929" s="104">
        <v>1.0652756176311566</v>
      </c>
      <c r="C4929" s="104">
        <v>0.97502916840832499</v>
      </c>
      <c r="D4929" s="104">
        <v>1.0073968024608524</v>
      </c>
      <c r="E4929" s="99">
        <v>34864153.740000002</v>
      </c>
      <c r="K4929" s="27">
        <v>209293281.19</v>
      </c>
      <c r="L4929" s="27">
        <v>0.49130000000000001</v>
      </c>
    </row>
    <row r="4930" spans="1:12" x14ac:dyDescent="0.25">
      <c r="A4930" s="91">
        <v>4922</v>
      </c>
      <c r="B4930" s="104">
        <v>1.2071272661436752</v>
      </c>
      <c r="C4930" s="104">
        <v>1.0203838801866383</v>
      </c>
      <c r="D4930" s="104">
        <v>1.0068448706123898</v>
      </c>
      <c r="E4930" s="99">
        <v>1612037407.4200001</v>
      </c>
      <c r="K4930" s="27">
        <v>209345719</v>
      </c>
      <c r="L4930" s="27">
        <v>0.4914</v>
      </c>
    </row>
    <row r="4931" spans="1:12" x14ac:dyDescent="0.25">
      <c r="A4931" s="91">
        <v>4923</v>
      </c>
      <c r="B4931" s="104">
        <v>0.91230418095683197</v>
      </c>
      <c r="C4931" s="104">
        <v>1.0290047459554221</v>
      </c>
      <c r="D4931" s="104">
        <v>0.9977130639953028</v>
      </c>
      <c r="E4931" s="99">
        <v>350236707.79000002</v>
      </c>
      <c r="K4931" s="27">
        <v>209520356.25</v>
      </c>
      <c r="L4931" s="27">
        <v>0.49149999999999999</v>
      </c>
    </row>
    <row r="4932" spans="1:12" x14ac:dyDescent="0.25">
      <c r="A4932" s="91">
        <v>4924</v>
      </c>
      <c r="B4932" s="104">
        <v>0.80628813167153834</v>
      </c>
      <c r="C4932" s="104">
        <v>1.0351122474636252</v>
      </c>
      <c r="D4932" s="104">
        <v>1.0037201929231387</v>
      </c>
      <c r="E4932" s="99">
        <v>103683691.26000001</v>
      </c>
      <c r="K4932" s="27">
        <v>209732478.46000001</v>
      </c>
      <c r="L4932" s="27">
        <v>0.49159999999999998</v>
      </c>
    </row>
    <row r="4933" spans="1:12" x14ac:dyDescent="0.25">
      <c r="A4933" s="91">
        <v>4925</v>
      </c>
      <c r="B4933" s="104">
        <v>0.97929469902595867</v>
      </c>
      <c r="C4933" s="104">
        <v>1.0080702361868286</v>
      </c>
      <c r="D4933" s="104">
        <v>1.0436034451848202</v>
      </c>
      <c r="E4933" s="99">
        <v>1137139081.0599999</v>
      </c>
      <c r="K4933" s="27">
        <v>209867009.03999999</v>
      </c>
      <c r="L4933" s="27">
        <v>0.49170000000000003</v>
      </c>
    </row>
    <row r="4934" spans="1:12" x14ac:dyDescent="0.25">
      <c r="A4934" s="91">
        <v>4926</v>
      </c>
      <c r="B4934" s="104">
        <v>1.3093896005276771</v>
      </c>
      <c r="C4934" s="104">
        <v>1.0202572988461622</v>
      </c>
      <c r="D4934" s="104">
        <v>0.98113068922947866</v>
      </c>
      <c r="E4934" s="99">
        <v>1342395951.8900001</v>
      </c>
      <c r="K4934" s="27">
        <v>210116135.94</v>
      </c>
      <c r="L4934" s="27">
        <v>0.49180000000000001</v>
      </c>
    </row>
    <row r="4935" spans="1:12" x14ac:dyDescent="0.25">
      <c r="A4935" s="91">
        <v>4927</v>
      </c>
      <c r="B4935" s="104">
        <v>1.117793957716072</v>
      </c>
      <c r="C4935" s="104">
        <v>1.0511841763785992</v>
      </c>
      <c r="D4935" s="104">
        <v>0.98316618300088543</v>
      </c>
      <c r="E4935" s="99">
        <v>1372760512.3399999</v>
      </c>
      <c r="K4935" s="27">
        <v>210618622.69</v>
      </c>
      <c r="L4935" s="27">
        <v>0.4919</v>
      </c>
    </row>
    <row r="4936" spans="1:12" x14ac:dyDescent="0.25">
      <c r="A4936" s="91">
        <v>4928</v>
      </c>
      <c r="B4936" s="104">
        <v>1.2511271619008724</v>
      </c>
      <c r="C4936" s="104">
        <v>1.0290464890441624</v>
      </c>
      <c r="D4936" s="104">
        <v>1.0106811399368005</v>
      </c>
      <c r="E4936" s="99">
        <v>2120915956.8699999</v>
      </c>
      <c r="K4936" s="27">
        <v>210752649.59</v>
      </c>
      <c r="L4936" s="27">
        <v>0.49199999999999999</v>
      </c>
    </row>
    <row r="4937" spans="1:12" x14ac:dyDescent="0.25">
      <c r="A4937" s="91">
        <v>4929</v>
      </c>
      <c r="B4937" s="104">
        <v>0.87458581900502663</v>
      </c>
      <c r="C4937" s="104">
        <v>0.97502041065588596</v>
      </c>
      <c r="D4937" s="104">
        <v>0.99337944785805288</v>
      </c>
      <c r="E4937" s="99">
        <v>-838110215.92999995</v>
      </c>
      <c r="K4937" s="27">
        <v>210862385.71000001</v>
      </c>
      <c r="L4937" s="27">
        <v>0.49209999999999998</v>
      </c>
    </row>
    <row r="4938" spans="1:12" x14ac:dyDescent="0.25">
      <c r="A4938" s="91">
        <v>4930</v>
      </c>
      <c r="B4938" s="104">
        <v>0.92879409739438801</v>
      </c>
      <c r="C4938" s="104">
        <v>0.98889020531506611</v>
      </c>
      <c r="D4938" s="104">
        <v>1.0124191390620063</v>
      </c>
      <c r="E4938" s="99">
        <v>-60020958.450000003</v>
      </c>
      <c r="K4938" s="27">
        <v>210884127.52000001</v>
      </c>
      <c r="L4938" s="27">
        <v>0.49220000000000003</v>
      </c>
    </row>
    <row r="4939" spans="1:12" x14ac:dyDescent="0.25">
      <c r="A4939" s="91">
        <v>4931</v>
      </c>
      <c r="B4939" s="104">
        <v>0.62081414535634316</v>
      </c>
      <c r="C4939" s="104">
        <v>1.0485926173027302</v>
      </c>
      <c r="D4939" s="104">
        <v>1.0133688590980248</v>
      </c>
      <c r="E4939" s="99">
        <v>-430349775.58999997</v>
      </c>
      <c r="K4939" s="27">
        <v>211424115.88</v>
      </c>
      <c r="L4939" s="27">
        <v>0.49230000000000002</v>
      </c>
    </row>
    <row r="4940" spans="1:12" x14ac:dyDescent="0.25">
      <c r="A4940" s="91">
        <v>4932</v>
      </c>
      <c r="B4940" s="104">
        <v>1.3928731046026073</v>
      </c>
      <c r="C4940" s="104">
        <v>0.99750329389400838</v>
      </c>
      <c r="D4940" s="104">
        <v>0.98348127478751102</v>
      </c>
      <c r="E4940" s="99">
        <v>1083833641.5799999</v>
      </c>
      <c r="K4940" s="27">
        <v>211468426.33000001</v>
      </c>
      <c r="L4940" s="27">
        <v>0.4924</v>
      </c>
    </row>
    <row r="4941" spans="1:12" x14ac:dyDescent="0.25">
      <c r="A4941" s="91">
        <v>4933</v>
      </c>
      <c r="B4941" s="104">
        <v>1.2869970474248653</v>
      </c>
      <c r="C4941" s="104">
        <v>1.0153502721878374</v>
      </c>
      <c r="D4941" s="104">
        <v>1.0159655784729287</v>
      </c>
      <c r="E4941" s="99">
        <v>2060105709.1800001</v>
      </c>
      <c r="K4941" s="27">
        <v>211624583.93000001</v>
      </c>
      <c r="L4941" s="27">
        <v>0.49249999999999999</v>
      </c>
    </row>
    <row r="4942" spans="1:12" x14ac:dyDescent="0.25">
      <c r="A4942" s="91">
        <v>4934</v>
      </c>
      <c r="B4942" s="104">
        <v>1.0509450322327349</v>
      </c>
      <c r="C4942" s="104">
        <v>0.98218113360805481</v>
      </c>
      <c r="D4942" s="104">
        <v>1.0421010025261173</v>
      </c>
      <c r="E4942" s="99">
        <v>868742624.77999997</v>
      </c>
      <c r="K4942" s="27">
        <v>211642452.91</v>
      </c>
      <c r="L4942" s="27">
        <v>0.49259999999999998</v>
      </c>
    </row>
    <row r="4943" spans="1:12" x14ac:dyDescent="0.25">
      <c r="A4943" s="91">
        <v>4935</v>
      </c>
      <c r="B4943" s="104">
        <v>1.2148822127315861</v>
      </c>
      <c r="C4943" s="104">
        <v>1.0303676562541066</v>
      </c>
      <c r="D4943" s="104">
        <v>1.0069191366570203</v>
      </c>
      <c r="E4943" s="99">
        <v>1895187995.3900001</v>
      </c>
      <c r="K4943" s="27">
        <v>211976161.49000001</v>
      </c>
      <c r="L4943" s="27">
        <v>0.49270000000000003</v>
      </c>
    </row>
    <row r="4944" spans="1:12" x14ac:dyDescent="0.25">
      <c r="A4944" s="91">
        <v>4936</v>
      </c>
      <c r="B4944" s="104">
        <v>0.90393300408196864</v>
      </c>
      <c r="C4944" s="104">
        <v>1.0366301157784557</v>
      </c>
      <c r="D4944" s="104">
        <v>0.96324765131804679</v>
      </c>
      <c r="E4944" s="99">
        <v>-200282578.66999999</v>
      </c>
      <c r="K4944" s="27">
        <v>212549843.97</v>
      </c>
      <c r="L4944" s="27">
        <v>0.49280000000000002</v>
      </c>
    </row>
    <row r="4945" spans="1:12" x14ac:dyDescent="0.25">
      <c r="A4945" s="91">
        <v>4937</v>
      </c>
      <c r="B4945" s="104">
        <v>0.99498527712144147</v>
      </c>
      <c r="C4945" s="104">
        <v>1.0428569705116473</v>
      </c>
      <c r="D4945" s="104">
        <v>0.97478866847938039</v>
      </c>
      <c r="E4945" s="99">
        <v>495492508.79000002</v>
      </c>
      <c r="K4945" s="27">
        <v>212622991.09</v>
      </c>
      <c r="L4945" s="27">
        <v>0.4929</v>
      </c>
    </row>
    <row r="4946" spans="1:12" x14ac:dyDescent="0.25">
      <c r="A4946" s="91">
        <v>4938</v>
      </c>
      <c r="B4946" s="104">
        <v>0.91387635467764394</v>
      </c>
      <c r="C4946" s="104">
        <v>0.96838719634805959</v>
      </c>
      <c r="D4946" s="104">
        <v>1.0074760327288768</v>
      </c>
      <c r="E4946" s="99">
        <v>-588389749.46000004</v>
      </c>
      <c r="K4946" s="27">
        <v>212847244.27000001</v>
      </c>
      <c r="L4946" s="27">
        <v>0.49299999999999999</v>
      </c>
    </row>
    <row r="4947" spans="1:12" x14ac:dyDescent="0.25">
      <c r="A4947" s="91">
        <v>4939</v>
      </c>
      <c r="B4947" s="104">
        <v>1.1416885531301935</v>
      </c>
      <c r="C4947" s="104">
        <v>1.03938452209474</v>
      </c>
      <c r="D4947" s="104">
        <v>1.0159221522158852</v>
      </c>
      <c r="E4947" s="99">
        <v>1997872513.1400001</v>
      </c>
      <c r="K4947" s="27">
        <v>213455286.81</v>
      </c>
      <c r="L4947" s="27">
        <v>0.49309999999999998</v>
      </c>
    </row>
    <row r="4948" spans="1:12" x14ac:dyDescent="0.25">
      <c r="A4948" s="91">
        <v>4940</v>
      </c>
      <c r="B4948" s="104">
        <v>1.2789678614773989</v>
      </c>
      <c r="C4948" s="104">
        <v>0.97696791256835724</v>
      </c>
      <c r="D4948" s="104">
        <v>0.97141076757392941</v>
      </c>
      <c r="E4948" s="99">
        <v>-122712410.13</v>
      </c>
      <c r="K4948" s="27">
        <v>213497668.25</v>
      </c>
      <c r="L4948" s="27">
        <v>0.49320000000000003</v>
      </c>
    </row>
    <row r="4949" spans="1:12" x14ac:dyDescent="0.25">
      <c r="A4949" s="91">
        <v>4941</v>
      </c>
      <c r="B4949" s="104">
        <v>0.7492327866330426</v>
      </c>
      <c r="C4949" s="104">
        <v>1.026517181716939</v>
      </c>
      <c r="D4949" s="104">
        <v>1.0003903952269531</v>
      </c>
      <c r="E4949" s="99">
        <v>-333916343.19999999</v>
      </c>
      <c r="K4949" s="27">
        <v>213794522.74000001</v>
      </c>
      <c r="L4949" s="27">
        <v>0.49330000000000002</v>
      </c>
    </row>
    <row r="4950" spans="1:12" x14ac:dyDescent="0.25">
      <c r="A4950" s="91">
        <v>4942</v>
      </c>
      <c r="B4950" s="104">
        <v>1.0568401230110418</v>
      </c>
      <c r="C4950" s="104">
        <v>0.9559524786949275</v>
      </c>
      <c r="D4950" s="104">
        <v>1.0281372567031375</v>
      </c>
      <c r="E4950" s="99">
        <v>20039442.690000001</v>
      </c>
      <c r="K4950" s="27">
        <v>214495643.91</v>
      </c>
      <c r="L4950" s="27">
        <v>0.49340000000000001</v>
      </c>
    </row>
    <row r="4951" spans="1:12" x14ac:dyDescent="0.25">
      <c r="A4951" s="91">
        <v>4943</v>
      </c>
      <c r="B4951" s="104">
        <v>1.6150489349998807</v>
      </c>
      <c r="C4951" s="104">
        <v>0.99139281477382124</v>
      </c>
      <c r="D4951" s="104">
        <v>1.0054841074815646</v>
      </c>
      <c r="E4951" s="99">
        <v>2333640055.1399999</v>
      </c>
      <c r="K4951" s="27">
        <v>214806588.15000001</v>
      </c>
      <c r="L4951" s="27">
        <v>0.49349999999999999</v>
      </c>
    </row>
    <row r="4952" spans="1:12" x14ac:dyDescent="0.25">
      <c r="A4952" s="91">
        <v>4944</v>
      </c>
      <c r="B4952" s="104">
        <v>1.360628406167788</v>
      </c>
      <c r="C4952" s="104">
        <v>1.0206066305483452</v>
      </c>
      <c r="D4952" s="104">
        <v>0.99196212591238486</v>
      </c>
      <c r="E4952" s="99">
        <v>1847429823.4200001</v>
      </c>
      <c r="K4952" s="27">
        <v>215186578</v>
      </c>
      <c r="L4952" s="27">
        <v>0.49359999999999998</v>
      </c>
    </row>
    <row r="4953" spans="1:12" x14ac:dyDescent="0.25">
      <c r="A4953" s="91">
        <v>4945</v>
      </c>
      <c r="B4953" s="104">
        <v>1.183486411375557</v>
      </c>
      <c r="C4953" s="104">
        <v>0.93562686719971666</v>
      </c>
      <c r="D4953" s="104">
        <v>0.99410995011946934</v>
      </c>
      <c r="E4953" s="99">
        <v>-828714172.09000003</v>
      </c>
      <c r="K4953" s="27">
        <v>215255123.31999999</v>
      </c>
      <c r="L4953" s="27">
        <v>0.49370000000000003</v>
      </c>
    </row>
    <row r="4954" spans="1:12" x14ac:dyDescent="0.25">
      <c r="A4954" s="91">
        <v>4946</v>
      </c>
      <c r="B4954" s="104">
        <v>0.94938316176920823</v>
      </c>
      <c r="C4954" s="104">
        <v>0.99532880786758215</v>
      </c>
      <c r="D4954" s="104">
        <v>1.0021847276289597</v>
      </c>
      <c r="E4954" s="99">
        <v>-54545476.140000001</v>
      </c>
      <c r="K4954" s="27">
        <v>215342165.28</v>
      </c>
      <c r="L4954" s="27">
        <v>0.49380000000000002</v>
      </c>
    </row>
    <row r="4955" spans="1:12" x14ac:dyDescent="0.25">
      <c r="A4955" s="91">
        <v>4947</v>
      </c>
      <c r="B4955" s="104">
        <v>1.3677204568083632</v>
      </c>
      <c r="C4955" s="104">
        <v>0.97202467772178336</v>
      </c>
      <c r="D4955" s="104">
        <v>1.0087541884668985</v>
      </c>
      <c r="E4955" s="99">
        <v>987575169.73000002</v>
      </c>
      <c r="K4955" s="27">
        <v>215773431.43000001</v>
      </c>
      <c r="L4955" s="27">
        <v>0.49390000000000001</v>
      </c>
    </row>
    <row r="4956" spans="1:12" x14ac:dyDescent="0.25">
      <c r="A4956" s="91">
        <v>4948</v>
      </c>
      <c r="B4956" s="104">
        <v>0.92161514742025641</v>
      </c>
      <c r="C4956" s="104">
        <v>1.0310939696590862</v>
      </c>
      <c r="D4956" s="104">
        <v>0.99183204629538912</v>
      </c>
      <c r="E4956" s="99">
        <v>315175986.35000002</v>
      </c>
      <c r="K4956" s="27">
        <v>216022897.84999999</v>
      </c>
      <c r="L4956" s="27">
        <v>0.49399999999999999</v>
      </c>
    </row>
    <row r="4957" spans="1:12" x14ac:dyDescent="0.25">
      <c r="A4957" s="91">
        <v>4949</v>
      </c>
      <c r="B4957" s="104">
        <v>0.97712562712065965</v>
      </c>
      <c r="C4957" s="104">
        <v>0.99823931722709081</v>
      </c>
      <c r="D4957" s="104">
        <v>0.99123109180585334</v>
      </c>
      <c r="E4957" s="99">
        <v>-113042650.15000001</v>
      </c>
      <c r="K4957" s="27">
        <v>216427975.30000001</v>
      </c>
      <c r="L4957" s="27">
        <v>0.49409999999999998</v>
      </c>
    </row>
    <row r="4958" spans="1:12" x14ac:dyDescent="0.25">
      <c r="A4958" s="91">
        <v>4950</v>
      </c>
      <c r="B4958" s="104">
        <v>1.2723455098778049</v>
      </c>
      <c r="C4958" s="104">
        <v>1.0195841587735692</v>
      </c>
      <c r="D4958" s="104">
        <v>0.98132556307279994</v>
      </c>
      <c r="E4958" s="99">
        <v>1193635827.3599999</v>
      </c>
      <c r="K4958" s="27">
        <v>216874694.31</v>
      </c>
      <c r="L4958" s="27">
        <v>0.49419999999999997</v>
      </c>
    </row>
    <row r="4959" spans="1:12" x14ac:dyDescent="0.25">
      <c r="A4959" s="91">
        <v>4951</v>
      </c>
      <c r="B4959" s="104">
        <v>1.073245220151835</v>
      </c>
      <c r="C4959" s="104">
        <v>0.9992603124637236</v>
      </c>
      <c r="D4959" s="104">
        <v>0.98235148661862526</v>
      </c>
      <c r="E4959" s="99">
        <v>47783032.479999997</v>
      </c>
      <c r="K4959" s="27">
        <v>217151824.59</v>
      </c>
      <c r="L4959" s="27">
        <v>0.49430000000000002</v>
      </c>
    </row>
    <row r="4960" spans="1:12" x14ac:dyDescent="0.25">
      <c r="A4960" s="91">
        <v>4952</v>
      </c>
      <c r="B4960" s="104">
        <v>1.007884109296302</v>
      </c>
      <c r="C4960" s="104">
        <v>1.0234388300200934</v>
      </c>
      <c r="D4960" s="104">
        <v>0.98018394370816242</v>
      </c>
      <c r="E4960" s="99">
        <v>272975852.60000002</v>
      </c>
      <c r="K4960" s="27">
        <v>217741006.63</v>
      </c>
      <c r="L4960" s="27">
        <v>0.49440000000000001</v>
      </c>
    </row>
    <row r="4961" spans="1:12" x14ac:dyDescent="0.25">
      <c r="A4961" s="91">
        <v>4953</v>
      </c>
      <c r="B4961" s="104">
        <v>0.62740105264417667</v>
      </c>
      <c r="C4961" s="104">
        <v>0.97877493263413784</v>
      </c>
      <c r="D4961" s="104">
        <v>0.99107280258517549</v>
      </c>
      <c r="E4961" s="99">
        <v>-1567527303.3099999</v>
      </c>
      <c r="K4961" s="27">
        <v>218400311.86000001</v>
      </c>
      <c r="L4961" s="27">
        <v>0.4945</v>
      </c>
    </row>
    <row r="4962" spans="1:12" x14ac:dyDescent="0.25">
      <c r="A4962" s="91">
        <v>4954</v>
      </c>
      <c r="B4962" s="104">
        <v>1.0454791020030778</v>
      </c>
      <c r="C4962" s="104">
        <v>1.0298063114318583</v>
      </c>
      <c r="D4962" s="104">
        <v>1.0205723250549863</v>
      </c>
      <c r="E4962" s="99">
        <v>1429021340.95</v>
      </c>
      <c r="K4962" s="27">
        <v>218825166.08000001</v>
      </c>
      <c r="L4962" s="27">
        <v>0.49459999999999998</v>
      </c>
    </row>
    <row r="4963" spans="1:12" x14ac:dyDescent="0.25">
      <c r="A4963" s="91">
        <v>4955</v>
      </c>
      <c r="B4963" s="104">
        <v>1.5307155052779058</v>
      </c>
      <c r="C4963" s="104">
        <v>1.0087355362288661</v>
      </c>
      <c r="D4963" s="104">
        <v>0.9907578285373434</v>
      </c>
      <c r="E4963" s="99">
        <v>2110037043.8499999</v>
      </c>
      <c r="K4963" s="27">
        <v>219013495.37</v>
      </c>
      <c r="L4963" s="27">
        <v>0.49469999999999997</v>
      </c>
    </row>
    <row r="4964" spans="1:12" x14ac:dyDescent="0.25">
      <c r="A4964" s="91">
        <v>4956</v>
      </c>
      <c r="B4964" s="104">
        <v>1.2013932240119987</v>
      </c>
      <c r="C4964" s="104">
        <v>0.94494947172327326</v>
      </c>
      <c r="D4964" s="104">
        <v>1.0175506125493996</v>
      </c>
      <c r="E4964" s="99">
        <v>-20957487.210000001</v>
      </c>
      <c r="K4964" s="27">
        <v>219356733.66999999</v>
      </c>
      <c r="L4964" s="27">
        <v>0.49480000000000002</v>
      </c>
    </row>
    <row r="4965" spans="1:12" x14ac:dyDescent="0.25">
      <c r="A4965" s="91">
        <v>4957</v>
      </c>
      <c r="B4965" s="104">
        <v>1.3108192914352503</v>
      </c>
      <c r="C4965" s="104">
        <v>1.0335004943258679</v>
      </c>
      <c r="D4965" s="104">
        <v>1.0314626604818193</v>
      </c>
      <c r="E4965" s="99">
        <v>3082511401.2600002</v>
      </c>
      <c r="K4965" s="27">
        <v>219506633.27000001</v>
      </c>
      <c r="L4965" s="27">
        <v>0.49490000000000001</v>
      </c>
    </row>
    <row r="4966" spans="1:12" x14ac:dyDescent="0.25">
      <c r="A4966" s="91">
        <v>4958</v>
      </c>
      <c r="B4966" s="104">
        <v>1.0605142348337147</v>
      </c>
      <c r="C4966" s="104">
        <v>1.0220407811376502</v>
      </c>
      <c r="D4966" s="104">
        <v>0.96430131433426414</v>
      </c>
      <c r="E4966" s="99">
        <v>90500118.969999999</v>
      </c>
      <c r="K4966" s="27">
        <v>219678099.55000001</v>
      </c>
      <c r="L4966" s="27">
        <v>0.495</v>
      </c>
    </row>
    <row r="4967" spans="1:12" x14ac:dyDescent="0.25">
      <c r="A4967" s="91">
        <v>4959</v>
      </c>
      <c r="B4967" s="104">
        <v>1.28610819155433</v>
      </c>
      <c r="C4967" s="104">
        <v>1.0248996947925517</v>
      </c>
      <c r="D4967" s="104">
        <v>1.0151841849077072</v>
      </c>
      <c r="E4967" s="99">
        <v>2289268455.6500001</v>
      </c>
      <c r="K4967" s="27">
        <v>219747252.99000001</v>
      </c>
      <c r="L4967" s="27">
        <v>0.49509999999999998</v>
      </c>
    </row>
    <row r="4968" spans="1:12" x14ac:dyDescent="0.25">
      <c r="A4968" s="91">
        <v>4960</v>
      </c>
      <c r="B4968" s="104">
        <v>0.95030337967279155</v>
      </c>
      <c r="C4968" s="104">
        <v>1.0084977744040013</v>
      </c>
      <c r="D4968" s="104">
        <v>0.99324602004554052</v>
      </c>
      <c r="E4968" s="99">
        <v>29412764.41</v>
      </c>
      <c r="K4968" s="27">
        <v>219831742.68000001</v>
      </c>
      <c r="L4968" s="27">
        <v>0.49519999999999997</v>
      </c>
    </row>
    <row r="4969" spans="1:12" x14ac:dyDescent="0.25">
      <c r="A4969" s="91">
        <v>4961</v>
      </c>
      <c r="B4969" s="104">
        <v>1.5751287666016454</v>
      </c>
      <c r="C4969" s="104">
        <v>0.96869186843997646</v>
      </c>
      <c r="D4969" s="104">
        <v>1.0144346835350759</v>
      </c>
      <c r="E4969" s="99">
        <v>1735006196.25</v>
      </c>
      <c r="K4969" s="27">
        <v>219850303.63999999</v>
      </c>
      <c r="L4969" s="27">
        <v>0.49530000000000002</v>
      </c>
    </row>
    <row r="4970" spans="1:12" x14ac:dyDescent="0.25">
      <c r="A4970" s="91">
        <v>4962</v>
      </c>
      <c r="B4970" s="104">
        <v>0.95602139730195834</v>
      </c>
      <c r="C4970" s="104">
        <v>1.0518083945691246</v>
      </c>
      <c r="D4970" s="104">
        <v>1.023388997010156</v>
      </c>
      <c r="E4970" s="99">
        <v>1499627404.8599999</v>
      </c>
      <c r="K4970" s="27">
        <v>220038044.66</v>
      </c>
      <c r="L4970" s="27">
        <v>0.49540000000000001</v>
      </c>
    </row>
    <row r="4971" spans="1:12" x14ac:dyDescent="0.25">
      <c r="A4971" s="91">
        <v>4963</v>
      </c>
      <c r="B4971" s="104">
        <v>0.75603932153236886</v>
      </c>
      <c r="C4971" s="104">
        <v>0.95628563850356396</v>
      </c>
      <c r="D4971" s="104">
        <v>0.99488790394330906</v>
      </c>
      <c r="E4971" s="99">
        <v>-1459199677.9300001</v>
      </c>
      <c r="K4971" s="27">
        <v>220087487.56</v>
      </c>
      <c r="L4971" s="27">
        <v>0.4955</v>
      </c>
    </row>
    <row r="4972" spans="1:12" x14ac:dyDescent="0.25">
      <c r="A4972" s="91">
        <v>4964</v>
      </c>
      <c r="B4972" s="104">
        <v>1.2064072250820224</v>
      </c>
      <c r="C4972" s="104">
        <v>0.94977249650099405</v>
      </c>
      <c r="D4972" s="104">
        <v>0.96383928931670915</v>
      </c>
      <c r="E4972" s="99">
        <v>-1137892330.5699999</v>
      </c>
      <c r="K4972" s="27">
        <v>220186798.16</v>
      </c>
      <c r="L4972" s="27">
        <v>0.49559999999999998</v>
      </c>
    </row>
    <row r="4973" spans="1:12" x14ac:dyDescent="0.25">
      <c r="A4973" s="91">
        <v>4965</v>
      </c>
      <c r="B4973" s="104">
        <v>1.2328407304203399</v>
      </c>
      <c r="C4973" s="104">
        <v>1.0353257451799573</v>
      </c>
      <c r="D4973" s="104">
        <v>1.0362355016238258</v>
      </c>
      <c r="E4973" s="99">
        <v>2861493456.73</v>
      </c>
      <c r="K4973" s="27">
        <v>220333240.84999999</v>
      </c>
      <c r="L4973" s="27">
        <v>0.49569999999999997</v>
      </c>
    </row>
    <row r="4974" spans="1:12" x14ac:dyDescent="0.25">
      <c r="A4974" s="91">
        <v>4966</v>
      </c>
      <c r="B4974" s="104">
        <v>0.98153514124226926</v>
      </c>
      <c r="C4974" s="104">
        <v>1.033621109944546</v>
      </c>
      <c r="D4974" s="104">
        <v>0.97467078263542406</v>
      </c>
      <c r="E4974" s="99">
        <v>259785171.24000001</v>
      </c>
      <c r="K4974" s="27">
        <v>220914119.12</v>
      </c>
      <c r="L4974" s="27">
        <v>0.49580000000000002</v>
      </c>
    </row>
    <row r="4975" spans="1:12" x14ac:dyDescent="0.25">
      <c r="A4975" s="91">
        <v>4967</v>
      </c>
      <c r="B4975" s="104">
        <v>1.2049007501882967</v>
      </c>
      <c r="C4975" s="104">
        <v>1.0029437949983713</v>
      </c>
      <c r="D4975" s="104">
        <v>0.97845313776799903</v>
      </c>
      <c r="E4975" s="99">
        <v>474395170.06</v>
      </c>
      <c r="K4975" s="27">
        <v>221193147.24000001</v>
      </c>
      <c r="L4975" s="27">
        <v>0.49590000000000001</v>
      </c>
    </row>
    <row r="4976" spans="1:12" x14ac:dyDescent="0.25">
      <c r="A4976" s="91">
        <v>4968</v>
      </c>
      <c r="B4976" s="104">
        <v>1.1551216271542419</v>
      </c>
      <c r="C4976" s="104">
        <v>1.0428419516867051</v>
      </c>
      <c r="D4976" s="104">
        <v>0.97667644678091203</v>
      </c>
      <c r="E4976" s="99">
        <v>1183981359.7</v>
      </c>
      <c r="K4976" s="27">
        <v>221625599.62</v>
      </c>
      <c r="L4976" s="27">
        <v>0.496</v>
      </c>
    </row>
    <row r="4977" spans="1:12" x14ac:dyDescent="0.25">
      <c r="A4977" s="91">
        <v>4969</v>
      </c>
      <c r="B4977" s="104">
        <v>1.2131956794039951</v>
      </c>
      <c r="C4977" s="104">
        <v>1.0004202695502309</v>
      </c>
      <c r="D4977" s="104">
        <v>1.0126382152666857</v>
      </c>
      <c r="E4977" s="99">
        <v>1284725456.0999999</v>
      </c>
      <c r="K4977" s="27">
        <v>221976350.31999999</v>
      </c>
      <c r="L4977" s="27">
        <v>0.49609999999999999</v>
      </c>
    </row>
    <row r="4978" spans="1:12" x14ac:dyDescent="0.25">
      <c r="A4978" s="91">
        <v>4970</v>
      </c>
      <c r="B4978" s="104">
        <v>0.72883492152178198</v>
      </c>
      <c r="C4978" s="104">
        <v>1.0354971346061379</v>
      </c>
      <c r="D4978" s="104">
        <v>0.99267400383343629</v>
      </c>
      <c r="E4978" s="99">
        <v>-405489137.5</v>
      </c>
      <c r="K4978" s="27">
        <v>221986389.62</v>
      </c>
      <c r="L4978" s="27">
        <v>0.49619999999999997</v>
      </c>
    </row>
    <row r="4979" spans="1:12" x14ac:dyDescent="0.25">
      <c r="A4979" s="91">
        <v>4971</v>
      </c>
      <c r="B4979" s="104">
        <v>1.2928391178941927</v>
      </c>
      <c r="C4979" s="104">
        <v>1.004011082389668</v>
      </c>
      <c r="D4979" s="104">
        <v>1.004635441965279</v>
      </c>
      <c r="E4979" s="99">
        <v>1482835268.1700001</v>
      </c>
      <c r="K4979" s="27">
        <v>222086461.31999999</v>
      </c>
      <c r="L4979" s="27">
        <v>0.49630000000000002</v>
      </c>
    </row>
    <row r="4980" spans="1:12" x14ac:dyDescent="0.25">
      <c r="A4980" s="91">
        <v>4972</v>
      </c>
      <c r="B4980" s="104">
        <v>1.04290687369142</v>
      </c>
      <c r="C4980" s="104">
        <v>1.0097319763868471</v>
      </c>
      <c r="D4980" s="104">
        <v>1.0189148235494656</v>
      </c>
      <c r="E4980" s="99">
        <v>947556220.76999998</v>
      </c>
      <c r="K4980" s="27">
        <v>222247640.03</v>
      </c>
      <c r="L4980" s="27">
        <v>0.49640000000000001</v>
      </c>
    </row>
    <row r="4981" spans="1:12" x14ac:dyDescent="0.25">
      <c r="A4981" s="91">
        <v>4973</v>
      </c>
      <c r="B4981" s="104">
        <v>0.95887141729666425</v>
      </c>
      <c r="C4981" s="104">
        <v>0.98296166533970553</v>
      </c>
      <c r="D4981" s="104">
        <v>0.99641271391479047</v>
      </c>
      <c r="E4981" s="99">
        <v>-371617106.05000001</v>
      </c>
      <c r="K4981" s="27">
        <v>222510266.75999999</v>
      </c>
      <c r="L4981" s="27">
        <v>0.4965</v>
      </c>
    </row>
    <row r="4982" spans="1:12" x14ac:dyDescent="0.25">
      <c r="A4982" s="91">
        <v>4974</v>
      </c>
      <c r="B4982" s="104">
        <v>1.0526957335547278</v>
      </c>
      <c r="C4982" s="104">
        <v>1.038743349658058</v>
      </c>
      <c r="D4982" s="104">
        <v>0.99315920862919194</v>
      </c>
      <c r="E4982" s="99">
        <v>1049308987.24</v>
      </c>
      <c r="K4982" s="27">
        <v>222575138.65000001</v>
      </c>
      <c r="L4982" s="27">
        <v>0.49659999999999999</v>
      </c>
    </row>
    <row r="4983" spans="1:12" x14ac:dyDescent="0.25">
      <c r="A4983" s="91">
        <v>4975</v>
      </c>
      <c r="B4983" s="104">
        <v>1.4781607884808237</v>
      </c>
      <c r="C4983" s="104">
        <v>0.94668569127579771</v>
      </c>
      <c r="D4983" s="104">
        <v>1.0228642206332901</v>
      </c>
      <c r="E4983" s="99">
        <v>981339704.33000004</v>
      </c>
      <c r="K4983" s="27">
        <v>222830014.30000001</v>
      </c>
      <c r="L4983" s="27">
        <v>0.49669999999999997</v>
      </c>
    </row>
    <row r="4984" spans="1:12" x14ac:dyDescent="0.25">
      <c r="A4984" s="91">
        <v>4976</v>
      </c>
      <c r="B4984" s="104">
        <v>1.2777231017344275</v>
      </c>
      <c r="C4984" s="104">
        <v>0.96526114576106914</v>
      </c>
      <c r="D4984" s="104">
        <v>0.9869943828111164</v>
      </c>
      <c r="E4984" s="99">
        <v>-30537414.07</v>
      </c>
      <c r="K4984" s="27">
        <v>223073794.81999999</v>
      </c>
      <c r="L4984" s="27">
        <v>0.49680000000000002</v>
      </c>
    </row>
    <row r="4985" spans="1:12" x14ac:dyDescent="0.25">
      <c r="A4985" s="91">
        <v>4977</v>
      </c>
      <c r="B4985" s="104">
        <v>1.0647977242411537</v>
      </c>
      <c r="C4985" s="104">
        <v>1.0046719077906836</v>
      </c>
      <c r="D4985" s="104">
        <v>0.99818828308988972</v>
      </c>
      <c r="E4985" s="99">
        <v>479044919.14999998</v>
      </c>
      <c r="K4985" s="27">
        <v>223335257.63</v>
      </c>
      <c r="L4985" s="27">
        <v>0.49690000000000001</v>
      </c>
    </row>
    <row r="4986" spans="1:12" x14ac:dyDescent="0.25">
      <c r="A4986" s="91">
        <v>4978</v>
      </c>
      <c r="B4986" s="104">
        <v>1.5035759987791459</v>
      </c>
      <c r="C4986" s="104">
        <v>0.95773716734662784</v>
      </c>
      <c r="D4986" s="104">
        <v>1.0035027437768784</v>
      </c>
      <c r="E4986" s="99">
        <v>836269872.39999998</v>
      </c>
      <c r="K4986" s="27">
        <v>223594224.53999999</v>
      </c>
      <c r="L4986" s="27">
        <v>0.497</v>
      </c>
    </row>
    <row r="4987" spans="1:12" x14ac:dyDescent="0.25">
      <c r="A4987" s="91">
        <v>4979</v>
      </c>
      <c r="B4987" s="104">
        <v>1.133157102512399</v>
      </c>
      <c r="C4987" s="104">
        <v>1.0024652370565688</v>
      </c>
      <c r="D4987" s="104">
        <v>1.0373344489620673</v>
      </c>
      <c r="E4987" s="99">
        <v>1587235363.48</v>
      </c>
      <c r="K4987" s="27">
        <v>223846300.47</v>
      </c>
      <c r="L4987" s="27">
        <v>0.49709999999999999</v>
      </c>
    </row>
    <row r="4988" spans="1:12" x14ac:dyDescent="0.25">
      <c r="A4988" s="91">
        <v>4980</v>
      </c>
      <c r="B4988" s="104">
        <v>1.2713496634233021</v>
      </c>
      <c r="C4988" s="104">
        <v>1.0013196535155433</v>
      </c>
      <c r="D4988" s="104">
        <v>1.0322068904629762</v>
      </c>
      <c r="E4988" s="99">
        <v>2044449733.8900001</v>
      </c>
      <c r="K4988" s="27">
        <v>224157020.97999999</v>
      </c>
      <c r="L4988" s="27">
        <v>0.49719999999999998</v>
      </c>
    </row>
    <row r="4989" spans="1:12" x14ac:dyDescent="0.25">
      <c r="A4989" s="91">
        <v>4981</v>
      </c>
      <c r="B4989" s="104">
        <v>0.86103351128368233</v>
      </c>
      <c r="C4989" s="104">
        <v>0.98826623304851413</v>
      </c>
      <c r="D4989" s="104">
        <v>0.98300294866638049</v>
      </c>
      <c r="E4989" s="99">
        <v>-828488333.11000001</v>
      </c>
      <c r="K4989" s="27">
        <v>224199867.81</v>
      </c>
      <c r="L4989" s="27">
        <v>0.49730000000000002</v>
      </c>
    </row>
    <row r="4990" spans="1:12" x14ac:dyDescent="0.25">
      <c r="A4990" s="91">
        <v>4982</v>
      </c>
      <c r="B4990" s="104">
        <v>0.66472460290769875</v>
      </c>
      <c r="C4990" s="104">
        <v>0.95434061820735627</v>
      </c>
      <c r="D4990" s="104">
        <v>1.0121440930298409</v>
      </c>
      <c r="E4990" s="99">
        <v>-1508501831.3299999</v>
      </c>
      <c r="K4990" s="27">
        <v>224205219.81999999</v>
      </c>
      <c r="L4990" s="27">
        <v>0.49740000000000001</v>
      </c>
    </row>
    <row r="4991" spans="1:12" x14ac:dyDescent="0.25">
      <c r="A4991" s="91">
        <v>4983</v>
      </c>
      <c r="B4991" s="104">
        <v>1.162292194428691</v>
      </c>
      <c r="C4991" s="104">
        <v>0.99578293920448591</v>
      </c>
      <c r="D4991" s="104">
        <v>0.99064777775962343</v>
      </c>
      <c r="E4991" s="99">
        <v>455661481.75</v>
      </c>
      <c r="K4991" s="27">
        <v>224645084.66999999</v>
      </c>
      <c r="L4991" s="27">
        <v>0.4975</v>
      </c>
    </row>
    <row r="4992" spans="1:12" x14ac:dyDescent="0.25">
      <c r="A4992" s="91">
        <v>4984</v>
      </c>
      <c r="B4992" s="104">
        <v>0.83645944149808349</v>
      </c>
      <c r="C4992" s="104">
        <v>1.0340442101120992</v>
      </c>
      <c r="D4992" s="104">
        <v>1.05</v>
      </c>
      <c r="E4992" s="99">
        <v>1030887443.35</v>
      </c>
      <c r="K4992" s="27">
        <v>224865350.84</v>
      </c>
      <c r="L4992" s="27">
        <v>0.49759999999999999</v>
      </c>
    </row>
    <row r="4993" spans="1:12" x14ac:dyDescent="0.25">
      <c r="A4993" s="91">
        <v>4985</v>
      </c>
      <c r="B4993" s="104">
        <v>0.91603401908896886</v>
      </c>
      <c r="C4993" s="104">
        <v>1.0116203106755428</v>
      </c>
      <c r="D4993" s="104">
        <v>1.0116270031900394</v>
      </c>
      <c r="E4993" s="99">
        <v>305271020.36000001</v>
      </c>
      <c r="K4993" s="27">
        <v>224905585.83000001</v>
      </c>
      <c r="L4993" s="27">
        <v>0.49769999999999998</v>
      </c>
    </row>
    <row r="4994" spans="1:12" x14ac:dyDescent="0.25">
      <c r="A4994" s="91">
        <v>4986</v>
      </c>
      <c r="B4994" s="104">
        <v>1.2262971671695588</v>
      </c>
      <c r="C4994" s="104">
        <v>1.0191206180127659</v>
      </c>
      <c r="D4994" s="104">
        <v>0.95591016984885524</v>
      </c>
      <c r="E4994" s="99">
        <v>366490141.75999999</v>
      </c>
      <c r="K4994" s="27">
        <v>225157487.16</v>
      </c>
      <c r="L4994" s="27">
        <v>0.49780000000000002</v>
      </c>
    </row>
    <row r="4995" spans="1:12" x14ac:dyDescent="0.25">
      <c r="A4995" s="91">
        <v>4987</v>
      </c>
      <c r="B4995" s="104">
        <v>0.87471588774216225</v>
      </c>
      <c r="C4995" s="104">
        <v>1.0034330933043683</v>
      </c>
      <c r="D4995" s="104">
        <v>1.0248473720783482</v>
      </c>
      <c r="E4995" s="99">
        <v>221986389.62</v>
      </c>
      <c r="K4995" s="27">
        <v>225193864.08000001</v>
      </c>
      <c r="L4995" s="27">
        <v>0.49790000000000001</v>
      </c>
    </row>
    <row r="4996" spans="1:12" x14ac:dyDescent="0.25">
      <c r="A4996" s="91">
        <v>4988</v>
      </c>
      <c r="B4996" s="104">
        <v>1.0484842362845443</v>
      </c>
      <c r="C4996" s="104">
        <v>0.98594758750597999</v>
      </c>
      <c r="D4996" s="104">
        <v>1.0255904614073763</v>
      </c>
      <c r="E4996" s="99">
        <v>595477541.70000005</v>
      </c>
      <c r="K4996" s="27">
        <v>225241070.37</v>
      </c>
      <c r="L4996" s="27">
        <v>0.498</v>
      </c>
    </row>
    <row r="4997" spans="1:12" x14ac:dyDescent="0.25">
      <c r="A4997" s="91">
        <v>4989</v>
      </c>
      <c r="B4997" s="104">
        <v>1.2781820706618388</v>
      </c>
      <c r="C4997" s="104">
        <v>1.0234104544664147</v>
      </c>
      <c r="D4997" s="104">
        <v>1.0009307094914091</v>
      </c>
      <c r="E4997" s="99">
        <v>1834765928.79</v>
      </c>
      <c r="K4997" s="27">
        <v>225630582.87</v>
      </c>
      <c r="L4997" s="27">
        <v>0.49809999999999999</v>
      </c>
    </row>
    <row r="4998" spans="1:12" x14ac:dyDescent="0.25">
      <c r="A4998" s="91">
        <v>4990</v>
      </c>
      <c r="B4998" s="104">
        <v>0.92569335757219073</v>
      </c>
      <c r="C4998" s="104">
        <v>0.95869425670016217</v>
      </c>
      <c r="D4998" s="104">
        <v>0.99425802260448748</v>
      </c>
      <c r="E4998" s="99">
        <v>-972031648.11000001</v>
      </c>
      <c r="K4998" s="27">
        <v>225785652.36000001</v>
      </c>
      <c r="L4998" s="27">
        <v>0.49819999999999998</v>
      </c>
    </row>
    <row r="4999" spans="1:12" x14ac:dyDescent="0.25">
      <c r="A4999" s="91">
        <v>4991</v>
      </c>
      <c r="B4999" s="104">
        <v>1.0102417994243562</v>
      </c>
      <c r="C4999" s="104">
        <v>0.94720500126056206</v>
      </c>
      <c r="D4999" s="104">
        <v>0.97219379997614641</v>
      </c>
      <c r="E4999" s="99">
        <v>-1405720965.8499999</v>
      </c>
      <c r="K4999" s="27">
        <v>225805060.06999999</v>
      </c>
      <c r="L4999" s="27">
        <v>0.49830000000000002</v>
      </c>
    </row>
    <row r="5000" spans="1:12" x14ac:dyDescent="0.25">
      <c r="A5000" s="91">
        <v>4992</v>
      </c>
      <c r="B5000" s="104">
        <v>0.96408724455830275</v>
      </c>
      <c r="C5000" s="104">
        <v>0.95134790597722474</v>
      </c>
      <c r="D5000" s="104">
        <v>1.0235278339353155</v>
      </c>
      <c r="E5000" s="99">
        <v>-466233643.42000002</v>
      </c>
      <c r="K5000" s="27">
        <v>226120230.69999999</v>
      </c>
      <c r="L5000" s="27">
        <v>0.49840000000000001</v>
      </c>
    </row>
    <row r="5001" spans="1:12" x14ac:dyDescent="0.25">
      <c r="A5001" s="91">
        <v>4993</v>
      </c>
      <c r="B5001" s="104">
        <v>1.2264358236297181</v>
      </c>
      <c r="C5001" s="104">
        <v>0.97639355780357984</v>
      </c>
      <c r="D5001" s="104">
        <v>0.97651214100475014</v>
      </c>
      <c r="E5001" s="99">
        <v>-150238586.66</v>
      </c>
      <c r="K5001" s="27">
        <v>226210216.44999999</v>
      </c>
      <c r="L5001" s="27">
        <v>0.4985</v>
      </c>
    </row>
    <row r="5002" spans="1:12" x14ac:dyDescent="0.25">
      <c r="A5002" s="91">
        <v>4994</v>
      </c>
      <c r="B5002" s="104">
        <v>0.77649016537421678</v>
      </c>
      <c r="C5002" s="104">
        <v>0.96604063156089703</v>
      </c>
      <c r="D5002" s="104">
        <v>1.0015591604321505</v>
      </c>
      <c r="E5002" s="99">
        <v>-1150952741.99</v>
      </c>
      <c r="K5002" s="27">
        <v>226309426.12</v>
      </c>
      <c r="L5002" s="27">
        <v>0.49859999999999999</v>
      </c>
    </row>
    <row r="5003" spans="1:12" x14ac:dyDescent="0.25">
      <c r="A5003" s="91">
        <v>4995</v>
      </c>
      <c r="B5003" s="104">
        <v>0.90511841421399919</v>
      </c>
      <c r="C5003" s="104">
        <v>1.029798981592984</v>
      </c>
      <c r="D5003" s="104">
        <v>0.9788236736727971</v>
      </c>
      <c r="E5003" s="99">
        <v>-22414201.350000001</v>
      </c>
      <c r="K5003" s="27">
        <v>226314720.55000001</v>
      </c>
      <c r="L5003" s="27">
        <v>0.49869999999999998</v>
      </c>
    </row>
    <row r="5004" spans="1:12" x14ac:dyDescent="0.25">
      <c r="A5004" s="91">
        <v>4996</v>
      </c>
      <c r="B5004" s="104">
        <v>1.0981360634508421</v>
      </c>
      <c r="C5004" s="104">
        <v>0.98907940533433458</v>
      </c>
      <c r="D5004" s="104">
        <v>0.99669002394608175</v>
      </c>
      <c r="E5004" s="99">
        <v>223073794.81999999</v>
      </c>
      <c r="K5004" s="27">
        <v>226333232.78999999</v>
      </c>
      <c r="L5004" s="27">
        <v>0.49880000000000002</v>
      </c>
    </row>
    <row r="5005" spans="1:12" x14ac:dyDescent="0.25">
      <c r="A5005" s="91">
        <v>4997</v>
      </c>
      <c r="B5005" s="104">
        <v>1.0833011606652481</v>
      </c>
      <c r="C5005" s="104">
        <v>1.0266127773131528</v>
      </c>
      <c r="D5005" s="104">
        <v>1.0348591665855615</v>
      </c>
      <c r="E5005" s="99">
        <v>1858626619.5699999</v>
      </c>
      <c r="K5005" s="27">
        <v>226468643.31999999</v>
      </c>
      <c r="L5005" s="27">
        <v>0.49890000000000001</v>
      </c>
    </row>
    <row r="5006" spans="1:12" x14ac:dyDescent="0.25">
      <c r="A5006" s="91">
        <v>4998</v>
      </c>
      <c r="B5006" s="104">
        <v>1.6139503177429633</v>
      </c>
      <c r="C5006" s="104">
        <v>1.0431532203116722</v>
      </c>
      <c r="D5006" s="104">
        <v>1.0076334340737756</v>
      </c>
      <c r="E5006" s="99">
        <v>4116576969.9499998</v>
      </c>
      <c r="K5006" s="27">
        <v>226767581.50999999</v>
      </c>
      <c r="L5006" s="27">
        <v>0.499</v>
      </c>
    </row>
    <row r="5007" spans="1:12" x14ac:dyDescent="0.25">
      <c r="A5007" s="91">
        <v>4999</v>
      </c>
      <c r="B5007" s="104">
        <v>1.3918985353086244</v>
      </c>
      <c r="C5007" s="104">
        <v>0.98899954997173867</v>
      </c>
      <c r="D5007" s="104">
        <v>0.99809518071418701</v>
      </c>
      <c r="E5007" s="99">
        <v>1253293328.7</v>
      </c>
      <c r="K5007" s="27">
        <v>227082390.75</v>
      </c>
      <c r="L5007" s="27">
        <v>0.49909999999999999</v>
      </c>
    </row>
    <row r="5008" spans="1:12" x14ac:dyDescent="0.25">
      <c r="A5008" s="91">
        <v>5000</v>
      </c>
      <c r="B5008" s="104">
        <v>1.0699754394854588</v>
      </c>
      <c r="C5008" s="104">
        <v>0.95316114247353911</v>
      </c>
      <c r="D5008" s="104">
        <v>0.98765054273660657</v>
      </c>
      <c r="E5008" s="99">
        <v>-837465280.92999995</v>
      </c>
      <c r="K5008" s="27">
        <v>227243683.41999999</v>
      </c>
      <c r="L5008" s="27">
        <v>0.49919999999999998</v>
      </c>
    </row>
    <row r="5009" spans="1:12" x14ac:dyDescent="0.25">
      <c r="A5009" s="91">
        <v>5001</v>
      </c>
      <c r="B5009" s="104">
        <v>1.0381391981707848</v>
      </c>
      <c r="C5009" s="104">
        <v>0.98912433336758698</v>
      </c>
      <c r="D5009" s="104">
        <v>0.97409914648182028</v>
      </c>
      <c r="E5009" s="99">
        <v>-449838960.5</v>
      </c>
      <c r="K5009" s="27">
        <v>227317359.50999999</v>
      </c>
      <c r="L5009" s="27">
        <v>0.49930000000000002</v>
      </c>
    </row>
    <row r="5010" spans="1:12" x14ac:dyDescent="0.25">
      <c r="A5010" s="91">
        <v>5002</v>
      </c>
      <c r="B5010" s="104">
        <v>0.65613884940179101</v>
      </c>
      <c r="C5010" s="104">
        <v>1.0063871324612932</v>
      </c>
      <c r="D5010" s="104">
        <v>1.0143697556571913</v>
      </c>
      <c r="E5010" s="99">
        <v>-807579313.29999995</v>
      </c>
      <c r="K5010" s="27">
        <v>227530183.19</v>
      </c>
      <c r="L5010" s="27">
        <v>0.49940000000000001</v>
      </c>
    </row>
    <row r="5011" spans="1:12" x14ac:dyDescent="0.25">
      <c r="A5011" s="91">
        <v>5003</v>
      </c>
      <c r="B5011" s="104">
        <v>0.90093142953740302</v>
      </c>
      <c r="C5011" s="104">
        <v>1.0844502056288334</v>
      </c>
      <c r="D5011" s="104">
        <v>0.98912359269561623</v>
      </c>
      <c r="E5011" s="99">
        <v>1142248829.9200001</v>
      </c>
      <c r="K5011" s="27">
        <v>227769151.31</v>
      </c>
      <c r="L5011" s="27">
        <v>0.4995</v>
      </c>
    </row>
    <row r="5012" spans="1:12" x14ac:dyDescent="0.25">
      <c r="A5012" s="91">
        <v>5004</v>
      </c>
      <c r="B5012" s="104">
        <v>1.173866564589908</v>
      </c>
      <c r="C5012" s="104">
        <v>0.96299602051392874</v>
      </c>
      <c r="D5012" s="104">
        <v>1.032546272458007</v>
      </c>
      <c r="E5012" s="99">
        <v>682750821.03999996</v>
      </c>
      <c r="K5012" s="27">
        <v>228009893.21000001</v>
      </c>
      <c r="L5012" s="27">
        <v>0.49959999999999999</v>
      </c>
    </row>
    <row r="5013" spans="1:12" x14ac:dyDescent="0.25">
      <c r="A5013" s="91">
        <v>5005</v>
      </c>
      <c r="B5013" s="104">
        <v>1.0091724815211047</v>
      </c>
      <c r="C5013" s="104">
        <v>1.0495815006068148</v>
      </c>
      <c r="D5013" s="104">
        <v>1.0165453776392088</v>
      </c>
      <c r="E5013" s="99">
        <v>1584474392.71</v>
      </c>
      <c r="K5013" s="27">
        <v>228118061.71000001</v>
      </c>
      <c r="L5013" s="27">
        <v>0.49969999999999998</v>
      </c>
    </row>
    <row r="5014" spans="1:12" x14ac:dyDescent="0.25">
      <c r="A5014" s="91">
        <v>5006</v>
      </c>
      <c r="B5014" s="104">
        <v>0.85839013368231465</v>
      </c>
      <c r="C5014" s="104">
        <v>1.025463422579026</v>
      </c>
      <c r="D5014" s="104">
        <v>1.0326362780725169</v>
      </c>
      <c r="E5014" s="99">
        <v>683886876.14999998</v>
      </c>
      <c r="K5014" s="27">
        <v>228203903.30000001</v>
      </c>
      <c r="L5014" s="27">
        <v>0.49980000000000002</v>
      </c>
    </row>
    <row r="5015" spans="1:12" x14ac:dyDescent="0.25">
      <c r="A5015" s="91">
        <v>5007</v>
      </c>
      <c r="B5015" s="104">
        <v>1.1649065802621721</v>
      </c>
      <c r="C5015" s="104">
        <v>1.0368241437830836</v>
      </c>
      <c r="D5015" s="104">
        <v>0.99919045614766722</v>
      </c>
      <c r="E5015" s="99">
        <v>1637325691.98</v>
      </c>
      <c r="K5015" s="27">
        <v>228426918.22999999</v>
      </c>
      <c r="L5015" s="27">
        <v>0.49990000000000001</v>
      </c>
    </row>
    <row r="5016" spans="1:12" x14ac:dyDescent="0.25">
      <c r="A5016" s="91">
        <v>5008</v>
      </c>
      <c r="B5016" s="104">
        <v>1.2013510744050435</v>
      </c>
      <c r="C5016" s="104">
        <v>0.99660905374503039</v>
      </c>
      <c r="D5016" s="104">
        <v>1.0493526089738174</v>
      </c>
      <c r="E5016" s="99">
        <v>2037813808.3399999</v>
      </c>
      <c r="K5016" s="27">
        <v>228704784.74000001</v>
      </c>
      <c r="L5016" s="27">
        <v>0.5</v>
      </c>
    </row>
    <row r="5017" spans="1:12" x14ac:dyDescent="0.25">
      <c r="A5017" s="91">
        <v>5009</v>
      </c>
      <c r="B5017" s="104">
        <v>1.323776792075227</v>
      </c>
      <c r="C5017" s="104">
        <v>1.0161993375067537</v>
      </c>
      <c r="D5017" s="104">
        <v>0.9680688613451075</v>
      </c>
      <c r="E5017" s="99">
        <v>930485698.13</v>
      </c>
      <c r="K5017" s="27">
        <v>228793401.15000001</v>
      </c>
      <c r="L5017" s="27">
        <v>0.50009999999999999</v>
      </c>
    </row>
    <row r="5018" spans="1:12" x14ac:dyDescent="0.25">
      <c r="A5018" s="91">
        <v>5010</v>
      </c>
      <c r="B5018" s="104">
        <v>0.80585501679432525</v>
      </c>
      <c r="C5018" s="104">
        <v>0.98743697470673264</v>
      </c>
      <c r="D5018" s="104">
        <v>0.98455221584260133</v>
      </c>
      <c r="E5018" s="99">
        <v>-987107581.13</v>
      </c>
      <c r="K5018" s="27">
        <v>229188626.25</v>
      </c>
      <c r="L5018" s="27">
        <v>0.50019999999999998</v>
      </c>
    </row>
    <row r="5019" spans="1:12" x14ac:dyDescent="0.25">
      <c r="A5019" s="91">
        <v>5011</v>
      </c>
      <c r="B5019" s="104">
        <v>1.0156790479202342</v>
      </c>
      <c r="C5019" s="104">
        <v>1.023868000574597</v>
      </c>
      <c r="D5019" s="104">
        <v>0.9593985282418579</v>
      </c>
      <c r="E5019" s="99">
        <v>-128006747.62</v>
      </c>
      <c r="K5019" s="27">
        <v>229471823.91</v>
      </c>
      <c r="L5019" s="27">
        <v>0.50029999999999997</v>
      </c>
    </row>
    <row r="5020" spans="1:12" x14ac:dyDescent="0.25">
      <c r="A5020" s="91">
        <v>5012</v>
      </c>
      <c r="B5020" s="104">
        <v>1.4182029601736363</v>
      </c>
      <c r="C5020" s="104">
        <v>0.96426858952384775</v>
      </c>
      <c r="D5020" s="104">
        <v>1.0052213722093508</v>
      </c>
      <c r="E5020" s="99">
        <v>828284209.84000003</v>
      </c>
      <c r="K5020" s="27">
        <v>229474203.36000001</v>
      </c>
      <c r="L5020" s="27">
        <v>0.50039999999999996</v>
      </c>
    </row>
    <row r="5021" spans="1:12" x14ac:dyDescent="0.25">
      <c r="A5021" s="91">
        <v>5013</v>
      </c>
      <c r="B5021" s="104">
        <v>0.95007580681376413</v>
      </c>
      <c r="C5021" s="104">
        <v>1.0164606093837698</v>
      </c>
      <c r="D5021" s="104">
        <v>1.0163130209899316</v>
      </c>
      <c r="E5021" s="99">
        <v>632785495.69000006</v>
      </c>
      <c r="K5021" s="27">
        <v>229652724.11000001</v>
      </c>
      <c r="L5021" s="27">
        <v>0.50049999999999994</v>
      </c>
    </row>
    <row r="5022" spans="1:12" x14ac:dyDescent="0.25">
      <c r="A5022" s="91">
        <v>5014</v>
      </c>
      <c r="B5022" s="104">
        <v>1.1623922393437365</v>
      </c>
      <c r="C5022" s="104">
        <v>1.0363406568054292</v>
      </c>
      <c r="D5022" s="104">
        <v>1.0463753857857185</v>
      </c>
      <c r="E5022" s="99">
        <v>2770511921.4299998</v>
      </c>
      <c r="K5022" s="27">
        <v>229875861.47</v>
      </c>
      <c r="L5022" s="27">
        <v>0.50060000000000004</v>
      </c>
    </row>
    <row r="5023" spans="1:12" x14ac:dyDescent="0.25">
      <c r="A5023" s="91">
        <v>5015</v>
      </c>
      <c r="B5023" s="104">
        <v>0.71595131937829437</v>
      </c>
      <c r="C5023" s="104">
        <v>0.98400143434129606</v>
      </c>
      <c r="D5023" s="104">
        <v>0.99479083789983946</v>
      </c>
      <c r="E5023" s="99">
        <v>-1169104033.75</v>
      </c>
      <c r="K5023" s="27">
        <v>230321040.24000001</v>
      </c>
      <c r="L5023" s="27">
        <v>0.50070000000000003</v>
      </c>
    </row>
    <row r="5024" spans="1:12" x14ac:dyDescent="0.25">
      <c r="A5024" s="91">
        <v>5016</v>
      </c>
      <c r="B5024" s="104">
        <v>0.76405248787001978</v>
      </c>
      <c r="C5024" s="104">
        <v>0.99426174450347926</v>
      </c>
      <c r="D5024" s="104">
        <v>0.98323145384586785</v>
      </c>
      <c r="E5024" s="99">
        <v>-1033214502.62</v>
      </c>
      <c r="K5024" s="27">
        <v>230967447.83000001</v>
      </c>
      <c r="L5024" s="27">
        <v>0.50080000000000002</v>
      </c>
    </row>
    <row r="5025" spans="1:12" x14ac:dyDescent="0.25">
      <c r="A5025" s="91">
        <v>5017</v>
      </c>
      <c r="B5025" s="104">
        <v>1.206826784070322</v>
      </c>
      <c r="C5025" s="104">
        <v>1.0112630276695287</v>
      </c>
      <c r="D5025" s="104">
        <v>0.97212547520097847</v>
      </c>
      <c r="E5025" s="99">
        <v>523467420.5</v>
      </c>
      <c r="K5025" s="27">
        <v>230993088.44</v>
      </c>
      <c r="L5025" s="27">
        <v>0.50090000000000001</v>
      </c>
    </row>
    <row r="5026" spans="1:12" x14ac:dyDescent="0.25">
      <c r="A5026" s="91">
        <v>5018</v>
      </c>
      <c r="B5026" s="104">
        <v>1.0111504927314996</v>
      </c>
      <c r="C5026" s="104">
        <v>0.97340551803344766</v>
      </c>
      <c r="D5026" s="104">
        <v>0.97180100606830433</v>
      </c>
      <c r="E5026" s="99">
        <v>-888893541.87</v>
      </c>
      <c r="K5026" s="27">
        <v>231093456.18000001</v>
      </c>
      <c r="L5026" s="27">
        <v>0.501</v>
      </c>
    </row>
    <row r="5027" spans="1:12" x14ac:dyDescent="0.25">
      <c r="A5027" s="91">
        <v>5019</v>
      </c>
      <c r="B5027" s="104">
        <v>1.6180656023247406</v>
      </c>
      <c r="C5027" s="104">
        <v>0.96525236403759462</v>
      </c>
      <c r="D5027" s="104">
        <v>1.0067611291515444</v>
      </c>
      <c r="E5027" s="99">
        <v>1517813633.22</v>
      </c>
      <c r="K5027" s="27">
        <v>231276643.88999999</v>
      </c>
      <c r="L5027" s="27">
        <v>0.50109999999999999</v>
      </c>
    </row>
    <row r="5028" spans="1:12" x14ac:dyDescent="0.25">
      <c r="A5028" s="91">
        <v>5020</v>
      </c>
      <c r="B5028" s="104">
        <v>1.4284906256294054</v>
      </c>
      <c r="C5028" s="104">
        <v>0.96233330354703572</v>
      </c>
      <c r="D5028" s="104">
        <v>1.0186141652292731</v>
      </c>
      <c r="E5028" s="99">
        <v>1178054773.28</v>
      </c>
      <c r="K5028" s="27">
        <v>232059397.03999999</v>
      </c>
      <c r="L5028" s="27">
        <v>0.50119999999999998</v>
      </c>
    </row>
    <row r="5029" spans="1:12" x14ac:dyDescent="0.25">
      <c r="A5029" s="91">
        <v>5021</v>
      </c>
      <c r="B5029" s="104">
        <v>0.92150272280911549</v>
      </c>
      <c r="C5029" s="104">
        <v>1.0054535109794807</v>
      </c>
      <c r="D5029" s="104">
        <v>0.99422788229458736</v>
      </c>
      <c r="E5029" s="99">
        <v>-115397157.98</v>
      </c>
      <c r="K5029" s="27">
        <v>232476049.09</v>
      </c>
      <c r="L5029" s="27">
        <v>0.50129999999999997</v>
      </c>
    </row>
    <row r="5030" spans="1:12" x14ac:dyDescent="0.25">
      <c r="A5030" s="91">
        <v>5022</v>
      </c>
      <c r="B5030" s="104">
        <v>1.0024762862022367</v>
      </c>
      <c r="C5030" s="104">
        <v>1.0001915840271911</v>
      </c>
      <c r="D5030" s="104">
        <v>1.0060822258774293</v>
      </c>
      <c r="E5030" s="99">
        <v>316179864.31999999</v>
      </c>
      <c r="K5030" s="27">
        <v>232683450.34999999</v>
      </c>
      <c r="L5030" s="27">
        <v>0.50139999999999996</v>
      </c>
    </row>
    <row r="5031" spans="1:12" x14ac:dyDescent="0.25">
      <c r="A5031" s="91">
        <v>5023</v>
      </c>
      <c r="B5031" s="104">
        <v>0.98341410075555336</v>
      </c>
      <c r="C5031" s="104">
        <v>0.99637603239753181</v>
      </c>
      <c r="D5031" s="104">
        <v>1.0331611801664566</v>
      </c>
      <c r="E5031" s="99">
        <v>705518743.50999999</v>
      </c>
      <c r="K5031" s="27">
        <v>232986776.31</v>
      </c>
      <c r="L5031" s="27">
        <v>0.50149999999999995</v>
      </c>
    </row>
    <row r="5032" spans="1:12" x14ac:dyDescent="0.25">
      <c r="A5032" s="91">
        <v>5024</v>
      </c>
      <c r="B5032" s="104">
        <v>0.89521210463800727</v>
      </c>
      <c r="C5032" s="104">
        <v>0.99758569913616812</v>
      </c>
      <c r="D5032" s="104">
        <v>0.99272186988347955</v>
      </c>
      <c r="E5032" s="99">
        <v>-380925004.91000003</v>
      </c>
      <c r="K5032" s="27">
        <v>233165395.81999999</v>
      </c>
      <c r="L5032" s="27">
        <v>0.50160000000000005</v>
      </c>
    </row>
    <row r="5033" spans="1:12" x14ac:dyDescent="0.25">
      <c r="A5033" s="91">
        <v>5025</v>
      </c>
      <c r="B5033" s="104">
        <v>0.69428522145035665</v>
      </c>
      <c r="C5033" s="104">
        <v>0.99850525593848682</v>
      </c>
      <c r="D5033" s="104">
        <v>1.0040971183363268</v>
      </c>
      <c r="E5033" s="99">
        <v>-906893614.58000004</v>
      </c>
      <c r="K5033" s="27">
        <v>233586037.27000001</v>
      </c>
      <c r="L5033" s="27">
        <v>0.50170000000000003</v>
      </c>
    </row>
    <row r="5034" spans="1:12" x14ac:dyDescent="0.25">
      <c r="A5034" s="91">
        <v>5026</v>
      </c>
      <c r="B5034" s="104">
        <v>1.3690050712757325</v>
      </c>
      <c r="C5034" s="104">
        <v>1.0266364874447966</v>
      </c>
      <c r="D5034" s="104">
        <v>1.0155964003212143</v>
      </c>
      <c r="E5034" s="99">
        <v>2723598045.5300002</v>
      </c>
      <c r="K5034" s="27">
        <v>233597485.40000001</v>
      </c>
      <c r="L5034" s="27">
        <v>0.50180000000000002</v>
      </c>
    </row>
    <row r="5035" spans="1:12" x14ac:dyDescent="0.25">
      <c r="A5035" s="91">
        <v>5027</v>
      </c>
      <c r="B5035" s="104">
        <v>1.170172694685137</v>
      </c>
      <c r="C5035" s="104">
        <v>0.98170103635340467</v>
      </c>
      <c r="D5035" s="104">
        <v>0.97968609209513802</v>
      </c>
      <c r="E5035" s="99">
        <v>-105570885.17</v>
      </c>
      <c r="K5035" s="27">
        <v>233898118.13999999</v>
      </c>
      <c r="L5035" s="27">
        <v>0.50190000000000001</v>
      </c>
    </row>
    <row r="5036" spans="1:12" x14ac:dyDescent="0.25">
      <c r="A5036" s="91">
        <v>5028</v>
      </c>
      <c r="B5036" s="104">
        <v>1.2663791344879842</v>
      </c>
      <c r="C5036" s="104">
        <v>0.97834170394231512</v>
      </c>
      <c r="D5036" s="104">
        <v>1.0051616743311589</v>
      </c>
      <c r="E5036" s="99">
        <v>729613791.75999999</v>
      </c>
      <c r="K5036" s="27">
        <v>233994643.78999999</v>
      </c>
      <c r="L5036" s="27">
        <v>0.502</v>
      </c>
    </row>
    <row r="5037" spans="1:12" x14ac:dyDescent="0.25">
      <c r="A5037" s="91">
        <v>5029</v>
      </c>
      <c r="B5037" s="104">
        <v>1.2073379236484643</v>
      </c>
      <c r="C5037" s="104">
        <v>0.94852282648527186</v>
      </c>
      <c r="D5037" s="104">
        <v>0.97970541032458336</v>
      </c>
      <c r="E5037" s="99">
        <v>-796090257.17999995</v>
      </c>
      <c r="K5037" s="27">
        <v>234686369.69</v>
      </c>
      <c r="L5037" s="27">
        <v>0.50209999999999999</v>
      </c>
    </row>
    <row r="5038" spans="1:12" x14ac:dyDescent="0.25">
      <c r="A5038" s="91">
        <v>5030</v>
      </c>
      <c r="B5038" s="104">
        <v>0.67845109608389498</v>
      </c>
      <c r="C5038" s="104">
        <v>0.99258901127224675</v>
      </c>
      <c r="D5038" s="104">
        <v>0.97351490083156722</v>
      </c>
      <c r="E5038" s="99">
        <v>-1462643345.5899999</v>
      </c>
      <c r="K5038" s="27">
        <v>234760258.84</v>
      </c>
      <c r="L5038" s="27">
        <v>0.50219999999999998</v>
      </c>
    </row>
    <row r="5039" spans="1:12" x14ac:dyDescent="0.25">
      <c r="A5039" s="91">
        <v>5031</v>
      </c>
      <c r="B5039" s="104">
        <v>2.0543616582266955</v>
      </c>
      <c r="C5039" s="104">
        <v>1.0268025967416035</v>
      </c>
      <c r="D5039" s="104">
        <v>0.99813395272851957</v>
      </c>
      <c r="E5039" s="99">
        <v>5095829215.4300003</v>
      </c>
      <c r="K5039" s="27">
        <v>235126661.19999999</v>
      </c>
      <c r="L5039" s="27">
        <v>0.50229999999999997</v>
      </c>
    </row>
    <row r="5040" spans="1:12" x14ac:dyDescent="0.25">
      <c r="A5040" s="91">
        <v>5032</v>
      </c>
      <c r="B5040" s="104">
        <v>0.7680902332417372</v>
      </c>
      <c r="C5040" s="104">
        <v>1.0064918353923968</v>
      </c>
      <c r="D5040" s="104">
        <v>1.0203187746423783</v>
      </c>
      <c r="E5040" s="99">
        <v>-253849799.88</v>
      </c>
      <c r="K5040" s="27">
        <v>235321693.87</v>
      </c>
      <c r="L5040" s="27">
        <v>0.50239999999999996</v>
      </c>
    </row>
    <row r="5041" spans="1:12" x14ac:dyDescent="0.25">
      <c r="A5041" s="91">
        <v>5033</v>
      </c>
      <c r="B5041" s="104">
        <v>0.77992792867789973</v>
      </c>
      <c r="C5041" s="104">
        <v>1.0025667914178722</v>
      </c>
      <c r="D5041" s="104">
        <v>0.98546603546841871</v>
      </c>
      <c r="E5041" s="99">
        <v>-818101203.46000004</v>
      </c>
      <c r="K5041" s="27">
        <v>235356016.5</v>
      </c>
      <c r="L5041" s="27">
        <v>0.50249999999999995</v>
      </c>
    </row>
    <row r="5042" spans="1:12" x14ac:dyDescent="0.25">
      <c r="A5042" s="91">
        <v>5034</v>
      </c>
      <c r="B5042" s="104">
        <v>1.3200820313338364</v>
      </c>
      <c r="C5042" s="104">
        <v>1.0118233919997028</v>
      </c>
      <c r="D5042" s="104">
        <v>0.97945827278817932</v>
      </c>
      <c r="E5042" s="99">
        <v>1114016187.74</v>
      </c>
      <c r="K5042" s="27">
        <v>235648558.91999999</v>
      </c>
      <c r="L5042" s="27">
        <v>0.50260000000000005</v>
      </c>
    </row>
    <row r="5043" spans="1:12" x14ac:dyDescent="0.25">
      <c r="A5043" s="91">
        <v>5035</v>
      </c>
      <c r="B5043" s="104">
        <v>0.67714342078119893</v>
      </c>
      <c r="C5043" s="104">
        <v>1.0100060356097342</v>
      </c>
      <c r="D5043" s="104">
        <v>0.99950355698699023</v>
      </c>
      <c r="E5043" s="99">
        <v>-876394556.25999999</v>
      </c>
      <c r="K5043" s="27">
        <v>235750612.62</v>
      </c>
      <c r="L5043" s="27">
        <v>0.50270000000000004</v>
      </c>
    </row>
    <row r="5044" spans="1:12" x14ac:dyDescent="0.25">
      <c r="A5044" s="91">
        <v>5036</v>
      </c>
      <c r="B5044" s="104">
        <v>1.220064427238077</v>
      </c>
      <c r="C5044" s="104">
        <v>0.93630662560320166</v>
      </c>
      <c r="D5044" s="104">
        <v>0.96350356249269731</v>
      </c>
      <c r="E5044" s="99">
        <v>-1441414228.73</v>
      </c>
      <c r="K5044" s="27">
        <v>236202254.50999999</v>
      </c>
      <c r="L5044" s="27">
        <v>0.50280000000000002</v>
      </c>
    </row>
    <row r="5045" spans="1:12" x14ac:dyDescent="0.25">
      <c r="A5045" s="91">
        <v>5037</v>
      </c>
      <c r="B5045" s="104">
        <v>0.89135977978584546</v>
      </c>
      <c r="C5045" s="104">
        <v>1.0637096780927224</v>
      </c>
      <c r="D5045" s="104">
        <v>1.003901994381738</v>
      </c>
      <c r="E5045" s="99">
        <v>1006192329.39</v>
      </c>
      <c r="K5045" s="27">
        <v>236288724.5</v>
      </c>
      <c r="L5045" s="27">
        <v>0.50290000000000001</v>
      </c>
    </row>
    <row r="5046" spans="1:12" x14ac:dyDescent="0.25">
      <c r="A5046" s="91">
        <v>5038</v>
      </c>
      <c r="B5046" s="104">
        <v>1.0823408326759563</v>
      </c>
      <c r="C5046" s="104">
        <v>0.98969447610683203</v>
      </c>
      <c r="D5046" s="104">
        <v>1.006659584889567</v>
      </c>
      <c r="E5046" s="99">
        <v>400113963.93000001</v>
      </c>
      <c r="K5046" s="27">
        <v>236853727.94</v>
      </c>
      <c r="L5046" s="27">
        <v>0.503</v>
      </c>
    </row>
    <row r="5047" spans="1:12" x14ac:dyDescent="0.25">
      <c r="A5047" s="91">
        <v>5039</v>
      </c>
      <c r="B5047" s="104">
        <v>1.3453141685932595</v>
      </c>
      <c r="C5047" s="104">
        <v>1.0497842702042266</v>
      </c>
      <c r="D5047" s="104">
        <v>0.9541671088039585</v>
      </c>
      <c r="E5047" s="99">
        <v>1493251379.8599999</v>
      </c>
      <c r="K5047" s="27">
        <v>236894193.19</v>
      </c>
      <c r="L5047" s="27">
        <v>0.50309999999999999</v>
      </c>
    </row>
    <row r="5048" spans="1:12" x14ac:dyDescent="0.25">
      <c r="A5048" s="91">
        <v>5040</v>
      </c>
      <c r="B5048" s="104">
        <v>1.2606760349966752</v>
      </c>
      <c r="C5048" s="104">
        <v>0.94225349833026883</v>
      </c>
      <c r="D5048" s="104">
        <v>1.0122587434144277</v>
      </c>
      <c r="E5048" s="99">
        <v>-48424362.729999997</v>
      </c>
      <c r="K5048" s="27">
        <v>237181498.88999999</v>
      </c>
      <c r="L5048" s="27">
        <v>0.50319999999999998</v>
      </c>
    </row>
    <row r="5049" spans="1:12" x14ac:dyDescent="0.25">
      <c r="A5049" s="91">
        <v>5041</v>
      </c>
      <c r="B5049" s="104">
        <v>0.65387680117410574</v>
      </c>
      <c r="C5049" s="104">
        <v>1.0090178769269575</v>
      </c>
      <c r="D5049" s="104">
        <v>1.0113624859397141</v>
      </c>
      <c r="E5049" s="99">
        <v>-821677890.27999997</v>
      </c>
      <c r="K5049" s="27">
        <v>237703252.74000001</v>
      </c>
      <c r="L5049" s="27">
        <v>0.50329999999999997</v>
      </c>
    </row>
    <row r="5050" spans="1:12" x14ac:dyDescent="0.25">
      <c r="A5050" s="91">
        <v>5042</v>
      </c>
      <c r="B5050" s="104">
        <v>0.97198195324719261</v>
      </c>
      <c r="C5050" s="104">
        <v>1.0490727083788325</v>
      </c>
      <c r="D5050" s="104">
        <v>0.99349997689515335</v>
      </c>
      <c r="E5050" s="99">
        <v>909762709.25999999</v>
      </c>
      <c r="K5050" s="27">
        <v>237777395.06</v>
      </c>
      <c r="L5050" s="27">
        <v>0.50339999999999996</v>
      </c>
    </row>
    <row r="5051" spans="1:12" x14ac:dyDescent="0.25">
      <c r="A5051" s="91">
        <v>5043</v>
      </c>
      <c r="B5051" s="104">
        <v>1.2131840098077731</v>
      </c>
      <c r="C5051" s="104">
        <v>1.0038764412737442</v>
      </c>
      <c r="D5051" s="104">
        <v>0.98548198428442257</v>
      </c>
      <c r="E5051" s="99">
        <v>698286728.5</v>
      </c>
      <c r="K5051" s="27">
        <v>238509865.36000001</v>
      </c>
      <c r="L5051" s="27">
        <v>0.50349999999999995</v>
      </c>
    </row>
    <row r="5052" spans="1:12" x14ac:dyDescent="0.25">
      <c r="A5052" s="91">
        <v>5044</v>
      </c>
      <c r="B5052" s="104">
        <v>0.86799706986976655</v>
      </c>
      <c r="C5052" s="104">
        <v>0.97634956261496086</v>
      </c>
      <c r="D5052" s="104">
        <v>1.0140816489375302</v>
      </c>
      <c r="E5052" s="99">
        <v>-479445513.86000001</v>
      </c>
      <c r="K5052" s="27">
        <v>238808168.65000001</v>
      </c>
      <c r="L5052" s="27">
        <v>0.50360000000000005</v>
      </c>
    </row>
    <row r="5053" spans="1:12" x14ac:dyDescent="0.25">
      <c r="A5053" s="91">
        <v>5045</v>
      </c>
      <c r="B5053" s="104">
        <v>0.76817143733777715</v>
      </c>
      <c r="C5053" s="104">
        <v>0.99739840125873813</v>
      </c>
      <c r="D5053" s="104">
        <v>0.97176547374110456</v>
      </c>
      <c r="E5053" s="99">
        <v>-1149698193.3599999</v>
      </c>
      <c r="K5053" s="27">
        <v>238825643.34999999</v>
      </c>
      <c r="L5053" s="27">
        <v>0.50370000000000004</v>
      </c>
    </row>
    <row r="5054" spans="1:12" x14ac:dyDescent="0.25">
      <c r="A5054" s="91">
        <v>5046</v>
      </c>
      <c r="B5054" s="104">
        <v>0.88663528150580706</v>
      </c>
      <c r="C5054" s="104">
        <v>1.0233091071626954</v>
      </c>
      <c r="D5054" s="104">
        <v>1.0066172708373489</v>
      </c>
      <c r="E5054" s="99">
        <v>303516581.76999998</v>
      </c>
      <c r="K5054" s="27">
        <v>239206406.88999999</v>
      </c>
      <c r="L5054" s="27">
        <v>0.50380000000000003</v>
      </c>
    </row>
    <row r="5055" spans="1:12" x14ac:dyDescent="0.25">
      <c r="A5055" s="91">
        <v>5047</v>
      </c>
      <c r="B5055" s="104">
        <v>0.68498258803279022</v>
      </c>
      <c r="C5055" s="104">
        <v>0.94839641285705101</v>
      </c>
      <c r="D5055" s="104">
        <v>0.99427175355804798</v>
      </c>
      <c r="E5055" s="99">
        <v>-1765703418.52</v>
      </c>
      <c r="K5055" s="27">
        <v>239235610.53999999</v>
      </c>
      <c r="L5055" s="27">
        <v>0.50390000000000001</v>
      </c>
    </row>
    <row r="5056" spans="1:12" x14ac:dyDescent="0.25">
      <c r="A5056" s="91">
        <v>5048</v>
      </c>
      <c r="B5056" s="104">
        <v>1.1120719367911756</v>
      </c>
      <c r="C5056" s="104">
        <v>0.97478989296758134</v>
      </c>
      <c r="D5056" s="104">
        <v>0.99419844888308362</v>
      </c>
      <c r="E5056" s="99">
        <v>-106574092.64</v>
      </c>
      <c r="K5056" s="27">
        <v>239342469.09999999</v>
      </c>
      <c r="L5056" s="27">
        <v>0.504</v>
      </c>
    </row>
    <row r="5057" spans="1:12" x14ac:dyDescent="0.25">
      <c r="A5057" s="91">
        <v>5049</v>
      </c>
      <c r="B5057" s="104">
        <v>1.072035382692619</v>
      </c>
      <c r="C5057" s="104">
        <v>0.99962468642557778</v>
      </c>
      <c r="D5057" s="104">
        <v>0.99782231687355993</v>
      </c>
      <c r="E5057" s="99">
        <v>388368972.69999999</v>
      </c>
      <c r="K5057" s="27">
        <v>239431708.63999999</v>
      </c>
      <c r="L5057" s="27">
        <v>0.50409999999999999</v>
      </c>
    </row>
    <row r="5058" spans="1:12" x14ac:dyDescent="0.25">
      <c r="A5058" s="91">
        <v>5050</v>
      </c>
      <c r="B5058" s="104">
        <v>1.5247920488644444</v>
      </c>
      <c r="C5058" s="104">
        <v>1.0102584429046331</v>
      </c>
      <c r="D5058" s="104">
        <v>1.0063506291861859</v>
      </c>
      <c r="E5058" s="99">
        <v>2624905932.8899999</v>
      </c>
      <c r="K5058" s="27">
        <v>239695785.88999999</v>
      </c>
      <c r="L5058" s="27">
        <v>0.50419999999999998</v>
      </c>
    </row>
    <row r="5059" spans="1:12" x14ac:dyDescent="0.25">
      <c r="A5059" s="91">
        <v>5051</v>
      </c>
      <c r="B5059" s="104">
        <v>1.2640986664173461</v>
      </c>
      <c r="C5059" s="104">
        <v>1.0304656708201032</v>
      </c>
      <c r="D5059" s="104">
        <v>1.05</v>
      </c>
      <c r="E5059" s="99">
        <v>3258406337.8299999</v>
      </c>
      <c r="K5059" s="27">
        <v>239702731.43000001</v>
      </c>
      <c r="L5059" s="27">
        <v>0.50429999999999997</v>
      </c>
    </row>
    <row r="5060" spans="1:12" x14ac:dyDescent="0.25">
      <c r="A5060" s="91">
        <v>5052</v>
      </c>
      <c r="B5060" s="104">
        <v>1.2195883548752302</v>
      </c>
      <c r="C5060" s="104">
        <v>1.0160323110628999</v>
      </c>
      <c r="D5060" s="104">
        <v>0.9822463152474612</v>
      </c>
      <c r="E5060" s="99">
        <v>936039831.04999995</v>
      </c>
      <c r="K5060" s="27">
        <v>239761408.84</v>
      </c>
      <c r="L5060" s="27">
        <v>0.50439999999999996</v>
      </c>
    </row>
    <row r="5061" spans="1:12" x14ac:dyDescent="0.25">
      <c r="A5061" s="91">
        <v>5053</v>
      </c>
      <c r="B5061" s="104">
        <v>1.1846701026085105</v>
      </c>
      <c r="C5061" s="104">
        <v>1.009618046863751</v>
      </c>
      <c r="D5061" s="104">
        <v>0.99285518419326313</v>
      </c>
      <c r="E5061" s="99">
        <v>915506935.19000006</v>
      </c>
      <c r="K5061" s="27">
        <v>239855512.86000001</v>
      </c>
      <c r="L5061" s="27">
        <v>0.50449999999999995</v>
      </c>
    </row>
    <row r="5062" spans="1:12" x14ac:dyDescent="0.25">
      <c r="A5062" s="91">
        <v>5054</v>
      </c>
      <c r="B5062" s="104">
        <v>1.2720677851146511</v>
      </c>
      <c r="C5062" s="104">
        <v>0.974723407266883</v>
      </c>
      <c r="D5062" s="104">
        <v>0.98471213987948092</v>
      </c>
      <c r="E5062" s="99">
        <v>138379812.78</v>
      </c>
      <c r="K5062" s="27">
        <v>240026301.65000001</v>
      </c>
      <c r="L5062" s="27">
        <v>0.50460000000000005</v>
      </c>
    </row>
    <row r="5063" spans="1:12" x14ac:dyDescent="0.25">
      <c r="A5063" s="91">
        <v>5055</v>
      </c>
      <c r="B5063" s="104">
        <v>1.1899029382049602</v>
      </c>
      <c r="C5063" s="104">
        <v>0.99275460121633707</v>
      </c>
      <c r="D5063" s="104">
        <v>1.0219041990954458</v>
      </c>
      <c r="E5063" s="99">
        <v>1227689956.3699999</v>
      </c>
      <c r="K5063" s="27">
        <v>240213544.53999999</v>
      </c>
      <c r="L5063" s="27">
        <v>0.50470000000000004</v>
      </c>
    </row>
    <row r="5064" spans="1:12" x14ac:dyDescent="0.25">
      <c r="A5064" s="91">
        <v>5056</v>
      </c>
      <c r="B5064" s="104">
        <v>0.71444154243214231</v>
      </c>
      <c r="C5064" s="104">
        <v>0.98549352004345381</v>
      </c>
      <c r="D5064" s="104">
        <v>1.0084527453562497</v>
      </c>
      <c r="E5064" s="99">
        <v>-958351603.46000004</v>
      </c>
      <c r="K5064" s="27">
        <v>240421438.31</v>
      </c>
      <c r="L5064" s="27">
        <v>0.50480000000000003</v>
      </c>
    </row>
    <row r="5065" spans="1:12" x14ac:dyDescent="0.25">
      <c r="A5065" s="91">
        <v>5057</v>
      </c>
      <c r="B5065" s="104">
        <v>1.0080844595373626</v>
      </c>
      <c r="C5065" s="104">
        <v>0.97491568680870833</v>
      </c>
      <c r="D5065" s="104">
        <v>0.99231369905266431</v>
      </c>
      <c r="E5065" s="99">
        <v>-457512395.52999997</v>
      </c>
      <c r="K5065" s="27">
        <v>240883114.44999999</v>
      </c>
      <c r="L5065" s="27">
        <v>0.50490000000000002</v>
      </c>
    </row>
    <row r="5066" spans="1:12" x14ac:dyDescent="0.25">
      <c r="A5066" s="91">
        <v>5058</v>
      </c>
      <c r="B5066" s="104">
        <v>1.2243099240036985</v>
      </c>
      <c r="C5066" s="104">
        <v>1.008598826035743</v>
      </c>
      <c r="D5066" s="104">
        <v>0.99490998095042804</v>
      </c>
      <c r="E5066" s="99">
        <v>1089450565.8900001</v>
      </c>
      <c r="K5066" s="27">
        <v>241084090.15000001</v>
      </c>
      <c r="L5066" s="27">
        <v>0.505</v>
      </c>
    </row>
    <row r="5067" spans="1:12" x14ac:dyDescent="0.25">
      <c r="A5067" s="91">
        <v>5059</v>
      </c>
      <c r="B5067" s="104">
        <v>0.97862222934075171</v>
      </c>
      <c r="C5067" s="104">
        <v>0.95229282724273134</v>
      </c>
      <c r="D5067" s="104">
        <v>0.99162379600467987</v>
      </c>
      <c r="E5067" s="99">
        <v>-1004781025.58</v>
      </c>
      <c r="K5067" s="27">
        <v>241096391.38</v>
      </c>
      <c r="L5067" s="27">
        <v>0.50509999999999999</v>
      </c>
    </row>
    <row r="5068" spans="1:12" x14ac:dyDescent="0.25">
      <c r="A5068" s="91">
        <v>5060</v>
      </c>
      <c r="B5068" s="104">
        <v>0.89281450458049239</v>
      </c>
      <c r="C5068" s="104">
        <v>0.97945812560002488</v>
      </c>
      <c r="D5068" s="104">
        <v>1.0118361226224892</v>
      </c>
      <c r="E5068" s="99">
        <v>-376118176.99000001</v>
      </c>
      <c r="K5068" s="27">
        <v>241098021.52000001</v>
      </c>
      <c r="L5068" s="27">
        <v>0.50519999999999998</v>
      </c>
    </row>
    <row r="5069" spans="1:12" x14ac:dyDescent="0.25">
      <c r="A5069" s="91">
        <v>5061</v>
      </c>
      <c r="B5069" s="104">
        <v>1.1525626244719598</v>
      </c>
      <c r="C5069" s="104">
        <v>0.99998397022748786</v>
      </c>
      <c r="D5069" s="104">
        <v>1.0002592588083783</v>
      </c>
      <c r="E5069" s="99">
        <v>745367846.48000002</v>
      </c>
      <c r="K5069" s="27">
        <v>241644574.49000001</v>
      </c>
      <c r="L5069" s="27">
        <v>0.50529999999999997</v>
      </c>
    </row>
    <row r="5070" spans="1:12" x14ac:dyDescent="0.25">
      <c r="A5070" s="91">
        <v>5062</v>
      </c>
      <c r="B5070" s="104">
        <v>0.95209999416188229</v>
      </c>
      <c r="C5070" s="104">
        <v>0.95171245807792904</v>
      </c>
      <c r="D5070" s="104">
        <v>0.99950037467622421</v>
      </c>
      <c r="E5070" s="99">
        <v>-938172627.88999999</v>
      </c>
      <c r="K5070" s="27">
        <v>241734154.72999999</v>
      </c>
      <c r="L5070" s="27">
        <v>0.50539999999999996</v>
      </c>
    </row>
    <row r="5071" spans="1:12" x14ac:dyDescent="0.25">
      <c r="A5071" s="91">
        <v>5063</v>
      </c>
      <c r="B5071" s="104">
        <v>1.2777065089240778</v>
      </c>
      <c r="C5071" s="104">
        <v>0.99340577756042214</v>
      </c>
      <c r="D5071" s="104">
        <v>1.0282800587251189</v>
      </c>
      <c r="E5071" s="99">
        <v>1758315044.71</v>
      </c>
      <c r="K5071" s="27">
        <v>241803423.66</v>
      </c>
      <c r="L5071" s="27">
        <v>0.50549999999999995</v>
      </c>
    </row>
    <row r="5072" spans="1:12" x14ac:dyDescent="0.25">
      <c r="A5072" s="91">
        <v>5064</v>
      </c>
      <c r="B5072" s="104">
        <v>0.86493493901401775</v>
      </c>
      <c r="C5072" s="104">
        <v>1.0323446656713942</v>
      </c>
      <c r="D5072" s="104">
        <v>0.9977276834164116</v>
      </c>
      <c r="E5072" s="99">
        <v>208975466.94</v>
      </c>
      <c r="K5072" s="27">
        <v>241818617.97999999</v>
      </c>
      <c r="L5072" s="27">
        <v>0.50560000000000005</v>
      </c>
    </row>
    <row r="5073" spans="1:12" x14ac:dyDescent="0.25">
      <c r="A5073" s="91">
        <v>5065</v>
      </c>
      <c r="B5073" s="104">
        <v>0.85731687539807111</v>
      </c>
      <c r="C5073" s="104">
        <v>0.98986340115158877</v>
      </c>
      <c r="D5073" s="104">
        <v>1.0140670140353052</v>
      </c>
      <c r="E5073" s="99">
        <v>-278799662.19999999</v>
      </c>
      <c r="K5073" s="27">
        <v>241918205.00999999</v>
      </c>
      <c r="L5073" s="27">
        <v>0.50570000000000004</v>
      </c>
    </row>
    <row r="5074" spans="1:12" x14ac:dyDescent="0.25">
      <c r="A5074" s="91">
        <v>5066</v>
      </c>
      <c r="B5074" s="104">
        <v>0.73648296522469925</v>
      </c>
      <c r="C5074" s="104">
        <v>0.93373809778733308</v>
      </c>
      <c r="D5074" s="104">
        <v>0.97980306660985561</v>
      </c>
      <c r="E5074" s="99">
        <v>-2054828441.73</v>
      </c>
      <c r="K5074" s="27">
        <v>241956471.80000001</v>
      </c>
      <c r="L5074" s="27">
        <v>0.50580000000000003</v>
      </c>
    </row>
    <row r="5075" spans="1:12" x14ac:dyDescent="0.25">
      <c r="A5075" s="91">
        <v>5067</v>
      </c>
      <c r="B5075" s="104">
        <v>0.85974535441314837</v>
      </c>
      <c r="C5075" s="104">
        <v>1.0261213408540801</v>
      </c>
      <c r="D5075" s="104">
        <v>1.025698228106259</v>
      </c>
      <c r="E5075" s="99">
        <v>578368194.25999999</v>
      </c>
      <c r="K5075" s="27">
        <v>242348757.49000001</v>
      </c>
      <c r="L5075" s="27">
        <v>0.50590000000000002</v>
      </c>
    </row>
    <row r="5076" spans="1:12" x14ac:dyDescent="0.25">
      <c r="A5076" s="91">
        <v>5068</v>
      </c>
      <c r="B5076" s="104">
        <v>1.1256106942812067</v>
      </c>
      <c r="C5076" s="104">
        <v>1.0070142645129101</v>
      </c>
      <c r="D5076" s="104">
        <v>1.0038014904124331</v>
      </c>
      <c r="E5076" s="99">
        <v>888745165.46000004</v>
      </c>
      <c r="K5076" s="27">
        <v>243612716.94</v>
      </c>
      <c r="L5076" s="27">
        <v>0.50600000000000001</v>
      </c>
    </row>
    <row r="5077" spans="1:12" x14ac:dyDescent="0.25">
      <c r="A5077" s="91">
        <v>5069</v>
      </c>
      <c r="B5077" s="104">
        <v>1.1478654446379906</v>
      </c>
      <c r="C5077" s="104">
        <v>0.99576823905826295</v>
      </c>
      <c r="D5077" s="104">
        <v>0.99263087465140765</v>
      </c>
      <c r="E5077" s="99">
        <v>452434980.25999999</v>
      </c>
      <c r="K5077" s="27">
        <v>243670106.44999999</v>
      </c>
      <c r="L5077" s="27">
        <v>0.50609999999999999</v>
      </c>
    </row>
    <row r="5078" spans="1:12" x14ac:dyDescent="0.25">
      <c r="A5078" s="91">
        <v>5070</v>
      </c>
      <c r="B5078" s="104">
        <v>0.81396642214333936</v>
      </c>
      <c r="C5078" s="104">
        <v>0.96184394190422096</v>
      </c>
      <c r="D5078" s="104">
        <v>1.0131816460267988</v>
      </c>
      <c r="E5078" s="99">
        <v>-923424236.66999996</v>
      </c>
      <c r="K5078" s="27">
        <v>243717189.53999999</v>
      </c>
      <c r="L5078" s="27">
        <v>0.50619999999999998</v>
      </c>
    </row>
    <row r="5079" spans="1:12" x14ac:dyDescent="0.25">
      <c r="A5079" s="91">
        <v>5071</v>
      </c>
      <c r="B5079" s="104">
        <v>0.81275590436951484</v>
      </c>
      <c r="C5079" s="104">
        <v>1.0413394342087805</v>
      </c>
      <c r="D5079" s="104">
        <v>0.98573681219028197</v>
      </c>
      <c r="E5079" s="99">
        <v>-72584502.019999996</v>
      </c>
      <c r="K5079" s="27">
        <v>243784296.50999999</v>
      </c>
      <c r="L5079" s="27">
        <v>0.50629999999999997</v>
      </c>
    </row>
    <row r="5080" spans="1:12" x14ac:dyDescent="0.25">
      <c r="A5080" s="91">
        <v>5072</v>
      </c>
      <c r="B5080" s="104">
        <v>0.76712315962218147</v>
      </c>
      <c r="C5080" s="104">
        <v>0.97431299033985563</v>
      </c>
      <c r="D5080" s="104">
        <v>0.99706425744222915</v>
      </c>
      <c r="E5080" s="99">
        <v>-1118527456.4200001</v>
      </c>
      <c r="K5080" s="27">
        <v>243825827.49000001</v>
      </c>
      <c r="L5080" s="27">
        <v>0.50639999999999996</v>
      </c>
    </row>
    <row r="5081" spans="1:12" x14ac:dyDescent="0.25">
      <c r="A5081" s="91">
        <v>5073</v>
      </c>
      <c r="B5081" s="104">
        <v>1.0324485899279521</v>
      </c>
      <c r="C5081" s="104">
        <v>1.0130946436470303</v>
      </c>
      <c r="D5081" s="104">
        <v>1.0021319123840786</v>
      </c>
      <c r="E5081" s="99">
        <v>618350507.65999997</v>
      </c>
      <c r="K5081" s="27">
        <v>244563581.75</v>
      </c>
      <c r="L5081" s="27">
        <v>0.50649999999999995</v>
      </c>
    </row>
    <row r="5082" spans="1:12" x14ac:dyDescent="0.25">
      <c r="A5082" s="91">
        <v>5074</v>
      </c>
      <c r="B5082" s="104">
        <v>1.0344082590864356</v>
      </c>
      <c r="C5082" s="104">
        <v>1.0133604362103776</v>
      </c>
      <c r="D5082" s="104">
        <v>1.0364571046292808</v>
      </c>
      <c r="E5082" s="99">
        <v>1362328090.5899999</v>
      </c>
      <c r="K5082" s="27">
        <v>244714132.12</v>
      </c>
      <c r="L5082" s="27">
        <v>0.50660000000000005</v>
      </c>
    </row>
    <row r="5083" spans="1:12" x14ac:dyDescent="0.25">
      <c r="A5083" s="91">
        <v>5075</v>
      </c>
      <c r="B5083" s="104">
        <v>0.91794450613491008</v>
      </c>
      <c r="C5083" s="104">
        <v>1.0340692793025088</v>
      </c>
      <c r="D5083" s="104">
        <v>0.987797155946051</v>
      </c>
      <c r="E5083" s="99">
        <v>277257195.35000002</v>
      </c>
      <c r="K5083" s="27">
        <v>244742609.74000001</v>
      </c>
      <c r="L5083" s="27">
        <v>0.50670000000000004</v>
      </c>
    </row>
    <row r="5084" spans="1:12" x14ac:dyDescent="0.25">
      <c r="A5084" s="91">
        <v>5076</v>
      </c>
      <c r="B5084" s="104">
        <v>1.2349950398769423</v>
      </c>
      <c r="C5084" s="104">
        <v>1.0604374921198643</v>
      </c>
      <c r="D5084" s="104">
        <v>0.98092035958669932</v>
      </c>
      <c r="E5084" s="99">
        <v>2052589050.8299999</v>
      </c>
      <c r="K5084" s="27">
        <v>244786526.50999999</v>
      </c>
      <c r="L5084" s="27">
        <v>0.50680000000000003</v>
      </c>
    </row>
    <row r="5085" spans="1:12" x14ac:dyDescent="0.25">
      <c r="A5085" s="91">
        <v>5077</v>
      </c>
      <c r="B5085" s="104">
        <v>1.3581528834544994</v>
      </c>
      <c r="C5085" s="104">
        <v>0.98466653482479338</v>
      </c>
      <c r="D5085" s="104">
        <v>0.98455615223534609</v>
      </c>
      <c r="E5085" s="99">
        <v>649969903.86000001</v>
      </c>
      <c r="K5085" s="27">
        <v>245259781.66</v>
      </c>
      <c r="L5085" s="27">
        <v>0.50690000000000002</v>
      </c>
    </row>
    <row r="5086" spans="1:12" x14ac:dyDescent="0.25">
      <c r="A5086" s="91">
        <v>5078</v>
      </c>
      <c r="B5086" s="104">
        <v>1.0933548517499525</v>
      </c>
      <c r="C5086" s="104">
        <v>1.0407918931843603</v>
      </c>
      <c r="D5086" s="104">
        <v>0.9943472234135029</v>
      </c>
      <c r="E5086" s="99">
        <v>1297729404</v>
      </c>
      <c r="K5086" s="27">
        <v>245542974.86000001</v>
      </c>
      <c r="L5086" s="27">
        <v>0.50700000000000001</v>
      </c>
    </row>
    <row r="5087" spans="1:12" x14ac:dyDescent="0.25">
      <c r="A5087" s="91">
        <v>5079</v>
      </c>
      <c r="B5087" s="104">
        <v>1.2337696016728548</v>
      </c>
      <c r="C5087" s="104">
        <v>0.95786781081087047</v>
      </c>
      <c r="D5087" s="104">
        <v>1.0320697354137045</v>
      </c>
      <c r="E5087" s="99">
        <v>751390007.25</v>
      </c>
      <c r="K5087" s="27">
        <v>245562024.88</v>
      </c>
      <c r="L5087" s="27">
        <v>0.5071</v>
      </c>
    </row>
    <row r="5088" spans="1:12" x14ac:dyDescent="0.25">
      <c r="A5088" s="91">
        <v>5080</v>
      </c>
      <c r="B5088" s="104">
        <v>1.1241512030399203</v>
      </c>
      <c r="C5088" s="104">
        <v>0.98992039891628225</v>
      </c>
      <c r="D5088" s="104">
        <v>1.0065777527022999</v>
      </c>
      <c r="E5088" s="99">
        <v>553807850.55999994</v>
      </c>
      <c r="K5088" s="27">
        <v>245642646.03</v>
      </c>
      <c r="L5088" s="27">
        <v>0.50719999999999998</v>
      </c>
    </row>
    <row r="5089" spans="1:12" x14ac:dyDescent="0.25">
      <c r="A5089" s="91">
        <v>5081</v>
      </c>
      <c r="B5089" s="104">
        <v>1.1498636178198878</v>
      </c>
      <c r="C5089" s="104">
        <v>0.98856779727421429</v>
      </c>
      <c r="D5089" s="104">
        <v>0.99965686931504993</v>
      </c>
      <c r="E5089" s="99">
        <v>454582444.31999999</v>
      </c>
      <c r="K5089" s="27">
        <v>245665383.47</v>
      </c>
      <c r="L5089" s="27">
        <v>0.50729999999999997</v>
      </c>
    </row>
    <row r="5090" spans="1:12" x14ac:dyDescent="0.25">
      <c r="A5090" s="91">
        <v>5082</v>
      </c>
      <c r="B5090" s="104">
        <v>1.2438921654394426</v>
      </c>
      <c r="C5090" s="104">
        <v>1.0228514927771362</v>
      </c>
      <c r="D5090" s="104">
        <v>0.99642300373718018</v>
      </c>
      <c r="E5090" s="99">
        <v>1560815835.99</v>
      </c>
      <c r="K5090" s="27">
        <v>245877300.78</v>
      </c>
      <c r="L5090" s="27">
        <v>0.50739999999999996</v>
      </c>
    </row>
    <row r="5091" spans="1:12" x14ac:dyDescent="0.25">
      <c r="A5091" s="91">
        <v>5083</v>
      </c>
      <c r="B5091" s="104">
        <v>1.0523808355349913</v>
      </c>
      <c r="C5091" s="104">
        <v>0.99154864359373474</v>
      </c>
      <c r="D5091" s="104">
        <v>0.9523059906364012</v>
      </c>
      <c r="E5091" s="99">
        <v>-819592586.09000003</v>
      </c>
      <c r="K5091" s="27">
        <v>245926060.25999999</v>
      </c>
      <c r="L5091" s="27">
        <v>0.50749999999999995</v>
      </c>
    </row>
    <row r="5092" spans="1:12" x14ac:dyDescent="0.25">
      <c r="A5092" s="91">
        <v>5084</v>
      </c>
      <c r="B5092" s="104">
        <v>1.0374870560126643</v>
      </c>
      <c r="C5092" s="104">
        <v>0.96426242146550756</v>
      </c>
      <c r="D5092" s="104">
        <v>0.9932695695632251</v>
      </c>
      <c r="E5092" s="99">
        <v>-572511578.71000004</v>
      </c>
      <c r="K5092" s="27">
        <v>246131801.02000001</v>
      </c>
      <c r="L5092" s="27">
        <v>0.50760000000000005</v>
      </c>
    </row>
    <row r="5093" spans="1:12" x14ac:dyDescent="0.25">
      <c r="A5093" s="91">
        <v>5085</v>
      </c>
      <c r="B5093" s="104">
        <v>0.721095960470023</v>
      </c>
      <c r="C5093" s="104">
        <v>0.96033941765440822</v>
      </c>
      <c r="D5093" s="104">
        <v>0.96978317571861228</v>
      </c>
      <c r="E5093" s="99">
        <v>-1844975545.9300001</v>
      </c>
      <c r="K5093" s="27">
        <v>246368650.25999999</v>
      </c>
      <c r="L5093" s="27">
        <v>0.50770000000000004</v>
      </c>
    </row>
    <row r="5094" spans="1:12" x14ac:dyDescent="0.25">
      <c r="A5094" s="91">
        <v>5086</v>
      </c>
      <c r="B5094" s="104">
        <v>1.6633494952627319</v>
      </c>
      <c r="C5094" s="104">
        <v>1.0432469487546812</v>
      </c>
      <c r="D5094" s="104">
        <v>0.97213568611186729</v>
      </c>
      <c r="E5094" s="99">
        <v>3096508963.7399998</v>
      </c>
      <c r="K5094" s="27">
        <v>246763339.18000001</v>
      </c>
      <c r="L5094" s="27">
        <v>0.50780000000000003</v>
      </c>
    </row>
    <row r="5095" spans="1:12" x14ac:dyDescent="0.25">
      <c r="A5095" s="91">
        <v>5087</v>
      </c>
      <c r="B5095" s="104">
        <v>1.0309697647124645</v>
      </c>
      <c r="C5095" s="104">
        <v>0.996249818138493</v>
      </c>
      <c r="D5095" s="104">
        <v>0.97277760641976563</v>
      </c>
      <c r="E5095" s="99">
        <v>-353057126.76999998</v>
      </c>
      <c r="K5095" s="27">
        <v>247112538.44</v>
      </c>
      <c r="L5095" s="27">
        <v>0.50790000000000002</v>
      </c>
    </row>
    <row r="5096" spans="1:12" x14ac:dyDescent="0.25">
      <c r="A5096" s="91">
        <v>5088</v>
      </c>
      <c r="B5096" s="104">
        <v>1.2030091053949259</v>
      </c>
      <c r="C5096" s="104">
        <v>0.98115847725793681</v>
      </c>
      <c r="D5096" s="104">
        <v>1.0008310858645189</v>
      </c>
      <c r="E5096" s="99">
        <v>483844231.08999997</v>
      </c>
      <c r="K5096" s="27">
        <v>247141095.15000001</v>
      </c>
      <c r="L5096" s="27">
        <v>0.50800000000000001</v>
      </c>
    </row>
    <row r="5097" spans="1:12" x14ac:dyDescent="0.25">
      <c r="A5097" s="91">
        <v>5089</v>
      </c>
      <c r="B5097" s="104">
        <v>1.5616063400465814</v>
      </c>
      <c r="C5097" s="104">
        <v>1.0486811884805187</v>
      </c>
      <c r="D5097" s="104">
        <v>1.0039602567935801</v>
      </c>
      <c r="E5097" s="99">
        <v>3924060780.5999999</v>
      </c>
      <c r="K5097" s="27">
        <v>247302438.81</v>
      </c>
      <c r="L5097" s="27">
        <v>0.5081</v>
      </c>
    </row>
    <row r="5098" spans="1:12" x14ac:dyDescent="0.25">
      <c r="A5098" s="91">
        <v>5090</v>
      </c>
      <c r="B5098" s="104">
        <v>0.9471182923931285</v>
      </c>
      <c r="C5098" s="104">
        <v>0.97750095321451891</v>
      </c>
      <c r="D5098" s="104">
        <v>1.010893740427256</v>
      </c>
      <c r="E5098" s="99">
        <v>-242421703.27000001</v>
      </c>
      <c r="K5098" s="27">
        <v>247485101.00999999</v>
      </c>
      <c r="L5098" s="27">
        <v>0.50819999999999999</v>
      </c>
    </row>
    <row r="5099" spans="1:12" x14ac:dyDescent="0.25">
      <c r="A5099" s="91">
        <v>5091</v>
      </c>
      <c r="B5099" s="104">
        <v>0.98196032897131147</v>
      </c>
      <c r="C5099" s="104">
        <v>0.99906607811852843</v>
      </c>
      <c r="D5099" s="104">
        <v>0.99269388760141475</v>
      </c>
      <c r="E5099" s="99">
        <v>-50884968.479999997</v>
      </c>
      <c r="K5099" s="27">
        <v>247762905.16</v>
      </c>
      <c r="L5099" s="27">
        <v>0.50829999999999997</v>
      </c>
    </row>
    <row r="5100" spans="1:12" x14ac:dyDescent="0.25">
      <c r="A5100" s="91">
        <v>5092</v>
      </c>
      <c r="B5100" s="104">
        <v>1.1788804325932873</v>
      </c>
      <c r="C5100" s="104">
        <v>0.99905840738031415</v>
      </c>
      <c r="D5100" s="104">
        <v>1.0079703836474652</v>
      </c>
      <c r="E5100" s="99">
        <v>1004637094.4</v>
      </c>
      <c r="K5100" s="27">
        <v>247829780.50999999</v>
      </c>
      <c r="L5100" s="27">
        <v>0.50839999999999996</v>
      </c>
    </row>
    <row r="5101" spans="1:12" x14ac:dyDescent="0.25">
      <c r="A5101" s="91">
        <v>5093</v>
      </c>
      <c r="B5101" s="104">
        <v>1.0919601364441518</v>
      </c>
      <c r="C5101" s="104">
        <v>0.99949468447365664</v>
      </c>
      <c r="D5101" s="104">
        <v>1.0208743459082441</v>
      </c>
      <c r="E5101" s="99">
        <v>968795619.00999999</v>
      </c>
      <c r="K5101" s="27">
        <v>248241255.90000001</v>
      </c>
      <c r="L5101" s="27">
        <v>0.50849999999999995</v>
      </c>
    </row>
    <row r="5102" spans="1:12" x14ac:dyDescent="0.25">
      <c r="A5102" s="91">
        <v>5094</v>
      </c>
      <c r="B5102" s="104">
        <v>1.5391781572991001</v>
      </c>
      <c r="C5102" s="104">
        <v>1.040464731537496</v>
      </c>
      <c r="D5102" s="104">
        <v>1.0073658099092657</v>
      </c>
      <c r="E5102" s="99">
        <v>3669680098.7399998</v>
      </c>
      <c r="K5102" s="27">
        <v>248461627.91</v>
      </c>
      <c r="L5102" s="27">
        <v>0.50860000000000005</v>
      </c>
    </row>
    <row r="5103" spans="1:12" x14ac:dyDescent="0.25">
      <c r="A5103" s="91">
        <v>5095</v>
      </c>
      <c r="B5103" s="104">
        <v>1.124025659883972</v>
      </c>
      <c r="C5103" s="104">
        <v>0.94903828295349879</v>
      </c>
      <c r="D5103" s="104">
        <v>1.0006983587566678</v>
      </c>
      <c r="E5103" s="99">
        <v>-514227471.37</v>
      </c>
      <c r="K5103" s="27">
        <v>249215341.43000001</v>
      </c>
      <c r="L5103" s="27">
        <v>0.50870000000000004</v>
      </c>
    </row>
    <row r="5104" spans="1:12" x14ac:dyDescent="0.25">
      <c r="A5104" s="91">
        <v>5096</v>
      </c>
      <c r="B5104" s="104">
        <v>1.1663070421560178</v>
      </c>
      <c r="C5104" s="104">
        <v>1.0173992822515423</v>
      </c>
      <c r="D5104" s="104">
        <v>0.96063274375917485</v>
      </c>
      <c r="E5104" s="99">
        <v>252938916.59999999</v>
      </c>
      <c r="K5104" s="27">
        <v>249354762.86000001</v>
      </c>
      <c r="L5104" s="27">
        <v>0.50880000000000003</v>
      </c>
    </row>
    <row r="5105" spans="1:12" x14ac:dyDescent="0.25">
      <c r="A5105" s="91">
        <v>5097</v>
      </c>
      <c r="B5105" s="104">
        <v>1.0677705202376779</v>
      </c>
      <c r="C5105" s="104">
        <v>0.98211878138617015</v>
      </c>
      <c r="D5105" s="104">
        <v>1.0164079580343723</v>
      </c>
      <c r="E5105" s="99">
        <v>389968046.99000001</v>
      </c>
      <c r="K5105" s="27">
        <v>249877311.22999999</v>
      </c>
      <c r="L5105" s="27">
        <v>0.50890000000000002</v>
      </c>
    </row>
    <row r="5106" spans="1:12" x14ac:dyDescent="0.25">
      <c r="A5106" s="91">
        <v>5098</v>
      </c>
      <c r="B5106" s="104">
        <v>0.8066710913810029</v>
      </c>
      <c r="C5106" s="104">
        <v>0.98393075338630986</v>
      </c>
      <c r="D5106" s="104">
        <v>0.99640243137444828</v>
      </c>
      <c r="E5106" s="99">
        <v>-850611418.25</v>
      </c>
      <c r="K5106" s="27">
        <v>249899069.93000001</v>
      </c>
      <c r="L5106" s="27">
        <v>0.50900000000000001</v>
      </c>
    </row>
    <row r="5107" spans="1:12" x14ac:dyDescent="0.25">
      <c r="A5107" s="91">
        <v>5099</v>
      </c>
      <c r="B5107" s="104">
        <v>0.98142817783900027</v>
      </c>
      <c r="C5107" s="104">
        <v>1.026031823766876</v>
      </c>
      <c r="D5107" s="104">
        <v>0.99462088118408443</v>
      </c>
      <c r="E5107" s="99">
        <v>519701831.49000001</v>
      </c>
      <c r="K5107" s="27">
        <v>250161770.46000001</v>
      </c>
      <c r="L5107" s="27">
        <v>0.5091</v>
      </c>
    </row>
    <row r="5108" spans="1:12" x14ac:dyDescent="0.25">
      <c r="A5108" s="91">
        <v>5100</v>
      </c>
      <c r="B5108" s="104">
        <v>1.3172132282941373</v>
      </c>
      <c r="C5108" s="104">
        <v>0.96424200605495269</v>
      </c>
      <c r="D5108" s="104">
        <v>0.98519678347789819</v>
      </c>
      <c r="E5108" s="99">
        <v>2636988.92</v>
      </c>
      <c r="K5108" s="27">
        <v>250935644.62</v>
      </c>
      <c r="L5108" s="27">
        <v>0.50919999999999999</v>
      </c>
    </row>
    <row r="5109" spans="1:12" x14ac:dyDescent="0.25">
      <c r="A5109" s="91">
        <v>5101</v>
      </c>
      <c r="B5109" s="104">
        <v>1.1035443258913156</v>
      </c>
      <c r="C5109" s="104">
        <v>1.0254470843638082</v>
      </c>
      <c r="D5109" s="104">
        <v>0.99517905341124158</v>
      </c>
      <c r="E5109" s="99">
        <v>1019435261.86</v>
      </c>
      <c r="K5109" s="27">
        <v>251986537.66</v>
      </c>
      <c r="L5109" s="27">
        <v>0.50929999999999997</v>
      </c>
    </row>
    <row r="5110" spans="1:12" x14ac:dyDescent="0.25">
      <c r="A5110" s="91">
        <v>5102</v>
      </c>
      <c r="B5110" s="104">
        <v>0.91550686629898548</v>
      </c>
      <c r="C5110" s="104">
        <v>0.94429798508008977</v>
      </c>
      <c r="D5110" s="104">
        <v>0.98451734458191431</v>
      </c>
      <c r="E5110" s="99">
        <v>-1435994617.3499999</v>
      </c>
      <c r="K5110" s="27">
        <v>252156289.59999999</v>
      </c>
      <c r="L5110" s="27">
        <v>0.50939999999999996</v>
      </c>
    </row>
    <row r="5111" spans="1:12" x14ac:dyDescent="0.25">
      <c r="A5111" s="91">
        <v>5103</v>
      </c>
      <c r="B5111" s="104">
        <v>1.2906568357595045</v>
      </c>
      <c r="C5111" s="104">
        <v>0.94563447336576456</v>
      </c>
      <c r="D5111" s="104">
        <v>1.007013668475738</v>
      </c>
      <c r="E5111" s="99">
        <v>-7185945.8700000001</v>
      </c>
      <c r="K5111" s="27">
        <v>252938916.59999999</v>
      </c>
      <c r="L5111" s="27">
        <v>0.50949999999999995</v>
      </c>
    </row>
    <row r="5112" spans="1:12" x14ac:dyDescent="0.25">
      <c r="A5112" s="91">
        <v>5104</v>
      </c>
      <c r="B5112" s="104">
        <v>1.0210715007226636</v>
      </c>
      <c r="C5112" s="104">
        <v>1.0205055087639863</v>
      </c>
      <c r="D5112" s="104">
        <v>1.0260631174132948</v>
      </c>
      <c r="E5112" s="99">
        <v>1233194952.8299999</v>
      </c>
      <c r="K5112" s="27">
        <v>253749940.78999999</v>
      </c>
      <c r="L5112" s="27">
        <v>0.50960000000000005</v>
      </c>
    </row>
    <row r="5113" spans="1:12" x14ac:dyDescent="0.25">
      <c r="A5113" s="91">
        <v>5105</v>
      </c>
      <c r="B5113" s="104">
        <v>0.88244766433369204</v>
      </c>
      <c r="C5113" s="104">
        <v>1.0143752889386268</v>
      </c>
      <c r="D5113" s="104">
        <v>1.0142126639523588</v>
      </c>
      <c r="E5113" s="99">
        <v>262513733.75</v>
      </c>
      <c r="K5113" s="27">
        <v>253817654.59999999</v>
      </c>
      <c r="L5113" s="27">
        <v>0.50970000000000004</v>
      </c>
    </row>
    <row r="5114" spans="1:12" x14ac:dyDescent="0.25">
      <c r="A5114" s="91">
        <v>5106</v>
      </c>
      <c r="B5114" s="104">
        <v>0.95034469051450798</v>
      </c>
      <c r="C5114" s="104">
        <v>0.99072283073948264</v>
      </c>
      <c r="D5114" s="104">
        <v>0.98418960994610349</v>
      </c>
      <c r="E5114" s="99">
        <v>-483681394.27999997</v>
      </c>
      <c r="K5114" s="27">
        <v>253997272.37</v>
      </c>
      <c r="L5114" s="27">
        <v>0.50980000000000003</v>
      </c>
    </row>
    <row r="5115" spans="1:12" x14ac:dyDescent="0.25">
      <c r="A5115" s="91">
        <v>5107</v>
      </c>
      <c r="B5115" s="104">
        <v>1.048310770671177</v>
      </c>
      <c r="C5115" s="104">
        <v>1.054287374391639</v>
      </c>
      <c r="D5115" s="104">
        <v>1.0095755509740598</v>
      </c>
      <c r="E5115" s="99">
        <v>1727468012.29</v>
      </c>
      <c r="K5115" s="27">
        <v>254306228.71000001</v>
      </c>
      <c r="L5115" s="27">
        <v>0.50990000000000002</v>
      </c>
    </row>
    <row r="5116" spans="1:12" x14ac:dyDescent="0.25">
      <c r="A5116" s="91">
        <v>5108</v>
      </c>
      <c r="B5116" s="104">
        <v>1.2724244240074454</v>
      </c>
      <c r="C5116" s="104">
        <v>0.98476605011170892</v>
      </c>
      <c r="D5116" s="104">
        <v>0.98075644252177374</v>
      </c>
      <c r="E5116" s="99">
        <v>294606298.38999999</v>
      </c>
      <c r="K5116" s="27">
        <v>254472276.84999999</v>
      </c>
      <c r="L5116" s="27">
        <v>0.51</v>
      </c>
    </row>
    <row r="5117" spans="1:12" x14ac:dyDescent="0.25">
      <c r="A5117" s="91">
        <v>5109</v>
      </c>
      <c r="B5117" s="104">
        <v>0.96961731030755283</v>
      </c>
      <c r="C5117" s="104">
        <v>0.93935073476867015</v>
      </c>
      <c r="D5117" s="104">
        <v>1.015759966759769</v>
      </c>
      <c r="E5117" s="99">
        <v>-834002766.78999996</v>
      </c>
      <c r="K5117" s="27">
        <v>255395242.21000001</v>
      </c>
      <c r="L5117" s="27">
        <v>0.5101</v>
      </c>
    </row>
    <row r="5118" spans="1:12" x14ac:dyDescent="0.25">
      <c r="A5118" s="91">
        <v>5110</v>
      </c>
      <c r="B5118" s="104">
        <v>1.0320852652371866</v>
      </c>
      <c r="C5118" s="104">
        <v>1.0445701963160365</v>
      </c>
      <c r="D5118" s="104">
        <v>1.0112394817328441</v>
      </c>
      <c r="E5118" s="99">
        <v>1477253865.9400001</v>
      </c>
      <c r="K5118" s="27">
        <v>255589394.88999999</v>
      </c>
      <c r="L5118" s="27">
        <v>0.51019999999999999</v>
      </c>
    </row>
    <row r="5119" spans="1:12" x14ac:dyDescent="0.25">
      <c r="A5119" s="91">
        <v>5111</v>
      </c>
      <c r="B5119" s="104">
        <v>0.96474165481538032</v>
      </c>
      <c r="C5119" s="104">
        <v>1.0216123156964836</v>
      </c>
      <c r="D5119" s="104">
        <v>1.0187884511897127</v>
      </c>
      <c r="E5119" s="99">
        <v>848568200.17999995</v>
      </c>
      <c r="K5119" s="27">
        <v>255748902.65000001</v>
      </c>
      <c r="L5119" s="27">
        <v>0.51029999999999998</v>
      </c>
    </row>
    <row r="5120" spans="1:12" x14ac:dyDescent="0.25">
      <c r="A5120" s="91">
        <v>5112</v>
      </c>
      <c r="B5120" s="104">
        <v>1.3686464588433722</v>
      </c>
      <c r="C5120" s="104">
        <v>1.0070628542018158</v>
      </c>
      <c r="D5120" s="104">
        <v>1.0059801798546855</v>
      </c>
      <c r="E5120" s="99">
        <v>1897932957.95</v>
      </c>
      <c r="K5120" s="27">
        <v>256594732.69999999</v>
      </c>
      <c r="L5120" s="27">
        <v>0.51039999999999996</v>
      </c>
    </row>
    <row r="5121" spans="1:12" x14ac:dyDescent="0.25">
      <c r="A5121" s="91">
        <v>5113</v>
      </c>
      <c r="B5121" s="104">
        <v>1.0977965585859379</v>
      </c>
      <c r="C5121" s="104">
        <v>1.0130454780881648</v>
      </c>
      <c r="D5121" s="104">
        <v>0.96116850155260081</v>
      </c>
      <c r="E5121" s="99">
        <v>-47938562.859999999</v>
      </c>
      <c r="K5121" s="27">
        <v>256739900.69999999</v>
      </c>
      <c r="L5121" s="27">
        <v>0.51049999999999995</v>
      </c>
    </row>
    <row r="5122" spans="1:12" x14ac:dyDescent="0.25">
      <c r="A5122" s="91">
        <v>5114</v>
      </c>
      <c r="B5122" s="104">
        <v>1.2681656815372118</v>
      </c>
      <c r="C5122" s="104">
        <v>1.0295154031739566</v>
      </c>
      <c r="D5122" s="104">
        <v>0.97895953824084092</v>
      </c>
      <c r="E5122" s="99">
        <v>1366896236.5699999</v>
      </c>
      <c r="K5122" s="27">
        <v>256794107.03999999</v>
      </c>
      <c r="L5122" s="27">
        <v>0.51060000000000005</v>
      </c>
    </row>
    <row r="5123" spans="1:12" x14ac:dyDescent="0.25">
      <c r="A5123" s="91">
        <v>5115</v>
      </c>
      <c r="B5123" s="104">
        <v>1.0434574850869673</v>
      </c>
      <c r="C5123" s="104">
        <v>1.0185099381890967</v>
      </c>
      <c r="D5123" s="104">
        <v>1.0288065505974013</v>
      </c>
      <c r="E5123" s="99">
        <v>1352899028.3900001</v>
      </c>
      <c r="K5123" s="27">
        <v>256800280.78</v>
      </c>
      <c r="L5123" s="27">
        <v>0.51070000000000004</v>
      </c>
    </row>
    <row r="5124" spans="1:12" x14ac:dyDescent="0.25">
      <c r="A5124" s="91">
        <v>5116</v>
      </c>
      <c r="B5124" s="104">
        <v>1.0082291252368449</v>
      </c>
      <c r="C5124" s="104">
        <v>0.99354837438013577</v>
      </c>
      <c r="D5124" s="104">
        <v>1.0071926832382281</v>
      </c>
      <c r="E5124" s="99">
        <v>223846300.47</v>
      </c>
      <c r="K5124" s="27">
        <v>257094745.74000001</v>
      </c>
      <c r="L5124" s="27">
        <v>0.51080000000000003</v>
      </c>
    </row>
    <row r="5125" spans="1:12" x14ac:dyDescent="0.25">
      <c r="A5125" s="91">
        <v>5117</v>
      </c>
      <c r="B5125" s="104">
        <v>1.5619142989255579</v>
      </c>
      <c r="C5125" s="104">
        <v>0.99785108816581392</v>
      </c>
      <c r="D5125" s="104">
        <v>1.0066093526662223</v>
      </c>
      <c r="E5125" s="99">
        <v>2384535304.48</v>
      </c>
      <c r="K5125" s="27">
        <v>257698910.97999999</v>
      </c>
      <c r="L5125" s="27">
        <v>0.51090000000000002</v>
      </c>
    </row>
    <row r="5126" spans="1:12" x14ac:dyDescent="0.25">
      <c r="A5126" s="91">
        <v>5118</v>
      </c>
      <c r="B5126" s="104">
        <v>0.79115288594974198</v>
      </c>
      <c r="C5126" s="104">
        <v>0.9676865599636526</v>
      </c>
      <c r="D5126" s="104">
        <v>1.0250180628175296</v>
      </c>
      <c r="E5126" s="99">
        <v>-717227175.47000003</v>
      </c>
      <c r="K5126" s="27">
        <v>257918108.18000001</v>
      </c>
      <c r="L5126" s="27">
        <v>0.51100000000000001</v>
      </c>
    </row>
    <row r="5127" spans="1:12" x14ac:dyDescent="0.25">
      <c r="A5127" s="91">
        <v>5119</v>
      </c>
      <c r="B5127" s="104">
        <v>0.97393070712813123</v>
      </c>
      <c r="C5127" s="104">
        <v>1.0170354646167175</v>
      </c>
      <c r="D5127" s="104">
        <v>0.99274437471967836</v>
      </c>
      <c r="E5127" s="99">
        <v>274483374.99000001</v>
      </c>
      <c r="K5127" s="27">
        <v>258296062.66999999</v>
      </c>
      <c r="L5127" s="27">
        <v>0.5111</v>
      </c>
    </row>
    <row r="5128" spans="1:12" x14ac:dyDescent="0.25">
      <c r="A5128" s="91">
        <v>5120</v>
      </c>
      <c r="B5128" s="104">
        <v>0.85592607323671477</v>
      </c>
      <c r="C5128" s="104">
        <v>0.99059060775101471</v>
      </c>
      <c r="D5128" s="104">
        <v>0.98323841157677327</v>
      </c>
      <c r="E5128" s="99">
        <v>-800599052.62</v>
      </c>
      <c r="K5128" s="27">
        <v>258315523.83000001</v>
      </c>
      <c r="L5128" s="27">
        <v>0.51119999999999999</v>
      </c>
    </row>
    <row r="5129" spans="1:12" x14ac:dyDescent="0.25">
      <c r="A5129" s="91">
        <v>5121</v>
      </c>
      <c r="B5129" s="104">
        <v>1.3294200690654507</v>
      </c>
      <c r="C5129" s="104">
        <v>0.98148036745680745</v>
      </c>
      <c r="D5129" s="104">
        <v>1.0255821636123073</v>
      </c>
      <c r="E5129" s="99">
        <v>1567486163.45</v>
      </c>
      <c r="K5129" s="27">
        <v>258451357.22</v>
      </c>
      <c r="L5129" s="27">
        <v>0.51129999999999998</v>
      </c>
    </row>
    <row r="5130" spans="1:12" x14ac:dyDescent="0.25">
      <c r="A5130" s="91">
        <v>5122</v>
      </c>
      <c r="B5130" s="104">
        <v>1.2083580453027574</v>
      </c>
      <c r="C5130" s="104">
        <v>0.9446312190483197</v>
      </c>
      <c r="D5130" s="104">
        <v>1.0096532851891942</v>
      </c>
      <c r="E5130" s="99">
        <v>-192207367.00999999</v>
      </c>
      <c r="K5130" s="27">
        <v>258729684.08000001</v>
      </c>
      <c r="L5130" s="27">
        <v>0.51139999999999997</v>
      </c>
    </row>
    <row r="5131" spans="1:12" x14ac:dyDescent="0.25">
      <c r="A5131" s="91">
        <v>5123</v>
      </c>
      <c r="B5131" s="104">
        <v>1.0512736268879335</v>
      </c>
      <c r="C5131" s="104">
        <v>1.0011887147389227</v>
      </c>
      <c r="D5131" s="104">
        <v>1.01057465952167</v>
      </c>
      <c r="E5131" s="99">
        <v>619118667.60000002</v>
      </c>
      <c r="K5131" s="27">
        <v>259181902.40000001</v>
      </c>
      <c r="L5131" s="27">
        <v>0.51149999999999995</v>
      </c>
    </row>
    <row r="5132" spans="1:12" x14ac:dyDescent="0.25">
      <c r="A5132" s="91">
        <v>5124</v>
      </c>
      <c r="B5132" s="104">
        <v>1.0583868319777539</v>
      </c>
      <c r="C5132" s="104">
        <v>0.97910808287265272</v>
      </c>
      <c r="D5132" s="104">
        <v>1.0060235908690398</v>
      </c>
      <c r="E5132" s="99">
        <v>71508477.060000002</v>
      </c>
      <c r="K5132" s="27">
        <v>259361007.62</v>
      </c>
      <c r="L5132" s="27">
        <v>0.51160000000000005</v>
      </c>
    </row>
    <row r="5133" spans="1:12" x14ac:dyDescent="0.25">
      <c r="A5133" s="91">
        <v>5125</v>
      </c>
      <c r="B5133" s="104">
        <v>1.1886251134464516</v>
      </c>
      <c r="C5133" s="104">
        <v>1.0796048581844324</v>
      </c>
      <c r="D5133" s="104">
        <v>1.0297290424420045</v>
      </c>
      <c r="E5133" s="99">
        <v>3572269345.73</v>
      </c>
      <c r="K5133" s="27">
        <v>259609103.19999999</v>
      </c>
      <c r="L5133" s="27">
        <v>0.51170000000000004</v>
      </c>
    </row>
    <row r="5134" spans="1:12" x14ac:dyDescent="0.25">
      <c r="A5134" s="91">
        <v>5126</v>
      </c>
      <c r="B5134" s="104">
        <v>0.88110012016036698</v>
      </c>
      <c r="C5134" s="104">
        <v>0.99972494382834531</v>
      </c>
      <c r="D5134" s="104">
        <v>1.0406215362023952</v>
      </c>
      <c r="E5134" s="99">
        <v>462832382.80000001</v>
      </c>
      <c r="K5134" s="27">
        <v>259785171.24000001</v>
      </c>
      <c r="L5134" s="27">
        <v>0.51180000000000003</v>
      </c>
    </row>
    <row r="5135" spans="1:12" x14ac:dyDescent="0.25">
      <c r="A5135" s="91">
        <v>5127</v>
      </c>
      <c r="B5135" s="104">
        <v>1.5576478982448159</v>
      </c>
      <c r="C5135" s="104">
        <v>0.97570538081375269</v>
      </c>
      <c r="D5135" s="104">
        <v>1.0089049406056496</v>
      </c>
      <c r="E5135" s="99">
        <v>1731641073.3299999</v>
      </c>
      <c r="K5135" s="27">
        <v>259914946.19999999</v>
      </c>
      <c r="L5135" s="27">
        <v>0.51190000000000002</v>
      </c>
    </row>
    <row r="5136" spans="1:12" x14ac:dyDescent="0.25">
      <c r="A5136" s="91">
        <v>5128</v>
      </c>
      <c r="B5136" s="104">
        <v>0.72672359542360254</v>
      </c>
      <c r="C5136" s="104">
        <v>1.0040129521480059</v>
      </c>
      <c r="D5136" s="104">
        <v>1.0215396507226826</v>
      </c>
      <c r="E5136" s="99">
        <v>-447804227.88999999</v>
      </c>
      <c r="K5136" s="27">
        <v>260004199.38999999</v>
      </c>
      <c r="L5136" s="27">
        <v>0.51200000000000001</v>
      </c>
    </row>
    <row r="5137" spans="1:12" x14ac:dyDescent="0.25">
      <c r="A5137" s="91">
        <v>5129</v>
      </c>
      <c r="B5137" s="104">
        <v>1.06974694164114</v>
      </c>
      <c r="C5137" s="104">
        <v>0.96212281902686547</v>
      </c>
      <c r="D5137" s="104">
        <v>0.98329788627383485</v>
      </c>
      <c r="E5137" s="99">
        <v>-736699085.19000006</v>
      </c>
      <c r="K5137" s="27">
        <v>260323341.09</v>
      </c>
      <c r="L5137" s="27">
        <v>0.5121</v>
      </c>
    </row>
    <row r="5138" spans="1:12" x14ac:dyDescent="0.25">
      <c r="A5138" s="91">
        <v>5130</v>
      </c>
      <c r="B5138" s="104">
        <v>1.1193403315281942</v>
      </c>
      <c r="C5138" s="104">
        <v>0.97641147372987158</v>
      </c>
      <c r="D5138" s="104">
        <v>0.98708134178683149</v>
      </c>
      <c r="E5138" s="99">
        <v>-205906808.25</v>
      </c>
      <c r="K5138" s="27">
        <v>260404768.81999999</v>
      </c>
      <c r="L5138" s="27">
        <v>0.51219999999999999</v>
      </c>
    </row>
    <row r="5139" spans="1:12" x14ac:dyDescent="0.25">
      <c r="A5139" s="91">
        <v>5131</v>
      </c>
      <c r="B5139" s="104">
        <v>1.1429610835361785</v>
      </c>
      <c r="C5139" s="104">
        <v>1.0268283166982899</v>
      </c>
      <c r="D5139" s="104">
        <v>1.0128318743817637</v>
      </c>
      <c r="E5139" s="99">
        <v>1633897136.55</v>
      </c>
      <c r="K5139" s="27">
        <v>260519268.69999999</v>
      </c>
      <c r="L5139" s="27">
        <v>0.51229999999999998</v>
      </c>
    </row>
    <row r="5140" spans="1:12" x14ac:dyDescent="0.25">
      <c r="A5140" s="91">
        <v>5132</v>
      </c>
      <c r="B5140" s="104">
        <v>1.0074147530316186</v>
      </c>
      <c r="C5140" s="104">
        <v>1.0156646866182297</v>
      </c>
      <c r="D5140" s="104">
        <v>1.0010557195170846</v>
      </c>
      <c r="E5140" s="99">
        <v>548882597.87</v>
      </c>
      <c r="K5140" s="27">
        <v>260657066.44</v>
      </c>
      <c r="L5140" s="27">
        <v>0.51239999999999997</v>
      </c>
    </row>
    <row r="5141" spans="1:12" x14ac:dyDescent="0.25">
      <c r="A5141" s="91">
        <v>5133</v>
      </c>
      <c r="B5141" s="104">
        <v>1.1367877132156221</v>
      </c>
      <c r="C5141" s="104">
        <v>0.95843683680549763</v>
      </c>
      <c r="D5141" s="104">
        <v>1.015381936386649</v>
      </c>
      <c r="E5141" s="99">
        <v>61976164.890000001</v>
      </c>
      <c r="K5141" s="27">
        <v>261026688.47</v>
      </c>
      <c r="L5141" s="27">
        <v>0.51249999999999996</v>
      </c>
    </row>
    <row r="5142" spans="1:12" x14ac:dyDescent="0.25">
      <c r="A5142" s="91">
        <v>5134</v>
      </c>
      <c r="B5142" s="104">
        <v>0.89566370984941146</v>
      </c>
      <c r="C5142" s="104">
        <v>1.0737666883037862</v>
      </c>
      <c r="D5142" s="104">
        <v>0.99743904340249667</v>
      </c>
      <c r="E5142" s="99">
        <v>1085296658.1700001</v>
      </c>
      <c r="K5142" s="27">
        <v>261199047.33000001</v>
      </c>
      <c r="L5142" s="27">
        <v>0.51259999999999994</v>
      </c>
    </row>
    <row r="5143" spans="1:12" x14ac:dyDescent="0.25">
      <c r="A5143" s="91">
        <v>5135</v>
      </c>
      <c r="B5143" s="104">
        <v>1.3543822707360424</v>
      </c>
      <c r="C5143" s="104">
        <v>1.0051441779138104</v>
      </c>
      <c r="D5143" s="104">
        <v>1.0013243841652584</v>
      </c>
      <c r="E5143" s="99">
        <v>1659408918.8399999</v>
      </c>
      <c r="K5143" s="27">
        <v>262160999.34999999</v>
      </c>
      <c r="L5143" s="27">
        <v>0.51270000000000004</v>
      </c>
    </row>
    <row r="5144" spans="1:12" x14ac:dyDescent="0.25">
      <c r="A5144" s="91">
        <v>5136</v>
      </c>
      <c r="B5144" s="104">
        <v>1.1065619112558855</v>
      </c>
      <c r="C5144" s="104">
        <v>0.97638472971907764</v>
      </c>
      <c r="D5144" s="104">
        <v>1.015827507422747</v>
      </c>
      <c r="E5144" s="99">
        <v>387215761.43000001</v>
      </c>
      <c r="K5144" s="27">
        <v>262513733.75</v>
      </c>
      <c r="L5144" s="27">
        <v>0.51280000000000003</v>
      </c>
    </row>
    <row r="5145" spans="1:12" x14ac:dyDescent="0.25">
      <c r="A5145" s="91">
        <v>5137</v>
      </c>
      <c r="B5145" s="104">
        <v>1.1178306088307053</v>
      </c>
      <c r="C5145" s="104">
        <v>0.93882044465887526</v>
      </c>
      <c r="D5145" s="104">
        <v>0.99694696870477895</v>
      </c>
      <c r="E5145" s="99">
        <v>-842874130.08000004</v>
      </c>
      <c r="K5145" s="27">
        <v>262680049.05000001</v>
      </c>
      <c r="L5145" s="27">
        <v>0.51290000000000002</v>
      </c>
    </row>
    <row r="5146" spans="1:12" x14ac:dyDescent="0.25">
      <c r="A5146" s="91">
        <v>5138</v>
      </c>
      <c r="B5146" s="104">
        <v>0.73808142733327264</v>
      </c>
      <c r="C5146" s="104">
        <v>0.92620656793087686</v>
      </c>
      <c r="D5146" s="104">
        <v>0.98324574741772652</v>
      </c>
      <c r="E5146" s="99">
        <v>-2114248176.3099999</v>
      </c>
      <c r="K5146" s="27">
        <v>263900433.69</v>
      </c>
      <c r="L5146" s="27">
        <v>0.51300000000000001</v>
      </c>
    </row>
    <row r="5147" spans="1:12" x14ac:dyDescent="0.25">
      <c r="A5147" s="91">
        <v>5139</v>
      </c>
      <c r="B5147" s="104">
        <v>0.74989059044136086</v>
      </c>
      <c r="C5147" s="104">
        <v>0.99593153090208442</v>
      </c>
      <c r="D5147" s="104">
        <v>0.97781605976092323</v>
      </c>
      <c r="E5147" s="99">
        <v>-1135551715.8599999</v>
      </c>
      <c r="K5147" s="27">
        <v>264298269.91</v>
      </c>
      <c r="L5147" s="27">
        <v>0.5131</v>
      </c>
    </row>
    <row r="5148" spans="1:12" x14ac:dyDescent="0.25">
      <c r="A5148" s="91">
        <v>5140</v>
      </c>
      <c r="B5148" s="104">
        <v>0.97725539947918516</v>
      </c>
      <c r="C5148" s="104">
        <v>1.0100675303324289</v>
      </c>
      <c r="D5148" s="104">
        <v>1.0159613186180441</v>
      </c>
      <c r="E5148" s="99">
        <v>615181774.99000001</v>
      </c>
      <c r="K5148" s="27">
        <v>264448403.62</v>
      </c>
      <c r="L5148" s="27">
        <v>0.51319999999999999</v>
      </c>
    </row>
    <row r="5149" spans="1:12" x14ac:dyDescent="0.25">
      <c r="A5149" s="91">
        <v>5141</v>
      </c>
      <c r="B5149" s="104">
        <v>0.66895861690406133</v>
      </c>
      <c r="C5149" s="104">
        <v>1.0144141900153532</v>
      </c>
      <c r="D5149" s="104">
        <v>0.99265946550632311</v>
      </c>
      <c r="E5149" s="99">
        <v>-942274834.10000002</v>
      </c>
      <c r="K5149" s="27">
        <v>264496273.38999999</v>
      </c>
      <c r="L5149" s="27">
        <v>0.51329999999999998</v>
      </c>
    </row>
    <row r="5150" spans="1:12" x14ac:dyDescent="0.25">
      <c r="A5150" s="91">
        <v>5142</v>
      </c>
      <c r="B5150" s="104">
        <v>0.81107903038060603</v>
      </c>
      <c r="C5150" s="104">
        <v>0.99424121775819685</v>
      </c>
      <c r="D5150" s="104">
        <v>1.002991878611402</v>
      </c>
      <c r="E5150" s="99">
        <v>-560062253.09000003</v>
      </c>
      <c r="K5150" s="27">
        <v>264616791.37</v>
      </c>
      <c r="L5150" s="27">
        <v>0.51339999999999997</v>
      </c>
    </row>
    <row r="5151" spans="1:12" x14ac:dyDescent="0.25">
      <c r="A5151" s="91">
        <v>5143</v>
      </c>
      <c r="B5151" s="104">
        <v>1.1532794085449281</v>
      </c>
      <c r="C5151" s="104">
        <v>1.0466876604441786</v>
      </c>
      <c r="D5151" s="104">
        <v>1.0080280704900284</v>
      </c>
      <c r="E5151" s="99">
        <v>2033993862.7</v>
      </c>
      <c r="K5151" s="27">
        <v>264662404.63</v>
      </c>
      <c r="L5151" s="27">
        <v>0.51349999999999996</v>
      </c>
    </row>
    <row r="5152" spans="1:12" x14ac:dyDescent="0.25">
      <c r="A5152" s="91">
        <v>5144</v>
      </c>
      <c r="B5152" s="104">
        <v>0.62927900918260693</v>
      </c>
      <c r="C5152" s="104">
        <v>0.96899136193670055</v>
      </c>
      <c r="D5152" s="104">
        <v>0.99610568671111155</v>
      </c>
      <c r="E5152" s="99">
        <v>-1622875799.6300001</v>
      </c>
      <c r="K5152" s="27">
        <v>264916876.74000001</v>
      </c>
      <c r="L5152" s="27">
        <v>0.51359999999999995</v>
      </c>
    </row>
    <row r="5153" spans="1:12" x14ac:dyDescent="0.25">
      <c r="A5153" s="91">
        <v>5145</v>
      </c>
      <c r="B5153" s="104">
        <v>1.1184396998104624</v>
      </c>
      <c r="C5153" s="104">
        <v>1.0555333293752966</v>
      </c>
      <c r="D5153" s="104">
        <v>1.017197120162874</v>
      </c>
      <c r="E5153" s="99">
        <v>2289270953.5999999</v>
      </c>
      <c r="K5153" s="27">
        <v>265101467.80000001</v>
      </c>
      <c r="L5153" s="27">
        <v>0.51370000000000005</v>
      </c>
    </row>
    <row r="5154" spans="1:12" x14ac:dyDescent="0.25">
      <c r="A5154" s="91">
        <v>5146</v>
      </c>
      <c r="B5154" s="104">
        <v>1.1287485614561346</v>
      </c>
      <c r="C5154" s="104">
        <v>1.0217673263686615</v>
      </c>
      <c r="D5154" s="104">
        <v>0.98035939879859058</v>
      </c>
      <c r="E5154" s="99">
        <v>691199697.82000005</v>
      </c>
      <c r="K5154" s="27">
        <v>265146848.44999999</v>
      </c>
      <c r="L5154" s="27">
        <v>0.51380000000000003</v>
      </c>
    </row>
    <row r="5155" spans="1:12" x14ac:dyDescent="0.25">
      <c r="A5155" s="91">
        <v>5147</v>
      </c>
      <c r="B5155" s="104">
        <v>1.3939260845120329</v>
      </c>
      <c r="C5155" s="104">
        <v>1.0134793763038994</v>
      </c>
      <c r="D5155" s="104">
        <v>0.96625893745975722</v>
      </c>
      <c r="E5155" s="99">
        <v>1037819809.4</v>
      </c>
      <c r="K5155" s="27">
        <v>265397793.40000001</v>
      </c>
      <c r="L5155" s="27">
        <v>0.51390000000000002</v>
      </c>
    </row>
    <row r="5156" spans="1:12" x14ac:dyDescent="0.25">
      <c r="A5156" s="91">
        <v>5148</v>
      </c>
      <c r="B5156" s="104">
        <v>0.98965664490861949</v>
      </c>
      <c r="C5156" s="104">
        <v>1.0081660850913818</v>
      </c>
      <c r="D5156" s="104">
        <v>0.99675386595392068</v>
      </c>
      <c r="E5156" s="99">
        <v>239702731.43000001</v>
      </c>
      <c r="K5156" s="27">
        <v>265952857.16</v>
      </c>
      <c r="L5156" s="27">
        <v>0.51400000000000001</v>
      </c>
    </row>
    <row r="5157" spans="1:12" x14ac:dyDescent="0.25">
      <c r="A5157" s="91">
        <v>5149</v>
      </c>
      <c r="B5157" s="104">
        <v>0.79398586734121956</v>
      </c>
      <c r="C5157" s="104">
        <v>1.0509773458318923</v>
      </c>
      <c r="D5157" s="104">
        <v>0.99098129359525911</v>
      </c>
      <c r="E5157" s="99">
        <v>89381053.650000006</v>
      </c>
      <c r="K5157" s="27">
        <v>266049174.28999999</v>
      </c>
      <c r="L5157" s="27">
        <v>0.5141</v>
      </c>
    </row>
    <row r="5158" spans="1:12" x14ac:dyDescent="0.25">
      <c r="A5158" s="91">
        <v>5150</v>
      </c>
      <c r="B5158" s="104">
        <v>0.60677790162649758</v>
      </c>
      <c r="C5158" s="104">
        <v>1.0088491294470681</v>
      </c>
      <c r="D5158" s="104">
        <v>0.96725922025948075</v>
      </c>
      <c r="E5158" s="99">
        <v>-1559952069</v>
      </c>
      <c r="K5158" s="27">
        <v>267224526</v>
      </c>
      <c r="L5158" s="27">
        <v>0.51419999999999999</v>
      </c>
    </row>
    <row r="5159" spans="1:12" x14ac:dyDescent="0.25">
      <c r="A5159" s="91">
        <v>5151</v>
      </c>
      <c r="B5159" s="104">
        <v>1.2349847215560041</v>
      </c>
      <c r="C5159" s="104">
        <v>0.94834411017129649</v>
      </c>
      <c r="D5159" s="104">
        <v>1.0092913528793139</v>
      </c>
      <c r="E5159" s="99">
        <v>-34172555.140000001</v>
      </c>
      <c r="K5159" s="27">
        <v>267861212.84</v>
      </c>
      <c r="L5159" s="27">
        <v>0.51429999999999998</v>
      </c>
    </row>
    <row r="5160" spans="1:12" x14ac:dyDescent="0.25">
      <c r="A5160" s="91">
        <v>5152</v>
      </c>
      <c r="B5160" s="104">
        <v>1.1440668410565167</v>
      </c>
      <c r="C5160" s="104">
        <v>1.0311275163930751</v>
      </c>
      <c r="D5160" s="104">
        <v>0.98830616349309142</v>
      </c>
      <c r="E5160" s="99">
        <v>1151979733</v>
      </c>
      <c r="K5160" s="27">
        <v>267919501.44</v>
      </c>
      <c r="L5160" s="27">
        <v>0.51439999999999997</v>
      </c>
    </row>
    <row r="5161" spans="1:12" x14ac:dyDescent="0.25">
      <c r="A5161" s="91">
        <v>5153</v>
      </c>
      <c r="B5161" s="104">
        <v>1.1020402879500177</v>
      </c>
      <c r="C5161" s="104">
        <v>1.0107381543299498</v>
      </c>
      <c r="D5161" s="104">
        <v>1.0057709247506823</v>
      </c>
      <c r="E5161" s="99">
        <v>925217751.80999994</v>
      </c>
      <c r="K5161" s="27">
        <v>268117648.31999999</v>
      </c>
      <c r="L5161" s="27">
        <v>0.51449999999999996</v>
      </c>
    </row>
    <row r="5162" spans="1:12" x14ac:dyDescent="0.25">
      <c r="A5162" s="91">
        <v>5154</v>
      </c>
      <c r="B5162" s="104">
        <v>0.81186098207073987</v>
      </c>
      <c r="C5162" s="104">
        <v>0.99246137324222172</v>
      </c>
      <c r="D5162" s="104">
        <v>1.0057248084762751</v>
      </c>
      <c r="E5162" s="99">
        <v>-542003530.80999994</v>
      </c>
      <c r="K5162" s="27">
        <v>268196073.97999999</v>
      </c>
      <c r="L5162" s="27">
        <v>0.51459999999999995</v>
      </c>
    </row>
    <row r="5163" spans="1:12" x14ac:dyDescent="0.25">
      <c r="A5163" s="91">
        <v>5155</v>
      </c>
      <c r="B5163" s="104">
        <v>0.60137384011543993</v>
      </c>
      <c r="C5163" s="104">
        <v>1.0468989225784717</v>
      </c>
      <c r="D5163" s="104">
        <v>0.98454271167219642</v>
      </c>
      <c r="E5163" s="99">
        <v>-912742418.85000002</v>
      </c>
      <c r="K5163" s="27">
        <v>269436726.31</v>
      </c>
      <c r="L5163" s="27">
        <v>0.51470000000000005</v>
      </c>
    </row>
    <row r="5164" spans="1:12" x14ac:dyDescent="0.25">
      <c r="A5164" s="91">
        <v>5156</v>
      </c>
      <c r="B5164" s="104">
        <v>0.82393376798263407</v>
      </c>
      <c r="C5164" s="104">
        <v>0.96671884083111403</v>
      </c>
      <c r="D5164" s="104">
        <v>0.99305142264438451</v>
      </c>
      <c r="E5164" s="99">
        <v>-1134206000.01</v>
      </c>
      <c r="K5164" s="27">
        <v>269473293.41000003</v>
      </c>
      <c r="L5164" s="27">
        <v>0.51480000000000004</v>
      </c>
    </row>
    <row r="5165" spans="1:12" x14ac:dyDescent="0.25">
      <c r="A5165" s="91">
        <v>5157</v>
      </c>
      <c r="B5165" s="104">
        <v>1.3494301136483779</v>
      </c>
      <c r="C5165" s="104">
        <v>1.0335298598030231</v>
      </c>
      <c r="D5165" s="104">
        <v>1.0012398836388188</v>
      </c>
      <c r="E5165" s="99">
        <v>2419200572.5599999</v>
      </c>
      <c r="K5165" s="27">
        <v>269611949.31999999</v>
      </c>
      <c r="L5165" s="27">
        <v>0.51490000000000002</v>
      </c>
    </row>
    <row r="5166" spans="1:12" x14ac:dyDescent="0.25">
      <c r="A5166" s="91">
        <v>5158</v>
      </c>
      <c r="B5166" s="104">
        <v>0.97131490698221234</v>
      </c>
      <c r="C5166" s="104">
        <v>1.0271683691436548</v>
      </c>
      <c r="D5166" s="104">
        <v>0.97322768918333769</v>
      </c>
      <c r="E5166" s="99">
        <v>67540689.890000001</v>
      </c>
      <c r="K5166" s="27">
        <v>269644793.89999998</v>
      </c>
      <c r="L5166" s="27">
        <v>0.51500000000000001</v>
      </c>
    </row>
    <row r="5167" spans="1:12" x14ac:dyDescent="0.25">
      <c r="A5167" s="91">
        <v>5159</v>
      </c>
      <c r="B5167" s="104">
        <v>0.98674431528174777</v>
      </c>
      <c r="C5167" s="104">
        <v>0.99347094917668344</v>
      </c>
      <c r="D5167" s="104">
        <v>0.99311620712311333</v>
      </c>
      <c r="E5167" s="99">
        <v>-136940537.83000001</v>
      </c>
      <c r="K5167" s="27">
        <v>269973273.51999998</v>
      </c>
      <c r="L5167" s="27">
        <v>0.5151</v>
      </c>
    </row>
    <row r="5168" spans="1:12" x14ac:dyDescent="0.25">
      <c r="A5168" s="91">
        <v>5160</v>
      </c>
      <c r="B5168" s="104">
        <v>1.1357405624964449</v>
      </c>
      <c r="C5168" s="104">
        <v>1.0178804110512885</v>
      </c>
      <c r="D5168" s="104">
        <v>0.99812867129674321</v>
      </c>
      <c r="E5168" s="99">
        <v>1046709110.29</v>
      </c>
      <c r="K5168" s="27">
        <v>270008348.19999999</v>
      </c>
      <c r="L5168" s="27">
        <v>0.51519999999999999</v>
      </c>
    </row>
    <row r="5169" spans="1:12" x14ac:dyDescent="0.25">
      <c r="A5169" s="91">
        <v>5161</v>
      </c>
      <c r="B5169" s="104">
        <v>0.84967073062876719</v>
      </c>
      <c r="C5169" s="104">
        <v>1.0477359066157843</v>
      </c>
      <c r="D5169" s="104">
        <v>1.0004629213145435</v>
      </c>
      <c r="E5169" s="99">
        <v>457033209.47000003</v>
      </c>
      <c r="K5169" s="27">
        <v>270295805.13</v>
      </c>
      <c r="L5169" s="27">
        <v>0.51529999999999998</v>
      </c>
    </row>
    <row r="5170" spans="1:12" x14ac:dyDescent="0.25">
      <c r="A5170" s="91">
        <v>5162</v>
      </c>
      <c r="B5170" s="104">
        <v>0.96286194767988886</v>
      </c>
      <c r="C5170" s="104">
        <v>0.98487839051664039</v>
      </c>
      <c r="D5170" s="104">
        <v>0.99630816336324768</v>
      </c>
      <c r="E5170" s="99">
        <v>-323356532.66000003</v>
      </c>
      <c r="K5170" s="27">
        <v>270796619.95999998</v>
      </c>
      <c r="L5170" s="27">
        <v>0.51539999999999997</v>
      </c>
    </row>
    <row r="5171" spans="1:12" x14ac:dyDescent="0.25">
      <c r="A5171" s="91">
        <v>5163</v>
      </c>
      <c r="B5171" s="104">
        <v>1.4402681728271356</v>
      </c>
      <c r="C5171" s="104">
        <v>1.0320300062133383</v>
      </c>
      <c r="D5171" s="104">
        <v>0.98220131278690681</v>
      </c>
      <c r="E5171" s="99">
        <v>2197117339.9000001</v>
      </c>
      <c r="K5171" s="27">
        <v>271078332.24000001</v>
      </c>
      <c r="L5171" s="27">
        <v>0.51549999999999996</v>
      </c>
    </row>
    <row r="5172" spans="1:12" x14ac:dyDescent="0.25">
      <c r="A5172" s="91">
        <v>5164</v>
      </c>
      <c r="B5172" s="104">
        <v>0.93109192863189583</v>
      </c>
      <c r="C5172" s="104">
        <v>0.98962178165630388</v>
      </c>
      <c r="D5172" s="104">
        <v>0.98724248337407428</v>
      </c>
      <c r="E5172" s="99">
        <v>-507933216.39999998</v>
      </c>
      <c r="K5172" s="27">
        <v>271080160.75</v>
      </c>
      <c r="L5172" s="27">
        <v>0.51559999999999995</v>
      </c>
    </row>
    <row r="5173" spans="1:12" x14ac:dyDescent="0.25">
      <c r="A5173" s="91">
        <v>5165</v>
      </c>
      <c r="B5173" s="104">
        <v>1.0742763725998874</v>
      </c>
      <c r="C5173" s="104">
        <v>0.99743819760619135</v>
      </c>
      <c r="D5173" s="104">
        <v>1.0296394717435657</v>
      </c>
      <c r="E5173" s="99">
        <v>1041429002.21</v>
      </c>
      <c r="K5173" s="27">
        <v>271250600.27999997</v>
      </c>
      <c r="L5173" s="27">
        <v>0.51570000000000005</v>
      </c>
    </row>
    <row r="5174" spans="1:12" x14ac:dyDescent="0.25">
      <c r="A5174" s="91">
        <v>5166</v>
      </c>
      <c r="B5174" s="104">
        <v>1.3168785687363145</v>
      </c>
      <c r="C5174" s="104">
        <v>0.99555828752249842</v>
      </c>
      <c r="D5174" s="104">
        <v>0.98690737704401965</v>
      </c>
      <c r="E5174" s="99">
        <v>874558748.87</v>
      </c>
      <c r="K5174" s="27">
        <v>271477586.32999998</v>
      </c>
      <c r="L5174" s="27">
        <v>0.51580000000000004</v>
      </c>
    </row>
    <row r="5175" spans="1:12" x14ac:dyDescent="0.25">
      <c r="A5175" s="91">
        <v>5167</v>
      </c>
      <c r="B5175" s="104">
        <v>0.66726604131734157</v>
      </c>
      <c r="C5175" s="104">
        <v>1.0055953310734294</v>
      </c>
      <c r="D5175" s="104">
        <v>0.98716540247207041</v>
      </c>
      <c r="E5175" s="99">
        <v>-1140874871.26</v>
      </c>
      <c r="K5175" s="27">
        <v>271807126.51999998</v>
      </c>
      <c r="L5175" s="27">
        <v>0.51590000000000003</v>
      </c>
    </row>
    <row r="5176" spans="1:12" x14ac:dyDescent="0.25">
      <c r="A5176" s="91">
        <v>5168</v>
      </c>
      <c r="B5176" s="104">
        <v>0.7569060071281577</v>
      </c>
      <c r="C5176" s="104">
        <v>1.0203150536406391</v>
      </c>
      <c r="D5176" s="104">
        <v>0.99477284214174067</v>
      </c>
      <c r="E5176" s="99">
        <v>-484103782.30000001</v>
      </c>
      <c r="K5176" s="27">
        <v>271841915.69999999</v>
      </c>
      <c r="L5176" s="27">
        <v>0.51600000000000001</v>
      </c>
    </row>
    <row r="5177" spans="1:12" x14ac:dyDescent="0.25">
      <c r="A5177" s="91">
        <v>5169</v>
      </c>
      <c r="B5177" s="104">
        <v>0.97141554447252376</v>
      </c>
      <c r="C5177" s="104">
        <v>0.98532972946699648</v>
      </c>
      <c r="D5177" s="104">
        <v>1.0023226178293507</v>
      </c>
      <c r="E5177" s="99">
        <v>-169584629.75999999</v>
      </c>
      <c r="K5177" s="27">
        <v>271864217.69999999</v>
      </c>
      <c r="L5177" s="27">
        <v>0.5161</v>
      </c>
    </row>
    <row r="5178" spans="1:12" x14ac:dyDescent="0.25">
      <c r="A5178" s="91">
        <v>5170</v>
      </c>
      <c r="B5178" s="104">
        <v>0.96013059272011869</v>
      </c>
      <c r="C5178" s="104">
        <v>1.0076716420761056</v>
      </c>
      <c r="D5178" s="104">
        <v>1.011073432032022</v>
      </c>
      <c r="E5178" s="99">
        <v>399738123.81999999</v>
      </c>
      <c r="K5178" s="27">
        <v>271892184.11000001</v>
      </c>
      <c r="L5178" s="27">
        <v>0.51619999999999999</v>
      </c>
    </row>
    <row r="5179" spans="1:12" x14ac:dyDescent="0.25">
      <c r="A5179" s="91">
        <v>5171</v>
      </c>
      <c r="B5179" s="104">
        <v>0.85646251450941902</v>
      </c>
      <c r="C5179" s="104">
        <v>1.010222585245889</v>
      </c>
      <c r="D5179" s="104">
        <v>0.95935925058894345</v>
      </c>
      <c r="E5179" s="99">
        <v>-882526949.78999996</v>
      </c>
      <c r="K5179" s="27">
        <v>272181798.14999998</v>
      </c>
      <c r="L5179" s="27">
        <v>0.51629999999999998</v>
      </c>
    </row>
    <row r="5180" spans="1:12" x14ac:dyDescent="0.25">
      <c r="A5180" s="91">
        <v>5172</v>
      </c>
      <c r="B5180" s="104">
        <v>0.96846522128535206</v>
      </c>
      <c r="C5180" s="104">
        <v>0.96006166068264409</v>
      </c>
      <c r="D5180" s="104">
        <v>1.0165331766056609</v>
      </c>
      <c r="E5180" s="99">
        <v>-409227209.5</v>
      </c>
      <c r="K5180" s="27">
        <v>272227097.57999998</v>
      </c>
      <c r="L5180" s="27">
        <v>0.51639999999999997</v>
      </c>
    </row>
    <row r="5181" spans="1:12" x14ac:dyDescent="0.25">
      <c r="A5181" s="91">
        <v>5173</v>
      </c>
      <c r="B5181" s="104">
        <v>0.98264566775340023</v>
      </c>
      <c r="C5181" s="104">
        <v>0.95354947010674496</v>
      </c>
      <c r="D5181" s="104">
        <v>1.0087532686195126</v>
      </c>
      <c r="E5181" s="99">
        <v>-644081312.10000002</v>
      </c>
      <c r="K5181" s="27">
        <v>272435708.57999998</v>
      </c>
      <c r="L5181" s="27">
        <v>0.51649999999999996</v>
      </c>
    </row>
    <row r="5182" spans="1:12" x14ac:dyDescent="0.25">
      <c r="A5182" s="91">
        <v>5174</v>
      </c>
      <c r="B5182" s="104">
        <v>1.2304986427097668</v>
      </c>
      <c r="C5182" s="104">
        <v>1.0300122642237164</v>
      </c>
      <c r="D5182" s="104">
        <v>1.0227635936336272</v>
      </c>
      <c r="E5182" s="99">
        <v>2364169896.5500002</v>
      </c>
      <c r="K5182" s="27">
        <v>272544460.52999997</v>
      </c>
      <c r="L5182" s="27">
        <v>0.51659999999999995</v>
      </c>
    </row>
    <row r="5183" spans="1:12" x14ac:dyDescent="0.25">
      <c r="A5183" s="91">
        <v>5175</v>
      </c>
      <c r="B5183" s="104">
        <v>2.1038658900270293</v>
      </c>
      <c r="C5183" s="104">
        <v>1.0236710612135436</v>
      </c>
      <c r="D5183" s="104">
        <v>0.99459736858570502</v>
      </c>
      <c r="E5183" s="99">
        <v>5012960398.3900003</v>
      </c>
      <c r="K5183" s="27">
        <v>272756750.35000002</v>
      </c>
      <c r="L5183" s="27">
        <v>0.51670000000000005</v>
      </c>
    </row>
    <row r="5184" spans="1:12" x14ac:dyDescent="0.25">
      <c r="A5184" s="91">
        <v>5176</v>
      </c>
      <c r="B5184" s="104">
        <v>0.97861739302221484</v>
      </c>
      <c r="C5184" s="104">
        <v>1.0481663414571236</v>
      </c>
      <c r="D5184" s="104">
        <v>1.0167461957366328</v>
      </c>
      <c r="E5184" s="99">
        <v>1405832562.3399999</v>
      </c>
      <c r="K5184" s="27">
        <v>272975852.60000002</v>
      </c>
      <c r="L5184" s="27">
        <v>0.51680000000000004</v>
      </c>
    </row>
    <row r="5185" spans="1:12" x14ac:dyDescent="0.25">
      <c r="A5185" s="91">
        <v>5177</v>
      </c>
      <c r="B5185" s="104">
        <v>0.59348710625809764</v>
      </c>
      <c r="C5185" s="104">
        <v>1.0293708506747559</v>
      </c>
      <c r="D5185" s="104">
        <v>0.98679706701553105</v>
      </c>
      <c r="E5185" s="99">
        <v>-1125023508.8499999</v>
      </c>
      <c r="K5185" s="27">
        <v>273081011.39999998</v>
      </c>
      <c r="L5185" s="27">
        <v>0.51690000000000003</v>
      </c>
    </row>
    <row r="5186" spans="1:12" x14ac:dyDescent="0.25">
      <c r="A5186" s="91">
        <v>5178</v>
      </c>
      <c r="B5186" s="104">
        <v>0.83150787470673271</v>
      </c>
      <c r="C5186" s="104">
        <v>0.96995705564411017</v>
      </c>
      <c r="D5186" s="104">
        <v>0.98047930427877861</v>
      </c>
      <c r="E5186" s="99">
        <v>-1263752474.8299999</v>
      </c>
      <c r="K5186" s="27">
        <v>273325219.51999998</v>
      </c>
      <c r="L5186" s="27">
        <v>0.51700000000000002</v>
      </c>
    </row>
    <row r="5187" spans="1:12" x14ac:dyDescent="0.25">
      <c r="A5187" s="91">
        <v>5179</v>
      </c>
      <c r="B5187" s="104">
        <v>1.1418326838869932</v>
      </c>
      <c r="C5187" s="104">
        <v>1.0132643104561454</v>
      </c>
      <c r="D5187" s="104">
        <v>1.0086580894278845</v>
      </c>
      <c r="E5187" s="99">
        <v>1211780826.53</v>
      </c>
      <c r="K5187" s="27">
        <v>273489265.88999999</v>
      </c>
      <c r="L5187" s="27">
        <v>0.5171</v>
      </c>
    </row>
    <row r="5188" spans="1:12" x14ac:dyDescent="0.25">
      <c r="A5188" s="91">
        <v>5180</v>
      </c>
      <c r="B5188" s="104">
        <v>0.95705973389013532</v>
      </c>
      <c r="C5188" s="104">
        <v>0.96508129183293068</v>
      </c>
      <c r="D5188" s="104">
        <v>1.0045804106722733</v>
      </c>
      <c r="E5188" s="99">
        <v>-570350760.08000004</v>
      </c>
      <c r="K5188" s="27">
        <v>273567139.24000001</v>
      </c>
      <c r="L5188" s="27">
        <v>0.51719999999999999</v>
      </c>
    </row>
    <row r="5189" spans="1:12" x14ac:dyDescent="0.25">
      <c r="A5189" s="91">
        <v>5181</v>
      </c>
      <c r="B5189" s="104">
        <v>1.0734561715746442</v>
      </c>
      <c r="C5189" s="104">
        <v>1.0012424059086882</v>
      </c>
      <c r="D5189" s="104">
        <v>0.97807365674985103</v>
      </c>
      <c r="E5189" s="99">
        <v>-2461244.48</v>
      </c>
      <c r="K5189" s="27">
        <v>273912640.50999999</v>
      </c>
      <c r="L5189" s="27">
        <v>0.51729999999999998</v>
      </c>
    </row>
    <row r="5190" spans="1:12" x14ac:dyDescent="0.25">
      <c r="A5190" s="91">
        <v>5182</v>
      </c>
      <c r="B5190" s="104">
        <v>0.75713467926230227</v>
      </c>
      <c r="C5190" s="104">
        <v>1.034792295652051</v>
      </c>
      <c r="D5190" s="104">
        <v>0.98992161004569112</v>
      </c>
      <c r="E5190" s="99">
        <v>-339621644.06</v>
      </c>
      <c r="K5190" s="27">
        <v>273983683.67000002</v>
      </c>
      <c r="L5190" s="27">
        <v>0.51739999999999997</v>
      </c>
    </row>
    <row r="5191" spans="1:12" x14ac:dyDescent="0.25">
      <c r="A5191" s="91">
        <v>5183</v>
      </c>
      <c r="B5191" s="104">
        <v>1.6281999894193975</v>
      </c>
      <c r="C5191" s="104">
        <v>1.0234097067030072</v>
      </c>
      <c r="D5191" s="104">
        <v>0.98548247605104478</v>
      </c>
      <c r="E5191" s="99">
        <v>2770375376.4099998</v>
      </c>
      <c r="K5191" s="27">
        <v>274062244.44999999</v>
      </c>
      <c r="L5191" s="27">
        <v>0.51749999999999996</v>
      </c>
    </row>
    <row r="5192" spans="1:12" x14ac:dyDescent="0.25">
      <c r="A5192" s="91">
        <v>5184</v>
      </c>
      <c r="B5192" s="104">
        <v>0.96072900949125717</v>
      </c>
      <c r="C5192" s="104">
        <v>0.95262514237181806</v>
      </c>
      <c r="D5192" s="104">
        <v>0.99879132320250974</v>
      </c>
      <c r="E5192" s="99">
        <v>-910519257.09000003</v>
      </c>
      <c r="K5192" s="27">
        <v>274142154.31</v>
      </c>
      <c r="L5192" s="27">
        <v>0.51759999999999995</v>
      </c>
    </row>
    <row r="5193" spans="1:12" x14ac:dyDescent="0.25">
      <c r="A5193" s="91">
        <v>5185</v>
      </c>
      <c r="B5193" s="104">
        <v>0.76570055538569426</v>
      </c>
      <c r="C5193" s="104">
        <v>1.0132148032176762</v>
      </c>
      <c r="D5193" s="104">
        <v>1.0122166269451036</v>
      </c>
      <c r="E5193" s="99">
        <v>-284841070.26999998</v>
      </c>
      <c r="K5193" s="27">
        <v>274219272.73000002</v>
      </c>
      <c r="L5193" s="27">
        <v>0.51770000000000005</v>
      </c>
    </row>
    <row r="5194" spans="1:12" x14ac:dyDescent="0.25">
      <c r="A5194" s="91">
        <v>5186</v>
      </c>
      <c r="B5194" s="104">
        <v>1.3170857652841483</v>
      </c>
      <c r="C5194" s="104">
        <v>1.0316789601924001</v>
      </c>
      <c r="D5194" s="104">
        <v>0.9509044150446665</v>
      </c>
      <c r="E5194" s="99">
        <v>835138580.33000004</v>
      </c>
      <c r="K5194" s="27">
        <v>274462659.95999998</v>
      </c>
      <c r="L5194" s="27">
        <v>0.51780000000000004</v>
      </c>
    </row>
    <row r="5195" spans="1:12" x14ac:dyDescent="0.25">
      <c r="A5195" s="91">
        <v>5187</v>
      </c>
      <c r="B5195" s="104">
        <v>0.98902513874583009</v>
      </c>
      <c r="C5195" s="104">
        <v>1.0145606087401378</v>
      </c>
      <c r="D5195" s="104">
        <v>0.9905455096582797</v>
      </c>
      <c r="E5195" s="99">
        <v>238825643.34999999</v>
      </c>
      <c r="K5195" s="27">
        <v>274483374.99000001</v>
      </c>
      <c r="L5195" s="27">
        <v>0.51790000000000003</v>
      </c>
    </row>
    <row r="5196" spans="1:12" x14ac:dyDescent="0.25">
      <c r="A5196" s="91">
        <v>5188</v>
      </c>
      <c r="B5196" s="104">
        <v>1.0384183812632479</v>
      </c>
      <c r="C5196" s="104">
        <v>0.98674901667999548</v>
      </c>
      <c r="D5196" s="104">
        <v>1.0082843532027013</v>
      </c>
      <c r="E5196" s="99">
        <v>213455286.81</v>
      </c>
      <c r="K5196" s="27">
        <v>274582565.17000002</v>
      </c>
      <c r="L5196" s="27">
        <v>0.51800000000000002</v>
      </c>
    </row>
    <row r="5197" spans="1:12" x14ac:dyDescent="0.25">
      <c r="A5197" s="91">
        <v>5189</v>
      </c>
      <c r="B5197" s="104">
        <v>0.87059355588818577</v>
      </c>
      <c r="C5197" s="104">
        <v>0.96425178855033433</v>
      </c>
      <c r="D5197" s="104">
        <v>0.98921570265099834</v>
      </c>
      <c r="E5197" s="99">
        <v>-1109654623.04</v>
      </c>
      <c r="K5197" s="27">
        <v>275400637.30000001</v>
      </c>
      <c r="L5197" s="27">
        <v>0.5181</v>
      </c>
    </row>
    <row r="5198" spans="1:12" x14ac:dyDescent="0.25">
      <c r="A5198" s="91">
        <v>5190</v>
      </c>
      <c r="B5198" s="104">
        <v>1.2464653733197004</v>
      </c>
      <c r="C5198" s="104">
        <v>0.97660883277139821</v>
      </c>
      <c r="D5198" s="104">
        <v>0.97906868412762982</v>
      </c>
      <c r="E5198" s="99">
        <v>-27190667.84</v>
      </c>
      <c r="K5198" s="27">
        <v>275694190.99000001</v>
      </c>
      <c r="L5198" s="27">
        <v>0.51819999999999999</v>
      </c>
    </row>
    <row r="5199" spans="1:12" x14ac:dyDescent="0.25">
      <c r="A5199" s="91">
        <v>5191</v>
      </c>
      <c r="B5199" s="104">
        <v>1.4756843443156171</v>
      </c>
      <c r="C5199" s="104">
        <v>0.97174248808464203</v>
      </c>
      <c r="D5199" s="104">
        <v>0.97769341679188504</v>
      </c>
      <c r="E5199" s="99">
        <v>424564850.60000002</v>
      </c>
      <c r="K5199" s="27">
        <v>275999354.94</v>
      </c>
      <c r="L5199" s="27">
        <v>0.51829999999999998</v>
      </c>
    </row>
    <row r="5200" spans="1:12" x14ac:dyDescent="0.25">
      <c r="A5200" s="91">
        <v>5192</v>
      </c>
      <c r="B5200" s="104">
        <v>0.98660865219541971</v>
      </c>
      <c r="C5200" s="104">
        <v>1.0220690688705287</v>
      </c>
      <c r="D5200" s="104">
        <v>0.99959997009244661</v>
      </c>
      <c r="E5200" s="99">
        <v>563884956.01999998</v>
      </c>
      <c r="K5200" s="27">
        <v>276642808.66000003</v>
      </c>
      <c r="L5200" s="27">
        <v>0.51839999999999997</v>
      </c>
    </row>
    <row r="5201" spans="1:12" x14ac:dyDescent="0.25">
      <c r="A5201" s="91">
        <v>5193</v>
      </c>
      <c r="B5201" s="104">
        <v>1.1884286231282588</v>
      </c>
      <c r="C5201" s="104">
        <v>0.98836340456978511</v>
      </c>
      <c r="D5201" s="104">
        <v>1.0330169704553942</v>
      </c>
      <c r="E5201" s="99">
        <v>1378841604.72</v>
      </c>
      <c r="K5201" s="27">
        <v>276686571.00999999</v>
      </c>
      <c r="L5201" s="27">
        <v>0.51849999999999996</v>
      </c>
    </row>
    <row r="5202" spans="1:12" x14ac:dyDescent="0.25">
      <c r="A5202" s="91">
        <v>5194</v>
      </c>
      <c r="B5202" s="104">
        <v>0.95555120520694026</v>
      </c>
      <c r="C5202" s="104">
        <v>1.0085845024000668</v>
      </c>
      <c r="D5202" s="104">
        <v>1.0038738666234541</v>
      </c>
      <c r="E5202" s="99">
        <v>258296062.66999999</v>
      </c>
      <c r="K5202" s="27">
        <v>276722663.35000002</v>
      </c>
      <c r="L5202" s="27">
        <v>0.51859999999999995</v>
      </c>
    </row>
    <row r="5203" spans="1:12" x14ac:dyDescent="0.25">
      <c r="A5203" s="91">
        <v>5195</v>
      </c>
      <c r="B5203" s="104">
        <v>0.79563402428384833</v>
      </c>
      <c r="C5203" s="104">
        <v>0.97999494706989565</v>
      </c>
      <c r="D5203" s="104">
        <v>1.0401723469916635</v>
      </c>
      <c r="E5203" s="99">
        <v>-259428021.47999999</v>
      </c>
      <c r="K5203" s="27">
        <v>277257195.35000002</v>
      </c>
      <c r="L5203" s="27">
        <v>0.51870000000000005</v>
      </c>
    </row>
    <row r="5204" spans="1:12" x14ac:dyDescent="0.25">
      <c r="A5204" s="91">
        <v>5196</v>
      </c>
      <c r="B5204" s="104">
        <v>1.0110883282139222</v>
      </c>
      <c r="C5204" s="104">
        <v>0.99078515475201723</v>
      </c>
      <c r="D5204" s="104">
        <v>1.0026367728657219</v>
      </c>
      <c r="E5204" s="99">
        <v>84623841.640000001</v>
      </c>
      <c r="K5204" s="27">
        <v>277285062.69</v>
      </c>
      <c r="L5204" s="27">
        <v>0.51880000000000004</v>
      </c>
    </row>
    <row r="5205" spans="1:12" x14ac:dyDescent="0.25">
      <c r="A5205" s="91">
        <v>5197</v>
      </c>
      <c r="B5205" s="104">
        <v>1.1942892040180408</v>
      </c>
      <c r="C5205" s="104">
        <v>1.0123916197376659</v>
      </c>
      <c r="D5205" s="104">
        <v>1.0066202676720137</v>
      </c>
      <c r="E5205" s="99">
        <v>1356687871.71</v>
      </c>
      <c r="K5205" s="27">
        <v>277506474.93000001</v>
      </c>
      <c r="L5205" s="27">
        <v>0.51890000000000003</v>
      </c>
    </row>
    <row r="5206" spans="1:12" x14ac:dyDescent="0.25">
      <c r="A5206" s="91">
        <v>5198</v>
      </c>
      <c r="B5206" s="104">
        <v>0.92890456957011025</v>
      </c>
      <c r="C5206" s="104">
        <v>0.94674468545628554</v>
      </c>
      <c r="D5206" s="104">
        <v>0.98997094720134726</v>
      </c>
      <c r="E5206" s="99">
        <v>-1263546023.5699999</v>
      </c>
      <c r="K5206" s="27">
        <v>277552833.89999998</v>
      </c>
      <c r="L5206" s="27">
        <v>0.51900000000000002</v>
      </c>
    </row>
    <row r="5207" spans="1:12" x14ac:dyDescent="0.25">
      <c r="A5207" s="91">
        <v>5199</v>
      </c>
      <c r="B5207" s="104">
        <v>0.89243719478971573</v>
      </c>
      <c r="C5207" s="104">
        <v>1.0324578620949469</v>
      </c>
      <c r="D5207" s="104">
        <v>1.0031223219449372</v>
      </c>
      <c r="E5207" s="99">
        <v>429702428.57999998</v>
      </c>
      <c r="K5207" s="27">
        <v>277628802.50999999</v>
      </c>
      <c r="L5207" s="27">
        <v>0.51910000000000001</v>
      </c>
    </row>
    <row r="5208" spans="1:12" x14ac:dyDescent="0.25">
      <c r="A5208" s="91">
        <v>5200</v>
      </c>
      <c r="B5208" s="104">
        <v>0.96404231733643952</v>
      </c>
      <c r="C5208" s="104">
        <v>1.0031754948192406</v>
      </c>
      <c r="D5208" s="104">
        <v>1.0084884772019516</v>
      </c>
      <c r="E5208" s="99">
        <v>275999354.94</v>
      </c>
      <c r="K5208" s="27">
        <v>279163680.62</v>
      </c>
      <c r="L5208" s="27">
        <v>0.51919999999999999</v>
      </c>
    </row>
    <row r="5209" spans="1:12" x14ac:dyDescent="0.25">
      <c r="A5209" s="91">
        <v>5201</v>
      </c>
      <c r="B5209" s="104">
        <v>1.2662775594962983</v>
      </c>
      <c r="C5209" s="104">
        <v>1.0185225728540248</v>
      </c>
      <c r="D5209" s="104">
        <v>0.97235093134323469</v>
      </c>
      <c r="E5209" s="99">
        <v>908883365.91999996</v>
      </c>
      <c r="K5209" s="27">
        <v>279900457.86000001</v>
      </c>
      <c r="L5209" s="27">
        <v>0.51929999999999998</v>
      </c>
    </row>
    <row r="5210" spans="1:12" x14ac:dyDescent="0.25">
      <c r="A5210" s="91">
        <v>5202</v>
      </c>
      <c r="B5210" s="104">
        <v>0.98702470487254901</v>
      </c>
      <c r="C5210" s="104">
        <v>0.99636068350535778</v>
      </c>
      <c r="D5210" s="104">
        <v>0.99385009580231642</v>
      </c>
      <c r="E5210" s="99">
        <v>-63861458.950000003</v>
      </c>
      <c r="K5210" s="27">
        <v>280551644.55000001</v>
      </c>
      <c r="L5210" s="27">
        <v>0.51939999999999997</v>
      </c>
    </row>
    <row r="5211" spans="1:12" x14ac:dyDescent="0.25">
      <c r="A5211" s="91">
        <v>5203</v>
      </c>
      <c r="B5211" s="104">
        <v>1.0904610203931373</v>
      </c>
      <c r="C5211" s="104">
        <v>0.99852172037744014</v>
      </c>
      <c r="D5211" s="104">
        <v>1.0023386339592582</v>
      </c>
      <c r="E5211" s="99">
        <v>530596727.83999997</v>
      </c>
      <c r="K5211" s="27">
        <v>280558152.30000001</v>
      </c>
      <c r="L5211" s="27">
        <v>0.51949999999999996</v>
      </c>
    </row>
    <row r="5212" spans="1:12" x14ac:dyDescent="0.25">
      <c r="A5212" s="91">
        <v>5204</v>
      </c>
      <c r="B5212" s="104">
        <v>0.66702801335996775</v>
      </c>
      <c r="C5212" s="104">
        <v>1.0192610610317372</v>
      </c>
      <c r="D5212" s="104">
        <v>1.0211543570374189</v>
      </c>
      <c r="E5212" s="99">
        <v>-494242467.22000003</v>
      </c>
      <c r="K5212" s="27">
        <v>280733849.14999998</v>
      </c>
      <c r="L5212" s="27">
        <v>0.51959999999999995</v>
      </c>
    </row>
    <row r="5213" spans="1:12" x14ac:dyDescent="0.25">
      <c r="A5213" s="91">
        <v>5205</v>
      </c>
      <c r="B5213" s="104">
        <v>0.98079941881561061</v>
      </c>
      <c r="C5213" s="104">
        <v>1.0807299003415711</v>
      </c>
      <c r="D5213" s="104">
        <v>0.95458928366060924</v>
      </c>
      <c r="E5213" s="99">
        <v>738837810.67999995</v>
      </c>
      <c r="K5213" s="27">
        <v>280840860.63999999</v>
      </c>
      <c r="L5213" s="27">
        <v>0.51970000000000005</v>
      </c>
    </row>
    <row r="5214" spans="1:12" x14ac:dyDescent="0.25">
      <c r="A5214" s="91">
        <v>5206</v>
      </c>
      <c r="B5214" s="104">
        <v>0.89282637675495025</v>
      </c>
      <c r="C5214" s="104">
        <v>1.0356639894411905</v>
      </c>
      <c r="D5214" s="104">
        <v>0.97746495588100324</v>
      </c>
      <c r="E5214" s="99">
        <v>8834282.1999999993</v>
      </c>
      <c r="K5214" s="27">
        <v>280998439.63</v>
      </c>
      <c r="L5214" s="27">
        <v>0.51980000000000004</v>
      </c>
    </row>
    <row r="5215" spans="1:12" x14ac:dyDescent="0.25">
      <c r="A5215" s="91">
        <v>5207</v>
      </c>
      <c r="B5215" s="104">
        <v>0.89912697397300356</v>
      </c>
      <c r="C5215" s="104">
        <v>0.98014463019114695</v>
      </c>
      <c r="D5215" s="104">
        <v>0.976833872560953</v>
      </c>
      <c r="E5215" s="99">
        <v>-966601506.72000003</v>
      </c>
      <c r="K5215" s="27">
        <v>281119744.88999999</v>
      </c>
      <c r="L5215" s="27">
        <v>0.51990000000000003</v>
      </c>
    </row>
    <row r="5216" spans="1:12" x14ac:dyDescent="0.25">
      <c r="A5216" s="91">
        <v>5208</v>
      </c>
      <c r="B5216" s="104">
        <v>1.4420248167126162</v>
      </c>
      <c r="C5216" s="104">
        <v>1.0261981733258754</v>
      </c>
      <c r="D5216" s="104">
        <v>1.0104462002672661</v>
      </c>
      <c r="E5216" s="99">
        <v>2887396340.5500002</v>
      </c>
      <c r="K5216" s="27">
        <v>281185550.18000001</v>
      </c>
      <c r="L5216" s="27">
        <v>0.52</v>
      </c>
    </row>
    <row r="5217" spans="1:12" x14ac:dyDescent="0.25">
      <c r="A5217" s="91">
        <v>5209</v>
      </c>
      <c r="B5217" s="104">
        <v>1.5890902522637735</v>
      </c>
      <c r="C5217" s="104">
        <v>0.9877650815549357</v>
      </c>
      <c r="D5217" s="104">
        <v>0.9991726451599342</v>
      </c>
      <c r="E5217" s="99">
        <v>1919779457.29</v>
      </c>
      <c r="K5217" s="27">
        <v>281250864.61000001</v>
      </c>
      <c r="L5217" s="27">
        <v>0.52010000000000001</v>
      </c>
    </row>
    <row r="5218" spans="1:12" x14ac:dyDescent="0.25">
      <c r="A5218" s="91">
        <v>5210</v>
      </c>
      <c r="B5218" s="104">
        <v>0.69882598440602184</v>
      </c>
      <c r="C5218" s="104">
        <v>1.0256101210929593</v>
      </c>
      <c r="D5218" s="104">
        <v>1.0262192206758622</v>
      </c>
      <c r="E5218" s="99">
        <v>-186068812.63</v>
      </c>
      <c r="K5218" s="27">
        <v>281304784.47000003</v>
      </c>
      <c r="L5218" s="27">
        <v>0.5202</v>
      </c>
    </row>
    <row r="5219" spans="1:12" x14ac:dyDescent="0.25">
      <c r="A5219" s="91">
        <v>5211</v>
      </c>
      <c r="B5219" s="104">
        <v>1.0308270329233848</v>
      </c>
      <c r="C5219" s="104">
        <v>0.99510694074395489</v>
      </c>
      <c r="D5219" s="104">
        <v>0.99533628906663418</v>
      </c>
      <c r="E5219" s="99">
        <v>93074887.400000006</v>
      </c>
      <c r="K5219" s="27">
        <v>282164395.17000002</v>
      </c>
      <c r="L5219" s="27">
        <v>0.52029999999999998</v>
      </c>
    </row>
    <row r="5220" spans="1:12" x14ac:dyDescent="0.25">
      <c r="A5220" s="91">
        <v>5212</v>
      </c>
      <c r="B5220" s="104">
        <v>1.6451458334576678</v>
      </c>
      <c r="C5220" s="104">
        <v>1.0012381052917156</v>
      </c>
      <c r="D5220" s="104">
        <v>1.0081580565438308</v>
      </c>
      <c r="E5220" s="99">
        <v>2864240707.27</v>
      </c>
      <c r="K5220" s="27">
        <v>282638799.97000003</v>
      </c>
      <c r="L5220" s="27">
        <v>0.52039999999999997</v>
      </c>
    </row>
    <row r="5221" spans="1:12" x14ac:dyDescent="0.25">
      <c r="A5221" s="91">
        <v>5213</v>
      </c>
      <c r="B5221" s="104">
        <v>0.9049566459293783</v>
      </c>
      <c r="C5221" s="104">
        <v>1.0306680687215253</v>
      </c>
      <c r="D5221" s="104">
        <v>1.0228670214238968</v>
      </c>
      <c r="E5221" s="99">
        <v>825198105.90999997</v>
      </c>
      <c r="K5221" s="27">
        <v>282683965.19999999</v>
      </c>
      <c r="L5221" s="27">
        <v>0.52049999999999996</v>
      </c>
    </row>
    <row r="5222" spans="1:12" x14ac:dyDescent="0.25">
      <c r="A5222" s="91">
        <v>5214</v>
      </c>
      <c r="B5222" s="104">
        <v>0.82861524448470369</v>
      </c>
      <c r="C5222" s="104">
        <v>0.9957466161268802</v>
      </c>
      <c r="D5222" s="104">
        <v>0.99470676336372876</v>
      </c>
      <c r="E5222" s="99">
        <v>-609716821.52999997</v>
      </c>
      <c r="K5222" s="27">
        <v>283227183.98000002</v>
      </c>
      <c r="L5222" s="27">
        <v>0.52059999999999995</v>
      </c>
    </row>
    <row r="5223" spans="1:12" x14ac:dyDescent="0.25">
      <c r="A5223" s="91">
        <v>5215</v>
      </c>
      <c r="B5223" s="104">
        <v>1.0205827778602963</v>
      </c>
      <c r="C5223" s="104">
        <v>1.0254004363907234</v>
      </c>
      <c r="D5223" s="104">
        <v>1.0230092951508674</v>
      </c>
      <c r="E5223" s="99">
        <v>1270109074.5899999</v>
      </c>
      <c r="K5223" s="27">
        <v>283994418.10000002</v>
      </c>
      <c r="L5223" s="27">
        <v>0.52070000000000005</v>
      </c>
    </row>
    <row r="5224" spans="1:12" x14ac:dyDescent="0.25">
      <c r="A5224" s="91">
        <v>5216</v>
      </c>
      <c r="B5224" s="104">
        <v>1.0725647244861078</v>
      </c>
      <c r="C5224" s="104">
        <v>1.0111760590855206</v>
      </c>
      <c r="D5224" s="104">
        <v>0.97526567808489084</v>
      </c>
      <c r="E5224" s="99">
        <v>144466485.58000001</v>
      </c>
      <c r="K5224" s="27">
        <v>284042227.37</v>
      </c>
      <c r="L5224" s="27">
        <v>0.52080000000000004</v>
      </c>
    </row>
    <row r="5225" spans="1:12" x14ac:dyDescent="0.25">
      <c r="A5225" s="91">
        <v>5217</v>
      </c>
      <c r="B5225" s="104">
        <v>0.69144461788735134</v>
      </c>
      <c r="C5225" s="104">
        <v>0.97161053739208114</v>
      </c>
      <c r="D5225" s="104">
        <v>1.026449475348453</v>
      </c>
      <c r="E5225" s="99">
        <v>-991249836.33000004</v>
      </c>
      <c r="K5225" s="27">
        <v>284189719.33999997</v>
      </c>
      <c r="L5225" s="27">
        <v>0.52090000000000003</v>
      </c>
    </row>
    <row r="5226" spans="1:12" x14ac:dyDescent="0.25">
      <c r="A5226" s="91">
        <v>5218</v>
      </c>
      <c r="B5226" s="104">
        <v>1.4313848321920635</v>
      </c>
      <c r="C5226" s="104">
        <v>1.0006106580286258</v>
      </c>
      <c r="D5226" s="104">
        <v>1.0047839308518112</v>
      </c>
      <c r="E5226" s="99">
        <v>1921002116.8199999</v>
      </c>
      <c r="K5226" s="27">
        <v>284245412.88999999</v>
      </c>
      <c r="L5226" s="27">
        <v>0.52100000000000002</v>
      </c>
    </row>
    <row r="5227" spans="1:12" x14ac:dyDescent="0.25">
      <c r="A5227" s="91">
        <v>5219</v>
      </c>
      <c r="B5227" s="104">
        <v>1.2635892857877919</v>
      </c>
      <c r="C5227" s="104">
        <v>0.99413227832877848</v>
      </c>
      <c r="D5227" s="104">
        <v>1.0189927095153086</v>
      </c>
      <c r="E5227" s="99">
        <v>1482027128.96</v>
      </c>
      <c r="K5227" s="27">
        <v>284324792.73000002</v>
      </c>
      <c r="L5227" s="27">
        <v>0.52110000000000001</v>
      </c>
    </row>
    <row r="5228" spans="1:12" x14ac:dyDescent="0.25">
      <c r="A5228" s="91">
        <v>5220</v>
      </c>
      <c r="B5228" s="104">
        <v>1.1914057920287788</v>
      </c>
      <c r="C5228" s="104">
        <v>1.0072107712006402</v>
      </c>
      <c r="D5228" s="104">
        <v>0.9710589938367844</v>
      </c>
      <c r="E5228" s="99">
        <v>350723155.64999998</v>
      </c>
      <c r="K5228" s="27">
        <v>284367087.77999997</v>
      </c>
      <c r="L5228" s="27">
        <v>0.5212</v>
      </c>
    </row>
    <row r="5229" spans="1:12" x14ac:dyDescent="0.25">
      <c r="A5229" s="91">
        <v>5221</v>
      </c>
      <c r="B5229" s="104">
        <v>0.88057862160884381</v>
      </c>
      <c r="C5229" s="104">
        <v>0.97202227896828297</v>
      </c>
      <c r="D5229" s="104">
        <v>1.0473071846932875</v>
      </c>
      <c r="E5229" s="99">
        <v>62103069.57</v>
      </c>
      <c r="K5229" s="27">
        <v>284636679</v>
      </c>
      <c r="L5229" s="27">
        <v>0.52129999999999999</v>
      </c>
    </row>
    <row r="5230" spans="1:12" x14ac:dyDescent="0.25">
      <c r="A5230" s="91">
        <v>5222</v>
      </c>
      <c r="B5230" s="104">
        <v>1.1670294685218661</v>
      </c>
      <c r="C5230" s="104">
        <v>0.95168212120855034</v>
      </c>
      <c r="D5230" s="104">
        <v>0.98328361359281491</v>
      </c>
      <c r="E5230" s="99">
        <v>-731260616.37</v>
      </c>
      <c r="K5230" s="27">
        <v>285407937.70999998</v>
      </c>
      <c r="L5230" s="27">
        <v>0.52139999999999997</v>
      </c>
    </row>
    <row r="5231" spans="1:12" x14ac:dyDescent="0.25">
      <c r="A5231" s="91">
        <v>5223</v>
      </c>
      <c r="B5231" s="104">
        <v>1.2209334145349344</v>
      </c>
      <c r="C5231" s="104">
        <v>0.99559178955479943</v>
      </c>
      <c r="D5231" s="104">
        <v>1.0045049924393508</v>
      </c>
      <c r="E5231" s="99">
        <v>992658426.96000004</v>
      </c>
      <c r="K5231" s="27">
        <v>285526926.02999997</v>
      </c>
      <c r="L5231" s="27">
        <v>0.52149999999999996</v>
      </c>
    </row>
    <row r="5232" spans="1:12" x14ac:dyDescent="0.25">
      <c r="A5232" s="91">
        <v>5224</v>
      </c>
      <c r="B5232" s="104">
        <v>0.73364982612350604</v>
      </c>
      <c r="C5232" s="104">
        <v>1.0011556208611621</v>
      </c>
      <c r="D5232" s="104">
        <v>1.007693630660587</v>
      </c>
      <c r="E5232" s="99">
        <v>-667426589.23000002</v>
      </c>
      <c r="K5232" s="27">
        <v>285718843.72000003</v>
      </c>
      <c r="L5232" s="27">
        <v>0.52159999999999995</v>
      </c>
    </row>
    <row r="5233" spans="1:12" x14ac:dyDescent="0.25">
      <c r="A5233" s="91">
        <v>5225</v>
      </c>
      <c r="B5233" s="104">
        <v>0.69429550307622245</v>
      </c>
      <c r="C5233" s="104">
        <v>1.0216417137757359</v>
      </c>
      <c r="D5233" s="104">
        <v>1.023850669270558</v>
      </c>
      <c r="E5233" s="99">
        <v>-298564716.5</v>
      </c>
      <c r="K5233" s="27">
        <v>285740338.63</v>
      </c>
      <c r="L5233" s="27">
        <v>0.52170000000000005</v>
      </c>
    </row>
    <row r="5234" spans="1:12" x14ac:dyDescent="0.25">
      <c r="A5234" s="91">
        <v>5226</v>
      </c>
      <c r="B5234" s="104">
        <v>1.0502407590450686</v>
      </c>
      <c r="C5234" s="104">
        <v>0.9682745385454693</v>
      </c>
      <c r="D5234" s="104">
        <v>0.99164035775360015</v>
      </c>
      <c r="E5234" s="99">
        <v>-485395684.93000001</v>
      </c>
      <c r="K5234" s="27">
        <v>286410517.48000002</v>
      </c>
      <c r="L5234" s="27">
        <v>0.52180000000000004</v>
      </c>
    </row>
    <row r="5235" spans="1:12" x14ac:dyDescent="0.25">
      <c r="A5235" s="91">
        <v>5227</v>
      </c>
      <c r="B5235" s="104">
        <v>1.3575016891183067</v>
      </c>
      <c r="C5235" s="104">
        <v>0.97306473853121533</v>
      </c>
      <c r="D5235" s="104">
        <v>1.0047115751469329</v>
      </c>
      <c r="E5235" s="99">
        <v>874394833.62</v>
      </c>
      <c r="K5235" s="27">
        <v>286593385.79000002</v>
      </c>
      <c r="L5235" s="27">
        <v>0.52190000000000003</v>
      </c>
    </row>
    <row r="5236" spans="1:12" x14ac:dyDescent="0.25">
      <c r="A5236" s="91">
        <v>5228</v>
      </c>
      <c r="B5236" s="104">
        <v>0.79081487570180076</v>
      </c>
      <c r="C5236" s="104">
        <v>1.0595544450375149</v>
      </c>
      <c r="D5236" s="104">
        <v>0.99191203124322624</v>
      </c>
      <c r="E5236" s="99">
        <v>226767581.50999999</v>
      </c>
      <c r="K5236" s="27">
        <v>287011761.73000002</v>
      </c>
      <c r="L5236" s="27">
        <v>0.52200000000000002</v>
      </c>
    </row>
    <row r="5237" spans="1:12" x14ac:dyDescent="0.25">
      <c r="A5237" s="91">
        <v>5229</v>
      </c>
      <c r="B5237" s="104">
        <v>1.4862251947054508</v>
      </c>
      <c r="C5237" s="104">
        <v>0.96030085409014954</v>
      </c>
      <c r="D5237" s="104">
        <v>1.0151357751233736</v>
      </c>
      <c r="E5237" s="99">
        <v>1202740827.52</v>
      </c>
      <c r="K5237" s="27">
        <v>287131993.63</v>
      </c>
      <c r="L5237" s="27">
        <v>0.52210000000000001</v>
      </c>
    </row>
    <row r="5238" spans="1:12" x14ac:dyDescent="0.25">
      <c r="A5238" s="91">
        <v>5230</v>
      </c>
      <c r="B5238" s="104">
        <v>1.6294506915058602</v>
      </c>
      <c r="C5238" s="104">
        <v>0.98093854635279065</v>
      </c>
      <c r="D5238" s="104">
        <v>0.99001840985261991</v>
      </c>
      <c r="E5238" s="99">
        <v>1532036165.78</v>
      </c>
      <c r="K5238" s="27">
        <v>287194863.19999999</v>
      </c>
      <c r="L5238" s="27">
        <v>0.5222</v>
      </c>
    </row>
    <row r="5239" spans="1:12" x14ac:dyDescent="0.25">
      <c r="A5239" s="91">
        <v>5231</v>
      </c>
      <c r="B5239" s="104">
        <v>0.95099463189767941</v>
      </c>
      <c r="C5239" s="104">
        <v>1.0584344921038806</v>
      </c>
      <c r="D5239" s="104">
        <v>1.0334860560609016</v>
      </c>
      <c r="E5239" s="99">
        <v>1810208403.77</v>
      </c>
      <c r="K5239" s="27">
        <v>287208653.69999999</v>
      </c>
      <c r="L5239" s="27">
        <v>0.52229999999999999</v>
      </c>
    </row>
    <row r="5240" spans="1:12" x14ac:dyDescent="0.25">
      <c r="A5240" s="91">
        <v>5232</v>
      </c>
      <c r="B5240" s="104">
        <v>0.98704844369773559</v>
      </c>
      <c r="C5240" s="104">
        <v>0.96654343439843449</v>
      </c>
      <c r="D5240" s="104">
        <v>1.033309522014124</v>
      </c>
      <c r="E5240" s="99">
        <v>106581163.04000001</v>
      </c>
      <c r="K5240" s="27">
        <v>287741416.49000001</v>
      </c>
      <c r="L5240" s="27">
        <v>0.52239999999999998</v>
      </c>
    </row>
    <row r="5241" spans="1:12" x14ac:dyDescent="0.25">
      <c r="A5241" s="91">
        <v>5233</v>
      </c>
      <c r="B5241" s="104">
        <v>1.2823681590970033</v>
      </c>
      <c r="C5241" s="104">
        <v>0.98526465994153367</v>
      </c>
      <c r="D5241" s="104">
        <v>1.0150970857908432</v>
      </c>
      <c r="E5241" s="99">
        <v>1219991125.9100001</v>
      </c>
      <c r="K5241" s="27">
        <v>288020573.05000001</v>
      </c>
      <c r="L5241" s="27">
        <v>0.52249999999999996</v>
      </c>
    </row>
    <row r="5242" spans="1:12" x14ac:dyDescent="0.25">
      <c r="A5242" s="91">
        <v>5234</v>
      </c>
      <c r="B5242" s="104">
        <v>1.1883221531065544</v>
      </c>
      <c r="C5242" s="104">
        <v>1.0154409620459659</v>
      </c>
      <c r="D5242" s="104">
        <v>0.99819477984156435</v>
      </c>
      <c r="E5242" s="99">
        <v>1199851109.8800001</v>
      </c>
      <c r="K5242" s="27">
        <v>288181338.57999998</v>
      </c>
      <c r="L5242" s="27">
        <v>0.52259999999999995</v>
      </c>
    </row>
    <row r="5243" spans="1:12" x14ac:dyDescent="0.25">
      <c r="A5243" s="91">
        <v>5235</v>
      </c>
      <c r="B5243" s="104">
        <v>0.74317727408319612</v>
      </c>
      <c r="C5243" s="104">
        <v>1.0494067517704255</v>
      </c>
      <c r="D5243" s="104">
        <v>1.007967035924846</v>
      </c>
      <c r="E5243" s="99">
        <v>103754090.06</v>
      </c>
      <c r="K5243" s="27">
        <v>288734444.56</v>
      </c>
      <c r="L5243" s="27">
        <v>0.52270000000000005</v>
      </c>
    </row>
    <row r="5244" spans="1:12" x14ac:dyDescent="0.25">
      <c r="A5244" s="91">
        <v>5236</v>
      </c>
      <c r="B5244" s="104">
        <v>1.0306523793480136</v>
      </c>
      <c r="C5244" s="104">
        <v>1.0646296650455354</v>
      </c>
      <c r="D5244" s="104">
        <v>0.99267036774511086</v>
      </c>
      <c r="E5244" s="99">
        <v>1481124767.25</v>
      </c>
      <c r="K5244" s="27">
        <v>289547656.85000002</v>
      </c>
      <c r="L5244" s="27">
        <v>0.52280000000000004</v>
      </c>
    </row>
    <row r="5245" spans="1:12" x14ac:dyDescent="0.25">
      <c r="A5245" s="91">
        <v>5237</v>
      </c>
      <c r="B5245" s="104">
        <v>1.1490007611849502</v>
      </c>
      <c r="C5245" s="104">
        <v>0.96833945551027656</v>
      </c>
      <c r="D5245" s="104">
        <v>1.0124865722249039</v>
      </c>
      <c r="E5245" s="99">
        <v>269473293.41000003</v>
      </c>
      <c r="K5245" s="27">
        <v>290848487.05000001</v>
      </c>
      <c r="L5245" s="27">
        <v>0.52290000000000003</v>
      </c>
    </row>
    <row r="5246" spans="1:12" x14ac:dyDescent="0.25">
      <c r="A5246" s="91">
        <v>5238</v>
      </c>
      <c r="B5246" s="104">
        <v>1.0009862621984367</v>
      </c>
      <c r="C5246" s="104">
        <v>0.9869909857641882</v>
      </c>
      <c r="D5246" s="104">
        <v>1.0090885170232369</v>
      </c>
      <c r="E5246" s="99">
        <v>100980340.66</v>
      </c>
      <c r="K5246" s="27">
        <v>290940228.38999999</v>
      </c>
      <c r="L5246" s="27">
        <v>0.52300000000000002</v>
      </c>
    </row>
    <row r="5247" spans="1:12" x14ac:dyDescent="0.25">
      <c r="A5247" s="91">
        <v>5239</v>
      </c>
      <c r="B5247" s="104">
        <v>1.3357935541670474</v>
      </c>
      <c r="C5247" s="104">
        <v>0.97960978418434919</v>
      </c>
      <c r="D5247" s="104">
        <v>1.0057371084214688</v>
      </c>
      <c r="E5247" s="99">
        <v>1010827180.62</v>
      </c>
      <c r="K5247" s="27">
        <v>291281312.39999998</v>
      </c>
      <c r="L5247" s="27">
        <v>0.52310000000000001</v>
      </c>
    </row>
    <row r="5248" spans="1:12" x14ac:dyDescent="0.25">
      <c r="A5248" s="91">
        <v>5240</v>
      </c>
      <c r="B5248" s="104">
        <v>1.3976717170713098</v>
      </c>
      <c r="C5248" s="104">
        <v>0.95131522872537588</v>
      </c>
      <c r="D5248" s="104">
        <v>0.99107783413603379</v>
      </c>
      <c r="E5248" s="99">
        <v>12060621.48</v>
      </c>
      <c r="K5248" s="27">
        <v>291774044.08999997</v>
      </c>
      <c r="L5248" s="27">
        <v>0.5232</v>
      </c>
    </row>
    <row r="5249" spans="1:12" x14ac:dyDescent="0.25">
      <c r="A5249" s="91">
        <v>5241</v>
      </c>
      <c r="B5249" s="104">
        <v>0.96793774071214045</v>
      </c>
      <c r="C5249" s="104">
        <v>1.0209678310504577</v>
      </c>
      <c r="D5249" s="104">
        <v>0.98375903524177155</v>
      </c>
      <c r="E5249" s="99">
        <v>147801197.53999999</v>
      </c>
      <c r="K5249" s="27">
        <v>292080371.98000002</v>
      </c>
      <c r="L5249" s="27">
        <v>0.52329999999999999</v>
      </c>
    </row>
    <row r="5250" spans="1:12" x14ac:dyDescent="0.25">
      <c r="A5250" s="91">
        <v>5242</v>
      </c>
      <c r="B5250" s="104">
        <v>1.2406706168689114</v>
      </c>
      <c r="C5250" s="104">
        <v>0.99774972766955616</v>
      </c>
      <c r="D5250" s="104">
        <v>0.95711396321201603</v>
      </c>
      <c r="E5250" s="99">
        <v>-73716312.180000007</v>
      </c>
      <c r="K5250" s="27">
        <v>292104000.94999999</v>
      </c>
      <c r="L5250" s="27">
        <v>0.52339999999999998</v>
      </c>
    </row>
    <row r="5251" spans="1:12" x14ac:dyDescent="0.25">
      <c r="A5251" s="91">
        <v>5243</v>
      </c>
      <c r="B5251" s="104">
        <v>0.80470725775602581</v>
      </c>
      <c r="C5251" s="104">
        <v>1.0015790244551255</v>
      </c>
      <c r="D5251" s="104">
        <v>1.0390586249084075</v>
      </c>
      <c r="E5251" s="99">
        <v>124881050.48</v>
      </c>
      <c r="K5251" s="27">
        <v>292233719.92000002</v>
      </c>
      <c r="L5251" s="27">
        <v>0.52349999999999997</v>
      </c>
    </row>
    <row r="5252" spans="1:12" x14ac:dyDescent="0.25">
      <c r="A5252" s="91">
        <v>5244</v>
      </c>
      <c r="B5252" s="104">
        <v>1.0908208620701232</v>
      </c>
      <c r="C5252" s="104">
        <v>1.0265847950252396</v>
      </c>
      <c r="D5252" s="104">
        <v>0.98413159793032656</v>
      </c>
      <c r="E5252" s="99">
        <v>741089391.30999994</v>
      </c>
      <c r="K5252" s="27">
        <v>292268538.14999998</v>
      </c>
      <c r="L5252" s="27">
        <v>0.52359999999999995</v>
      </c>
    </row>
    <row r="5253" spans="1:12" x14ac:dyDescent="0.25">
      <c r="A5253" s="91">
        <v>5245</v>
      </c>
      <c r="B5253" s="104">
        <v>1.1361997357469356</v>
      </c>
      <c r="C5253" s="104">
        <v>1.0027925994428493</v>
      </c>
      <c r="D5253" s="104">
        <v>1.0161054180803535</v>
      </c>
      <c r="E5253" s="99">
        <v>1117079473.78</v>
      </c>
      <c r="K5253" s="27">
        <v>292458323.89999998</v>
      </c>
      <c r="L5253" s="27">
        <v>0.52370000000000005</v>
      </c>
    </row>
    <row r="5254" spans="1:12" x14ac:dyDescent="0.25">
      <c r="A5254" s="91">
        <v>5246</v>
      </c>
      <c r="B5254" s="104">
        <v>0.98085286881523803</v>
      </c>
      <c r="C5254" s="104">
        <v>1.0394407707155855</v>
      </c>
      <c r="D5254" s="104">
        <v>1.0037114231905462</v>
      </c>
      <c r="E5254" s="99">
        <v>970839701.57000005</v>
      </c>
      <c r="K5254" s="27">
        <v>292797747.47000003</v>
      </c>
      <c r="L5254" s="27">
        <v>0.52380000000000004</v>
      </c>
    </row>
    <row r="5255" spans="1:12" x14ac:dyDescent="0.25">
      <c r="A5255" s="91">
        <v>5247</v>
      </c>
      <c r="B5255" s="104">
        <v>1.1409567237037392</v>
      </c>
      <c r="C5255" s="104">
        <v>0.97104886606114516</v>
      </c>
      <c r="D5255" s="104">
        <v>0.98063370175748943</v>
      </c>
      <c r="E5255" s="99">
        <v>-410594721.29000002</v>
      </c>
      <c r="K5255" s="27">
        <v>293131450.66000003</v>
      </c>
      <c r="L5255" s="27">
        <v>0.52390000000000003</v>
      </c>
    </row>
    <row r="5256" spans="1:12" x14ac:dyDescent="0.25">
      <c r="A5256" s="91">
        <v>5248</v>
      </c>
      <c r="B5256" s="104">
        <v>0.66833520291519566</v>
      </c>
      <c r="C5256" s="104">
        <v>0.96308665047123865</v>
      </c>
      <c r="D5256" s="104">
        <v>1.0023562116689744</v>
      </c>
      <c r="E5256" s="99">
        <v>-1505512215.73</v>
      </c>
      <c r="K5256" s="27">
        <v>293166303.29000002</v>
      </c>
      <c r="L5256" s="27">
        <v>0.52400000000000002</v>
      </c>
    </row>
    <row r="5257" spans="1:12" x14ac:dyDescent="0.25">
      <c r="A5257" s="91">
        <v>5249</v>
      </c>
      <c r="B5257" s="104">
        <v>1.1515090619297823</v>
      </c>
      <c r="C5257" s="104">
        <v>1.0298044830153328</v>
      </c>
      <c r="D5257" s="104">
        <v>0.97806653954459977</v>
      </c>
      <c r="E5257" s="99">
        <v>904759182.38999999</v>
      </c>
      <c r="K5257" s="27">
        <v>293492554.18000001</v>
      </c>
      <c r="L5257" s="27">
        <v>0.52410000000000001</v>
      </c>
    </row>
    <row r="5258" spans="1:12" x14ac:dyDescent="0.25">
      <c r="A5258" s="91">
        <v>5250</v>
      </c>
      <c r="B5258" s="104">
        <v>0.80566525805289546</v>
      </c>
      <c r="C5258" s="104">
        <v>1.0325728395864195</v>
      </c>
      <c r="D5258" s="104">
        <v>1.0004993494171144</v>
      </c>
      <c r="E5258" s="99">
        <v>5134016.45</v>
      </c>
      <c r="K5258" s="27">
        <v>293513110.48000002</v>
      </c>
      <c r="L5258" s="27">
        <v>0.5242</v>
      </c>
    </row>
    <row r="5259" spans="1:12" x14ac:dyDescent="0.25">
      <c r="A5259" s="91">
        <v>5251</v>
      </c>
      <c r="B5259" s="104">
        <v>0.76343195813379294</v>
      </c>
      <c r="C5259" s="104">
        <v>0.97586814537388211</v>
      </c>
      <c r="D5259" s="104">
        <v>1.0310687540883432</v>
      </c>
      <c r="E5259" s="99">
        <v>-593855863.53999996</v>
      </c>
      <c r="K5259" s="27">
        <v>294001786.72000003</v>
      </c>
      <c r="L5259" s="27">
        <v>0.52429999999999999</v>
      </c>
    </row>
    <row r="5260" spans="1:12" x14ac:dyDescent="0.25">
      <c r="A5260" s="91">
        <v>5252</v>
      </c>
      <c r="B5260" s="104">
        <v>1.1111154930493268</v>
      </c>
      <c r="C5260" s="104">
        <v>0.9867747598605795</v>
      </c>
      <c r="D5260" s="104">
        <v>1.0320160454208958</v>
      </c>
      <c r="E5260" s="99">
        <v>1002197408.42</v>
      </c>
      <c r="K5260" s="27">
        <v>294302821.41000003</v>
      </c>
      <c r="L5260" s="27">
        <v>0.52439999999999998</v>
      </c>
    </row>
    <row r="5261" spans="1:12" x14ac:dyDescent="0.25">
      <c r="A5261" s="91">
        <v>5253</v>
      </c>
      <c r="B5261" s="104">
        <v>1.9954775694260658</v>
      </c>
      <c r="C5261" s="104">
        <v>0.94585492089423118</v>
      </c>
      <c r="D5261" s="104">
        <v>0.97459854252024514</v>
      </c>
      <c r="E5261" s="99">
        <v>648956954.23000002</v>
      </c>
      <c r="K5261" s="27">
        <v>294606298.38999999</v>
      </c>
      <c r="L5261" s="27">
        <v>0.52449999999999997</v>
      </c>
    </row>
    <row r="5262" spans="1:12" x14ac:dyDescent="0.25">
      <c r="A5262" s="91">
        <v>5254</v>
      </c>
      <c r="B5262" s="104">
        <v>1.5668658171553327</v>
      </c>
      <c r="C5262" s="104">
        <v>1.0163958201591528</v>
      </c>
      <c r="D5262" s="104">
        <v>0.9779949412461737</v>
      </c>
      <c r="E5262" s="99">
        <v>2070389006.5699999</v>
      </c>
      <c r="K5262" s="27">
        <v>294934339.43000001</v>
      </c>
      <c r="L5262" s="27">
        <v>0.52459999999999996</v>
      </c>
    </row>
    <row r="5263" spans="1:12" x14ac:dyDescent="0.25">
      <c r="A5263" s="91">
        <v>5255</v>
      </c>
      <c r="B5263" s="104">
        <v>0.69969729094391553</v>
      </c>
      <c r="C5263" s="104">
        <v>0.98054978454846031</v>
      </c>
      <c r="D5263" s="104">
        <v>1.0214945654407395</v>
      </c>
      <c r="E5263" s="99">
        <v>-900428868.02999997</v>
      </c>
      <c r="K5263" s="27">
        <v>294938411.08999997</v>
      </c>
      <c r="L5263" s="27">
        <v>0.52470000000000006</v>
      </c>
    </row>
    <row r="5264" spans="1:12" x14ac:dyDescent="0.25">
      <c r="A5264" s="91">
        <v>5256</v>
      </c>
      <c r="B5264" s="104">
        <v>0.97218838122098894</v>
      </c>
      <c r="C5264" s="104">
        <v>0.95633421336311841</v>
      </c>
      <c r="D5264" s="104">
        <v>0.99870153814759821</v>
      </c>
      <c r="E5264" s="99">
        <v>-808490871.70000005</v>
      </c>
      <c r="K5264" s="27">
        <v>295077792.85000002</v>
      </c>
      <c r="L5264" s="27">
        <v>0.52480000000000004</v>
      </c>
    </row>
    <row r="5265" spans="1:12" x14ac:dyDescent="0.25">
      <c r="A5265" s="91">
        <v>5257</v>
      </c>
      <c r="B5265" s="104">
        <v>0.96880614847807234</v>
      </c>
      <c r="C5265" s="104">
        <v>1.0252500852322763</v>
      </c>
      <c r="D5265" s="104">
        <v>1.0042282031086505</v>
      </c>
      <c r="E5265" s="99">
        <v>646342659.78999996</v>
      </c>
      <c r="K5265" s="27">
        <v>295683373.23000002</v>
      </c>
      <c r="L5265" s="27">
        <v>0.52490000000000003</v>
      </c>
    </row>
    <row r="5266" spans="1:12" x14ac:dyDescent="0.25">
      <c r="A5266" s="91">
        <v>5258</v>
      </c>
      <c r="B5266" s="104">
        <v>1.0199974066962378</v>
      </c>
      <c r="C5266" s="104">
        <v>1.0241325793427256</v>
      </c>
      <c r="D5266" s="104">
        <v>1.0248045179339627</v>
      </c>
      <c r="E5266" s="99">
        <v>1278583058.21</v>
      </c>
      <c r="K5266" s="27">
        <v>295881752.31999999</v>
      </c>
      <c r="L5266" s="27">
        <v>0.52500000000000002</v>
      </c>
    </row>
    <row r="5267" spans="1:12" x14ac:dyDescent="0.25">
      <c r="A5267" s="91">
        <v>5259</v>
      </c>
      <c r="B5267" s="104">
        <v>0.87375459689840562</v>
      </c>
      <c r="C5267" s="104">
        <v>1.0171491711343117</v>
      </c>
      <c r="D5267" s="104">
        <v>0.99440737139220281</v>
      </c>
      <c r="E5267" s="99">
        <v>-81339857.239999995</v>
      </c>
      <c r="K5267" s="27">
        <v>296086126.08999997</v>
      </c>
      <c r="L5267" s="27">
        <v>0.52510000000000001</v>
      </c>
    </row>
    <row r="5268" spans="1:12" x14ac:dyDescent="0.25">
      <c r="A5268" s="91">
        <v>5260</v>
      </c>
      <c r="B5268" s="104">
        <v>1.1525340342112138</v>
      </c>
      <c r="C5268" s="104">
        <v>0.96886758964366515</v>
      </c>
      <c r="D5268" s="104">
        <v>1.0098051577673908</v>
      </c>
      <c r="E5268" s="99">
        <v>232683450.34999999</v>
      </c>
      <c r="K5268" s="27">
        <v>296423092.16000003</v>
      </c>
      <c r="L5268" s="27">
        <v>0.5252</v>
      </c>
    </row>
    <row r="5269" spans="1:12" x14ac:dyDescent="0.25">
      <c r="A5269" s="91">
        <v>5261</v>
      </c>
      <c r="B5269" s="104">
        <v>1.1088314550670557</v>
      </c>
      <c r="C5269" s="104">
        <v>0.94616275382137993</v>
      </c>
      <c r="D5269" s="104">
        <v>0.9874574503709056</v>
      </c>
      <c r="E5269" s="99">
        <v>-901450775.87</v>
      </c>
      <c r="K5269" s="27">
        <v>296577234.12</v>
      </c>
      <c r="L5269" s="27">
        <v>0.52529999999999999</v>
      </c>
    </row>
    <row r="5270" spans="1:12" x14ac:dyDescent="0.25">
      <c r="A5270" s="91">
        <v>5262</v>
      </c>
      <c r="B5270" s="104">
        <v>0.957231303809845</v>
      </c>
      <c r="C5270" s="104">
        <v>1.0158505633537125</v>
      </c>
      <c r="D5270" s="104">
        <v>0.98393525338219034</v>
      </c>
      <c r="E5270" s="99">
        <v>13247000.77</v>
      </c>
      <c r="K5270" s="27">
        <v>296607310.44999999</v>
      </c>
      <c r="L5270" s="27">
        <v>0.52539999999999998</v>
      </c>
    </row>
    <row r="5271" spans="1:12" x14ac:dyDescent="0.25">
      <c r="A5271" s="91">
        <v>5263</v>
      </c>
      <c r="B5271" s="104">
        <v>0.95269395130168355</v>
      </c>
      <c r="C5271" s="104">
        <v>0.99516916223624308</v>
      </c>
      <c r="D5271" s="104">
        <v>1.0044193110245587</v>
      </c>
      <c r="E5271" s="99">
        <v>-2677329.98</v>
      </c>
      <c r="K5271" s="27">
        <v>297166342.82999998</v>
      </c>
      <c r="L5271" s="27">
        <v>0.52549999999999997</v>
      </c>
    </row>
    <row r="5272" spans="1:12" x14ac:dyDescent="0.25">
      <c r="A5272" s="91">
        <v>5264</v>
      </c>
      <c r="B5272" s="104">
        <v>1.1546110448610916</v>
      </c>
      <c r="C5272" s="104">
        <v>0.99493509417688675</v>
      </c>
      <c r="D5272" s="104">
        <v>0.9827168369828978</v>
      </c>
      <c r="E5272" s="99">
        <v>224645084.66999999</v>
      </c>
      <c r="K5272" s="27">
        <v>297170238.82999998</v>
      </c>
      <c r="L5272" s="27">
        <v>0.52559999999999996</v>
      </c>
    </row>
    <row r="5273" spans="1:12" x14ac:dyDescent="0.25">
      <c r="A5273" s="91">
        <v>5265</v>
      </c>
      <c r="B5273" s="104">
        <v>1.1508881598903649</v>
      </c>
      <c r="C5273" s="104">
        <v>0.94917922115659792</v>
      </c>
      <c r="D5273" s="104">
        <v>1.0025340214633216</v>
      </c>
      <c r="E5273" s="99">
        <v>-399286727.20999998</v>
      </c>
      <c r="K5273" s="27">
        <v>297209896.74000001</v>
      </c>
      <c r="L5273" s="27">
        <v>0.52569999999999995</v>
      </c>
    </row>
    <row r="5274" spans="1:12" x14ac:dyDescent="0.25">
      <c r="A5274" s="91">
        <v>5266</v>
      </c>
      <c r="B5274" s="104">
        <v>1.1079349649739021</v>
      </c>
      <c r="C5274" s="104">
        <v>1.0226954648613913</v>
      </c>
      <c r="D5274" s="104">
        <v>0.9589368842879743</v>
      </c>
      <c r="E5274" s="99">
        <v>141258243.13999999</v>
      </c>
      <c r="K5274" s="27">
        <v>297725494.42000002</v>
      </c>
      <c r="L5274" s="27">
        <v>0.52580000000000005</v>
      </c>
    </row>
    <row r="5275" spans="1:12" x14ac:dyDescent="0.25">
      <c r="A5275" s="91">
        <v>5267</v>
      </c>
      <c r="B5275" s="104">
        <v>1.1457823178509687</v>
      </c>
      <c r="C5275" s="104">
        <v>1.0368816690385414</v>
      </c>
      <c r="D5275" s="104">
        <v>0.97231663860372453</v>
      </c>
      <c r="E5275" s="99">
        <v>905239880.83000004</v>
      </c>
      <c r="K5275" s="27">
        <v>298190864.16000003</v>
      </c>
      <c r="L5275" s="27">
        <v>0.52590000000000003</v>
      </c>
    </row>
    <row r="5276" spans="1:12" x14ac:dyDescent="0.25">
      <c r="A5276" s="91">
        <v>5268</v>
      </c>
      <c r="B5276" s="104">
        <v>1.0287912691571424</v>
      </c>
      <c r="C5276" s="104">
        <v>0.98767661190617462</v>
      </c>
      <c r="D5276" s="104">
        <v>1.0077625058846706</v>
      </c>
      <c r="E5276" s="99">
        <v>187876070.27000001</v>
      </c>
      <c r="K5276" s="27">
        <v>298372864.11000001</v>
      </c>
      <c r="L5276" s="27">
        <v>0.52600000000000002</v>
      </c>
    </row>
    <row r="5277" spans="1:12" x14ac:dyDescent="0.25">
      <c r="A5277" s="91">
        <v>5269</v>
      </c>
      <c r="B5277" s="104">
        <v>0.9654790601579385</v>
      </c>
      <c r="C5277" s="104">
        <v>0.95755807178689756</v>
      </c>
      <c r="D5277" s="104">
        <v>0.99150711034372097</v>
      </c>
      <c r="E5277" s="99">
        <v>-937928304.51999998</v>
      </c>
      <c r="K5277" s="27">
        <v>298741611.45999998</v>
      </c>
      <c r="L5277" s="27">
        <v>0.52610000000000001</v>
      </c>
    </row>
    <row r="5278" spans="1:12" x14ac:dyDescent="0.25">
      <c r="A5278" s="91">
        <v>5270</v>
      </c>
      <c r="B5278" s="104">
        <v>0.9961431708340307</v>
      </c>
      <c r="C5278" s="104">
        <v>0.98323370985571301</v>
      </c>
      <c r="D5278" s="104">
        <v>0.98010607772596081</v>
      </c>
      <c r="E5278" s="99">
        <v>-569157334.46000004</v>
      </c>
      <c r="K5278" s="27">
        <v>299124069.38999999</v>
      </c>
      <c r="L5278" s="27">
        <v>0.5262</v>
      </c>
    </row>
    <row r="5279" spans="1:12" x14ac:dyDescent="0.25">
      <c r="A5279" s="91">
        <v>5271</v>
      </c>
      <c r="B5279" s="104">
        <v>0.74526774840362287</v>
      </c>
      <c r="C5279" s="104">
        <v>0.99180101761659745</v>
      </c>
      <c r="D5279" s="104">
        <v>1.0244619531940489</v>
      </c>
      <c r="E5279" s="99">
        <v>-514152232.24000001</v>
      </c>
      <c r="K5279" s="27">
        <v>299425677.58999997</v>
      </c>
      <c r="L5279" s="27">
        <v>0.52629999999999999</v>
      </c>
    </row>
    <row r="5280" spans="1:12" x14ac:dyDescent="0.25">
      <c r="A5280" s="91">
        <v>5272</v>
      </c>
      <c r="B5280" s="104">
        <v>0.66470854332272067</v>
      </c>
      <c r="C5280" s="104">
        <v>1.0016331895817399</v>
      </c>
      <c r="D5280" s="104">
        <v>0.99900385817667037</v>
      </c>
      <c r="E5280" s="99">
        <v>-1043369496.95</v>
      </c>
      <c r="K5280" s="27">
        <v>300228867.38</v>
      </c>
      <c r="L5280" s="27">
        <v>0.52639999999999998</v>
      </c>
    </row>
    <row r="5281" spans="1:12" x14ac:dyDescent="0.25">
      <c r="A5281" s="91">
        <v>5273</v>
      </c>
      <c r="B5281" s="104">
        <v>0.87073369522760935</v>
      </c>
      <c r="C5281" s="104">
        <v>0.99960045166742373</v>
      </c>
      <c r="D5281" s="104">
        <v>1.0025206752838751</v>
      </c>
      <c r="E5281" s="99">
        <v>-257900424.74000001</v>
      </c>
      <c r="K5281" s="27">
        <v>300470986.29000002</v>
      </c>
      <c r="L5281" s="27">
        <v>0.52649999999999997</v>
      </c>
    </row>
    <row r="5282" spans="1:12" x14ac:dyDescent="0.25">
      <c r="A5282" s="91">
        <v>5274</v>
      </c>
      <c r="B5282" s="104">
        <v>1.1740405505570275</v>
      </c>
      <c r="C5282" s="104">
        <v>1.0022893370556669</v>
      </c>
      <c r="D5282" s="104">
        <v>0.97102552084952953</v>
      </c>
      <c r="E5282" s="99">
        <v>179891291.06999999</v>
      </c>
      <c r="K5282" s="27">
        <v>300486711.18000001</v>
      </c>
      <c r="L5282" s="27">
        <v>0.52659999999999996</v>
      </c>
    </row>
    <row r="5283" spans="1:12" x14ac:dyDescent="0.25">
      <c r="A5283" s="91">
        <v>5275</v>
      </c>
      <c r="B5283" s="104">
        <v>0.86059834427216608</v>
      </c>
      <c r="C5283" s="104">
        <v>1.004699932674415</v>
      </c>
      <c r="D5283" s="104">
        <v>0.99114296737476537</v>
      </c>
      <c r="E5283" s="99">
        <v>-405702588.31</v>
      </c>
      <c r="K5283" s="27">
        <v>300833467.58999997</v>
      </c>
      <c r="L5283" s="27">
        <v>0.52669999999999995</v>
      </c>
    </row>
    <row r="5284" spans="1:12" x14ac:dyDescent="0.25">
      <c r="A5284" s="91">
        <v>5276</v>
      </c>
      <c r="B5284" s="104">
        <v>1.0640973645290543</v>
      </c>
      <c r="C5284" s="104">
        <v>0.95169024680015535</v>
      </c>
      <c r="D5284" s="104">
        <v>0.97482905798885355</v>
      </c>
      <c r="E5284" s="99">
        <v>-1147098245.51</v>
      </c>
      <c r="K5284" s="27">
        <v>301112118.55000001</v>
      </c>
      <c r="L5284" s="27">
        <v>0.52680000000000005</v>
      </c>
    </row>
    <row r="5285" spans="1:12" x14ac:dyDescent="0.25">
      <c r="A5285" s="91">
        <v>5277</v>
      </c>
      <c r="B5285" s="104">
        <v>1.5513354132181183</v>
      </c>
      <c r="C5285" s="104">
        <v>0.9548590266625625</v>
      </c>
      <c r="D5285" s="104">
        <v>0.98987252563535288</v>
      </c>
      <c r="E5285" s="99">
        <v>470457685.45999998</v>
      </c>
      <c r="K5285" s="27">
        <v>301176814.63999999</v>
      </c>
      <c r="L5285" s="27">
        <v>0.52690000000000003</v>
      </c>
    </row>
    <row r="5286" spans="1:12" x14ac:dyDescent="0.25">
      <c r="A5286" s="91">
        <v>5278</v>
      </c>
      <c r="B5286" s="104">
        <v>1.0039518539122732</v>
      </c>
      <c r="C5286" s="104">
        <v>0.93774820683157778</v>
      </c>
      <c r="D5286" s="104">
        <v>1.0254498689242404</v>
      </c>
      <c r="E5286" s="99">
        <v>-588280306.75</v>
      </c>
      <c r="K5286" s="27">
        <v>301771526.43000001</v>
      </c>
      <c r="L5286" s="27">
        <v>0.52700000000000002</v>
      </c>
    </row>
    <row r="5287" spans="1:12" x14ac:dyDescent="0.25">
      <c r="A5287" s="91">
        <v>5279</v>
      </c>
      <c r="B5287" s="104">
        <v>0.98719662794180385</v>
      </c>
      <c r="C5287" s="104">
        <v>1.0130990088573855</v>
      </c>
      <c r="D5287" s="104">
        <v>1.0385269773287538</v>
      </c>
      <c r="E5287" s="99">
        <v>1176713058.98</v>
      </c>
      <c r="K5287" s="27">
        <v>302122111</v>
      </c>
      <c r="L5287" s="27">
        <v>0.52710000000000001</v>
      </c>
    </row>
    <row r="5288" spans="1:12" x14ac:dyDescent="0.25">
      <c r="A5288" s="91">
        <v>5280</v>
      </c>
      <c r="B5288" s="104">
        <v>1.0717655973232836</v>
      </c>
      <c r="C5288" s="104">
        <v>0.99220911538239254</v>
      </c>
      <c r="D5288" s="104">
        <v>1.0166714589742591</v>
      </c>
      <c r="E5288" s="99">
        <v>633468782.34000003</v>
      </c>
      <c r="K5288" s="27">
        <v>302255896.91000003</v>
      </c>
      <c r="L5288" s="27">
        <v>0.5272</v>
      </c>
    </row>
    <row r="5289" spans="1:12" x14ac:dyDescent="0.25">
      <c r="A5289" s="91">
        <v>5281</v>
      </c>
      <c r="B5289" s="104">
        <v>1.1302358952825764</v>
      </c>
      <c r="C5289" s="104">
        <v>0.9898267270554082</v>
      </c>
      <c r="D5289" s="104">
        <v>1.0106234954157551</v>
      </c>
      <c r="E5289" s="99">
        <v>665537916.58000004</v>
      </c>
      <c r="K5289" s="27">
        <v>302395318.77999997</v>
      </c>
      <c r="L5289" s="27">
        <v>0.52729999999999999</v>
      </c>
    </row>
    <row r="5290" spans="1:12" x14ac:dyDescent="0.25">
      <c r="A5290" s="91">
        <v>5282</v>
      </c>
      <c r="B5290" s="104">
        <v>0.89939005392441096</v>
      </c>
      <c r="C5290" s="104">
        <v>0.98640535512606653</v>
      </c>
      <c r="D5290" s="104">
        <v>0.99727431017785184</v>
      </c>
      <c r="E5290" s="99">
        <v>-486870275.76999998</v>
      </c>
      <c r="K5290" s="27">
        <v>302695927.04000002</v>
      </c>
      <c r="L5290" s="27">
        <v>0.52739999999999998</v>
      </c>
    </row>
    <row r="5291" spans="1:12" x14ac:dyDescent="0.25">
      <c r="A5291" s="91">
        <v>5283</v>
      </c>
      <c r="B5291" s="104">
        <v>0.98666712858844363</v>
      </c>
      <c r="C5291" s="104">
        <v>0.94778421274327462</v>
      </c>
      <c r="D5291" s="104">
        <v>1.04433717227265</v>
      </c>
      <c r="E5291" s="99">
        <v>-73649664.530000001</v>
      </c>
      <c r="K5291" s="27">
        <v>303516581.76999998</v>
      </c>
      <c r="L5291" s="27">
        <v>0.52749999999999997</v>
      </c>
    </row>
    <row r="5292" spans="1:12" x14ac:dyDescent="0.25">
      <c r="A5292" s="91">
        <v>5284</v>
      </c>
      <c r="B5292" s="104">
        <v>1.11630211701783</v>
      </c>
      <c r="C5292" s="104">
        <v>1.0323588490954549</v>
      </c>
      <c r="D5292" s="104">
        <v>1.0250741017056269</v>
      </c>
      <c r="E5292" s="99">
        <v>1927875848.48</v>
      </c>
      <c r="K5292" s="27">
        <v>303520664.87</v>
      </c>
      <c r="L5292" s="27">
        <v>0.52759999999999996</v>
      </c>
    </row>
    <row r="5293" spans="1:12" x14ac:dyDescent="0.25">
      <c r="A5293" s="91">
        <v>5285</v>
      </c>
      <c r="B5293" s="104">
        <v>1.0734781385381087</v>
      </c>
      <c r="C5293" s="104">
        <v>1.0125451479069481</v>
      </c>
      <c r="D5293" s="104">
        <v>1.020217927010507</v>
      </c>
      <c r="E5293" s="99">
        <v>1169219174.47</v>
      </c>
      <c r="K5293" s="27">
        <v>304619299.11000001</v>
      </c>
      <c r="L5293" s="27">
        <v>0.52769999999999995</v>
      </c>
    </row>
    <row r="5294" spans="1:12" x14ac:dyDescent="0.25">
      <c r="A5294" s="91">
        <v>5286</v>
      </c>
      <c r="B5294" s="104">
        <v>1.3209340848104001</v>
      </c>
      <c r="C5294" s="104">
        <v>0.99128383278617527</v>
      </c>
      <c r="D5294" s="104">
        <v>0.99937086935841735</v>
      </c>
      <c r="E5294" s="99">
        <v>1106806388.6199999</v>
      </c>
      <c r="K5294" s="27">
        <v>304683502.55000001</v>
      </c>
      <c r="L5294" s="27">
        <v>0.52780000000000005</v>
      </c>
    </row>
    <row r="5295" spans="1:12" x14ac:dyDescent="0.25">
      <c r="A5295" s="91">
        <v>5287</v>
      </c>
      <c r="B5295" s="104">
        <v>1.0167190738456027</v>
      </c>
      <c r="C5295" s="104">
        <v>0.98497033763103936</v>
      </c>
      <c r="D5295" s="104">
        <v>1.0093048191095824</v>
      </c>
      <c r="E5295" s="99">
        <v>119762938.70999999</v>
      </c>
      <c r="K5295" s="27">
        <v>305197439.41000003</v>
      </c>
      <c r="L5295" s="27">
        <v>0.52790000000000004</v>
      </c>
    </row>
    <row r="5296" spans="1:12" x14ac:dyDescent="0.25">
      <c r="A5296" s="91">
        <v>5288</v>
      </c>
      <c r="B5296" s="104">
        <v>1.1967036681220895</v>
      </c>
      <c r="C5296" s="104">
        <v>0.98154891026356272</v>
      </c>
      <c r="D5296" s="104">
        <v>0.98244851783112297</v>
      </c>
      <c r="E5296" s="99">
        <v>33371501.949999999</v>
      </c>
      <c r="K5296" s="27">
        <v>305271020.36000001</v>
      </c>
      <c r="L5296" s="27">
        <v>0.52800000000000002</v>
      </c>
    </row>
    <row r="5297" spans="1:12" x14ac:dyDescent="0.25">
      <c r="A5297" s="91">
        <v>5289</v>
      </c>
      <c r="B5297" s="104">
        <v>1.1623919968438368</v>
      </c>
      <c r="C5297" s="104">
        <v>0.94318469632745006</v>
      </c>
      <c r="D5297" s="104">
        <v>0.99445561772710034</v>
      </c>
      <c r="E5297" s="99">
        <v>-690601597.61000001</v>
      </c>
      <c r="K5297" s="27">
        <v>305599355.50999999</v>
      </c>
      <c r="L5297" s="27">
        <v>0.52810000000000001</v>
      </c>
    </row>
    <row r="5298" spans="1:12" x14ac:dyDescent="0.25">
      <c r="A5298" s="91">
        <v>5290</v>
      </c>
      <c r="B5298" s="104">
        <v>0.62104382423474236</v>
      </c>
      <c r="C5298" s="104">
        <v>0.97688085835214067</v>
      </c>
      <c r="D5298" s="104">
        <v>0.98760097533092206</v>
      </c>
      <c r="E5298" s="99">
        <v>-1652849303.0699999</v>
      </c>
      <c r="K5298" s="27">
        <v>305692428.55000001</v>
      </c>
      <c r="L5298" s="27">
        <v>0.5282</v>
      </c>
    </row>
    <row r="5299" spans="1:12" x14ac:dyDescent="0.25">
      <c r="A5299" s="91">
        <v>5291</v>
      </c>
      <c r="B5299" s="104">
        <v>0.90465957075500714</v>
      </c>
      <c r="C5299" s="104">
        <v>1.0733256788632544</v>
      </c>
      <c r="D5299" s="104">
        <v>1.0195859766887352</v>
      </c>
      <c r="E5299" s="99">
        <v>1559265011.54</v>
      </c>
      <c r="K5299" s="27">
        <v>306089586.81</v>
      </c>
      <c r="L5299" s="27">
        <v>0.52829999999999999</v>
      </c>
    </row>
    <row r="5300" spans="1:12" x14ac:dyDescent="0.25">
      <c r="A5300" s="91">
        <v>5292</v>
      </c>
      <c r="B5300" s="104">
        <v>0.87787258150647418</v>
      </c>
      <c r="C5300" s="104">
        <v>1.0162697367425699</v>
      </c>
      <c r="D5300" s="104">
        <v>1.0082020234670002</v>
      </c>
      <c r="E5300" s="99">
        <v>168535811.41</v>
      </c>
      <c r="K5300" s="27">
        <v>306161670.00999999</v>
      </c>
      <c r="L5300" s="27">
        <v>0.52839999999999998</v>
      </c>
    </row>
    <row r="5301" spans="1:12" x14ac:dyDescent="0.25">
      <c r="A5301" s="91">
        <v>5293</v>
      </c>
      <c r="B5301" s="104">
        <v>1.1408210909792686</v>
      </c>
      <c r="C5301" s="104">
        <v>1.0551825533604868</v>
      </c>
      <c r="D5301" s="104">
        <v>1.0081158928620644</v>
      </c>
      <c r="E5301" s="99">
        <v>2174867353.23</v>
      </c>
      <c r="K5301" s="27">
        <v>306395805.33999997</v>
      </c>
      <c r="L5301" s="27">
        <v>0.52849999999999997</v>
      </c>
    </row>
    <row r="5302" spans="1:12" x14ac:dyDescent="0.25">
      <c r="A5302" s="91">
        <v>5294</v>
      </c>
      <c r="B5302" s="104">
        <v>0.83061431012508458</v>
      </c>
      <c r="C5302" s="104">
        <v>0.99144998024931019</v>
      </c>
      <c r="D5302" s="104">
        <v>1.0225852373133533</v>
      </c>
      <c r="E5302" s="99">
        <v>-209885393</v>
      </c>
      <c r="K5302" s="27">
        <v>306679510.60000002</v>
      </c>
      <c r="L5302" s="27">
        <v>0.52859999999999996</v>
      </c>
    </row>
    <row r="5303" spans="1:12" x14ac:dyDescent="0.25">
      <c r="A5303" s="91">
        <v>5295</v>
      </c>
      <c r="B5303" s="104">
        <v>1.3426853342649778</v>
      </c>
      <c r="C5303" s="104">
        <v>1.0108500057890213</v>
      </c>
      <c r="D5303" s="104">
        <v>0.98118932993766206</v>
      </c>
      <c r="E5303" s="99">
        <v>1214634038.8099999</v>
      </c>
      <c r="K5303" s="27">
        <v>306749698.99000001</v>
      </c>
      <c r="L5303" s="27">
        <v>0.52869999999999995</v>
      </c>
    </row>
    <row r="5304" spans="1:12" x14ac:dyDescent="0.25">
      <c r="A5304" s="91">
        <v>5296</v>
      </c>
      <c r="B5304" s="104">
        <v>1.177523118057364</v>
      </c>
      <c r="C5304" s="104">
        <v>0.96220612691072838</v>
      </c>
      <c r="D5304" s="104">
        <v>0.99943444081877564</v>
      </c>
      <c r="E5304" s="99">
        <v>-86676307.620000005</v>
      </c>
      <c r="K5304" s="27">
        <v>307283369.42000002</v>
      </c>
      <c r="L5304" s="27">
        <v>0.52880000000000005</v>
      </c>
    </row>
    <row r="5305" spans="1:12" x14ac:dyDescent="0.25">
      <c r="A5305" s="91">
        <v>5297</v>
      </c>
      <c r="B5305" s="104">
        <v>0.94217350507305841</v>
      </c>
      <c r="C5305" s="104">
        <v>1.0053179601154187</v>
      </c>
      <c r="D5305" s="104">
        <v>0.99361819053753353</v>
      </c>
      <c r="E5305" s="99">
        <v>-53922790.850000001</v>
      </c>
      <c r="K5305" s="27">
        <v>307438442.31999999</v>
      </c>
      <c r="L5305" s="27">
        <v>0.52890000000000004</v>
      </c>
    </row>
    <row r="5306" spans="1:12" x14ac:dyDescent="0.25">
      <c r="A5306" s="91">
        <v>5298</v>
      </c>
      <c r="B5306" s="104">
        <v>1.0788154859814647</v>
      </c>
      <c r="C5306" s="104">
        <v>1.0195450483227135</v>
      </c>
      <c r="D5306" s="104">
        <v>1.0105080360982026</v>
      </c>
      <c r="E5306" s="99">
        <v>1131992070.3900001</v>
      </c>
      <c r="K5306" s="27">
        <v>308706722.08999997</v>
      </c>
      <c r="L5306" s="27">
        <v>0.52900000000000003</v>
      </c>
    </row>
    <row r="5307" spans="1:12" x14ac:dyDescent="0.25">
      <c r="A5307" s="91">
        <v>5299</v>
      </c>
      <c r="B5307" s="104">
        <v>1.1016509480467589</v>
      </c>
      <c r="C5307" s="104">
        <v>0.98139562368015354</v>
      </c>
      <c r="D5307" s="104">
        <v>1.0102630618908723</v>
      </c>
      <c r="E5307" s="99">
        <v>361706335.25</v>
      </c>
      <c r="K5307" s="27">
        <v>308707318.07999998</v>
      </c>
      <c r="L5307" s="27">
        <v>0.52910000000000001</v>
      </c>
    </row>
    <row r="5308" spans="1:12" x14ac:dyDescent="0.25">
      <c r="A5308" s="91">
        <v>5300</v>
      </c>
      <c r="B5308" s="104">
        <v>1.2311597122490612</v>
      </c>
      <c r="C5308" s="104">
        <v>0.99717254863799321</v>
      </c>
      <c r="D5308" s="104">
        <v>0.97124777195803069</v>
      </c>
      <c r="E5308" s="99">
        <v>239342469.09999999</v>
      </c>
      <c r="K5308" s="27">
        <v>308787549.69</v>
      </c>
      <c r="L5308" s="27">
        <v>0.5292</v>
      </c>
    </row>
    <row r="5309" spans="1:12" x14ac:dyDescent="0.25">
      <c r="A5309" s="91">
        <v>5301</v>
      </c>
      <c r="B5309" s="104">
        <v>0.85725375077273724</v>
      </c>
      <c r="C5309" s="104">
        <v>1.0064663786041335</v>
      </c>
      <c r="D5309" s="104">
        <v>0.97268980094546387</v>
      </c>
      <c r="E5309" s="99">
        <v>-709749149.48000002</v>
      </c>
      <c r="K5309" s="27">
        <v>309216471.80000001</v>
      </c>
      <c r="L5309" s="27">
        <v>0.52929999999999999</v>
      </c>
    </row>
    <row r="5310" spans="1:12" x14ac:dyDescent="0.25">
      <c r="A5310" s="91">
        <v>5302</v>
      </c>
      <c r="B5310" s="104">
        <v>1.1754641221935611</v>
      </c>
      <c r="C5310" s="104">
        <v>0.97574943144544679</v>
      </c>
      <c r="D5310" s="104">
        <v>1.0324383598580675</v>
      </c>
      <c r="E5310" s="99">
        <v>1000677862.79</v>
      </c>
      <c r="K5310" s="27">
        <v>309325540.51999998</v>
      </c>
      <c r="L5310" s="27">
        <v>0.52939999999999998</v>
      </c>
    </row>
    <row r="5311" spans="1:12" x14ac:dyDescent="0.25">
      <c r="A5311" s="91">
        <v>5303</v>
      </c>
      <c r="B5311" s="104">
        <v>0.9274626199259759</v>
      </c>
      <c r="C5311" s="104">
        <v>1.0035207971511286</v>
      </c>
      <c r="D5311" s="104">
        <v>1.0252408036991456</v>
      </c>
      <c r="E5311" s="99">
        <v>455559508.5</v>
      </c>
      <c r="K5311" s="27">
        <v>309494921.75</v>
      </c>
      <c r="L5311" s="27">
        <v>0.52949999999999997</v>
      </c>
    </row>
    <row r="5312" spans="1:12" x14ac:dyDescent="0.25">
      <c r="A5312" s="91">
        <v>5304</v>
      </c>
      <c r="B5312" s="104">
        <v>1.1019052041855759</v>
      </c>
      <c r="C5312" s="104">
        <v>1.0679819580711329</v>
      </c>
      <c r="D5312" s="104">
        <v>1.0065641784358657</v>
      </c>
      <c r="E5312" s="99">
        <v>2232769642.6500001</v>
      </c>
      <c r="K5312" s="27">
        <v>309697865.97000003</v>
      </c>
      <c r="L5312" s="27">
        <v>0.52959999999999996</v>
      </c>
    </row>
    <row r="5313" spans="1:12" x14ac:dyDescent="0.25">
      <c r="A5313" s="91">
        <v>5305</v>
      </c>
      <c r="B5313" s="104">
        <v>1.1536490093000125</v>
      </c>
      <c r="C5313" s="104">
        <v>1.0404191939189211</v>
      </c>
      <c r="D5313" s="104">
        <v>0.97576611539402003</v>
      </c>
      <c r="E5313" s="99">
        <v>1100299830.8399999</v>
      </c>
      <c r="K5313" s="27">
        <v>309855512.92000002</v>
      </c>
      <c r="L5313" s="27">
        <v>0.52969999999999995</v>
      </c>
    </row>
    <row r="5314" spans="1:12" x14ac:dyDescent="0.25">
      <c r="A5314" s="91">
        <v>5306</v>
      </c>
      <c r="B5314" s="104">
        <v>0.91890139709858576</v>
      </c>
      <c r="C5314" s="104">
        <v>1.0436989257171037</v>
      </c>
      <c r="D5314" s="104">
        <v>0.97823846225796163</v>
      </c>
      <c r="E5314" s="99">
        <v>272544460.52999997</v>
      </c>
      <c r="K5314" s="27">
        <v>310311964.44999999</v>
      </c>
      <c r="L5314" s="27">
        <v>0.52980000000000005</v>
      </c>
    </row>
    <row r="5315" spans="1:12" x14ac:dyDescent="0.25">
      <c r="A5315" s="91">
        <v>5307</v>
      </c>
      <c r="B5315" s="104">
        <v>1.2278886256779675</v>
      </c>
      <c r="C5315" s="104">
        <v>0.98825299567770952</v>
      </c>
      <c r="D5315" s="104">
        <v>0.9944591224841044</v>
      </c>
      <c r="E5315" s="99">
        <v>586057654.21000004</v>
      </c>
      <c r="K5315" s="27">
        <v>310362339.74000001</v>
      </c>
      <c r="L5315" s="27">
        <v>0.52990000000000004</v>
      </c>
    </row>
    <row r="5316" spans="1:12" x14ac:dyDescent="0.25">
      <c r="A5316" s="91">
        <v>5308</v>
      </c>
      <c r="B5316" s="104">
        <v>1.0638555310432769</v>
      </c>
      <c r="C5316" s="104">
        <v>1.0137072458706735</v>
      </c>
      <c r="D5316" s="104">
        <v>0.98437301252423892</v>
      </c>
      <c r="E5316" s="99">
        <v>367796539.16000003</v>
      </c>
      <c r="K5316" s="27">
        <v>310378891.07999998</v>
      </c>
      <c r="L5316" s="27">
        <v>0.53</v>
      </c>
    </row>
    <row r="5317" spans="1:12" x14ac:dyDescent="0.25">
      <c r="A5317" s="91">
        <v>5309</v>
      </c>
      <c r="B5317" s="104">
        <v>1.055689449702929</v>
      </c>
      <c r="C5317" s="104">
        <v>0.98859376197770799</v>
      </c>
      <c r="D5317" s="104">
        <v>1.0076850794927521</v>
      </c>
      <c r="E5317" s="99">
        <v>302255896.91000003</v>
      </c>
      <c r="K5317" s="27">
        <v>310462053.86000001</v>
      </c>
      <c r="L5317" s="27">
        <v>0.53010000000000002</v>
      </c>
    </row>
    <row r="5318" spans="1:12" x14ac:dyDescent="0.25">
      <c r="A5318" s="91">
        <v>5310</v>
      </c>
      <c r="B5318" s="104">
        <v>0.90039254590956741</v>
      </c>
      <c r="C5318" s="104">
        <v>1.0173880420258772</v>
      </c>
      <c r="D5318" s="104">
        <v>0.99073305023714342</v>
      </c>
      <c r="E5318" s="99">
        <v>-41123250.649999999</v>
      </c>
      <c r="K5318" s="27">
        <v>310661936.08999997</v>
      </c>
      <c r="L5318" s="27">
        <v>0.5302</v>
      </c>
    </row>
    <row r="5319" spans="1:12" x14ac:dyDescent="0.25">
      <c r="A5319" s="91">
        <v>5311</v>
      </c>
      <c r="B5319" s="104">
        <v>1.4205145657354072</v>
      </c>
      <c r="C5319" s="104">
        <v>1.0042616541302329</v>
      </c>
      <c r="D5319" s="104">
        <v>0.99804183160283932</v>
      </c>
      <c r="E5319" s="99">
        <v>1790094522.1900001</v>
      </c>
      <c r="K5319" s="27">
        <v>310744099.60000002</v>
      </c>
      <c r="L5319" s="27">
        <v>0.53029999999999999</v>
      </c>
    </row>
    <row r="5320" spans="1:12" x14ac:dyDescent="0.25">
      <c r="A5320" s="91">
        <v>5312</v>
      </c>
      <c r="B5320" s="104">
        <v>1.1403785030862186</v>
      </c>
      <c r="C5320" s="104">
        <v>0.98261575298230286</v>
      </c>
      <c r="D5320" s="104">
        <v>1.0149920661281044</v>
      </c>
      <c r="E5320" s="99">
        <v>633428495.37</v>
      </c>
      <c r="K5320" s="27">
        <v>310785845.23000002</v>
      </c>
      <c r="L5320" s="27">
        <v>0.53039999999999998</v>
      </c>
    </row>
    <row r="5321" spans="1:12" x14ac:dyDescent="0.25">
      <c r="A5321" s="91">
        <v>5313</v>
      </c>
      <c r="B5321" s="104">
        <v>1.0335405674302587</v>
      </c>
      <c r="C5321" s="104">
        <v>1.0576702670228975</v>
      </c>
      <c r="D5321" s="104">
        <v>1.0183644080916763</v>
      </c>
      <c r="E5321" s="99">
        <v>1920425034.4100001</v>
      </c>
      <c r="K5321" s="27">
        <v>311719268.05000001</v>
      </c>
      <c r="L5321" s="27">
        <v>0.53049999999999997</v>
      </c>
    </row>
    <row r="5322" spans="1:12" x14ac:dyDescent="0.25">
      <c r="A5322" s="91">
        <v>5314</v>
      </c>
      <c r="B5322" s="104">
        <v>1.0197546639309774</v>
      </c>
      <c r="C5322" s="104">
        <v>0.99583037630565674</v>
      </c>
      <c r="D5322" s="104">
        <v>0.98697699423244045</v>
      </c>
      <c r="E5322" s="99">
        <v>-102842402.12</v>
      </c>
      <c r="K5322" s="27">
        <v>313206252.56</v>
      </c>
      <c r="L5322" s="27">
        <v>0.53059999999999996</v>
      </c>
    </row>
    <row r="5323" spans="1:12" x14ac:dyDescent="0.25">
      <c r="A5323" s="91">
        <v>5315</v>
      </c>
      <c r="B5323" s="104">
        <v>0.96675648999014607</v>
      </c>
      <c r="C5323" s="104">
        <v>1.0288866036341728</v>
      </c>
      <c r="D5323" s="104">
        <v>0.99185138798137062</v>
      </c>
      <c r="E5323" s="99">
        <v>459438832.39999998</v>
      </c>
      <c r="K5323" s="27">
        <v>313215278.98000002</v>
      </c>
      <c r="L5323" s="27">
        <v>0.53069999999999995</v>
      </c>
    </row>
    <row r="5324" spans="1:12" x14ac:dyDescent="0.25">
      <c r="A5324" s="91">
        <v>5316</v>
      </c>
      <c r="B5324" s="104">
        <v>0.66975407090019579</v>
      </c>
      <c r="C5324" s="104">
        <v>0.99732106794852837</v>
      </c>
      <c r="D5324" s="104">
        <v>1.0293069567306306</v>
      </c>
      <c r="E5324" s="99">
        <v>-674740955.34000003</v>
      </c>
      <c r="K5324" s="27">
        <v>313547097.14999998</v>
      </c>
      <c r="L5324" s="27">
        <v>0.53080000000000005</v>
      </c>
    </row>
    <row r="5325" spans="1:12" x14ac:dyDescent="0.25">
      <c r="A5325" s="91">
        <v>5317</v>
      </c>
      <c r="B5325" s="104">
        <v>0.90019005538647667</v>
      </c>
      <c r="C5325" s="104">
        <v>0.98633697396445619</v>
      </c>
      <c r="D5325" s="104">
        <v>1.0015137788844553</v>
      </c>
      <c r="E5325" s="99">
        <v>-409155119.63</v>
      </c>
      <c r="K5325" s="27">
        <v>313977328.58999997</v>
      </c>
      <c r="L5325" s="27">
        <v>0.53090000000000004</v>
      </c>
    </row>
    <row r="5326" spans="1:12" x14ac:dyDescent="0.25">
      <c r="A5326" s="91">
        <v>5318</v>
      </c>
      <c r="B5326" s="104">
        <v>1.2640132549418308</v>
      </c>
      <c r="C5326" s="104">
        <v>1.0195566002901213</v>
      </c>
      <c r="D5326" s="104">
        <v>0.98526818201691557</v>
      </c>
      <c r="E5326" s="99">
        <v>1265647469.3499999</v>
      </c>
      <c r="K5326" s="27">
        <v>314436482.55000001</v>
      </c>
      <c r="L5326" s="27">
        <v>0.53100000000000003</v>
      </c>
    </row>
    <row r="5327" spans="1:12" x14ac:dyDescent="0.25">
      <c r="A5327" s="91">
        <v>5319</v>
      </c>
      <c r="B5327" s="104">
        <v>1.3062228433892678</v>
      </c>
      <c r="C5327" s="104">
        <v>1.0053322817292245</v>
      </c>
      <c r="D5327" s="104">
        <v>1.0025630254634126</v>
      </c>
      <c r="E5327" s="99">
        <v>1514262134.3399999</v>
      </c>
      <c r="K5327" s="27">
        <v>314640335.19</v>
      </c>
      <c r="L5327" s="27">
        <v>0.53110000000000002</v>
      </c>
    </row>
    <row r="5328" spans="1:12" x14ac:dyDescent="0.25">
      <c r="A5328" s="91">
        <v>5320</v>
      </c>
      <c r="B5328" s="104">
        <v>1.0751720402263916</v>
      </c>
      <c r="C5328" s="104">
        <v>1.0357880589464539</v>
      </c>
      <c r="D5328" s="104">
        <v>1.0112230243744775</v>
      </c>
      <c r="E5328" s="99">
        <v>1491015275.21</v>
      </c>
      <c r="K5328" s="27">
        <v>314933119.83999997</v>
      </c>
      <c r="L5328" s="27">
        <v>0.53120000000000001</v>
      </c>
    </row>
    <row r="5329" spans="1:12" x14ac:dyDescent="0.25">
      <c r="A5329" s="91">
        <v>5321</v>
      </c>
      <c r="B5329" s="104">
        <v>0.90597763253907027</v>
      </c>
      <c r="C5329" s="104">
        <v>1.0318984318927913</v>
      </c>
      <c r="D5329" s="104">
        <v>1.0112345896693389</v>
      </c>
      <c r="E5329" s="99">
        <v>632772940.25</v>
      </c>
      <c r="K5329" s="27">
        <v>314938911.26999998</v>
      </c>
      <c r="L5329" s="27">
        <v>0.53129999999999999</v>
      </c>
    </row>
    <row r="5330" spans="1:12" x14ac:dyDescent="0.25">
      <c r="A5330" s="91">
        <v>5322</v>
      </c>
      <c r="B5330" s="104">
        <v>1.4323412476653505</v>
      </c>
      <c r="C5330" s="104">
        <v>0.98716163447093797</v>
      </c>
      <c r="D5330" s="104">
        <v>1.0172050655352609</v>
      </c>
      <c r="E5330" s="99">
        <v>1888092183.28</v>
      </c>
      <c r="K5330" s="27">
        <v>315175986.35000002</v>
      </c>
      <c r="L5330" s="27">
        <v>0.53139999999999998</v>
      </c>
    </row>
    <row r="5331" spans="1:12" x14ac:dyDescent="0.25">
      <c r="A5331" s="91">
        <v>5323</v>
      </c>
      <c r="B5331" s="104">
        <v>1.0980435083178302</v>
      </c>
      <c r="C5331" s="104">
        <v>1.026895683787433</v>
      </c>
      <c r="D5331" s="104">
        <v>1.0278127150662217</v>
      </c>
      <c r="E5331" s="99">
        <v>1776762914.4400001</v>
      </c>
      <c r="K5331" s="27">
        <v>315184506.38</v>
      </c>
      <c r="L5331" s="27">
        <v>0.53149999999999997</v>
      </c>
    </row>
    <row r="5332" spans="1:12" x14ac:dyDescent="0.25">
      <c r="A5332" s="91">
        <v>5324</v>
      </c>
      <c r="B5332" s="104">
        <v>0.98566619334394734</v>
      </c>
      <c r="C5332" s="104">
        <v>0.98743506964751171</v>
      </c>
      <c r="D5332" s="104">
        <v>0.98645422620076306</v>
      </c>
      <c r="E5332" s="99">
        <v>-392071930.35000002</v>
      </c>
      <c r="K5332" s="27">
        <v>315553902.81</v>
      </c>
      <c r="L5332" s="27">
        <v>0.53159999999999996</v>
      </c>
    </row>
    <row r="5333" spans="1:12" x14ac:dyDescent="0.25">
      <c r="A5333" s="91">
        <v>5325</v>
      </c>
      <c r="B5333" s="104">
        <v>1.5208855230818836</v>
      </c>
      <c r="C5333" s="104">
        <v>0.99543777431792291</v>
      </c>
      <c r="D5333" s="104">
        <v>1.0049656302303622</v>
      </c>
      <c r="E5333" s="99">
        <v>2104071728.1099999</v>
      </c>
      <c r="K5333" s="27">
        <v>315729498.19</v>
      </c>
      <c r="L5333" s="27">
        <v>0.53169999999999995</v>
      </c>
    </row>
    <row r="5334" spans="1:12" x14ac:dyDescent="0.25">
      <c r="A5334" s="91">
        <v>5326</v>
      </c>
      <c r="B5334" s="104">
        <v>0.62260224351801718</v>
      </c>
      <c r="C5334" s="104">
        <v>1.0202727979902386</v>
      </c>
      <c r="D5334" s="104">
        <v>1.0198722703698593</v>
      </c>
      <c r="E5334" s="99">
        <v>-698115015.76999998</v>
      </c>
      <c r="K5334" s="27">
        <v>315785023.70999998</v>
      </c>
      <c r="L5334" s="27">
        <v>0.53180000000000005</v>
      </c>
    </row>
    <row r="5335" spans="1:12" x14ac:dyDescent="0.25">
      <c r="A5335" s="91">
        <v>5327</v>
      </c>
      <c r="B5335" s="104">
        <v>0.95965813825415947</v>
      </c>
      <c r="C5335" s="104">
        <v>0.99745449874832892</v>
      </c>
      <c r="D5335" s="104">
        <v>1.0135449728668917</v>
      </c>
      <c r="E5335" s="99">
        <v>244714132.12</v>
      </c>
      <c r="K5335" s="27">
        <v>315814301.12</v>
      </c>
      <c r="L5335" s="27">
        <v>0.53190000000000004</v>
      </c>
    </row>
    <row r="5336" spans="1:12" x14ac:dyDescent="0.25">
      <c r="A5336" s="91">
        <v>5328</v>
      </c>
      <c r="B5336" s="104">
        <v>0.86019759231960202</v>
      </c>
      <c r="C5336" s="104">
        <v>0.97817482300882952</v>
      </c>
      <c r="D5336" s="104">
        <v>0.98586131786588405</v>
      </c>
      <c r="E5336" s="99">
        <v>-955181817.40999997</v>
      </c>
      <c r="K5336" s="27">
        <v>315849978.95999998</v>
      </c>
      <c r="L5336" s="27">
        <v>0.53200000000000003</v>
      </c>
    </row>
    <row r="5337" spans="1:12" x14ac:dyDescent="0.25">
      <c r="A5337" s="91">
        <v>5329</v>
      </c>
      <c r="B5337" s="104">
        <v>1.4273462021960184</v>
      </c>
      <c r="C5337" s="104">
        <v>1.0078941331891857</v>
      </c>
      <c r="D5337" s="104">
        <v>0.97291267623181965</v>
      </c>
      <c r="E5337" s="99">
        <v>1184397322.1600001</v>
      </c>
      <c r="K5337" s="27">
        <v>316169828.88</v>
      </c>
      <c r="L5337" s="27">
        <v>0.53210000000000002</v>
      </c>
    </row>
    <row r="5338" spans="1:12" x14ac:dyDescent="0.25">
      <c r="A5338" s="91">
        <v>5330</v>
      </c>
      <c r="B5338" s="104">
        <v>0.93260910890187299</v>
      </c>
      <c r="C5338" s="104">
        <v>1.0022289903076145</v>
      </c>
      <c r="D5338" s="104">
        <v>1.0021123634958458</v>
      </c>
      <c r="E5338" s="99">
        <v>14116389.23</v>
      </c>
      <c r="K5338" s="27">
        <v>316179864.31999999</v>
      </c>
      <c r="L5338" s="27">
        <v>0.53220000000000001</v>
      </c>
    </row>
    <row r="5339" spans="1:12" x14ac:dyDescent="0.25">
      <c r="A5339" s="91">
        <v>5331</v>
      </c>
      <c r="B5339" s="104">
        <v>1.4984560044841615</v>
      </c>
      <c r="C5339" s="104">
        <v>0.99615547874044008</v>
      </c>
      <c r="D5339" s="104">
        <v>1.0049255260852652</v>
      </c>
      <c r="E5339" s="99">
        <v>2042336766.8499999</v>
      </c>
      <c r="K5339" s="27">
        <v>316225501.56</v>
      </c>
      <c r="L5339" s="27">
        <v>0.5323</v>
      </c>
    </row>
    <row r="5340" spans="1:12" x14ac:dyDescent="0.25">
      <c r="A5340" s="91">
        <v>5332</v>
      </c>
      <c r="B5340" s="104">
        <v>1.1986125139541004</v>
      </c>
      <c r="C5340" s="104">
        <v>1.0008658962700088</v>
      </c>
      <c r="D5340" s="104">
        <v>1.0051863415327174</v>
      </c>
      <c r="E5340" s="99">
        <v>1056432910.62</v>
      </c>
      <c r="K5340" s="27">
        <v>316589520.16000003</v>
      </c>
      <c r="L5340" s="27">
        <v>0.53239999999999998</v>
      </c>
    </row>
    <row r="5341" spans="1:12" x14ac:dyDescent="0.25">
      <c r="A5341" s="91">
        <v>5333</v>
      </c>
      <c r="B5341" s="104">
        <v>0.93366925408898105</v>
      </c>
      <c r="C5341" s="104">
        <v>0.97897390781369154</v>
      </c>
      <c r="D5341" s="104">
        <v>0.98546311014951238</v>
      </c>
      <c r="E5341" s="99">
        <v>-731685427.76999998</v>
      </c>
      <c r="K5341" s="27">
        <v>317244413.25</v>
      </c>
      <c r="L5341" s="27">
        <v>0.53249999999999997</v>
      </c>
    </row>
    <row r="5342" spans="1:12" x14ac:dyDescent="0.25">
      <c r="A5342" s="91">
        <v>5334</v>
      </c>
      <c r="B5342" s="104">
        <v>1.0084812786252593</v>
      </c>
      <c r="C5342" s="104">
        <v>1.0036540032798664</v>
      </c>
      <c r="D5342" s="104">
        <v>0.99740593740942896</v>
      </c>
      <c r="E5342" s="99">
        <v>232059397.03999999</v>
      </c>
      <c r="K5342" s="27">
        <v>317295532.77999997</v>
      </c>
      <c r="L5342" s="27">
        <v>0.53259999999999996</v>
      </c>
    </row>
    <row r="5343" spans="1:12" x14ac:dyDescent="0.25">
      <c r="A5343" s="91">
        <v>5335</v>
      </c>
      <c r="B5343" s="104">
        <v>0.89793427562145656</v>
      </c>
      <c r="C5343" s="104">
        <v>1.0780077363076264</v>
      </c>
      <c r="D5343" s="104">
        <v>0.98888437252169259</v>
      </c>
      <c r="E5343" s="99">
        <v>1006108940.16</v>
      </c>
      <c r="K5343" s="27">
        <v>317864365.04000002</v>
      </c>
      <c r="L5343" s="27">
        <v>0.53269999999999995</v>
      </c>
    </row>
    <row r="5344" spans="1:12" x14ac:dyDescent="0.25">
      <c r="A5344" s="91">
        <v>5336</v>
      </c>
      <c r="B5344" s="104">
        <v>0.65160698389540228</v>
      </c>
      <c r="C5344" s="104">
        <v>1.0135639558202052</v>
      </c>
      <c r="D5344" s="104">
        <v>1.0091009721968267</v>
      </c>
      <c r="E5344" s="99">
        <v>-800687019.39999998</v>
      </c>
      <c r="K5344" s="27">
        <v>318291989.13999999</v>
      </c>
      <c r="L5344" s="27">
        <v>0.53280000000000005</v>
      </c>
    </row>
    <row r="5345" spans="1:12" x14ac:dyDescent="0.25">
      <c r="A5345" s="91">
        <v>5337</v>
      </c>
      <c r="B5345" s="104">
        <v>0.70063977930396781</v>
      </c>
      <c r="C5345" s="104">
        <v>0.9752013599338839</v>
      </c>
      <c r="D5345" s="104">
        <v>1.0323095014755845</v>
      </c>
      <c r="E5345" s="99">
        <v>-825045667.08000004</v>
      </c>
      <c r="K5345" s="27">
        <v>318387661.26999998</v>
      </c>
      <c r="L5345" s="27">
        <v>0.53290000000000004</v>
      </c>
    </row>
    <row r="5346" spans="1:12" x14ac:dyDescent="0.25">
      <c r="A5346" s="91">
        <v>5338</v>
      </c>
      <c r="B5346" s="104">
        <v>0.80923658229433082</v>
      </c>
      <c r="C5346" s="104">
        <v>0.98155563229027032</v>
      </c>
      <c r="D5346" s="104">
        <v>0.99353928563655203</v>
      </c>
      <c r="E5346" s="99">
        <v>-926994348.53999996</v>
      </c>
      <c r="K5346" s="27">
        <v>318394878.48000002</v>
      </c>
      <c r="L5346" s="27">
        <v>0.53300000000000003</v>
      </c>
    </row>
    <row r="5347" spans="1:12" x14ac:dyDescent="0.25">
      <c r="A5347" s="91">
        <v>5339</v>
      </c>
      <c r="B5347" s="104">
        <v>1.0077983747469321</v>
      </c>
      <c r="C5347" s="104">
        <v>1.0192307457459162</v>
      </c>
      <c r="D5347" s="104">
        <v>1.0008276559951761</v>
      </c>
      <c r="E5347" s="99">
        <v>618693519.40999997</v>
      </c>
      <c r="K5347" s="27">
        <v>318416514.93000001</v>
      </c>
      <c r="L5347" s="27">
        <v>0.53310000000000002</v>
      </c>
    </row>
    <row r="5348" spans="1:12" x14ac:dyDescent="0.25">
      <c r="A5348" s="91">
        <v>5340</v>
      </c>
      <c r="B5348" s="104">
        <v>1.1170926609278298</v>
      </c>
      <c r="C5348" s="104">
        <v>1.0234808238721953</v>
      </c>
      <c r="D5348" s="104">
        <v>0.99938470158362847</v>
      </c>
      <c r="E5348" s="99">
        <v>1128196917.6500001</v>
      </c>
      <c r="K5348" s="27">
        <v>318449778.42000002</v>
      </c>
      <c r="L5348" s="27">
        <v>0.53320000000000001</v>
      </c>
    </row>
    <row r="5349" spans="1:12" x14ac:dyDescent="0.25">
      <c r="A5349" s="91">
        <v>5341</v>
      </c>
      <c r="B5349" s="104">
        <v>0.73526763632603309</v>
      </c>
      <c r="C5349" s="104">
        <v>1.019281810891735</v>
      </c>
      <c r="D5349" s="104">
        <v>0.98505664808332816</v>
      </c>
      <c r="E5349" s="99">
        <v>-732606978.96000004</v>
      </c>
      <c r="K5349" s="27">
        <v>318468522.69</v>
      </c>
      <c r="L5349" s="27">
        <v>0.5333</v>
      </c>
    </row>
    <row r="5350" spans="1:12" x14ac:dyDescent="0.25">
      <c r="A5350" s="91">
        <v>5342</v>
      </c>
      <c r="B5350" s="104">
        <v>1.3240785473209984</v>
      </c>
      <c r="C5350" s="104">
        <v>1.0023856947317131</v>
      </c>
      <c r="D5350" s="104">
        <v>1.0189039225932941</v>
      </c>
      <c r="E5350" s="99">
        <v>1944663231.02</v>
      </c>
      <c r="K5350" s="27">
        <v>319151424.95999998</v>
      </c>
      <c r="L5350" s="27">
        <v>0.53339999999999999</v>
      </c>
    </row>
    <row r="5351" spans="1:12" x14ac:dyDescent="0.25">
      <c r="A5351" s="91">
        <v>5343</v>
      </c>
      <c r="B5351" s="104">
        <v>1.0843721077989006</v>
      </c>
      <c r="C5351" s="104">
        <v>0.98222341634211985</v>
      </c>
      <c r="D5351" s="104">
        <v>1.0157231301605021</v>
      </c>
      <c r="E5351" s="99">
        <v>437855664.92000002</v>
      </c>
      <c r="K5351" s="27">
        <v>319249007.75999999</v>
      </c>
      <c r="L5351" s="27">
        <v>0.53349999999999997</v>
      </c>
    </row>
    <row r="5352" spans="1:12" x14ac:dyDescent="0.25">
      <c r="A5352" s="91">
        <v>5344</v>
      </c>
      <c r="B5352" s="104">
        <v>0.711364373546993</v>
      </c>
      <c r="C5352" s="104">
        <v>1.01565644110195</v>
      </c>
      <c r="D5352" s="104">
        <v>0.99712687009287071</v>
      </c>
      <c r="E5352" s="99">
        <v>-697593373.97000003</v>
      </c>
      <c r="K5352" s="27">
        <v>319274804.45999998</v>
      </c>
      <c r="L5352" s="27">
        <v>0.53359999999999996</v>
      </c>
    </row>
    <row r="5353" spans="1:12" x14ac:dyDescent="0.25">
      <c r="A5353" s="91">
        <v>5345</v>
      </c>
      <c r="B5353" s="104">
        <v>1.5889814082808638</v>
      </c>
      <c r="C5353" s="104">
        <v>0.98518910480483457</v>
      </c>
      <c r="D5353" s="104">
        <v>0.98722773436530653</v>
      </c>
      <c r="E5353" s="99">
        <v>1454691147.9200001</v>
      </c>
      <c r="K5353" s="27">
        <v>319535062.19999999</v>
      </c>
      <c r="L5353" s="27">
        <v>0.53369999999999995</v>
      </c>
    </row>
    <row r="5354" spans="1:12" x14ac:dyDescent="0.25">
      <c r="A5354" s="91">
        <v>5346</v>
      </c>
      <c r="B5354" s="104">
        <v>0.8773421846759929</v>
      </c>
      <c r="C5354" s="104">
        <v>0.99055560421234579</v>
      </c>
      <c r="D5354" s="104">
        <v>1.0351473354820278</v>
      </c>
      <c r="E5354" s="99">
        <v>179931372.28</v>
      </c>
      <c r="K5354" s="27">
        <v>320273290.97000003</v>
      </c>
      <c r="L5354" s="27">
        <v>0.53380000000000005</v>
      </c>
    </row>
    <row r="5355" spans="1:12" x14ac:dyDescent="0.25">
      <c r="A5355" s="91">
        <v>5347</v>
      </c>
      <c r="B5355" s="104">
        <v>0.90521113626221672</v>
      </c>
      <c r="C5355" s="104">
        <v>0.98894790576454794</v>
      </c>
      <c r="D5355" s="104">
        <v>1.0082294258268698</v>
      </c>
      <c r="E5355" s="99">
        <v>-222142228.13</v>
      </c>
      <c r="K5355" s="27">
        <v>320622286.27999997</v>
      </c>
      <c r="L5355" s="27">
        <v>0.53390000000000004</v>
      </c>
    </row>
    <row r="5356" spans="1:12" x14ac:dyDescent="0.25">
      <c r="A5356" s="91">
        <v>5348</v>
      </c>
      <c r="B5356" s="104">
        <v>0.75322526539143986</v>
      </c>
      <c r="C5356" s="104">
        <v>0.99758216259377264</v>
      </c>
      <c r="D5356" s="104">
        <v>1.0049110985583254</v>
      </c>
      <c r="E5356" s="99">
        <v>-689050135.76999998</v>
      </c>
      <c r="K5356" s="27">
        <v>320634766.57999998</v>
      </c>
      <c r="L5356" s="27">
        <v>0.53400000000000003</v>
      </c>
    </row>
    <row r="5357" spans="1:12" x14ac:dyDescent="0.25">
      <c r="A5357" s="91">
        <v>5349</v>
      </c>
      <c r="B5357" s="104">
        <v>0.87230786126377347</v>
      </c>
      <c r="C5357" s="104">
        <v>1.0175573666071742</v>
      </c>
      <c r="D5357" s="104">
        <v>0.98372988532096151</v>
      </c>
      <c r="E5357" s="99">
        <v>-271816641.38999999</v>
      </c>
      <c r="K5357" s="27">
        <v>320953921.93000001</v>
      </c>
      <c r="L5357" s="27">
        <v>0.53410000000000002</v>
      </c>
    </row>
    <row r="5358" spans="1:12" x14ac:dyDescent="0.25">
      <c r="A5358" s="91">
        <v>5350</v>
      </c>
      <c r="B5358" s="104">
        <v>1.260785862442259</v>
      </c>
      <c r="C5358" s="104">
        <v>0.98613778789296691</v>
      </c>
      <c r="D5358" s="104">
        <v>0.98299047488992297</v>
      </c>
      <c r="E5358" s="99">
        <v>351084104.81999999</v>
      </c>
      <c r="K5358" s="27">
        <v>321395635.85000002</v>
      </c>
      <c r="L5358" s="27">
        <v>0.53420000000000001</v>
      </c>
    </row>
    <row r="5359" spans="1:12" x14ac:dyDescent="0.25">
      <c r="A5359" s="91">
        <v>5351</v>
      </c>
      <c r="B5359" s="104">
        <v>0.90797202932596544</v>
      </c>
      <c r="C5359" s="104">
        <v>0.94204995880169873</v>
      </c>
      <c r="D5359" s="104">
        <v>0.9853211865344097</v>
      </c>
      <c r="E5359" s="99">
        <v>-1479568949.26</v>
      </c>
      <c r="K5359" s="27">
        <v>321786686.55000001</v>
      </c>
      <c r="L5359" s="27">
        <v>0.5343</v>
      </c>
    </row>
    <row r="5360" spans="1:12" x14ac:dyDescent="0.25">
      <c r="A5360" s="91">
        <v>5352</v>
      </c>
      <c r="B5360" s="104">
        <v>0.8708921437197048</v>
      </c>
      <c r="C5360" s="104">
        <v>0.95691657199323865</v>
      </c>
      <c r="D5360" s="104">
        <v>0.99787859771080267</v>
      </c>
      <c r="E5360" s="99">
        <v>-1090607318.8599999</v>
      </c>
      <c r="K5360" s="27">
        <v>321955739.08999997</v>
      </c>
      <c r="L5360" s="27">
        <v>0.53439999999999999</v>
      </c>
    </row>
    <row r="5361" spans="1:12" x14ac:dyDescent="0.25">
      <c r="A5361" s="91">
        <v>5353</v>
      </c>
      <c r="B5361" s="104">
        <v>0.78036078908830719</v>
      </c>
      <c r="C5361" s="104">
        <v>1.0152239242200369</v>
      </c>
      <c r="D5361" s="104">
        <v>1.006702222400109</v>
      </c>
      <c r="E5361" s="99">
        <v>-279546209.31</v>
      </c>
      <c r="K5361" s="27">
        <v>322065401.29000002</v>
      </c>
      <c r="L5361" s="27">
        <v>0.53449999999999998</v>
      </c>
    </row>
    <row r="5362" spans="1:12" x14ac:dyDescent="0.25">
      <c r="A5362" s="91">
        <v>5354</v>
      </c>
      <c r="B5362" s="104">
        <v>0.80013880493799361</v>
      </c>
      <c r="C5362" s="104">
        <v>0.93875016196807448</v>
      </c>
      <c r="D5362" s="104">
        <v>0.97150922250670579</v>
      </c>
      <c r="E5362" s="99">
        <v>-1978983660.2</v>
      </c>
      <c r="K5362" s="27">
        <v>322501192.89999998</v>
      </c>
      <c r="L5362" s="27">
        <v>0.53459999999999996</v>
      </c>
    </row>
    <row r="5363" spans="1:12" x14ac:dyDescent="0.25">
      <c r="A5363" s="91">
        <v>5355</v>
      </c>
      <c r="B5363" s="104">
        <v>1.0897996258607963</v>
      </c>
      <c r="C5363" s="104">
        <v>0.97935599479395552</v>
      </c>
      <c r="D5363" s="104">
        <v>0.98888772502184297</v>
      </c>
      <c r="E5363" s="99">
        <v>-188880468.91999999</v>
      </c>
      <c r="K5363" s="27">
        <v>322533755.79000002</v>
      </c>
      <c r="L5363" s="27">
        <v>0.53469999999999995</v>
      </c>
    </row>
    <row r="5364" spans="1:12" x14ac:dyDescent="0.25">
      <c r="A5364" s="91">
        <v>5356</v>
      </c>
      <c r="B5364" s="104">
        <v>1.1080131139149156</v>
      </c>
      <c r="C5364" s="104">
        <v>0.9679404545716771</v>
      </c>
      <c r="D5364" s="104">
        <v>0.97710505004814829</v>
      </c>
      <c r="E5364" s="99">
        <v>-644773159.25</v>
      </c>
      <c r="K5364" s="27">
        <v>322729670.44999999</v>
      </c>
      <c r="L5364" s="27">
        <v>0.53480000000000005</v>
      </c>
    </row>
    <row r="5365" spans="1:12" x14ac:dyDescent="0.25">
      <c r="A5365" s="91">
        <v>5357</v>
      </c>
      <c r="B5365" s="104">
        <v>0.83714151673683501</v>
      </c>
      <c r="C5365" s="104">
        <v>0.98995062511428566</v>
      </c>
      <c r="D5365" s="104">
        <v>0.99834242632206527</v>
      </c>
      <c r="E5365" s="99">
        <v>-616787932.54999995</v>
      </c>
      <c r="K5365" s="27">
        <v>323425455.48000002</v>
      </c>
      <c r="L5365" s="27">
        <v>0.53490000000000004</v>
      </c>
    </row>
    <row r="5366" spans="1:12" x14ac:dyDescent="0.25">
      <c r="A5366" s="91">
        <v>5358</v>
      </c>
      <c r="B5366" s="104">
        <v>0.8959844101469655</v>
      </c>
      <c r="C5366" s="104">
        <v>0.94267387177408246</v>
      </c>
      <c r="D5366" s="104">
        <v>1.0324070163270402</v>
      </c>
      <c r="E5366" s="99">
        <v>-688777873.60000002</v>
      </c>
      <c r="K5366" s="27">
        <v>323607215.39999998</v>
      </c>
      <c r="L5366" s="27">
        <v>0.53500000000000003</v>
      </c>
    </row>
    <row r="5367" spans="1:12" x14ac:dyDescent="0.25">
      <c r="A5367" s="91">
        <v>5359</v>
      </c>
      <c r="B5367" s="104">
        <v>1.0005921221932508</v>
      </c>
      <c r="C5367" s="104">
        <v>1.0635920908452712</v>
      </c>
      <c r="D5367" s="104">
        <v>1.0214795277200399</v>
      </c>
      <c r="E5367" s="99">
        <v>1936968460.5999999</v>
      </c>
      <c r="K5367" s="27">
        <v>323693205.38999999</v>
      </c>
      <c r="L5367" s="27">
        <v>0.53510000000000002</v>
      </c>
    </row>
    <row r="5368" spans="1:12" x14ac:dyDescent="0.25">
      <c r="A5368" s="91">
        <v>5360</v>
      </c>
      <c r="B5368" s="104">
        <v>0.77104353962107974</v>
      </c>
      <c r="C5368" s="104">
        <v>1.0393579137925666</v>
      </c>
      <c r="D5368" s="104">
        <v>0.95101343037831698</v>
      </c>
      <c r="E5368" s="99">
        <v>-841553954.61000001</v>
      </c>
      <c r="K5368" s="27">
        <v>324159841.68000001</v>
      </c>
      <c r="L5368" s="27">
        <v>0.53520000000000001</v>
      </c>
    </row>
    <row r="5369" spans="1:12" x14ac:dyDescent="0.25">
      <c r="A5369" s="91">
        <v>5361</v>
      </c>
      <c r="B5369" s="104">
        <v>1.0024649705997606</v>
      </c>
      <c r="C5369" s="104">
        <v>1.0016770155410126</v>
      </c>
      <c r="D5369" s="104">
        <v>1.0172035838599942</v>
      </c>
      <c r="E5369" s="99">
        <v>573205645.75</v>
      </c>
      <c r="K5369" s="27">
        <v>325058172.87</v>
      </c>
      <c r="L5369" s="27">
        <v>0.5353</v>
      </c>
    </row>
    <row r="5370" spans="1:12" x14ac:dyDescent="0.25">
      <c r="A5370" s="91">
        <v>5362</v>
      </c>
      <c r="B5370" s="104">
        <v>0.8233917594645711</v>
      </c>
      <c r="C5370" s="104">
        <v>0.9838341542976039</v>
      </c>
      <c r="D5370" s="104">
        <v>1.0213080590443973</v>
      </c>
      <c r="E5370" s="99">
        <v>-389193873.50999999</v>
      </c>
      <c r="K5370" s="27">
        <v>325388327.56999999</v>
      </c>
      <c r="L5370" s="27">
        <v>0.53539999999999999</v>
      </c>
    </row>
    <row r="5371" spans="1:12" x14ac:dyDescent="0.25">
      <c r="A5371" s="91">
        <v>5363</v>
      </c>
      <c r="B5371" s="104">
        <v>1.0530319594173223</v>
      </c>
      <c r="C5371" s="104">
        <v>1.0544670185544196</v>
      </c>
      <c r="D5371" s="104">
        <v>0.97965643157986515</v>
      </c>
      <c r="E5371" s="99">
        <v>1080229660.97</v>
      </c>
      <c r="K5371" s="27">
        <v>325908729.57999998</v>
      </c>
      <c r="L5371" s="27">
        <v>0.53549999999999998</v>
      </c>
    </row>
    <row r="5372" spans="1:12" x14ac:dyDescent="0.25">
      <c r="A5372" s="91">
        <v>5364</v>
      </c>
      <c r="B5372" s="104">
        <v>0.80139019546149515</v>
      </c>
      <c r="C5372" s="104">
        <v>0.96596728730427961</v>
      </c>
      <c r="D5372" s="104">
        <v>1.0114104594866602</v>
      </c>
      <c r="E5372" s="99">
        <v>-923026917.12</v>
      </c>
      <c r="K5372" s="27">
        <v>326204798.08999997</v>
      </c>
      <c r="L5372" s="27">
        <v>0.53559999999999997</v>
      </c>
    </row>
    <row r="5373" spans="1:12" x14ac:dyDescent="0.25">
      <c r="A5373" s="91">
        <v>5365</v>
      </c>
      <c r="B5373" s="104">
        <v>0.98027377678873273</v>
      </c>
      <c r="C5373" s="104">
        <v>0.99583701220080267</v>
      </c>
      <c r="D5373" s="104">
        <v>0.98755585431729342</v>
      </c>
      <c r="E5373" s="99">
        <v>-222323814.09</v>
      </c>
      <c r="K5373" s="27">
        <v>326267670.10000002</v>
      </c>
      <c r="L5373" s="27">
        <v>0.53569999999999995</v>
      </c>
    </row>
    <row r="5374" spans="1:12" x14ac:dyDescent="0.25">
      <c r="A5374" s="91">
        <v>5366</v>
      </c>
      <c r="B5374" s="104">
        <v>0.88091307732453294</v>
      </c>
      <c r="C5374" s="104">
        <v>0.98570289773562469</v>
      </c>
      <c r="D5374" s="104">
        <v>1.0139234306107343</v>
      </c>
      <c r="E5374" s="99">
        <v>-268137017.37</v>
      </c>
      <c r="K5374" s="27">
        <v>326273904.69</v>
      </c>
      <c r="L5374" s="27">
        <v>0.53580000000000005</v>
      </c>
    </row>
    <row r="5375" spans="1:12" x14ac:dyDescent="0.25">
      <c r="A5375" s="91">
        <v>5367</v>
      </c>
      <c r="B5375" s="104">
        <v>1.0034446573185485</v>
      </c>
      <c r="C5375" s="104">
        <v>0.99757593721926896</v>
      </c>
      <c r="D5375" s="104">
        <v>1.0044939284118193</v>
      </c>
      <c r="E5375" s="99">
        <v>233994643.78999999</v>
      </c>
      <c r="K5375" s="27">
        <v>326602817.85000002</v>
      </c>
      <c r="L5375" s="27">
        <v>0.53590000000000004</v>
      </c>
    </row>
    <row r="5376" spans="1:12" x14ac:dyDescent="0.25">
      <c r="A5376" s="91">
        <v>5368</v>
      </c>
      <c r="B5376" s="104">
        <v>1.1990593397578178</v>
      </c>
      <c r="C5376" s="104">
        <v>0.97314308121709858</v>
      </c>
      <c r="D5376" s="104">
        <v>0.9790711200798935</v>
      </c>
      <c r="E5376" s="99">
        <v>-241261864.72</v>
      </c>
      <c r="K5376" s="27">
        <v>327139578.23000002</v>
      </c>
      <c r="L5376" s="27">
        <v>0.53600000000000003</v>
      </c>
    </row>
    <row r="5377" spans="1:12" x14ac:dyDescent="0.25">
      <c r="A5377" s="91">
        <v>5369</v>
      </c>
      <c r="B5377" s="104">
        <v>1.4987781033574585</v>
      </c>
      <c r="C5377" s="104">
        <v>0.99689698475398414</v>
      </c>
      <c r="D5377" s="104">
        <v>1.013619037545223</v>
      </c>
      <c r="E5377" s="99">
        <v>2331041991.1300001</v>
      </c>
      <c r="K5377" s="27">
        <v>327199530.17000002</v>
      </c>
      <c r="L5377" s="27">
        <v>0.53610000000000002</v>
      </c>
    </row>
    <row r="5378" spans="1:12" x14ac:dyDescent="0.25">
      <c r="A5378" s="91">
        <v>5370</v>
      </c>
      <c r="B5378" s="104">
        <v>1.2588130771809634</v>
      </c>
      <c r="C5378" s="104">
        <v>1.0192776044158391</v>
      </c>
      <c r="D5378" s="104">
        <v>1.0158965642650128</v>
      </c>
      <c r="E5378" s="99">
        <v>2038727574.52</v>
      </c>
      <c r="K5378" s="27">
        <v>327374089.06999999</v>
      </c>
      <c r="L5378" s="27">
        <v>0.53620000000000001</v>
      </c>
    </row>
    <row r="5379" spans="1:12" x14ac:dyDescent="0.25">
      <c r="A5379" s="91">
        <v>5371</v>
      </c>
      <c r="B5379" s="104">
        <v>1.412864359640968</v>
      </c>
      <c r="C5379" s="104">
        <v>1.0373878345307934</v>
      </c>
      <c r="D5379" s="104">
        <v>0.98616533234456194</v>
      </c>
      <c r="E5379" s="99">
        <v>2358615379.8499999</v>
      </c>
      <c r="K5379" s="27">
        <v>327572732.57999998</v>
      </c>
      <c r="L5379" s="27">
        <v>0.5363</v>
      </c>
    </row>
    <row r="5380" spans="1:12" x14ac:dyDescent="0.25">
      <c r="A5380" s="91">
        <v>5372</v>
      </c>
      <c r="B5380" s="104">
        <v>0.85401846745500998</v>
      </c>
      <c r="C5380" s="104">
        <v>0.97835220543793833</v>
      </c>
      <c r="D5380" s="104">
        <v>1.0148235954693852</v>
      </c>
      <c r="E5380" s="99">
        <v>-480256073.02999997</v>
      </c>
      <c r="K5380" s="27">
        <v>327640637.56</v>
      </c>
      <c r="L5380" s="27">
        <v>0.53639999999999999</v>
      </c>
    </row>
    <row r="5381" spans="1:12" x14ac:dyDescent="0.25">
      <c r="A5381" s="91">
        <v>5373</v>
      </c>
      <c r="B5381" s="104">
        <v>0.88101603835547071</v>
      </c>
      <c r="C5381" s="104">
        <v>0.97120710878456007</v>
      </c>
      <c r="D5381" s="104">
        <v>0.99050029197241041</v>
      </c>
      <c r="E5381" s="99">
        <v>-936182257.27999997</v>
      </c>
      <c r="K5381" s="27">
        <v>328007251.42000002</v>
      </c>
      <c r="L5381" s="27">
        <v>0.53649999999999998</v>
      </c>
    </row>
    <row r="5382" spans="1:12" x14ac:dyDescent="0.25">
      <c r="A5382" s="91">
        <v>5374</v>
      </c>
      <c r="B5382" s="104">
        <v>0.95692380913870834</v>
      </c>
      <c r="C5382" s="104">
        <v>0.94442446327965301</v>
      </c>
      <c r="D5382" s="104">
        <v>0.99948602475450254</v>
      </c>
      <c r="E5382" s="99">
        <v>-1066949117.7</v>
      </c>
      <c r="K5382" s="27">
        <v>328722099.29000002</v>
      </c>
      <c r="L5382" s="27">
        <v>0.53659999999999997</v>
      </c>
    </row>
    <row r="5383" spans="1:12" x14ac:dyDescent="0.25">
      <c r="A5383" s="91">
        <v>5375</v>
      </c>
      <c r="B5383" s="104">
        <v>1.0456304202288729</v>
      </c>
      <c r="C5383" s="104">
        <v>1.0061892790596469</v>
      </c>
      <c r="D5383" s="104">
        <v>0.99547814812184643</v>
      </c>
      <c r="E5383" s="99">
        <v>381791322.19</v>
      </c>
      <c r="K5383" s="27">
        <v>328731950.17000002</v>
      </c>
      <c r="L5383" s="27">
        <v>0.53669999999999995</v>
      </c>
    </row>
    <row r="5384" spans="1:12" x14ac:dyDescent="0.25">
      <c r="A5384" s="91">
        <v>5376</v>
      </c>
      <c r="B5384" s="104">
        <v>1.0833385858037354</v>
      </c>
      <c r="C5384" s="104">
        <v>1.0005764221999207</v>
      </c>
      <c r="D5384" s="104">
        <v>0.99907458247060121</v>
      </c>
      <c r="E5384" s="99">
        <v>477763155.5</v>
      </c>
      <c r="K5384" s="27">
        <v>328920191.06999999</v>
      </c>
      <c r="L5384" s="27">
        <v>0.53680000000000005</v>
      </c>
    </row>
    <row r="5385" spans="1:12" x14ac:dyDescent="0.25">
      <c r="A5385" s="91">
        <v>5377</v>
      </c>
      <c r="B5385" s="104">
        <v>1.0014556133374346</v>
      </c>
      <c r="C5385" s="104">
        <v>0.94781256325221241</v>
      </c>
      <c r="D5385" s="104">
        <v>1.0068646090214144</v>
      </c>
      <c r="E5385" s="99">
        <v>-743751757.02999997</v>
      </c>
      <c r="K5385" s="27">
        <v>329086251.05000001</v>
      </c>
      <c r="L5385" s="27">
        <v>0.53690000000000004</v>
      </c>
    </row>
    <row r="5386" spans="1:12" x14ac:dyDescent="0.25">
      <c r="A5386" s="91">
        <v>5378</v>
      </c>
      <c r="B5386" s="104">
        <v>1.3763742223673539</v>
      </c>
      <c r="C5386" s="104">
        <v>1.0342479416319152</v>
      </c>
      <c r="D5386" s="104">
        <v>1.0000370409524195</v>
      </c>
      <c r="E5386" s="99">
        <v>2522709465.8099999</v>
      </c>
      <c r="K5386" s="27">
        <v>329861417.18000001</v>
      </c>
      <c r="L5386" s="27">
        <v>0.53700000000000003</v>
      </c>
    </row>
    <row r="5387" spans="1:12" x14ac:dyDescent="0.25">
      <c r="A5387" s="91">
        <v>5379</v>
      </c>
      <c r="B5387" s="104">
        <v>0.8952924636276669</v>
      </c>
      <c r="C5387" s="104">
        <v>0.96054205665827319</v>
      </c>
      <c r="D5387" s="104">
        <v>0.95</v>
      </c>
      <c r="E5387" s="99">
        <v>-1792402529.99</v>
      </c>
      <c r="K5387" s="27">
        <v>329982915.68000001</v>
      </c>
      <c r="L5387" s="27">
        <v>0.53710000000000002</v>
      </c>
    </row>
    <row r="5388" spans="1:12" x14ac:dyDescent="0.25">
      <c r="A5388" s="91">
        <v>5380</v>
      </c>
      <c r="B5388" s="104">
        <v>1.0242706997162121</v>
      </c>
      <c r="C5388" s="104">
        <v>0.96970236575699098</v>
      </c>
      <c r="D5388" s="104">
        <v>1.0227005030506042</v>
      </c>
      <c r="E5388" s="99">
        <v>96256605.140000001</v>
      </c>
      <c r="K5388" s="27">
        <v>330142137.27999997</v>
      </c>
      <c r="L5388" s="27">
        <v>0.53720000000000001</v>
      </c>
    </row>
    <row r="5389" spans="1:12" x14ac:dyDescent="0.25">
      <c r="A5389" s="91">
        <v>5381</v>
      </c>
      <c r="B5389" s="104">
        <v>0.90009778396047402</v>
      </c>
      <c r="C5389" s="104">
        <v>1.0063011072806869</v>
      </c>
      <c r="D5389" s="104">
        <v>1.0012724474246562</v>
      </c>
      <c r="E5389" s="99">
        <v>-49156592.049999997</v>
      </c>
      <c r="K5389" s="27">
        <v>330252410.5</v>
      </c>
      <c r="L5389" s="27">
        <v>0.5373</v>
      </c>
    </row>
    <row r="5390" spans="1:12" x14ac:dyDescent="0.25">
      <c r="A5390" s="91">
        <v>5382</v>
      </c>
      <c r="B5390" s="104">
        <v>0.68967066336351768</v>
      </c>
      <c r="C5390" s="104">
        <v>1.0114468778042092</v>
      </c>
      <c r="D5390" s="104">
        <v>0.99752297192591588</v>
      </c>
      <c r="E5390" s="99">
        <v>-835780033.19000006</v>
      </c>
      <c r="K5390" s="27">
        <v>330555657.56999999</v>
      </c>
      <c r="L5390" s="27">
        <v>0.53739999999999999</v>
      </c>
    </row>
    <row r="5391" spans="1:12" x14ac:dyDescent="0.25">
      <c r="A5391" s="91">
        <v>5383</v>
      </c>
      <c r="B5391" s="104">
        <v>1.1354125906893158</v>
      </c>
      <c r="C5391" s="104">
        <v>0.9914050915155771</v>
      </c>
      <c r="D5391" s="104">
        <v>0.99780229616423588</v>
      </c>
      <c r="E5391" s="99">
        <v>428036500.02999997</v>
      </c>
      <c r="K5391" s="27">
        <v>330581154.39999998</v>
      </c>
      <c r="L5391" s="27">
        <v>0.53749999999999998</v>
      </c>
    </row>
    <row r="5392" spans="1:12" x14ac:dyDescent="0.25">
      <c r="A5392" s="91">
        <v>5384</v>
      </c>
      <c r="B5392" s="104">
        <v>0.74788617094562071</v>
      </c>
      <c r="C5392" s="104">
        <v>1.022697014163007</v>
      </c>
      <c r="D5392" s="104">
        <v>0.95748182448662855</v>
      </c>
      <c r="E5392" s="99">
        <v>-1060584882.58</v>
      </c>
      <c r="K5392" s="27">
        <v>331011157.39999998</v>
      </c>
      <c r="L5392" s="27">
        <v>0.53759999999999997</v>
      </c>
    </row>
    <row r="5393" spans="1:12" x14ac:dyDescent="0.25">
      <c r="A5393" s="91">
        <v>5385</v>
      </c>
      <c r="B5393" s="104">
        <v>1.3736469611422177</v>
      </c>
      <c r="C5393" s="104">
        <v>0.98870535628350364</v>
      </c>
      <c r="D5393" s="104">
        <v>0.99600966531411905</v>
      </c>
      <c r="E5393" s="99">
        <v>1125200225.76</v>
      </c>
      <c r="K5393" s="27">
        <v>331218569.86000001</v>
      </c>
      <c r="L5393" s="27">
        <v>0.53769999999999996</v>
      </c>
    </row>
    <row r="5394" spans="1:12" x14ac:dyDescent="0.25">
      <c r="A5394" s="91">
        <v>5386</v>
      </c>
      <c r="B5394" s="104">
        <v>1.1544543273920864</v>
      </c>
      <c r="C5394" s="104">
        <v>1.01754674374851</v>
      </c>
      <c r="D5394" s="104">
        <v>0.95920354797242957</v>
      </c>
      <c r="E5394" s="99">
        <v>184122914.81</v>
      </c>
      <c r="K5394" s="27">
        <v>331325974.82999998</v>
      </c>
      <c r="L5394" s="27">
        <v>0.53779999999999994</v>
      </c>
    </row>
    <row r="5395" spans="1:12" x14ac:dyDescent="0.25">
      <c r="A5395" s="91">
        <v>5387</v>
      </c>
      <c r="B5395" s="104">
        <v>0.86506186749039604</v>
      </c>
      <c r="C5395" s="104">
        <v>1.0165629436979771</v>
      </c>
      <c r="D5395" s="104">
        <v>0.98585634265350086</v>
      </c>
      <c r="E5395" s="99">
        <v>-277839066.70999998</v>
      </c>
      <c r="K5395" s="27">
        <v>331737334.75999999</v>
      </c>
      <c r="L5395" s="27">
        <v>0.53790000000000004</v>
      </c>
    </row>
    <row r="5396" spans="1:12" x14ac:dyDescent="0.25">
      <c r="A5396" s="91">
        <v>5388</v>
      </c>
      <c r="B5396" s="104">
        <v>1.4143933493926057</v>
      </c>
      <c r="C5396" s="104">
        <v>1.0016876652248858</v>
      </c>
      <c r="D5396" s="104">
        <v>0.99388657384420154</v>
      </c>
      <c r="E5396" s="99">
        <v>1573372405.2</v>
      </c>
      <c r="K5396" s="27">
        <v>331782427</v>
      </c>
      <c r="L5396" s="27">
        <v>0.53800000000000003</v>
      </c>
    </row>
    <row r="5397" spans="1:12" x14ac:dyDescent="0.25">
      <c r="A5397" s="91">
        <v>5389</v>
      </c>
      <c r="B5397" s="104">
        <v>1.3553313784315382</v>
      </c>
      <c r="C5397" s="104">
        <v>1.003159298179338</v>
      </c>
      <c r="D5397" s="104">
        <v>1.0127657059256208</v>
      </c>
      <c r="E5397" s="99">
        <v>1924944245.23</v>
      </c>
      <c r="K5397" s="27">
        <v>332196221.85000002</v>
      </c>
      <c r="L5397" s="27">
        <v>0.53810000000000002</v>
      </c>
    </row>
    <row r="5398" spans="1:12" x14ac:dyDescent="0.25">
      <c r="A5398" s="91">
        <v>5390</v>
      </c>
      <c r="B5398" s="104">
        <v>0.9926961139470416</v>
      </c>
      <c r="C5398" s="104">
        <v>1.0023453581304378</v>
      </c>
      <c r="D5398" s="104">
        <v>0.96312279746810747</v>
      </c>
      <c r="E5398" s="99">
        <v>-544826322.99000001</v>
      </c>
      <c r="K5398" s="27">
        <v>333121773</v>
      </c>
      <c r="L5398" s="27">
        <v>0.53820000000000001</v>
      </c>
    </row>
    <row r="5399" spans="1:12" x14ac:dyDescent="0.25">
      <c r="A5399" s="91">
        <v>5391</v>
      </c>
      <c r="B5399" s="104">
        <v>1.0375732266775637</v>
      </c>
      <c r="C5399" s="104">
        <v>1.0251325558046107</v>
      </c>
      <c r="D5399" s="104">
        <v>1.0221991510524353</v>
      </c>
      <c r="E5399" s="99">
        <v>1326343767.1099999</v>
      </c>
      <c r="K5399" s="27">
        <v>334030968.89999998</v>
      </c>
      <c r="L5399" s="27">
        <v>0.5383</v>
      </c>
    </row>
    <row r="5400" spans="1:12" x14ac:dyDescent="0.25">
      <c r="A5400" s="91">
        <v>5392</v>
      </c>
      <c r="B5400" s="104">
        <v>0.81644163717562379</v>
      </c>
      <c r="C5400" s="104">
        <v>0.92653446257069294</v>
      </c>
      <c r="D5400" s="104">
        <v>0.99346725878352193</v>
      </c>
      <c r="E5400" s="99">
        <v>-1808536480.75</v>
      </c>
      <c r="K5400" s="27">
        <v>334145119.35000002</v>
      </c>
      <c r="L5400" s="27">
        <v>0.53839999999999999</v>
      </c>
    </row>
    <row r="5401" spans="1:12" x14ac:dyDescent="0.25">
      <c r="A5401" s="91">
        <v>5393</v>
      </c>
      <c r="B5401" s="104">
        <v>0.97875486340340301</v>
      </c>
      <c r="C5401" s="104">
        <v>0.98096871312427891</v>
      </c>
      <c r="D5401" s="104">
        <v>1.001885734087661</v>
      </c>
      <c r="E5401" s="99">
        <v>-239818954.13999999</v>
      </c>
      <c r="K5401" s="27">
        <v>334467172.77999997</v>
      </c>
      <c r="L5401" s="27">
        <v>0.53849999999999998</v>
      </c>
    </row>
    <row r="5402" spans="1:12" x14ac:dyDescent="0.25">
      <c r="A5402" s="91">
        <v>5394</v>
      </c>
      <c r="B5402" s="104">
        <v>1.2965473280965099</v>
      </c>
      <c r="C5402" s="104">
        <v>1.0019881350311748</v>
      </c>
      <c r="D5402" s="104">
        <v>1.0156381013771745</v>
      </c>
      <c r="E5402" s="99">
        <v>1734433348.21</v>
      </c>
      <c r="K5402" s="27">
        <v>334926401.44</v>
      </c>
      <c r="L5402" s="27">
        <v>0.53859999999999997</v>
      </c>
    </row>
    <row r="5403" spans="1:12" x14ac:dyDescent="0.25">
      <c r="A5403" s="91">
        <v>5395</v>
      </c>
      <c r="B5403" s="104">
        <v>0.57055453868996231</v>
      </c>
      <c r="C5403" s="104">
        <v>0.97996945199524388</v>
      </c>
      <c r="D5403" s="104">
        <v>1.02511881417371</v>
      </c>
      <c r="E5403" s="99">
        <v>-1345066168.29</v>
      </c>
      <c r="K5403" s="27">
        <v>335129500.92000002</v>
      </c>
      <c r="L5403" s="27">
        <v>0.53869999999999996</v>
      </c>
    </row>
    <row r="5404" spans="1:12" x14ac:dyDescent="0.25">
      <c r="A5404" s="91">
        <v>5396</v>
      </c>
      <c r="B5404" s="104">
        <v>1.2268660632768835</v>
      </c>
      <c r="C5404" s="104">
        <v>1.0162479798908741</v>
      </c>
      <c r="D5404" s="104">
        <v>1.0015347903670699</v>
      </c>
      <c r="E5404" s="99">
        <v>1457003449.3800001</v>
      </c>
      <c r="K5404" s="27">
        <v>335211534.07999998</v>
      </c>
      <c r="L5404" s="27">
        <v>0.53879999999999995</v>
      </c>
    </row>
    <row r="5405" spans="1:12" x14ac:dyDescent="0.25">
      <c r="A5405" s="91">
        <v>5397</v>
      </c>
      <c r="B5405" s="104">
        <v>0.94569177626988044</v>
      </c>
      <c r="C5405" s="104">
        <v>0.9649361320434019</v>
      </c>
      <c r="D5405" s="104">
        <v>1.023354781827186</v>
      </c>
      <c r="E5405" s="99">
        <v>-260308733.56999999</v>
      </c>
      <c r="K5405" s="27">
        <v>335714314.93000001</v>
      </c>
      <c r="L5405" s="27">
        <v>0.53890000000000005</v>
      </c>
    </row>
    <row r="5406" spans="1:12" x14ac:dyDescent="0.25">
      <c r="A5406" s="91">
        <v>5398</v>
      </c>
      <c r="B5406" s="104">
        <v>0.51249785384218682</v>
      </c>
      <c r="C5406" s="104">
        <v>1.0003276389725562</v>
      </c>
      <c r="D5406" s="104">
        <v>1.017979650068541</v>
      </c>
      <c r="E5406" s="99">
        <v>-1422685662.9400001</v>
      </c>
      <c r="K5406" s="27">
        <v>336112870.57999998</v>
      </c>
      <c r="L5406" s="27">
        <v>0.53900000000000003</v>
      </c>
    </row>
    <row r="5407" spans="1:12" x14ac:dyDescent="0.25">
      <c r="A5407" s="91">
        <v>5399</v>
      </c>
      <c r="B5407" s="104">
        <v>0.8771653356122735</v>
      </c>
      <c r="C5407" s="104">
        <v>0.9752422645822697</v>
      </c>
      <c r="D5407" s="104">
        <v>0.99682256306365091</v>
      </c>
      <c r="E5407" s="99">
        <v>-766715088.41999996</v>
      </c>
      <c r="K5407" s="27">
        <v>336178762.20999998</v>
      </c>
      <c r="L5407" s="27">
        <v>0.53910000000000002</v>
      </c>
    </row>
    <row r="5408" spans="1:12" x14ac:dyDescent="0.25">
      <c r="A5408" s="91">
        <v>5400</v>
      </c>
      <c r="B5408" s="104">
        <v>0.84296225038375672</v>
      </c>
      <c r="C5408" s="104">
        <v>0.96618566765416303</v>
      </c>
      <c r="D5408" s="104">
        <v>1.008406393579051</v>
      </c>
      <c r="E5408" s="99">
        <v>-835794287.23000002</v>
      </c>
      <c r="K5408" s="27">
        <v>336502195.02999997</v>
      </c>
      <c r="L5408" s="27">
        <v>0.53920000000000001</v>
      </c>
    </row>
    <row r="5409" spans="1:12" x14ac:dyDescent="0.25">
      <c r="A5409" s="91">
        <v>5401</v>
      </c>
      <c r="B5409" s="104">
        <v>1.2081463130679913</v>
      </c>
      <c r="C5409" s="104">
        <v>0.95265390881861867</v>
      </c>
      <c r="D5409" s="104">
        <v>1.0324505274861717</v>
      </c>
      <c r="E5409" s="99">
        <v>539981103.27999997</v>
      </c>
      <c r="K5409" s="27">
        <v>337156323.75999999</v>
      </c>
      <c r="L5409" s="27">
        <v>0.5393</v>
      </c>
    </row>
    <row r="5410" spans="1:12" x14ac:dyDescent="0.25">
      <c r="A5410" s="91">
        <v>5402</v>
      </c>
      <c r="B5410" s="104">
        <v>0.97721771163396143</v>
      </c>
      <c r="C5410" s="104">
        <v>1.0469273219420261</v>
      </c>
      <c r="D5410" s="104">
        <v>1.0094318747825799</v>
      </c>
      <c r="E5410" s="99">
        <v>1221992045.6400001</v>
      </c>
      <c r="K5410" s="27">
        <v>337419574.80000001</v>
      </c>
      <c r="L5410" s="27">
        <v>0.53939999999999999</v>
      </c>
    </row>
    <row r="5411" spans="1:12" x14ac:dyDescent="0.25">
      <c r="A5411" s="91">
        <v>5403</v>
      </c>
      <c r="B5411" s="104">
        <v>0.67109967206462895</v>
      </c>
      <c r="C5411" s="104">
        <v>1.0064741863228994</v>
      </c>
      <c r="D5411" s="104">
        <v>0.98330982596406369</v>
      </c>
      <c r="E5411" s="99">
        <v>-1168153545.49</v>
      </c>
      <c r="K5411" s="27">
        <v>338021002.95999998</v>
      </c>
      <c r="L5411" s="27">
        <v>0.53949999999999998</v>
      </c>
    </row>
    <row r="5412" spans="1:12" x14ac:dyDescent="0.25">
      <c r="A5412" s="91">
        <v>5404</v>
      </c>
      <c r="B5412" s="104">
        <v>1.1675252834616825</v>
      </c>
      <c r="C5412" s="104">
        <v>1.0152687584035491</v>
      </c>
      <c r="D5412" s="104">
        <v>1.0046365426338963</v>
      </c>
      <c r="E5412" s="99">
        <v>1268840033.04</v>
      </c>
      <c r="K5412" s="27">
        <v>338348137.19</v>
      </c>
      <c r="L5412" s="27">
        <v>0.53959999999999997</v>
      </c>
    </row>
    <row r="5413" spans="1:12" x14ac:dyDescent="0.25">
      <c r="A5413" s="91">
        <v>5405</v>
      </c>
      <c r="B5413" s="104">
        <v>0.91793203737048545</v>
      </c>
      <c r="C5413" s="104">
        <v>0.93669003770724579</v>
      </c>
      <c r="D5413" s="104">
        <v>1.0096663261200018</v>
      </c>
      <c r="E5413" s="99">
        <v>-1131610552.0899999</v>
      </c>
      <c r="K5413" s="27">
        <v>339069612.24000001</v>
      </c>
      <c r="L5413" s="27">
        <v>0.53969999999999996</v>
      </c>
    </row>
    <row r="5414" spans="1:12" x14ac:dyDescent="0.25">
      <c r="A5414" s="91">
        <v>5406</v>
      </c>
      <c r="B5414" s="104">
        <v>0.94733533913473034</v>
      </c>
      <c r="C5414" s="104">
        <v>1.0197087520415831</v>
      </c>
      <c r="D5414" s="104">
        <v>0.97341151660283554</v>
      </c>
      <c r="E5414" s="99">
        <v>-156242371.55000001</v>
      </c>
      <c r="K5414" s="27">
        <v>339368426.66000003</v>
      </c>
      <c r="L5414" s="27">
        <v>0.53979999999999995</v>
      </c>
    </row>
    <row r="5415" spans="1:12" x14ac:dyDescent="0.25">
      <c r="A5415" s="91">
        <v>5407</v>
      </c>
      <c r="B5415" s="104">
        <v>1.0421187362430364</v>
      </c>
      <c r="C5415" s="104">
        <v>1.0233682523936145</v>
      </c>
      <c r="D5415" s="104">
        <v>0.98894197278571572</v>
      </c>
      <c r="E5415" s="99">
        <v>589120899.88999999</v>
      </c>
      <c r="K5415" s="27">
        <v>340111310.54000002</v>
      </c>
      <c r="L5415" s="27">
        <v>0.53990000000000005</v>
      </c>
    </row>
    <row r="5416" spans="1:12" x14ac:dyDescent="0.25">
      <c r="A5416" s="91">
        <v>5408</v>
      </c>
      <c r="B5416" s="104">
        <v>0.95238352168455864</v>
      </c>
      <c r="C5416" s="104">
        <v>0.9660865600412909</v>
      </c>
      <c r="D5416" s="104">
        <v>0.96194894132662279</v>
      </c>
      <c r="E5416" s="99">
        <v>-1360673979.46</v>
      </c>
      <c r="K5416" s="27">
        <v>340275421.17000002</v>
      </c>
      <c r="L5416" s="27">
        <v>0.54</v>
      </c>
    </row>
    <row r="5417" spans="1:12" x14ac:dyDescent="0.25">
      <c r="A5417" s="91">
        <v>5409</v>
      </c>
      <c r="B5417" s="104">
        <v>1.3691919641848449</v>
      </c>
      <c r="C5417" s="104">
        <v>1.029270490418853</v>
      </c>
      <c r="D5417" s="104">
        <v>0.99406555276140585</v>
      </c>
      <c r="E5417" s="99">
        <v>2181081861.1500001</v>
      </c>
      <c r="K5417" s="27">
        <v>340726044.81999999</v>
      </c>
      <c r="L5417" s="27">
        <v>0.54010000000000002</v>
      </c>
    </row>
    <row r="5418" spans="1:12" x14ac:dyDescent="0.25">
      <c r="A5418" s="91">
        <v>5410</v>
      </c>
      <c r="B5418" s="104">
        <v>1.22242890215796</v>
      </c>
      <c r="C5418" s="104">
        <v>0.97511696789987168</v>
      </c>
      <c r="D5418" s="104">
        <v>0.98722385935422019</v>
      </c>
      <c r="E5418" s="99">
        <v>67631516.370000005</v>
      </c>
      <c r="K5418" s="27">
        <v>342013158.77999997</v>
      </c>
      <c r="L5418" s="27">
        <v>0.54020000000000001</v>
      </c>
    </row>
    <row r="5419" spans="1:12" x14ac:dyDescent="0.25">
      <c r="A5419" s="91">
        <v>5411</v>
      </c>
      <c r="B5419" s="104">
        <v>0.54057131050535878</v>
      </c>
      <c r="C5419" s="104">
        <v>0.98104292319114594</v>
      </c>
      <c r="D5419" s="104">
        <v>0.99318190390506367</v>
      </c>
      <c r="E5419" s="99">
        <v>-1786067778.8399999</v>
      </c>
      <c r="K5419" s="27">
        <v>342174315.19</v>
      </c>
      <c r="L5419" s="27">
        <v>0.5403</v>
      </c>
    </row>
    <row r="5420" spans="1:12" x14ac:dyDescent="0.25">
      <c r="A5420" s="91">
        <v>5412</v>
      </c>
      <c r="B5420" s="104">
        <v>1.1973305888974215</v>
      </c>
      <c r="C5420" s="104">
        <v>1.0705309862440036</v>
      </c>
      <c r="D5420" s="104">
        <v>1.0438057451558271</v>
      </c>
      <c r="E5420" s="99">
        <v>3763666093.1199999</v>
      </c>
      <c r="K5420" s="27">
        <v>342190094.26999998</v>
      </c>
      <c r="L5420" s="27">
        <v>0.54039999999999999</v>
      </c>
    </row>
    <row r="5421" spans="1:12" x14ac:dyDescent="0.25">
      <c r="A5421" s="91">
        <v>5413</v>
      </c>
      <c r="B5421" s="104">
        <v>1.2617055008224833</v>
      </c>
      <c r="C5421" s="104">
        <v>1.0200527734982714</v>
      </c>
      <c r="D5421" s="104">
        <v>0.98579541134524307</v>
      </c>
      <c r="E5421" s="99">
        <v>1283317616.8599999</v>
      </c>
      <c r="K5421" s="27">
        <v>342228018.27999997</v>
      </c>
      <c r="L5421" s="27">
        <v>0.54049999999999998</v>
      </c>
    </row>
    <row r="5422" spans="1:12" x14ac:dyDescent="0.25">
      <c r="A5422" s="91">
        <v>5414</v>
      </c>
      <c r="B5422" s="104">
        <v>0.76526230637644665</v>
      </c>
      <c r="C5422" s="104">
        <v>0.95074207193909688</v>
      </c>
      <c r="D5422" s="104">
        <v>1.0046106795220076</v>
      </c>
      <c r="E5422" s="99">
        <v>-1376859883.96</v>
      </c>
      <c r="K5422" s="27">
        <v>342469577.72000003</v>
      </c>
      <c r="L5422" s="27">
        <v>0.54059999999999997</v>
      </c>
    </row>
    <row r="5423" spans="1:12" x14ac:dyDescent="0.25">
      <c r="A5423" s="91">
        <v>5415</v>
      </c>
      <c r="B5423" s="104">
        <v>1.8894593613795603</v>
      </c>
      <c r="C5423" s="104">
        <v>1.005929011716461</v>
      </c>
      <c r="D5423" s="104">
        <v>0.99408218562174677</v>
      </c>
      <c r="E5423" s="99">
        <v>3444865811.6300001</v>
      </c>
      <c r="K5423" s="27">
        <v>342791752.98000002</v>
      </c>
      <c r="L5423" s="27">
        <v>0.54069999999999996</v>
      </c>
    </row>
    <row r="5424" spans="1:12" x14ac:dyDescent="0.25">
      <c r="A5424" s="91">
        <v>5416</v>
      </c>
      <c r="B5424" s="104">
        <v>1.044832855741187</v>
      </c>
      <c r="C5424" s="104">
        <v>0.98380134386734919</v>
      </c>
      <c r="D5424" s="104">
        <v>1.0049243568855861</v>
      </c>
      <c r="E5424" s="99">
        <v>103145514.45999999</v>
      </c>
      <c r="K5424" s="27">
        <v>342996069.35000002</v>
      </c>
      <c r="L5424" s="27">
        <v>0.54079999999999995</v>
      </c>
    </row>
    <row r="5425" spans="1:12" x14ac:dyDescent="0.25">
      <c r="A5425" s="91">
        <v>5417</v>
      </c>
      <c r="B5425" s="104">
        <v>1.1075953364677373</v>
      </c>
      <c r="C5425" s="104">
        <v>1.0120894001522702</v>
      </c>
      <c r="D5425" s="104">
        <v>1.0161703238602884</v>
      </c>
      <c r="E5425" s="99">
        <v>1214994574.8199999</v>
      </c>
      <c r="K5425" s="27">
        <v>343058039.27999997</v>
      </c>
      <c r="L5425" s="27">
        <v>0.54090000000000005</v>
      </c>
    </row>
    <row r="5426" spans="1:12" x14ac:dyDescent="0.25">
      <c r="A5426" s="91">
        <v>5418</v>
      </c>
      <c r="B5426" s="104">
        <v>1.4609896542532961</v>
      </c>
      <c r="C5426" s="104">
        <v>1.045351145733348</v>
      </c>
      <c r="D5426" s="104">
        <v>0.98316052563351986</v>
      </c>
      <c r="E5426" s="99">
        <v>2698422511.3600001</v>
      </c>
      <c r="K5426" s="27">
        <v>343159837.73000002</v>
      </c>
      <c r="L5426" s="27">
        <v>0.54100000000000004</v>
      </c>
    </row>
    <row r="5427" spans="1:12" x14ac:dyDescent="0.25">
      <c r="A5427" s="91">
        <v>5419</v>
      </c>
      <c r="B5427" s="104">
        <v>1.1625345177276851</v>
      </c>
      <c r="C5427" s="104">
        <v>1.0545691697923265</v>
      </c>
      <c r="D5427" s="104">
        <v>1.0422487236717313</v>
      </c>
      <c r="E5427" s="99">
        <v>3119265194.9200001</v>
      </c>
      <c r="K5427" s="27">
        <v>343630565.54000002</v>
      </c>
      <c r="L5427" s="27">
        <v>0.54110000000000003</v>
      </c>
    </row>
    <row r="5428" spans="1:12" x14ac:dyDescent="0.25">
      <c r="A5428" s="91">
        <v>5420</v>
      </c>
      <c r="B5428" s="104">
        <v>1.1234698805157635</v>
      </c>
      <c r="C5428" s="104">
        <v>1.024449130610998</v>
      </c>
      <c r="D5428" s="104">
        <v>1.0195941008662626</v>
      </c>
      <c r="E5428" s="99">
        <v>1649451419.48</v>
      </c>
      <c r="K5428" s="27">
        <v>344184955.26999998</v>
      </c>
      <c r="L5428" s="27">
        <v>0.54120000000000001</v>
      </c>
    </row>
    <row r="5429" spans="1:12" x14ac:dyDescent="0.25">
      <c r="A5429" s="91">
        <v>5421</v>
      </c>
      <c r="B5429" s="104">
        <v>1.2196469283310947</v>
      </c>
      <c r="C5429" s="104">
        <v>1.0445058618327372</v>
      </c>
      <c r="D5429" s="104">
        <v>1.0108469360448142</v>
      </c>
      <c r="E5429" s="99">
        <v>2371357462.46</v>
      </c>
      <c r="K5429" s="27">
        <v>344303094.02999997</v>
      </c>
      <c r="L5429" s="27">
        <v>0.5413</v>
      </c>
    </row>
    <row r="5430" spans="1:12" x14ac:dyDescent="0.25">
      <c r="A5430" s="91">
        <v>5422</v>
      </c>
      <c r="B5430" s="104">
        <v>0.84817752170835725</v>
      </c>
      <c r="C5430" s="104">
        <v>1.0276366918973094</v>
      </c>
      <c r="D5430" s="104">
        <v>0.9907515282849525</v>
      </c>
      <c r="E5430" s="99">
        <v>-66700358.939999998</v>
      </c>
      <c r="K5430" s="27">
        <v>345120274.86000001</v>
      </c>
      <c r="L5430" s="27">
        <v>0.54139999999999999</v>
      </c>
    </row>
    <row r="5431" spans="1:12" x14ac:dyDescent="0.25">
      <c r="A5431" s="91">
        <v>5423</v>
      </c>
      <c r="B5431" s="104">
        <v>0.90981417495313732</v>
      </c>
      <c r="C5431" s="104">
        <v>1.0098209246016676</v>
      </c>
      <c r="D5431" s="104">
        <v>0.98446564529348279</v>
      </c>
      <c r="E5431" s="99">
        <v>-259962021.25999999</v>
      </c>
      <c r="K5431" s="27">
        <v>345363161.19</v>
      </c>
      <c r="L5431" s="27">
        <v>0.54149999999999998</v>
      </c>
    </row>
    <row r="5432" spans="1:12" x14ac:dyDescent="0.25">
      <c r="A5432" s="91">
        <v>5424</v>
      </c>
      <c r="B5432" s="104">
        <v>1.3562404050658574</v>
      </c>
      <c r="C5432" s="104">
        <v>0.96646664783359792</v>
      </c>
      <c r="D5432" s="104">
        <v>0.97276978762286226</v>
      </c>
      <c r="E5432" s="99">
        <v>-165356787.75</v>
      </c>
      <c r="K5432" s="27">
        <v>346076566.89999998</v>
      </c>
      <c r="L5432" s="27">
        <v>0.54159999999999997</v>
      </c>
    </row>
    <row r="5433" spans="1:12" x14ac:dyDescent="0.25">
      <c r="A5433" s="91">
        <v>5425</v>
      </c>
      <c r="B5433" s="104">
        <v>1.0026020429285407</v>
      </c>
      <c r="C5433" s="104">
        <v>0.98579078737555703</v>
      </c>
      <c r="D5433" s="104">
        <v>0.99656104101886345</v>
      </c>
      <c r="E5433" s="99">
        <v>-169170183.99000001</v>
      </c>
      <c r="K5433" s="27">
        <v>346141388.86000001</v>
      </c>
      <c r="L5433" s="27">
        <v>0.54169999999999996</v>
      </c>
    </row>
    <row r="5434" spans="1:12" x14ac:dyDescent="0.25">
      <c r="A5434" s="91">
        <v>5426</v>
      </c>
      <c r="B5434" s="104">
        <v>1.0446706048096344</v>
      </c>
      <c r="C5434" s="104">
        <v>0.9677703693099361</v>
      </c>
      <c r="D5434" s="104">
        <v>0.99583166218622343</v>
      </c>
      <c r="E5434" s="99">
        <v>-425848438.50999999</v>
      </c>
      <c r="K5434" s="27">
        <v>346682336.73000002</v>
      </c>
      <c r="L5434" s="27">
        <v>0.54179999999999995</v>
      </c>
    </row>
    <row r="5435" spans="1:12" x14ac:dyDescent="0.25">
      <c r="A5435" s="91">
        <v>5427</v>
      </c>
      <c r="B5435" s="104">
        <v>0.60779794575430246</v>
      </c>
      <c r="C5435" s="104">
        <v>1.0053690163068556</v>
      </c>
      <c r="D5435" s="104">
        <v>0.99747791309140355</v>
      </c>
      <c r="E5435" s="99">
        <v>-1226216887.6600001</v>
      </c>
      <c r="K5435" s="27">
        <v>346759728.77999997</v>
      </c>
      <c r="L5435" s="27">
        <v>0.54190000000000005</v>
      </c>
    </row>
    <row r="5436" spans="1:12" x14ac:dyDescent="0.25">
      <c r="A5436" s="91">
        <v>5428</v>
      </c>
      <c r="B5436" s="104">
        <v>1.6423769263156935</v>
      </c>
      <c r="C5436" s="104">
        <v>1.0067475582346295</v>
      </c>
      <c r="D5436" s="104">
        <v>0.99977390646126107</v>
      </c>
      <c r="E5436" s="99">
        <v>2756843674.6100001</v>
      </c>
      <c r="K5436" s="27">
        <v>346973356.56</v>
      </c>
      <c r="L5436" s="27">
        <v>0.54200000000000004</v>
      </c>
    </row>
    <row r="5437" spans="1:12" x14ac:dyDescent="0.25">
      <c r="A5437" s="91">
        <v>5429</v>
      </c>
      <c r="B5437" s="104">
        <v>0.82187767952078072</v>
      </c>
      <c r="C5437" s="104">
        <v>1.0365084809234841</v>
      </c>
      <c r="D5437" s="104">
        <v>1.0072041009806605</v>
      </c>
      <c r="E5437" s="99">
        <v>256800280.78</v>
      </c>
      <c r="K5437" s="27">
        <v>347161623.74000001</v>
      </c>
      <c r="L5437" s="27">
        <v>0.54210000000000003</v>
      </c>
    </row>
    <row r="5438" spans="1:12" x14ac:dyDescent="0.25">
      <c r="A5438" s="91">
        <v>5430</v>
      </c>
      <c r="B5438" s="104">
        <v>1.1610155963672859</v>
      </c>
      <c r="C5438" s="104">
        <v>1.0062368674581059</v>
      </c>
      <c r="D5438" s="104">
        <v>0.9874330008290011</v>
      </c>
      <c r="E5438" s="99">
        <v>619432890.97000003</v>
      </c>
      <c r="K5438" s="27">
        <v>347168713.23000002</v>
      </c>
      <c r="L5438" s="27">
        <v>0.54220000000000002</v>
      </c>
    </row>
    <row r="5439" spans="1:12" x14ac:dyDescent="0.25">
      <c r="A5439" s="91">
        <v>5431</v>
      </c>
      <c r="B5439" s="104">
        <v>1.26093150059519</v>
      </c>
      <c r="C5439" s="104">
        <v>1.0036548721318435</v>
      </c>
      <c r="D5439" s="104">
        <v>0.99394295984997505</v>
      </c>
      <c r="E5439" s="99">
        <v>1075426805.6199999</v>
      </c>
      <c r="K5439" s="27">
        <v>347222000.77999997</v>
      </c>
      <c r="L5439" s="27">
        <v>0.5423</v>
      </c>
    </row>
    <row r="5440" spans="1:12" x14ac:dyDescent="0.25">
      <c r="A5440" s="91">
        <v>5432</v>
      </c>
      <c r="B5440" s="104">
        <v>0.7565991189157717</v>
      </c>
      <c r="C5440" s="104">
        <v>0.9798217396117046</v>
      </c>
      <c r="D5440" s="104">
        <v>1.0200457916004944</v>
      </c>
      <c r="E5440" s="99">
        <v>-722646652.22000003</v>
      </c>
      <c r="K5440" s="27">
        <v>347225727.61000001</v>
      </c>
      <c r="L5440" s="27">
        <v>0.54239999999999999</v>
      </c>
    </row>
    <row r="5441" spans="1:12" x14ac:dyDescent="0.25">
      <c r="A5441" s="91">
        <v>5433</v>
      </c>
      <c r="B5441" s="104">
        <v>1.011147806995379</v>
      </c>
      <c r="C5441" s="104">
        <v>0.97412468687284948</v>
      </c>
      <c r="D5441" s="104">
        <v>1.0129634231872187</v>
      </c>
      <c r="E5441" s="99">
        <v>-51554109.619999997</v>
      </c>
      <c r="K5441" s="27">
        <v>347317837.27999997</v>
      </c>
      <c r="L5441" s="27">
        <v>0.54249999999999998</v>
      </c>
    </row>
    <row r="5442" spans="1:12" x14ac:dyDescent="0.25">
      <c r="A5442" s="91">
        <v>5434</v>
      </c>
      <c r="B5442" s="104">
        <v>0.84142138314369219</v>
      </c>
      <c r="C5442" s="104">
        <v>1.0393483846265004</v>
      </c>
      <c r="D5442" s="104">
        <v>1.0145261217215025</v>
      </c>
      <c r="E5442" s="99">
        <v>524615336.30000001</v>
      </c>
      <c r="K5442" s="27">
        <v>348172797.38999999</v>
      </c>
      <c r="L5442" s="27">
        <v>0.54259999999999997</v>
      </c>
    </row>
    <row r="5443" spans="1:12" x14ac:dyDescent="0.25">
      <c r="A5443" s="91">
        <v>5435</v>
      </c>
      <c r="B5443" s="104">
        <v>1.5307879904518544</v>
      </c>
      <c r="C5443" s="104">
        <v>1.0204701131849876</v>
      </c>
      <c r="D5443" s="104">
        <v>0.98600874372733271</v>
      </c>
      <c r="E5443" s="99">
        <v>2321878487.73</v>
      </c>
      <c r="K5443" s="27">
        <v>348235551</v>
      </c>
      <c r="L5443" s="27">
        <v>0.54269999999999996</v>
      </c>
    </row>
    <row r="5444" spans="1:12" x14ac:dyDescent="0.25">
      <c r="A5444" s="91">
        <v>5436</v>
      </c>
      <c r="B5444" s="104">
        <v>1.0162357579573544</v>
      </c>
      <c r="C5444" s="104">
        <v>1.0339460539729068</v>
      </c>
      <c r="D5444" s="104">
        <v>1.0022901362808598</v>
      </c>
      <c r="E5444" s="99">
        <v>988178003.76999998</v>
      </c>
      <c r="K5444" s="27">
        <v>348585258.75999999</v>
      </c>
      <c r="L5444" s="27">
        <v>0.54279999999999995</v>
      </c>
    </row>
    <row r="5445" spans="1:12" x14ac:dyDescent="0.25">
      <c r="A5445" s="91">
        <v>5437</v>
      </c>
      <c r="B5445" s="104">
        <v>0.9751369981878526</v>
      </c>
      <c r="C5445" s="104">
        <v>0.98354417354613033</v>
      </c>
      <c r="D5445" s="104">
        <v>1.0019412608239993</v>
      </c>
      <c r="E5445" s="99">
        <v>-199695413.53999999</v>
      </c>
      <c r="K5445" s="27">
        <v>348591464.66000003</v>
      </c>
      <c r="L5445" s="27">
        <v>0.54290000000000005</v>
      </c>
    </row>
    <row r="5446" spans="1:12" x14ac:dyDescent="0.25">
      <c r="A5446" s="91">
        <v>5438</v>
      </c>
      <c r="B5446" s="104">
        <v>1.0477557613961521</v>
      </c>
      <c r="C5446" s="104">
        <v>0.96538837085529894</v>
      </c>
      <c r="D5446" s="104">
        <v>0.99613403396828415</v>
      </c>
      <c r="E5446" s="99">
        <v>-461079417.37</v>
      </c>
      <c r="K5446" s="27">
        <v>348689270.73000002</v>
      </c>
      <c r="L5446" s="27">
        <v>0.54300000000000004</v>
      </c>
    </row>
    <row r="5447" spans="1:12" x14ac:dyDescent="0.25">
      <c r="A5447" s="91">
        <v>5439</v>
      </c>
      <c r="B5447" s="104">
        <v>1.4033617074517657</v>
      </c>
      <c r="C5447" s="104">
        <v>0.95739185587199593</v>
      </c>
      <c r="D5447" s="104">
        <v>0.9963620030723197</v>
      </c>
      <c r="E5447" s="99">
        <v>343058039.27999997</v>
      </c>
      <c r="K5447" s="27">
        <v>348715873.49000001</v>
      </c>
      <c r="L5447" s="27">
        <v>0.54310000000000003</v>
      </c>
    </row>
    <row r="5448" spans="1:12" x14ac:dyDescent="0.25">
      <c r="A5448" s="91">
        <v>5440</v>
      </c>
      <c r="B5448" s="104">
        <v>1.4387131894027017</v>
      </c>
      <c r="C5448" s="104">
        <v>1.0332421702255714</v>
      </c>
      <c r="D5448" s="104">
        <v>0.96840523140211987</v>
      </c>
      <c r="E5448" s="99">
        <v>1808008450.3399999</v>
      </c>
      <c r="K5448" s="27">
        <v>348960349.44999999</v>
      </c>
      <c r="L5448" s="27">
        <v>0.54320000000000002</v>
      </c>
    </row>
    <row r="5449" spans="1:12" x14ac:dyDescent="0.25">
      <c r="A5449" s="91">
        <v>5441</v>
      </c>
      <c r="B5449" s="104">
        <v>1.3334767498505993</v>
      </c>
      <c r="C5449" s="104">
        <v>1.0019168908708855</v>
      </c>
      <c r="D5449" s="104">
        <v>0.99597095592244977</v>
      </c>
      <c r="E5449" s="99">
        <v>1346486319.6199999</v>
      </c>
      <c r="K5449" s="27">
        <v>349126841.38999999</v>
      </c>
      <c r="L5449" s="27">
        <v>0.54330000000000001</v>
      </c>
    </row>
    <row r="5450" spans="1:12" x14ac:dyDescent="0.25">
      <c r="A5450" s="91">
        <v>5442</v>
      </c>
      <c r="B5450" s="104">
        <v>0.68305628173062238</v>
      </c>
      <c r="C5450" s="104">
        <v>0.97016861456126557</v>
      </c>
      <c r="D5450" s="104">
        <v>0.99378582697550066</v>
      </c>
      <c r="E5450" s="99">
        <v>-1478693694.5999999</v>
      </c>
      <c r="K5450" s="27">
        <v>350197313.24000001</v>
      </c>
      <c r="L5450" s="27">
        <v>0.54339999999999999</v>
      </c>
    </row>
    <row r="5451" spans="1:12" x14ac:dyDescent="0.25">
      <c r="A5451" s="91">
        <v>5443</v>
      </c>
      <c r="B5451" s="104">
        <v>1.0112050515010655</v>
      </c>
      <c r="C5451" s="104">
        <v>0.98895914763387327</v>
      </c>
      <c r="D5451" s="104">
        <v>0.97376510809335659</v>
      </c>
      <c r="E5451" s="99">
        <v>-538627904.77999997</v>
      </c>
      <c r="K5451" s="27">
        <v>350236707.79000002</v>
      </c>
      <c r="L5451" s="27">
        <v>0.54349999999999998</v>
      </c>
    </row>
    <row r="5452" spans="1:12" x14ac:dyDescent="0.25">
      <c r="A5452" s="91">
        <v>5444</v>
      </c>
      <c r="B5452" s="104">
        <v>0.86015815013007491</v>
      </c>
      <c r="C5452" s="104">
        <v>1.0040472381943508</v>
      </c>
      <c r="D5452" s="104">
        <v>1.015360789989489</v>
      </c>
      <c r="E5452" s="99">
        <v>5064250.22</v>
      </c>
      <c r="K5452" s="27">
        <v>350658796.61000001</v>
      </c>
      <c r="L5452" s="27">
        <v>0.54359999999999997</v>
      </c>
    </row>
    <row r="5453" spans="1:12" x14ac:dyDescent="0.25">
      <c r="A5453" s="91">
        <v>5445</v>
      </c>
      <c r="B5453" s="104">
        <v>1.4652594716835496</v>
      </c>
      <c r="C5453" s="104">
        <v>1.0099138052327559</v>
      </c>
      <c r="D5453" s="104">
        <v>1.0058425063373471</v>
      </c>
      <c r="E5453" s="99">
        <v>2360199511.4499998</v>
      </c>
      <c r="K5453" s="27">
        <v>350723155.64999998</v>
      </c>
      <c r="L5453" s="27">
        <v>0.54369999999999996</v>
      </c>
    </row>
    <row r="5454" spans="1:12" x14ac:dyDescent="0.25">
      <c r="A5454" s="91">
        <v>5446</v>
      </c>
      <c r="B5454" s="104">
        <v>1.3217191558290964</v>
      </c>
      <c r="C5454" s="104">
        <v>1.03397624054047</v>
      </c>
      <c r="D5454" s="104">
        <v>0.9941072894925429</v>
      </c>
      <c r="E5454" s="99">
        <v>2111181346.96</v>
      </c>
      <c r="K5454" s="27">
        <v>351023161.33999997</v>
      </c>
      <c r="L5454" s="27">
        <v>0.54379999999999995</v>
      </c>
    </row>
    <row r="5455" spans="1:12" x14ac:dyDescent="0.25">
      <c r="A5455" s="91">
        <v>5447</v>
      </c>
      <c r="B5455" s="104">
        <v>0.79441187877102837</v>
      </c>
      <c r="C5455" s="104">
        <v>1.0079485397602193</v>
      </c>
      <c r="D5455" s="104">
        <v>0.97346242648542924</v>
      </c>
      <c r="E5455" s="99">
        <v>-877688564.37</v>
      </c>
      <c r="K5455" s="27">
        <v>351063325.69999999</v>
      </c>
      <c r="L5455" s="27">
        <v>0.54390000000000005</v>
      </c>
    </row>
    <row r="5456" spans="1:12" x14ac:dyDescent="0.25">
      <c r="A5456" s="91">
        <v>5448</v>
      </c>
      <c r="B5456" s="104">
        <v>1.0347884060829866</v>
      </c>
      <c r="C5456" s="104">
        <v>0.9938474763024896</v>
      </c>
      <c r="D5456" s="104">
        <v>1.002542877279528</v>
      </c>
      <c r="E5456" s="99">
        <v>230993088.44</v>
      </c>
      <c r="K5456" s="27">
        <v>351084104.81999999</v>
      </c>
      <c r="L5456" s="27">
        <v>0.54400000000000004</v>
      </c>
    </row>
    <row r="5457" spans="1:12" x14ac:dyDescent="0.25">
      <c r="A5457" s="91">
        <v>5449</v>
      </c>
      <c r="B5457" s="104">
        <v>1.6336755587751457</v>
      </c>
      <c r="C5457" s="104">
        <v>0.97753574102385454</v>
      </c>
      <c r="D5457" s="104">
        <v>0.97523435792981994</v>
      </c>
      <c r="E5457" s="99">
        <v>951227491.94000006</v>
      </c>
      <c r="K5457" s="27">
        <v>351135498.00999999</v>
      </c>
      <c r="L5457" s="27">
        <v>0.54410000000000003</v>
      </c>
    </row>
    <row r="5458" spans="1:12" x14ac:dyDescent="0.25">
      <c r="A5458" s="91">
        <v>5450</v>
      </c>
      <c r="B5458" s="104">
        <v>1.3606779992503344</v>
      </c>
      <c r="C5458" s="104">
        <v>1.0392852246891244</v>
      </c>
      <c r="D5458" s="104">
        <v>0.99957731248987325</v>
      </c>
      <c r="E5458" s="99">
        <v>2580354175.8800001</v>
      </c>
      <c r="K5458" s="27">
        <v>351848245.02999997</v>
      </c>
      <c r="L5458" s="27">
        <v>0.54420000000000002</v>
      </c>
    </row>
    <row r="5459" spans="1:12" x14ac:dyDescent="0.25">
      <c r="A5459" s="91">
        <v>5451</v>
      </c>
      <c r="B5459" s="104">
        <v>1.3217155134637335</v>
      </c>
      <c r="C5459" s="104">
        <v>1.001116378488061</v>
      </c>
      <c r="D5459" s="104">
        <v>1.0213472390745182</v>
      </c>
      <c r="E5459" s="99">
        <v>1965968074.6500001</v>
      </c>
      <c r="K5459" s="27">
        <v>351956176.86000001</v>
      </c>
      <c r="L5459" s="27">
        <v>0.54430000000000001</v>
      </c>
    </row>
    <row r="5460" spans="1:12" x14ac:dyDescent="0.25">
      <c r="A5460" s="91">
        <v>5452</v>
      </c>
      <c r="B5460" s="104">
        <v>1.3297000448074585</v>
      </c>
      <c r="C5460" s="104">
        <v>0.98901739483100048</v>
      </c>
      <c r="D5460" s="104">
        <v>0.9535602765022172</v>
      </c>
      <c r="E5460" s="99">
        <v>-150624512.18000001</v>
      </c>
      <c r="K5460" s="27">
        <v>352934626.97000003</v>
      </c>
      <c r="L5460" s="27">
        <v>0.5444</v>
      </c>
    </row>
    <row r="5461" spans="1:12" x14ac:dyDescent="0.25">
      <c r="A5461" s="91">
        <v>5453</v>
      </c>
      <c r="B5461" s="104">
        <v>0.80862133740708297</v>
      </c>
      <c r="C5461" s="104">
        <v>0.98963671066265291</v>
      </c>
      <c r="D5461" s="104">
        <v>0.99764990078982441</v>
      </c>
      <c r="E5461" s="99">
        <v>-731011022.09000003</v>
      </c>
      <c r="K5461" s="27">
        <v>353220675.18000001</v>
      </c>
      <c r="L5461" s="27">
        <v>0.54449999999999998</v>
      </c>
    </row>
    <row r="5462" spans="1:12" x14ac:dyDescent="0.25">
      <c r="A5462" s="91">
        <v>5454</v>
      </c>
      <c r="B5462" s="104">
        <v>1.2377698707712759</v>
      </c>
      <c r="C5462" s="104">
        <v>1.0150945860871123</v>
      </c>
      <c r="D5462" s="104">
        <v>0.98729474550340568</v>
      </c>
      <c r="E5462" s="99">
        <v>1107918696.1099999</v>
      </c>
      <c r="K5462" s="27">
        <v>353808121.07999998</v>
      </c>
      <c r="L5462" s="27">
        <v>0.54459999999999997</v>
      </c>
    </row>
    <row r="5463" spans="1:12" x14ac:dyDescent="0.25">
      <c r="A5463" s="91">
        <v>5455</v>
      </c>
      <c r="B5463" s="104">
        <v>1.0557836704456161</v>
      </c>
      <c r="C5463" s="104">
        <v>1.0165553822196276</v>
      </c>
      <c r="D5463" s="104">
        <v>1.0361388695124549</v>
      </c>
      <c r="E5463" s="99">
        <v>1526997552.3099999</v>
      </c>
      <c r="K5463" s="27">
        <v>353914330.42000002</v>
      </c>
      <c r="L5463" s="27">
        <v>0.54469999999999996</v>
      </c>
    </row>
    <row r="5464" spans="1:12" x14ac:dyDescent="0.25">
      <c r="A5464" s="91">
        <v>5456</v>
      </c>
      <c r="B5464" s="104">
        <v>0.93340240949373687</v>
      </c>
      <c r="C5464" s="104">
        <v>0.99791481296559992</v>
      </c>
      <c r="D5464" s="104">
        <v>0.98919100415287486</v>
      </c>
      <c r="E5464" s="99">
        <v>-308778631.73000002</v>
      </c>
      <c r="K5464" s="27">
        <v>354110816.25</v>
      </c>
      <c r="L5464" s="27">
        <v>0.54479999999999995</v>
      </c>
    </row>
    <row r="5465" spans="1:12" x14ac:dyDescent="0.25">
      <c r="A5465" s="91">
        <v>5457</v>
      </c>
      <c r="B5465" s="104">
        <v>1.3852697373228064</v>
      </c>
      <c r="C5465" s="104">
        <v>0.97850932748190955</v>
      </c>
      <c r="D5465" s="104">
        <v>0.97635766121509426</v>
      </c>
      <c r="E5465" s="99">
        <v>335129500.92000002</v>
      </c>
      <c r="K5465" s="27">
        <v>354435109.81999999</v>
      </c>
      <c r="L5465" s="27">
        <v>0.54490000000000005</v>
      </c>
    </row>
    <row r="5466" spans="1:12" x14ac:dyDescent="0.25">
      <c r="A5466" s="91">
        <v>5458</v>
      </c>
      <c r="B5466" s="104">
        <v>1.0184181229593032</v>
      </c>
      <c r="C5466" s="104">
        <v>1.081547514180121</v>
      </c>
      <c r="D5466" s="104">
        <v>1.0091150008692178</v>
      </c>
      <c r="E5466" s="99">
        <v>2136821137.0899999</v>
      </c>
      <c r="K5466" s="27">
        <v>354728990.49000001</v>
      </c>
      <c r="L5466" s="27">
        <v>0.54500000000000004</v>
      </c>
    </row>
    <row r="5467" spans="1:12" x14ac:dyDescent="0.25">
      <c r="A5467" s="91">
        <v>5459</v>
      </c>
      <c r="B5467" s="104">
        <v>1.1421151387223478</v>
      </c>
      <c r="C5467" s="104">
        <v>1.0018528398184936</v>
      </c>
      <c r="D5467" s="104">
        <v>0.99080297492291791</v>
      </c>
      <c r="E5467" s="99">
        <v>530394784.51999998</v>
      </c>
      <c r="K5467" s="27">
        <v>354833012.72000003</v>
      </c>
      <c r="L5467" s="27">
        <v>0.54510000000000003</v>
      </c>
    </row>
    <row r="5468" spans="1:12" x14ac:dyDescent="0.25">
      <c r="A5468" s="91">
        <v>5460</v>
      </c>
      <c r="B5468" s="104">
        <v>1.020377153487118</v>
      </c>
      <c r="C5468" s="104">
        <v>1.0120220462528022</v>
      </c>
      <c r="D5468" s="104">
        <v>1.0452295778627136</v>
      </c>
      <c r="E5468" s="99">
        <v>1451462062.8900001</v>
      </c>
      <c r="K5468" s="27">
        <v>355044948.60000002</v>
      </c>
      <c r="L5468" s="27">
        <v>0.54520000000000002</v>
      </c>
    </row>
    <row r="5469" spans="1:12" x14ac:dyDescent="0.25">
      <c r="A5469" s="91">
        <v>5461</v>
      </c>
      <c r="B5469" s="104">
        <v>0.88262352188263737</v>
      </c>
      <c r="C5469" s="104">
        <v>0.9848124067606806</v>
      </c>
      <c r="D5469" s="104">
        <v>0.98119724248229256</v>
      </c>
      <c r="E5469" s="99">
        <v>-854382073.37</v>
      </c>
      <c r="K5469" s="27">
        <v>355406057.41000003</v>
      </c>
      <c r="L5469" s="27">
        <v>0.54530000000000001</v>
      </c>
    </row>
    <row r="5470" spans="1:12" x14ac:dyDescent="0.25">
      <c r="A5470" s="91">
        <v>5462</v>
      </c>
      <c r="B5470" s="104">
        <v>1.0366757080600706</v>
      </c>
      <c r="C5470" s="104">
        <v>0.99676490348071856</v>
      </c>
      <c r="D5470" s="104">
        <v>1.002410689365083</v>
      </c>
      <c r="E5470" s="99">
        <v>296577234.12</v>
      </c>
      <c r="K5470" s="27">
        <v>356481063.08999997</v>
      </c>
      <c r="L5470" s="27">
        <v>0.5454</v>
      </c>
    </row>
    <row r="5471" spans="1:12" x14ac:dyDescent="0.25">
      <c r="A5471" s="91">
        <v>5463</v>
      </c>
      <c r="B5471" s="104">
        <v>1.3108918234280911</v>
      </c>
      <c r="C5471" s="104">
        <v>1.0139659983701053</v>
      </c>
      <c r="D5471" s="104">
        <v>1.0407943633723669</v>
      </c>
      <c r="E5471" s="99">
        <v>2797674740.6300001</v>
      </c>
      <c r="K5471" s="27">
        <v>356528567.04000002</v>
      </c>
      <c r="L5471" s="27">
        <v>0.54549999999999998</v>
      </c>
    </row>
    <row r="5472" spans="1:12" x14ac:dyDescent="0.25">
      <c r="A5472" s="91">
        <v>5464</v>
      </c>
      <c r="B5472" s="104">
        <v>0.95295724864939646</v>
      </c>
      <c r="C5472" s="104">
        <v>0.97217512111720827</v>
      </c>
      <c r="D5472" s="104">
        <v>1.010692037191627</v>
      </c>
      <c r="E5472" s="99">
        <v>-330255907.64999998</v>
      </c>
      <c r="K5472" s="27">
        <v>356706207.74000001</v>
      </c>
      <c r="L5472" s="27">
        <v>0.54559999999999997</v>
      </c>
    </row>
    <row r="5473" spans="1:12" x14ac:dyDescent="0.25">
      <c r="A5473" s="91">
        <v>5465</v>
      </c>
      <c r="B5473" s="104">
        <v>1.0139603862548645</v>
      </c>
      <c r="C5473" s="104">
        <v>1.0565399049719972</v>
      </c>
      <c r="D5473" s="104">
        <v>1.0275954661115956</v>
      </c>
      <c r="E5473" s="99">
        <v>1994542534.79</v>
      </c>
      <c r="K5473" s="27">
        <v>356797679.22000003</v>
      </c>
      <c r="L5473" s="27">
        <v>0.54569999999999996</v>
      </c>
    </row>
    <row r="5474" spans="1:12" x14ac:dyDescent="0.25">
      <c r="A5474" s="91">
        <v>5466</v>
      </c>
      <c r="B5474" s="104">
        <v>0.91847612779707777</v>
      </c>
      <c r="C5474" s="104">
        <v>1.0216040842628313</v>
      </c>
      <c r="D5474" s="104">
        <v>1.0088616086640165</v>
      </c>
      <c r="E5474" s="99">
        <v>450869362.57999998</v>
      </c>
      <c r="K5474" s="27">
        <v>357462542.57999998</v>
      </c>
      <c r="L5474" s="27">
        <v>0.54579999999999995</v>
      </c>
    </row>
    <row r="5475" spans="1:12" x14ac:dyDescent="0.25">
      <c r="A5475" s="91">
        <v>5467</v>
      </c>
      <c r="B5475" s="104">
        <v>0.98398174425169571</v>
      </c>
      <c r="C5475" s="104">
        <v>0.99377357538862954</v>
      </c>
      <c r="D5475" s="104">
        <v>1.0255111563140913</v>
      </c>
      <c r="E5475" s="99">
        <v>502466508.30000001</v>
      </c>
      <c r="K5475" s="27">
        <v>357605766.94999999</v>
      </c>
      <c r="L5475" s="27">
        <v>0.54590000000000005</v>
      </c>
    </row>
    <row r="5476" spans="1:12" x14ac:dyDescent="0.25">
      <c r="A5476" s="91">
        <v>5468</v>
      </c>
      <c r="B5476" s="104">
        <v>0.98708072584862416</v>
      </c>
      <c r="C5476" s="104">
        <v>1.0455765134048072</v>
      </c>
      <c r="D5476" s="104">
        <v>1.0322284068687633</v>
      </c>
      <c r="E5476" s="99">
        <v>1719850362.8099999</v>
      </c>
      <c r="K5476" s="27">
        <v>358043708.43000001</v>
      </c>
      <c r="L5476" s="27">
        <v>0.54600000000000004</v>
      </c>
    </row>
    <row r="5477" spans="1:12" x14ac:dyDescent="0.25">
      <c r="A5477" s="91">
        <v>5469</v>
      </c>
      <c r="B5477" s="104">
        <v>0.93856114794996626</v>
      </c>
      <c r="C5477" s="104">
        <v>1.0152320130603967</v>
      </c>
      <c r="D5477" s="104">
        <v>1.0000964452329113</v>
      </c>
      <c r="E5477" s="99">
        <v>245562024.88</v>
      </c>
      <c r="K5477" s="27">
        <v>358077641.62</v>
      </c>
      <c r="L5477" s="27">
        <v>0.54610000000000003</v>
      </c>
    </row>
    <row r="5478" spans="1:12" x14ac:dyDescent="0.25">
      <c r="A5478" s="91">
        <v>5470</v>
      </c>
      <c r="B5478" s="104">
        <v>0.85738068421069735</v>
      </c>
      <c r="C5478" s="104">
        <v>0.96680329368152074</v>
      </c>
      <c r="D5478" s="104">
        <v>1.0144172842417989</v>
      </c>
      <c r="E5478" s="99">
        <v>-678735204.98000002</v>
      </c>
      <c r="K5478" s="27">
        <v>358844257.92000002</v>
      </c>
      <c r="L5478" s="27">
        <v>0.54620000000000002</v>
      </c>
    </row>
    <row r="5479" spans="1:12" x14ac:dyDescent="0.25">
      <c r="A5479" s="91">
        <v>5471</v>
      </c>
      <c r="B5479" s="104">
        <v>1.1143671223522564</v>
      </c>
      <c r="C5479" s="104">
        <v>0.99985522051502962</v>
      </c>
      <c r="D5479" s="104">
        <v>0.99649372058787045</v>
      </c>
      <c r="E5479" s="99">
        <v>516729083.66000003</v>
      </c>
      <c r="K5479" s="27">
        <v>358893432.63</v>
      </c>
      <c r="L5479" s="27">
        <v>0.54630000000000001</v>
      </c>
    </row>
    <row r="5480" spans="1:12" x14ac:dyDescent="0.25">
      <c r="A5480" s="91">
        <v>5472</v>
      </c>
      <c r="B5480" s="104">
        <v>1.2663643012872123</v>
      </c>
      <c r="C5480" s="104">
        <v>0.95435407843161535</v>
      </c>
      <c r="D5480" s="104">
        <v>1.0176190430554892</v>
      </c>
      <c r="E5480" s="99">
        <v>414569721.31999999</v>
      </c>
      <c r="K5480" s="27">
        <v>358930465.94999999</v>
      </c>
      <c r="L5480" s="27">
        <v>0.5464</v>
      </c>
    </row>
    <row r="5481" spans="1:12" x14ac:dyDescent="0.25">
      <c r="A5481" s="91">
        <v>5473</v>
      </c>
      <c r="B5481" s="104">
        <v>0.71662561294595462</v>
      </c>
      <c r="C5481" s="104">
        <v>1.0112726002614574</v>
      </c>
      <c r="D5481" s="104">
        <v>1.0240751387577403</v>
      </c>
      <c r="E5481" s="99">
        <v>-345787786.10000002</v>
      </c>
      <c r="K5481" s="27">
        <v>358991870.58999997</v>
      </c>
      <c r="L5481" s="27">
        <v>0.54649999999999999</v>
      </c>
    </row>
    <row r="5482" spans="1:12" x14ac:dyDescent="0.25">
      <c r="A5482" s="91">
        <v>5474</v>
      </c>
      <c r="B5482" s="104">
        <v>1.0442571161829197</v>
      </c>
      <c r="C5482" s="104">
        <v>1.0108454636669417</v>
      </c>
      <c r="D5482" s="104">
        <v>0.95</v>
      </c>
      <c r="E5482" s="99">
        <v>-499861718.74000001</v>
      </c>
      <c r="K5482" s="27">
        <v>359759879.51999998</v>
      </c>
      <c r="L5482" s="27">
        <v>0.54659999999999997</v>
      </c>
    </row>
    <row r="5483" spans="1:12" x14ac:dyDescent="0.25">
      <c r="A5483" s="91">
        <v>5475</v>
      </c>
      <c r="B5483" s="104">
        <v>1.0851870461866167</v>
      </c>
      <c r="C5483" s="104">
        <v>0.9862184701940141</v>
      </c>
      <c r="D5483" s="104">
        <v>0.98366074683530369</v>
      </c>
      <c r="E5483" s="99">
        <v>-166865313.00999999</v>
      </c>
      <c r="K5483" s="27">
        <v>359896808.58999997</v>
      </c>
      <c r="L5483" s="27">
        <v>0.54669999999999996</v>
      </c>
    </row>
    <row r="5484" spans="1:12" x14ac:dyDescent="0.25">
      <c r="A5484" s="91">
        <v>5476</v>
      </c>
      <c r="B5484" s="104">
        <v>1.177935797974256</v>
      </c>
      <c r="C5484" s="104">
        <v>1.0307164955190558</v>
      </c>
      <c r="D5484" s="104">
        <v>0.98810393532621232</v>
      </c>
      <c r="E5484" s="99">
        <v>1274910526.0699999</v>
      </c>
      <c r="K5484" s="27">
        <v>360082054.91000003</v>
      </c>
      <c r="L5484" s="27">
        <v>0.54679999999999995</v>
      </c>
    </row>
    <row r="5485" spans="1:12" x14ac:dyDescent="0.25">
      <c r="A5485" s="91">
        <v>5477</v>
      </c>
      <c r="B5485" s="104">
        <v>1.0452015223962308</v>
      </c>
      <c r="C5485" s="104">
        <v>0.94375454679790871</v>
      </c>
      <c r="D5485" s="104">
        <v>0.96474582093823802</v>
      </c>
      <c r="E5485" s="99">
        <v>-1554597284.04</v>
      </c>
      <c r="K5485" s="27">
        <v>360223652.54000002</v>
      </c>
      <c r="L5485" s="27">
        <v>0.54690000000000005</v>
      </c>
    </row>
    <row r="5486" spans="1:12" x14ac:dyDescent="0.25">
      <c r="A5486" s="91">
        <v>5478</v>
      </c>
      <c r="B5486" s="104">
        <v>0.85802561810235911</v>
      </c>
      <c r="C5486" s="104">
        <v>1.0058961451989059</v>
      </c>
      <c r="D5486" s="104">
        <v>1.0134561275055118</v>
      </c>
      <c r="E5486" s="99">
        <v>-4291091.0999999996</v>
      </c>
      <c r="K5486" s="27">
        <v>360339045.66000003</v>
      </c>
      <c r="L5486" s="27">
        <v>0.54700000000000004</v>
      </c>
    </row>
    <row r="5487" spans="1:12" x14ac:dyDescent="0.25">
      <c r="A5487" s="91">
        <v>5479</v>
      </c>
      <c r="B5487" s="104">
        <v>1.1790768999000931</v>
      </c>
      <c r="C5487" s="104">
        <v>0.95422847002721833</v>
      </c>
      <c r="D5487" s="104">
        <v>0.99277215100887073</v>
      </c>
      <c r="E5487" s="99">
        <v>-425797258.17000002</v>
      </c>
      <c r="K5487" s="27">
        <v>360474616.38</v>
      </c>
      <c r="L5487" s="27">
        <v>0.54710000000000003</v>
      </c>
    </row>
    <row r="5488" spans="1:12" x14ac:dyDescent="0.25">
      <c r="A5488" s="91">
        <v>5480</v>
      </c>
      <c r="B5488" s="104">
        <v>1.1353752849088747</v>
      </c>
      <c r="C5488" s="104">
        <v>0.97060607209594341</v>
      </c>
      <c r="D5488" s="104">
        <v>1.0094502780610366</v>
      </c>
      <c r="E5488" s="99">
        <v>209867009.03999999</v>
      </c>
      <c r="K5488" s="27">
        <v>360852429.94999999</v>
      </c>
      <c r="L5488" s="27">
        <v>0.54720000000000002</v>
      </c>
    </row>
    <row r="5489" spans="1:12" x14ac:dyDescent="0.25">
      <c r="A5489" s="91">
        <v>5481</v>
      </c>
      <c r="B5489" s="104">
        <v>1.6628566967960285</v>
      </c>
      <c r="C5489" s="104">
        <v>0.9979827519892237</v>
      </c>
      <c r="D5489" s="104">
        <v>1.0188021608060098</v>
      </c>
      <c r="E5489" s="99">
        <v>3181713408.3899999</v>
      </c>
      <c r="K5489" s="27">
        <v>361059960.67000002</v>
      </c>
      <c r="L5489" s="27">
        <v>0.54730000000000001</v>
      </c>
    </row>
    <row r="5490" spans="1:12" x14ac:dyDescent="0.25">
      <c r="A5490" s="91">
        <v>5482</v>
      </c>
      <c r="B5490" s="104">
        <v>0.77147031543953015</v>
      </c>
      <c r="C5490" s="104">
        <v>0.97858799729720758</v>
      </c>
      <c r="D5490" s="104">
        <v>0.97894421923376906</v>
      </c>
      <c r="E5490" s="99">
        <v>-1315217503.6800001</v>
      </c>
      <c r="K5490" s="27">
        <v>361127401.06</v>
      </c>
      <c r="L5490" s="27">
        <v>0.5474</v>
      </c>
    </row>
    <row r="5491" spans="1:12" x14ac:dyDescent="0.25">
      <c r="A5491" s="91">
        <v>5483</v>
      </c>
      <c r="B5491" s="104">
        <v>1.1192153725489906</v>
      </c>
      <c r="C5491" s="104">
        <v>0.98066546869904658</v>
      </c>
      <c r="D5491" s="104">
        <v>1.0068950009396958</v>
      </c>
      <c r="E5491" s="99">
        <v>331218569.86000001</v>
      </c>
      <c r="K5491" s="27">
        <v>361312724.75999999</v>
      </c>
      <c r="L5491" s="27">
        <v>0.54749999999999999</v>
      </c>
    </row>
    <row r="5492" spans="1:12" x14ac:dyDescent="0.25">
      <c r="A5492" s="91">
        <v>5484</v>
      </c>
      <c r="B5492" s="104">
        <v>0.9197913488909143</v>
      </c>
      <c r="C5492" s="104">
        <v>0.99301424816754014</v>
      </c>
      <c r="D5492" s="104">
        <v>0.96890646855922569</v>
      </c>
      <c r="E5492" s="99">
        <v>-821162737.80999994</v>
      </c>
      <c r="K5492" s="27">
        <v>361393637.74000001</v>
      </c>
      <c r="L5492" s="27">
        <v>0.54759999999999998</v>
      </c>
    </row>
    <row r="5493" spans="1:12" x14ac:dyDescent="0.25">
      <c r="A5493" s="91">
        <v>5485</v>
      </c>
      <c r="B5493" s="104">
        <v>1.4242294594445386</v>
      </c>
      <c r="C5493" s="104">
        <v>0.99616783910879114</v>
      </c>
      <c r="D5493" s="104">
        <v>0.98410854740671871</v>
      </c>
      <c r="E5493" s="99">
        <v>1166775723.8599999</v>
      </c>
      <c r="K5493" s="27">
        <v>361706335.25</v>
      </c>
      <c r="L5493" s="27">
        <v>0.54769999999999996</v>
      </c>
    </row>
    <row r="5494" spans="1:12" x14ac:dyDescent="0.25">
      <c r="A5494" s="91">
        <v>5486</v>
      </c>
      <c r="B5494" s="104">
        <v>1.2261442415046184</v>
      </c>
      <c r="C5494" s="104">
        <v>0.93605020442668396</v>
      </c>
      <c r="D5494" s="104">
        <v>1.0081445999575225</v>
      </c>
      <c r="E5494" s="99">
        <v>-395142646.36000001</v>
      </c>
      <c r="K5494" s="27">
        <v>361955883.23000002</v>
      </c>
      <c r="L5494" s="27">
        <v>0.54779999999999995</v>
      </c>
    </row>
    <row r="5495" spans="1:12" x14ac:dyDescent="0.25">
      <c r="A5495" s="91">
        <v>5487</v>
      </c>
      <c r="B5495" s="104">
        <v>0.81737827714397415</v>
      </c>
      <c r="C5495" s="104">
        <v>0.98006799229789843</v>
      </c>
      <c r="D5495" s="104">
        <v>0.98856768755455271</v>
      </c>
      <c r="E5495" s="99">
        <v>-1006294170.8099999</v>
      </c>
      <c r="K5495" s="27">
        <v>362213806.68000001</v>
      </c>
      <c r="L5495" s="27">
        <v>0.54790000000000005</v>
      </c>
    </row>
    <row r="5496" spans="1:12" x14ac:dyDescent="0.25">
      <c r="A5496" s="91">
        <v>5488</v>
      </c>
      <c r="B5496" s="104">
        <v>1.1247532497811075</v>
      </c>
      <c r="C5496" s="104">
        <v>1.0409573050770715</v>
      </c>
      <c r="D5496" s="104">
        <v>1.04153144021695</v>
      </c>
      <c r="E5496" s="99">
        <v>2562151162.1199999</v>
      </c>
      <c r="K5496" s="27">
        <v>362386309.74000001</v>
      </c>
      <c r="L5496" s="27">
        <v>0.54800000000000004</v>
      </c>
    </row>
    <row r="5497" spans="1:12" x14ac:dyDescent="0.25">
      <c r="A5497" s="91">
        <v>5489</v>
      </c>
      <c r="B5497" s="104">
        <v>0.84053768607268831</v>
      </c>
      <c r="C5497" s="104">
        <v>1.0597538887134414</v>
      </c>
      <c r="D5497" s="104">
        <v>0.99052103315772366</v>
      </c>
      <c r="E5497" s="99">
        <v>439756830.52999997</v>
      </c>
      <c r="K5497" s="27">
        <v>362885667</v>
      </c>
      <c r="L5497" s="27">
        <v>0.54810000000000003</v>
      </c>
    </row>
    <row r="5498" spans="1:12" x14ac:dyDescent="0.25">
      <c r="A5498" s="91">
        <v>5490</v>
      </c>
      <c r="B5498" s="104">
        <v>0.64525662228093739</v>
      </c>
      <c r="C5498" s="104">
        <v>0.96417255122927936</v>
      </c>
      <c r="D5498" s="104">
        <v>1.0199871197624997</v>
      </c>
      <c r="E5498" s="99">
        <v>-1338618243.54</v>
      </c>
      <c r="K5498" s="27">
        <v>363094793.67000002</v>
      </c>
      <c r="L5498" s="27">
        <v>0.54820000000000002</v>
      </c>
    </row>
    <row r="5499" spans="1:12" x14ac:dyDescent="0.25">
      <c r="A5499" s="91">
        <v>5491</v>
      </c>
      <c r="B5499" s="104">
        <v>1.1847650626133843</v>
      </c>
      <c r="C5499" s="104">
        <v>1.0534515353368399</v>
      </c>
      <c r="D5499" s="104">
        <v>1.0122258230053007</v>
      </c>
      <c r="E5499" s="99">
        <v>2456097759.4000001</v>
      </c>
      <c r="K5499" s="27">
        <v>363242212.36000001</v>
      </c>
      <c r="L5499" s="27">
        <v>0.54830000000000001</v>
      </c>
    </row>
    <row r="5500" spans="1:12" x14ac:dyDescent="0.25">
      <c r="A5500" s="91">
        <v>5492</v>
      </c>
      <c r="B5500" s="104">
        <v>0.99193147862698927</v>
      </c>
      <c r="C5500" s="104">
        <v>0.99030301763929118</v>
      </c>
      <c r="D5500" s="104">
        <v>1.0240911861079702</v>
      </c>
      <c r="E5500" s="99">
        <v>434834014.91000003</v>
      </c>
      <c r="K5500" s="27">
        <v>364097579.13999999</v>
      </c>
      <c r="L5500" s="27">
        <v>0.5484</v>
      </c>
    </row>
    <row r="5501" spans="1:12" x14ac:dyDescent="0.25">
      <c r="A5501" s="91">
        <v>5493</v>
      </c>
      <c r="B5501" s="104">
        <v>0.91702653092211273</v>
      </c>
      <c r="C5501" s="104">
        <v>0.98562412318005543</v>
      </c>
      <c r="D5501" s="104">
        <v>1.0146533801172175</v>
      </c>
      <c r="E5501" s="99">
        <v>-124052007.81</v>
      </c>
      <c r="K5501" s="27">
        <v>364627261.88</v>
      </c>
      <c r="L5501" s="27">
        <v>0.54849999999999999</v>
      </c>
    </row>
    <row r="5502" spans="1:12" x14ac:dyDescent="0.25">
      <c r="A5502" s="91">
        <v>5494</v>
      </c>
      <c r="B5502" s="104">
        <v>0.9431097762252949</v>
      </c>
      <c r="C5502" s="104">
        <v>0.9780007269123373</v>
      </c>
      <c r="D5502" s="104">
        <v>1.0292084391707768</v>
      </c>
      <c r="E5502" s="99">
        <v>96087463.75</v>
      </c>
      <c r="K5502" s="27">
        <v>364880816.20999998</v>
      </c>
      <c r="L5502" s="27">
        <v>0.54859999999999998</v>
      </c>
    </row>
    <row r="5503" spans="1:12" x14ac:dyDescent="0.25">
      <c r="A5503" s="91">
        <v>5495</v>
      </c>
      <c r="B5503" s="104">
        <v>0.94230090364978047</v>
      </c>
      <c r="C5503" s="104">
        <v>1.0331928830847206</v>
      </c>
      <c r="D5503" s="104">
        <v>1.05</v>
      </c>
      <c r="E5503" s="99">
        <v>1589043542.21</v>
      </c>
      <c r="K5503" s="27">
        <v>364977249.00999999</v>
      </c>
      <c r="L5503" s="27">
        <v>0.54869999999999997</v>
      </c>
    </row>
    <row r="5504" spans="1:12" x14ac:dyDescent="0.25">
      <c r="A5504" s="91">
        <v>5496</v>
      </c>
      <c r="B5504" s="104">
        <v>0.83191905485019069</v>
      </c>
      <c r="C5504" s="104">
        <v>0.99693693151764717</v>
      </c>
      <c r="D5504" s="104">
        <v>1.0159551126223014</v>
      </c>
      <c r="E5504" s="99">
        <v>-221545776</v>
      </c>
      <c r="K5504" s="27">
        <v>365647266.89999998</v>
      </c>
      <c r="L5504" s="27">
        <v>0.54879999999999995</v>
      </c>
    </row>
    <row r="5505" spans="1:12" x14ac:dyDescent="0.25">
      <c r="A5505" s="91">
        <v>5497</v>
      </c>
      <c r="B5505" s="104">
        <v>0.59879870131973545</v>
      </c>
      <c r="C5505" s="104">
        <v>1.0281491303504076</v>
      </c>
      <c r="D5505" s="104">
        <v>0.99533737699819835</v>
      </c>
      <c r="E5505" s="99">
        <v>-1012522617.73</v>
      </c>
      <c r="K5505" s="27">
        <v>366252211.08999997</v>
      </c>
      <c r="L5505" s="27">
        <v>0.54890000000000005</v>
      </c>
    </row>
    <row r="5506" spans="1:12" x14ac:dyDescent="0.25">
      <c r="A5506" s="91">
        <v>5498</v>
      </c>
      <c r="B5506" s="104">
        <v>0.91382065177746385</v>
      </c>
      <c r="C5506" s="104">
        <v>0.99358478118960503</v>
      </c>
      <c r="D5506" s="104">
        <v>1.0236118013448932</v>
      </c>
      <c r="E5506" s="99">
        <v>178683648.31</v>
      </c>
      <c r="K5506" s="27">
        <v>366300914.06999999</v>
      </c>
      <c r="L5506" s="27">
        <v>0.54900000000000004</v>
      </c>
    </row>
    <row r="5507" spans="1:12" x14ac:dyDescent="0.25">
      <c r="A5507" s="91">
        <v>5499</v>
      </c>
      <c r="B5507" s="104">
        <v>1.0879196425545881</v>
      </c>
      <c r="C5507" s="104">
        <v>0.95180588146739942</v>
      </c>
      <c r="D5507" s="104">
        <v>0.98027034282253067</v>
      </c>
      <c r="E5507" s="99">
        <v>-978037208</v>
      </c>
      <c r="K5507" s="27">
        <v>366490141.75999999</v>
      </c>
      <c r="L5507" s="27">
        <v>0.54910000000000003</v>
      </c>
    </row>
    <row r="5508" spans="1:12" x14ac:dyDescent="0.25">
      <c r="A5508" s="91">
        <v>5500</v>
      </c>
      <c r="B5508" s="104">
        <v>1.3667514684069211</v>
      </c>
      <c r="C5508" s="104">
        <v>1.0434185752269705</v>
      </c>
      <c r="D5508" s="104">
        <v>0.98638837874197483</v>
      </c>
      <c r="E5508" s="99">
        <v>2339458979.8400002</v>
      </c>
      <c r="K5508" s="27">
        <v>366971661.02999997</v>
      </c>
      <c r="L5508" s="27">
        <v>0.54920000000000002</v>
      </c>
    </row>
    <row r="5509" spans="1:12" x14ac:dyDescent="0.25">
      <c r="A5509" s="91">
        <v>5501</v>
      </c>
      <c r="B5509" s="104">
        <v>1.5018792278305779</v>
      </c>
      <c r="C5509" s="104">
        <v>0.94377181160185686</v>
      </c>
      <c r="D5509" s="104">
        <v>1.01120610676301</v>
      </c>
      <c r="E5509" s="99">
        <v>624943557.03999996</v>
      </c>
      <c r="K5509" s="27">
        <v>367167414.56999999</v>
      </c>
      <c r="L5509" s="27">
        <v>0.54930000000000001</v>
      </c>
    </row>
    <row r="5510" spans="1:12" x14ac:dyDescent="0.25">
      <c r="A5510" s="91">
        <v>5502</v>
      </c>
      <c r="B5510" s="104">
        <v>1.323015843774533</v>
      </c>
      <c r="C5510" s="104">
        <v>0.99839341905142165</v>
      </c>
      <c r="D5510" s="104">
        <v>0.98631773982263615</v>
      </c>
      <c r="E5510" s="99">
        <v>954401896.72000003</v>
      </c>
      <c r="K5510" s="27">
        <v>367528715.77999997</v>
      </c>
      <c r="L5510" s="27">
        <v>0.5494</v>
      </c>
    </row>
    <row r="5511" spans="1:12" x14ac:dyDescent="0.25">
      <c r="A5511" s="91">
        <v>5503</v>
      </c>
      <c r="B5511" s="104">
        <v>1.3895501569998874</v>
      </c>
      <c r="C5511" s="104">
        <v>1.0429980777935921</v>
      </c>
      <c r="D5511" s="104">
        <v>0.98412118933816761</v>
      </c>
      <c r="E5511" s="99">
        <v>2358206923.3099999</v>
      </c>
      <c r="K5511" s="27">
        <v>367796539.16000003</v>
      </c>
      <c r="L5511" s="27">
        <v>0.54949999999999999</v>
      </c>
    </row>
    <row r="5512" spans="1:12" x14ac:dyDescent="0.25">
      <c r="A5512" s="91">
        <v>5504</v>
      </c>
      <c r="B5512" s="104">
        <v>1.1527587940176252</v>
      </c>
      <c r="C5512" s="104">
        <v>0.98045624454649516</v>
      </c>
      <c r="D5512" s="104">
        <v>0.97155752599053391</v>
      </c>
      <c r="E5512" s="99">
        <v>-371190115.75999999</v>
      </c>
      <c r="K5512" s="27">
        <v>368099658.14999998</v>
      </c>
      <c r="L5512" s="27">
        <v>0.54959999999999998</v>
      </c>
    </row>
    <row r="5513" spans="1:12" x14ac:dyDescent="0.25">
      <c r="A5513" s="91">
        <v>5505</v>
      </c>
      <c r="B5513" s="104">
        <v>0.86927723319330441</v>
      </c>
      <c r="C5513" s="104">
        <v>0.95907706057058795</v>
      </c>
      <c r="D5513" s="104">
        <v>0.98364961759001346</v>
      </c>
      <c r="E5513" s="99">
        <v>-1297379481.04</v>
      </c>
      <c r="K5513" s="27">
        <v>368150385.63</v>
      </c>
      <c r="L5513" s="27">
        <v>0.54969999999999997</v>
      </c>
    </row>
    <row r="5514" spans="1:12" x14ac:dyDescent="0.25">
      <c r="A5514" s="91">
        <v>5506</v>
      </c>
      <c r="B5514" s="104">
        <v>1.0819659673920257</v>
      </c>
      <c r="C5514" s="104">
        <v>1.0328044239196739</v>
      </c>
      <c r="D5514" s="104">
        <v>1.0031235167173969</v>
      </c>
      <c r="E5514" s="99">
        <v>1272393216.72</v>
      </c>
      <c r="K5514" s="27">
        <v>368538877.10000002</v>
      </c>
      <c r="L5514" s="27">
        <v>0.54979999999999996</v>
      </c>
    </row>
    <row r="5515" spans="1:12" x14ac:dyDescent="0.25">
      <c r="A5515" s="91">
        <v>5507</v>
      </c>
      <c r="B5515" s="104">
        <v>1.1319853594457241</v>
      </c>
      <c r="C5515" s="104">
        <v>0.99453580501106265</v>
      </c>
      <c r="D5515" s="104">
        <v>0.96166358981387612</v>
      </c>
      <c r="E5515" s="99">
        <v>-338886427.60000002</v>
      </c>
      <c r="K5515" s="27">
        <v>368607918.07999998</v>
      </c>
      <c r="L5515" s="27">
        <v>0.54990000000000006</v>
      </c>
    </row>
    <row r="5516" spans="1:12" x14ac:dyDescent="0.25">
      <c r="A5516" s="91">
        <v>5508</v>
      </c>
      <c r="B5516" s="104">
        <v>1.5364980554306802</v>
      </c>
      <c r="C5516" s="104">
        <v>0.98131565032939982</v>
      </c>
      <c r="D5516" s="104">
        <v>0.98517849524894419</v>
      </c>
      <c r="E5516" s="99">
        <v>1108735292.6500001</v>
      </c>
      <c r="K5516" s="27">
        <v>368748457.63999999</v>
      </c>
      <c r="L5516" s="27">
        <v>0.55000000000000004</v>
      </c>
    </row>
    <row r="5517" spans="1:12" x14ac:dyDescent="0.25">
      <c r="A5517" s="91">
        <v>5509</v>
      </c>
      <c r="B5517" s="104">
        <v>1.0172685774542767</v>
      </c>
      <c r="C5517" s="104">
        <v>1.0112851469050725</v>
      </c>
      <c r="D5517" s="104">
        <v>1.0175532841213593</v>
      </c>
      <c r="E5517" s="99">
        <v>842456652.11000001</v>
      </c>
      <c r="K5517" s="27">
        <v>369341693.12</v>
      </c>
      <c r="L5517" s="27">
        <v>0.55010000000000003</v>
      </c>
    </row>
    <row r="5518" spans="1:12" x14ac:dyDescent="0.25">
      <c r="A5518" s="91">
        <v>5510</v>
      </c>
      <c r="B5518" s="104">
        <v>0.87708872302719365</v>
      </c>
      <c r="C5518" s="104">
        <v>1.0179034681416741</v>
      </c>
      <c r="D5518" s="104">
        <v>1.0007547150893685</v>
      </c>
      <c r="E5518" s="99">
        <v>59825842.93</v>
      </c>
      <c r="K5518" s="27">
        <v>369723766.23000002</v>
      </c>
      <c r="L5518" s="27">
        <v>0.55020000000000002</v>
      </c>
    </row>
    <row r="5519" spans="1:12" x14ac:dyDescent="0.25">
      <c r="A5519" s="91">
        <v>5511</v>
      </c>
      <c r="B5519" s="104">
        <v>1.2581307337058238</v>
      </c>
      <c r="C5519" s="104">
        <v>1.0012520317035101</v>
      </c>
      <c r="D5519" s="104">
        <v>1.0102503656609778</v>
      </c>
      <c r="E5519" s="99">
        <v>1422161554.8399999</v>
      </c>
      <c r="K5519" s="27">
        <v>370570502.44999999</v>
      </c>
      <c r="L5519" s="27">
        <v>0.55030000000000001</v>
      </c>
    </row>
    <row r="5520" spans="1:12" x14ac:dyDescent="0.25">
      <c r="A5520" s="91">
        <v>5512</v>
      </c>
      <c r="B5520" s="104">
        <v>1.2377493809737321</v>
      </c>
      <c r="C5520" s="104">
        <v>0.99611121779544454</v>
      </c>
      <c r="D5520" s="104">
        <v>0.99192924323813436</v>
      </c>
      <c r="E5520" s="99">
        <v>752113810.07000005</v>
      </c>
      <c r="K5520" s="27">
        <v>370656262.35000002</v>
      </c>
      <c r="L5520" s="27">
        <v>0.5504</v>
      </c>
    </row>
    <row r="5521" spans="1:12" x14ac:dyDescent="0.25">
      <c r="A5521" s="91">
        <v>5513</v>
      </c>
      <c r="B5521" s="104">
        <v>0.98486333621058286</v>
      </c>
      <c r="C5521" s="104">
        <v>1.0100005070509008</v>
      </c>
      <c r="D5521" s="104">
        <v>1.0223217901845061</v>
      </c>
      <c r="E5521" s="99">
        <v>774239358.63999999</v>
      </c>
      <c r="K5521" s="27">
        <v>370929017.55000001</v>
      </c>
      <c r="L5521" s="27">
        <v>0.55049999999999999</v>
      </c>
    </row>
    <row r="5522" spans="1:12" x14ac:dyDescent="0.25">
      <c r="A5522" s="91">
        <v>5514</v>
      </c>
      <c r="B5522" s="104">
        <v>1.3146694391456204</v>
      </c>
      <c r="C5522" s="104">
        <v>1.0033749426091922</v>
      </c>
      <c r="D5522" s="104">
        <v>1.05</v>
      </c>
      <c r="E5522" s="99">
        <v>2768032050.9299998</v>
      </c>
      <c r="K5522" s="27">
        <v>371347155.38</v>
      </c>
      <c r="L5522" s="27">
        <v>0.55059999999999998</v>
      </c>
    </row>
    <row r="5523" spans="1:12" x14ac:dyDescent="0.25">
      <c r="A5523" s="91">
        <v>5515</v>
      </c>
      <c r="B5523" s="104">
        <v>0.93133327956083478</v>
      </c>
      <c r="C5523" s="104">
        <v>0.95290991794484503</v>
      </c>
      <c r="D5523" s="104">
        <v>0.96765973944498773</v>
      </c>
      <c r="E5523" s="99">
        <v>-1543994526.1600001</v>
      </c>
      <c r="K5523" s="27">
        <v>371884477.10000002</v>
      </c>
      <c r="L5523" s="27">
        <v>0.55069999999999997</v>
      </c>
    </row>
    <row r="5524" spans="1:12" x14ac:dyDescent="0.25">
      <c r="A5524" s="91">
        <v>5516</v>
      </c>
      <c r="B5524" s="104">
        <v>1.0074432253761652</v>
      </c>
      <c r="C5524" s="104">
        <v>1.0403606658114943</v>
      </c>
      <c r="D5524" s="104">
        <v>1.0202214170505113</v>
      </c>
      <c r="E5524" s="99">
        <v>1462273285</v>
      </c>
      <c r="K5524" s="27">
        <v>371928723.75999999</v>
      </c>
      <c r="L5524" s="27">
        <v>0.55079999999999996</v>
      </c>
    </row>
    <row r="5525" spans="1:12" x14ac:dyDescent="0.25">
      <c r="A5525" s="91">
        <v>5517</v>
      </c>
      <c r="B5525" s="104">
        <v>0.98188230758142392</v>
      </c>
      <c r="C5525" s="104">
        <v>0.99074724265467407</v>
      </c>
      <c r="D5525" s="104">
        <v>0.99479614652948056</v>
      </c>
      <c r="E5525" s="99">
        <v>-174191007.09999999</v>
      </c>
      <c r="K5525" s="27">
        <v>372486546.00999999</v>
      </c>
      <c r="L5525" s="27">
        <v>0.55089999999999995</v>
      </c>
    </row>
    <row r="5526" spans="1:12" x14ac:dyDescent="0.25">
      <c r="A5526" s="91">
        <v>5518</v>
      </c>
      <c r="B5526" s="104">
        <v>1.1509509618774254</v>
      </c>
      <c r="C5526" s="104">
        <v>1.0072462425862061</v>
      </c>
      <c r="D5526" s="104">
        <v>1.0030815551065044</v>
      </c>
      <c r="E5526" s="99">
        <v>975931303.44000006</v>
      </c>
      <c r="K5526" s="27">
        <v>372566206.19</v>
      </c>
      <c r="L5526" s="27">
        <v>0.55100000000000005</v>
      </c>
    </row>
    <row r="5527" spans="1:12" x14ac:dyDescent="0.25">
      <c r="A5527" s="91">
        <v>5519</v>
      </c>
      <c r="B5527" s="104">
        <v>1.2567538619936336</v>
      </c>
      <c r="C5527" s="104">
        <v>0.96671781423502834</v>
      </c>
      <c r="D5527" s="104">
        <v>0.97658703286707949</v>
      </c>
      <c r="E5527" s="99">
        <v>-307686690.50999999</v>
      </c>
      <c r="K5527" s="27">
        <v>372697800.04000002</v>
      </c>
      <c r="L5527" s="27">
        <v>0.55110000000000003</v>
      </c>
    </row>
    <row r="5528" spans="1:12" x14ac:dyDescent="0.25">
      <c r="A5528" s="91">
        <v>5520</v>
      </c>
      <c r="B5528" s="104">
        <v>1.0674236267121144</v>
      </c>
      <c r="C5528" s="104">
        <v>1.009879030985561</v>
      </c>
      <c r="D5528" s="104">
        <v>0.99795754777467494</v>
      </c>
      <c r="E5528" s="99">
        <v>596485539.80999994</v>
      </c>
      <c r="K5528" s="27">
        <v>373905947.36000001</v>
      </c>
      <c r="L5528" s="27">
        <v>0.55120000000000002</v>
      </c>
    </row>
    <row r="5529" spans="1:12" x14ac:dyDescent="0.25">
      <c r="A5529" s="91">
        <v>5521</v>
      </c>
      <c r="B5529" s="104">
        <v>1.2173764714412019</v>
      </c>
      <c r="C5529" s="104">
        <v>1.0016741077473157</v>
      </c>
      <c r="D5529" s="104">
        <v>1.0094404670332149</v>
      </c>
      <c r="E5529" s="99">
        <v>1253321635.5</v>
      </c>
      <c r="K5529" s="27">
        <v>374392770.08999997</v>
      </c>
      <c r="L5529" s="27">
        <v>0.55130000000000001</v>
      </c>
    </row>
    <row r="5530" spans="1:12" x14ac:dyDescent="0.25">
      <c r="A5530" s="91">
        <v>5522</v>
      </c>
      <c r="B5530" s="104">
        <v>0.73775215981172437</v>
      </c>
      <c r="C5530" s="104">
        <v>1.0282642669346498</v>
      </c>
      <c r="D5530" s="104">
        <v>0.9953620995536302</v>
      </c>
      <c r="E5530" s="99">
        <v>-433444680.06</v>
      </c>
      <c r="K5530" s="27">
        <v>374653586.51999998</v>
      </c>
      <c r="L5530" s="27">
        <v>0.5514</v>
      </c>
    </row>
    <row r="5531" spans="1:12" x14ac:dyDescent="0.25">
      <c r="A5531" s="91">
        <v>5523</v>
      </c>
      <c r="B5531" s="104">
        <v>1.0050411060524669</v>
      </c>
      <c r="C5531" s="104">
        <v>1.0193986903235217</v>
      </c>
      <c r="D5531" s="104">
        <v>1.0037809064191154</v>
      </c>
      <c r="E5531" s="99">
        <v>672272727.36000001</v>
      </c>
      <c r="K5531" s="27">
        <v>374743449.60000002</v>
      </c>
      <c r="L5531" s="27">
        <v>0.55149999999999999</v>
      </c>
    </row>
    <row r="5532" spans="1:12" x14ac:dyDescent="0.25">
      <c r="A5532" s="91">
        <v>5524</v>
      </c>
      <c r="B5532" s="104">
        <v>1.2895747666407329</v>
      </c>
      <c r="C5532" s="104">
        <v>1.0448985143607508</v>
      </c>
      <c r="D5532" s="104">
        <v>0.95</v>
      </c>
      <c r="E5532" s="99">
        <v>1049989227.4299999</v>
      </c>
      <c r="K5532" s="27">
        <v>375420730.04000002</v>
      </c>
      <c r="L5532" s="27">
        <v>0.55159999999999998</v>
      </c>
    </row>
    <row r="5533" spans="1:12" x14ac:dyDescent="0.25">
      <c r="A5533" s="91">
        <v>5525</v>
      </c>
      <c r="B5533" s="104">
        <v>1.3285682374229613</v>
      </c>
      <c r="C5533" s="104">
        <v>1.0524964392978957</v>
      </c>
      <c r="D5533" s="104">
        <v>1.0057222369105805</v>
      </c>
      <c r="E5533" s="99">
        <v>2968954137.0599999</v>
      </c>
      <c r="K5533" s="27">
        <v>375566512.16000003</v>
      </c>
      <c r="L5533" s="27">
        <v>0.55169999999999997</v>
      </c>
    </row>
    <row r="5534" spans="1:12" x14ac:dyDescent="0.25">
      <c r="A5534" s="91">
        <v>5526</v>
      </c>
      <c r="B5534" s="104">
        <v>1.2873065769527354</v>
      </c>
      <c r="C5534" s="104">
        <v>0.99550091154052911</v>
      </c>
      <c r="D5534" s="104">
        <v>0.98322778379426179</v>
      </c>
      <c r="E5534" s="99">
        <v>679122615.49000001</v>
      </c>
      <c r="K5534" s="27">
        <v>375812130.30000001</v>
      </c>
      <c r="L5534" s="27">
        <v>0.55179999999999996</v>
      </c>
    </row>
    <row r="5535" spans="1:12" x14ac:dyDescent="0.25">
      <c r="A5535" s="91">
        <v>5527</v>
      </c>
      <c r="B5535" s="104">
        <v>0.70274291287657731</v>
      </c>
      <c r="C5535" s="104">
        <v>1.0107535877402025</v>
      </c>
      <c r="D5535" s="104">
        <v>1.0022728321789149</v>
      </c>
      <c r="E5535" s="99">
        <v>-727078156.42999995</v>
      </c>
      <c r="K5535" s="27">
        <v>376401959.44999999</v>
      </c>
      <c r="L5535" s="27">
        <v>0.55189999999999995</v>
      </c>
    </row>
    <row r="5536" spans="1:12" x14ac:dyDescent="0.25">
      <c r="A5536" s="91">
        <v>5528</v>
      </c>
      <c r="B5536" s="104">
        <v>0.96892587940060371</v>
      </c>
      <c r="C5536" s="104">
        <v>0.96864470997478536</v>
      </c>
      <c r="D5536" s="104">
        <v>1.0006052590003118</v>
      </c>
      <c r="E5536" s="99">
        <v>-539536153</v>
      </c>
      <c r="K5536" s="27">
        <v>377230904.76999998</v>
      </c>
      <c r="L5536" s="27">
        <v>0.55200000000000005</v>
      </c>
    </row>
    <row r="5537" spans="1:12" x14ac:dyDescent="0.25">
      <c r="A5537" s="91">
        <v>5529</v>
      </c>
      <c r="B5537" s="104">
        <v>0.94183315262768741</v>
      </c>
      <c r="C5537" s="104">
        <v>0.90376188632608179</v>
      </c>
      <c r="D5537" s="104">
        <v>1.0171940453197088</v>
      </c>
      <c r="E5537" s="99">
        <v>-1575566322.2</v>
      </c>
      <c r="K5537" s="27">
        <v>378358625.61000001</v>
      </c>
      <c r="L5537" s="27">
        <v>0.55210000000000004</v>
      </c>
    </row>
    <row r="5538" spans="1:12" x14ac:dyDescent="0.25">
      <c r="A5538" s="91">
        <v>5530</v>
      </c>
      <c r="B5538" s="104">
        <v>1.0749010314669789</v>
      </c>
      <c r="C5538" s="104">
        <v>0.97766033210386893</v>
      </c>
      <c r="D5538" s="104">
        <v>0.99741923011814804</v>
      </c>
      <c r="E5538" s="99">
        <v>-88423172.400000006</v>
      </c>
      <c r="K5538" s="27">
        <v>378763351.20999998</v>
      </c>
      <c r="L5538" s="27">
        <v>0.55220000000000002</v>
      </c>
    </row>
    <row r="5539" spans="1:12" x14ac:dyDescent="0.25">
      <c r="A5539" s="91">
        <v>5531</v>
      </c>
      <c r="B5539" s="104">
        <v>1.288150196153609</v>
      </c>
      <c r="C5539" s="104">
        <v>0.94563841064511922</v>
      </c>
      <c r="D5539" s="104">
        <v>0.99814707854279827</v>
      </c>
      <c r="E5539" s="99">
        <v>-233664081.09</v>
      </c>
      <c r="K5539" s="27">
        <v>378903014.18000001</v>
      </c>
      <c r="L5539" s="27">
        <v>0.55230000000000001</v>
      </c>
    </row>
    <row r="5540" spans="1:12" x14ac:dyDescent="0.25">
      <c r="A5540" s="91">
        <v>5532</v>
      </c>
      <c r="B5540" s="104">
        <v>0.84204596010655997</v>
      </c>
      <c r="C5540" s="104">
        <v>1.0381680963050297</v>
      </c>
      <c r="D5540" s="104">
        <v>1.029131668592429</v>
      </c>
      <c r="E5540" s="99">
        <v>765708159.25999999</v>
      </c>
      <c r="K5540" s="27">
        <v>379403890.74000001</v>
      </c>
      <c r="L5540" s="27">
        <v>0.5524</v>
      </c>
    </row>
    <row r="5541" spans="1:12" x14ac:dyDescent="0.25">
      <c r="A5541" s="91">
        <v>5533</v>
      </c>
      <c r="B5541" s="104">
        <v>0.90338687060779832</v>
      </c>
      <c r="C5541" s="104">
        <v>0.95179183561812297</v>
      </c>
      <c r="D5541" s="104">
        <v>0.95864053915271297</v>
      </c>
      <c r="E5541" s="99">
        <v>-1778858059.5599999</v>
      </c>
      <c r="K5541" s="27">
        <v>380706827.86000001</v>
      </c>
      <c r="L5541" s="27">
        <v>0.55249999999999999</v>
      </c>
    </row>
    <row r="5542" spans="1:12" x14ac:dyDescent="0.25">
      <c r="A5542" s="91">
        <v>5534</v>
      </c>
      <c r="B5542" s="104">
        <v>1.1267022959878445</v>
      </c>
      <c r="C5542" s="104">
        <v>1.0172679675315277</v>
      </c>
      <c r="D5542" s="104">
        <v>1.0143823312428781</v>
      </c>
      <c r="E5542" s="99">
        <v>1375193620.0899999</v>
      </c>
      <c r="K5542" s="27">
        <v>381050508.63999999</v>
      </c>
      <c r="L5542" s="27">
        <v>0.55259999999999998</v>
      </c>
    </row>
    <row r="5543" spans="1:12" x14ac:dyDescent="0.25">
      <c r="A5543" s="91">
        <v>5535</v>
      </c>
      <c r="B5543" s="104">
        <v>0.7709223152533804</v>
      </c>
      <c r="C5543" s="104">
        <v>1.0013581476290148</v>
      </c>
      <c r="D5543" s="104">
        <v>1.047688463669683</v>
      </c>
      <c r="E5543" s="99">
        <v>103666537.03</v>
      </c>
      <c r="K5543" s="27">
        <v>381254190.00999999</v>
      </c>
      <c r="L5543" s="27">
        <v>0.55269999999999997</v>
      </c>
    </row>
    <row r="5544" spans="1:12" x14ac:dyDescent="0.25">
      <c r="A5544" s="91">
        <v>5536</v>
      </c>
      <c r="B5544" s="104">
        <v>1.0852229894071213</v>
      </c>
      <c r="C5544" s="104">
        <v>1.0007168238003175</v>
      </c>
      <c r="D5544" s="104">
        <v>0.99060229582511616</v>
      </c>
      <c r="E5544" s="99">
        <v>300833467.58999997</v>
      </c>
      <c r="K5544" s="27">
        <v>381315163.22000003</v>
      </c>
      <c r="L5544" s="27">
        <v>0.55279999999999996</v>
      </c>
    </row>
    <row r="5545" spans="1:12" x14ac:dyDescent="0.25">
      <c r="A5545" s="91">
        <v>5537</v>
      </c>
      <c r="B5545" s="104">
        <v>1.2593129800877387</v>
      </c>
      <c r="C5545" s="104">
        <v>0.96187799199631308</v>
      </c>
      <c r="D5545" s="104">
        <v>0.9936732970096207</v>
      </c>
      <c r="E5545" s="99">
        <v>-1187017.48</v>
      </c>
      <c r="K5545" s="27">
        <v>381593160.77999997</v>
      </c>
      <c r="L5545" s="27">
        <v>0.55289999999999995</v>
      </c>
    </row>
    <row r="5546" spans="1:12" x14ac:dyDescent="0.25">
      <c r="A5546" s="91">
        <v>5538</v>
      </c>
      <c r="B5546" s="104">
        <v>0.66415439848916802</v>
      </c>
      <c r="C5546" s="104">
        <v>0.95819019685429641</v>
      </c>
      <c r="D5546" s="104">
        <v>1.0231280694374507</v>
      </c>
      <c r="E5546" s="99">
        <v>-1317064273.99</v>
      </c>
      <c r="K5546" s="27">
        <v>381683292.38999999</v>
      </c>
      <c r="L5546" s="27">
        <v>0.55300000000000005</v>
      </c>
    </row>
    <row r="5547" spans="1:12" x14ac:dyDescent="0.25">
      <c r="A5547" s="91">
        <v>5539</v>
      </c>
      <c r="B5547" s="104">
        <v>0.48324063350653512</v>
      </c>
      <c r="C5547" s="104">
        <v>0.94567609311707224</v>
      </c>
      <c r="D5547" s="104">
        <v>0.96599724901389539</v>
      </c>
      <c r="E5547" s="99">
        <v>-2554856800.0900002</v>
      </c>
      <c r="K5547" s="27">
        <v>381782325.18000001</v>
      </c>
      <c r="L5547" s="27">
        <v>0.55310000000000004</v>
      </c>
    </row>
    <row r="5548" spans="1:12" x14ac:dyDescent="0.25">
      <c r="A5548" s="91">
        <v>5540</v>
      </c>
      <c r="B5548" s="104">
        <v>1.2104780118345289</v>
      </c>
      <c r="C5548" s="104">
        <v>1.0217268266845378</v>
      </c>
      <c r="D5548" s="104">
        <v>0.99701757699412574</v>
      </c>
      <c r="E5548" s="99">
        <v>1412290733.5699999</v>
      </c>
      <c r="K5548" s="27">
        <v>381791322.19</v>
      </c>
      <c r="L5548" s="27">
        <v>0.55320000000000003</v>
      </c>
    </row>
    <row r="5549" spans="1:12" x14ac:dyDescent="0.25">
      <c r="A5549" s="91">
        <v>5541</v>
      </c>
      <c r="B5549" s="104">
        <v>1.1683944325617126</v>
      </c>
      <c r="C5549" s="104">
        <v>0.99565046870712748</v>
      </c>
      <c r="D5549" s="104">
        <v>0.96351933310788695</v>
      </c>
      <c r="E5549" s="99">
        <v>-168442870.90000001</v>
      </c>
      <c r="K5549" s="27">
        <v>381858960.00999999</v>
      </c>
      <c r="L5549" s="27">
        <v>0.55330000000000001</v>
      </c>
    </row>
    <row r="5550" spans="1:12" x14ac:dyDescent="0.25">
      <c r="A5550" s="91">
        <v>5542</v>
      </c>
      <c r="B5550" s="104">
        <v>1.5396495921450777</v>
      </c>
      <c r="C5550" s="104">
        <v>1.013806917121522</v>
      </c>
      <c r="D5550" s="104">
        <v>1.0061359875385278</v>
      </c>
      <c r="E5550" s="99">
        <v>2789819612.0599999</v>
      </c>
      <c r="K5550" s="27">
        <v>381977312.13</v>
      </c>
      <c r="L5550" s="27">
        <v>0.5534</v>
      </c>
    </row>
    <row r="5551" spans="1:12" x14ac:dyDescent="0.25">
      <c r="A5551" s="91">
        <v>5543</v>
      </c>
      <c r="B5551" s="104">
        <v>0.9552021759527014</v>
      </c>
      <c r="C5551" s="104">
        <v>1.0048781536298874</v>
      </c>
      <c r="D5551" s="104">
        <v>0.95863285358215511</v>
      </c>
      <c r="E5551" s="99">
        <v>-695988953.22000003</v>
      </c>
      <c r="K5551" s="27">
        <v>382465994.05000001</v>
      </c>
      <c r="L5551" s="27">
        <v>0.55349999999999999</v>
      </c>
    </row>
    <row r="5552" spans="1:12" x14ac:dyDescent="0.25">
      <c r="A5552" s="91">
        <v>5544</v>
      </c>
      <c r="B5552" s="104">
        <v>1.2270966555479292</v>
      </c>
      <c r="C5552" s="104">
        <v>0.97002224754473787</v>
      </c>
      <c r="D5552" s="104">
        <v>1.0126658172931449</v>
      </c>
      <c r="E5552" s="99">
        <v>571725629.25</v>
      </c>
      <c r="K5552" s="27">
        <v>382891821.47000003</v>
      </c>
      <c r="L5552" s="27">
        <v>0.55359999999999998</v>
      </c>
    </row>
    <row r="5553" spans="1:12" x14ac:dyDescent="0.25">
      <c r="A5553" s="91">
        <v>5545</v>
      </c>
      <c r="B5553" s="104">
        <v>0.97563690716382334</v>
      </c>
      <c r="C5553" s="104">
        <v>1.0257813540035001</v>
      </c>
      <c r="D5553" s="104">
        <v>1.021146985172344</v>
      </c>
      <c r="E5553" s="99">
        <v>1029686594.65</v>
      </c>
      <c r="K5553" s="27">
        <v>383079474.06999999</v>
      </c>
      <c r="L5553" s="27">
        <v>0.55369999999999997</v>
      </c>
    </row>
    <row r="5554" spans="1:12" x14ac:dyDescent="0.25">
      <c r="A5554" s="91">
        <v>5546</v>
      </c>
      <c r="B5554" s="104">
        <v>0.67675638033023788</v>
      </c>
      <c r="C5554" s="104">
        <v>0.99324512450788349</v>
      </c>
      <c r="D5554" s="104">
        <v>1.0040071141327174</v>
      </c>
      <c r="E5554" s="99">
        <v>-1045523365.3</v>
      </c>
      <c r="K5554" s="27">
        <v>383259373.95999998</v>
      </c>
      <c r="L5554" s="27">
        <v>0.55379999999999996</v>
      </c>
    </row>
    <row r="5555" spans="1:12" x14ac:dyDescent="0.25">
      <c r="A5555" s="91">
        <v>5547</v>
      </c>
      <c r="B5555" s="104">
        <v>0.9793290941009587</v>
      </c>
      <c r="C5555" s="104">
        <v>1.0211180936337936</v>
      </c>
      <c r="D5555" s="104">
        <v>1.0073059548264232</v>
      </c>
      <c r="E5555" s="99">
        <v>671381270.26999998</v>
      </c>
      <c r="K5555" s="27">
        <v>383545645.70999998</v>
      </c>
      <c r="L5555" s="27">
        <v>0.55389999999999995</v>
      </c>
    </row>
    <row r="5556" spans="1:12" x14ac:dyDescent="0.25">
      <c r="A5556" s="91">
        <v>5548</v>
      </c>
      <c r="B5556" s="104">
        <v>1.0108291525381876</v>
      </c>
      <c r="C5556" s="104">
        <v>1.0527042564749021</v>
      </c>
      <c r="D5556" s="104">
        <v>0.9753687059055568</v>
      </c>
      <c r="E5556" s="99">
        <v>768558045.13</v>
      </c>
      <c r="K5556" s="27">
        <v>384177303.16000003</v>
      </c>
      <c r="L5556" s="27">
        <v>0.55400000000000005</v>
      </c>
    </row>
    <row r="5557" spans="1:12" x14ac:dyDescent="0.25">
      <c r="A5557" s="91">
        <v>5549</v>
      </c>
      <c r="B5557" s="104">
        <v>0.90306518649946999</v>
      </c>
      <c r="C5557" s="104">
        <v>0.95380127135568649</v>
      </c>
      <c r="D5557" s="104">
        <v>0.99754774821595038</v>
      </c>
      <c r="E5557" s="99">
        <v>-1064968584.09</v>
      </c>
      <c r="K5557" s="27">
        <v>384323523.42000002</v>
      </c>
      <c r="L5557" s="27">
        <v>0.55410000000000004</v>
      </c>
    </row>
    <row r="5558" spans="1:12" x14ac:dyDescent="0.25">
      <c r="A5558" s="91">
        <v>5550</v>
      </c>
      <c r="B5558" s="104">
        <v>0.79337893726840558</v>
      </c>
      <c r="C5558" s="104">
        <v>0.98090302993997347</v>
      </c>
      <c r="D5558" s="104">
        <v>1.0201770741020446</v>
      </c>
      <c r="E5558" s="99">
        <v>-568217620.02999997</v>
      </c>
      <c r="K5558" s="27">
        <v>384587239</v>
      </c>
      <c r="L5558" s="27">
        <v>0.55420000000000003</v>
      </c>
    </row>
    <row r="5559" spans="1:12" x14ac:dyDescent="0.25">
      <c r="A5559" s="91">
        <v>5551</v>
      </c>
      <c r="B5559" s="104">
        <v>0.86804471473224254</v>
      </c>
      <c r="C5559" s="104">
        <v>1.1000000000000001</v>
      </c>
      <c r="D5559" s="104">
        <v>0.98136754605350118</v>
      </c>
      <c r="E5559" s="99">
        <v>1092792109.3900001</v>
      </c>
      <c r="K5559" s="27">
        <v>384831310.01999998</v>
      </c>
      <c r="L5559" s="27">
        <v>0.55430000000000001</v>
      </c>
    </row>
    <row r="5560" spans="1:12" x14ac:dyDescent="0.25">
      <c r="A5560" s="91">
        <v>5552</v>
      </c>
      <c r="B5560" s="104">
        <v>1.3052969631283116</v>
      </c>
      <c r="C5560" s="104">
        <v>0.99836167733175063</v>
      </c>
      <c r="D5560" s="104">
        <v>1.0076685790043713</v>
      </c>
      <c r="E5560" s="99">
        <v>1460457164.7</v>
      </c>
      <c r="K5560" s="27">
        <v>385049163.25999999</v>
      </c>
      <c r="L5560" s="27">
        <v>0.5544</v>
      </c>
    </row>
    <row r="5561" spans="1:12" x14ac:dyDescent="0.25">
      <c r="A5561" s="91">
        <v>5553</v>
      </c>
      <c r="B5561" s="104">
        <v>1.3319668629283059</v>
      </c>
      <c r="C5561" s="104">
        <v>0.97870764331035698</v>
      </c>
      <c r="D5561" s="104">
        <v>0.97809944550443206</v>
      </c>
      <c r="E5561" s="99">
        <v>239761408.84</v>
      </c>
      <c r="K5561" s="27">
        <v>385755122.44</v>
      </c>
      <c r="L5561" s="27">
        <v>0.55449999999999999</v>
      </c>
    </row>
    <row r="5562" spans="1:12" x14ac:dyDescent="0.25">
      <c r="A5562" s="91">
        <v>5554</v>
      </c>
      <c r="B5562" s="104">
        <v>0.99887451557764151</v>
      </c>
      <c r="C5562" s="104">
        <v>1.0229529268460815</v>
      </c>
      <c r="D5562" s="104">
        <v>1.0073229040176046</v>
      </c>
      <c r="E5562" s="99">
        <v>792460723.77999997</v>
      </c>
      <c r="K5562" s="27">
        <v>385806002.37</v>
      </c>
      <c r="L5562" s="27">
        <v>0.55459999999999998</v>
      </c>
    </row>
    <row r="5563" spans="1:12" x14ac:dyDescent="0.25">
      <c r="A5563" s="91">
        <v>5555</v>
      </c>
      <c r="B5563" s="104">
        <v>1.100395682969509</v>
      </c>
      <c r="C5563" s="104">
        <v>0.93770589606387755</v>
      </c>
      <c r="D5563" s="104">
        <v>1.0140119084339962</v>
      </c>
      <c r="E5563" s="99">
        <v>-550995310.33000004</v>
      </c>
      <c r="K5563" s="27">
        <v>385823555.75</v>
      </c>
      <c r="L5563" s="27">
        <v>0.55469999999999997</v>
      </c>
    </row>
    <row r="5564" spans="1:12" x14ac:dyDescent="0.25">
      <c r="A5564" s="91">
        <v>5556</v>
      </c>
      <c r="B5564" s="104">
        <v>1.2478412841467399</v>
      </c>
      <c r="C5564" s="104">
        <v>1.0087117466335669</v>
      </c>
      <c r="D5564" s="104">
        <v>0.982384524342373</v>
      </c>
      <c r="E5564" s="99">
        <v>859595277.30999994</v>
      </c>
      <c r="K5564" s="27">
        <v>385901616.99000001</v>
      </c>
      <c r="L5564" s="27">
        <v>0.55479999999999996</v>
      </c>
    </row>
    <row r="5565" spans="1:12" x14ac:dyDescent="0.25">
      <c r="A5565" s="91">
        <v>5557</v>
      </c>
      <c r="B5565" s="104">
        <v>1.0111782922004566</v>
      </c>
      <c r="C5565" s="104">
        <v>0.96687318825727997</v>
      </c>
      <c r="D5565" s="104">
        <v>1.0014390619495543</v>
      </c>
      <c r="E5565" s="99">
        <v>-430932077.82999998</v>
      </c>
      <c r="K5565" s="27">
        <v>385980479.02999997</v>
      </c>
      <c r="L5565" s="27">
        <v>0.55489999999999995</v>
      </c>
    </row>
    <row r="5566" spans="1:12" x14ac:dyDescent="0.25">
      <c r="A5566" s="91">
        <v>5558</v>
      </c>
      <c r="B5566" s="104">
        <v>1.6613773477041203</v>
      </c>
      <c r="C5566" s="104">
        <v>1.0184550041524372</v>
      </c>
      <c r="D5566" s="104">
        <v>1.0180778208100369</v>
      </c>
      <c r="E5566" s="99">
        <v>3857642288.3600001</v>
      </c>
      <c r="K5566" s="27">
        <v>386231116.31</v>
      </c>
      <c r="L5566" s="27">
        <v>0.55500000000000005</v>
      </c>
    </row>
    <row r="5567" spans="1:12" x14ac:dyDescent="0.25">
      <c r="A5567" s="91">
        <v>5559</v>
      </c>
      <c r="B5567" s="104">
        <v>1.2276896615367816</v>
      </c>
      <c r="C5567" s="104">
        <v>1.0211321236974369</v>
      </c>
      <c r="D5567" s="104">
        <v>1.0177182503488256</v>
      </c>
      <c r="E5567" s="99">
        <v>1995248955.52</v>
      </c>
      <c r="K5567" s="27">
        <v>386770152.80000001</v>
      </c>
      <c r="L5567" s="27">
        <v>0.55510000000000004</v>
      </c>
    </row>
    <row r="5568" spans="1:12" x14ac:dyDescent="0.25">
      <c r="A5568" s="91">
        <v>5560</v>
      </c>
      <c r="B5568" s="104">
        <v>1.2202445856630018</v>
      </c>
      <c r="C5568" s="104">
        <v>0.94821949522670257</v>
      </c>
      <c r="D5568" s="104">
        <v>0.99364826477001555</v>
      </c>
      <c r="E5568" s="99">
        <v>-446648732.42000002</v>
      </c>
      <c r="K5568" s="27">
        <v>387135176.63999999</v>
      </c>
      <c r="L5568" s="27">
        <v>0.55520000000000003</v>
      </c>
    </row>
    <row r="5569" spans="1:12" x14ac:dyDescent="0.25">
      <c r="A5569" s="91">
        <v>5561</v>
      </c>
      <c r="B5569" s="104">
        <v>1.0472626099044173</v>
      </c>
      <c r="C5569" s="104">
        <v>1.0225593172981293</v>
      </c>
      <c r="D5569" s="104">
        <v>1.0249851982361764</v>
      </c>
      <c r="E5569" s="99">
        <v>1376112301.8299999</v>
      </c>
      <c r="K5569" s="27">
        <v>387215761.43000001</v>
      </c>
      <c r="L5569" s="27">
        <v>0.55530000000000002</v>
      </c>
    </row>
    <row r="5570" spans="1:12" x14ac:dyDescent="0.25">
      <c r="A5570" s="91">
        <v>5562</v>
      </c>
      <c r="B5570" s="104">
        <v>1.4107569013557397</v>
      </c>
      <c r="C5570" s="104">
        <v>1.0022016298721259</v>
      </c>
      <c r="D5570" s="104">
        <v>1.0176323012006174</v>
      </c>
      <c r="E5570" s="99">
        <v>2258970690.1799998</v>
      </c>
      <c r="K5570" s="27">
        <v>387356814.77999997</v>
      </c>
      <c r="L5570" s="27">
        <v>0.5554</v>
      </c>
    </row>
    <row r="5571" spans="1:12" x14ac:dyDescent="0.25">
      <c r="A5571" s="91">
        <v>5563</v>
      </c>
      <c r="B5571" s="104">
        <v>0.84143855597629535</v>
      </c>
      <c r="C5571" s="104">
        <v>0.99599286026847078</v>
      </c>
      <c r="D5571" s="104">
        <v>1.0084350294910993</v>
      </c>
      <c r="E5571" s="99">
        <v>-328017507.35000002</v>
      </c>
      <c r="K5571" s="27">
        <v>387761962.82999998</v>
      </c>
      <c r="L5571" s="27">
        <v>0.55549999999999999</v>
      </c>
    </row>
    <row r="5572" spans="1:12" x14ac:dyDescent="0.25">
      <c r="A5572" s="91">
        <v>5564</v>
      </c>
      <c r="B5572" s="104">
        <v>1.0403643564741281</v>
      </c>
      <c r="C5572" s="104">
        <v>1.0105963214910323</v>
      </c>
      <c r="D5572" s="104">
        <v>1.0073307871684651</v>
      </c>
      <c r="E5572" s="99">
        <v>708004096.90999997</v>
      </c>
      <c r="K5572" s="27">
        <v>387790692.32999998</v>
      </c>
      <c r="L5572" s="27">
        <v>0.55559999999999998</v>
      </c>
    </row>
    <row r="5573" spans="1:12" x14ac:dyDescent="0.25">
      <c r="A5573" s="91">
        <v>5565</v>
      </c>
      <c r="B5573" s="104">
        <v>1.3632299835801693</v>
      </c>
      <c r="C5573" s="104">
        <v>0.998315537015664</v>
      </c>
      <c r="D5573" s="104">
        <v>1.0229322640511891</v>
      </c>
      <c r="E5573" s="99">
        <v>2102124297.27</v>
      </c>
      <c r="K5573" s="27">
        <v>388116714.37</v>
      </c>
      <c r="L5573" s="27">
        <v>0.55569999999999997</v>
      </c>
    </row>
    <row r="5574" spans="1:12" x14ac:dyDescent="0.25">
      <c r="A5574" s="91">
        <v>5566</v>
      </c>
      <c r="B5574" s="104">
        <v>1.4019626020849603</v>
      </c>
      <c r="C5574" s="104">
        <v>0.98172797421990066</v>
      </c>
      <c r="D5574" s="104">
        <v>0.98844747432818914</v>
      </c>
      <c r="E5574" s="99">
        <v>809825051.63</v>
      </c>
      <c r="K5574" s="27">
        <v>388368972.69999999</v>
      </c>
      <c r="L5574" s="27">
        <v>0.55579999999999996</v>
      </c>
    </row>
    <row r="5575" spans="1:12" x14ac:dyDescent="0.25">
      <c r="A5575" s="91">
        <v>5567</v>
      </c>
      <c r="B5575" s="104">
        <v>0.93432722282469083</v>
      </c>
      <c r="C5575" s="104">
        <v>0.98703880636212749</v>
      </c>
      <c r="D5575" s="104">
        <v>0.98494788308376102</v>
      </c>
      <c r="E5575" s="99">
        <v>-588804710.33000004</v>
      </c>
      <c r="K5575" s="27">
        <v>388866954.61000001</v>
      </c>
      <c r="L5575" s="27">
        <v>0.55589999999999995</v>
      </c>
    </row>
    <row r="5576" spans="1:12" x14ac:dyDescent="0.25">
      <c r="A5576" s="91">
        <v>5568</v>
      </c>
      <c r="B5576" s="104">
        <v>1.081654973288777</v>
      </c>
      <c r="C5576" s="104">
        <v>1.0265015613152555</v>
      </c>
      <c r="D5576" s="104">
        <v>0.99220780062746383</v>
      </c>
      <c r="E5576" s="99">
        <v>885862910.71000004</v>
      </c>
      <c r="K5576" s="27">
        <v>389347745.99000001</v>
      </c>
      <c r="L5576" s="27">
        <v>0.55600000000000005</v>
      </c>
    </row>
    <row r="5577" spans="1:12" x14ac:dyDescent="0.25">
      <c r="A5577" s="91">
        <v>5569</v>
      </c>
      <c r="B5577" s="104">
        <v>1.0486850774742191</v>
      </c>
      <c r="C5577" s="104">
        <v>1.0186044585028957</v>
      </c>
      <c r="D5577" s="104">
        <v>0.97112610300107405</v>
      </c>
      <c r="E5577" s="99">
        <v>128051804.23</v>
      </c>
      <c r="K5577" s="27">
        <v>389450112.17000002</v>
      </c>
      <c r="L5577" s="27">
        <v>0.55610000000000004</v>
      </c>
    </row>
    <row r="5578" spans="1:12" x14ac:dyDescent="0.25">
      <c r="A5578" s="91">
        <v>5570</v>
      </c>
      <c r="B5578" s="104">
        <v>1.2458976189320956</v>
      </c>
      <c r="C5578" s="104">
        <v>1.0029998649481975</v>
      </c>
      <c r="D5578" s="104">
        <v>1.0168816203218372</v>
      </c>
      <c r="E5578" s="99">
        <v>1587715173.48</v>
      </c>
      <c r="K5578" s="27">
        <v>389546512.41000003</v>
      </c>
      <c r="L5578" s="27">
        <v>0.55620000000000003</v>
      </c>
    </row>
    <row r="5579" spans="1:12" x14ac:dyDescent="0.25">
      <c r="A5579" s="91">
        <v>5571</v>
      </c>
      <c r="B5579" s="104">
        <v>1.3663048622335561</v>
      </c>
      <c r="C5579" s="104">
        <v>0.96628664069652448</v>
      </c>
      <c r="D5579" s="104">
        <v>1.0270470402834797</v>
      </c>
      <c r="E5579" s="99">
        <v>1313730672.51</v>
      </c>
      <c r="K5579" s="27">
        <v>389565640.35000002</v>
      </c>
      <c r="L5579" s="27">
        <v>0.55630000000000002</v>
      </c>
    </row>
    <row r="5580" spans="1:12" x14ac:dyDescent="0.25">
      <c r="A5580" s="91">
        <v>5572</v>
      </c>
      <c r="B5580" s="104">
        <v>0.73147888249281179</v>
      </c>
      <c r="C5580" s="104">
        <v>0.97716785802169559</v>
      </c>
      <c r="D5580" s="104">
        <v>1.0045674385094394</v>
      </c>
      <c r="E5580" s="99">
        <v>-1078109849.46</v>
      </c>
      <c r="K5580" s="27">
        <v>389703163.75999999</v>
      </c>
      <c r="L5580" s="27">
        <v>0.55640000000000001</v>
      </c>
    </row>
    <row r="5581" spans="1:12" x14ac:dyDescent="0.25">
      <c r="A5581" s="91">
        <v>5573</v>
      </c>
      <c r="B5581" s="104">
        <v>0.98496416778104512</v>
      </c>
      <c r="C5581" s="104">
        <v>1.0125767442352844</v>
      </c>
      <c r="D5581" s="104">
        <v>0.99637115196045845</v>
      </c>
      <c r="E5581" s="99">
        <v>302122111</v>
      </c>
      <c r="K5581" s="27">
        <v>389750106.25999999</v>
      </c>
      <c r="L5581" s="27">
        <v>0.55649999999999999</v>
      </c>
    </row>
    <row r="5582" spans="1:12" x14ac:dyDescent="0.25">
      <c r="A5582" s="91">
        <v>5574</v>
      </c>
      <c r="B5582" s="104">
        <v>1.035581097619839</v>
      </c>
      <c r="C5582" s="104">
        <v>0.96430461032428438</v>
      </c>
      <c r="D5582" s="104">
        <v>0.98225482390304109</v>
      </c>
      <c r="E5582" s="99">
        <v>-800318709.05999994</v>
      </c>
      <c r="K5582" s="27">
        <v>389925067.82999998</v>
      </c>
      <c r="L5582" s="27">
        <v>0.55659999999999998</v>
      </c>
    </row>
    <row r="5583" spans="1:12" x14ac:dyDescent="0.25">
      <c r="A5583" s="91">
        <v>5575</v>
      </c>
      <c r="B5583" s="104">
        <v>0.99640279898510664</v>
      </c>
      <c r="C5583" s="104">
        <v>0.99994949072528894</v>
      </c>
      <c r="D5583" s="104">
        <v>0.99608354831208912</v>
      </c>
      <c r="E5583" s="99">
        <v>85984235.390000001</v>
      </c>
      <c r="K5583" s="27">
        <v>389937055.11000001</v>
      </c>
      <c r="L5583" s="27">
        <v>0.55669999999999997</v>
      </c>
    </row>
    <row r="5584" spans="1:12" x14ac:dyDescent="0.25">
      <c r="A5584" s="91">
        <v>5576</v>
      </c>
      <c r="B5584" s="104">
        <v>1.0100054076419258</v>
      </c>
      <c r="C5584" s="104">
        <v>0.97619036363538458</v>
      </c>
      <c r="D5584" s="104">
        <v>1.0246282463117029</v>
      </c>
      <c r="E5584" s="99">
        <v>220914119.12</v>
      </c>
      <c r="K5584" s="27">
        <v>389968046.99000001</v>
      </c>
      <c r="L5584" s="27">
        <v>0.55679999999999996</v>
      </c>
    </row>
    <row r="5585" spans="1:12" x14ac:dyDescent="0.25">
      <c r="A5585" s="91">
        <v>5577</v>
      </c>
      <c r="B5585" s="104">
        <v>0.82902844209602844</v>
      </c>
      <c r="C5585" s="104">
        <v>0.97851365213916008</v>
      </c>
      <c r="D5585" s="104">
        <v>0.98409396859456244</v>
      </c>
      <c r="E5585" s="99">
        <v>-1070216064.41</v>
      </c>
      <c r="K5585" s="27">
        <v>390229193.42000002</v>
      </c>
      <c r="L5585" s="27">
        <v>0.55689999999999995</v>
      </c>
    </row>
    <row r="5586" spans="1:12" x14ac:dyDescent="0.25">
      <c r="A5586" s="91">
        <v>5578</v>
      </c>
      <c r="B5586" s="104">
        <v>1.1262864921625078</v>
      </c>
      <c r="C5586" s="104">
        <v>0.98833280315807237</v>
      </c>
      <c r="D5586" s="104">
        <v>0.99394982170816959</v>
      </c>
      <c r="E5586" s="99">
        <v>239206406.88999999</v>
      </c>
      <c r="K5586" s="27">
        <v>390254717.99000001</v>
      </c>
      <c r="L5586" s="27">
        <v>0.55700000000000005</v>
      </c>
    </row>
    <row r="5587" spans="1:12" x14ac:dyDescent="0.25">
      <c r="A5587" s="91">
        <v>5579</v>
      </c>
      <c r="B5587" s="104">
        <v>1.0462306962186558</v>
      </c>
      <c r="C5587" s="104">
        <v>0.95081974974590944</v>
      </c>
      <c r="D5587" s="104">
        <v>1.0130298590808096</v>
      </c>
      <c r="E5587" s="99">
        <v>-432491288.73000002</v>
      </c>
      <c r="K5587" s="27">
        <v>390644867.63</v>
      </c>
      <c r="L5587" s="27">
        <v>0.55710000000000004</v>
      </c>
    </row>
    <row r="5588" spans="1:12" x14ac:dyDescent="0.25">
      <c r="A5588" s="91">
        <v>5580</v>
      </c>
      <c r="B5588" s="104">
        <v>1.2573519223157401</v>
      </c>
      <c r="C5588" s="104">
        <v>1.0184388266541935</v>
      </c>
      <c r="D5588" s="104">
        <v>1.0031409226728061</v>
      </c>
      <c r="E5588" s="99">
        <v>1678109978.5799999</v>
      </c>
      <c r="K5588" s="27">
        <v>390929722.77999997</v>
      </c>
      <c r="L5588" s="27">
        <v>0.55720000000000003</v>
      </c>
    </row>
    <row r="5589" spans="1:12" x14ac:dyDescent="0.25">
      <c r="A5589" s="91">
        <v>5581</v>
      </c>
      <c r="B5589" s="104">
        <v>1.0539828018899589</v>
      </c>
      <c r="C5589" s="104">
        <v>0.95359409174217091</v>
      </c>
      <c r="D5589" s="104">
        <v>0.95644100308785052</v>
      </c>
      <c r="E5589" s="99">
        <v>-1504831937.72</v>
      </c>
      <c r="K5589" s="27">
        <v>390935316.06</v>
      </c>
      <c r="L5589" s="27">
        <v>0.55730000000000002</v>
      </c>
    </row>
    <row r="5590" spans="1:12" x14ac:dyDescent="0.25">
      <c r="A5590" s="91">
        <v>5582</v>
      </c>
      <c r="B5590" s="104">
        <v>1.1381797219531995</v>
      </c>
      <c r="C5590" s="104">
        <v>0.99251733206785064</v>
      </c>
      <c r="D5590" s="104">
        <v>1.0192546674550687</v>
      </c>
      <c r="E5590" s="99">
        <v>955877627.41999996</v>
      </c>
      <c r="K5590" s="27">
        <v>391131478.69999999</v>
      </c>
      <c r="L5590" s="27">
        <v>0.55740000000000001</v>
      </c>
    </row>
    <row r="5591" spans="1:12" x14ac:dyDescent="0.25">
      <c r="A5591" s="91">
        <v>5583</v>
      </c>
      <c r="B5591" s="104">
        <v>1.147066973896347</v>
      </c>
      <c r="C5591" s="104">
        <v>1.0369977244614277</v>
      </c>
      <c r="D5591" s="104">
        <v>1.0171992029342705</v>
      </c>
      <c r="E5591" s="99">
        <v>1998145063.6700001</v>
      </c>
      <c r="K5591" s="27">
        <v>391206813.23000002</v>
      </c>
      <c r="L5591" s="27">
        <v>0.5575</v>
      </c>
    </row>
    <row r="5592" spans="1:12" x14ac:dyDescent="0.25">
      <c r="A5592" s="91">
        <v>5584</v>
      </c>
      <c r="B5592" s="104">
        <v>0.95897800880309947</v>
      </c>
      <c r="C5592" s="104">
        <v>1.0317371042460302</v>
      </c>
      <c r="D5592" s="104">
        <v>1.0126733252545708</v>
      </c>
      <c r="E5592" s="99">
        <v>900491557.26999998</v>
      </c>
      <c r="K5592" s="27">
        <v>391806018.68000001</v>
      </c>
      <c r="L5592" s="27">
        <v>0.55759999999999998</v>
      </c>
    </row>
    <row r="5593" spans="1:12" x14ac:dyDescent="0.25">
      <c r="A5593" s="91">
        <v>5585</v>
      </c>
      <c r="B5593" s="104">
        <v>0.76310470734174896</v>
      </c>
      <c r="C5593" s="104">
        <v>0.99863526830271576</v>
      </c>
      <c r="D5593" s="104">
        <v>0.98466672902412489</v>
      </c>
      <c r="E5593" s="99">
        <v>-947811311.66999996</v>
      </c>
      <c r="K5593" s="27">
        <v>392745955.74000001</v>
      </c>
      <c r="L5593" s="27">
        <v>0.55769999999999997</v>
      </c>
    </row>
    <row r="5594" spans="1:12" x14ac:dyDescent="0.25">
      <c r="A5594" s="91">
        <v>5586</v>
      </c>
      <c r="B5594" s="104">
        <v>0.82849091688011178</v>
      </c>
      <c r="C5594" s="104">
        <v>1.0503190693225108</v>
      </c>
      <c r="D5594" s="104">
        <v>1.0259498783197443</v>
      </c>
      <c r="E5594" s="99">
        <v>850536304.88999999</v>
      </c>
      <c r="K5594" s="27">
        <v>393275691.11000001</v>
      </c>
      <c r="L5594" s="27">
        <v>0.55779999999999996</v>
      </c>
    </row>
    <row r="5595" spans="1:12" x14ac:dyDescent="0.25">
      <c r="A5595" s="91">
        <v>5587</v>
      </c>
      <c r="B5595" s="104">
        <v>1.0192493932986331</v>
      </c>
      <c r="C5595" s="104">
        <v>1.0329192643886986</v>
      </c>
      <c r="D5595" s="104">
        <v>1.0131290830731345</v>
      </c>
      <c r="E5595" s="99">
        <v>1211858473.6700001</v>
      </c>
      <c r="K5595" s="27">
        <v>393512468.73000002</v>
      </c>
      <c r="L5595" s="27">
        <v>0.55789999999999995</v>
      </c>
    </row>
    <row r="5596" spans="1:12" x14ac:dyDescent="0.25">
      <c r="A5596" s="91">
        <v>5588</v>
      </c>
      <c r="B5596" s="104">
        <v>1.0087531952300011</v>
      </c>
      <c r="C5596" s="104">
        <v>0.99340771662984739</v>
      </c>
      <c r="D5596" s="104">
        <v>1.0139288323407079</v>
      </c>
      <c r="E5596" s="99">
        <v>359896808.58999997</v>
      </c>
      <c r="K5596" s="27">
        <v>393996827.85000002</v>
      </c>
      <c r="L5596" s="27">
        <v>0.55800000000000005</v>
      </c>
    </row>
    <row r="5597" spans="1:12" x14ac:dyDescent="0.25">
      <c r="A5597" s="91">
        <v>5589</v>
      </c>
      <c r="B5597" s="104">
        <v>0.90694515313951951</v>
      </c>
      <c r="C5597" s="104">
        <v>1.0201318839527767</v>
      </c>
      <c r="D5597" s="104">
        <v>0.97085757894311742</v>
      </c>
      <c r="E5597" s="99">
        <v>-338743839.70999998</v>
      </c>
      <c r="K5597" s="27">
        <v>394003097.50999999</v>
      </c>
      <c r="L5597" s="27">
        <v>0.55810000000000004</v>
      </c>
    </row>
    <row r="5598" spans="1:12" x14ac:dyDescent="0.25">
      <c r="A5598" s="91">
        <v>5590</v>
      </c>
      <c r="B5598" s="104">
        <v>1.0093036798558319</v>
      </c>
      <c r="C5598" s="104">
        <v>1.0040168641818874</v>
      </c>
      <c r="D5598" s="104">
        <v>1.0367651685009938</v>
      </c>
      <c r="E5598" s="99">
        <v>1052111079.4299999</v>
      </c>
      <c r="K5598" s="27">
        <v>394161570.56999999</v>
      </c>
      <c r="L5598" s="27">
        <v>0.55820000000000003</v>
      </c>
    </row>
    <row r="5599" spans="1:12" x14ac:dyDescent="0.25">
      <c r="A5599" s="91">
        <v>5591</v>
      </c>
      <c r="B5599" s="104">
        <v>1.0138934126571639</v>
      </c>
      <c r="C5599" s="104">
        <v>0.98451102826709203</v>
      </c>
      <c r="D5599" s="104">
        <v>1.0319463519675252</v>
      </c>
      <c r="E5599" s="99">
        <v>558965300.84000003</v>
      </c>
      <c r="K5599" s="27">
        <v>394203074.91000003</v>
      </c>
      <c r="L5599" s="27">
        <v>0.55830000000000002</v>
      </c>
    </row>
    <row r="5600" spans="1:12" x14ac:dyDescent="0.25">
      <c r="A5600" s="91">
        <v>5592</v>
      </c>
      <c r="B5600" s="104">
        <v>0.98702637493113832</v>
      </c>
      <c r="C5600" s="104">
        <v>1.0409285728746924</v>
      </c>
      <c r="D5600" s="104">
        <v>0.96748199534455137</v>
      </c>
      <c r="E5600" s="99">
        <v>273567139.24000001</v>
      </c>
      <c r="K5600" s="27">
        <v>394214503.81</v>
      </c>
      <c r="L5600" s="27">
        <v>0.55840000000000001</v>
      </c>
    </row>
    <row r="5601" spans="1:12" x14ac:dyDescent="0.25">
      <c r="A5601" s="91">
        <v>5593</v>
      </c>
      <c r="B5601" s="104">
        <v>0.83341818803130152</v>
      </c>
      <c r="C5601" s="104">
        <v>1.0020738369983115</v>
      </c>
      <c r="D5601" s="104">
        <v>0.9978275348325607</v>
      </c>
      <c r="E5601" s="99">
        <v>-434071166.5</v>
      </c>
      <c r="K5601" s="27">
        <v>394349229.49000001</v>
      </c>
      <c r="L5601" s="27">
        <v>0.5585</v>
      </c>
    </row>
    <row r="5602" spans="1:12" x14ac:dyDescent="0.25">
      <c r="A5602" s="91">
        <v>5594</v>
      </c>
      <c r="B5602" s="104">
        <v>1.5874547601162439</v>
      </c>
      <c r="C5602" s="104">
        <v>1.0274573958475386</v>
      </c>
      <c r="D5602" s="104">
        <v>1.0237615069780488</v>
      </c>
      <c r="E5602" s="99">
        <v>4015886404.0900002</v>
      </c>
      <c r="K5602" s="27">
        <v>394365075.67000002</v>
      </c>
      <c r="L5602" s="27">
        <v>0.55859999999999999</v>
      </c>
    </row>
    <row r="5603" spans="1:12" x14ac:dyDescent="0.25">
      <c r="A5603" s="91">
        <v>5595</v>
      </c>
      <c r="B5603" s="104">
        <v>1.1525767810557404</v>
      </c>
      <c r="C5603" s="104">
        <v>1.0184915333985545</v>
      </c>
      <c r="D5603" s="104">
        <v>1.0203312333045287</v>
      </c>
      <c r="E5603" s="99">
        <v>1658236242.5799999</v>
      </c>
      <c r="K5603" s="27">
        <v>394648435.64999998</v>
      </c>
      <c r="L5603" s="27">
        <v>0.55869999999999997</v>
      </c>
    </row>
    <row r="5604" spans="1:12" x14ac:dyDescent="0.25">
      <c r="A5604" s="91">
        <v>5596</v>
      </c>
      <c r="B5604" s="104">
        <v>1.4168007877152986</v>
      </c>
      <c r="C5604" s="104">
        <v>0.98900319484710175</v>
      </c>
      <c r="D5604" s="104">
        <v>0.99494902963218346</v>
      </c>
      <c r="E5604" s="99">
        <v>1248441297.26</v>
      </c>
      <c r="K5604" s="27">
        <v>394912301.66000003</v>
      </c>
      <c r="L5604" s="27">
        <v>0.55879999999999996</v>
      </c>
    </row>
    <row r="5605" spans="1:12" x14ac:dyDescent="0.25">
      <c r="A5605" s="91">
        <v>5597</v>
      </c>
      <c r="B5605" s="104">
        <v>1.0047489701550685</v>
      </c>
      <c r="C5605" s="104">
        <v>0.96224837761223181</v>
      </c>
      <c r="D5605" s="104">
        <v>0.98922308212603072</v>
      </c>
      <c r="E5605" s="99">
        <v>-784522947.53999996</v>
      </c>
      <c r="K5605" s="27">
        <v>394928874.67000002</v>
      </c>
      <c r="L5605" s="27">
        <v>0.55889999999999995</v>
      </c>
    </row>
    <row r="5606" spans="1:12" x14ac:dyDescent="0.25">
      <c r="A5606" s="91">
        <v>5598</v>
      </c>
      <c r="B5606" s="104">
        <v>1.1737932044536701</v>
      </c>
      <c r="C5606" s="104">
        <v>1.0336549611055834</v>
      </c>
      <c r="D5606" s="104">
        <v>0.97600540864341767</v>
      </c>
      <c r="E5606" s="99">
        <v>1028937043.1799999</v>
      </c>
      <c r="K5606" s="27">
        <v>394990679.23000002</v>
      </c>
      <c r="L5606" s="27">
        <v>0.55900000000000005</v>
      </c>
    </row>
    <row r="5607" spans="1:12" x14ac:dyDescent="0.25">
      <c r="A5607" s="91">
        <v>5599</v>
      </c>
      <c r="B5607" s="104">
        <v>0.82120642892067097</v>
      </c>
      <c r="C5607" s="104">
        <v>1.0103498808830207</v>
      </c>
      <c r="D5607" s="104">
        <v>1.0036404160850962</v>
      </c>
      <c r="E5607" s="99">
        <v>-244021852.88999999</v>
      </c>
      <c r="K5607" s="27">
        <v>395039703</v>
      </c>
      <c r="L5607" s="27">
        <v>0.55910000000000004</v>
      </c>
    </row>
    <row r="5608" spans="1:12" x14ac:dyDescent="0.25">
      <c r="A5608" s="91">
        <v>5600</v>
      </c>
      <c r="B5608" s="104">
        <v>0.58362057691498248</v>
      </c>
      <c r="C5608" s="104">
        <v>0.99960084994826681</v>
      </c>
      <c r="D5608" s="104">
        <v>0.96663233254842496</v>
      </c>
      <c r="E5608" s="99">
        <v>-1745829644.49</v>
      </c>
      <c r="K5608" s="27">
        <v>395325008.73000002</v>
      </c>
      <c r="L5608" s="27">
        <v>0.55920000000000003</v>
      </c>
    </row>
    <row r="5609" spans="1:12" x14ac:dyDescent="0.25">
      <c r="A5609" s="91">
        <v>5601</v>
      </c>
      <c r="B5609" s="104">
        <v>1.0352505185853931</v>
      </c>
      <c r="C5609" s="104">
        <v>0.95191600311659541</v>
      </c>
      <c r="D5609" s="104">
        <v>0.98224955633317512</v>
      </c>
      <c r="E5609" s="99">
        <v>-1057073465.24</v>
      </c>
      <c r="K5609" s="27">
        <v>395388083.10000002</v>
      </c>
      <c r="L5609" s="27">
        <v>0.55930000000000002</v>
      </c>
    </row>
    <row r="5610" spans="1:12" x14ac:dyDescent="0.25">
      <c r="A5610" s="91">
        <v>5602</v>
      </c>
      <c r="B5610" s="104">
        <v>0.96955840564687945</v>
      </c>
      <c r="C5610" s="104">
        <v>1.003544787257739</v>
      </c>
      <c r="D5610" s="104">
        <v>1.0325937937554388</v>
      </c>
      <c r="E5610" s="99">
        <v>780744532.15999997</v>
      </c>
      <c r="K5610" s="27">
        <v>395634404.98000002</v>
      </c>
      <c r="L5610" s="27">
        <v>0.55940000000000001</v>
      </c>
    </row>
    <row r="5611" spans="1:12" x14ac:dyDescent="0.25">
      <c r="A5611" s="91">
        <v>5603</v>
      </c>
      <c r="B5611" s="104">
        <v>0.94486368515163932</v>
      </c>
      <c r="C5611" s="104">
        <v>1.0351393816419365</v>
      </c>
      <c r="D5611" s="104">
        <v>0.96862406805302159</v>
      </c>
      <c r="E5611" s="99">
        <v>27922186.260000002</v>
      </c>
      <c r="K5611" s="27">
        <v>395831527.79000002</v>
      </c>
      <c r="L5611" s="27">
        <v>0.5595</v>
      </c>
    </row>
    <row r="5612" spans="1:12" x14ac:dyDescent="0.25">
      <c r="A5612" s="91">
        <v>5604</v>
      </c>
      <c r="B5612" s="104">
        <v>0.78048283292375087</v>
      </c>
      <c r="C5612" s="104">
        <v>0.99559077407968699</v>
      </c>
      <c r="D5612" s="104">
        <v>0.97489526101402446</v>
      </c>
      <c r="E5612" s="99">
        <v>-1090815794.47</v>
      </c>
      <c r="K5612" s="27">
        <v>396043523.04000002</v>
      </c>
      <c r="L5612" s="27">
        <v>0.55959999999999999</v>
      </c>
    </row>
    <row r="5613" spans="1:12" x14ac:dyDescent="0.25">
      <c r="A5613" s="91">
        <v>5605</v>
      </c>
      <c r="B5613" s="104">
        <v>1.5008530142352505</v>
      </c>
      <c r="C5613" s="104">
        <v>1.0107470906355351</v>
      </c>
      <c r="D5613" s="104">
        <v>1.0213650739911391</v>
      </c>
      <c r="E5613" s="99">
        <v>3008081352.3299999</v>
      </c>
      <c r="K5613" s="27">
        <v>396336349.70999998</v>
      </c>
      <c r="L5613" s="27">
        <v>0.55969999999999998</v>
      </c>
    </row>
    <row r="5614" spans="1:12" x14ac:dyDescent="0.25">
      <c r="A5614" s="91">
        <v>5606</v>
      </c>
      <c r="B5614" s="104">
        <v>0.98690620105645932</v>
      </c>
      <c r="C5614" s="104">
        <v>0.9825483032067357</v>
      </c>
      <c r="D5614" s="104">
        <v>1.0050620746436787</v>
      </c>
      <c r="E5614" s="99">
        <v>-118567980.73999999</v>
      </c>
      <c r="K5614" s="27">
        <v>396701506.73000002</v>
      </c>
      <c r="L5614" s="27">
        <v>0.55979999999999996</v>
      </c>
    </row>
    <row r="5615" spans="1:12" x14ac:dyDescent="0.25">
      <c r="A5615" s="91">
        <v>5607</v>
      </c>
      <c r="B5615" s="104">
        <v>1.260431338328589</v>
      </c>
      <c r="C5615" s="104">
        <v>1.018108424397786</v>
      </c>
      <c r="D5615" s="104">
        <v>1.0097346518740431</v>
      </c>
      <c r="E5615" s="99">
        <v>1854474298.6500001</v>
      </c>
      <c r="K5615" s="27">
        <v>396959886.20999998</v>
      </c>
      <c r="L5615" s="27">
        <v>0.55989999999999995</v>
      </c>
    </row>
    <row r="5616" spans="1:12" x14ac:dyDescent="0.25">
      <c r="A5616" s="91">
        <v>5608</v>
      </c>
      <c r="B5616" s="104">
        <v>0.60601064678754291</v>
      </c>
      <c r="C5616" s="104">
        <v>1.0299684745047517</v>
      </c>
      <c r="D5616" s="104">
        <v>0.99900360459023618</v>
      </c>
      <c r="E5616" s="99">
        <v>-914430586.78999996</v>
      </c>
      <c r="K5616" s="27">
        <v>397306334.69999999</v>
      </c>
      <c r="L5616" s="27">
        <v>0.56000000000000005</v>
      </c>
    </row>
    <row r="5617" spans="1:12" x14ac:dyDescent="0.25">
      <c r="A5617" s="91">
        <v>5609</v>
      </c>
      <c r="B5617" s="104">
        <v>1.2086307865899784</v>
      </c>
      <c r="C5617" s="104">
        <v>0.96950191679239517</v>
      </c>
      <c r="D5617" s="104">
        <v>0.97451909683601445</v>
      </c>
      <c r="E5617" s="99">
        <v>-411542786.25</v>
      </c>
      <c r="K5617" s="27">
        <v>397366146.44</v>
      </c>
      <c r="L5617" s="27">
        <v>0.56010000000000004</v>
      </c>
    </row>
    <row r="5618" spans="1:12" x14ac:dyDescent="0.25">
      <c r="A5618" s="91">
        <v>5610</v>
      </c>
      <c r="B5618" s="104">
        <v>1.3281957500634114</v>
      </c>
      <c r="C5618" s="104">
        <v>0.97111833098624101</v>
      </c>
      <c r="D5618" s="104">
        <v>0.98710243191150593</v>
      </c>
      <c r="E5618" s="99">
        <v>264916876.74000001</v>
      </c>
      <c r="K5618" s="27">
        <v>397453952.58999997</v>
      </c>
      <c r="L5618" s="27">
        <v>0.56020000000000003</v>
      </c>
    </row>
    <row r="5619" spans="1:12" x14ac:dyDescent="0.25">
      <c r="A5619" s="91">
        <v>5611</v>
      </c>
      <c r="B5619" s="104">
        <v>0.83388893047184465</v>
      </c>
      <c r="C5619" s="104">
        <v>0.97605169181259921</v>
      </c>
      <c r="D5619" s="104">
        <v>1.0174736322377509</v>
      </c>
      <c r="E5619" s="99">
        <v>-546968242.15999997</v>
      </c>
      <c r="K5619" s="27">
        <v>397968522.44</v>
      </c>
      <c r="L5619" s="27">
        <v>0.56030000000000002</v>
      </c>
    </row>
    <row r="5620" spans="1:12" x14ac:dyDescent="0.25">
      <c r="A5620" s="91">
        <v>5612</v>
      </c>
      <c r="B5620" s="104">
        <v>0.68332240954710721</v>
      </c>
      <c r="C5620" s="104">
        <v>0.98791928377533667</v>
      </c>
      <c r="D5620" s="104">
        <v>1.0474117256428024</v>
      </c>
      <c r="E5620" s="99">
        <v>-504340181.91000003</v>
      </c>
      <c r="K5620" s="27">
        <v>398402599.93000001</v>
      </c>
      <c r="L5620" s="27">
        <v>0.56040000000000001</v>
      </c>
    </row>
    <row r="5621" spans="1:12" x14ac:dyDescent="0.25">
      <c r="A5621" s="91">
        <v>5613</v>
      </c>
      <c r="B5621" s="104">
        <v>0.67987044200543334</v>
      </c>
      <c r="C5621" s="104">
        <v>0.96901701492700421</v>
      </c>
      <c r="D5621" s="104">
        <v>1.0170311482775558</v>
      </c>
      <c r="E5621" s="99">
        <v>-1194799834.9000001</v>
      </c>
      <c r="K5621" s="27">
        <v>398998150.75</v>
      </c>
      <c r="L5621" s="27">
        <v>0.5605</v>
      </c>
    </row>
    <row r="5622" spans="1:12" x14ac:dyDescent="0.25">
      <c r="A5622" s="91">
        <v>5614</v>
      </c>
      <c r="B5622" s="104">
        <v>0.9874061624621191</v>
      </c>
      <c r="C5622" s="104">
        <v>1.0204138035310419</v>
      </c>
      <c r="D5622" s="104">
        <v>0.98925500720467996</v>
      </c>
      <c r="E5622" s="99">
        <v>322501192.89999998</v>
      </c>
      <c r="K5622" s="27">
        <v>399188877.5</v>
      </c>
      <c r="L5622" s="27">
        <v>0.56059999999999999</v>
      </c>
    </row>
    <row r="5623" spans="1:12" x14ac:dyDescent="0.25">
      <c r="A5623" s="91">
        <v>5615</v>
      </c>
      <c r="B5623" s="104">
        <v>0.82090347637223826</v>
      </c>
      <c r="C5623" s="104">
        <v>0.99366776183386463</v>
      </c>
      <c r="D5623" s="104">
        <v>1.0001771028842799</v>
      </c>
      <c r="E5623" s="99">
        <v>-580572068.25999999</v>
      </c>
      <c r="K5623" s="27">
        <v>399491528.25</v>
      </c>
      <c r="L5623" s="27">
        <v>0.56069999999999998</v>
      </c>
    </row>
    <row r="5624" spans="1:12" x14ac:dyDescent="0.25">
      <c r="A5624" s="91">
        <v>5616</v>
      </c>
      <c r="B5624" s="104">
        <v>0.83520654361545354</v>
      </c>
      <c r="C5624" s="104">
        <v>0.97368260614899105</v>
      </c>
      <c r="D5624" s="104">
        <v>1.0066026959944134</v>
      </c>
      <c r="E5624" s="99">
        <v>-762047439</v>
      </c>
      <c r="K5624" s="27">
        <v>399738123.81999999</v>
      </c>
      <c r="L5624" s="27">
        <v>0.56079999999999997</v>
      </c>
    </row>
    <row r="5625" spans="1:12" x14ac:dyDescent="0.25">
      <c r="A5625" s="91">
        <v>5617</v>
      </c>
      <c r="B5625" s="104">
        <v>1.7460618601537461</v>
      </c>
      <c r="C5625" s="104">
        <v>1.0181722102587794</v>
      </c>
      <c r="D5625" s="104">
        <v>1.0365473190223404</v>
      </c>
      <c r="E5625" s="99">
        <v>4892609349.75</v>
      </c>
      <c r="K5625" s="27">
        <v>400079704.48000002</v>
      </c>
      <c r="L5625" s="27">
        <v>0.56089999999999995</v>
      </c>
    </row>
    <row r="5626" spans="1:12" x14ac:dyDescent="0.25">
      <c r="A5626" s="91">
        <v>5618</v>
      </c>
      <c r="B5626" s="104">
        <v>0.97483802236855521</v>
      </c>
      <c r="C5626" s="104">
        <v>0.99547934863884502</v>
      </c>
      <c r="D5626" s="104">
        <v>0.96036324120542005</v>
      </c>
      <c r="E5626" s="99">
        <v>-782825623.03999996</v>
      </c>
      <c r="K5626" s="27">
        <v>400089056.23000002</v>
      </c>
      <c r="L5626" s="27">
        <v>0.56100000000000005</v>
      </c>
    </row>
    <row r="5627" spans="1:12" x14ac:dyDescent="0.25">
      <c r="A5627" s="91">
        <v>5619</v>
      </c>
      <c r="B5627" s="104">
        <v>1.0675342257624882</v>
      </c>
      <c r="C5627" s="104">
        <v>0.96523903151409685</v>
      </c>
      <c r="D5627" s="104">
        <v>1.030614879519806</v>
      </c>
      <c r="E5627" s="99">
        <v>314436482.55000001</v>
      </c>
      <c r="K5627" s="27">
        <v>400113963.93000001</v>
      </c>
      <c r="L5627" s="27">
        <v>0.56110000000000004</v>
      </c>
    </row>
    <row r="5628" spans="1:12" x14ac:dyDescent="0.25">
      <c r="A5628" s="91">
        <v>5620</v>
      </c>
      <c r="B5628" s="104">
        <v>1.05401304579758</v>
      </c>
      <c r="C5628" s="104">
        <v>0.92938223318689639</v>
      </c>
      <c r="D5628" s="104">
        <v>0.98962864915631688</v>
      </c>
      <c r="E5628" s="99">
        <v>-1340230277.0699999</v>
      </c>
      <c r="K5628" s="27">
        <v>400353761.20999998</v>
      </c>
      <c r="L5628" s="27">
        <v>0.56120000000000003</v>
      </c>
    </row>
    <row r="5629" spans="1:12" x14ac:dyDescent="0.25">
      <c r="A5629" s="91">
        <v>5621</v>
      </c>
      <c r="B5629" s="104">
        <v>1.1342784316446486</v>
      </c>
      <c r="C5629" s="104">
        <v>1.0231513893647279</v>
      </c>
      <c r="D5629" s="104">
        <v>0.99886815497196235</v>
      </c>
      <c r="E5629" s="99">
        <v>1179604953.8</v>
      </c>
      <c r="K5629" s="27">
        <v>400995509.19999999</v>
      </c>
      <c r="L5629" s="27">
        <v>0.56130000000000002</v>
      </c>
    </row>
    <row r="5630" spans="1:12" x14ac:dyDescent="0.25">
      <c r="A5630" s="91">
        <v>5622</v>
      </c>
      <c r="B5630" s="104">
        <v>1.0656621338775492</v>
      </c>
      <c r="C5630" s="104">
        <v>1.0425547041141638</v>
      </c>
      <c r="D5630" s="104">
        <v>0.98808338269424978</v>
      </c>
      <c r="E5630" s="99">
        <v>1072748047.3099999</v>
      </c>
      <c r="K5630" s="27">
        <v>401067629.36000001</v>
      </c>
      <c r="L5630" s="27">
        <v>0.56140000000000001</v>
      </c>
    </row>
    <row r="5631" spans="1:12" x14ac:dyDescent="0.25">
      <c r="A5631" s="91">
        <v>5623</v>
      </c>
      <c r="B5631" s="104">
        <v>0.92188337025404521</v>
      </c>
      <c r="C5631" s="104">
        <v>0.96374891870534551</v>
      </c>
      <c r="D5631" s="104">
        <v>1.0314210990132977</v>
      </c>
      <c r="E5631" s="99">
        <v>-219021233.38999999</v>
      </c>
      <c r="K5631" s="27">
        <v>401212367.26999998</v>
      </c>
      <c r="L5631" s="27">
        <v>0.5615</v>
      </c>
    </row>
    <row r="5632" spans="1:12" x14ac:dyDescent="0.25">
      <c r="A5632" s="91">
        <v>5624</v>
      </c>
      <c r="B5632" s="104">
        <v>0.85988193742074115</v>
      </c>
      <c r="C5632" s="104">
        <v>1.0039983913881014</v>
      </c>
      <c r="D5632" s="104">
        <v>1.0227800905437696</v>
      </c>
      <c r="E5632" s="99">
        <v>132804580.36</v>
      </c>
      <c r="K5632" s="27">
        <v>401400284.68000001</v>
      </c>
      <c r="L5632" s="27">
        <v>0.56159999999999999</v>
      </c>
    </row>
    <row r="5633" spans="1:12" x14ac:dyDescent="0.25">
      <c r="A5633" s="91">
        <v>5625</v>
      </c>
      <c r="B5633" s="104">
        <v>1.075656276107668</v>
      </c>
      <c r="C5633" s="104">
        <v>1.0130944034718503</v>
      </c>
      <c r="D5633" s="104">
        <v>0.98894747298600749</v>
      </c>
      <c r="E5633" s="99">
        <v>498698926.51999998</v>
      </c>
      <c r="K5633" s="27">
        <v>401692543.32999998</v>
      </c>
      <c r="L5633" s="27">
        <v>0.56169999999999998</v>
      </c>
    </row>
    <row r="5634" spans="1:12" x14ac:dyDescent="0.25">
      <c r="A5634" s="91">
        <v>5626</v>
      </c>
      <c r="B5634" s="104">
        <v>0.96505445803692402</v>
      </c>
      <c r="C5634" s="104">
        <v>0.94441676465741842</v>
      </c>
      <c r="D5634" s="104">
        <v>1.0045308295406037</v>
      </c>
      <c r="E5634" s="99">
        <v>-953335484.01999998</v>
      </c>
      <c r="K5634" s="27">
        <v>402213210.06999999</v>
      </c>
      <c r="L5634" s="27">
        <v>0.56179999999999997</v>
      </c>
    </row>
    <row r="5635" spans="1:12" x14ac:dyDescent="0.25">
      <c r="A5635" s="91">
        <v>5627</v>
      </c>
      <c r="B5635" s="104">
        <v>1.2660655706825961</v>
      </c>
      <c r="C5635" s="104">
        <v>1.0476348995942844</v>
      </c>
      <c r="D5635" s="104">
        <v>1.00791452584795</v>
      </c>
      <c r="E5635" s="99">
        <v>2597439847.1500001</v>
      </c>
      <c r="K5635" s="27">
        <v>402351814.24000001</v>
      </c>
      <c r="L5635" s="27">
        <v>0.56189999999999996</v>
      </c>
    </row>
    <row r="5636" spans="1:12" x14ac:dyDescent="0.25">
      <c r="A5636" s="91">
        <v>5628</v>
      </c>
      <c r="B5636" s="104">
        <v>1.1264781584796406</v>
      </c>
      <c r="C5636" s="104">
        <v>0.96255712846386188</v>
      </c>
      <c r="D5636" s="104">
        <v>0.99993382770209482</v>
      </c>
      <c r="E5636" s="99">
        <v>-214864941.28999999</v>
      </c>
      <c r="K5636" s="27">
        <v>402408966.81</v>
      </c>
      <c r="L5636" s="27">
        <v>0.56200000000000006</v>
      </c>
    </row>
    <row r="5637" spans="1:12" x14ac:dyDescent="0.25">
      <c r="A5637" s="91">
        <v>5629</v>
      </c>
      <c r="B5637" s="104">
        <v>0.82899307989859228</v>
      </c>
      <c r="C5637" s="104">
        <v>0.98852578862667251</v>
      </c>
      <c r="D5637" s="104">
        <v>0.99982768665026567</v>
      </c>
      <c r="E5637" s="99">
        <v>-643985873.66999996</v>
      </c>
      <c r="K5637" s="27">
        <v>402745445.06</v>
      </c>
      <c r="L5637" s="27">
        <v>0.56210000000000004</v>
      </c>
    </row>
    <row r="5638" spans="1:12" x14ac:dyDescent="0.25">
      <c r="A5638" s="91">
        <v>5630</v>
      </c>
      <c r="B5638" s="104">
        <v>0.60350369014413541</v>
      </c>
      <c r="C5638" s="104">
        <v>0.99385951518215099</v>
      </c>
      <c r="D5638" s="104">
        <v>0.98055546224829404</v>
      </c>
      <c r="E5638" s="99">
        <v>-1585946498.3</v>
      </c>
      <c r="K5638" s="27">
        <v>403441924.82999998</v>
      </c>
      <c r="L5638" s="27">
        <v>0.56220000000000003</v>
      </c>
    </row>
    <row r="5639" spans="1:12" x14ac:dyDescent="0.25">
      <c r="A5639" s="91">
        <v>5631</v>
      </c>
      <c r="B5639" s="104">
        <v>0.84471309069836953</v>
      </c>
      <c r="C5639" s="104">
        <v>1.0011129599439414</v>
      </c>
      <c r="D5639" s="104">
        <v>1.0002386179099771</v>
      </c>
      <c r="E5639" s="99">
        <v>-367730866.98000002</v>
      </c>
      <c r="K5639" s="27">
        <v>403714393.02999997</v>
      </c>
      <c r="L5639" s="27">
        <v>0.56230000000000002</v>
      </c>
    </row>
    <row r="5640" spans="1:12" x14ac:dyDescent="0.25">
      <c r="A5640" s="91">
        <v>5632</v>
      </c>
      <c r="B5640" s="104">
        <v>0.76492325173447528</v>
      </c>
      <c r="C5640" s="104">
        <v>1.0186802057829689</v>
      </c>
      <c r="D5640" s="104">
        <v>1.0303072819829939</v>
      </c>
      <c r="E5640" s="99">
        <v>82418787.010000005</v>
      </c>
      <c r="K5640" s="27">
        <v>403766912.63</v>
      </c>
      <c r="L5640" s="27">
        <v>0.56240000000000001</v>
      </c>
    </row>
    <row r="5641" spans="1:12" x14ac:dyDescent="0.25">
      <c r="A5641" s="91">
        <v>5633</v>
      </c>
      <c r="B5641" s="104">
        <v>1.1261811240429647</v>
      </c>
      <c r="C5641" s="104">
        <v>1.0431239022707397</v>
      </c>
      <c r="D5641" s="104">
        <v>1.0129858298524526</v>
      </c>
      <c r="E5641" s="99">
        <v>1939940583.3</v>
      </c>
      <c r="K5641" s="27">
        <v>404038683.05000001</v>
      </c>
      <c r="L5641" s="27">
        <v>0.5625</v>
      </c>
    </row>
    <row r="5642" spans="1:12" x14ac:dyDescent="0.25">
      <c r="A5642" s="91">
        <v>5634</v>
      </c>
      <c r="B5642" s="104">
        <v>1.0103742834727885</v>
      </c>
      <c r="C5642" s="104">
        <v>0.97785718100794083</v>
      </c>
      <c r="D5642" s="104">
        <v>0.99876706641208279</v>
      </c>
      <c r="E5642" s="99">
        <v>-261350150.88999999</v>
      </c>
      <c r="K5642" s="27">
        <v>404162570.18000001</v>
      </c>
      <c r="L5642" s="27">
        <v>0.56259999999999999</v>
      </c>
    </row>
    <row r="5643" spans="1:12" x14ac:dyDescent="0.25">
      <c r="A5643" s="91">
        <v>5635</v>
      </c>
      <c r="B5643" s="104">
        <v>0.77849967696735822</v>
      </c>
      <c r="C5643" s="104">
        <v>0.9796611292981281</v>
      </c>
      <c r="D5643" s="104">
        <v>0.96794401003994957</v>
      </c>
      <c r="E5643" s="99">
        <v>-1448588456.3900001</v>
      </c>
      <c r="K5643" s="27">
        <v>404169446.39999998</v>
      </c>
      <c r="L5643" s="27">
        <v>0.56269999999999998</v>
      </c>
    </row>
    <row r="5644" spans="1:12" x14ac:dyDescent="0.25">
      <c r="A5644" s="91">
        <v>5636</v>
      </c>
      <c r="B5644" s="104">
        <v>1.1048069703508649</v>
      </c>
      <c r="C5644" s="104">
        <v>1.0235425997550476</v>
      </c>
      <c r="D5644" s="104">
        <v>0.98314843976143029</v>
      </c>
      <c r="E5644" s="99">
        <v>705604060.58000004</v>
      </c>
      <c r="K5644" s="27">
        <v>404586497.31</v>
      </c>
      <c r="L5644" s="27">
        <v>0.56279999999999997</v>
      </c>
    </row>
    <row r="5645" spans="1:12" x14ac:dyDescent="0.25">
      <c r="A5645" s="91">
        <v>5637</v>
      </c>
      <c r="B5645" s="104">
        <v>0.8607870827141999</v>
      </c>
      <c r="C5645" s="104">
        <v>1.0687216607063295</v>
      </c>
      <c r="D5645" s="104">
        <v>1.0276620873556634</v>
      </c>
      <c r="E5645" s="99">
        <v>1381702690.1500001</v>
      </c>
      <c r="K5645" s="27">
        <v>404649895.07999998</v>
      </c>
      <c r="L5645" s="27">
        <v>0.56289999999999996</v>
      </c>
    </row>
    <row r="5646" spans="1:12" x14ac:dyDescent="0.25">
      <c r="A5646" s="91">
        <v>5638</v>
      </c>
      <c r="B5646" s="104">
        <v>1.271353935464673</v>
      </c>
      <c r="C5646" s="104">
        <v>1.0184210700200966</v>
      </c>
      <c r="D5646" s="104">
        <v>1.0085810612310531</v>
      </c>
      <c r="E5646" s="99">
        <v>1878646966.3099999</v>
      </c>
      <c r="K5646" s="27">
        <v>404839046.05000001</v>
      </c>
      <c r="L5646" s="27">
        <v>0.56299999999999994</v>
      </c>
    </row>
    <row r="5647" spans="1:12" x14ac:dyDescent="0.25">
      <c r="A5647" s="91">
        <v>5639</v>
      </c>
      <c r="B5647" s="104">
        <v>0.95268178320674657</v>
      </c>
      <c r="C5647" s="104">
        <v>0.94026758447138536</v>
      </c>
      <c r="D5647" s="104">
        <v>1.0159024417395666</v>
      </c>
      <c r="E5647" s="99">
        <v>-859651239.34000003</v>
      </c>
      <c r="K5647" s="27">
        <v>404999897.07999998</v>
      </c>
      <c r="L5647" s="27">
        <v>0.56310000000000004</v>
      </c>
    </row>
    <row r="5648" spans="1:12" x14ac:dyDescent="0.25">
      <c r="A5648" s="91">
        <v>5640</v>
      </c>
      <c r="B5648" s="104">
        <v>0.69931263197302118</v>
      </c>
      <c r="C5648" s="104">
        <v>1.0077576362082739</v>
      </c>
      <c r="D5648" s="104">
        <v>0.99757065399250033</v>
      </c>
      <c r="E5648" s="99">
        <v>-849866134.72000003</v>
      </c>
      <c r="K5648" s="27">
        <v>405724080.91000003</v>
      </c>
      <c r="L5648" s="27">
        <v>0.56320000000000003</v>
      </c>
    </row>
    <row r="5649" spans="1:12" x14ac:dyDescent="0.25">
      <c r="A5649" s="91">
        <v>5641</v>
      </c>
      <c r="B5649" s="104">
        <v>1.1587862517717593</v>
      </c>
      <c r="C5649" s="104">
        <v>0.97326548857167872</v>
      </c>
      <c r="D5649" s="104">
        <v>0.96910074615488473</v>
      </c>
      <c r="E5649" s="99">
        <v>-575861217.27999997</v>
      </c>
      <c r="K5649" s="27">
        <v>405904551.26999998</v>
      </c>
      <c r="L5649" s="27">
        <v>0.56330000000000002</v>
      </c>
    </row>
    <row r="5650" spans="1:12" x14ac:dyDescent="0.25">
      <c r="A5650" s="91">
        <v>5642</v>
      </c>
      <c r="B5650" s="104">
        <v>1.043268004054712</v>
      </c>
      <c r="C5650" s="104">
        <v>1.0206539614637533</v>
      </c>
      <c r="D5650" s="104">
        <v>1.0221546936880122</v>
      </c>
      <c r="E5650" s="99">
        <v>1254914620.3900001</v>
      </c>
      <c r="K5650" s="27">
        <v>406339153.23000002</v>
      </c>
      <c r="L5650" s="27">
        <v>0.56340000000000001</v>
      </c>
    </row>
    <row r="5651" spans="1:12" x14ac:dyDescent="0.25">
      <c r="A5651" s="91">
        <v>5643</v>
      </c>
      <c r="B5651" s="104">
        <v>1.3243922360663427</v>
      </c>
      <c r="C5651" s="104">
        <v>0.96305636216763335</v>
      </c>
      <c r="D5651" s="104">
        <v>0.98933447135448527</v>
      </c>
      <c r="E5651" s="99">
        <v>97568041.170000002</v>
      </c>
      <c r="K5651" s="27">
        <v>406924544.69999999</v>
      </c>
      <c r="L5651" s="27">
        <v>0.5635</v>
      </c>
    </row>
    <row r="5652" spans="1:12" x14ac:dyDescent="0.25">
      <c r="A5652" s="91">
        <v>5644</v>
      </c>
      <c r="B5652" s="104">
        <v>0.99451046666068643</v>
      </c>
      <c r="C5652" s="104">
        <v>1.0024219737107822</v>
      </c>
      <c r="D5652" s="104">
        <v>0.97540417105286337</v>
      </c>
      <c r="E5652" s="99">
        <v>-289488651.22000003</v>
      </c>
      <c r="K5652" s="27">
        <v>406957223.25999999</v>
      </c>
      <c r="L5652" s="27">
        <v>0.56359999999999999</v>
      </c>
    </row>
    <row r="5653" spans="1:12" x14ac:dyDescent="0.25">
      <c r="A5653" s="91">
        <v>5645</v>
      </c>
      <c r="B5653" s="104">
        <v>1.1142625058464715</v>
      </c>
      <c r="C5653" s="104">
        <v>0.97386397997972951</v>
      </c>
      <c r="D5653" s="104">
        <v>0.98869990989075984</v>
      </c>
      <c r="E5653" s="99">
        <v>-242023368.83000001</v>
      </c>
      <c r="K5653" s="27">
        <v>407403396.06</v>
      </c>
      <c r="L5653" s="27">
        <v>0.56369999999999998</v>
      </c>
    </row>
    <row r="5654" spans="1:12" x14ac:dyDescent="0.25">
      <c r="A5654" s="91">
        <v>5646</v>
      </c>
      <c r="B5654" s="104">
        <v>1.5023771815974192</v>
      </c>
      <c r="C5654" s="104">
        <v>0.99669332750436379</v>
      </c>
      <c r="D5654" s="104">
        <v>0.99056180721878273</v>
      </c>
      <c r="E5654" s="99">
        <v>1634972048.7</v>
      </c>
      <c r="K5654" s="27">
        <v>408750946.06999999</v>
      </c>
      <c r="L5654" s="27">
        <v>0.56379999999999997</v>
      </c>
    </row>
    <row r="5655" spans="1:12" x14ac:dyDescent="0.25">
      <c r="A5655" s="91">
        <v>5647</v>
      </c>
      <c r="B5655" s="104">
        <v>1.6703086029122551</v>
      </c>
      <c r="C5655" s="104">
        <v>1.034970453506348</v>
      </c>
      <c r="D5655" s="104">
        <v>1.0123214979972714</v>
      </c>
      <c r="E5655" s="99">
        <v>4267136999.8800001</v>
      </c>
      <c r="K5655" s="27">
        <v>408784691.58999997</v>
      </c>
      <c r="L5655" s="27">
        <v>0.56389999999999996</v>
      </c>
    </row>
    <row r="5656" spans="1:12" x14ac:dyDescent="0.25">
      <c r="A5656" s="91">
        <v>5648</v>
      </c>
      <c r="B5656" s="104">
        <v>1.2701055869703879</v>
      </c>
      <c r="C5656" s="104">
        <v>1.0499494507538549</v>
      </c>
      <c r="D5656" s="104">
        <v>0.9685710623599072</v>
      </c>
      <c r="E5656" s="99">
        <v>1609467370.5899999</v>
      </c>
      <c r="K5656" s="27">
        <v>409835017.75</v>
      </c>
      <c r="L5656" s="27">
        <v>0.56399999999999995</v>
      </c>
    </row>
    <row r="5657" spans="1:12" x14ac:dyDescent="0.25">
      <c r="A5657" s="91">
        <v>5649</v>
      </c>
      <c r="B5657" s="104">
        <v>0.7364093009569912</v>
      </c>
      <c r="C5657" s="104">
        <v>0.98841508834208247</v>
      </c>
      <c r="D5657" s="104">
        <v>1.0273921867044309</v>
      </c>
      <c r="E5657" s="99">
        <v>-558125084.34000003</v>
      </c>
      <c r="K5657" s="27">
        <v>410175972.33999997</v>
      </c>
      <c r="L5657" s="27">
        <v>0.56410000000000005</v>
      </c>
    </row>
    <row r="5658" spans="1:12" x14ac:dyDescent="0.25">
      <c r="A5658" s="91">
        <v>5650</v>
      </c>
      <c r="B5658" s="104">
        <v>1.0142571810611305</v>
      </c>
      <c r="C5658" s="104">
        <v>1.026269536365314</v>
      </c>
      <c r="D5658" s="104">
        <v>1.0139398003998978</v>
      </c>
      <c r="E5658" s="99">
        <v>1067177195.96</v>
      </c>
      <c r="K5658" s="27">
        <v>410176249.52999997</v>
      </c>
      <c r="L5658" s="27">
        <v>0.56420000000000003</v>
      </c>
    </row>
    <row r="5659" spans="1:12" x14ac:dyDescent="0.25">
      <c r="A5659" s="91">
        <v>5651</v>
      </c>
      <c r="B5659" s="104">
        <v>0.8659233990234817</v>
      </c>
      <c r="C5659" s="104">
        <v>0.98677003311470335</v>
      </c>
      <c r="D5659" s="104">
        <v>1.0236847480526636</v>
      </c>
      <c r="E5659" s="99">
        <v>-135082037.31</v>
      </c>
      <c r="K5659" s="27">
        <v>410351035.10000002</v>
      </c>
      <c r="L5659" s="27">
        <v>0.56430000000000002</v>
      </c>
    </row>
    <row r="5660" spans="1:12" x14ac:dyDescent="0.25">
      <c r="A5660" s="91">
        <v>5652</v>
      </c>
      <c r="B5660" s="104">
        <v>0.90371651378440798</v>
      </c>
      <c r="C5660" s="104">
        <v>0.9691979291436057</v>
      </c>
      <c r="D5660" s="104">
        <v>1.0136814997101067</v>
      </c>
      <c r="E5660" s="99">
        <v>-495485761.25</v>
      </c>
      <c r="K5660" s="27">
        <v>410741330.45999998</v>
      </c>
      <c r="L5660" s="27">
        <v>0.56440000000000001</v>
      </c>
    </row>
    <row r="5661" spans="1:12" x14ac:dyDescent="0.25">
      <c r="A5661" s="91">
        <v>5653</v>
      </c>
      <c r="B5661" s="104">
        <v>1.3027375043934912</v>
      </c>
      <c r="C5661" s="104">
        <v>0.98365530453208594</v>
      </c>
      <c r="D5661" s="104">
        <v>1.0319744904269332</v>
      </c>
      <c r="E5661" s="99">
        <v>1691785224.51</v>
      </c>
      <c r="K5661" s="27">
        <v>411153502.25999999</v>
      </c>
      <c r="L5661" s="27">
        <v>0.5645</v>
      </c>
    </row>
    <row r="5662" spans="1:12" x14ac:dyDescent="0.25">
      <c r="A5662" s="91">
        <v>5654</v>
      </c>
      <c r="B5662" s="104">
        <v>1.1480173602323485</v>
      </c>
      <c r="C5662" s="104">
        <v>1.0262047827013852</v>
      </c>
      <c r="D5662" s="104">
        <v>0.97185267061772185</v>
      </c>
      <c r="E5662" s="99">
        <v>660426301.69000006</v>
      </c>
      <c r="K5662" s="27">
        <v>411222055.77999997</v>
      </c>
      <c r="L5662" s="27">
        <v>0.56459999999999999</v>
      </c>
    </row>
    <row r="5663" spans="1:12" x14ac:dyDescent="0.25">
      <c r="A5663" s="91">
        <v>5655</v>
      </c>
      <c r="B5663" s="104">
        <v>0.79081186870447873</v>
      </c>
      <c r="C5663" s="104">
        <v>1.0239786786529188</v>
      </c>
      <c r="D5663" s="104">
        <v>0.98834128411744171</v>
      </c>
      <c r="E5663" s="99">
        <v>-396197838.13</v>
      </c>
      <c r="K5663" s="27">
        <v>412020841.87</v>
      </c>
      <c r="L5663" s="27">
        <v>0.56469999999999998</v>
      </c>
    </row>
    <row r="5664" spans="1:12" x14ac:dyDescent="0.25">
      <c r="A5664" s="91">
        <v>5656</v>
      </c>
      <c r="B5664" s="104">
        <v>0.85743548866220021</v>
      </c>
      <c r="C5664" s="104">
        <v>1.0658521275265955</v>
      </c>
      <c r="D5664" s="104">
        <v>0.99627740877918147</v>
      </c>
      <c r="E5664" s="99">
        <v>730516288.00999999</v>
      </c>
      <c r="K5664" s="27">
        <v>412121074.33999997</v>
      </c>
      <c r="L5664" s="27">
        <v>0.56479999999999997</v>
      </c>
    </row>
    <row r="5665" spans="1:12" x14ac:dyDescent="0.25">
      <c r="A5665" s="91">
        <v>5657</v>
      </c>
      <c r="B5665" s="104">
        <v>0.75158173392875771</v>
      </c>
      <c r="C5665" s="104">
        <v>1.00902694453828</v>
      </c>
      <c r="D5665" s="104">
        <v>0.99949318108529839</v>
      </c>
      <c r="E5665" s="99">
        <v>-603513574.02999997</v>
      </c>
      <c r="K5665" s="27">
        <v>412651437.47000003</v>
      </c>
      <c r="L5665" s="27">
        <v>0.56489999999999996</v>
      </c>
    </row>
    <row r="5666" spans="1:12" x14ac:dyDescent="0.25">
      <c r="A5666" s="91">
        <v>5658</v>
      </c>
      <c r="B5666" s="104">
        <v>0.90075232836976249</v>
      </c>
      <c r="C5666" s="104">
        <v>1.0235082914536149</v>
      </c>
      <c r="D5666" s="104">
        <v>0.99997367698150963</v>
      </c>
      <c r="E5666" s="99">
        <v>243612716.94</v>
      </c>
      <c r="K5666" s="27">
        <v>413121441.45999998</v>
      </c>
      <c r="L5666" s="27">
        <v>0.56499999999999995</v>
      </c>
    </row>
    <row r="5667" spans="1:12" x14ac:dyDescent="0.25">
      <c r="A5667" s="91">
        <v>5659</v>
      </c>
      <c r="B5667" s="104">
        <v>0.82871379963569536</v>
      </c>
      <c r="C5667" s="104">
        <v>1.0111786679147068</v>
      </c>
      <c r="D5667" s="104">
        <v>0.98321151646060578</v>
      </c>
      <c r="E5667" s="99">
        <v>-546860109.13999999</v>
      </c>
      <c r="K5667" s="27">
        <v>413153925.81999999</v>
      </c>
      <c r="L5667" s="27">
        <v>0.56510000000000005</v>
      </c>
    </row>
    <row r="5668" spans="1:12" x14ac:dyDescent="0.25">
      <c r="A5668" s="91">
        <v>5660</v>
      </c>
      <c r="B5668" s="104">
        <v>0.62756709233844921</v>
      </c>
      <c r="C5668" s="104">
        <v>1.0020921424916642</v>
      </c>
      <c r="D5668" s="104">
        <v>0.99001403499504992</v>
      </c>
      <c r="E5668" s="99">
        <v>-1288325963.8199999</v>
      </c>
      <c r="K5668" s="27">
        <v>413493589.25</v>
      </c>
      <c r="L5668" s="27">
        <v>0.56520000000000004</v>
      </c>
    </row>
    <row r="5669" spans="1:12" x14ac:dyDescent="0.25">
      <c r="A5669" s="91">
        <v>5661</v>
      </c>
      <c r="B5669" s="104">
        <v>0.9396831987251022</v>
      </c>
      <c r="C5669" s="104">
        <v>1.0197463873714521</v>
      </c>
      <c r="D5669" s="104">
        <v>1.0036808429737492</v>
      </c>
      <c r="E5669" s="99">
        <v>405724080.91000003</v>
      </c>
      <c r="K5669" s="27">
        <v>414019611.58999997</v>
      </c>
      <c r="L5669" s="27">
        <v>0.56530000000000002</v>
      </c>
    </row>
    <row r="5670" spans="1:12" x14ac:dyDescent="0.25">
      <c r="A5670" s="91">
        <v>5662</v>
      </c>
      <c r="B5670" s="104">
        <v>1.1732166271856705</v>
      </c>
      <c r="C5670" s="104">
        <v>1.0442010360284277</v>
      </c>
      <c r="D5670" s="104">
        <v>0.98404511110159032</v>
      </c>
      <c r="E5670" s="99">
        <v>1472548221.5599999</v>
      </c>
      <c r="K5670" s="27">
        <v>414194713.02999997</v>
      </c>
      <c r="L5670" s="27">
        <v>0.56540000000000001</v>
      </c>
    </row>
    <row r="5671" spans="1:12" x14ac:dyDescent="0.25">
      <c r="A5671" s="91">
        <v>5663</v>
      </c>
      <c r="B5671" s="104">
        <v>1.3331164524476253</v>
      </c>
      <c r="C5671" s="104">
        <v>0.97873379386380943</v>
      </c>
      <c r="D5671" s="104">
        <v>1.0125151002605437</v>
      </c>
      <c r="E5671" s="99">
        <v>1157960423.8099999</v>
      </c>
      <c r="K5671" s="27">
        <v>414409296.07999998</v>
      </c>
      <c r="L5671" s="27">
        <v>0.5655</v>
      </c>
    </row>
    <row r="5672" spans="1:12" x14ac:dyDescent="0.25">
      <c r="A5672" s="91">
        <v>5664</v>
      </c>
      <c r="B5672" s="104">
        <v>1.5229194551961314</v>
      </c>
      <c r="C5672" s="104">
        <v>0.9952689877368448</v>
      </c>
      <c r="D5672" s="104">
        <v>1.001964463638819</v>
      </c>
      <c r="E5672" s="99">
        <v>2013560530.1300001</v>
      </c>
      <c r="K5672" s="27">
        <v>414569721.31999999</v>
      </c>
      <c r="L5672" s="27">
        <v>0.56559999999999999</v>
      </c>
    </row>
    <row r="5673" spans="1:12" x14ac:dyDescent="0.25">
      <c r="A5673" s="91">
        <v>5665</v>
      </c>
      <c r="B5673" s="104">
        <v>1.0787522429729919</v>
      </c>
      <c r="C5673" s="104">
        <v>0.99664477698443699</v>
      </c>
      <c r="D5673" s="104">
        <v>1.0130602038156939</v>
      </c>
      <c r="E5673" s="99">
        <v>680335480.98000002</v>
      </c>
      <c r="K5673" s="27">
        <v>415393230.37</v>
      </c>
      <c r="L5673" s="27">
        <v>0.56569999999999998</v>
      </c>
    </row>
    <row r="5674" spans="1:12" x14ac:dyDescent="0.25">
      <c r="A5674" s="91">
        <v>5666</v>
      </c>
      <c r="B5674" s="104">
        <v>1.0697660402347504</v>
      </c>
      <c r="C5674" s="104">
        <v>1.0101168504915499</v>
      </c>
      <c r="D5674" s="104">
        <v>1.0196450419356271</v>
      </c>
      <c r="E5674" s="99">
        <v>1086659216.04</v>
      </c>
      <c r="K5674" s="27">
        <v>416124956.13999999</v>
      </c>
      <c r="L5674" s="27">
        <v>0.56579999999999997</v>
      </c>
    </row>
    <row r="5675" spans="1:12" x14ac:dyDescent="0.25">
      <c r="A5675" s="91">
        <v>5667</v>
      </c>
      <c r="B5675" s="104">
        <v>1.1077776179239038</v>
      </c>
      <c r="C5675" s="104">
        <v>0.97696681912508276</v>
      </c>
      <c r="D5675" s="104">
        <v>1.0065366003963836</v>
      </c>
      <c r="E5675" s="99">
        <v>200453390.00999999</v>
      </c>
      <c r="K5675" s="27">
        <v>416791372.81</v>
      </c>
      <c r="L5675" s="27">
        <v>0.56589999999999996</v>
      </c>
    </row>
    <row r="5676" spans="1:12" x14ac:dyDescent="0.25">
      <c r="A5676" s="91">
        <v>5668</v>
      </c>
      <c r="B5676" s="104">
        <v>1.3300345385388199</v>
      </c>
      <c r="C5676" s="104">
        <v>0.9353407855367204</v>
      </c>
      <c r="D5676" s="104">
        <v>1.0204299982565017</v>
      </c>
      <c r="E5676" s="99">
        <v>157898932.50999999</v>
      </c>
      <c r="K5676" s="27">
        <v>416990470.57999998</v>
      </c>
      <c r="L5676" s="27">
        <v>0.56599999999999995</v>
      </c>
    </row>
    <row r="5677" spans="1:12" x14ac:dyDescent="0.25">
      <c r="A5677" s="91">
        <v>5669</v>
      </c>
      <c r="B5677" s="104">
        <v>0.87374048643783198</v>
      </c>
      <c r="C5677" s="104">
        <v>0.9847169670232121</v>
      </c>
      <c r="D5677" s="104">
        <v>1.0418685682194055</v>
      </c>
      <c r="E5677" s="99">
        <v>174998282.53999999</v>
      </c>
      <c r="K5677" s="27">
        <v>417700205.52999997</v>
      </c>
      <c r="L5677" s="27">
        <v>0.56610000000000005</v>
      </c>
    </row>
    <row r="5678" spans="1:12" x14ac:dyDescent="0.25">
      <c r="A5678" s="91">
        <v>5670</v>
      </c>
      <c r="B5678" s="104">
        <v>1.2217884026375148</v>
      </c>
      <c r="C5678" s="104">
        <v>1.0190284225396977</v>
      </c>
      <c r="D5678" s="104">
        <v>0.97228336728605358</v>
      </c>
      <c r="E5678" s="99">
        <v>764833682.54999995</v>
      </c>
      <c r="K5678" s="27">
        <v>418556655.07999998</v>
      </c>
      <c r="L5678" s="27">
        <v>0.56620000000000004</v>
      </c>
    </row>
    <row r="5679" spans="1:12" x14ac:dyDescent="0.25">
      <c r="A5679" s="91">
        <v>5671</v>
      </c>
      <c r="B5679" s="104">
        <v>0.85879151385933239</v>
      </c>
      <c r="C5679" s="104">
        <v>0.96575487407341898</v>
      </c>
      <c r="D5679" s="104">
        <v>0.97888577850997482</v>
      </c>
      <c r="E5679" s="99">
        <v>-1289457017.8399999</v>
      </c>
      <c r="K5679" s="27">
        <v>418758932.05000001</v>
      </c>
      <c r="L5679" s="27">
        <v>0.56630000000000003</v>
      </c>
    </row>
    <row r="5680" spans="1:12" x14ac:dyDescent="0.25">
      <c r="A5680" s="91">
        <v>5672</v>
      </c>
      <c r="B5680" s="104">
        <v>1.1421021028888196</v>
      </c>
      <c r="C5680" s="104">
        <v>0.92278125105082698</v>
      </c>
      <c r="D5680" s="104">
        <v>1.0178256269364641</v>
      </c>
      <c r="E5680" s="99">
        <v>-709631605.38999999</v>
      </c>
      <c r="K5680" s="27">
        <v>419203477.88999999</v>
      </c>
      <c r="L5680" s="27">
        <v>0.56640000000000001</v>
      </c>
    </row>
    <row r="5681" spans="1:12" x14ac:dyDescent="0.25">
      <c r="A5681" s="91">
        <v>5673</v>
      </c>
      <c r="B5681" s="104">
        <v>0.93480246817042567</v>
      </c>
      <c r="C5681" s="104">
        <v>1.035773766319265</v>
      </c>
      <c r="D5681" s="104">
        <v>1.0449664105097607</v>
      </c>
      <c r="E5681" s="99">
        <v>1500967892.4400001</v>
      </c>
      <c r="K5681" s="27">
        <v>419437844.72000003</v>
      </c>
      <c r="L5681" s="27">
        <v>0.5665</v>
      </c>
    </row>
    <row r="5682" spans="1:12" x14ac:dyDescent="0.25">
      <c r="A5682" s="91">
        <v>5674</v>
      </c>
      <c r="B5682" s="104">
        <v>0.8749921174113503</v>
      </c>
      <c r="C5682" s="104">
        <v>0.98682387440954566</v>
      </c>
      <c r="D5682" s="104">
        <v>0.986086211408987</v>
      </c>
      <c r="E5682" s="99">
        <v>-756612816.47000003</v>
      </c>
      <c r="K5682" s="27">
        <v>419787761.05000001</v>
      </c>
      <c r="L5682" s="27">
        <v>0.56659999999999999</v>
      </c>
    </row>
    <row r="5683" spans="1:12" x14ac:dyDescent="0.25">
      <c r="A5683" s="91">
        <v>5675</v>
      </c>
      <c r="B5683" s="104">
        <v>0.81650222653363647</v>
      </c>
      <c r="C5683" s="104">
        <v>0.98836662740640946</v>
      </c>
      <c r="D5683" s="104">
        <v>0.99375853941594205</v>
      </c>
      <c r="E5683" s="99">
        <v>-788615843.44000006</v>
      </c>
      <c r="K5683" s="27">
        <v>419903524.22000003</v>
      </c>
      <c r="L5683" s="27">
        <v>0.56669999999999998</v>
      </c>
    </row>
    <row r="5684" spans="1:12" x14ac:dyDescent="0.25">
      <c r="A5684" s="91">
        <v>5676</v>
      </c>
      <c r="B5684" s="104">
        <v>0.91370604927262788</v>
      </c>
      <c r="C5684" s="104">
        <v>1.0174500904931849</v>
      </c>
      <c r="D5684" s="104">
        <v>1.0015716581843519</v>
      </c>
      <c r="E5684" s="99">
        <v>215342165.28</v>
      </c>
      <c r="K5684" s="27">
        <v>420237630.44999999</v>
      </c>
      <c r="L5684" s="27">
        <v>0.56679999999999997</v>
      </c>
    </row>
    <row r="5685" spans="1:12" x14ac:dyDescent="0.25">
      <c r="A5685" s="91">
        <v>5677</v>
      </c>
      <c r="B5685" s="104">
        <v>1.03461140900916</v>
      </c>
      <c r="C5685" s="104">
        <v>0.99696436996424853</v>
      </c>
      <c r="D5685" s="104">
        <v>0.99396952998865085</v>
      </c>
      <c r="E5685" s="99">
        <v>116443555.04000001</v>
      </c>
      <c r="K5685" s="27">
        <v>420460865.41000003</v>
      </c>
      <c r="L5685" s="27">
        <v>0.56689999999999996</v>
      </c>
    </row>
    <row r="5686" spans="1:12" x14ac:dyDescent="0.25">
      <c r="A5686" s="91">
        <v>5678</v>
      </c>
      <c r="B5686" s="104">
        <v>1.5337828135942271</v>
      </c>
      <c r="C5686" s="104">
        <v>1.0118216952004184</v>
      </c>
      <c r="D5686" s="104">
        <v>1.0363106250268936</v>
      </c>
      <c r="E5686" s="99">
        <v>3658067378.0500002</v>
      </c>
      <c r="K5686" s="27">
        <v>420483963.42000002</v>
      </c>
      <c r="L5686" s="27">
        <v>0.56699999999999995</v>
      </c>
    </row>
    <row r="5687" spans="1:12" x14ac:dyDescent="0.25">
      <c r="A5687" s="91">
        <v>5679</v>
      </c>
      <c r="B5687" s="104">
        <v>0.91651221835106589</v>
      </c>
      <c r="C5687" s="104">
        <v>0.95422432905639742</v>
      </c>
      <c r="D5687" s="104">
        <v>1.0335163453383827</v>
      </c>
      <c r="E5687" s="99">
        <v>-383464828.42000002</v>
      </c>
      <c r="K5687" s="27">
        <v>420666116.20999998</v>
      </c>
      <c r="L5687" s="27">
        <v>0.56710000000000005</v>
      </c>
    </row>
    <row r="5688" spans="1:12" x14ac:dyDescent="0.25">
      <c r="A5688" s="91">
        <v>5680</v>
      </c>
      <c r="B5688" s="104">
        <v>1.0593858181450897</v>
      </c>
      <c r="C5688" s="104">
        <v>1.0403698832225654</v>
      </c>
      <c r="D5688" s="104">
        <v>0.99905728968186669</v>
      </c>
      <c r="E5688" s="99">
        <v>1245016355.45</v>
      </c>
      <c r="K5688" s="27">
        <v>421119671.76999998</v>
      </c>
      <c r="L5688" s="27">
        <v>0.56720000000000004</v>
      </c>
    </row>
    <row r="5689" spans="1:12" x14ac:dyDescent="0.25">
      <c r="A5689" s="91">
        <v>5681</v>
      </c>
      <c r="B5689" s="104">
        <v>1.3485808093671663</v>
      </c>
      <c r="C5689" s="104">
        <v>0.99884220538791324</v>
      </c>
      <c r="D5689" s="104">
        <v>1.0389299391763107</v>
      </c>
      <c r="E5689" s="99">
        <v>2495544366.02</v>
      </c>
      <c r="K5689" s="27">
        <v>421665376.56999999</v>
      </c>
      <c r="L5689" s="27">
        <v>0.56730000000000003</v>
      </c>
    </row>
    <row r="5690" spans="1:12" x14ac:dyDescent="0.25">
      <c r="A5690" s="91">
        <v>5682</v>
      </c>
      <c r="B5690" s="104">
        <v>0.81369817006792422</v>
      </c>
      <c r="C5690" s="104">
        <v>0.95378067632885477</v>
      </c>
      <c r="D5690" s="104">
        <v>0.98778265737681381</v>
      </c>
      <c r="E5690" s="99">
        <v>-1457690271.51</v>
      </c>
      <c r="K5690" s="27">
        <v>422161321.19999999</v>
      </c>
      <c r="L5690" s="27">
        <v>0.56740000000000002</v>
      </c>
    </row>
    <row r="5691" spans="1:12" x14ac:dyDescent="0.25">
      <c r="A5691" s="91">
        <v>5683</v>
      </c>
      <c r="B5691" s="104">
        <v>1.1359231314856761</v>
      </c>
      <c r="C5691" s="104">
        <v>0.97632726460921393</v>
      </c>
      <c r="D5691" s="104">
        <v>0.98423269569868599</v>
      </c>
      <c r="E5691" s="99">
        <v>-223487239.86000001</v>
      </c>
      <c r="K5691" s="27">
        <v>422506877.43000001</v>
      </c>
      <c r="L5691" s="27">
        <v>0.5675</v>
      </c>
    </row>
    <row r="5692" spans="1:12" x14ac:dyDescent="0.25">
      <c r="A5692" s="91">
        <v>5684</v>
      </c>
      <c r="B5692" s="104">
        <v>0.90758610327673028</v>
      </c>
      <c r="C5692" s="104">
        <v>0.99391346746265175</v>
      </c>
      <c r="D5692" s="104">
        <v>0.97309219799970614</v>
      </c>
      <c r="E5692" s="99">
        <v>-763923886.23000002</v>
      </c>
      <c r="K5692" s="27">
        <v>422601938.26999998</v>
      </c>
      <c r="L5692" s="27">
        <v>0.56759999999999999</v>
      </c>
    </row>
    <row r="5693" spans="1:12" x14ac:dyDescent="0.25">
      <c r="A5693" s="91">
        <v>5685</v>
      </c>
      <c r="B5693" s="104">
        <v>0.66592053515939986</v>
      </c>
      <c r="C5693" s="104">
        <v>0.9861111054082875</v>
      </c>
      <c r="D5693" s="104">
        <v>0.9675281518524117</v>
      </c>
      <c r="E5693" s="99">
        <v>-1663942506.79</v>
      </c>
      <c r="K5693" s="27">
        <v>422847150.69</v>
      </c>
      <c r="L5693" s="27">
        <v>0.56769999999999998</v>
      </c>
    </row>
    <row r="5694" spans="1:12" x14ac:dyDescent="0.25">
      <c r="A5694" s="91">
        <v>5686</v>
      </c>
      <c r="B5694" s="104">
        <v>1.3963558783342724</v>
      </c>
      <c r="C5694" s="104">
        <v>1.0268312122416441</v>
      </c>
      <c r="D5694" s="104">
        <v>0.98575676735047968</v>
      </c>
      <c r="E5694" s="99">
        <v>1982129329.78</v>
      </c>
      <c r="K5694" s="27">
        <v>422921310.88</v>
      </c>
      <c r="L5694" s="27">
        <v>0.56779999999999997</v>
      </c>
    </row>
    <row r="5695" spans="1:12" x14ac:dyDescent="0.25">
      <c r="A5695" s="91">
        <v>5687</v>
      </c>
      <c r="B5695" s="104">
        <v>0.71223510049333494</v>
      </c>
      <c r="C5695" s="104">
        <v>1.0035419054239971</v>
      </c>
      <c r="D5695" s="104">
        <v>1.041641294348062</v>
      </c>
      <c r="E5695" s="99">
        <v>-225466711.83000001</v>
      </c>
      <c r="K5695" s="27">
        <v>423156310.74000001</v>
      </c>
      <c r="L5695" s="27">
        <v>0.56789999999999996</v>
      </c>
    </row>
    <row r="5696" spans="1:12" x14ac:dyDescent="0.25">
      <c r="A5696" s="91">
        <v>5688</v>
      </c>
      <c r="B5696" s="104">
        <v>1.0082294919697246</v>
      </c>
      <c r="C5696" s="104">
        <v>0.97234449498093145</v>
      </c>
      <c r="D5696" s="104">
        <v>0.99073986901213718</v>
      </c>
      <c r="E5696" s="99">
        <v>-540610042.75</v>
      </c>
      <c r="K5696" s="27">
        <v>423601339.18000001</v>
      </c>
      <c r="L5696" s="27">
        <v>0.56799999999999995</v>
      </c>
    </row>
    <row r="5697" spans="1:12" x14ac:dyDescent="0.25">
      <c r="A5697" s="91">
        <v>5689</v>
      </c>
      <c r="B5697" s="104">
        <v>0.85571909565961368</v>
      </c>
      <c r="C5697" s="104">
        <v>0.9593137496094325</v>
      </c>
      <c r="D5697" s="104">
        <v>0.98534386536636032</v>
      </c>
      <c r="E5697" s="99">
        <v>-1299192038.6800001</v>
      </c>
      <c r="K5697" s="27">
        <v>424221455.05000001</v>
      </c>
      <c r="L5697" s="27">
        <v>0.56810000000000005</v>
      </c>
    </row>
    <row r="5698" spans="1:12" x14ac:dyDescent="0.25">
      <c r="A5698" s="91">
        <v>5690</v>
      </c>
      <c r="B5698" s="104">
        <v>1.2350426376612369</v>
      </c>
      <c r="C5698" s="104">
        <v>1.0515168814686819</v>
      </c>
      <c r="D5698" s="104">
        <v>1.0247670242794995</v>
      </c>
      <c r="E5698" s="99">
        <v>2991441141.3400002</v>
      </c>
      <c r="K5698" s="27">
        <v>424324977.5</v>
      </c>
      <c r="L5698" s="27">
        <v>0.56820000000000004</v>
      </c>
    </row>
    <row r="5699" spans="1:12" x14ac:dyDescent="0.25">
      <c r="A5699" s="91">
        <v>5691</v>
      </c>
      <c r="B5699" s="104">
        <v>0.98575263227932408</v>
      </c>
      <c r="C5699" s="104">
        <v>0.97805201763319516</v>
      </c>
      <c r="D5699" s="104">
        <v>0.98602800775135557</v>
      </c>
      <c r="E5699" s="99">
        <v>-585286677.52999997</v>
      </c>
      <c r="K5699" s="27">
        <v>424564850.60000002</v>
      </c>
      <c r="L5699" s="27">
        <v>0.56830000000000003</v>
      </c>
    </row>
    <row r="5700" spans="1:12" x14ac:dyDescent="0.25">
      <c r="A5700" s="91">
        <v>5692</v>
      </c>
      <c r="B5700" s="104">
        <v>0.93978350346945883</v>
      </c>
      <c r="C5700" s="104">
        <v>0.97036609140923802</v>
      </c>
      <c r="D5700" s="104">
        <v>0.99798900952700764</v>
      </c>
      <c r="E5700" s="99">
        <v>-643681280.49000001</v>
      </c>
      <c r="K5700" s="27">
        <v>424587528.30000001</v>
      </c>
      <c r="L5700" s="27">
        <v>0.56840000000000002</v>
      </c>
    </row>
    <row r="5701" spans="1:12" x14ac:dyDescent="0.25">
      <c r="A5701" s="91">
        <v>5693</v>
      </c>
      <c r="B5701" s="104">
        <v>1.1051931364181833</v>
      </c>
      <c r="C5701" s="104">
        <v>0.98424438793301461</v>
      </c>
      <c r="D5701" s="104">
        <v>1.0132940151333185</v>
      </c>
      <c r="E5701" s="99">
        <v>505725568.61000001</v>
      </c>
      <c r="K5701" s="27">
        <v>424637841.69</v>
      </c>
      <c r="L5701" s="27">
        <v>0.56850000000000001</v>
      </c>
    </row>
    <row r="5702" spans="1:12" x14ac:dyDescent="0.25">
      <c r="A5702" s="91">
        <v>5694</v>
      </c>
      <c r="B5702" s="104">
        <v>1.2839563496636162</v>
      </c>
      <c r="C5702" s="104">
        <v>1.0014580632921974</v>
      </c>
      <c r="D5702" s="104">
        <v>1.0244829025734856</v>
      </c>
      <c r="E5702" s="99">
        <v>1901033628.6300001</v>
      </c>
      <c r="K5702" s="27">
        <v>424704353.26999998</v>
      </c>
      <c r="L5702" s="27">
        <v>0.56859999999999999</v>
      </c>
    </row>
    <row r="5703" spans="1:12" x14ac:dyDescent="0.25">
      <c r="A5703" s="91">
        <v>5695</v>
      </c>
      <c r="B5703" s="104">
        <v>1.1433981556122415</v>
      </c>
      <c r="C5703" s="104">
        <v>0.98957379907437604</v>
      </c>
      <c r="D5703" s="104">
        <v>1.008113775342879</v>
      </c>
      <c r="E5703" s="99">
        <v>650298327.60000002</v>
      </c>
      <c r="K5703" s="27">
        <v>424755772.87</v>
      </c>
      <c r="L5703" s="27">
        <v>0.56869999999999998</v>
      </c>
    </row>
    <row r="5704" spans="1:12" x14ac:dyDescent="0.25">
      <c r="A5704" s="91">
        <v>5696</v>
      </c>
      <c r="B5704" s="104">
        <v>1.0917299908834928</v>
      </c>
      <c r="C5704" s="104">
        <v>0.91462039122451155</v>
      </c>
      <c r="D5704" s="104">
        <v>1.0138832785781664</v>
      </c>
      <c r="E5704" s="99">
        <v>-1095919001.77</v>
      </c>
      <c r="K5704" s="27">
        <v>424907089.50999999</v>
      </c>
      <c r="L5704" s="27">
        <v>0.56879999999999997</v>
      </c>
    </row>
    <row r="5705" spans="1:12" x14ac:dyDescent="0.25">
      <c r="A5705" s="91">
        <v>5697</v>
      </c>
      <c r="B5705" s="104">
        <v>0.91196677075250243</v>
      </c>
      <c r="C5705" s="104">
        <v>1.0082781826711893</v>
      </c>
      <c r="D5705" s="104">
        <v>0.9836036754825026</v>
      </c>
      <c r="E5705" s="99">
        <v>-296459786.36000001</v>
      </c>
      <c r="K5705" s="27">
        <v>425410157.20999998</v>
      </c>
      <c r="L5705" s="27">
        <v>0.56889999999999996</v>
      </c>
    </row>
    <row r="5706" spans="1:12" x14ac:dyDescent="0.25">
      <c r="A5706" s="91">
        <v>5698</v>
      </c>
      <c r="B5706" s="104">
        <v>0.84664302788750068</v>
      </c>
      <c r="C5706" s="104">
        <v>1.0654441554533123</v>
      </c>
      <c r="D5706" s="104">
        <v>1.0224303636037628</v>
      </c>
      <c r="E5706" s="99">
        <v>1147883133.3599999</v>
      </c>
      <c r="K5706" s="27">
        <v>425521882.16000003</v>
      </c>
      <c r="L5706" s="27">
        <v>0.56899999999999995</v>
      </c>
    </row>
    <row r="5707" spans="1:12" x14ac:dyDescent="0.25">
      <c r="A5707" s="91">
        <v>5699</v>
      </c>
      <c r="B5707" s="104">
        <v>1.0841916927837887</v>
      </c>
      <c r="C5707" s="104">
        <v>1.0340135346113961</v>
      </c>
      <c r="D5707" s="104">
        <v>1.004585614410465</v>
      </c>
      <c r="E5707" s="99">
        <v>1342231399.01</v>
      </c>
      <c r="K5707" s="27">
        <v>426737128.74000001</v>
      </c>
      <c r="L5707" s="27">
        <v>0.56910000000000005</v>
      </c>
    </row>
    <row r="5708" spans="1:12" x14ac:dyDescent="0.25">
      <c r="A5708" s="91">
        <v>5700</v>
      </c>
      <c r="B5708" s="104">
        <v>1.046973485546971</v>
      </c>
      <c r="C5708" s="104">
        <v>0.99933276931090909</v>
      </c>
      <c r="D5708" s="104">
        <v>0.99334501366560735</v>
      </c>
      <c r="E5708" s="99">
        <v>196324669.00999999</v>
      </c>
      <c r="K5708" s="27">
        <v>427116254.27999997</v>
      </c>
      <c r="L5708" s="27">
        <v>0.56920000000000004</v>
      </c>
    </row>
    <row r="5709" spans="1:12" x14ac:dyDescent="0.25">
      <c r="A5709" s="91">
        <v>5701</v>
      </c>
      <c r="B5709" s="104">
        <v>1.1305650171186803</v>
      </c>
      <c r="C5709" s="104">
        <v>0.98398323736460491</v>
      </c>
      <c r="D5709" s="104">
        <v>1.004843923902899</v>
      </c>
      <c r="E5709" s="99">
        <v>400353761.20999998</v>
      </c>
      <c r="K5709" s="27">
        <v>427134514.44</v>
      </c>
      <c r="L5709" s="27">
        <v>0.56930000000000003</v>
      </c>
    </row>
    <row r="5710" spans="1:12" x14ac:dyDescent="0.25">
      <c r="A5710" s="91">
        <v>5702</v>
      </c>
      <c r="B5710" s="104">
        <v>0.81062385002347848</v>
      </c>
      <c r="C5710" s="104">
        <v>1.0513821936966574</v>
      </c>
      <c r="D5710" s="104">
        <v>1.0142729643660591</v>
      </c>
      <c r="E5710" s="99">
        <v>572942863.53999996</v>
      </c>
      <c r="K5710" s="27">
        <v>427407224.42000002</v>
      </c>
      <c r="L5710" s="27">
        <v>0.56940000000000002</v>
      </c>
    </row>
    <row r="5711" spans="1:12" x14ac:dyDescent="0.25">
      <c r="A5711" s="91">
        <v>5703</v>
      </c>
      <c r="B5711" s="104">
        <v>0.74141338057693384</v>
      </c>
      <c r="C5711" s="104">
        <v>1.0030921783614579</v>
      </c>
      <c r="D5711" s="104">
        <v>0.98786329920019467</v>
      </c>
      <c r="E5711" s="99">
        <v>-906255548.99000001</v>
      </c>
      <c r="K5711" s="27">
        <v>427602114.62</v>
      </c>
      <c r="L5711" s="27">
        <v>0.56950000000000001</v>
      </c>
    </row>
    <row r="5712" spans="1:12" x14ac:dyDescent="0.25">
      <c r="A5712" s="91">
        <v>5704</v>
      </c>
      <c r="B5712" s="104">
        <v>1.2593353055627221</v>
      </c>
      <c r="C5712" s="104">
        <v>0.99444707695551116</v>
      </c>
      <c r="D5712" s="104">
        <v>0.97928764891525821</v>
      </c>
      <c r="E5712" s="99">
        <v>461624472.94999999</v>
      </c>
      <c r="K5712" s="27">
        <v>427635594.05000001</v>
      </c>
      <c r="L5712" s="27">
        <v>0.5696</v>
      </c>
    </row>
    <row r="5713" spans="1:12" x14ac:dyDescent="0.25">
      <c r="A5713" s="91">
        <v>5705</v>
      </c>
      <c r="B5713" s="104">
        <v>1.0515388250957223</v>
      </c>
      <c r="C5713" s="104">
        <v>1.0178165721964263</v>
      </c>
      <c r="D5713" s="104">
        <v>0.9965449917851017</v>
      </c>
      <c r="E5713" s="99">
        <v>674059050.09000003</v>
      </c>
      <c r="K5713" s="27">
        <v>427673297.32999998</v>
      </c>
      <c r="L5713" s="27">
        <v>0.56969999999999998</v>
      </c>
    </row>
    <row r="5714" spans="1:12" x14ac:dyDescent="0.25">
      <c r="A5714" s="91">
        <v>5706</v>
      </c>
      <c r="B5714" s="104">
        <v>1.0066772615211017</v>
      </c>
      <c r="C5714" s="104">
        <v>1.0057125542096066</v>
      </c>
      <c r="D5714" s="104">
        <v>0.9927749846721402</v>
      </c>
      <c r="E5714" s="99">
        <v>172183448.25999999</v>
      </c>
      <c r="K5714" s="27">
        <v>427879016.33999997</v>
      </c>
      <c r="L5714" s="27">
        <v>0.56979999999999997</v>
      </c>
    </row>
    <row r="5715" spans="1:12" x14ac:dyDescent="0.25">
      <c r="A5715" s="91">
        <v>5707</v>
      </c>
      <c r="B5715" s="104">
        <v>1.2934438574007785</v>
      </c>
      <c r="C5715" s="104">
        <v>0.97851890762340121</v>
      </c>
      <c r="D5715" s="104">
        <v>1.0102981842977605</v>
      </c>
      <c r="E5715" s="99">
        <v>956782325.82000005</v>
      </c>
      <c r="K5715" s="27">
        <v>428004681.95999998</v>
      </c>
      <c r="L5715" s="27">
        <v>0.56989999999999996</v>
      </c>
    </row>
    <row r="5716" spans="1:12" x14ac:dyDescent="0.25">
      <c r="A5716" s="91">
        <v>5708</v>
      </c>
      <c r="B5716" s="104">
        <v>0.99562315018597924</v>
      </c>
      <c r="C5716" s="104">
        <v>1.0091452681764086</v>
      </c>
      <c r="D5716" s="104">
        <v>0.98344771717100621</v>
      </c>
      <c r="E5716" s="99">
        <v>10612370.74</v>
      </c>
      <c r="K5716" s="27">
        <v>428036500.02999997</v>
      </c>
      <c r="L5716" s="27">
        <v>0.56999999999999995</v>
      </c>
    </row>
    <row r="5717" spans="1:12" x14ac:dyDescent="0.25">
      <c r="A5717" s="91">
        <v>5709</v>
      </c>
      <c r="B5717" s="104">
        <v>0.93477563468628677</v>
      </c>
      <c r="C5717" s="104">
        <v>1.0084286910383384</v>
      </c>
      <c r="D5717" s="104">
        <v>1.0368624465838665</v>
      </c>
      <c r="E5717" s="99">
        <v>804277849.72000003</v>
      </c>
      <c r="K5717" s="27">
        <v>428123243</v>
      </c>
      <c r="L5717" s="27">
        <v>0.57010000000000005</v>
      </c>
    </row>
    <row r="5718" spans="1:12" x14ac:dyDescent="0.25">
      <c r="A5718" s="91">
        <v>5710</v>
      </c>
      <c r="B5718" s="104">
        <v>1.3687738572002488</v>
      </c>
      <c r="C5718" s="104">
        <v>0.98313923828380223</v>
      </c>
      <c r="D5718" s="104">
        <v>0.99243816028822107</v>
      </c>
      <c r="E5718" s="99">
        <v>856405087.74000001</v>
      </c>
      <c r="K5718" s="27">
        <v>428839785.88999999</v>
      </c>
      <c r="L5718" s="27">
        <v>0.57020000000000004</v>
      </c>
    </row>
    <row r="5719" spans="1:12" x14ac:dyDescent="0.25">
      <c r="A5719" s="91">
        <v>5711</v>
      </c>
      <c r="B5719" s="104">
        <v>0.92186679987335751</v>
      </c>
      <c r="C5719" s="104">
        <v>0.93968414716829807</v>
      </c>
      <c r="D5719" s="104">
        <v>0.99996878746780493</v>
      </c>
      <c r="E5719" s="99">
        <v>-1235362377.8699999</v>
      </c>
      <c r="K5719" s="27">
        <v>428853962.01999998</v>
      </c>
      <c r="L5719" s="27">
        <v>0.57030000000000003</v>
      </c>
    </row>
    <row r="5720" spans="1:12" x14ac:dyDescent="0.25">
      <c r="A5720" s="91">
        <v>5712</v>
      </c>
      <c r="B5720" s="104">
        <v>1.5536244516844113</v>
      </c>
      <c r="C5720" s="104">
        <v>1.0206806945625428</v>
      </c>
      <c r="D5720" s="104">
        <v>1.0114741782659666</v>
      </c>
      <c r="E5720" s="99">
        <v>3238554047.6100001</v>
      </c>
      <c r="K5720" s="27">
        <v>429440478.26999998</v>
      </c>
      <c r="L5720" s="27">
        <v>0.57040000000000002</v>
      </c>
    </row>
    <row r="5721" spans="1:12" x14ac:dyDescent="0.25">
      <c r="A5721" s="91">
        <v>5713</v>
      </c>
      <c r="B5721" s="104">
        <v>1.2363775264921477</v>
      </c>
      <c r="C5721" s="104">
        <v>0.99097698506599807</v>
      </c>
      <c r="D5721" s="104">
        <v>1.0192115795909586</v>
      </c>
      <c r="E5721" s="99">
        <v>1299395136.6500001</v>
      </c>
      <c r="K5721" s="27">
        <v>429702428.57999998</v>
      </c>
      <c r="L5721" s="27">
        <v>0.57050000000000001</v>
      </c>
    </row>
    <row r="5722" spans="1:12" x14ac:dyDescent="0.25">
      <c r="A5722" s="91">
        <v>5714</v>
      </c>
      <c r="B5722" s="104">
        <v>0.89669313839935261</v>
      </c>
      <c r="C5722" s="104">
        <v>0.99161824602857196</v>
      </c>
      <c r="D5722" s="104">
        <v>0.98012530498466521</v>
      </c>
      <c r="E5722" s="99">
        <v>-710425343.71000004</v>
      </c>
      <c r="K5722" s="27">
        <v>429880928.06</v>
      </c>
      <c r="L5722" s="27">
        <v>0.5706</v>
      </c>
    </row>
    <row r="5723" spans="1:12" x14ac:dyDescent="0.25">
      <c r="A5723" s="91">
        <v>5715</v>
      </c>
      <c r="B5723" s="104">
        <v>0.75666023713553787</v>
      </c>
      <c r="C5723" s="104">
        <v>0.97443689368627839</v>
      </c>
      <c r="D5723" s="104">
        <v>1.0346480319349589</v>
      </c>
      <c r="E5723" s="99">
        <v>-588812750.63</v>
      </c>
      <c r="K5723" s="27">
        <v>430006498.74000001</v>
      </c>
      <c r="L5723" s="27">
        <v>0.57069999999999999</v>
      </c>
    </row>
    <row r="5724" spans="1:12" x14ac:dyDescent="0.25">
      <c r="A5724" s="91">
        <v>5716</v>
      </c>
      <c r="B5724" s="104">
        <v>0.920539774502806</v>
      </c>
      <c r="C5724" s="104">
        <v>1.0143641371978924</v>
      </c>
      <c r="D5724" s="104">
        <v>1.0025016261201372</v>
      </c>
      <c r="E5724" s="99">
        <v>203036208.78</v>
      </c>
      <c r="K5724" s="27">
        <v>430053826.12</v>
      </c>
      <c r="L5724" s="27">
        <v>0.57079999999999997</v>
      </c>
    </row>
    <row r="5725" spans="1:12" x14ac:dyDescent="0.25">
      <c r="A5725" s="91">
        <v>5717</v>
      </c>
      <c r="B5725" s="104">
        <v>1.1513968890174575</v>
      </c>
      <c r="C5725" s="104">
        <v>1.0095130649062269</v>
      </c>
      <c r="D5725" s="104">
        <v>0.96384110017032676</v>
      </c>
      <c r="E5725" s="99">
        <v>103609159.15000001</v>
      </c>
      <c r="K5725" s="27">
        <v>430269918.87</v>
      </c>
      <c r="L5725" s="27">
        <v>0.57089999999999996</v>
      </c>
    </row>
    <row r="5726" spans="1:12" x14ac:dyDescent="0.25">
      <c r="A5726" s="91">
        <v>5718</v>
      </c>
      <c r="B5726" s="104">
        <v>0.89379894941577931</v>
      </c>
      <c r="C5726" s="104">
        <v>0.97219932464680969</v>
      </c>
      <c r="D5726" s="104">
        <v>1.0072403777513528</v>
      </c>
      <c r="E5726" s="99">
        <v>-586646230.12</v>
      </c>
      <c r="K5726" s="27">
        <v>430424561.17000002</v>
      </c>
      <c r="L5726" s="27">
        <v>0.57099999999999995</v>
      </c>
    </row>
    <row r="5727" spans="1:12" x14ac:dyDescent="0.25">
      <c r="A5727" s="91">
        <v>5719</v>
      </c>
      <c r="B5727" s="104">
        <v>0.7510491640813749</v>
      </c>
      <c r="C5727" s="104">
        <v>1.0163234368737033</v>
      </c>
      <c r="D5727" s="104">
        <v>0.99091146104475802</v>
      </c>
      <c r="E5727" s="99">
        <v>-627252857.08000004</v>
      </c>
      <c r="K5727" s="27">
        <v>430491326.06</v>
      </c>
      <c r="L5727" s="27">
        <v>0.57110000000000005</v>
      </c>
    </row>
    <row r="5728" spans="1:12" x14ac:dyDescent="0.25">
      <c r="A5728" s="91">
        <v>5720</v>
      </c>
      <c r="B5728" s="104">
        <v>0.68162368537486506</v>
      </c>
      <c r="C5728" s="104">
        <v>0.98397550363312258</v>
      </c>
      <c r="D5728" s="104">
        <v>0.99868347043179073</v>
      </c>
      <c r="E5728" s="99">
        <v>-1227943078.3399999</v>
      </c>
      <c r="K5728" s="27">
        <v>431128896.43000001</v>
      </c>
      <c r="L5728" s="27">
        <v>0.57120000000000004</v>
      </c>
    </row>
    <row r="5729" spans="1:12" x14ac:dyDescent="0.25">
      <c r="A5729" s="91">
        <v>5721</v>
      </c>
      <c r="B5729" s="104">
        <v>0.97149053767022131</v>
      </c>
      <c r="C5729" s="104">
        <v>1.0145149029914835</v>
      </c>
      <c r="D5729" s="104">
        <v>1.0178548429740617</v>
      </c>
      <c r="E5729" s="99">
        <v>717827224.09000003</v>
      </c>
      <c r="K5729" s="27">
        <v>431247261.18000001</v>
      </c>
      <c r="L5729" s="27">
        <v>0.57130000000000003</v>
      </c>
    </row>
    <row r="5730" spans="1:12" x14ac:dyDescent="0.25">
      <c r="A5730" s="91">
        <v>5722</v>
      </c>
      <c r="B5730" s="104">
        <v>0.91156444649580648</v>
      </c>
      <c r="C5730" s="104">
        <v>0.94648701444330285</v>
      </c>
      <c r="D5730" s="104">
        <v>0.99598619208140127</v>
      </c>
      <c r="E5730" s="99">
        <v>-1204369048.24</v>
      </c>
      <c r="K5730" s="27">
        <v>431341963.01999998</v>
      </c>
      <c r="L5730" s="27">
        <v>0.57140000000000002</v>
      </c>
    </row>
    <row r="5731" spans="1:12" x14ac:dyDescent="0.25">
      <c r="A5731" s="91">
        <v>5723</v>
      </c>
      <c r="B5731" s="104">
        <v>1.1183621862548463</v>
      </c>
      <c r="C5731" s="104">
        <v>0.9581034244659562</v>
      </c>
      <c r="D5731" s="104">
        <v>1.011979135648327</v>
      </c>
      <c r="E5731" s="99">
        <v>-77326386.359999999</v>
      </c>
      <c r="K5731" s="27">
        <v>431436752.56999999</v>
      </c>
      <c r="L5731" s="27">
        <v>0.57150000000000001</v>
      </c>
    </row>
    <row r="5732" spans="1:12" x14ac:dyDescent="0.25">
      <c r="A5732" s="91">
        <v>5724</v>
      </c>
      <c r="B5732" s="104">
        <v>1.3175084194956574</v>
      </c>
      <c r="C5732" s="104">
        <v>0.96545292109769298</v>
      </c>
      <c r="D5732" s="104">
        <v>1.0341326037975818</v>
      </c>
      <c r="E5732" s="99">
        <v>1302655943.6300001</v>
      </c>
      <c r="K5732" s="27">
        <v>432512405.81</v>
      </c>
      <c r="L5732" s="27">
        <v>0.5716</v>
      </c>
    </row>
    <row r="5733" spans="1:12" x14ac:dyDescent="0.25">
      <c r="A5733" s="91">
        <v>5725</v>
      </c>
      <c r="B5733" s="104">
        <v>1.0567661381695514</v>
      </c>
      <c r="C5733" s="104">
        <v>1.0216130790508882</v>
      </c>
      <c r="D5733" s="104">
        <v>0.9617783597314149</v>
      </c>
      <c r="E5733" s="99">
        <v>13676763.050000001</v>
      </c>
      <c r="K5733" s="27">
        <v>432651986.31</v>
      </c>
      <c r="L5733" s="27">
        <v>0.57169999999999999</v>
      </c>
    </row>
    <row r="5734" spans="1:12" x14ac:dyDescent="0.25">
      <c r="A5734" s="91">
        <v>5726</v>
      </c>
      <c r="B5734" s="104">
        <v>1.4552053037153392</v>
      </c>
      <c r="C5734" s="104">
        <v>0.98599288572928578</v>
      </c>
      <c r="D5734" s="104">
        <v>0.98961589770200598</v>
      </c>
      <c r="E5734" s="99">
        <v>1132107474.3</v>
      </c>
      <c r="K5734" s="27">
        <v>433139465.10000002</v>
      </c>
      <c r="L5734" s="27">
        <v>0.57179999999999997</v>
      </c>
    </row>
    <row r="5735" spans="1:12" x14ac:dyDescent="0.25">
      <c r="A5735" s="91">
        <v>5727</v>
      </c>
      <c r="B5735" s="104">
        <v>0.86601777278183611</v>
      </c>
      <c r="C5735" s="104">
        <v>1.0012100487200248</v>
      </c>
      <c r="D5735" s="104">
        <v>1.0142905807177034</v>
      </c>
      <c r="E5735" s="99">
        <v>-40402328.75</v>
      </c>
      <c r="K5735" s="27">
        <v>434244894.68000001</v>
      </c>
      <c r="L5735" s="27">
        <v>0.57189999999999996</v>
      </c>
    </row>
    <row r="5736" spans="1:12" x14ac:dyDescent="0.25">
      <c r="A5736" s="91">
        <v>5728</v>
      </c>
      <c r="B5736" s="104">
        <v>0.77146384642712296</v>
      </c>
      <c r="C5736" s="104">
        <v>0.99534889277911576</v>
      </c>
      <c r="D5736" s="104">
        <v>1.017013886956341</v>
      </c>
      <c r="E5736" s="99">
        <v>-468244391.00999999</v>
      </c>
      <c r="K5736" s="27">
        <v>434254628.57999998</v>
      </c>
      <c r="L5736" s="27">
        <v>0.57199999999999995</v>
      </c>
    </row>
    <row r="5737" spans="1:12" x14ac:dyDescent="0.25">
      <c r="A5737" s="91">
        <v>5729</v>
      </c>
      <c r="B5737" s="104">
        <v>0.81488231290025714</v>
      </c>
      <c r="C5737" s="104">
        <v>1.0624496245979926</v>
      </c>
      <c r="D5737" s="104">
        <v>1.0059953774823387</v>
      </c>
      <c r="E5737" s="99">
        <v>634479552.48000002</v>
      </c>
      <c r="K5737" s="27">
        <v>434547953.07999998</v>
      </c>
      <c r="L5737" s="27">
        <v>0.57210000000000005</v>
      </c>
    </row>
    <row r="5738" spans="1:12" x14ac:dyDescent="0.25">
      <c r="A5738" s="91">
        <v>5730</v>
      </c>
      <c r="B5738" s="104">
        <v>0.77773951897472138</v>
      </c>
      <c r="C5738" s="104">
        <v>1.0013770481573583</v>
      </c>
      <c r="D5738" s="104">
        <v>1.0031320339780565</v>
      </c>
      <c r="E5738" s="99">
        <v>-565817814.84000003</v>
      </c>
      <c r="K5738" s="27">
        <v>434652867.82999998</v>
      </c>
      <c r="L5738" s="27">
        <v>0.57220000000000004</v>
      </c>
    </row>
    <row r="5739" spans="1:12" x14ac:dyDescent="0.25">
      <c r="A5739" s="91">
        <v>5731</v>
      </c>
      <c r="B5739" s="104">
        <v>1.3660427339329297</v>
      </c>
      <c r="C5739" s="104">
        <v>1.016848467299553</v>
      </c>
      <c r="D5739" s="104">
        <v>1.023912441108094</v>
      </c>
      <c r="E5739" s="99">
        <v>2668822555.5100002</v>
      </c>
      <c r="K5739" s="27">
        <v>434834014.91000003</v>
      </c>
      <c r="L5739" s="27">
        <v>0.57230000000000003</v>
      </c>
    </row>
    <row r="5740" spans="1:12" x14ac:dyDescent="0.25">
      <c r="A5740" s="91">
        <v>5732</v>
      </c>
      <c r="B5740" s="104">
        <v>1.1034597617327275</v>
      </c>
      <c r="C5740" s="104">
        <v>0.94943835931206066</v>
      </c>
      <c r="D5740" s="104">
        <v>1.0425084790704342</v>
      </c>
      <c r="E5740" s="99">
        <v>330581154.39999998</v>
      </c>
      <c r="K5740" s="27">
        <v>435348430.32999998</v>
      </c>
      <c r="L5740" s="27">
        <v>0.57240000000000002</v>
      </c>
    </row>
    <row r="5741" spans="1:12" x14ac:dyDescent="0.25">
      <c r="A5741" s="91">
        <v>5733</v>
      </c>
      <c r="B5741" s="104">
        <v>0.81348195122361078</v>
      </c>
      <c r="C5741" s="104">
        <v>0.95502536422081041</v>
      </c>
      <c r="D5741" s="104">
        <v>0.99121021809293253</v>
      </c>
      <c r="E5741" s="99">
        <v>-1384100912.48</v>
      </c>
      <c r="K5741" s="27">
        <v>435448901.98000002</v>
      </c>
      <c r="L5741" s="27">
        <v>0.57250000000000001</v>
      </c>
    </row>
    <row r="5742" spans="1:12" x14ac:dyDescent="0.25">
      <c r="A5742" s="91">
        <v>5734</v>
      </c>
      <c r="B5742" s="104">
        <v>1.6835622497223643</v>
      </c>
      <c r="C5742" s="104">
        <v>0.99811448433247263</v>
      </c>
      <c r="D5742" s="104">
        <v>0.97147003644934593</v>
      </c>
      <c r="E5742" s="99">
        <v>1646831279.1900001</v>
      </c>
      <c r="K5742" s="27">
        <v>435638101.66000003</v>
      </c>
      <c r="L5742" s="27">
        <v>0.5726</v>
      </c>
    </row>
    <row r="5743" spans="1:12" x14ac:dyDescent="0.25">
      <c r="A5743" s="91">
        <v>5735</v>
      </c>
      <c r="B5743" s="104">
        <v>0.66989211233634394</v>
      </c>
      <c r="C5743" s="104">
        <v>0.98297799991988877</v>
      </c>
      <c r="D5743" s="104">
        <v>1.0180018714265344</v>
      </c>
      <c r="E5743" s="99">
        <v>-1023752382.25</v>
      </c>
      <c r="K5743" s="27">
        <v>435948651.04000002</v>
      </c>
      <c r="L5743" s="27">
        <v>0.57269999999999999</v>
      </c>
    </row>
    <row r="5744" spans="1:12" x14ac:dyDescent="0.25">
      <c r="A5744" s="91">
        <v>5736</v>
      </c>
      <c r="B5744" s="104">
        <v>0.73067546914226966</v>
      </c>
      <c r="C5744" s="104">
        <v>0.9693915754115574</v>
      </c>
      <c r="D5744" s="104">
        <v>0.98826651295768497</v>
      </c>
      <c r="E5744" s="99">
        <v>-1429290612.21</v>
      </c>
      <c r="K5744" s="27">
        <v>436135929.43000001</v>
      </c>
      <c r="L5744" s="27">
        <v>0.57279999999999998</v>
      </c>
    </row>
    <row r="5745" spans="1:12" x14ac:dyDescent="0.25">
      <c r="A5745" s="91">
        <v>5737</v>
      </c>
      <c r="B5745" s="104">
        <v>0.61127059664391625</v>
      </c>
      <c r="C5745" s="104">
        <v>1.0043973199266312</v>
      </c>
      <c r="D5745" s="104">
        <v>1.0248877928312496</v>
      </c>
      <c r="E5745" s="99">
        <v>-886418973.76999998</v>
      </c>
      <c r="K5745" s="27">
        <v>436360218.68000001</v>
      </c>
      <c r="L5745" s="27">
        <v>0.57289999999999996</v>
      </c>
    </row>
    <row r="5746" spans="1:12" x14ac:dyDescent="0.25">
      <c r="A5746" s="91">
        <v>5738</v>
      </c>
      <c r="B5746" s="104">
        <v>0.97353866716224391</v>
      </c>
      <c r="C5746" s="104">
        <v>1.0017281809772665</v>
      </c>
      <c r="D5746" s="104">
        <v>1.0078189813497431</v>
      </c>
      <c r="E5746" s="99">
        <v>271078332.24000001</v>
      </c>
      <c r="K5746" s="27">
        <v>436503110.88999999</v>
      </c>
      <c r="L5746" s="27">
        <v>0.57299999999999995</v>
      </c>
    </row>
    <row r="5747" spans="1:12" x14ac:dyDescent="0.25">
      <c r="A5747" s="91">
        <v>5739</v>
      </c>
      <c r="B5747" s="104">
        <v>0.7734622068898438</v>
      </c>
      <c r="C5747" s="104">
        <v>0.96630462723430843</v>
      </c>
      <c r="D5747" s="104">
        <v>0.97016809942842985</v>
      </c>
      <c r="E5747" s="99">
        <v>-1630308570.1400001</v>
      </c>
      <c r="K5747" s="27">
        <v>437135009.56999999</v>
      </c>
      <c r="L5747" s="27">
        <v>0.57310000000000005</v>
      </c>
    </row>
    <row r="5748" spans="1:12" x14ac:dyDescent="0.25">
      <c r="A5748" s="91">
        <v>5740</v>
      </c>
      <c r="B5748" s="104">
        <v>1.2051163077648694</v>
      </c>
      <c r="C5748" s="104">
        <v>0.96374825178195522</v>
      </c>
      <c r="D5748" s="104">
        <v>0.98576094138286396</v>
      </c>
      <c r="E5748" s="99">
        <v>-292329275.83999997</v>
      </c>
      <c r="K5748" s="27">
        <v>437160318.35000002</v>
      </c>
      <c r="L5748" s="27">
        <v>0.57320000000000004</v>
      </c>
    </row>
    <row r="5749" spans="1:12" x14ac:dyDescent="0.25">
      <c r="A5749" s="91">
        <v>5741</v>
      </c>
      <c r="B5749" s="104">
        <v>1.1120539547940287</v>
      </c>
      <c r="C5749" s="104">
        <v>1.0144285784010705</v>
      </c>
      <c r="D5749" s="104">
        <v>0.97606001153331701</v>
      </c>
      <c r="E5749" s="99">
        <v>368150385.63</v>
      </c>
      <c r="K5749" s="27">
        <v>437182829.38</v>
      </c>
      <c r="L5749" s="27">
        <v>0.57330000000000003</v>
      </c>
    </row>
    <row r="5750" spans="1:12" x14ac:dyDescent="0.25">
      <c r="A5750" s="91">
        <v>5742</v>
      </c>
      <c r="B5750" s="104">
        <v>0.86093593791483358</v>
      </c>
      <c r="C5750" s="104">
        <v>1.0355729484329115</v>
      </c>
      <c r="D5750" s="104">
        <v>1.0096566725309548</v>
      </c>
      <c r="E5750" s="99">
        <v>463398461.20999998</v>
      </c>
      <c r="K5750" s="27">
        <v>437342523.62</v>
      </c>
      <c r="L5750" s="27">
        <v>0.57340000000000002</v>
      </c>
    </row>
    <row r="5751" spans="1:12" x14ac:dyDescent="0.25">
      <c r="A5751" s="91">
        <v>5743</v>
      </c>
      <c r="B5751" s="104">
        <v>1.19913196027576</v>
      </c>
      <c r="C5751" s="104">
        <v>1.0417624238432659</v>
      </c>
      <c r="D5751" s="104">
        <v>1.0135376123451929</v>
      </c>
      <c r="E5751" s="99">
        <v>2273202036.9499998</v>
      </c>
      <c r="K5751" s="27">
        <v>437393519.50999999</v>
      </c>
      <c r="L5751" s="27">
        <v>0.57350000000000001</v>
      </c>
    </row>
    <row r="5752" spans="1:12" x14ac:dyDescent="0.25">
      <c r="A5752" s="91">
        <v>5744</v>
      </c>
      <c r="B5752" s="104">
        <v>1.0841273323637257</v>
      </c>
      <c r="C5752" s="104">
        <v>0.96779262942207445</v>
      </c>
      <c r="D5752" s="104">
        <v>1.0011879864306221</v>
      </c>
      <c r="E5752" s="99">
        <v>-195699983.47999999</v>
      </c>
      <c r="K5752" s="27">
        <v>437855664.92000002</v>
      </c>
      <c r="L5752" s="27">
        <v>0.5736</v>
      </c>
    </row>
    <row r="5753" spans="1:12" x14ac:dyDescent="0.25">
      <c r="A5753" s="91">
        <v>5745</v>
      </c>
      <c r="B5753" s="104">
        <v>1.0240773388213023</v>
      </c>
      <c r="C5753" s="104">
        <v>0.96944102983005398</v>
      </c>
      <c r="D5753" s="104">
        <v>1.0199016273267736</v>
      </c>
      <c r="E5753" s="99">
        <v>33609893.710000001</v>
      </c>
      <c r="K5753" s="27">
        <v>437959607.29000002</v>
      </c>
      <c r="L5753" s="27">
        <v>0.57369999999999999</v>
      </c>
    </row>
    <row r="5754" spans="1:12" x14ac:dyDescent="0.25">
      <c r="A5754" s="91">
        <v>5746</v>
      </c>
      <c r="B5754" s="104">
        <v>0.98462656324258024</v>
      </c>
      <c r="C5754" s="104">
        <v>0.9932453722778456</v>
      </c>
      <c r="D5754" s="104">
        <v>1.0208725969262884</v>
      </c>
      <c r="E5754" s="99">
        <v>402213210.06999999</v>
      </c>
      <c r="K5754" s="27">
        <v>438020342.04000002</v>
      </c>
      <c r="L5754" s="27">
        <v>0.57379999999999998</v>
      </c>
    </row>
    <row r="5755" spans="1:12" x14ac:dyDescent="0.25">
      <c r="A5755" s="91">
        <v>5747</v>
      </c>
      <c r="B5755" s="104">
        <v>1.2966941502231533</v>
      </c>
      <c r="C5755" s="104">
        <v>1.0575190753605686</v>
      </c>
      <c r="D5755" s="104">
        <v>0.99723939526043015</v>
      </c>
      <c r="E5755" s="99">
        <v>2710109531.6599998</v>
      </c>
      <c r="K5755" s="27">
        <v>438139899.83999997</v>
      </c>
      <c r="L5755" s="27">
        <v>0.57389999999999997</v>
      </c>
    </row>
    <row r="5756" spans="1:12" x14ac:dyDescent="0.25">
      <c r="A5756" s="91">
        <v>5748</v>
      </c>
      <c r="B5756" s="104">
        <v>1.118611425879763</v>
      </c>
      <c r="C5756" s="104">
        <v>0.99746911262081694</v>
      </c>
      <c r="D5756" s="104">
        <v>0.97368450676149798</v>
      </c>
      <c r="E5756" s="99">
        <v>-39293354.329999998</v>
      </c>
      <c r="K5756" s="27">
        <v>438235604.91000003</v>
      </c>
      <c r="L5756" s="27">
        <v>0.57399999999999995</v>
      </c>
    </row>
    <row r="5757" spans="1:12" x14ac:dyDescent="0.25">
      <c r="A5757" s="91">
        <v>5749</v>
      </c>
      <c r="B5757" s="104">
        <v>1.0602381493209334</v>
      </c>
      <c r="C5757" s="104">
        <v>1.005701635455085</v>
      </c>
      <c r="D5757" s="104">
        <v>0.99771547798706606</v>
      </c>
      <c r="E5757" s="99">
        <v>473928083</v>
      </c>
      <c r="K5757" s="27">
        <v>438254874.51999998</v>
      </c>
      <c r="L5757" s="27">
        <v>0.57410000000000005</v>
      </c>
    </row>
    <row r="5758" spans="1:12" x14ac:dyDescent="0.25">
      <c r="A5758" s="91">
        <v>5750</v>
      </c>
      <c r="B5758" s="104">
        <v>1.1353971322533913</v>
      </c>
      <c r="C5758" s="104">
        <v>0.98149298681826525</v>
      </c>
      <c r="D5758" s="104">
        <v>1.020510651855367</v>
      </c>
      <c r="E5758" s="99">
        <v>714113095.33000004</v>
      </c>
      <c r="K5758" s="27">
        <v>438292880.81999999</v>
      </c>
      <c r="L5758" s="27">
        <v>0.57420000000000004</v>
      </c>
    </row>
    <row r="5759" spans="1:12" x14ac:dyDescent="0.25">
      <c r="A5759" s="91">
        <v>5751</v>
      </c>
      <c r="B5759" s="104">
        <v>1.2527445761022404</v>
      </c>
      <c r="C5759" s="104">
        <v>0.98972620283097357</v>
      </c>
      <c r="D5759" s="104">
        <v>1.0009231773380849</v>
      </c>
      <c r="E5759" s="99">
        <v>868967166.88999999</v>
      </c>
      <c r="K5759" s="27">
        <v>439058293.75999999</v>
      </c>
      <c r="L5759" s="27">
        <v>0.57430000000000003</v>
      </c>
    </row>
    <row r="5760" spans="1:12" x14ac:dyDescent="0.25">
      <c r="A5760" s="91">
        <v>5752</v>
      </c>
      <c r="B5760" s="104">
        <v>1.3562293698043133</v>
      </c>
      <c r="C5760" s="104">
        <v>1.0029540937435955</v>
      </c>
      <c r="D5760" s="104">
        <v>1.0236620674164516</v>
      </c>
      <c r="E5760" s="99">
        <v>2224627364.0799999</v>
      </c>
      <c r="K5760" s="27">
        <v>439267798.64999998</v>
      </c>
      <c r="L5760" s="27">
        <v>0.57440000000000002</v>
      </c>
    </row>
    <row r="5761" spans="1:12" x14ac:dyDescent="0.25">
      <c r="A5761" s="91">
        <v>5753</v>
      </c>
      <c r="B5761" s="104">
        <v>1.0898626304860972</v>
      </c>
      <c r="C5761" s="104">
        <v>0.9974677297121014</v>
      </c>
      <c r="D5761" s="104">
        <v>0.99598341423479486</v>
      </c>
      <c r="E5761" s="99">
        <v>364627261.88</v>
      </c>
      <c r="K5761" s="27">
        <v>439308216.43000001</v>
      </c>
      <c r="L5761" s="27">
        <v>0.57450000000000001</v>
      </c>
    </row>
    <row r="5762" spans="1:12" x14ac:dyDescent="0.25">
      <c r="A5762" s="91">
        <v>5754</v>
      </c>
      <c r="B5762" s="104">
        <v>0.99428000809385397</v>
      </c>
      <c r="C5762" s="104">
        <v>0.99609823450082058</v>
      </c>
      <c r="D5762" s="104">
        <v>0.99428009657698202</v>
      </c>
      <c r="E5762" s="99">
        <v>-35294659.579999998</v>
      </c>
      <c r="K5762" s="27">
        <v>439381008.11000001</v>
      </c>
      <c r="L5762" s="27">
        <v>0.5746</v>
      </c>
    </row>
    <row r="5763" spans="1:12" x14ac:dyDescent="0.25">
      <c r="A5763" s="91">
        <v>5755</v>
      </c>
      <c r="B5763" s="104">
        <v>1.0755824726765437</v>
      </c>
      <c r="C5763" s="104">
        <v>0.95612846871048174</v>
      </c>
      <c r="D5763" s="104">
        <v>1.0033151580149569</v>
      </c>
      <c r="E5763" s="99">
        <v>-432345518.06999999</v>
      </c>
      <c r="K5763" s="27">
        <v>439402340.31</v>
      </c>
      <c r="L5763" s="27">
        <v>0.57469999999999999</v>
      </c>
    </row>
    <row r="5764" spans="1:12" x14ac:dyDescent="0.25">
      <c r="A5764" s="91">
        <v>5756</v>
      </c>
      <c r="B5764" s="104">
        <v>1.5010550884687275</v>
      </c>
      <c r="C5764" s="104">
        <v>1.0046423031917031</v>
      </c>
      <c r="D5764" s="104">
        <v>0.98789061705998327</v>
      </c>
      <c r="E5764" s="99">
        <v>1789264323.6099999</v>
      </c>
      <c r="K5764" s="27">
        <v>439756830.52999997</v>
      </c>
      <c r="L5764" s="27">
        <v>0.57479999999999998</v>
      </c>
    </row>
    <row r="5765" spans="1:12" x14ac:dyDescent="0.25">
      <c r="A5765" s="91">
        <v>5757</v>
      </c>
      <c r="B5765" s="104">
        <v>1.3946155787726211</v>
      </c>
      <c r="C5765" s="104">
        <v>0.98677289168312676</v>
      </c>
      <c r="D5765" s="104">
        <v>1.010871153529495</v>
      </c>
      <c r="E5765" s="99">
        <v>1557552088.47</v>
      </c>
      <c r="K5765" s="27">
        <v>440055470.98000002</v>
      </c>
      <c r="L5765" s="27">
        <v>0.57489999999999997</v>
      </c>
    </row>
    <row r="5766" spans="1:12" x14ac:dyDescent="0.25">
      <c r="A5766" s="91">
        <v>5758</v>
      </c>
      <c r="B5766" s="104">
        <v>0.77284316540672537</v>
      </c>
      <c r="C5766" s="104">
        <v>0.9928247415166237</v>
      </c>
      <c r="D5766" s="104">
        <v>0.9942879262521197</v>
      </c>
      <c r="E5766" s="99">
        <v>-855525946.52999997</v>
      </c>
      <c r="K5766" s="27">
        <v>440295193.37</v>
      </c>
      <c r="L5766" s="27">
        <v>0.57499999999999996</v>
      </c>
    </row>
    <row r="5767" spans="1:12" x14ac:dyDescent="0.25">
      <c r="A5767" s="91">
        <v>5759</v>
      </c>
      <c r="B5767" s="104">
        <v>0.69192064701589406</v>
      </c>
      <c r="C5767" s="104">
        <v>1.0141828236642747</v>
      </c>
      <c r="D5767" s="104">
        <v>1.0237511615195629</v>
      </c>
      <c r="E5767" s="99">
        <v>-417574526.75</v>
      </c>
      <c r="K5767" s="27">
        <v>440411319.62</v>
      </c>
      <c r="L5767" s="27">
        <v>0.57509999999999994</v>
      </c>
    </row>
    <row r="5768" spans="1:12" x14ac:dyDescent="0.25">
      <c r="A5768" s="91">
        <v>5760</v>
      </c>
      <c r="B5768" s="104">
        <v>1.1921014052396388</v>
      </c>
      <c r="C5768" s="104">
        <v>0.95808765802455509</v>
      </c>
      <c r="D5768" s="104">
        <v>0.99041012858584809</v>
      </c>
      <c r="E5768" s="99">
        <v>-354045748.51999998</v>
      </c>
      <c r="K5768" s="27">
        <v>441056024.31999999</v>
      </c>
      <c r="L5768" s="27">
        <v>0.57520000000000004</v>
      </c>
    </row>
    <row r="5769" spans="1:12" x14ac:dyDescent="0.25">
      <c r="A5769" s="91">
        <v>5761</v>
      </c>
      <c r="B5769" s="104">
        <v>0.89547239446187876</v>
      </c>
      <c r="C5769" s="104">
        <v>1.0523459006366682</v>
      </c>
      <c r="D5769" s="104">
        <v>0.98843456795404872</v>
      </c>
      <c r="E5769" s="99">
        <v>524620407.66000003</v>
      </c>
      <c r="K5769" s="27">
        <v>441162222.41000003</v>
      </c>
      <c r="L5769" s="27">
        <v>0.57530000000000003</v>
      </c>
    </row>
    <row r="5770" spans="1:12" x14ac:dyDescent="0.25">
      <c r="A5770" s="91">
        <v>5762</v>
      </c>
      <c r="B5770" s="104">
        <v>0.89216610909758209</v>
      </c>
      <c r="C5770" s="104">
        <v>0.97100064705402445</v>
      </c>
      <c r="D5770" s="104">
        <v>0.96276977443198386</v>
      </c>
      <c r="E5770" s="99">
        <v>-1394457240.75</v>
      </c>
      <c r="K5770" s="27">
        <v>441220135.47000003</v>
      </c>
      <c r="L5770" s="27">
        <v>0.57540000000000002</v>
      </c>
    </row>
    <row r="5771" spans="1:12" x14ac:dyDescent="0.25">
      <c r="A5771" s="91">
        <v>5763</v>
      </c>
      <c r="B5771" s="104">
        <v>1.4233268051670287</v>
      </c>
      <c r="C5771" s="104">
        <v>1.0081113498617316</v>
      </c>
      <c r="D5771" s="104">
        <v>1.0218387088415011</v>
      </c>
      <c r="E5771" s="99">
        <v>2607622371.46</v>
      </c>
      <c r="K5771" s="27">
        <v>441615397.87</v>
      </c>
      <c r="L5771" s="27">
        <v>0.57550000000000001</v>
      </c>
    </row>
    <row r="5772" spans="1:12" x14ac:dyDescent="0.25">
      <c r="A5772" s="91">
        <v>5764</v>
      </c>
      <c r="B5772" s="104">
        <v>1.3576893403859562</v>
      </c>
      <c r="C5772" s="104">
        <v>0.97506634686786509</v>
      </c>
      <c r="D5772" s="104">
        <v>1.0475108016636274</v>
      </c>
      <c r="E5772" s="99">
        <v>2084431317.29</v>
      </c>
      <c r="K5772" s="27">
        <v>441892413.33999997</v>
      </c>
      <c r="L5772" s="27">
        <v>0.5756</v>
      </c>
    </row>
    <row r="5773" spans="1:12" x14ac:dyDescent="0.25">
      <c r="A5773" s="91">
        <v>5765</v>
      </c>
      <c r="B5773" s="104">
        <v>0.95252886247799862</v>
      </c>
      <c r="C5773" s="104">
        <v>1.0103046011714398</v>
      </c>
      <c r="D5773" s="104">
        <v>0.99766360329050618</v>
      </c>
      <c r="E5773" s="99">
        <v>158562759.97</v>
      </c>
      <c r="K5773" s="27">
        <v>441974341.52999997</v>
      </c>
      <c r="L5773" s="27">
        <v>0.57569999999999999</v>
      </c>
    </row>
    <row r="5774" spans="1:12" x14ac:dyDescent="0.25">
      <c r="A5774" s="91">
        <v>5766</v>
      </c>
      <c r="B5774" s="104">
        <v>1.1236392968538371</v>
      </c>
      <c r="C5774" s="104">
        <v>1.0104034635128205</v>
      </c>
      <c r="D5774" s="104">
        <v>0.99096209354946796</v>
      </c>
      <c r="E5774" s="99">
        <v>662491497.74000001</v>
      </c>
      <c r="K5774" s="27">
        <v>442354021.73000002</v>
      </c>
      <c r="L5774" s="27">
        <v>0.57579999999999998</v>
      </c>
    </row>
    <row r="5775" spans="1:12" x14ac:dyDescent="0.25">
      <c r="A5775" s="91">
        <v>5767</v>
      </c>
      <c r="B5775" s="104">
        <v>1.7615182821514146</v>
      </c>
      <c r="C5775" s="104">
        <v>1.0099280527400991</v>
      </c>
      <c r="D5775" s="104">
        <v>0.98178753379713857</v>
      </c>
      <c r="E5775" s="99">
        <v>2671625844.3800001</v>
      </c>
      <c r="K5775" s="27">
        <v>442726430.57999998</v>
      </c>
      <c r="L5775" s="27">
        <v>0.57589999999999997</v>
      </c>
    </row>
    <row r="5776" spans="1:12" x14ac:dyDescent="0.25">
      <c r="A5776" s="91">
        <v>5768</v>
      </c>
      <c r="B5776" s="104">
        <v>1.2766968518487594</v>
      </c>
      <c r="C5776" s="104">
        <v>1.0102002861264903</v>
      </c>
      <c r="D5776" s="104">
        <v>0.9990806730225078</v>
      </c>
      <c r="E5776" s="99">
        <v>1436438673.4400001</v>
      </c>
      <c r="K5776" s="27">
        <v>442780842.44999999</v>
      </c>
      <c r="L5776" s="27">
        <v>0.57599999999999996</v>
      </c>
    </row>
    <row r="5777" spans="1:12" x14ac:dyDescent="0.25">
      <c r="A5777" s="91">
        <v>5769</v>
      </c>
      <c r="B5777" s="104">
        <v>1.3781824301807051</v>
      </c>
      <c r="C5777" s="104">
        <v>1.0132376646839589</v>
      </c>
      <c r="D5777" s="104">
        <v>1.0069084162594848</v>
      </c>
      <c r="E5777" s="99">
        <v>2136279533.5999999</v>
      </c>
      <c r="K5777" s="27">
        <v>443005789.01999998</v>
      </c>
      <c r="L5777" s="27">
        <v>0.57609999999999995</v>
      </c>
    </row>
    <row r="5778" spans="1:12" x14ac:dyDescent="0.25">
      <c r="A5778" s="91">
        <v>5770</v>
      </c>
      <c r="B5778" s="104">
        <v>0.90055322680591443</v>
      </c>
      <c r="C5778" s="104">
        <v>1.0502638764420804</v>
      </c>
      <c r="D5778" s="104">
        <v>0.9879848875869196</v>
      </c>
      <c r="E5778" s="99">
        <v>501293699.12</v>
      </c>
      <c r="K5778" s="27">
        <v>443304833.33999997</v>
      </c>
      <c r="L5778" s="27">
        <v>0.57620000000000005</v>
      </c>
    </row>
    <row r="5779" spans="1:12" x14ac:dyDescent="0.25">
      <c r="A5779" s="91">
        <v>5771</v>
      </c>
      <c r="B5779" s="104">
        <v>0.84975406930285491</v>
      </c>
      <c r="C5779" s="104">
        <v>0.9849277322320692</v>
      </c>
      <c r="D5779" s="104">
        <v>1.0156304653814197</v>
      </c>
      <c r="E5779" s="99">
        <v>-366789247.07999998</v>
      </c>
      <c r="K5779" s="27">
        <v>443592821.13</v>
      </c>
      <c r="L5779" s="27">
        <v>0.57630000000000003</v>
      </c>
    </row>
    <row r="5780" spans="1:12" x14ac:dyDescent="0.25">
      <c r="A5780" s="91">
        <v>5772</v>
      </c>
      <c r="B5780" s="104">
        <v>0.90534286864283642</v>
      </c>
      <c r="C5780" s="104">
        <v>1.0042434226546946</v>
      </c>
      <c r="D5780" s="104">
        <v>1.0039646033102883</v>
      </c>
      <c r="E5780" s="99">
        <v>-17273298.66</v>
      </c>
      <c r="K5780" s="27">
        <v>444724841.98000002</v>
      </c>
      <c r="L5780" s="27">
        <v>0.57640000000000002</v>
      </c>
    </row>
    <row r="5781" spans="1:12" x14ac:dyDescent="0.25">
      <c r="A5781" s="91">
        <v>5773</v>
      </c>
      <c r="B5781" s="104">
        <v>0.94214952197375312</v>
      </c>
      <c r="C5781" s="104">
        <v>1.0088091011057563</v>
      </c>
      <c r="D5781" s="104">
        <v>1.0265382885196916</v>
      </c>
      <c r="E5781" s="99">
        <v>646806475.38999999</v>
      </c>
      <c r="K5781" s="27">
        <v>444731902.75</v>
      </c>
      <c r="L5781" s="27">
        <v>0.57650000000000001</v>
      </c>
    </row>
    <row r="5782" spans="1:12" x14ac:dyDescent="0.25">
      <c r="A5782" s="91">
        <v>5774</v>
      </c>
      <c r="B5782" s="104">
        <v>0.76870571387222142</v>
      </c>
      <c r="C5782" s="104">
        <v>1.0354699465438686</v>
      </c>
      <c r="D5782" s="104">
        <v>0.98501390461443428</v>
      </c>
      <c r="E5782" s="99">
        <v>-359887231.04000002</v>
      </c>
      <c r="K5782" s="27">
        <v>445052101.63999999</v>
      </c>
      <c r="L5782" s="27">
        <v>0.5766</v>
      </c>
    </row>
    <row r="5783" spans="1:12" x14ac:dyDescent="0.25">
      <c r="A5783" s="91">
        <v>5775</v>
      </c>
      <c r="B5783" s="104">
        <v>1.3091976318640379</v>
      </c>
      <c r="C5783" s="104">
        <v>0.98936050142696008</v>
      </c>
      <c r="D5783" s="104">
        <v>1.0119403435655296</v>
      </c>
      <c r="E5783" s="99">
        <v>1346166078.23</v>
      </c>
      <c r="K5783" s="27">
        <v>445054554.97000003</v>
      </c>
      <c r="L5783" s="27">
        <v>0.57669999999999999</v>
      </c>
    </row>
    <row r="5784" spans="1:12" x14ac:dyDescent="0.25">
      <c r="A5784" s="91">
        <v>5776</v>
      </c>
      <c r="B5784" s="104">
        <v>1.3298468416526739</v>
      </c>
      <c r="C5784" s="104">
        <v>0.95034965167804131</v>
      </c>
      <c r="D5784" s="104">
        <v>0.96619450985609956</v>
      </c>
      <c r="E5784" s="99">
        <v>-823509562.99000001</v>
      </c>
      <c r="K5784" s="27">
        <v>446223601.91000003</v>
      </c>
      <c r="L5784" s="27">
        <v>0.57679999999999998</v>
      </c>
    </row>
    <row r="5785" spans="1:12" x14ac:dyDescent="0.25">
      <c r="A5785" s="91">
        <v>5777</v>
      </c>
      <c r="B5785" s="104">
        <v>0.60572685892623668</v>
      </c>
      <c r="C5785" s="104">
        <v>0.99468432591558464</v>
      </c>
      <c r="D5785" s="104">
        <v>0.98261247202302793</v>
      </c>
      <c r="E5785" s="99">
        <v>-1544141648.6300001</v>
      </c>
      <c r="K5785" s="27">
        <v>446235626.82999998</v>
      </c>
      <c r="L5785" s="27">
        <v>0.57689999999999997</v>
      </c>
    </row>
    <row r="5786" spans="1:12" x14ac:dyDescent="0.25">
      <c r="A5786" s="91">
        <v>5778</v>
      </c>
      <c r="B5786" s="104">
        <v>1.1756673720018065</v>
      </c>
      <c r="C5786" s="104">
        <v>1.0532789163011687</v>
      </c>
      <c r="D5786" s="104">
        <v>0.98477633017474198</v>
      </c>
      <c r="E5786" s="99">
        <v>1714909812.1199999</v>
      </c>
      <c r="K5786" s="27">
        <v>446247651.05000001</v>
      </c>
      <c r="L5786" s="27">
        <v>0.57699999999999996</v>
      </c>
    </row>
    <row r="5787" spans="1:12" x14ac:dyDescent="0.25">
      <c r="A5787" s="91">
        <v>5779</v>
      </c>
      <c r="B5787" s="104">
        <v>0.78155647602926059</v>
      </c>
      <c r="C5787" s="104">
        <v>0.95804294506559928</v>
      </c>
      <c r="D5787" s="104">
        <v>0.96489319620154557</v>
      </c>
      <c r="E5787" s="99">
        <v>-1817547622.8099999</v>
      </c>
      <c r="K5787" s="27">
        <v>446593166.37</v>
      </c>
      <c r="L5787" s="27">
        <v>0.57709999999999995</v>
      </c>
    </row>
    <row r="5788" spans="1:12" x14ac:dyDescent="0.25">
      <c r="A5788" s="91">
        <v>5780</v>
      </c>
      <c r="B5788" s="104">
        <v>0.88981193851887397</v>
      </c>
      <c r="C5788" s="104">
        <v>0.99139641563585768</v>
      </c>
      <c r="D5788" s="104">
        <v>0.99105650962035752</v>
      </c>
      <c r="E5788" s="99">
        <v>-540238207</v>
      </c>
      <c r="K5788" s="27">
        <v>446637702.62</v>
      </c>
      <c r="L5788" s="27">
        <v>0.57720000000000005</v>
      </c>
    </row>
    <row r="5789" spans="1:12" x14ac:dyDescent="0.25">
      <c r="A5789" s="91">
        <v>5781</v>
      </c>
      <c r="B5789" s="104">
        <v>0.98940806522963198</v>
      </c>
      <c r="C5789" s="104">
        <v>0.97613596883633602</v>
      </c>
      <c r="D5789" s="104">
        <v>1.013395788107246</v>
      </c>
      <c r="E5789" s="99">
        <v>-76088993.799999997</v>
      </c>
      <c r="K5789" s="27">
        <v>446887018.42000002</v>
      </c>
      <c r="L5789" s="27">
        <v>0.57730000000000004</v>
      </c>
    </row>
    <row r="5790" spans="1:12" x14ac:dyDescent="0.25">
      <c r="A5790" s="91">
        <v>5782</v>
      </c>
      <c r="B5790" s="104">
        <v>0.85439631847831787</v>
      </c>
      <c r="C5790" s="104">
        <v>0.98816342763345089</v>
      </c>
      <c r="D5790" s="104">
        <v>1.028309298106475</v>
      </c>
      <c r="E5790" s="99">
        <v>-76064090.629999995</v>
      </c>
      <c r="K5790" s="27">
        <v>447131851.36000001</v>
      </c>
      <c r="L5790" s="27">
        <v>0.57740000000000002</v>
      </c>
    </row>
    <row r="5791" spans="1:12" x14ac:dyDescent="0.25">
      <c r="A5791" s="91">
        <v>5783</v>
      </c>
      <c r="B5791" s="104">
        <v>0.98920311901216706</v>
      </c>
      <c r="C5791" s="104">
        <v>1.005862097678065</v>
      </c>
      <c r="D5791" s="104">
        <v>1.0141743130145093</v>
      </c>
      <c r="E5791" s="99">
        <v>543639632.75</v>
      </c>
      <c r="K5791" s="27">
        <v>447148896.18000001</v>
      </c>
      <c r="L5791" s="27">
        <v>0.57750000000000001</v>
      </c>
    </row>
    <row r="5792" spans="1:12" x14ac:dyDescent="0.25">
      <c r="A5792" s="91">
        <v>5784</v>
      </c>
      <c r="B5792" s="104">
        <v>1.1870632710776978</v>
      </c>
      <c r="C5792" s="104">
        <v>1.0284459173151075</v>
      </c>
      <c r="D5792" s="104">
        <v>0.99571293858477794</v>
      </c>
      <c r="E5792" s="99">
        <v>1446645301.46</v>
      </c>
      <c r="K5792" s="27">
        <v>447799209.25999999</v>
      </c>
      <c r="L5792" s="27">
        <v>0.5776</v>
      </c>
    </row>
    <row r="5793" spans="1:12" x14ac:dyDescent="0.25">
      <c r="A5793" s="91">
        <v>5785</v>
      </c>
      <c r="B5793" s="104">
        <v>0.96445402915747902</v>
      </c>
      <c r="C5793" s="104">
        <v>0.9574361491758715</v>
      </c>
      <c r="D5793" s="104">
        <v>1.0184881400953467</v>
      </c>
      <c r="E5793" s="99">
        <v>-437570086.56</v>
      </c>
      <c r="K5793" s="27">
        <v>447818417.97000003</v>
      </c>
      <c r="L5793" s="27">
        <v>0.57769999999999999</v>
      </c>
    </row>
    <row r="5794" spans="1:12" x14ac:dyDescent="0.25">
      <c r="A5794" s="91">
        <v>5786</v>
      </c>
      <c r="B5794" s="104">
        <v>1.1288706959402994</v>
      </c>
      <c r="C5794" s="104">
        <v>0.9709486348334746</v>
      </c>
      <c r="D5794" s="104">
        <v>0.96133168239278621</v>
      </c>
      <c r="E5794" s="99">
        <v>-875387311.57000005</v>
      </c>
      <c r="K5794" s="27">
        <v>447961366.69999999</v>
      </c>
      <c r="L5794" s="27">
        <v>0.57779999999999998</v>
      </c>
    </row>
    <row r="5795" spans="1:12" x14ac:dyDescent="0.25">
      <c r="A5795" s="91">
        <v>5787</v>
      </c>
      <c r="B5795" s="104">
        <v>0.97917775390235096</v>
      </c>
      <c r="C5795" s="104">
        <v>0.98711033468237352</v>
      </c>
      <c r="D5795" s="104">
        <v>1.0291612455440355</v>
      </c>
      <c r="E5795" s="99">
        <v>418758932.05000001</v>
      </c>
      <c r="K5795" s="27">
        <v>447997402.56999999</v>
      </c>
      <c r="L5795" s="27">
        <v>0.57789999999999997</v>
      </c>
    </row>
    <row r="5796" spans="1:12" x14ac:dyDescent="0.25">
      <c r="A5796" s="91">
        <v>5788</v>
      </c>
      <c r="B5796" s="104">
        <v>1.0940960276125753</v>
      </c>
      <c r="C5796" s="104">
        <v>1.0320703687486839</v>
      </c>
      <c r="D5796" s="104">
        <v>0.98807343614921805</v>
      </c>
      <c r="E5796" s="99">
        <v>964258014.75999999</v>
      </c>
      <c r="K5796" s="27">
        <v>448139446.42000002</v>
      </c>
      <c r="L5796" s="27">
        <v>0.57799999999999996</v>
      </c>
    </row>
    <row r="5797" spans="1:12" x14ac:dyDescent="0.25">
      <c r="A5797" s="91">
        <v>5789</v>
      </c>
      <c r="B5797" s="104">
        <v>0.94889809174932038</v>
      </c>
      <c r="C5797" s="104">
        <v>0.97955165418431944</v>
      </c>
      <c r="D5797" s="104">
        <v>0.99663585106746155</v>
      </c>
      <c r="E5797" s="99">
        <v>-465211785.81</v>
      </c>
      <c r="K5797" s="27">
        <v>448257595.80000001</v>
      </c>
      <c r="L5797" s="27">
        <v>0.57809999999999995</v>
      </c>
    </row>
    <row r="5798" spans="1:12" x14ac:dyDescent="0.25">
      <c r="A5798" s="91">
        <v>5790</v>
      </c>
      <c r="B5798" s="104">
        <v>0.79765038945752942</v>
      </c>
      <c r="C5798" s="104">
        <v>0.99777133775517912</v>
      </c>
      <c r="D5798" s="104">
        <v>1.0062016975402459</v>
      </c>
      <c r="E5798" s="99">
        <v>-499794051.38999999</v>
      </c>
      <c r="K5798" s="27">
        <v>448529752.60000002</v>
      </c>
      <c r="L5798" s="27">
        <v>0.57820000000000005</v>
      </c>
    </row>
    <row r="5799" spans="1:12" x14ac:dyDescent="0.25">
      <c r="A5799" s="91">
        <v>5791</v>
      </c>
      <c r="B5799" s="104">
        <v>0.98135798280555553</v>
      </c>
      <c r="C5799" s="104">
        <v>1.026038111990994</v>
      </c>
      <c r="D5799" s="104">
        <v>1.0142267560434313</v>
      </c>
      <c r="E5799" s="99">
        <v>920111210.45000005</v>
      </c>
      <c r="K5799" s="27">
        <v>448706523.42000002</v>
      </c>
      <c r="L5799" s="27">
        <v>0.57830000000000004</v>
      </c>
    </row>
    <row r="5800" spans="1:12" x14ac:dyDescent="0.25">
      <c r="A5800" s="91">
        <v>5792</v>
      </c>
      <c r="B5800" s="104">
        <v>0.98586108522135274</v>
      </c>
      <c r="C5800" s="104">
        <v>1.0391912001713384</v>
      </c>
      <c r="D5800" s="104">
        <v>1.006549867404124</v>
      </c>
      <c r="E5800" s="99">
        <v>1047687080.6799999</v>
      </c>
      <c r="K5800" s="27">
        <v>448733568.88999999</v>
      </c>
      <c r="L5800" s="27">
        <v>0.57840000000000003</v>
      </c>
    </row>
    <row r="5801" spans="1:12" x14ac:dyDescent="0.25">
      <c r="A5801" s="91">
        <v>5793</v>
      </c>
      <c r="B5801" s="104">
        <v>1.0429468068253187</v>
      </c>
      <c r="C5801" s="104">
        <v>0.9709554995648465</v>
      </c>
      <c r="D5801" s="104">
        <v>0.99427657355989241</v>
      </c>
      <c r="E5801" s="99">
        <v>-395696164.91000003</v>
      </c>
      <c r="K5801" s="27">
        <v>448747225.42000002</v>
      </c>
      <c r="L5801" s="27">
        <v>0.57850000000000001</v>
      </c>
    </row>
    <row r="5802" spans="1:12" x14ac:dyDescent="0.25">
      <c r="A5802" s="91">
        <v>5794</v>
      </c>
      <c r="B5802" s="104">
        <v>0.73276448334340705</v>
      </c>
      <c r="C5802" s="104">
        <v>1.0095785892584304</v>
      </c>
      <c r="D5802" s="104">
        <v>1.0181524117016891</v>
      </c>
      <c r="E5802" s="99">
        <v>-388895952.06999999</v>
      </c>
      <c r="K5802" s="27">
        <v>448787796.72000003</v>
      </c>
      <c r="L5802" s="27">
        <v>0.5786</v>
      </c>
    </row>
    <row r="5803" spans="1:12" x14ac:dyDescent="0.25">
      <c r="A5803" s="91">
        <v>5795</v>
      </c>
      <c r="B5803" s="104">
        <v>1.0084513883212893</v>
      </c>
      <c r="C5803" s="104">
        <v>1.0271104408310689</v>
      </c>
      <c r="D5803" s="104">
        <v>1.0313287180760249</v>
      </c>
      <c r="E5803" s="99">
        <v>1424062321.4400001</v>
      </c>
      <c r="K5803" s="27">
        <v>448835254.16000003</v>
      </c>
      <c r="L5803" s="27">
        <v>0.57869999999999999</v>
      </c>
    </row>
    <row r="5804" spans="1:12" x14ac:dyDescent="0.25">
      <c r="A5804" s="91">
        <v>5796</v>
      </c>
      <c r="B5804" s="104">
        <v>1.476227931971845</v>
      </c>
      <c r="C5804" s="104">
        <v>0.98439903901439041</v>
      </c>
      <c r="D5804" s="104">
        <v>1.0008567513126381</v>
      </c>
      <c r="E5804" s="99">
        <v>1484285807.0899999</v>
      </c>
      <c r="K5804" s="27">
        <v>448851410.85000002</v>
      </c>
      <c r="L5804" s="27">
        <v>0.57879999999999998</v>
      </c>
    </row>
    <row r="5805" spans="1:12" x14ac:dyDescent="0.25">
      <c r="A5805" s="91">
        <v>5797</v>
      </c>
      <c r="B5805" s="104">
        <v>1.2713545921362615</v>
      </c>
      <c r="C5805" s="104">
        <v>0.98052760419983631</v>
      </c>
      <c r="D5805" s="104">
        <v>0.99446254503729037</v>
      </c>
      <c r="E5805" s="99">
        <v>531598968.50999999</v>
      </c>
      <c r="K5805" s="27">
        <v>448933105.83999997</v>
      </c>
      <c r="L5805" s="27">
        <v>0.57889999999999997</v>
      </c>
    </row>
    <row r="5806" spans="1:12" x14ac:dyDescent="0.25">
      <c r="A5806" s="91">
        <v>5798</v>
      </c>
      <c r="B5806" s="104">
        <v>0.98859854616077791</v>
      </c>
      <c r="C5806" s="104">
        <v>1.0446568337848943</v>
      </c>
      <c r="D5806" s="104">
        <v>1.0256814950551383</v>
      </c>
      <c r="E5806" s="99">
        <v>1571646097.8699999</v>
      </c>
      <c r="K5806" s="27">
        <v>449130910.63</v>
      </c>
      <c r="L5806" s="27">
        <v>0.57899999999999996</v>
      </c>
    </row>
    <row r="5807" spans="1:12" x14ac:dyDescent="0.25">
      <c r="A5807" s="91">
        <v>5799</v>
      </c>
      <c r="B5807" s="104">
        <v>1.1167339240793437</v>
      </c>
      <c r="C5807" s="104">
        <v>1.0177846067181167</v>
      </c>
      <c r="D5807" s="104">
        <v>1.0418518533405268</v>
      </c>
      <c r="E5807" s="99">
        <v>1978466583.55</v>
      </c>
      <c r="K5807" s="27">
        <v>449572693.75999999</v>
      </c>
      <c r="L5807" s="27">
        <v>0.57909999999999995</v>
      </c>
    </row>
    <row r="5808" spans="1:12" x14ac:dyDescent="0.25">
      <c r="A5808" s="91">
        <v>5800</v>
      </c>
      <c r="B5808" s="104">
        <v>1.1272109539536765</v>
      </c>
      <c r="C5808" s="104">
        <v>1.0160067116984506</v>
      </c>
      <c r="D5808" s="104">
        <v>0.96940471284066154</v>
      </c>
      <c r="E5808" s="99">
        <v>301112118.55000001</v>
      </c>
      <c r="K5808" s="27">
        <v>449884872.58999997</v>
      </c>
      <c r="L5808" s="27">
        <v>0.57920000000000005</v>
      </c>
    </row>
    <row r="5809" spans="1:12" x14ac:dyDescent="0.25">
      <c r="A5809" s="91">
        <v>5801</v>
      </c>
      <c r="B5809" s="104">
        <v>0.81903180552259158</v>
      </c>
      <c r="C5809" s="104">
        <v>0.98258678338404815</v>
      </c>
      <c r="D5809" s="104">
        <v>1.0068787669213475</v>
      </c>
      <c r="E5809" s="99">
        <v>-661766993.11000001</v>
      </c>
      <c r="K5809" s="27">
        <v>450070281.72000003</v>
      </c>
      <c r="L5809" s="27">
        <v>0.57930000000000004</v>
      </c>
    </row>
    <row r="5810" spans="1:12" x14ac:dyDescent="0.25">
      <c r="A5810" s="91">
        <v>5802</v>
      </c>
      <c r="B5810" s="104">
        <v>1.2580849775925782</v>
      </c>
      <c r="C5810" s="104">
        <v>0.98586259864129899</v>
      </c>
      <c r="D5810" s="104">
        <v>0.96907185581169497</v>
      </c>
      <c r="E5810" s="99">
        <v>-15353086.050000001</v>
      </c>
      <c r="K5810" s="27">
        <v>450869362.57999998</v>
      </c>
      <c r="L5810" s="27">
        <v>0.57940000000000003</v>
      </c>
    </row>
    <row r="5811" spans="1:12" x14ac:dyDescent="0.25">
      <c r="A5811" s="91">
        <v>5803</v>
      </c>
      <c r="B5811" s="104">
        <v>0.97116992843081684</v>
      </c>
      <c r="C5811" s="104">
        <v>1.000960486075714</v>
      </c>
      <c r="D5811" s="104">
        <v>1.0143083008658946</v>
      </c>
      <c r="E5811" s="99">
        <v>374653586.51999998</v>
      </c>
      <c r="K5811" s="27">
        <v>450912569.20999998</v>
      </c>
      <c r="L5811" s="27">
        <v>0.57950000000000002</v>
      </c>
    </row>
    <row r="5812" spans="1:12" x14ac:dyDescent="0.25">
      <c r="A5812" s="91">
        <v>5804</v>
      </c>
      <c r="B5812" s="104">
        <v>0.99840908850247267</v>
      </c>
      <c r="C5812" s="104">
        <v>1.0050652402457181</v>
      </c>
      <c r="D5812" s="104">
        <v>1.0124662036466403</v>
      </c>
      <c r="E5812" s="99">
        <v>530091275.13999999</v>
      </c>
      <c r="K5812" s="27">
        <v>451003070.86000001</v>
      </c>
      <c r="L5812" s="27">
        <v>0.5796</v>
      </c>
    </row>
    <row r="5813" spans="1:12" x14ac:dyDescent="0.25">
      <c r="A5813" s="91">
        <v>5805</v>
      </c>
      <c r="B5813" s="104">
        <v>1.4411120249771254</v>
      </c>
      <c r="C5813" s="104">
        <v>1.043146075545522</v>
      </c>
      <c r="D5813" s="104">
        <v>0.99722369113602727</v>
      </c>
      <c r="E5813" s="99">
        <v>2981188391.5700002</v>
      </c>
      <c r="K5813" s="27">
        <v>451334433.43000001</v>
      </c>
      <c r="L5813" s="27">
        <v>0.57969999999999999</v>
      </c>
    </row>
    <row r="5814" spans="1:12" x14ac:dyDescent="0.25">
      <c r="A5814" s="91">
        <v>5806</v>
      </c>
      <c r="B5814" s="104">
        <v>0.63089846985922315</v>
      </c>
      <c r="C5814" s="104">
        <v>0.9703650438694833</v>
      </c>
      <c r="D5814" s="104">
        <v>1.0136543694663922</v>
      </c>
      <c r="E5814" s="99">
        <v>-1384283893.3900001</v>
      </c>
      <c r="K5814" s="27">
        <v>451546400.85000002</v>
      </c>
      <c r="L5814" s="27">
        <v>0.57979999999999998</v>
      </c>
    </row>
    <row r="5815" spans="1:12" x14ac:dyDescent="0.25">
      <c r="A5815" s="91">
        <v>5807</v>
      </c>
      <c r="B5815" s="104">
        <v>0.88175789435035301</v>
      </c>
      <c r="C5815" s="104">
        <v>1.0419429178756998</v>
      </c>
      <c r="D5815" s="104">
        <v>1.0095000465550106</v>
      </c>
      <c r="E5815" s="99">
        <v>671354502.88999999</v>
      </c>
      <c r="K5815" s="27">
        <v>452434980.25999999</v>
      </c>
      <c r="L5815" s="27">
        <v>0.57989999999999997</v>
      </c>
    </row>
    <row r="5816" spans="1:12" x14ac:dyDescent="0.25">
      <c r="A5816" s="91">
        <v>5808</v>
      </c>
      <c r="B5816" s="104">
        <v>1.7620487521128896</v>
      </c>
      <c r="C5816" s="104">
        <v>0.96286042028852203</v>
      </c>
      <c r="D5816" s="104">
        <v>1.0274869474388855</v>
      </c>
      <c r="E5816" s="99">
        <v>2594071571.7600002</v>
      </c>
      <c r="K5816" s="27">
        <v>453106725.73000002</v>
      </c>
      <c r="L5816" s="27">
        <v>0.57999999999999996</v>
      </c>
    </row>
    <row r="5817" spans="1:12" x14ac:dyDescent="0.25">
      <c r="A5817" s="91">
        <v>5809</v>
      </c>
      <c r="B5817" s="104">
        <v>0.90166272036051287</v>
      </c>
      <c r="C5817" s="104">
        <v>0.98140636053458452</v>
      </c>
      <c r="D5817" s="104">
        <v>0.95989065736505563</v>
      </c>
      <c r="E5817" s="99">
        <v>-1240856907.8800001</v>
      </c>
      <c r="K5817" s="27">
        <v>453242366.97000003</v>
      </c>
      <c r="L5817" s="27">
        <v>0.58009999999999995</v>
      </c>
    </row>
    <row r="5818" spans="1:12" x14ac:dyDescent="0.25">
      <c r="A5818" s="91">
        <v>5810</v>
      </c>
      <c r="B5818" s="104">
        <v>1.3755525423608532</v>
      </c>
      <c r="C5818" s="104">
        <v>0.98105348327001785</v>
      </c>
      <c r="D5818" s="104">
        <v>1.0067778167769175</v>
      </c>
      <c r="E5818" s="99">
        <v>1214045672.4100001</v>
      </c>
      <c r="K5818" s="27">
        <v>453413784.89999998</v>
      </c>
      <c r="L5818" s="27">
        <v>0.58020000000000005</v>
      </c>
    </row>
    <row r="5819" spans="1:12" x14ac:dyDescent="0.25">
      <c r="A5819" s="91">
        <v>5811</v>
      </c>
      <c r="B5819" s="104">
        <v>1.4526119617695217</v>
      </c>
      <c r="C5819" s="104">
        <v>0.95625239899526082</v>
      </c>
      <c r="D5819" s="104">
        <v>0.99653426264298994</v>
      </c>
      <c r="E5819" s="99">
        <v>448529752.60000002</v>
      </c>
      <c r="K5819" s="27">
        <v>453647359.68000001</v>
      </c>
      <c r="L5819" s="27">
        <v>0.58030000000000004</v>
      </c>
    </row>
    <row r="5820" spans="1:12" x14ac:dyDescent="0.25">
      <c r="A5820" s="91">
        <v>5812</v>
      </c>
      <c r="B5820" s="104">
        <v>1.0081565002731012</v>
      </c>
      <c r="C5820" s="104">
        <v>1.0124064541234201</v>
      </c>
      <c r="D5820" s="104">
        <v>0.96560198978129608</v>
      </c>
      <c r="E5820" s="99">
        <v>-249396146.97999999</v>
      </c>
      <c r="K5820" s="27">
        <v>453775216.94</v>
      </c>
      <c r="L5820" s="27">
        <v>0.58040000000000003</v>
      </c>
    </row>
    <row r="5821" spans="1:12" x14ac:dyDescent="0.25">
      <c r="A5821" s="91">
        <v>5813</v>
      </c>
      <c r="B5821" s="104">
        <v>1.3448776166242746</v>
      </c>
      <c r="C5821" s="104">
        <v>0.99478481559315945</v>
      </c>
      <c r="D5821" s="104">
        <v>1.0015652663794783</v>
      </c>
      <c r="E5821" s="99">
        <v>1345733099</v>
      </c>
      <c r="K5821" s="27">
        <v>454582444.31999999</v>
      </c>
      <c r="L5821" s="27">
        <v>0.58050000000000002</v>
      </c>
    </row>
    <row r="5822" spans="1:12" x14ac:dyDescent="0.25">
      <c r="A5822" s="91">
        <v>5814</v>
      </c>
      <c r="B5822" s="104">
        <v>0.81741086864278822</v>
      </c>
      <c r="C5822" s="104">
        <v>0.9907053794017705</v>
      </c>
      <c r="D5822" s="104">
        <v>0.98742418188918268</v>
      </c>
      <c r="E5822" s="99">
        <v>-850977060.41999996</v>
      </c>
      <c r="K5822" s="27">
        <v>454749427.38</v>
      </c>
      <c r="L5822" s="27">
        <v>0.5806</v>
      </c>
    </row>
    <row r="5823" spans="1:12" x14ac:dyDescent="0.25">
      <c r="A5823" s="91">
        <v>5815</v>
      </c>
      <c r="B5823" s="104">
        <v>0.90683048014458978</v>
      </c>
      <c r="C5823" s="104">
        <v>1.003894479977099</v>
      </c>
      <c r="D5823" s="104">
        <v>0.95990211220684651</v>
      </c>
      <c r="E5823" s="99">
        <v>-831054736.57000005</v>
      </c>
      <c r="K5823" s="27">
        <v>455559508.5</v>
      </c>
      <c r="L5823" s="27">
        <v>0.58069999999999999</v>
      </c>
    </row>
    <row r="5824" spans="1:12" x14ac:dyDescent="0.25">
      <c r="A5824" s="91">
        <v>5816</v>
      </c>
      <c r="B5824" s="104">
        <v>1.2868276703348152</v>
      </c>
      <c r="C5824" s="104">
        <v>0.96197897231832719</v>
      </c>
      <c r="D5824" s="104">
        <v>1.006748504194817</v>
      </c>
      <c r="E5824" s="99">
        <v>406924544.69999999</v>
      </c>
      <c r="K5824" s="27">
        <v>455661481.75</v>
      </c>
      <c r="L5824" s="27">
        <v>0.58079999999999998</v>
      </c>
    </row>
    <row r="5825" spans="1:12" x14ac:dyDescent="0.25">
      <c r="A5825" s="91">
        <v>5817</v>
      </c>
      <c r="B5825" s="104">
        <v>0.92705803878979831</v>
      </c>
      <c r="C5825" s="104">
        <v>0.99358910617755991</v>
      </c>
      <c r="D5825" s="104">
        <v>0.99179252791429562</v>
      </c>
      <c r="E5825" s="99">
        <v>-362241882.00999999</v>
      </c>
      <c r="K5825" s="27">
        <v>456324339.83999997</v>
      </c>
      <c r="L5825" s="27">
        <v>0.58089999999999997</v>
      </c>
    </row>
    <row r="5826" spans="1:12" x14ac:dyDescent="0.25">
      <c r="A5826" s="91">
        <v>5818</v>
      </c>
      <c r="B5826" s="104">
        <v>1.410643678610088</v>
      </c>
      <c r="C5826" s="104">
        <v>1.0144914495119484</v>
      </c>
      <c r="D5826" s="104">
        <v>1.0126907660619227</v>
      </c>
      <c r="E5826" s="99">
        <v>2473846144.0700002</v>
      </c>
      <c r="K5826" s="27">
        <v>456355977.31</v>
      </c>
      <c r="L5826" s="27">
        <v>0.58099999999999996</v>
      </c>
    </row>
    <row r="5827" spans="1:12" x14ac:dyDescent="0.25">
      <c r="A5827" s="91">
        <v>5819</v>
      </c>
      <c r="B5827" s="104">
        <v>0.86714526757236654</v>
      </c>
      <c r="C5827" s="104">
        <v>0.96436119455462022</v>
      </c>
      <c r="D5827" s="104">
        <v>1.0124089058951786</v>
      </c>
      <c r="E5827" s="99">
        <v>-724275878.17999995</v>
      </c>
      <c r="K5827" s="27">
        <v>456572096.69</v>
      </c>
      <c r="L5827" s="27">
        <v>0.58109999999999995</v>
      </c>
    </row>
    <row r="5828" spans="1:12" x14ac:dyDescent="0.25">
      <c r="A5828" s="91">
        <v>5820</v>
      </c>
      <c r="B5828" s="104">
        <v>1.2266616148642744</v>
      </c>
      <c r="C5828" s="104">
        <v>0.97486300168333928</v>
      </c>
      <c r="D5828" s="104">
        <v>1.0024896857511456</v>
      </c>
      <c r="E5828" s="99">
        <v>445054554.97000003</v>
      </c>
      <c r="K5828" s="27">
        <v>457033209.47000003</v>
      </c>
      <c r="L5828" s="27">
        <v>0.58120000000000005</v>
      </c>
    </row>
    <row r="5829" spans="1:12" x14ac:dyDescent="0.25">
      <c r="A5829" s="91">
        <v>5821</v>
      </c>
      <c r="B5829" s="104">
        <v>1.5161039357710204</v>
      </c>
      <c r="C5829" s="104">
        <v>1.043537328234708</v>
      </c>
      <c r="D5829" s="104">
        <v>0.99414997057996046</v>
      </c>
      <c r="E5829" s="99">
        <v>3231557983.0300002</v>
      </c>
      <c r="K5829" s="27">
        <v>457655842.68000001</v>
      </c>
      <c r="L5829" s="27">
        <v>0.58130000000000004</v>
      </c>
    </row>
    <row r="5830" spans="1:12" x14ac:dyDescent="0.25">
      <c r="A5830" s="91">
        <v>5822</v>
      </c>
      <c r="B5830" s="104">
        <v>0.89343423290474311</v>
      </c>
      <c r="C5830" s="104">
        <v>1.0085986811929482</v>
      </c>
      <c r="D5830" s="104">
        <v>1.0120498229321819</v>
      </c>
      <c r="E5830" s="99">
        <v>163792208.97</v>
      </c>
      <c r="K5830" s="27">
        <v>457755847.31999999</v>
      </c>
      <c r="L5830" s="27">
        <v>0.58140000000000003</v>
      </c>
    </row>
    <row r="5831" spans="1:12" x14ac:dyDescent="0.25">
      <c r="A5831" s="91">
        <v>5823</v>
      </c>
      <c r="B5831" s="104">
        <v>0.77808786063460111</v>
      </c>
      <c r="C5831" s="104">
        <v>1.0235687118518755</v>
      </c>
      <c r="D5831" s="104">
        <v>1.017649247545747</v>
      </c>
      <c r="E5831" s="99">
        <v>19561596.34</v>
      </c>
      <c r="K5831" s="27">
        <v>458853907.25</v>
      </c>
      <c r="L5831" s="27">
        <v>0.58150000000000002</v>
      </c>
    </row>
    <row r="5832" spans="1:12" x14ac:dyDescent="0.25">
      <c r="A5832" s="91">
        <v>5824</v>
      </c>
      <c r="B5832" s="104">
        <v>1.2646828807903585</v>
      </c>
      <c r="C5832" s="104">
        <v>1.0599960547926199</v>
      </c>
      <c r="D5832" s="104">
        <v>0.97758360324022775</v>
      </c>
      <c r="E5832" s="99">
        <v>2083973649.52</v>
      </c>
      <c r="K5832" s="27">
        <v>459058589.02999997</v>
      </c>
      <c r="L5832" s="27">
        <v>0.58160000000000001</v>
      </c>
    </row>
    <row r="5833" spans="1:12" x14ac:dyDescent="0.25">
      <c r="A5833" s="91">
        <v>5825</v>
      </c>
      <c r="B5833" s="104">
        <v>0.90632304349770965</v>
      </c>
      <c r="C5833" s="104">
        <v>0.95807944878511753</v>
      </c>
      <c r="D5833" s="104">
        <v>1.0024126142822825</v>
      </c>
      <c r="E5833" s="99">
        <v>-892233489.25999999</v>
      </c>
      <c r="K5833" s="27">
        <v>459249113.35000002</v>
      </c>
      <c r="L5833" s="27">
        <v>0.58169999999999999</v>
      </c>
    </row>
    <row r="5834" spans="1:12" x14ac:dyDescent="0.25">
      <c r="A5834" s="91">
        <v>5826</v>
      </c>
      <c r="B5834" s="104">
        <v>0.75814766878481354</v>
      </c>
      <c r="C5834" s="104">
        <v>0.99212559632328423</v>
      </c>
      <c r="D5834" s="104">
        <v>1.0137091112912355</v>
      </c>
      <c r="E5834" s="99">
        <v>-620988849.09000003</v>
      </c>
      <c r="K5834" s="27">
        <v>459396366.06</v>
      </c>
      <c r="L5834" s="27">
        <v>0.58179999999999998</v>
      </c>
    </row>
    <row r="5835" spans="1:12" x14ac:dyDescent="0.25">
      <c r="A5835" s="91">
        <v>5827</v>
      </c>
      <c r="B5835" s="104">
        <v>1.2166509957865392</v>
      </c>
      <c r="C5835" s="104">
        <v>1.0180766200747395</v>
      </c>
      <c r="D5835" s="104">
        <v>0.98965309160965798</v>
      </c>
      <c r="E5835" s="99">
        <v>1161697998.54</v>
      </c>
      <c r="K5835" s="27">
        <v>459438832.39999998</v>
      </c>
      <c r="L5835" s="27">
        <v>0.58189999999999997</v>
      </c>
    </row>
    <row r="5836" spans="1:12" x14ac:dyDescent="0.25">
      <c r="A5836" s="91">
        <v>5828</v>
      </c>
      <c r="B5836" s="104">
        <v>0.69596274019980509</v>
      </c>
      <c r="C5836" s="104">
        <v>0.95638441764423765</v>
      </c>
      <c r="D5836" s="104">
        <v>0.99693850688235219</v>
      </c>
      <c r="E5836" s="99">
        <v>-1590871701.49</v>
      </c>
      <c r="K5836" s="27">
        <v>459617814.41000003</v>
      </c>
      <c r="L5836" s="27">
        <v>0.58199999999999996</v>
      </c>
    </row>
    <row r="5837" spans="1:12" x14ac:dyDescent="0.25">
      <c r="A5837" s="91">
        <v>5829</v>
      </c>
      <c r="B5837" s="104">
        <v>1.240442126308537</v>
      </c>
      <c r="C5837" s="104">
        <v>0.98021659162493413</v>
      </c>
      <c r="D5837" s="104">
        <v>1.0159164547936252</v>
      </c>
      <c r="E5837" s="99">
        <v>956847088.84000003</v>
      </c>
      <c r="K5837" s="27">
        <v>460428182.95999998</v>
      </c>
      <c r="L5837" s="27">
        <v>0.58209999999999995</v>
      </c>
    </row>
    <row r="5838" spans="1:12" x14ac:dyDescent="0.25">
      <c r="A5838" s="91">
        <v>5830</v>
      </c>
      <c r="B5838" s="104">
        <v>1.1085210465679922</v>
      </c>
      <c r="C5838" s="104">
        <v>0.97003697955107004</v>
      </c>
      <c r="D5838" s="104">
        <v>1.0020824565665545</v>
      </c>
      <c r="E5838" s="99">
        <v>-51528300.280000001</v>
      </c>
      <c r="K5838" s="27">
        <v>460516867.43000001</v>
      </c>
      <c r="L5838" s="27">
        <v>0.58220000000000005</v>
      </c>
    </row>
    <row r="5839" spans="1:12" x14ac:dyDescent="0.25">
      <c r="A5839" s="91">
        <v>5831</v>
      </c>
      <c r="B5839" s="104">
        <v>1.0115827789132326</v>
      </c>
      <c r="C5839" s="104">
        <v>0.97690874943661254</v>
      </c>
      <c r="D5839" s="104">
        <v>1.0411689234531112</v>
      </c>
      <c r="E5839" s="99">
        <v>573632954.62</v>
      </c>
      <c r="K5839" s="27">
        <v>460587443.89999998</v>
      </c>
      <c r="L5839" s="27">
        <v>0.58230000000000004</v>
      </c>
    </row>
    <row r="5840" spans="1:12" x14ac:dyDescent="0.25">
      <c r="A5840" s="91">
        <v>5832</v>
      </c>
      <c r="B5840" s="104">
        <v>1.2559525484973251</v>
      </c>
      <c r="C5840" s="104">
        <v>0.99441356486705668</v>
      </c>
      <c r="D5840" s="104">
        <v>1.0401451341550649</v>
      </c>
      <c r="E5840" s="99">
        <v>1996843166.97</v>
      </c>
      <c r="K5840" s="27">
        <v>460603880.38999999</v>
      </c>
      <c r="L5840" s="27">
        <v>0.58240000000000003</v>
      </c>
    </row>
    <row r="5841" spans="1:12" x14ac:dyDescent="0.25">
      <c r="A5841" s="91">
        <v>5833</v>
      </c>
      <c r="B5841" s="104">
        <v>1.6806909125333811</v>
      </c>
      <c r="C5841" s="104">
        <v>0.97864126499897774</v>
      </c>
      <c r="D5841" s="104">
        <v>0.99296289037360264</v>
      </c>
      <c r="E5841" s="99">
        <v>1710637428.3</v>
      </c>
      <c r="K5841" s="27">
        <v>460876464.63999999</v>
      </c>
      <c r="L5841" s="27">
        <v>0.58250000000000002</v>
      </c>
    </row>
    <row r="5842" spans="1:12" x14ac:dyDescent="0.25">
      <c r="A5842" s="91">
        <v>5834</v>
      </c>
      <c r="B5842" s="104">
        <v>0.64854147175616805</v>
      </c>
      <c r="C5842" s="104">
        <v>0.96016250749753695</v>
      </c>
      <c r="D5842" s="104">
        <v>0.97539259364458553</v>
      </c>
      <c r="E5842" s="99">
        <v>-1940830177.54</v>
      </c>
      <c r="K5842" s="27">
        <v>460895781.45999998</v>
      </c>
      <c r="L5842" s="27">
        <v>0.58260000000000001</v>
      </c>
    </row>
    <row r="5843" spans="1:12" x14ac:dyDescent="0.25">
      <c r="A5843" s="91">
        <v>5835</v>
      </c>
      <c r="B5843" s="104">
        <v>1.0149198638452723</v>
      </c>
      <c r="C5843" s="104">
        <v>1.0401053283894071</v>
      </c>
      <c r="D5843" s="104">
        <v>1.0006464336711898</v>
      </c>
      <c r="E5843" s="99">
        <v>1074328497.51</v>
      </c>
      <c r="K5843" s="27">
        <v>461091171.73000002</v>
      </c>
      <c r="L5843" s="27">
        <v>0.5827</v>
      </c>
    </row>
    <row r="5844" spans="1:12" x14ac:dyDescent="0.25">
      <c r="A5844" s="91">
        <v>5836</v>
      </c>
      <c r="B5844" s="104">
        <v>1.6012767031770525</v>
      </c>
      <c r="C5844" s="104">
        <v>0.98016124176596409</v>
      </c>
      <c r="D5844" s="104">
        <v>0.99718251790723655</v>
      </c>
      <c r="E5844" s="99">
        <v>1649459621.4000001</v>
      </c>
      <c r="K5844" s="27">
        <v>461373817.27999997</v>
      </c>
      <c r="L5844" s="27">
        <v>0.58279999999999998</v>
      </c>
    </row>
    <row r="5845" spans="1:12" x14ac:dyDescent="0.25">
      <c r="A5845" s="91">
        <v>5837</v>
      </c>
      <c r="B5845" s="104">
        <v>1.1745174350334271</v>
      </c>
      <c r="C5845" s="104">
        <v>0.97784282736848971</v>
      </c>
      <c r="D5845" s="104">
        <v>1.0189499446184671</v>
      </c>
      <c r="E5845" s="99">
        <v>733666421.39999998</v>
      </c>
      <c r="K5845" s="27">
        <v>461557926.94999999</v>
      </c>
      <c r="L5845" s="27">
        <v>0.58289999999999997</v>
      </c>
    </row>
    <row r="5846" spans="1:12" x14ac:dyDescent="0.25">
      <c r="A5846" s="91">
        <v>5838</v>
      </c>
      <c r="B5846" s="104">
        <v>1.3001563901579667</v>
      </c>
      <c r="C5846" s="104">
        <v>0.99792209224011674</v>
      </c>
      <c r="D5846" s="104">
        <v>0.97473346950160356</v>
      </c>
      <c r="E5846" s="99">
        <v>559373991.73000002</v>
      </c>
      <c r="K5846" s="27">
        <v>461578075.92000002</v>
      </c>
      <c r="L5846" s="27">
        <v>0.58299999999999996</v>
      </c>
    </row>
    <row r="5847" spans="1:12" x14ac:dyDescent="0.25">
      <c r="A5847" s="91">
        <v>5839</v>
      </c>
      <c r="B5847" s="104">
        <v>0.74982045883803228</v>
      </c>
      <c r="C5847" s="104">
        <v>0.99038110027540693</v>
      </c>
      <c r="D5847" s="104">
        <v>1.0241706451371761</v>
      </c>
      <c r="E5847" s="99">
        <v>-522344625.68000001</v>
      </c>
      <c r="K5847" s="27">
        <v>461624472.94999999</v>
      </c>
      <c r="L5847" s="27">
        <v>0.58309999999999995</v>
      </c>
    </row>
    <row r="5848" spans="1:12" x14ac:dyDescent="0.25">
      <c r="A5848" s="91">
        <v>5840</v>
      </c>
      <c r="B5848" s="104">
        <v>0.77989488762598469</v>
      </c>
      <c r="C5848" s="104">
        <v>0.98387547860254965</v>
      </c>
      <c r="D5848" s="104">
        <v>1.0456383946285934</v>
      </c>
      <c r="E5848" s="99">
        <v>-175013678.69</v>
      </c>
      <c r="K5848" s="27">
        <v>461941468.62</v>
      </c>
      <c r="L5848" s="27">
        <v>0.58320000000000005</v>
      </c>
    </row>
    <row r="5849" spans="1:12" x14ac:dyDescent="0.25">
      <c r="A5849" s="91">
        <v>5841</v>
      </c>
      <c r="B5849" s="104">
        <v>0.79301000508402497</v>
      </c>
      <c r="C5849" s="104">
        <v>1.0278714068896602</v>
      </c>
      <c r="D5849" s="104">
        <v>1.0064094416269727</v>
      </c>
      <c r="E5849" s="99">
        <v>-27954793.27</v>
      </c>
      <c r="K5849" s="27">
        <v>462832382.80000001</v>
      </c>
      <c r="L5849" s="27">
        <v>0.58330000000000004</v>
      </c>
    </row>
    <row r="5850" spans="1:12" x14ac:dyDescent="0.25">
      <c r="A5850" s="91">
        <v>5842</v>
      </c>
      <c r="B5850" s="104">
        <v>0.84629499194379787</v>
      </c>
      <c r="C5850" s="104">
        <v>0.98729339371546421</v>
      </c>
      <c r="D5850" s="104">
        <v>1.0163980630854266</v>
      </c>
      <c r="E5850" s="99">
        <v>-325355689.29000002</v>
      </c>
      <c r="K5850" s="27">
        <v>462910903.08999997</v>
      </c>
      <c r="L5850" s="27">
        <v>0.58340000000000003</v>
      </c>
    </row>
    <row r="5851" spans="1:12" x14ac:dyDescent="0.25">
      <c r="A5851" s="91">
        <v>5843</v>
      </c>
      <c r="B5851" s="104">
        <v>1.2435293992272127</v>
      </c>
      <c r="C5851" s="104">
        <v>0.96149275779902732</v>
      </c>
      <c r="D5851" s="104">
        <v>0.98591162421378198</v>
      </c>
      <c r="E5851" s="99">
        <v>-243314694.81999999</v>
      </c>
      <c r="K5851" s="27">
        <v>463365495.69999999</v>
      </c>
      <c r="L5851" s="27">
        <v>0.58350000000000002</v>
      </c>
    </row>
    <row r="5852" spans="1:12" x14ac:dyDescent="0.25">
      <c r="A5852" s="91">
        <v>5844</v>
      </c>
      <c r="B5852" s="104">
        <v>0.81715103764059416</v>
      </c>
      <c r="C5852" s="104">
        <v>1.0047746016723602</v>
      </c>
      <c r="D5852" s="104">
        <v>1.0095547082041214</v>
      </c>
      <c r="E5852" s="99">
        <v>-254346225.11000001</v>
      </c>
      <c r="K5852" s="27">
        <v>463398461.20999998</v>
      </c>
      <c r="L5852" s="27">
        <v>0.58360000000000001</v>
      </c>
    </row>
    <row r="5853" spans="1:12" x14ac:dyDescent="0.25">
      <c r="A5853" s="91">
        <v>5845</v>
      </c>
      <c r="B5853" s="104">
        <v>0.82341934185668841</v>
      </c>
      <c r="C5853" s="104">
        <v>1.0244449402613367</v>
      </c>
      <c r="D5853" s="104">
        <v>1.0139450954670028</v>
      </c>
      <c r="E5853" s="99">
        <v>176446701.34999999</v>
      </c>
      <c r="K5853" s="27">
        <v>463624418.52999997</v>
      </c>
      <c r="L5853" s="27">
        <v>0.5837</v>
      </c>
    </row>
    <row r="5854" spans="1:12" x14ac:dyDescent="0.25">
      <c r="A5854" s="91">
        <v>5846</v>
      </c>
      <c r="B5854" s="104">
        <v>0.80407685623976988</v>
      </c>
      <c r="C5854" s="104">
        <v>1.0420060879829174</v>
      </c>
      <c r="D5854" s="104">
        <v>1.0079039356531134</v>
      </c>
      <c r="E5854" s="99">
        <v>277285062.69</v>
      </c>
      <c r="K5854" s="27">
        <v>463671113.00999999</v>
      </c>
      <c r="L5854" s="27">
        <v>0.58379999999999999</v>
      </c>
    </row>
    <row r="5855" spans="1:12" x14ac:dyDescent="0.25">
      <c r="A5855" s="91">
        <v>5847</v>
      </c>
      <c r="B5855" s="104">
        <v>1.0855355684645043</v>
      </c>
      <c r="C5855" s="104">
        <v>0.99156106740455063</v>
      </c>
      <c r="D5855" s="104">
        <v>0.98264883677384629</v>
      </c>
      <c r="E5855" s="99">
        <v>-72026640.189999998</v>
      </c>
      <c r="K5855" s="27">
        <v>464445238.5</v>
      </c>
      <c r="L5855" s="27">
        <v>0.58389999999999997</v>
      </c>
    </row>
    <row r="5856" spans="1:12" x14ac:dyDescent="0.25">
      <c r="A5856" s="91">
        <v>5848</v>
      </c>
      <c r="B5856" s="104">
        <v>0.93462209615158043</v>
      </c>
      <c r="C5856" s="104">
        <v>1.0180882326312857</v>
      </c>
      <c r="D5856" s="104">
        <v>1.0190197703614352</v>
      </c>
      <c r="E5856" s="99">
        <v>649114618.88</v>
      </c>
      <c r="K5856" s="27">
        <v>464995514.95999998</v>
      </c>
      <c r="L5856" s="27">
        <v>0.58399999999999996</v>
      </c>
    </row>
    <row r="5857" spans="1:12" x14ac:dyDescent="0.25">
      <c r="A5857" s="91">
        <v>5849</v>
      </c>
      <c r="B5857" s="104">
        <v>1.0511248366296129</v>
      </c>
      <c r="C5857" s="104">
        <v>1.0290212867594501</v>
      </c>
      <c r="D5857" s="104">
        <v>0.98514153011765715</v>
      </c>
      <c r="E5857" s="99">
        <v>660283451.76999998</v>
      </c>
      <c r="K5857" s="27">
        <v>465231866.08999997</v>
      </c>
      <c r="L5857" s="27">
        <v>0.58409999999999995</v>
      </c>
    </row>
    <row r="5858" spans="1:12" x14ac:dyDescent="0.25">
      <c r="A5858" s="91">
        <v>5850</v>
      </c>
      <c r="B5858" s="104">
        <v>0.62467562153174916</v>
      </c>
      <c r="C5858" s="104">
        <v>0.96299557576142891</v>
      </c>
      <c r="D5858" s="104">
        <v>1.0101069235781646</v>
      </c>
      <c r="E5858" s="99">
        <v>-1541998715.1800001</v>
      </c>
      <c r="K5858" s="27">
        <v>465241825.13999999</v>
      </c>
      <c r="L5858" s="27">
        <v>0.58420000000000005</v>
      </c>
    </row>
    <row r="5859" spans="1:12" x14ac:dyDescent="0.25">
      <c r="A5859" s="91">
        <v>5851</v>
      </c>
      <c r="B5859" s="104">
        <v>1.4754962636291755</v>
      </c>
      <c r="C5859" s="104">
        <v>0.98925432709006944</v>
      </c>
      <c r="D5859" s="104">
        <v>1.0205185901716982</v>
      </c>
      <c r="E5859" s="99">
        <v>2212826608.1399999</v>
      </c>
      <c r="K5859" s="27">
        <v>465597809.63</v>
      </c>
      <c r="L5859" s="27">
        <v>0.58430000000000004</v>
      </c>
    </row>
    <row r="5860" spans="1:12" x14ac:dyDescent="0.25">
      <c r="A5860" s="91">
        <v>5852</v>
      </c>
      <c r="B5860" s="104">
        <v>0.67048810595137487</v>
      </c>
      <c r="C5860" s="104">
        <v>1.0149994851388104</v>
      </c>
      <c r="D5860" s="104">
        <v>0.98741189452592415</v>
      </c>
      <c r="E5860" s="99">
        <v>-1000607371.36</v>
      </c>
      <c r="K5860" s="27">
        <v>466132891.98000002</v>
      </c>
      <c r="L5860" s="27">
        <v>0.58440000000000003</v>
      </c>
    </row>
    <row r="5861" spans="1:12" x14ac:dyDescent="0.25">
      <c r="A5861" s="91">
        <v>5853</v>
      </c>
      <c r="B5861" s="104">
        <v>1.2008570816226818</v>
      </c>
      <c r="C5861" s="104">
        <v>1.0496192571539877</v>
      </c>
      <c r="D5861" s="104">
        <v>0.97438418406884508</v>
      </c>
      <c r="E5861" s="99">
        <v>1472253921.74</v>
      </c>
      <c r="K5861" s="27">
        <v>466346915.75999999</v>
      </c>
      <c r="L5861" s="27">
        <v>0.58450000000000002</v>
      </c>
    </row>
    <row r="5862" spans="1:12" x14ac:dyDescent="0.25">
      <c r="A5862" s="91">
        <v>5854</v>
      </c>
      <c r="B5862" s="104">
        <v>1.0519656190732263</v>
      </c>
      <c r="C5862" s="104">
        <v>0.95825142879668812</v>
      </c>
      <c r="D5862" s="104">
        <v>0.97193492836082673</v>
      </c>
      <c r="E5862" s="99">
        <v>-1096232198.55</v>
      </c>
      <c r="K5862" s="27">
        <v>466385001.61000001</v>
      </c>
      <c r="L5862" s="27">
        <v>0.58460000000000001</v>
      </c>
    </row>
    <row r="5863" spans="1:12" x14ac:dyDescent="0.25">
      <c r="A5863" s="91">
        <v>5855</v>
      </c>
      <c r="B5863" s="104">
        <v>0.91548763279372558</v>
      </c>
      <c r="C5863" s="104">
        <v>0.99543146686665807</v>
      </c>
      <c r="D5863" s="104">
        <v>1.0200063440280722</v>
      </c>
      <c r="E5863" s="99">
        <v>153863762.97</v>
      </c>
      <c r="K5863" s="27">
        <v>466742713.67000002</v>
      </c>
      <c r="L5863" s="27">
        <v>0.5847</v>
      </c>
    </row>
    <row r="5864" spans="1:12" x14ac:dyDescent="0.25">
      <c r="A5864" s="91">
        <v>5856</v>
      </c>
      <c r="B5864" s="104">
        <v>1.0209858081618783</v>
      </c>
      <c r="C5864" s="104">
        <v>1.0111794079766567</v>
      </c>
      <c r="D5864" s="104">
        <v>0.97003813376821502</v>
      </c>
      <c r="E5864" s="99">
        <v>-139776127.31999999</v>
      </c>
      <c r="K5864" s="27">
        <v>468359740.24000001</v>
      </c>
      <c r="L5864" s="27">
        <v>0.58479999999999999</v>
      </c>
    </row>
    <row r="5865" spans="1:12" x14ac:dyDescent="0.25">
      <c r="A5865" s="91">
        <v>5857</v>
      </c>
      <c r="B5865" s="104">
        <v>0.95120424488012945</v>
      </c>
      <c r="C5865" s="104">
        <v>1.0500739965457322</v>
      </c>
      <c r="D5865" s="104">
        <v>0.96212771813601428</v>
      </c>
      <c r="E5865" s="99">
        <v>199035861.09</v>
      </c>
      <c r="K5865" s="27">
        <v>468383321.60000002</v>
      </c>
      <c r="L5865" s="27">
        <v>0.58489999999999998</v>
      </c>
    </row>
    <row r="5866" spans="1:12" x14ac:dyDescent="0.25">
      <c r="A5866" s="91">
        <v>5858</v>
      </c>
      <c r="B5866" s="104">
        <v>1.4287795208588212</v>
      </c>
      <c r="C5866" s="104">
        <v>0.96900252166057654</v>
      </c>
      <c r="D5866" s="104">
        <v>0.96525883968561832</v>
      </c>
      <c r="E5866" s="99">
        <v>-128269586.5</v>
      </c>
      <c r="K5866" s="27">
        <v>468419201.20999998</v>
      </c>
      <c r="L5866" s="27">
        <v>0.58499999999999996</v>
      </c>
    </row>
    <row r="5867" spans="1:12" x14ac:dyDescent="0.25">
      <c r="A5867" s="91">
        <v>5859</v>
      </c>
      <c r="B5867" s="104">
        <v>1.5348650039767275</v>
      </c>
      <c r="C5867" s="104">
        <v>0.96617276300465815</v>
      </c>
      <c r="D5867" s="104">
        <v>1.0120605111508318</v>
      </c>
      <c r="E5867" s="99">
        <v>1449746223.47</v>
      </c>
      <c r="K5867" s="27">
        <v>468844259.32999998</v>
      </c>
      <c r="L5867" s="27">
        <v>0.58509999999999995</v>
      </c>
    </row>
    <row r="5868" spans="1:12" x14ac:dyDescent="0.25">
      <c r="A5868" s="91">
        <v>5860</v>
      </c>
      <c r="B5868" s="104">
        <v>1.2262163429852726</v>
      </c>
      <c r="C5868" s="104">
        <v>0.95696359335027004</v>
      </c>
      <c r="D5868" s="104">
        <v>0.96739521559860508</v>
      </c>
      <c r="E5868" s="99">
        <v>-841793150.80999994</v>
      </c>
      <c r="K5868" s="27">
        <v>469018797.97000003</v>
      </c>
      <c r="L5868" s="27">
        <v>0.58520000000000005</v>
      </c>
    </row>
    <row r="5869" spans="1:12" x14ac:dyDescent="0.25">
      <c r="A5869" s="91">
        <v>5861</v>
      </c>
      <c r="B5869" s="104">
        <v>1.1455072077702371</v>
      </c>
      <c r="C5869" s="104">
        <v>1.0098207143578148</v>
      </c>
      <c r="D5869" s="104">
        <v>1.0065572577100739</v>
      </c>
      <c r="E5869" s="99">
        <v>1096651737.3199999</v>
      </c>
      <c r="K5869" s="27">
        <v>469030888.13999999</v>
      </c>
      <c r="L5869" s="27">
        <v>0.58530000000000004</v>
      </c>
    </row>
    <row r="5870" spans="1:12" x14ac:dyDescent="0.25">
      <c r="A5870" s="91">
        <v>5862</v>
      </c>
      <c r="B5870" s="104">
        <v>0.64002455002547787</v>
      </c>
      <c r="C5870" s="104">
        <v>1.0016192496562621</v>
      </c>
      <c r="D5870" s="104">
        <v>0.98249529301951899</v>
      </c>
      <c r="E5870" s="99">
        <v>-1347764051.6300001</v>
      </c>
      <c r="K5870" s="27">
        <v>469658441.10000002</v>
      </c>
      <c r="L5870" s="27">
        <v>0.58540000000000003</v>
      </c>
    </row>
    <row r="5871" spans="1:12" x14ac:dyDescent="0.25">
      <c r="A5871" s="91">
        <v>5863</v>
      </c>
      <c r="B5871" s="104">
        <v>0.75591190733677482</v>
      </c>
      <c r="C5871" s="104">
        <v>0.97954605501087721</v>
      </c>
      <c r="D5871" s="104">
        <v>0.97369328594820004</v>
      </c>
      <c r="E5871" s="99">
        <v>-1423171268.72</v>
      </c>
      <c r="K5871" s="27">
        <v>469871831.56</v>
      </c>
      <c r="L5871" s="27">
        <v>0.58550000000000002</v>
      </c>
    </row>
    <row r="5872" spans="1:12" x14ac:dyDescent="0.25">
      <c r="A5872" s="91">
        <v>5864</v>
      </c>
      <c r="B5872" s="104">
        <v>0.95103710547675668</v>
      </c>
      <c r="C5872" s="104">
        <v>1.0652582412056795</v>
      </c>
      <c r="D5872" s="104">
        <v>1.0056606198343871</v>
      </c>
      <c r="E5872" s="99">
        <v>1374715936.02</v>
      </c>
      <c r="K5872" s="27">
        <v>470105942.08999997</v>
      </c>
      <c r="L5872" s="27">
        <v>0.58560000000000001</v>
      </c>
    </row>
    <row r="5873" spans="1:12" x14ac:dyDescent="0.25">
      <c r="A5873" s="91">
        <v>5865</v>
      </c>
      <c r="B5873" s="104">
        <v>1.2082737386271629</v>
      </c>
      <c r="C5873" s="104">
        <v>0.93878985156360006</v>
      </c>
      <c r="D5873" s="104">
        <v>1.0143992532242967</v>
      </c>
      <c r="E5873" s="99">
        <v>-227884221.97999999</v>
      </c>
      <c r="K5873" s="27">
        <v>470457685.45999998</v>
      </c>
      <c r="L5873" s="27">
        <v>0.5857</v>
      </c>
    </row>
    <row r="5874" spans="1:12" x14ac:dyDescent="0.25">
      <c r="A5874" s="91">
        <v>5866</v>
      </c>
      <c r="B5874" s="104">
        <v>0.87229762192575111</v>
      </c>
      <c r="C5874" s="104">
        <v>0.99116741929490271</v>
      </c>
      <c r="D5874" s="104">
        <v>0.99307608849185092</v>
      </c>
      <c r="E5874" s="99">
        <v>-566904512.12</v>
      </c>
      <c r="K5874" s="27">
        <v>470859311.69</v>
      </c>
      <c r="L5874" s="27">
        <v>0.58579999999999999</v>
      </c>
    </row>
    <row r="5875" spans="1:12" x14ac:dyDescent="0.25">
      <c r="A5875" s="91">
        <v>5867</v>
      </c>
      <c r="B5875" s="104">
        <v>0.84414928221171648</v>
      </c>
      <c r="C5875" s="104">
        <v>0.98036683359756394</v>
      </c>
      <c r="D5875" s="104">
        <v>1.0471336122185546</v>
      </c>
      <c r="E5875" s="99">
        <v>61306005.609999999</v>
      </c>
      <c r="K5875" s="27">
        <v>470871150.60000002</v>
      </c>
      <c r="L5875" s="27">
        <v>0.58589999999999998</v>
      </c>
    </row>
    <row r="5876" spans="1:12" x14ac:dyDescent="0.25">
      <c r="A5876" s="91">
        <v>5868</v>
      </c>
      <c r="B5876" s="104">
        <v>1.1207197881383195</v>
      </c>
      <c r="C5876" s="104">
        <v>1.0190771349547278</v>
      </c>
      <c r="D5876" s="104">
        <v>0.96020666796531895</v>
      </c>
      <c r="E5876" s="99">
        <v>133578350.59999999</v>
      </c>
      <c r="K5876" s="27">
        <v>470995470.87</v>
      </c>
      <c r="L5876" s="27">
        <v>0.58599999999999997</v>
      </c>
    </row>
    <row r="5877" spans="1:12" x14ac:dyDescent="0.25">
      <c r="A5877" s="91">
        <v>5869</v>
      </c>
      <c r="B5877" s="104">
        <v>1.1001849818296587</v>
      </c>
      <c r="C5877" s="104">
        <v>0.95750289570913005</v>
      </c>
      <c r="D5877" s="104">
        <v>1.0372299780844747</v>
      </c>
      <c r="E5877" s="99">
        <v>394203074.91000003</v>
      </c>
      <c r="K5877" s="27">
        <v>471007266.13999999</v>
      </c>
      <c r="L5877" s="27">
        <v>0.58609999999999995</v>
      </c>
    </row>
    <row r="5878" spans="1:12" x14ac:dyDescent="0.25">
      <c r="A5878" s="91">
        <v>5870</v>
      </c>
      <c r="B5878" s="104">
        <v>0.92787748771965284</v>
      </c>
      <c r="C5878" s="104">
        <v>0.98732439304437647</v>
      </c>
      <c r="D5878" s="104">
        <v>0.97775152273732535</v>
      </c>
      <c r="E5878" s="99">
        <v>-737182013.38999999</v>
      </c>
      <c r="K5878" s="27">
        <v>471081551.13</v>
      </c>
      <c r="L5878" s="27">
        <v>0.58620000000000005</v>
      </c>
    </row>
    <row r="5879" spans="1:12" x14ac:dyDescent="0.25">
      <c r="A5879" s="91">
        <v>5871</v>
      </c>
      <c r="B5879" s="104">
        <v>0.92689334872292017</v>
      </c>
      <c r="C5879" s="104">
        <v>0.99727997906505217</v>
      </c>
      <c r="D5879" s="104">
        <v>1.005671357519289</v>
      </c>
      <c r="E5879" s="99">
        <v>-33885561.409999996</v>
      </c>
      <c r="K5879" s="27">
        <v>471116085.58999997</v>
      </c>
      <c r="L5879" s="27">
        <v>0.58630000000000004</v>
      </c>
    </row>
    <row r="5880" spans="1:12" x14ac:dyDescent="0.25">
      <c r="A5880" s="91">
        <v>5872</v>
      </c>
      <c r="B5880" s="104">
        <v>1.2572672122921629</v>
      </c>
      <c r="C5880" s="104">
        <v>0.98976709643613903</v>
      </c>
      <c r="D5880" s="104">
        <v>0.99613699079367146</v>
      </c>
      <c r="E5880" s="99">
        <v>764554628.64999998</v>
      </c>
      <c r="K5880" s="27">
        <v>471727570.18000001</v>
      </c>
      <c r="L5880" s="27">
        <v>0.58640000000000003</v>
      </c>
    </row>
    <row r="5881" spans="1:12" x14ac:dyDescent="0.25">
      <c r="A5881" s="91">
        <v>5873</v>
      </c>
      <c r="B5881" s="104">
        <v>0.94598783646835383</v>
      </c>
      <c r="C5881" s="104">
        <v>1.0180670185815663</v>
      </c>
      <c r="D5881" s="104">
        <v>0.9815032060470652</v>
      </c>
      <c r="E5881" s="99">
        <v>-33596667.369999997</v>
      </c>
      <c r="K5881" s="27">
        <v>471824010.11000001</v>
      </c>
      <c r="L5881" s="27">
        <v>0.58650000000000002</v>
      </c>
    </row>
    <row r="5882" spans="1:12" x14ac:dyDescent="0.25">
      <c r="A5882" s="91">
        <v>5874</v>
      </c>
      <c r="B5882" s="104">
        <v>1.0390153786620266</v>
      </c>
      <c r="C5882" s="104">
        <v>1.0413952229061851</v>
      </c>
      <c r="D5882" s="104">
        <v>1.0069553039761481</v>
      </c>
      <c r="E5882" s="99">
        <v>1348857928.8</v>
      </c>
      <c r="K5882" s="27">
        <v>472231555.44</v>
      </c>
      <c r="L5882" s="27">
        <v>0.58660000000000001</v>
      </c>
    </row>
    <row r="5883" spans="1:12" x14ac:dyDescent="0.25">
      <c r="A5883" s="91">
        <v>5875</v>
      </c>
      <c r="B5883" s="104">
        <v>1.5529876376314093</v>
      </c>
      <c r="C5883" s="104">
        <v>1.0128143052132097</v>
      </c>
      <c r="D5883" s="104">
        <v>1.0085712577025701</v>
      </c>
      <c r="E5883" s="99">
        <v>2890766421.0999999</v>
      </c>
      <c r="K5883" s="27">
        <v>472284802.37</v>
      </c>
      <c r="L5883" s="27">
        <v>0.5867</v>
      </c>
    </row>
    <row r="5884" spans="1:12" x14ac:dyDescent="0.25">
      <c r="A5884" s="91">
        <v>5876</v>
      </c>
      <c r="B5884" s="104">
        <v>1.0335818926152807</v>
      </c>
      <c r="C5884" s="104">
        <v>1.0060974408110246</v>
      </c>
      <c r="D5884" s="104">
        <v>1.0211943425560048</v>
      </c>
      <c r="E5884" s="99">
        <v>878197796.38</v>
      </c>
      <c r="K5884" s="27">
        <v>472531323.31999999</v>
      </c>
      <c r="L5884" s="27">
        <v>0.58679999999999999</v>
      </c>
    </row>
    <row r="5885" spans="1:12" x14ac:dyDescent="0.25">
      <c r="A5885" s="91">
        <v>5877</v>
      </c>
      <c r="B5885" s="104">
        <v>1.4706674880312429</v>
      </c>
      <c r="C5885" s="104">
        <v>0.98036385759952605</v>
      </c>
      <c r="D5885" s="104">
        <v>1.0278214327552433</v>
      </c>
      <c r="E5885" s="99">
        <v>2136797930.8699999</v>
      </c>
      <c r="K5885" s="27">
        <v>472574157.72000003</v>
      </c>
      <c r="L5885" s="27">
        <v>0.58689999999999998</v>
      </c>
    </row>
    <row r="5886" spans="1:12" x14ac:dyDescent="0.25">
      <c r="A5886" s="91">
        <v>5878</v>
      </c>
      <c r="B5886" s="104">
        <v>1.2049984539373944</v>
      </c>
      <c r="C5886" s="104">
        <v>0.98713223189018839</v>
      </c>
      <c r="D5886" s="104">
        <v>0.99099611005767652</v>
      </c>
      <c r="E5886" s="99">
        <v>398998150.75</v>
      </c>
      <c r="K5886" s="27">
        <v>472636536.23000002</v>
      </c>
      <c r="L5886" s="27">
        <v>0.58699999999999997</v>
      </c>
    </row>
    <row r="5887" spans="1:12" x14ac:dyDescent="0.25">
      <c r="A5887" s="91">
        <v>5879</v>
      </c>
      <c r="B5887" s="104">
        <v>0.99373785420205629</v>
      </c>
      <c r="C5887" s="104">
        <v>1.0379460313921154</v>
      </c>
      <c r="D5887" s="104">
        <v>0.96993137637438531</v>
      </c>
      <c r="E5887" s="99">
        <v>292268538.14999998</v>
      </c>
      <c r="K5887" s="27">
        <v>472646600.62</v>
      </c>
      <c r="L5887" s="27">
        <v>0.58709999999999996</v>
      </c>
    </row>
    <row r="5888" spans="1:12" x14ac:dyDescent="0.25">
      <c r="A5888" s="91">
        <v>5880</v>
      </c>
      <c r="B5888" s="104">
        <v>1.178139078135316</v>
      </c>
      <c r="C5888" s="104">
        <v>1.0545803141096459</v>
      </c>
      <c r="D5888" s="104">
        <v>0.99435034975555525</v>
      </c>
      <c r="E5888" s="99">
        <v>1998473951.3099999</v>
      </c>
      <c r="K5888" s="27">
        <v>472685180.72000003</v>
      </c>
      <c r="L5888" s="27">
        <v>0.58720000000000006</v>
      </c>
    </row>
    <row r="5889" spans="1:12" x14ac:dyDescent="0.25">
      <c r="A5889" s="91">
        <v>5881</v>
      </c>
      <c r="B5889" s="104">
        <v>0.85842838102643082</v>
      </c>
      <c r="C5889" s="104">
        <v>1.0137337107989253</v>
      </c>
      <c r="D5889" s="104">
        <v>1.0093604508230789</v>
      </c>
      <c r="E5889" s="99">
        <v>63260320.159999996</v>
      </c>
      <c r="K5889" s="27">
        <v>473134221.32999998</v>
      </c>
      <c r="L5889" s="27">
        <v>0.58730000000000004</v>
      </c>
    </row>
    <row r="5890" spans="1:12" x14ac:dyDescent="0.25">
      <c r="A5890" s="91">
        <v>5882</v>
      </c>
      <c r="B5890" s="104">
        <v>1.1283547809314804</v>
      </c>
      <c r="C5890" s="104">
        <v>1.0352142304551561</v>
      </c>
      <c r="D5890" s="104">
        <v>0.99371389944974731</v>
      </c>
      <c r="E5890" s="99">
        <v>1309141750.01</v>
      </c>
      <c r="K5890" s="27">
        <v>473928083</v>
      </c>
      <c r="L5890" s="27">
        <v>0.58740000000000003</v>
      </c>
    </row>
    <row r="5891" spans="1:12" x14ac:dyDescent="0.25">
      <c r="A5891" s="91">
        <v>5883</v>
      </c>
      <c r="B5891" s="104">
        <v>1.0703652285988277</v>
      </c>
      <c r="C5891" s="104">
        <v>1.0249719116193068</v>
      </c>
      <c r="D5891" s="104">
        <v>1.0049801375145819</v>
      </c>
      <c r="E5891" s="99">
        <v>1091745852.05</v>
      </c>
      <c r="K5891" s="27">
        <v>474395170.06</v>
      </c>
      <c r="L5891" s="27">
        <v>0.58750000000000002</v>
      </c>
    </row>
    <row r="5892" spans="1:12" x14ac:dyDescent="0.25">
      <c r="A5892" s="91">
        <v>5884</v>
      </c>
      <c r="B5892" s="104">
        <v>1.2220557222787856</v>
      </c>
      <c r="C5892" s="104">
        <v>0.98605569196963072</v>
      </c>
      <c r="D5892" s="104">
        <v>1.0101021279255811</v>
      </c>
      <c r="E5892" s="99">
        <v>895848853.97000003</v>
      </c>
      <c r="K5892" s="27">
        <v>474850026.20999998</v>
      </c>
      <c r="L5892" s="27">
        <v>0.58760000000000001</v>
      </c>
    </row>
    <row r="5893" spans="1:12" x14ac:dyDescent="0.25">
      <c r="A5893" s="91">
        <v>5885</v>
      </c>
      <c r="B5893" s="104">
        <v>1.6607685296064423</v>
      </c>
      <c r="C5893" s="104">
        <v>1.0001955456781508</v>
      </c>
      <c r="D5893" s="104">
        <v>0.96731946320292705</v>
      </c>
      <c r="E5893" s="99">
        <v>1505200187.0899999</v>
      </c>
      <c r="K5893" s="27">
        <v>475406333.32999998</v>
      </c>
      <c r="L5893" s="27">
        <v>0.5877</v>
      </c>
    </row>
    <row r="5894" spans="1:12" x14ac:dyDescent="0.25">
      <c r="A5894" s="91">
        <v>5886</v>
      </c>
      <c r="B5894" s="104">
        <v>0.76733923994569209</v>
      </c>
      <c r="C5894" s="104">
        <v>0.97610870994131782</v>
      </c>
      <c r="D5894" s="104">
        <v>0.99343280247964827</v>
      </c>
      <c r="E5894" s="99">
        <v>-1145075099.4300001</v>
      </c>
      <c r="K5894" s="27">
        <v>475413609.44999999</v>
      </c>
      <c r="L5894" s="27">
        <v>0.58779999999999999</v>
      </c>
    </row>
    <row r="5895" spans="1:12" x14ac:dyDescent="0.25">
      <c r="A5895" s="91">
        <v>5887</v>
      </c>
      <c r="B5895" s="104">
        <v>1.249244697976182</v>
      </c>
      <c r="C5895" s="104">
        <v>0.9950126781417693</v>
      </c>
      <c r="D5895" s="104">
        <v>0.99415009157122469</v>
      </c>
      <c r="E5895" s="99">
        <v>819981900.10000002</v>
      </c>
      <c r="K5895" s="27">
        <v>476354256.66000003</v>
      </c>
      <c r="L5895" s="27">
        <v>0.58789999999999998</v>
      </c>
    </row>
    <row r="5896" spans="1:12" x14ac:dyDescent="0.25">
      <c r="A5896" s="91">
        <v>5888</v>
      </c>
      <c r="B5896" s="104">
        <v>0.96016020417279824</v>
      </c>
      <c r="C5896" s="104">
        <v>0.98322179893629569</v>
      </c>
      <c r="D5896" s="104">
        <v>1.0069505755522117</v>
      </c>
      <c r="E5896" s="99">
        <v>-160578283.94</v>
      </c>
      <c r="K5896" s="27">
        <v>477129162.49000001</v>
      </c>
      <c r="L5896" s="27">
        <v>0.58799999999999997</v>
      </c>
    </row>
    <row r="5897" spans="1:12" x14ac:dyDescent="0.25">
      <c r="A5897" s="91">
        <v>5889</v>
      </c>
      <c r="B5897" s="104">
        <v>0.9744877398055537</v>
      </c>
      <c r="C5897" s="104">
        <v>0.98048191935444295</v>
      </c>
      <c r="D5897" s="104">
        <v>1.0215816216740579</v>
      </c>
      <c r="E5897" s="99">
        <v>118192019.59999999</v>
      </c>
      <c r="K5897" s="27">
        <v>477763155.5</v>
      </c>
      <c r="L5897" s="27">
        <v>0.58809999999999996</v>
      </c>
    </row>
    <row r="5898" spans="1:12" x14ac:dyDescent="0.25">
      <c r="A5898" s="91">
        <v>5890</v>
      </c>
      <c r="B5898" s="104">
        <v>0.6926975828864278</v>
      </c>
      <c r="C5898" s="104">
        <v>0.97868901712158929</v>
      </c>
      <c r="D5898" s="104">
        <v>1.031014867396439</v>
      </c>
      <c r="E5898" s="99">
        <v>-822689952.88999999</v>
      </c>
      <c r="K5898" s="27">
        <v>477820130.75999999</v>
      </c>
      <c r="L5898" s="27">
        <v>0.58819999999999995</v>
      </c>
    </row>
    <row r="5899" spans="1:12" x14ac:dyDescent="0.25">
      <c r="A5899" s="91">
        <v>5891</v>
      </c>
      <c r="B5899" s="104">
        <v>1.0735333471585171</v>
      </c>
      <c r="C5899" s="104">
        <v>1.0237157170477356</v>
      </c>
      <c r="D5899" s="104">
        <v>0.99342865503017797</v>
      </c>
      <c r="E5899" s="99">
        <v>819925035.37</v>
      </c>
      <c r="K5899" s="27">
        <v>477825907.88999999</v>
      </c>
      <c r="L5899" s="27">
        <v>0.58830000000000005</v>
      </c>
    </row>
    <row r="5900" spans="1:12" x14ac:dyDescent="0.25">
      <c r="A5900" s="91">
        <v>5892</v>
      </c>
      <c r="B5900" s="104">
        <v>0.95232337456055738</v>
      </c>
      <c r="C5900" s="104">
        <v>1.0514356159875908</v>
      </c>
      <c r="D5900" s="104">
        <v>1.0133279423298946</v>
      </c>
      <c r="E5900" s="99">
        <v>1268535430.29</v>
      </c>
      <c r="K5900" s="27">
        <v>477865322.42000002</v>
      </c>
      <c r="L5900" s="27">
        <v>0.58840000000000003</v>
      </c>
    </row>
    <row r="5901" spans="1:12" x14ac:dyDescent="0.25">
      <c r="A5901" s="91">
        <v>5893</v>
      </c>
      <c r="B5901" s="104">
        <v>1.1007267893759909</v>
      </c>
      <c r="C5901" s="104">
        <v>1.0040487424925093</v>
      </c>
      <c r="D5901" s="104">
        <v>0.98293954094236868</v>
      </c>
      <c r="E5901" s="99">
        <v>256739900.69999999</v>
      </c>
      <c r="K5901" s="27">
        <v>477952952.83999997</v>
      </c>
      <c r="L5901" s="27">
        <v>0.58850000000000002</v>
      </c>
    </row>
    <row r="5902" spans="1:12" x14ac:dyDescent="0.25">
      <c r="A5902" s="91">
        <v>5894</v>
      </c>
      <c r="B5902" s="104">
        <v>1.1255839058465877</v>
      </c>
      <c r="C5902" s="104">
        <v>1.0279564247789206</v>
      </c>
      <c r="D5902" s="104">
        <v>1.0021755600403823</v>
      </c>
      <c r="E5902" s="99">
        <v>1331327824.8800001</v>
      </c>
      <c r="K5902" s="27">
        <v>478219110.25999999</v>
      </c>
      <c r="L5902" s="27">
        <v>0.58860000000000001</v>
      </c>
    </row>
    <row r="5903" spans="1:12" x14ac:dyDescent="0.25">
      <c r="A5903" s="91">
        <v>5895</v>
      </c>
      <c r="B5903" s="104">
        <v>0.86219789914697886</v>
      </c>
      <c r="C5903" s="104">
        <v>0.99180209525793417</v>
      </c>
      <c r="D5903" s="104">
        <v>0.99248695031875045</v>
      </c>
      <c r="E5903" s="99">
        <v>-599932582.29999995</v>
      </c>
      <c r="K5903" s="27">
        <v>478842686.64999998</v>
      </c>
      <c r="L5903" s="27">
        <v>0.5887</v>
      </c>
    </row>
    <row r="5904" spans="1:12" x14ac:dyDescent="0.25">
      <c r="A5904" s="91">
        <v>5896</v>
      </c>
      <c r="B5904" s="104">
        <v>0.76408631939061333</v>
      </c>
      <c r="C5904" s="104">
        <v>0.98047532616087696</v>
      </c>
      <c r="D5904" s="104">
        <v>0.99843863791340692</v>
      </c>
      <c r="E5904" s="99">
        <v>-1012175333.87</v>
      </c>
      <c r="K5904" s="27">
        <v>478916108.88999999</v>
      </c>
      <c r="L5904" s="27">
        <v>0.58879999999999999</v>
      </c>
    </row>
    <row r="5905" spans="1:12" x14ac:dyDescent="0.25">
      <c r="A5905" s="91">
        <v>5897</v>
      </c>
      <c r="B5905" s="104">
        <v>0.90976471972319939</v>
      </c>
      <c r="C5905" s="104">
        <v>0.97880047839317674</v>
      </c>
      <c r="D5905" s="104">
        <v>1.0161924223134007</v>
      </c>
      <c r="E5905" s="99">
        <v>-250629063.47</v>
      </c>
      <c r="K5905" s="27">
        <v>479044919.14999998</v>
      </c>
      <c r="L5905" s="27">
        <v>0.58889999999999998</v>
      </c>
    </row>
    <row r="5906" spans="1:12" x14ac:dyDescent="0.25">
      <c r="A5906" s="91">
        <v>5898</v>
      </c>
      <c r="B5906" s="104">
        <v>1.0956634925160578</v>
      </c>
      <c r="C5906" s="104">
        <v>1.0184441823206818</v>
      </c>
      <c r="D5906" s="104">
        <v>1.0072472443408473</v>
      </c>
      <c r="E5906" s="99">
        <v>1105645189.6900001</v>
      </c>
      <c r="K5906" s="27">
        <v>479379594.32999998</v>
      </c>
      <c r="L5906" s="27">
        <v>0.58899999999999997</v>
      </c>
    </row>
    <row r="5907" spans="1:12" x14ac:dyDescent="0.25">
      <c r="A5907" s="91">
        <v>5899</v>
      </c>
      <c r="B5907" s="104">
        <v>1.2645191223166323</v>
      </c>
      <c r="C5907" s="104">
        <v>1.0320884021178591</v>
      </c>
      <c r="D5907" s="104">
        <v>0.96658669780335948</v>
      </c>
      <c r="E5907" s="99">
        <v>1089123528.5599999</v>
      </c>
      <c r="K5907" s="27">
        <v>479457487.60000002</v>
      </c>
      <c r="L5907" s="27">
        <v>0.58909999999999996</v>
      </c>
    </row>
    <row r="5908" spans="1:12" x14ac:dyDescent="0.25">
      <c r="A5908" s="91">
        <v>5900</v>
      </c>
      <c r="B5908" s="104">
        <v>0.99999597978806476</v>
      </c>
      <c r="C5908" s="104">
        <v>0.96257313391930177</v>
      </c>
      <c r="D5908" s="104">
        <v>1.0221382586432353</v>
      </c>
      <c r="E5908" s="99">
        <v>-147716504.33000001</v>
      </c>
      <c r="K5908" s="27">
        <v>479478810.58999997</v>
      </c>
      <c r="L5908" s="27">
        <v>0.58919999999999995</v>
      </c>
    </row>
    <row r="5909" spans="1:12" x14ac:dyDescent="0.25">
      <c r="A5909" s="91">
        <v>5901</v>
      </c>
      <c r="B5909" s="104">
        <v>1.4804470622446471</v>
      </c>
      <c r="C5909" s="104">
        <v>1.003716840077902</v>
      </c>
      <c r="D5909" s="104">
        <v>1.0146720428621223</v>
      </c>
      <c r="E5909" s="99">
        <v>2500237796.8000002</v>
      </c>
      <c r="K5909" s="27">
        <v>479488644.85000002</v>
      </c>
      <c r="L5909" s="27">
        <v>0.58930000000000005</v>
      </c>
    </row>
    <row r="5910" spans="1:12" x14ac:dyDescent="0.25">
      <c r="A5910" s="91">
        <v>5902</v>
      </c>
      <c r="B5910" s="104">
        <v>1.1273310428045566</v>
      </c>
      <c r="C5910" s="104">
        <v>1.0070991935917968</v>
      </c>
      <c r="D5910" s="104">
        <v>1.0285031340758404</v>
      </c>
      <c r="E5910" s="99">
        <v>1467414912.3499999</v>
      </c>
      <c r="K5910" s="27">
        <v>479746604.94</v>
      </c>
      <c r="L5910" s="27">
        <v>0.58940000000000003</v>
      </c>
    </row>
    <row r="5911" spans="1:12" x14ac:dyDescent="0.25">
      <c r="A5911" s="91">
        <v>5903</v>
      </c>
      <c r="B5911" s="104">
        <v>1.0900905848661684</v>
      </c>
      <c r="C5911" s="104">
        <v>1.0164544766581374</v>
      </c>
      <c r="D5911" s="104">
        <v>1.008061880563955</v>
      </c>
      <c r="E5911" s="99">
        <v>1056173562.4299999</v>
      </c>
      <c r="K5911" s="27">
        <v>479925026.50999999</v>
      </c>
      <c r="L5911" s="27">
        <v>0.58950000000000002</v>
      </c>
    </row>
    <row r="5912" spans="1:12" x14ac:dyDescent="0.25">
      <c r="A5912" s="91">
        <v>5904</v>
      </c>
      <c r="B5912" s="104">
        <v>0.96394873962184568</v>
      </c>
      <c r="C5912" s="104">
        <v>1.0293199629184</v>
      </c>
      <c r="D5912" s="104">
        <v>0.9827463261574868</v>
      </c>
      <c r="E5912" s="99">
        <v>273081011.39999998</v>
      </c>
      <c r="K5912" s="27">
        <v>480018986.95999998</v>
      </c>
      <c r="L5912" s="27">
        <v>0.58960000000000001</v>
      </c>
    </row>
    <row r="5913" spans="1:12" x14ac:dyDescent="0.25">
      <c r="A5913" s="91">
        <v>5905</v>
      </c>
      <c r="B5913" s="104">
        <v>1.2564780053009965</v>
      </c>
      <c r="C5913" s="104">
        <v>1.0102709340131228</v>
      </c>
      <c r="D5913" s="104">
        <v>1.0195260967654944</v>
      </c>
      <c r="E5913" s="99">
        <v>1888258854.54</v>
      </c>
      <c r="K5913" s="27">
        <v>480084031.81</v>
      </c>
      <c r="L5913" s="27">
        <v>0.5897</v>
      </c>
    </row>
    <row r="5914" spans="1:12" x14ac:dyDescent="0.25">
      <c r="A5914" s="91">
        <v>5906</v>
      </c>
      <c r="B5914" s="104">
        <v>1.2564707172479923</v>
      </c>
      <c r="C5914" s="104">
        <v>1.011998788785162</v>
      </c>
      <c r="D5914" s="104">
        <v>1.0131344414015757</v>
      </c>
      <c r="E5914" s="99">
        <v>1767885722.3399999</v>
      </c>
      <c r="K5914" s="27">
        <v>480227826.70999998</v>
      </c>
      <c r="L5914" s="27">
        <v>0.58979999999999999</v>
      </c>
    </row>
    <row r="5915" spans="1:12" x14ac:dyDescent="0.25">
      <c r="A5915" s="91">
        <v>5907</v>
      </c>
      <c r="B5915" s="104">
        <v>0.86307131500351242</v>
      </c>
      <c r="C5915" s="104">
        <v>0.94817643092791337</v>
      </c>
      <c r="D5915" s="104">
        <v>0.97771921685364371</v>
      </c>
      <c r="E5915" s="99">
        <v>-1598688138.5999999</v>
      </c>
      <c r="K5915" s="27">
        <v>480263762.08999997</v>
      </c>
      <c r="L5915" s="27">
        <v>0.58989999999999998</v>
      </c>
    </row>
    <row r="5916" spans="1:12" x14ac:dyDescent="0.25">
      <c r="A5916" s="91">
        <v>5908</v>
      </c>
      <c r="B5916" s="104">
        <v>0.9885260835872749</v>
      </c>
      <c r="C5916" s="104">
        <v>1.0486128166973194</v>
      </c>
      <c r="D5916" s="104">
        <v>1.0097152157967622</v>
      </c>
      <c r="E5916" s="99">
        <v>1316813951.23</v>
      </c>
      <c r="K5916" s="27">
        <v>480550467.38</v>
      </c>
      <c r="L5916" s="27">
        <v>0.59</v>
      </c>
    </row>
    <row r="5917" spans="1:12" x14ac:dyDescent="0.25">
      <c r="A5917" s="91">
        <v>5909</v>
      </c>
      <c r="B5917" s="104">
        <v>1.4689867336814695</v>
      </c>
      <c r="C5917" s="104">
        <v>0.93783506230859826</v>
      </c>
      <c r="D5917" s="104">
        <v>0.95793607711436812</v>
      </c>
      <c r="E5917" s="99">
        <v>-1140272612.3399999</v>
      </c>
      <c r="K5917" s="27">
        <v>480780368.94999999</v>
      </c>
      <c r="L5917" s="27">
        <v>0.59009999999999996</v>
      </c>
    </row>
    <row r="5918" spans="1:12" x14ac:dyDescent="0.25">
      <c r="A5918" s="91">
        <v>5910</v>
      </c>
      <c r="B5918" s="104">
        <v>1.2140470611061911</v>
      </c>
      <c r="C5918" s="104">
        <v>0.97544122075298523</v>
      </c>
      <c r="D5918" s="104">
        <v>1.0149302970038814</v>
      </c>
      <c r="E5918" s="99">
        <v>718620132.12</v>
      </c>
      <c r="K5918" s="27">
        <v>481141699.14999998</v>
      </c>
      <c r="L5918" s="27">
        <v>0.59019999999999995</v>
      </c>
    </row>
    <row r="5919" spans="1:12" x14ac:dyDescent="0.25">
      <c r="A5919" s="91">
        <v>5911</v>
      </c>
      <c r="B5919" s="104">
        <v>1.2877473554684917</v>
      </c>
      <c r="C5919" s="104">
        <v>0.97968061481619095</v>
      </c>
      <c r="D5919" s="104">
        <v>1.0123004014825847</v>
      </c>
      <c r="E5919" s="99">
        <v>1019374631.29</v>
      </c>
      <c r="K5919" s="27">
        <v>481302783.87</v>
      </c>
      <c r="L5919" s="27">
        <v>0.59030000000000005</v>
      </c>
    </row>
    <row r="5920" spans="1:12" x14ac:dyDescent="0.25">
      <c r="A5920" s="91">
        <v>5912</v>
      </c>
      <c r="B5920" s="104">
        <v>1.3056576545253109</v>
      </c>
      <c r="C5920" s="104">
        <v>1.0445717024210304</v>
      </c>
      <c r="D5920" s="104">
        <v>0.98637599895803207</v>
      </c>
      <c r="E5920" s="99">
        <v>2108300789.28</v>
      </c>
      <c r="K5920" s="27">
        <v>481981809.73000002</v>
      </c>
      <c r="L5920" s="27">
        <v>0.59040000000000004</v>
      </c>
    </row>
    <row r="5921" spans="1:12" x14ac:dyDescent="0.25">
      <c r="A5921" s="91">
        <v>5913</v>
      </c>
      <c r="B5921" s="104">
        <v>0.90747824566950919</v>
      </c>
      <c r="C5921" s="104">
        <v>0.9724389502835441</v>
      </c>
      <c r="D5921" s="104">
        <v>0.96861701549772106</v>
      </c>
      <c r="E5921" s="99">
        <v>-1228670744.1199999</v>
      </c>
      <c r="K5921" s="27">
        <v>482041249.72000003</v>
      </c>
      <c r="L5921" s="27">
        <v>0.59050000000000002</v>
      </c>
    </row>
    <row r="5922" spans="1:12" x14ac:dyDescent="0.25">
      <c r="A5922" s="91">
        <v>5914</v>
      </c>
      <c r="B5922" s="104">
        <v>1.1895294071242473</v>
      </c>
      <c r="C5922" s="104">
        <v>1.0321112550135203</v>
      </c>
      <c r="D5922" s="104">
        <v>0.99536286297076404</v>
      </c>
      <c r="E5922" s="99">
        <v>1536470572.04</v>
      </c>
      <c r="K5922" s="27">
        <v>482414042.73000002</v>
      </c>
      <c r="L5922" s="27">
        <v>0.59060000000000001</v>
      </c>
    </row>
    <row r="5923" spans="1:12" x14ac:dyDescent="0.25">
      <c r="A5923" s="91">
        <v>5915</v>
      </c>
      <c r="B5923" s="104">
        <v>0.88122450537232122</v>
      </c>
      <c r="C5923" s="104">
        <v>0.99531120614382618</v>
      </c>
      <c r="D5923" s="104">
        <v>1.0069932827127264</v>
      </c>
      <c r="E5923" s="99">
        <v>-216211285.81999999</v>
      </c>
      <c r="K5923" s="27">
        <v>482596813.49000001</v>
      </c>
      <c r="L5923" s="27">
        <v>0.5907</v>
      </c>
    </row>
    <row r="5924" spans="1:12" x14ac:dyDescent="0.25">
      <c r="A5924" s="91">
        <v>5916</v>
      </c>
      <c r="B5924" s="104">
        <v>0.85466757248881609</v>
      </c>
      <c r="C5924" s="104">
        <v>0.97337934833335016</v>
      </c>
      <c r="D5924" s="104">
        <v>1.0263576226865037</v>
      </c>
      <c r="E5924" s="99">
        <v>-370993925.52999997</v>
      </c>
      <c r="K5924" s="27">
        <v>482730090.93000001</v>
      </c>
      <c r="L5924" s="27">
        <v>0.59079999999999999</v>
      </c>
    </row>
    <row r="5925" spans="1:12" x14ac:dyDescent="0.25">
      <c r="A5925" s="91">
        <v>5917</v>
      </c>
      <c r="B5925" s="104">
        <v>0.99078925580405552</v>
      </c>
      <c r="C5925" s="104">
        <v>1.0208120605266582</v>
      </c>
      <c r="D5925" s="104">
        <v>0.99220432722871066</v>
      </c>
      <c r="E5925" s="99">
        <v>404038683.05000001</v>
      </c>
      <c r="K5925" s="27">
        <v>483063940.04000002</v>
      </c>
      <c r="L5925" s="27">
        <v>0.59089999999999998</v>
      </c>
    </row>
    <row r="5926" spans="1:12" x14ac:dyDescent="0.25">
      <c r="A5926" s="91">
        <v>5918</v>
      </c>
      <c r="B5926" s="104">
        <v>0.80875659835998615</v>
      </c>
      <c r="C5926" s="104">
        <v>1.0501210396947775</v>
      </c>
      <c r="D5926" s="104">
        <v>1.0245422894653768</v>
      </c>
      <c r="E5926" s="99">
        <v>719082822.47000003</v>
      </c>
      <c r="K5926" s="27">
        <v>483292585.38999999</v>
      </c>
      <c r="L5926" s="27">
        <v>0.59099999999999997</v>
      </c>
    </row>
    <row r="5927" spans="1:12" x14ac:dyDescent="0.25">
      <c r="A5927" s="91">
        <v>5919</v>
      </c>
      <c r="B5927" s="104">
        <v>0.99431589021496491</v>
      </c>
      <c r="C5927" s="104">
        <v>0.97186746092641774</v>
      </c>
      <c r="D5927" s="104">
        <v>1.0099222544606485</v>
      </c>
      <c r="E5927" s="99">
        <v>-214563648.40000001</v>
      </c>
      <c r="K5927" s="27">
        <v>483844231.08999997</v>
      </c>
      <c r="L5927" s="27">
        <v>0.59109999999999996</v>
      </c>
    </row>
    <row r="5928" spans="1:12" x14ac:dyDescent="0.25">
      <c r="A5928" s="91">
        <v>5920</v>
      </c>
      <c r="B5928" s="104">
        <v>0.78062906962540457</v>
      </c>
      <c r="C5928" s="104">
        <v>0.92755889733058605</v>
      </c>
      <c r="D5928" s="104">
        <v>1.0046948715336805</v>
      </c>
      <c r="E5928" s="99">
        <v>-1701041046.01</v>
      </c>
      <c r="K5928" s="27">
        <v>484164159.50999999</v>
      </c>
      <c r="L5928" s="27">
        <v>0.59119999999999995</v>
      </c>
    </row>
    <row r="5929" spans="1:12" x14ac:dyDescent="0.25">
      <c r="A5929" s="91">
        <v>5921</v>
      </c>
      <c r="B5929" s="104">
        <v>1.3108334595331679</v>
      </c>
      <c r="C5929" s="104">
        <v>1.0228798360098517</v>
      </c>
      <c r="D5929" s="104">
        <v>0.99611057810344417</v>
      </c>
      <c r="E5929" s="99">
        <v>1825281085.71</v>
      </c>
      <c r="K5929" s="27">
        <v>484370314.50999999</v>
      </c>
      <c r="L5929" s="27">
        <v>0.59130000000000005</v>
      </c>
    </row>
    <row r="5930" spans="1:12" x14ac:dyDescent="0.25">
      <c r="A5930" s="91">
        <v>5922</v>
      </c>
      <c r="B5930" s="104">
        <v>0.65380085330428683</v>
      </c>
      <c r="C5930" s="104">
        <v>0.98789270154941677</v>
      </c>
      <c r="D5930" s="104">
        <v>0.99939017722640211</v>
      </c>
      <c r="E5930" s="99">
        <v>-1259451523.1500001</v>
      </c>
      <c r="K5930" s="27">
        <v>484937480.00999999</v>
      </c>
      <c r="L5930" s="27">
        <v>0.59140000000000004</v>
      </c>
    </row>
    <row r="5931" spans="1:12" x14ac:dyDescent="0.25">
      <c r="A5931" s="91">
        <v>5923</v>
      </c>
      <c r="B5931" s="104">
        <v>0.90153114887485553</v>
      </c>
      <c r="C5931" s="104">
        <v>1.0076829387413728</v>
      </c>
      <c r="D5931" s="104">
        <v>0.97113501606047092</v>
      </c>
      <c r="E5931" s="99">
        <v>-573285706.70000005</v>
      </c>
      <c r="K5931" s="27">
        <v>485068223.51999998</v>
      </c>
      <c r="L5931" s="27">
        <v>0.59150000000000003</v>
      </c>
    </row>
    <row r="5932" spans="1:12" x14ac:dyDescent="0.25">
      <c r="A5932" s="91">
        <v>5924</v>
      </c>
      <c r="B5932" s="104">
        <v>1.0529522279669512</v>
      </c>
      <c r="C5932" s="104">
        <v>1.0280552817968183</v>
      </c>
      <c r="D5932" s="104">
        <v>0.99588365915213461</v>
      </c>
      <c r="E5932" s="99">
        <v>883318414.59000003</v>
      </c>
      <c r="K5932" s="27">
        <v>485176839.58999997</v>
      </c>
      <c r="L5932" s="27">
        <v>0.59160000000000001</v>
      </c>
    </row>
    <row r="5933" spans="1:12" x14ac:dyDescent="0.25">
      <c r="A5933" s="91">
        <v>5925</v>
      </c>
      <c r="B5933" s="104">
        <v>0.89217806816843959</v>
      </c>
      <c r="C5933" s="104">
        <v>1.0580614981309615</v>
      </c>
      <c r="D5933" s="104">
        <v>0.97774211943189582</v>
      </c>
      <c r="E5933" s="99">
        <v>407403396.06</v>
      </c>
      <c r="K5933" s="27">
        <v>485799316.24000001</v>
      </c>
      <c r="L5933" s="27">
        <v>0.5917</v>
      </c>
    </row>
    <row r="5934" spans="1:12" x14ac:dyDescent="0.25">
      <c r="A5934" s="91">
        <v>5926</v>
      </c>
      <c r="B5934" s="104">
        <v>0.84275023963068352</v>
      </c>
      <c r="C5934" s="104">
        <v>1.0362370645210062</v>
      </c>
      <c r="D5934" s="104">
        <v>1.0255405465094569</v>
      </c>
      <c r="E5934" s="99">
        <v>671876950.74000001</v>
      </c>
      <c r="K5934" s="27">
        <v>486191761.69</v>
      </c>
      <c r="L5934" s="27">
        <v>0.59179999999999999</v>
      </c>
    </row>
    <row r="5935" spans="1:12" x14ac:dyDescent="0.25">
      <c r="A5935" s="91">
        <v>5927</v>
      </c>
      <c r="B5935" s="104">
        <v>0.95428320244175924</v>
      </c>
      <c r="C5935" s="104">
        <v>1.0117789678316189</v>
      </c>
      <c r="D5935" s="104">
        <v>1.0140593128188444</v>
      </c>
      <c r="E5935" s="99">
        <v>514859972.19</v>
      </c>
      <c r="K5935" s="27">
        <v>486234002.06999999</v>
      </c>
      <c r="L5935" s="27">
        <v>0.59189999999999998</v>
      </c>
    </row>
    <row r="5936" spans="1:12" x14ac:dyDescent="0.25">
      <c r="A5936" s="91">
        <v>5928</v>
      </c>
      <c r="B5936" s="104">
        <v>1.125495635295759</v>
      </c>
      <c r="C5936" s="104">
        <v>0.95932299699391632</v>
      </c>
      <c r="D5936" s="104">
        <v>1.020413466284626</v>
      </c>
      <c r="E5936" s="99">
        <v>157734288.99000001</v>
      </c>
      <c r="K5936" s="27">
        <v>486411658.98000002</v>
      </c>
      <c r="L5936" s="27">
        <v>0.59199999999999997</v>
      </c>
    </row>
    <row r="5937" spans="1:12" x14ac:dyDescent="0.25">
      <c r="A5937" s="91">
        <v>5929</v>
      </c>
      <c r="B5937" s="104">
        <v>0.97261954281421981</v>
      </c>
      <c r="C5937" s="104">
        <v>0.97086403677019539</v>
      </c>
      <c r="D5937" s="104">
        <v>1.0493194556868299</v>
      </c>
      <c r="E5937" s="99">
        <v>448787796.72000003</v>
      </c>
      <c r="K5937" s="27">
        <v>486688101.01999998</v>
      </c>
      <c r="L5937" s="27">
        <v>0.59209999999999996</v>
      </c>
    </row>
    <row r="5938" spans="1:12" x14ac:dyDescent="0.25">
      <c r="A5938" s="91">
        <v>5930</v>
      </c>
      <c r="B5938" s="104">
        <v>0.99708799247315993</v>
      </c>
      <c r="C5938" s="104">
        <v>1.0052822958997358</v>
      </c>
      <c r="D5938" s="104">
        <v>1.05</v>
      </c>
      <c r="E5938" s="99">
        <v>1292758359.9100001</v>
      </c>
      <c r="K5938" s="27">
        <v>486694358.74000001</v>
      </c>
      <c r="L5938" s="27">
        <v>0.59219999999999995</v>
      </c>
    </row>
    <row r="5939" spans="1:12" x14ac:dyDescent="0.25">
      <c r="A5939" s="91">
        <v>5931</v>
      </c>
      <c r="B5939" s="104">
        <v>1.0649315258829384</v>
      </c>
      <c r="C5939" s="104">
        <v>0.96762833920176261</v>
      </c>
      <c r="D5939" s="104">
        <v>1.0164965665721486</v>
      </c>
      <c r="E5939" s="99">
        <v>62919283.619999997</v>
      </c>
      <c r="K5939" s="27">
        <v>487174698.04000002</v>
      </c>
      <c r="L5939" s="27">
        <v>0.59230000000000005</v>
      </c>
    </row>
    <row r="5940" spans="1:12" x14ac:dyDescent="0.25">
      <c r="A5940" s="91">
        <v>5932</v>
      </c>
      <c r="B5940" s="104">
        <v>1.6275281938200707</v>
      </c>
      <c r="C5940" s="104">
        <v>1.0047535325868697</v>
      </c>
      <c r="D5940" s="104">
        <v>0.99762483529317525</v>
      </c>
      <c r="E5940" s="99">
        <v>2562468863</v>
      </c>
      <c r="K5940" s="27">
        <v>487187745.22000003</v>
      </c>
      <c r="L5940" s="27">
        <v>0.59240000000000004</v>
      </c>
    </row>
    <row r="5941" spans="1:12" x14ac:dyDescent="0.25">
      <c r="A5941" s="91">
        <v>5933</v>
      </c>
      <c r="B5941" s="104">
        <v>0.74775910213766716</v>
      </c>
      <c r="C5941" s="104">
        <v>1.0487421510691994</v>
      </c>
      <c r="D5941" s="104">
        <v>0.97440291367465981</v>
      </c>
      <c r="E5941" s="99">
        <v>-416008338.79000002</v>
      </c>
      <c r="K5941" s="27">
        <v>487303682.38</v>
      </c>
      <c r="L5941" s="27">
        <v>0.59250000000000003</v>
      </c>
    </row>
    <row r="5942" spans="1:12" x14ac:dyDescent="0.25">
      <c r="A5942" s="91">
        <v>5934</v>
      </c>
      <c r="B5942" s="104">
        <v>0.93780393689841923</v>
      </c>
      <c r="C5942" s="104">
        <v>0.985946651788006</v>
      </c>
      <c r="D5942" s="104">
        <v>1.0142582437616652</v>
      </c>
      <c r="E5942" s="99">
        <v>-48907555.469999999</v>
      </c>
      <c r="K5942" s="27">
        <v>488060189.74000001</v>
      </c>
      <c r="L5942" s="27">
        <v>0.59260000000000002</v>
      </c>
    </row>
    <row r="5943" spans="1:12" x14ac:dyDescent="0.25">
      <c r="A5943" s="91">
        <v>5935</v>
      </c>
      <c r="B5943" s="104">
        <v>1.1363198184909011</v>
      </c>
      <c r="C5943" s="104">
        <v>1.0349375494935342</v>
      </c>
      <c r="D5943" s="104">
        <v>0.97434355505840409</v>
      </c>
      <c r="E5943" s="99">
        <v>873691307.63</v>
      </c>
      <c r="K5943" s="27">
        <v>488420193.04000002</v>
      </c>
      <c r="L5943" s="27">
        <v>0.5927</v>
      </c>
    </row>
    <row r="5944" spans="1:12" x14ac:dyDescent="0.25">
      <c r="A5944" s="91">
        <v>5936</v>
      </c>
      <c r="B5944" s="104">
        <v>0.98999242392734943</v>
      </c>
      <c r="C5944" s="104">
        <v>0.97334246382795475</v>
      </c>
      <c r="D5944" s="104">
        <v>1.0023364919234017</v>
      </c>
      <c r="E5944" s="99">
        <v>-347207537.92000002</v>
      </c>
      <c r="K5944" s="27">
        <v>488627596.25</v>
      </c>
      <c r="L5944" s="27">
        <v>0.59279999999999999</v>
      </c>
    </row>
    <row r="5945" spans="1:12" x14ac:dyDescent="0.25">
      <c r="A5945" s="91">
        <v>5937</v>
      </c>
      <c r="B5945" s="104">
        <v>0.6807335389160174</v>
      </c>
      <c r="C5945" s="104">
        <v>1.0507786628528142</v>
      </c>
      <c r="D5945" s="104">
        <v>0.99331545287256595</v>
      </c>
      <c r="E5945" s="99">
        <v>-392147443.94</v>
      </c>
      <c r="K5945" s="27">
        <v>488922042.06999999</v>
      </c>
      <c r="L5945" s="27">
        <v>0.59289999999999998</v>
      </c>
    </row>
    <row r="5946" spans="1:12" x14ac:dyDescent="0.25">
      <c r="A5946" s="91">
        <v>5938</v>
      </c>
      <c r="B5946" s="104">
        <v>0.94569601341355247</v>
      </c>
      <c r="C5946" s="104">
        <v>0.95978942147271251</v>
      </c>
      <c r="D5946" s="104">
        <v>1.0266918323454635</v>
      </c>
      <c r="E5946" s="99">
        <v>-299881994.49000001</v>
      </c>
      <c r="K5946" s="27">
        <v>489197052.61000001</v>
      </c>
      <c r="L5946" s="27">
        <v>0.59299999999999997</v>
      </c>
    </row>
    <row r="5947" spans="1:12" x14ac:dyDescent="0.25">
      <c r="A5947" s="91">
        <v>5939</v>
      </c>
      <c r="B5947" s="104">
        <v>1.4498941213792136</v>
      </c>
      <c r="C5947" s="104">
        <v>0.98218242101290576</v>
      </c>
      <c r="D5947" s="104">
        <v>0.9824299512268222</v>
      </c>
      <c r="E5947" s="99">
        <v>795325145.12</v>
      </c>
      <c r="K5947" s="27">
        <v>489611025.99000001</v>
      </c>
      <c r="L5947" s="27">
        <v>0.59309999999999996</v>
      </c>
    </row>
    <row r="5948" spans="1:12" x14ac:dyDescent="0.25">
      <c r="A5948" s="91">
        <v>5940</v>
      </c>
      <c r="B5948" s="104">
        <v>0.89577725010570852</v>
      </c>
      <c r="C5948" s="104">
        <v>1.0164220790647711</v>
      </c>
      <c r="D5948" s="104">
        <v>1.0216742413238706</v>
      </c>
      <c r="E5948" s="99">
        <v>494716571.38</v>
      </c>
      <c r="K5948" s="27">
        <v>491049854.55000001</v>
      </c>
      <c r="L5948" s="27">
        <v>0.59319999999999995</v>
      </c>
    </row>
    <row r="5949" spans="1:12" x14ac:dyDescent="0.25">
      <c r="A5949" s="91">
        <v>5941</v>
      </c>
      <c r="B5949" s="104">
        <v>0.99484731777244095</v>
      </c>
      <c r="C5949" s="104">
        <v>1.0055646750030063</v>
      </c>
      <c r="D5949" s="104">
        <v>1.0080937051913332</v>
      </c>
      <c r="E5949" s="99">
        <v>437160318.35000002</v>
      </c>
      <c r="K5949" s="27">
        <v>491241489.56</v>
      </c>
      <c r="L5949" s="27">
        <v>0.59330000000000005</v>
      </c>
    </row>
    <row r="5950" spans="1:12" x14ac:dyDescent="0.25">
      <c r="A5950" s="91">
        <v>5942</v>
      </c>
      <c r="B5950" s="104">
        <v>1.0684982488862895</v>
      </c>
      <c r="C5950" s="104">
        <v>0.9625378587338419</v>
      </c>
      <c r="D5950" s="104">
        <v>0.99880119702702297</v>
      </c>
      <c r="E5950" s="99">
        <v>-407164229.25999999</v>
      </c>
      <c r="K5950" s="27">
        <v>491899799.97000003</v>
      </c>
      <c r="L5950" s="27">
        <v>0.59340000000000004</v>
      </c>
    </row>
    <row r="5951" spans="1:12" x14ac:dyDescent="0.25">
      <c r="A5951" s="91">
        <v>5943</v>
      </c>
      <c r="B5951" s="104">
        <v>0.78971637427002872</v>
      </c>
      <c r="C5951" s="104">
        <v>0.95907466814594389</v>
      </c>
      <c r="D5951" s="104">
        <v>1.0070710518883772</v>
      </c>
      <c r="E5951" s="99">
        <v>-1138208286.98</v>
      </c>
      <c r="K5951" s="27">
        <v>492701075.45999998</v>
      </c>
      <c r="L5951" s="27">
        <v>0.59350000000000003</v>
      </c>
    </row>
    <row r="5952" spans="1:12" x14ac:dyDescent="0.25">
      <c r="A5952" s="91">
        <v>5944</v>
      </c>
      <c r="B5952" s="104">
        <v>1.0020665825135038</v>
      </c>
      <c r="C5952" s="104">
        <v>0.98999918299283152</v>
      </c>
      <c r="D5952" s="104">
        <v>0.96975366727728485</v>
      </c>
      <c r="E5952" s="99">
        <v>-625412194.30999994</v>
      </c>
      <c r="K5952" s="27">
        <v>493114942.5</v>
      </c>
      <c r="L5952" s="27">
        <v>0.59360000000000002</v>
      </c>
    </row>
    <row r="5953" spans="1:12" x14ac:dyDescent="0.25">
      <c r="A5953" s="91">
        <v>5945</v>
      </c>
      <c r="B5953" s="104">
        <v>1.0258557440765124</v>
      </c>
      <c r="C5953" s="104">
        <v>1.0024476448566628</v>
      </c>
      <c r="D5953" s="104">
        <v>1.0124347074965376</v>
      </c>
      <c r="E5953" s="99">
        <v>584955765.83000004</v>
      </c>
      <c r="K5953" s="27">
        <v>493153859.19</v>
      </c>
      <c r="L5953" s="27">
        <v>0.59370000000000001</v>
      </c>
    </row>
    <row r="5954" spans="1:12" x14ac:dyDescent="0.25">
      <c r="A5954" s="91">
        <v>5946</v>
      </c>
      <c r="B5954" s="104">
        <v>1.007591202360808</v>
      </c>
      <c r="C5954" s="104">
        <v>0.99313422602421819</v>
      </c>
      <c r="D5954" s="104">
        <v>1.0125968058591428</v>
      </c>
      <c r="E5954" s="99">
        <v>322729670.44999999</v>
      </c>
      <c r="K5954" s="27">
        <v>493675126.26999998</v>
      </c>
      <c r="L5954" s="27">
        <v>0.59379999999999999</v>
      </c>
    </row>
    <row r="5955" spans="1:12" x14ac:dyDescent="0.25">
      <c r="A5955" s="91">
        <v>5947</v>
      </c>
      <c r="B5955" s="104">
        <v>0.74362398653726924</v>
      </c>
      <c r="C5955" s="104">
        <v>0.98772745373269866</v>
      </c>
      <c r="D5955" s="104">
        <v>0.99371488377715533</v>
      </c>
      <c r="E5955" s="99">
        <v>-1039771029.63</v>
      </c>
      <c r="K5955" s="27">
        <v>493869481.07999998</v>
      </c>
      <c r="L5955" s="27">
        <v>0.59389999999999998</v>
      </c>
    </row>
    <row r="5956" spans="1:12" x14ac:dyDescent="0.25">
      <c r="A5956" s="91">
        <v>5948</v>
      </c>
      <c r="B5956" s="104">
        <v>0.72228026646031873</v>
      </c>
      <c r="C5956" s="104">
        <v>1.0273824269034497</v>
      </c>
      <c r="D5956" s="104">
        <v>0.99316629925126942</v>
      </c>
      <c r="E5956" s="99">
        <v>-543446302.01999998</v>
      </c>
      <c r="K5956" s="27">
        <v>493900651.48000002</v>
      </c>
      <c r="L5956" s="27">
        <v>0.59399999999999997</v>
      </c>
    </row>
    <row r="5957" spans="1:12" x14ac:dyDescent="0.25">
      <c r="A5957" s="91">
        <v>5949</v>
      </c>
      <c r="B5957" s="104">
        <v>1.0604427017069267</v>
      </c>
      <c r="C5957" s="104">
        <v>1.0098939616910956</v>
      </c>
      <c r="D5957" s="104">
        <v>1.0129259823030514</v>
      </c>
      <c r="E5957" s="99">
        <v>895634470.49000001</v>
      </c>
      <c r="K5957" s="27">
        <v>493922792.20999998</v>
      </c>
      <c r="L5957" s="27">
        <v>0.59409999999999996</v>
      </c>
    </row>
    <row r="5958" spans="1:12" x14ac:dyDescent="0.25">
      <c r="A5958" s="91">
        <v>5950</v>
      </c>
      <c r="B5958" s="104">
        <v>1.1864692936626393</v>
      </c>
      <c r="C5958" s="104">
        <v>0.97718661798374384</v>
      </c>
      <c r="D5958" s="104">
        <v>1.0012920150103546</v>
      </c>
      <c r="E5958" s="99">
        <v>344184955.26999998</v>
      </c>
      <c r="K5958" s="27">
        <v>494506568.51999998</v>
      </c>
      <c r="L5958" s="27">
        <v>0.59419999999999995</v>
      </c>
    </row>
    <row r="5959" spans="1:12" x14ac:dyDescent="0.25">
      <c r="A5959" s="91">
        <v>5951</v>
      </c>
      <c r="B5959" s="104">
        <v>0.85192758723525441</v>
      </c>
      <c r="C5959" s="104">
        <v>0.98531333551528788</v>
      </c>
      <c r="D5959" s="104">
        <v>1.0096663927185687</v>
      </c>
      <c r="E5959" s="99">
        <v>-453418692.22000003</v>
      </c>
      <c r="K5959" s="27">
        <v>494547258.33999997</v>
      </c>
      <c r="L5959" s="27">
        <v>0.59430000000000005</v>
      </c>
    </row>
    <row r="5960" spans="1:12" x14ac:dyDescent="0.25">
      <c r="A5960" s="91">
        <v>5952</v>
      </c>
      <c r="B5960" s="104">
        <v>0.8786904085025059</v>
      </c>
      <c r="C5960" s="104">
        <v>0.96684752058896772</v>
      </c>
      <c r="D5960" s="104">
        <v>1.0014556130010321</v>
      </c>
      <c r="E5960" s="99">
        <v>-831214254.98000002</v>
      </c>
      <c r="K5960" s="27">
        <v>494716571.38</v>
      </c>
      <c r="L5960" s="27">
        <v>0.59440000000000004</v>
      </c>
    </row>
    <row r="5961" spans="1:12" x14ac:dyDescent="0.25">
      <c r="A5961" s="91">
        <v>5953</v>
      </c>
      <c r="B5961" s="104">
        <v>1.3247285909022166</v>
      </c>
      <c r="C5961" s="104">
        <v>1.0294691042193751</v>
      </c>
      <c r="D5961" s="104">
        <v>1.022691310897947</v>
      </c>
      <c r="E5961" s="99">
        <v>2796770901.0599999</v>
      </c>
      <c r="K5961" s="27">
        <v>495339569.06999999</v>
      </c>
      <c r="L5961" s="27">
        <v>0.59450000000000003</v>
      </c>
    </row>
    <row r="5962" spans="1:12" x14ac:dyDescent="0.25">
      <c r="A5962" s="91">
        <v>5954</v>
      </c>
      <c r="B5962" s="104">
        <v>1.3872913176230242</v>
      </c>
      <c r="C5962" s="104">
        <v>0.98714355079882088</v>
      </c>
      <c r="D5962" s="104">
        <v>1.031096288737924</v>
      </c>
      <c r="E5962" s="99">
        <v>2105773859.23</v>
      </c>
      <c r="K5962" s="27">
        <v>495492508.79000002</v>
      </c>
      <c r="L5962" s="27">
        <v>0.59460000000000002</v>
      </c>
    </row>
    <row r="5963" spans="1:12" x14ac:dyDescent="0.25">
      <c r="A5963" s="91">
        <v>5955</v>
      </c>
      <c r="B5963" s="104">
        <v>0.60403394189543547</v>
      </c>
      <c r="C5963" s="104">
        <v>1.0197777389470841</v>
      </c>
      <c r="D5963" s="104">
        <v>1.0090498559253627</v>
      </c>
      <c r="E5963" s="99">
        <v>-922083259.50999999</v>
      </c>
      <c r="K5963" s="27">
        <v>495682756.64999998</v>
      </c>
      <c r="L5963" s="27">
        <v>0.59470000000000001</v>
      </c>
    </row>
    <row r="5964" spans="1:12" x14ac:dyDescent="0.25">
      <c r="A5964" s="91">
        <v>5956</v>
      </c>
      <c r="B5964" s="104">
        <v>0.65599332751858319</v>
      </c>
      <c r="C5964" s="104">
        <v>0.98669082613598846</v>
      </c>
      <c r="D5964" s="104">
        <v>0.98217344666469097</v>
      </c>
      <c r="E5964" s="99">
        <v>-1492511723.0999999</v>
      </c>
      <c r="K5964" s="27">
        <v>496208343.27999997</v>
      </c>
      <c r="L5964" s="27">
        <v>0.5948</v>
      </c>
    </row>
    <row r="5965" spans="1:12" x14ac:dyDescent="0.25">
      <c r="A5965" s="91">
        <v>5957</v>
      </c>
      <c r="B5965" s="104">
        <v>1.051574130157434</v>
      </c>
      <c r="C5965" s="104">
        <v>0.99225843167554917</v>
      </c>
      <c r="D5965" s="104">
        <v>1.0012667745568065</v>
      </c>
      <c r="E5965" s="99">
        <v>230321040.24000001</v>
      </c>
      <c r="K5965" s="27">
        <v>496660370.81</v>
      </c>
      <c r="L5965" s="27">
        <v>0.59489999999999998</v>
      </c>
    </row>
    <row r="5966" spans="1:12" x14ac:dyDescent="0.25">
      <c r="A5966" s="91">
        <v>5958</v>
      </c>
      <c r="B5966" s="104">
        <v>1.3466586610757987</v>
      </c>
      <c r="C5966" s="104">
        <v>1.0215967352530946</v>
      </c>
      <c r="D5966" s="104">
        <v>0.98689942873253633</v>
      </c>
      <c r="E5966" s="99">
        <v>1677672536.6700001</v>
      </c>
      <c r="K5966" s="27">
        <v>496683283.97000003</v>
      </c>
      <c r="L5966" s="27">
        <v>0.59499999999999997</v>
      </c>
    </row>
    <row r="5967" spans="1:12" x14ac:dyDescent="0.25">
      <c r="A5967" s="91">
        <v>5959</v>
      </c>
      <c r="B5967" s="104">
        <v>1.060079501006048</v>
      </c>
      <c r="C5967" s="104">
        <v>1.0516775066161297</v>
      </c>
      <c r="D5967" s="104">
        <v>0.98917075453521375</v>
      </c>
      <c r="E5967" s="99">
        <v>1267492872.25</v>
      </c>
      <c r="K5967" s="27">
        <v>496884098.76999998</v>
      </c>
      <c r="L5967" s="27">
        <v>0.59509999999999996</v>
      </c>
    </row>
    <row r="5968" spans="1:12" x14ac:dyDescent="0.25">
      <c r="A5968" s="91">
        <v>5960</v>
      </c>
      <c r="B5968" s="104">
        <v>1.2611690818771555</v>
      </c>
      <c r="C5968" s="104">
        <v>1.0198865432649955</v>
      </c>
      <c r="D5968" s="104">
        <v>1.0180808383462259</v>
      </c>
      <c r="E5968" s="99">
        <v>2122147504.1099999</v>
      </c>
      <c r="K5968" s="27">
        <v>497024510.14999998</v>
      </c>
      <c r="L5968" s="27">
        <v>0.59519999999999995</v>
      </c>
    </row>
    <row r="5969" spans="1:12" x14ac:dyDescent="0.25">
      <c r="A5969" s="91">
        <v>5961</v>
      </c>
      <c r="B5969" s="104">
        <v>1.3997555468003482</v>
      </c>
      <c r="C5969" s="104">
        <v>0.99605575581940031</v>
      </c>
      <c r="D5969" s="104">
        <v>0.98219568658564105</v>
      </c>
      <c r="E5969" s="99">
        <v>1029319869.29</v>
      </c>
      <c r="K5969" s="27">
        <v>497199943.62</v>
      </c>
      <c r="L5969" s="27">
        <v>0.59530000000000005</v>
      </c>
    </row>
    <row r="5970" spans="1:12" x14ac:dyDescent="0.25">
      <c r="A5970" s="91">
        <v>5962</v>
      </c>
      <c r="B5970" s="104">
        <v>0.86001940874705807</v>
      </c>
      <c r="C5970" s="104">
        <v>1.0031056903924285</v>
      </c>
      <c r="D5970" s="104">
        <v>1.0084195176177664</v>
      </c>
      <c r="E5970" s="99">
        <v>-133435343.93000001</v>
      </c>
      <c r="K5970" s="27">
        <v>498154324.81</v>
      </c>
      <c r="L5970" s="27">
        <v>0.59540000000000004</v>
      </c>
    </row>
    <row r="5971" spans="1:12" x14ac:dyDescent="0.25">
      <c r="A5971" s="91">
        <v>5963</v>
      </c>
      <c r="B5971" s="104">
        <v>1.0419252244110255</v>
      </c>
      <c r="C5971" s="104">
        <v>0.9573393247467038</v>
      </c>
      <c r="D5971" s="104">
        <v>0.9845124638554249</v>
      </c>
      <c r="E5971" s="99">
        <v>-882933424.76999998</v>
      </c>
      <c r="K5971" s="27">
        <v>498443197.85000002</v>
      </c>
      <c r="L5971" s="27">
        <v>0.59550000000000003</v>
      </c>
    </row>
    <row r="5972" spans="1:12" x14ac:dyDescent="0.25">
      <c r="A5972" s="91">
        <v>5964</v>
      </c>
      <c r="B5972" s="104">
        <v>0.5900542800068006</v>
      </c>
      <c r="C5972" s="104">
        <v>1.012474085634816</v>
      </c>
      <c r="D5972" s="104">
        <v>1.0065730113349789</v>
      </c>
      <c r="E5972" s="99">
        <v>-1098994139.3099999</v>
      </c>
      <c r="K5972" s="27">
        <v>498698926.51999998</v>
      </c>
      <c r="L5972" s="27">
        <v>0.59560000000000002</v>
      </c>
    </row>
    <row r="5973" spans="1:12" x14ac:dyDescent="0.25">
      <c r="A5973" s="91">
        <v>5965</v>
      </c>
      <c r="B5973" s="104">
        <v>1.3043177574648122</v>
      </c>
      <c r="C5973" s="104">
        <v>0.99542518081209519</v>
      </c>
      <c r="D5973" s="104">
        <v>1.0110834447142665</v>
      </c>
      <c r="E5973" s="99">
        <v>1468428774.74</v>
      </c>
      <c r="K5973" s="27">
        <v>498887942.04000002</v>
      </c>
      <c r="L5973" s="27">
        <v>0.59570000000000001</v>
      </c>
    </row>
    <row r="5974" spans="1:12" x14ac:dyDescent="0.25">
      <c r="A5974" s="91">
        <v>5966</v>
      </c>
      <c r="B5974" s="104">
        <v>1.0179248767307676</v>
      </c>
      <c r="C5974" s="104">
        <v>1.0135165854692751</v>
      </c>
      <c r="D5974" s="104">
        <v>1.0035619751907998</v>
      </c>
      <c r="E5974" s="99">
        <v>599149244.61000001</v>
      </c>
      <c r="K5974" s="27">
        <v>498966515.94999999</v>
      </c>
      <c r="L5974" s="27">
        <v>0.5958</v>
      </c>
    </row>
    <row r="5975" spans="1:12" x14ac:dyDescent="0.25">
      <c r="A5975" s="91">
        <v>5967</v>
      </c>
      <c r="B5975" s="104">
        <v>1.0643650653442513</v>
      </c>
      <c r="C5975" s="104">
        <v>1.0308946786036306</v>
      </c>
      <c r="D5975" s="104">
        <v>1.0139247724918647</v>
      </c>
      <c r="E5975" s="99">
        <v>1394032376.1700001</v>
      </c>
      <c r="K5975" s="27">
        <v>499151530.20999998</v>
      </c>
      <c r="L5975" s="27">
        <v>0.59589999999999999</v>
      </c>
    </row>
    <row r="5976" spans="1:12" x14ac:dyDescent="0.25">
      <c r="A5976" s="91">
        <v>5968</v>
      </c>
      <c r="B5976" s="104">
        <v>1.1119598607830925</v>
      </c>
      <c r="C5976" s="104">
        <v>1.0107194715404915</v>
      </c>
      <c r="D5976" s="104">
        <v>0.99346307602283868</v>
      </c>
      <c r="E5976" s="99">
        <v>683493488.97000003</v>
      </c>
      <c r="K5976" s="27">
        <v>499440540.31999999</v>
      </c>
      <c r="L5976" s="27">
        <v>0.59599999999999997</v>
      </c>
    </row>
    <row r="5977" spans="1:12" x14ac:dyDescent="0.25">
      <c r="A5977" s="91">
        <v>5969</v>
      </c>
      <c r="B5977" s="104">
        <v>1.1940690601841202</v>
      </c>
      <c r="C5977" s="104">
        <v>1.0365835715237592</v>
      </c>
      <c r="D5977" s="104">
        <v>0.99342238337284006</v>
      </c>
      <c r="E5977" s="99">
        <v>1614950012.6700001</v>
      </c>
      <c r="K5977" s="27">
        <v>499995266.63</v>
      </c>
      <c r="L5977" s="27">
        <v>0.59609999999999996</v>
      </c>
    </row>
    <row r="5978" spans="1:12" x14ac:dyDescent="0.25">
      <c r="A5978" s="91">
        <v>5970</v>
      </c>
      <c r="B5978" s="104">
        <v>0.7339588950658037</v>
      </c>
      <c r="C5978" s="104">
        <v>1.0219778134506703</v>
      </c>
      <c r="D5978" s="104">
        <v>0.98383272708115943</v>
      </c>
      <c r="E5978" s="99">
        <v>-716691318.67999995</v>
      </c>
      <c r="K5978" s="27">
        <v>500710292.13</v>
      </c>
      <c r="L5978" s="27">
        <v>0.59619999999999995</v>
      </c>
    </row>
    <row r="5979" spans="1:12" x14ac:dyDescent="0.25">
      <c r="A5979" s="91">
        <v>5971</v>
      </c>
      <c r="B5979" s="104">
        <v>1.3187561731858342</v>
      </c>
      <c r="C5979" s="104">
        <v>1.0205313457393825</v>
      </c>
      <c r="D5979" s="104">
        <v>0.97274494802951872</v>
      </c>
      <c r="E5979" s="99">
        <v>1154440613.6900001</v>
      </c>
      <c r="K5979" s="27">
        <v>501293699.12</v>
      </c>
      <c r="L5979" s="27">
        <v>0.59630000000000005</v>
      </c>
    </row>
    <row r="5980" spans="1:12" x14ac:dyDescent="0.25">
      <c r="A5980" s="91">
        <v>5972</v>
      </c>
      <c r="B5980" s="104">
        <v>1.0241762267039831</v>
      </c>
      <c r="C5980" s="104">
        <v>1.0742162444227004</v>
      </c>
      <c r="D5980" s="104">
        <v>1.0080578850961497</v>
      </c>
      <c r="E5980" s="99">
        <v>1991346034.3199999</v>
      </c>
      <c r="K5980" s="27">
        <v>501978509.24000001</v>
      </c>
      <c r="L5980" s="27">
        <v>0.59640000000000004</v>
      </c>
    </row>
    <row r="5981" spans="1:12" x14ac:dyDescent="0.25">
      <c r="A5981" s="91">
        <v>5973</v>
      </c>
      <c r="B5981" s="104">
        <v>0.92288474463446601</v>
      </c>
      <c r="C5981" s="104">
        <v>1.0531576674548713</v>
      </c>
      <c r="D5981" s="104">
        <v>0.97780171712626895</v>
      </c>
      <c r="E5981" s="99">
        <v>453413784.89999998</v>
      </c>
      <c r="K5981" s="27">
        <v>502331025.38999999</v>
      </c>
      <c r="L5981" s="27">
        <v>0.59650000000000003</v>
      </c>
    </row>
    <row r="5982" spans="1:12" x14ac:dyDescent="0.25">
      <c r="A5982" s="91">
        <v>5974</v>
      </c>
      <c r="B5982" s="104">
        <v>0.58847449496130033</v>
      </c>
      <c r="C5982" s="104">
        <v>0.98662709808555848</v>
      </c>
      <c r="D5982" s="104">
        <v>1.0076114140435086</v>
      </c>
      <c r="E5982" s="99">
        <v>-1401244002.29</v>
      </c>
      <c r="K5982" s="27">
        <v>502466508.30000001</v>
      </c>
      <c r="L5982" s="27">
        <v>0.59660000000000002</v>
      </c>
    </row>
    <row r="5983" spans="1:12" x14ac:dyDescent="0.25">
      <c r="A5983" s="91">
        <v>5975</v>
      </c>
      <c r="B5983" s="104">
        <v>1.3010529598188829</v>
      </c>
      <c r="C5983" s="104">
        <v>1.0203820229098148</v>
      </c>
      <c r="D5983" s="104">
        <v>1.0250044844274295</v>
      </c>
      <c r="E5983" s="99">
        <v>2500501234.6999998</v>
      </c>
      <c r="K5983" s="27">
        <v>502528995.38999999</v>
      </c>
      <c r="L5983" s="27">
        <v>0.59670000000000001</v>
      </c>
    </row>
    <row r="5984" spans="1:12" x14ac:dyDescent="0.25">
      <c r="A5984" s="91">
        <v>5976</v>
      </c>
      <c r="B5984" s="104">
        <v>0.85965875962514071</v>
      </c>
      <c r="C5984" s="104">
        <v>1.017696775313349</v>
      </c>
      <c r="D5984" s="104">
        <v>0.96168156463954391</v>
      </c>
      <c r="E5984" s="99">
        <v>-706820247.34000003</v>
      </c>
      <c r="K5984" s="27">
        <v>502693159.69</v>
      </c>
      <c r="L5984" s="27">
        <v>0.5968</v>
      </c>
    </row>
    <row r="5985" spans="1:12" x14ac:dyDescent="0.25">
      <c r="A5985" s="91">
        <v>5977</v>
      </c>
      <c r="B5985" s="104">
        <v>0.91289656725574031</v>
      </c>
      <c r="C5985" s="104">
        <v>0.99040717200397221</v>
      </c>
      <c r="D5985" s="104">
        <v>1.0125709611865037</v>
      </c>
      <c r="E5985" s="99">
        <v>-87581135.239999995</v>
      </c>
      <c r="K5985" s="27">
        <v>502997401.57999998</v>
      </c>
      <c r="L5985" s="27">
        <v>0.59689999999999999</v>
      </c>
    </row>
    <row r="5986" spans="1:12" x14ac:dyDescent="0.25">
      <c r="A5986" s="91">
        <v>5978</v>
      </c>
      <c r="B5986" s="104">
        <v>1.1422706935247355</v>
      </c>
      <c r="C5986" s="104">
        <v>1.0372343254184755</v>
      </c>
      <c r="D5986" s="104">
        <v>1.0117052852717991</v>
      </c>
      <c r="E5986" s="99">
        <v>1848392791.1300001</v>
      </c>
      <c r="K5986" s="27">
        <v>503524981.67000002</v>
      </c>
      <c r="L5986" s="27">
        <v>0.59699999999999998</v>
      </c>
    </row>
    <row r="5987" spans="1:12" x14ac:dyDescent="0.25">
      <c r="A5987" s="91">
        <v>5979</v>
      </c>
      <c r="B5987" s="104">
        <v>1.2810339390469374</v>
      </c>
      <c r="C5987" s="104">
        <v>1.0196127606219487</v>
      </c>
      <c r="D5987" s="104">
        <v>0.99575491495452673</v>
      </c>
      <c r="E5987" s="99">
        <v>1609964051.05</v>
      </c>
      <c r="K5987" s="27">
        <v>503549847.89999998</v>
      </c>
      <c r="L5987" s="27">
        <v>0.59709999999999996</v>
      </c>
    </row>
    <row r="5988" spans="1:12" x14ac:dyDescent="0.25">
      <c r="A5988" s="91">
        <v>5980</v>
      </c>
      <c r="B5988" s="104">
        <v>1.1802754409659377</v>
      </c>
      <c r="C5988" s="104">
        <v>0.96381221343676682</v>
      </c>
      <c r="D5988" s="104">
        <v>1.0013437449859992</v>
      </c>
      <c r="E5988" s="99">
        <v>3957104.46</v>
      </c>
      <c r="K5988" s="27">
        <v>503720751.88</v>
      </c>
      <c r="L5988" s="27">
        <v>0.59719999999999995</v>
      </c>
    </row>
    <row r="5989" spans="1:12" x14ac:dyDescent="0.25">
      <c r="A5989" s="91">
        <v>5981</v>
      </c>
      <c r="B5989" s="104">
        <v>0.80374040364529276</v>
      </c>
      <c r="C5989" s="104">
        <v>0.9706138569840298</v>
      </c>
      <c r="D5989" s="104">
        <v>1.0031636023238855</v>
      </c>
      <c r="E5989" s="99">
        <v>-969251450.30999994</v>
      </c>
      <c r="K5989" s="27">
        <v>503915291.13</v>
      </c>
      <c r="L5989" s="27">
        <v>0.59730000000000005</v>
      </c>
    </row>
    <row r="5990" spans="1:12" x14ac:dyDescent="0.25">
      <c r="A5990" s="91">
        <v>5982</v>
      </c>
      <c r="B5990" s="104">
        <v>0.99675296340967567</v>
      </c>
      <c r="C5990" s="104">
        <v>0.94417290766389395</v>
      </c>
      <c r="D5990" s="104">
        <v>0.97777915814413929</v>
      </c>
      <c r="E5990" s="99">
        <v>-1386266394.1700001</v>
      </c>
      <c r="K5990" s="27">
        <v>504006227.13999999</v>
      </c>
      <c r="L5990" s="27">
        <v>0.59740000000000004</v>
      </c>
    </row>
    <row r="5991" spans="1:12" x14ac:dyDescent="0.25">
      <c r="A5991" s="91">
        <v>5983</v>
      </c>
      <c r="B5991" s="104">
        <v>0.831682018034403</v>
      </c>
      <c r="C5991" s="104">
        <v>1.0097797025984887</v>
      </c>
      <c r="D5991" s="104">
        <v>0.99825925732036824</v>
      </c>
      <c r="E5991" s="99">
        <v>-303649322.44</v>
      </c>
      <c r="K5991" s="27">
        <v>504318370.66000003</v>
      </c>
      <c r="L5991" s="27">
        <v>0.59750000000000003</v>
      </c>
    </row>
    <row r="5992" spans="1:12" x14ac:dyDescent="0.25">
      <c r="A5992" s="91">
        <v>5984</v>
      </c>
      <c r="B5992" s="104">
        <v>0.9839980561474686</v>
      </c>
      <c r="C5992" s="104">
        <v>1.0147984678382429</v>
      </c>
      <c r="D5992" s="104">
        <v>1.0031532063504014</v>
      </c>
      <c r="E5992" s="99">
        <v>480018986.95999998</v>
      </c>
      <c r="K5992" s="27">
        <v>504462351.70999998</v>
      </c>
      <c r="L5992" s="27">
        <v>0.59760000000000002</v>
      </c>
    </row>
    <row r="5993" spans="1:12" x14ac:dyDescent="0.25">
      <c r="A5993" s="91">
        <v>5985</v>
      </c>
      <c r="B5993" s="104">
        <v>1.0232327788360973</v>
      </c>
      <c r="C5993" s="104">
        <v>1.0100856824350464</v>
      </c>
      <c r="D5993" s="104">
        <v>1.0044362594355012</v>
      </c>
      <c r="E5993" s="99">
        <v>567329562.34000003</v>
      </c>
      <c r="K5993" s="27">
        <v>504622027.94</v>
      </c>
      <c r="L5993" s="27">
        <v>0.59770000000000001</v>
      </c>
    </row>
    <row r="5994" spans="1:12" x14ac:dyDescent="0.25">
      <c r="A5994" s="91">
        <v>5986</v>
      </c>
      <c r="B5994" s="104">
        <v>1.0284343564938181</v>
      </c>
      <c r="C5994" s="104">
        <v>0.98016723313177778</v>
      </c>
      <c r="D5994" s="104">
        <v>0.99854353754277703</v>
      </c>
      <c r="E5994" s="99">
        <v>-160095081.43000001</v>
      </c>
      <c r="K5994" s="27">
        <v>504673560.06</v>
      </c>
      <c r="L5994" s="27">
        <v>0.5978</v>
      </c>
    </row>
    <row r="5995" spans="1:12" x14ac:dyDescent="0.25">
      <c r="A5995" s="91">
        <v>5987</v>
      </c>
      <c r="B5995" s="104">
        <v>1.0557708527595369</v>
      </c>
      <c r="C5995" s="104">
        <v>1.0070863359919122</v>
      </c>
      <c r="D5995" s="104">
        <v>0.96177473839179883</v>
      </c>
      <c r="E5995" s="99">
        <v>-289281843.07999998</v>
      </c>
      <c r="K5995" s="27">
        <v>505025282.52999997</v>
      </c>
      <c r="L5995" s="27">
        <v>0.59789999999999999</v>
      </c>
    </row>
    <row r="5996" spans="1:12" x14ac:dyDescent="0.25">
      <c r="A5996" s="91">
        <v>5988</v>
      </c>
      <c r="B5996" s="104">
        <v>1.3350165192242227</v>
      </c>
      <c r="C5996" s="104">
        <v>1.0074177469168437</v>
      </c>
      <c r="D5996" s="104">
        <v>1.0137697094618106</v>
      </c>
      <c r="E5996" s="99">
        <v>1988401346.48</v>
      </c>
      <c r="K5996" s="27">
        <v>505725568.61000001</v>
      </c>
      <c r="L5996" s="27">
        <v>0.59799999999999998</v>
      </c>
    </row>
    <row r="5997" spans="1:12" x14ac:dyDescent="0.25">
      <c r="A5997" s="91">
        <v>5989</v>
      </c>
      <c r="B5997" s="104">
        <v>0.94610423344339734</v>
      </c>
      <c r="C5997" s="104">
        <v>0.96175146281079082</v>
      </c>
      <c r="D5997" s="104">
        <v>0.99738198004480016</v>
      </c>
      <c r="E5997" s="99">
        <v>-800741296.76999998</v>
      </c>
      <c r="K5997" s="27">
        <v>505843891.05000001</v>
      </c>
      <c r="L5997" s="27">
        <v>0.59809999999999997</v>
      </c>
    </row>
    <row r="5998" spans="1:12" x14ac:dyDescent="0.25">
      <c r="A5998" s="91">
        <v>5990</v>
      </c>
      <c r="B5998" s="104">
        <v>1.0316213187069547</v>
      </c>
      <c r="C5998" s="104">
        <v>1.0097892433430242</v>
      </c>
      <c r="D5998" s="104">
        <v>1.0278271582323446</v>
      </c>
      <c r="E5998" s="99">
        <v>1089150704.47</v>
      </c>
      <c r="K5998" s="27">
        <v>506021006.42000002</v>
      </c>
      <c r="L5998" s="27">
        <v>0.59819999999999995</v>
      </c>
    </row>
    <row r="5999" spans="1:12" x14ac:dyDescent="0.25">
      <c r="A5999" s="91">
        <v>5991</v>
      </c>
      <c r="B5999" s="104">
        <v>0.68795086842270281</v>
      </c>
      <c r="C5999" s="104">
        <v>1.0003826677528438</v>
      </c>
      <c r="D5999" s="104">
        <v>0.95</v>
      </c>
      <c r="E5999" s="99">
        <v>-1655562977.1800001</v>
      </c>
      <c r="K5999" s="27">
        <v>506124683.13</v>
      </c>
      <c r="L5999" s="27">
        <v>0.59830000000000005</v>
      </c>
    </row>
    <row r="6000" spans="1:12" x14ac:dyDescent="0.25">
      <c r="A6000" s="91">
        <v>5992</v>
      </c>
      <c r="B6000" s="104">
        <v>0.84791654947242467</v>
      </c>
      <c r="C6000" s="104">
        <v>0.99583545820741293</v>
      </c>
      <c r="D6000" s="104">
        <v>0.99222512323662582</v>
      </c>
      <c r="E6000" s="99">
        <v>-583529389.25999999</v>
      </c>
      <c r="K6000" s="27">
        <v>506165231.92000002</v>
      </c>
      <c r="L6000" s="27">
        <v>0.59840000000000004</v>
      </c>
    </row>
    <row r="6001" spans="1:12" x14ac:dyDescent="0.25">
      <c r="A6001" s="91">
        <v>5993</v>
      </c>
      <c r="B6001" s="104">
        <v>1.3621067649968548</v>
      </c>
      <c r="C6001" s="104">
        <v>0.97137781054020644</v>
      </c>
      <c r="D6001" s="104">
        <v>0.98315030888178478</v>
      </c>
      <c r="E6001" s="99">
        <v>261199047.33000001</v>
      </c>
      <c r="K6001" s="27">
        <v>507377849.80000001</v>
      </c>
      <c r="L6001" s="27">
        <v>0.59850000000000003</v>
      </c>
    </row>
    <row r="6002" spans="1:12" x14ac:dyDescent="0.25">
      <c r="A6002" s="91">
        <v>5994</v>
      </c>
      <c r="B6002" s="104">
        <v>1.1666121912647034</v>
      </c>
      <c r="C6002" s="104">
        <v>1.0301154943957629</v>
      </c>
      <c r="D6002" s="104">
        <v>1.0173665645150165</v>
      </c>
      <c r="E6002" s="99">
        <v>1929981286.9200001</v>
      </c>
      <c r="K6002" s="27">
        <v>507457189.04000002</v>
      </c>
      <c r="L6002" s="27">
        <v>0.59860000000000002</v>
      </c>
    </row>
    <row r="6003" spans="1:12" x14ac:dyDescent="0.25">
      <c r="A6003" s="91">
        <v>5995</v>
      </c>
      <c r="B6003" s="104">
        <v>0.98242997247472708</v>
      </c>
      <c r="C6003" s="104">
        <v>1.0240827711743661</v>
      </c>
      <c r="D6003" s="104">
        <v>1.0138508979577794</v>
      </c>
      <c r="E6003" s="99">
        <v>877736393.28999996</v>
      </c>
      <c r="K6003" s="27">
        <v>507540495.94999999</v>
      </c>
      <c r="L6003" s="27">
        <v>0.59870000000000001</v>
      </c>
    </row>
    <row r="6004" spans="1:12" x14ac:dyDescent="0.25">
      <c r="A6004" s="91">
        <v>5996</v>
      </c>
      <c r="B6004" s="104">
        <v>0.98370393642446019</v>
      </c>
      <c r="C6004" s="104">
        <v>0.99878660373017536</v>
      </c>
      <c r="D6004" s="104">
        <v>0.99520931897610998</v>
      </c>
      <c r="E6004" s="99">
        <v>-165281.73000000001</v>
      </c>
      <c r="K6004" s="27">
        <v>507739567.54000002</v>
      </c>
      <c r="L6004" s="27">
        <v>0.5988</v>
      </c>
    </row>
    <row r="6005" spans="1:12" x14ac:dyDescent="0.25">
      <c r="A6005" s="91">
        <v>5997</v>
      </c>
      <c r="B6005" s="104">
        <v>1.1140536961858216</v>
      </c>
      <c r="C6005" s="104">
        <v>0.99152405744452277</v>
      </c>
      <c r="D6005" s="104">
        <v>0.99439630581217864</v>
      </c>
      <c r="E6005" s="99">
        <v>280558152.30000001</v>
      </c>
      <c r="K6005" s="27">
        <v>508014964.16000003</v>
      </c>
      <c r="L6005" s="27">
        <v>0.59889999999999999</v>
      </c>
    </row>
    <row r="6006" spans="1:12" x14ac:dyDescent="0.25">
      <c r="A6006" s="91">
        <v>5998</v>
      </c>
      <c r="B6006" s="104">
        <v>1.2185421728545542</v>
      </c>
      <c r="C6006" s="104">
        <v>1.0048064024857255</v>
      </c>
      <c r="D6006" s="104">
        <v>1.0153100427865553</v>
      </c>
      <c r="E6006" s="99">
        <v>1482442165.46</v>
      </c>
      <c r="K6006" s="27">
        <v>508688340.94</v>
      </c>
      <c r="L6006" s="27">
        <v>0.59899999999999998</v>
      </c>
    </row>
    <row r="6007" spans="1:12" x14ac:dyDescent="0.25">
      <c r="A6007" s="91">
        <v>5999</v>
      </c>
      <c r="B6007" s="104">
        <v>1.2779836191760134</v>
      </c>
      <c r="C6007" s="104">
        <v>1.0550398359746065</v>
      </c>
      <c r="D6007" s="104">
        <v>0.98630961435457698</v>
      </c>
      <c r="E6007" s="99">
        <v>2256159647.4400001</v>
      </c>
      <c r="K6007" s="27">
        <v>508849600.60000002</v>
      </c>
      <c r="L6007" s="27">
        <v>0.59909999999999997</v>
      </c>
    </row>
    <row r="6008" spans="1:12" x14ac:dyDescent="0.25">
      <c r="A6008" s="91">
        <v>6000</v>
      </c>
      <c r="B6008" s="104">
        <v>0.94877953764137968</v>
      </c>
      <c r="C6008" s="104">
        <v>0.96756456923516276</v>
      </c>
      <c r="D6008" s="104">
        <v>1.0399610947720517</v>
      </c>
      <c r="E6008" s="99">
        <v>111187240.62</v>
      </c>
      <c r="K6008" s="27">
        <v>508950847.69999999</v>
      </c>
      <c r="L6008" s="27">
        <v>0.59919999999999995</v>
      </c>
    </row>
    <row r="6009" spans="1:12" x14ac:dyDescent="0.25">
      <c r="A6009" s="91">
        <v>6001</v>
      </c>
      <c r="B6009" s="104">
        <v>1.5229468625214073</v>
      </c>
      <c r="C6009" s="104">
        <v>0.99486973564228232</v>
      </c>
      <c r="D6009" s="104">
        <v>1.0334444835677321</v>
      </c>
      <c r="E6009" s="99">
        <v>2973540737.4899998</v>
      </c>
      <c r="K6009" s="27">
        <v>509117033.48000002</v>
      </c>
      <c r="L6009" s="27">
        <v>0.59930000000000005</v>
      </c>
    </row>
    <row r="6010" spans="1:12" x14ac:dyDescent="0.25">
      <c r="A6010" s="91">
        <v>6002</v>
      </c>
      <c r="B6010" s="104">
        <v>1.2757168689100145</v>
      </c>
      <c r="C6010" s="104">
        <v>0.96536891372375588</v>
      </c>
      <c r="D6010" s="104">
        <v>0.95512442794682018</v>
      </c>
      <c r="E6010" s="99">
        <v>-831993773.66999996</v>
      </c>
      <c r="K6010" s="27">
        <v>509398475.69</v>
      </c>
      <c r="L6010" s="27">
        <v>0.59940000000000004</v>
      </c>
    </row>
    <row r="6011" spans="1:12" x14ac:dyDescent="0.25">
      <c r="A6011" s="91">
        <v>6003</v>
      </c>
      <c r="B6011" s="104">
        <v>1.0249585692062835</v>
      </c>
      <c r="C6011" s="104">
        <v>1.0141007071547894</v>
      </c>
      <c r="D6011" s="104">
        <v>0.97930842700457887</v>
      </c>
      <c r="E6011" s="99">
        <v>127845377.83</v>
      </c>
      <c r="K6011" s="27">
        <v>509672003.69999999</v>
      </c>
      <c r="L6011" s="27">
        <v>0.59950000000000003</v>
      </c>
    </row>
    <row r="6012" spans="1:12" x14ac:dyDescent="0.25">
      <c r="A6012" s="91">
        <v>6004</v>
      </c>
      <c r="B6012" s="104">
        <v>1.1002134109817674</v>
      </c>
      <c r="C6012" s="104">
        <v>0.9538389082767732</v>
      </c>
      <c r="D6012" s="104">
        <v>0.95549266909392938</v>
      </c>
      <c r="E6012" s="99">
        <v>-1433619388.5</v>
      </c>
      <c r="K6012" s="27">
        <v>509803311.25</v>
      </c>
      <c r="L6012" s="27">
        <v>0.59960000000000002</v>
      </c>
    </row>
    <row r="6013" spans="1:12" x14ac:dyDescent="0.25">
      <c r="A6013" s="91">
        <v>6005</v>
      </c>
      <c r="B6013" s="104">
        <v>1.0720724825572914</v>
      </c>
      <c r="C6013" s="104">
        <v>0.98854141820048846</v>
      </c>
      <c r="D6013" s="104">
        <v>0.98514952633702813</v>
      </c>
      <c r="E6013" s="99">
        <v>-125155238.95999999</v>
      </c>
      <c r="K6013" s="27">
        <v>510187036.63</v>
      </c>
      <c r="L6013" s="27">
        <v>0.59970000000000001</v>
      </c>
    </row>
    <row r="6014" spans="1:12" x14ac:dyDescent="0.25">
      <c r="A6014" s="91">
        <v>6006</v>
      </c>
      <c r="B6014" s="104">
        <v>1.4555574379789078</v>
      </c>
      <c r="C6014" s="104">
        <v>0.93592454447118878</v>
      </c>
      <c r="D6014" s="104">
        <v>0.98630409585928325</v>
      </c>
      <c r="E6014" s="99">
        <v>-428331023.11000001</v>
      </c>
      <c r="K6014" s="27">
        <v>510227711.99000001</v>
      </c>
      <c r="L6014" s="27">
        <v>0.5998</v>
      </c>
    </row>
    <row r="6015" spans="1:12" x14ac:dyDescent="0.25">
      <c r="A6015" s="91">
        <v>6007</v>
      </c>
      <c r="B6015" s="104">
        <v>0.8088794417827847</v>
      </c>
      <c r="C6015" s="104">
        <v>0.97996965540361225</v>
      </c>
      <c r="D6015" s="104">
        <v>1.0003034909731059</v>
      </c>
      <c r="E6015" s="99">
        <v>-845420155.58000004</v>
      </c>
      <c r="K6015" s="27">
        <v>510630910.63999999</v>
      </c>
      <c r="L6015" s="27">
        <v>0.59989999999999999</v>
      </c>
    </row>
    <row r="6016" spans="1:12" x14ac:dyDescent="0.25">
      <c r="A6016" s="91">
        <v>6008</v>
      </c>
      <c r="B6016" s="104">
        <v>1.7028243768219409</v>
      </c>
      <c r="C6016" s="104">
        <v>1.0179407611430551</v>
      </c>
      <c r="D6016" s="104">
        <v>1.0174095037209585</v>
      </c>
      <c r="E6016" s="99">
        <v>3999432997.1199999</v>
      </c>
      <c r="K6016" s="27">
        <v>510827748.27999997</v>
      </c>
      <c r="L6016" s="27">
        <v>0.6</v>
      </c>
    </row>
    <row r="6017" spans="1:12" x14ac:dyDescent="0.25">
      <c r="A6017" s="91">
        <v>6009</v>
      </c>
      <c r="B6017" s="104">
        <v>1.2179737644150344</v>
      </c>
      <c r="C6017" s="104">
        <v>1.0271965478433605</v>
      </c>
      <c r="D6017" s="104">
        <v>1.0139189686234467</v>
      </c>
      <c r="E6017" s="99">
        <v>2007959828.01</v>
      </c>
      <c r="K6017" s="27">
        <v>510888099.47000003</v>
      </c>
      <c r="L6017" s="27">
        <v>0.60009999999999997</v>
      </c>
    </row>
    <row r="6018" spans="1:12" x14ac:dyDescent="0.25">
      <c r="A6018" s="91">
        <v>6010</v>
      </c>
      <c r="B6018" s="104">
        <v>1.143955379654888</v>
      </c>
      <c r="C6018" s="104">
        <v>0.96772991604717618</v>
      </c>
      <c r="D6018" s="104">
        <v>1.0240317759731428</v>
      </c>
      <c r="E6018" s="99">
        <v>498443197.85000002</v>
      </c>
      <c r="K6018" s="27">
        <v>511964968.10000002</v>
      </c>
      <c r="L6018" s="27">
        <v>0.60019999999999996</v>
      </c>
    </row>
    <row r="6019" spans="1:12" x14ac:dyDescent="0.25">
      <c r="A6019" s="91">
        <v>6011</v>
      </c>
      <c r="B6019" s="104">
        <v>1.3007168090677559</v>
      </c>
      <c r="C6019" s="104">
        <v>1.0065364547099518</v>
      </c>
      <c r="D6019" s="104">
        <v>1.0373739032197438</v>
      </c>
      <c r="E6019" s="99">
        <v>2452839250.3200002</v>
      </c>
      <c r="K6019" s="27">
        <v>511966757.08999997</v>
      </c>
      <c r="L6019" s="27">
        <v>0.60029999999999994</v>
      </c>
    </row>
    <row r="6020" spans="1:12" x14ac:dyDescent="0.25">
      <c r="A6020" s="91">
        <v>6012</v>
      </c>
      <c r="B6020" s="104">
        <v>0.69141577952376276</v>
      </c>
      <c r="C6020" s="104">
        <v>0.99913599243209561</v>
      </c>
      <c r="D6020" s="104">
        <v>0.99581912935999883</v>
      </c>
      <c r="E6020" s="99">
        <v>-1024148569.37</v>
      </c>
      <c r="K6020" s="27">
        <v>512131699.57999998</v>
      </c>
      <c r="L6020" s="27">
        <v>0.60040000000000004</v>
      </c>
    </row>
    <row r="6021" spans="1:12" x14ac:dyDescent="0.25">
      <c r="A6021" s="91">
        <v>6013</v>
      </c>
      <c r="B6021" s="104">
        <v>0.98834907648308779</v>
      </c>
      <c r="C6021" s="104">
        <v>1.0217829097460527</v>
      </c>
      <c r="D6021" s="104">
        <v>0.96577907094093662</v>
      </c>
      <c r="E6021" s="99">
        <v>-127788935.03</v>
      </c>
      <c r="K6021" s="27">
        <v>512296953.61000001</v>
      </c>
      <c r="L6021" s="27">
        <v>0.60050000000000003</v>
      </c>
    </row>
    <row r="6022" spans="1:12" x14ac:dyDescent="0.25">
      <c r="A6022" s="91">
        <v>6014</v>
      </c>
      <c r="B6022" s="104">
        <v>1.3449924248181979</v>
      </c>
      <c r="C6022" s="104">
        <v>1.0597488642193251</v>
      </c>
      <c r="D6022" s="104">
        <v>1.0008339669966486</v>
      </c>
      <c r="E6022" s="99">
        <v>3106911690.96</v>
      </c>
      <c r="K6022" s="27">
        <v>513695232.69</v>
      </c>
      <c r="L6022" s="27">
        <v>0.60060000000000002</v>
      </c>
    </row>
    <row r="6023" spans="1:12" x14ac:dyDescent="0.25">
      <c r="A6023" s="91">
        <v>6015</v>
      </c>
      <c r="B6023" s="104">
        <v>1.8477736413485406</v>
      </c>
      <c r="C6023" s="104">
        <v>1.0209501998022164</v>
      </c>
      <c r="D6023" s="104">
        <v>0.98397653077805414</v>
      </c>
      <c r="E6023" s="99">
        <v>3465890162.29</v>
      </c>
      <c r="K6023" s="27">
        <v>513803667.19</v>
      </c>
      <c r="L6023" s="27">
        <v>0.60070000000000001</v>
      </c>
    </row>
    <row r="6024" spans="1:12" x14ac:dyDescent="0.25">
      <c r="A6024" s="91">
        <v>6016</v>
      </c>
      <c r="B6024" s="104">
        <v>1.2092506795145996</v>
      </c>
      <c r="C6024" s="104">
        <v>1.0326704005762588</v>
      </c>
      <c r="D6024" s="104">
        <v>0.99812981143390578</v>
      </c>
      <c r="E6024" s="99">
        <v>1703943190.71</v>
      </c>
      <c r="K6024" s="27">
        <v>513968053.05000001</v>
      </c>
      <c r="L6024" s="27">
        <v>0.6008</v>
      </c>
    </row>
    <row r="6025" spans="1:12" x14ac:dyDescent="0.25">
      <c r="A6025" s="91">
        <v>6017</v>
      </c>
      <c r="B6025" s="104">
        <v>1.3420385435885449</v>
      </c>
      <c r="C6025" s="104">
        <v>0.98587124696150941</v>
      </c>
      <c r="D6025" s="104">
        <v>1.0390992313184528</v>
      </c>
      <c r="E6025" s="99">
        <v>2102752300.24</v>
      </c>
      <c r="K6025" s="27">
        <v>514141192.06</v>
      </c>
      <c r="L6025" s="27">
        <v>0.60089999999999999</v>
      </c>
    </row>
    <row r="6026" spans="1:12" x14ac:dyDescent="0.25">
      <c r="A6026" s="91">
        <v>6018</v>
      </c>
      <c r="B6026" s="104">
        <v>0.79300437138040003</v>
      </c>
      <c r="C6026" s="104">
        <v>1.0190521215222819</v>
      </c>
      <c r="D6026" s="104">
        <v>1.0068886595809203</v>
      </c>
      <c r="E6026" s="99">
        <v>-162522628.22999999</v>
      </c>
      <c r="K6026" s="27">
        <v>514569903.85000002</v>
      </c>
      <c r="L6026" s="27">
        <v>0.60099999999999998</v>
      </c>
    </row>
    <row r="6027" spans="1:12" x14ac:dyDescent="0.25">
      <c r="A6027" s="91">
        <v>6019</v>
      </c>
      <c r="B6027" s="104">
        <v>1.0125922362904105</v>
      </c>
      <c r="C6027" s="104">
        <v>0.99718362926741322</v>
      </c>
      <c r="D6027" s="104">
        <v>0.99870281327487376</v>
      </c>
      <c r="E6027" s="99">
        <v>141174671.24000001</v>
      </c>
      <c r="K6027" s="27">
        <v>514634976.16000003</v>
      </c>
      <c r="L6027" s="27">
        <v>0.60109999999999997</v>
      </c>
    </row>
    <row r="6028" spans="1:12" x14ac:dyDescent="0.25">
      <c r="A6028" s="91">
        <v>6020</v>
      </c>
      <c r="B6028" s="104">
        <v>0.84419915297900905</v>
      </c>
      <c r="C6028" s="104">
        <v>1.0303677864920553</v>
      </c>
      <c r="D6028" s="104">
        <v>1.0175609862400592</v>
      </c>
      <c r="E6028" s="99">
        <v>435638101.66000003</v>
      </c>
      <c r="K6028" s="27">
        <v>514769600.19999999</v>
      </c>
      <c r="L6028" s="27">
        <v>0.60119999999999996</v>
      </c>
    </row>
    <row r="6029" spans="1:12" x14ac:dyDescent="0.25">
      <c r="A6029" s="91">
        <v>6021</v>
      </c>
      <c r="B6029" s="104">
        <v>1.3690179631332291</v>
      </c>
      <c r="C6029" s="104">
        <v>0.99054493921206932</v>
      </c>
      <c r="D6029" s="104">
        <v>0.97236558908411952</v>
      </c>
      <c r="E6029" s="99">
        <v>507739567.54000002</v>
      </c>
      <c r="K6029" s="27">
        <v>514821606.19999999</v>
      </c>
      <c r="L6029" s="27">
        <v>0.60129999999999995</v>
      </c>
    </row>
    <row r="6030" spans="1:12" x14ac:dyDescent="0.25">
      <c r="A6030" s="91">
        <v>6022</v>
      </c>
      <c r="B6030" s="104">
        <v>0.79114083365556154</v>
      </c>
      <c r="C6030" s="104">
        <v>1.037063700811742</v>
      </c>
      <c r="D6030" s="104">
        <v>0.99139032793627635</v>
      </c>
      <c r="E6030" s="99">
        <v>-137352977.06999999</v>
      </c>
      <c r="K6030" s="27">
        <v>514859972.19</v>
      </c>
      <c r="L6030" s="27">
        <v>0.60140000000000005</v>
      </c>
    </row>
    <row r="6031" spans="1:12" x14ac:dyDescent="0.25">
      <c r="A6031" s="91">
        <v>6023</v>
      </c>
      <c r="B6031" s="104">
        <v>0.79755502838530135</v>
      </c>
      <c r="C6031" s="104">
        <v>1.0271581448043192</v>
      </c>
      <c r="D6031" s="104">
        <v>1.0031235814318413</v>
      </c>
      <c r="E6031" s="99">
        <v>-74082095.400000006</v>
      </c>
      <c r="K6031" s="27">
        <v>515092929.67000002</v>
      </c>
      <c r="L6031" s="27">
        <v>0.60150000000000003</v>
      </c>
    </row>
    <row r="6032" spans="1:12" x14ac:dyDescent="0.25">
      <c r="A6032" s="91">
        <v>6024</v>
      </c>
      <c r="B6032" s="104">
        <v>0.81180266874027174</v>
      </c>
      <c r="C6032" s="104">
        <v>1.0051090087937058</v>
      </c>
      <c r="D6032" s="104">
        <v>0.95645123617699712</v>
      </c>
      <c r="E6032" s="99">
        <v>-1146830201.95</v>
      </c>
      <c r="K6032" s="27">
        <v>515155875.52999997</v>
      </c>
      <c r="L6032" s="27">
        <v>0.60160000000000002</v>
      </c>
    </row>
    <row r="6033" spans="1:12" x14ac:dyDescent="0.25">
      <c r="A6033" s="91">
        <v>6025</v>
      </c>
      <c r="B6033" s="104">
        <v>0.94251947036091765</v>
      </c>
      <c r="C6033" s="104">
        <v>0.97055270026306129</v>
      </c>
      <c r="D6033" s="104">
        <v>1.0195530586282935</v>
      </c>
      <c r="E6033" s="99">
        <v>-231804687.36000001</v>
      </c>
      <c r="K6033" s="27">
        <v>515531119.38</v>
      </c>
      <c r="L6033" s="27">
        <v>0.60170000000000001</v>
      </c>
    </row>
    <row r="6034" spans="1:12" x14ac:dyDescent="0.25">
      <c r="A6034" s="91">
        <v>6026</v>
      </c>
      <c r="B6034" s="104">
        <v>1.0620432115479066</v>
      </c>
      <c r="C6034" s="104">
        <v>0.993981735759632</v>
      </c>
      <c r="D6034" s="104">
        <v>0.97142316583172361</v>
      </c>
      <c r="E6034" s="99">
        <v>-335298580.61000001</v>
      </c>
      <c r="K6034" s="27">
        <v>516576836.07999998</v>
      </c>
      <c r="L6034" s="27">
        <v>0.6018</v>
      </c>
    </row>
    <row r="6035" spans="1:12" x14ac:dyDescent="0.25">
      <c r="A6035" s="91">
        <v>6027</v>
      </c>
      <c r="B6035" s="104">
        <v>1.0172333072823385</v>
      </c>
      <c r="C6035" s="104">
        <v>0.96921621310743622</v>
      </c>
      <c r="D6035" s="104">
        <v>0.95829494023823414</v>
      </c>
      <c r="E6035" s="99">
        <v>-1227700559.3699999</v>
      </c>
      <c r="K6035" s="27">
        <v>516616085.88999999</v>
      </c>
      <c r="L6035" s="27">
        <v>0.60189999999999999</v>
      </c>
    </row>
    <row r="6036" spans="1:12" x14ac:dyDescent="0.25">
      <c r="A6036" s="91">
        <v>6028</v>
      </c>
      <c r="B6036" s="104">
        <v>1.2308221432266702</v>
      </c>
      <c r="C6036" s="104">
        <v>0.99073076279532601</v>
      </c>
      <c r="D6036" s="104">
        <v>0.98574145217397446</v>
      </c>
      <c r="E6036" s="99">
        <v>441220135.47000003</v>
      </c>
      <c r="K6036" s="27">
        <v>516729083.66000003</v>
      </c>
      <c r="L6036" s="27">
        <v>0.60199999999999998</v>
      </c>
    </row>
    <row r="6037" spans="1:12" x14ac:dyDescent="0.25">
      <c r="A6037" s="91">
        <v>6029</v>
      </c>
      <c r="B6037" s="104">
        <v>1.0920248131464863</v>
      </c>
      <c r="C6037" s="104">
        <v>0.92634259316122181</v>
      </c>
      <c r="D6037" s="104">
        <v>0.9948330283696134</v>
      </c>
      <c r="E6037" s="99">
        <v>-1223124212.01</v>
      </c>
      <c r="K6037" s="27">
        <v>517017142.30000001</v>
      </c>
      <c r="L6037" s="27">
        <v>0.60209999999999997</v>
      </c>
    </row>
    <row r="6038" spans="1:12" x14ac:dyDescent="0.25">
      <c r="A6038" s="91">
        <v>6030</v>
      </c>
      <c r="B6038" s="104">
        <v>0.97370889941849048</v>
      </c>
      <c r="C6038" s="104">
        <v>0.98763676110469378</v>
      </c>
      <c r="D6038" s="104">
        <v>0.99771116169586727</v>
      </c>
      <c r="E6038" s="99">
        <v>-206039312.08000001</v>
      </c>
      <c r="K6038" s="27">
        <v>517320019</v>
      </c>
      <c r="L6038" s="27">
        <v>0.60219999999999996</v>
      </c>
    </row>
    <row r="6039" spans="1:12" x14ac:dyDescent="0.25">
      <c r="A6039" s="91">
        <v>6031</v>
      </c>
      <c r="B6039" s="104">
        <v>0.83583830601013331</v>
      </c>
      <c r="C6039" s="104">
        <v>0.98644501412281527</v>
      </c>
      <c r="D6039" s="104">
        <v>1.0231847387642163</v>
      </c>
      <c r="E6039" s="99">
        <v>-265812018.81999999</v>
      </c>
      <c r="K6039" s="27">
        <v>517394471.75</v>
      </c>
      <c r="L6039" s="27">
        <v>0.60229999999999995</v>
      </c>
    </row>
    <row r="6040" spans="1:12" x14ac:dyDescent="0.25">
      <c r="A6040" s="91">
        <v>6032</v>
      </c>
      <c r="B6040" s="104">
        <v>0.90933233105341826</v>
      </c>
      <c r="C6040" s="104">
        <v>0.99276289605020906</v>
      </c>
      <c r="D6040" s="104">
        <v>0.97381114279529934</v>
      </c>
      <c r="E6040" s="99">
        <v>-766170723.02999997</v>
      </c>
      <c r="K6040" s="27">
        <v>517831046.72000003</v>
      </c>
      <c r="L6040" s="27">
        <v>0.60240000000000005</v>
      </c>
    </row>
    <row r="6041" spans="1:12" x14ac:dyDescent="0.25">
      <c r="A6041" s="91">
        <v>6033</v>
      </c>
      <c r="B6041" s="104">
        <v>0.82870315617992563</v>
      </c>
      <c r="C6041" s="104">
        <v>1.0533282987397257</v>
      </c>
      <c r="D6041" s="104">
        <v>1.00611822902774</v>
      </c>
      <c r="E6041" s="99">
        <v>553030539.73000002</v>
      </c>
      <c r="K6041" s="27">
        <v>518250875.95999998</v>
      </c>
      <c r="L6041" s="27">
        <v>0.60250000000000004</v>
      </c>
    </row>
    <row r="6042" spans="1:12" x14ac:dyDescent="0.25">
      <c r="A6042" s="91">
        <v>6034</v>
      </c>
      <c r="B6042" s="104">
        <v>1.0784030108047324</v>
      </c>
      <c r="C6042" s="104">
        <v>1.0561409987234007</v>
      </c>
      <c r="D6042" s="104">
        <v>1.0095789205981693</v>
      </c>
      <c r="E6042" s="99">
        <v>1918876792.23</v>
      </c>
      <c r="K6042" s="27">
        <v>518448609.80000001</v>
      </c>
      <c r="L6042" s="27">
        <v>0.60260000000000002</v>
      </c>
    </row>
    <row r="6043" spans="1:12" x14ac:dyDescent="0.25">
      <c r="A6043" s="91">
        <v>6035</v>
      </c>
      <c r="B6043" s="104">
        <v>1.2746383748741243</v>
      </c>
      <c r="C6043" s="104">
        <v>0.99986678063074075</v>
      </c>
      <c r="D6043" s="104">
        <v>0.97555638216631202</v>
      </c>
      <c r="E6043" s="99">
        <v>550497397.48000002</v>
      </c>
      <c r="K6043" s="27">
        <v>518651223.98000002</v>
      </c>
      <c r="L6043" s="27">
        <v>0.60270000000000001</v>
      </c>
    </row>
    <row r="6044" spans="1:12" x14ac:dyDescent="0.25">
      <c r="A6044" s="91">
        <v>6036</v>
      </c>
      <c r="B6044" s="104">
        <v>1.2744074849633926</v>
      </c>
      <c r="C6044" s="104">
        <v>1.003705098720268</v>
      </c>
      <c r="D6044" s="104">
        <v>1.05</v>
      </c>
      <c r="E6044" s="99">
        <v>2584854974.1999998</v>
      </c>
      <c r="K6044" s="27">
        <v>519036717.17000002</v>
      </c>
      <c r="L6044" s="27">
        <v>0.6028</v>
      </c>
    </row>
    <row r="6045" spans="1:12" x14ac:dyDescent="0.25">
      <c r="A6045" s="91">
        <v>6037</v>
      </c>
      <c r="B6045" s="104">
        <v>0.92973055635684831</v>
      </c>
      <c r="C6045" s="104">
        <v>1.0232415388646099</v>
      </c>
      <c r="D6045" s="104">
        <v>1.043996515764138</v>
      </c>
      <c r="E6045" s="99">
        <v>1208173187.1300001</v>
      </c>
      <c r="K6045" s="27">
        <v>519046045.35000002</v>
      </c>
      <c r="L6045" s="27">
        <v>0.60289999999999999</v>
      </c>
    </row>
    <row r="6046" spans="1:12" x14ac:dyDescent="0.25">
      <c r="A6046" s="91">
        <v>6038</v>
      </c>
      <c r="B6046" s="104">
        <v>1.2757362846679148</v>
      </c>
      <c r="C6046" s="104">
        <v>1.0370945034050514</v>
      </c>
      <c r="D6046" s="104">
        <v>0.98618494402042833</v>
      </c>
      <c r="E6046" s="99">
        <v>1783121787.76</v>
      </c>
      <c r="K6046" s="27">
        <v>519666136.98000002</v>
      </c>
      <c r="L6046" s="27">
        <v>0.60299999999999998</v>
      </c>
    </row>
    <row r="6047" spans="1:12" x14ac:dyDescent="0.25">
      <c r="A6047" s="91">
        <v>6039</v>
      </c>
      <c r="B6047" s="104">
        <v>1.29763552605239</v>
      </c>
      <c r="C6047" s="104">
        <v>0.99702543197139692</v>
      </c>
      <c r="D6047" s="104">
        <v>0.98748998160006385</v>
      </c>
      <c r="E6047" s="99">
        <v>864394089.76999998</v>
      </c>
      <c r="K6047" s="27">
        <v>519701831.49000001</v>
      </c>
      <c r="L6047" s="27">
        <v>0.60309999999999997</v>
      </c>
    </row>
    <row r="6048" spans="1:12" x14ac:dyDescent="0.25">
      <c r="A6048" s="91">
        <v>6040</v>
      </c>
      <c r="B6048" s="104">
        <v>1.5481762826169094</v>
      </c>
      <c r="C6048" s="104">
        <v>0.9958457381200746</v>
      </c>
      <c r="D6048" s="104">
        <v>0.96604867679657525</v>
      </c>
      <c r="E6048" s="99">
        <v>994168878.71000004</v>
      </c>
      <c r="K6048" s="27">
        <v>519731696.50999999</v>
      </c>
      <c r="L6048" s="27">
        <v>0.60319999999999996</v>
      </c>
    </row>
    <row r="6049" spans="1:12" x14ac:dyDescent="0.25">
      <c r="A6049" s="91">
        <v>6041</v>
      </c>
      <c r="B6049" s="104">
        <v>1.4767486221158932</v>
      </c>
      <c r="C6049" s="104">
        <v>1.0182910626096</v>
      </c>
      <c r="D6049" s="104">
        <v>1.0299003920689394</v>
      </c>
      <c r="E6049" s="99">
        <v>3397007580.3299999</v>
      </c>
      <c r="K6049" s="27">
        <v>519759024.29000002</v>
      </c>
      <c r="L6049" s="27">
        <v>0.60329999999999995</v>
      </c>
    </row>
    <row r="6050" spans="1:12" x14ac:dyDescent="0.25">
      <c r="A6050" s="91">
        <v>6042</v>
      </c>
      <c r="B6050" s="104">
        <v>0.84653424888380424</v>
      </c>
      <c r="C6050" s="104">
        <v>0.97779870242976574</v>
      </c>
      <c r="D6050" s="104">
        <v>0.98588346694676576</v>
      </c>
      <c r="E6050" s="99">
        <v>-1001328587.7</v>
      </c>
      <c r="K6050" s="27">
        <v>520054121.20999998</v>
      </c>
      <c r="L6050" s="27">
        <v>0.60340000000000005</v>
      </c>
    </row>
    <row r="6051" spans="1:12" x14ac:dyDescent="0.25">
      <c r="A6051" s="91">
        <v>6043</v>
      </c>
      <c r="B6051" s="104">
        <v>1.0376395175487965</v>
      </c>
      <c r="C6051" s="104">
        <v>1.0216426086556278</v>
      </c>
      <c r="D6051" s="104">
        <v>1.0320925821590046</v>
      </c>
      <c r="E6051" s="99">
        <v>1464450752.0899999</v>
      </c>
      <c r="K6051" s="27">
        <v>520205010.82999998</v>
      </c>
      <c r="L6051" s="27">
        <v>0.60350000000000004</v>
      </c>
    </row>
    <row r="6052" spans="1:12" x14ac:dyDescent="0.25">
      <c r="A6052" s="91">
        <v>6044</v>
      </c>
      <c r="B6052" s="104">
        <v>1.0186092468669192</v>
      </c>
      <c r="C6052" s="104">
        <v>0.99835346278197057</v>
      </c>
      <c r="D6052" s="104">
        <v>0.95762706782785301</v>
      </c>
      <c r="E6052" s="99">
        <v>-661063472.28999996</v>
      </c>
      <c r="K6052" s="27">
        <v>520667710.05000001</v>
      </c>
      <c r="L6052" s="27">
        <v>0.60360000000000003</v>
      </c>
    </row>
    <row r="6053" spans="1:12" x14ac:dyDescent="0.25">
      <c r="A6053" s="91">
        <v>6045</v>
      </c>
      <c r="B6053" s="104">
        <v>0.88765733463888308</v>
      </c>
      <c r="C6053" s="104">
        <v>1.0275058665373416</v>
      </c>
      <c r="D6053" s="104">
        <v>1.016691219078113</v>
      </c>
      <c r="E6053" s="99">
        <v>570067560.05999994</v>
      </c>
      <c r="K6053" s="27">
        <v>520952253.13</v>
      </c>
      <c r="L6053" s="27">
        <v>0.60370000000000001</v>
      </c>
    </row>
    <row r="6054" spans="1:12" x14ac:dyDescent="0.25">
      <c r="A6054" s="91">
        <v>6046</v>
      </c>
      <c r="B6054" s="104">
        <v>1.1934665776620732</v>
      </c>
      <c r="C6054" s="104">
        <v>1.0049845500344405</v>
      </c>
      <c r="D6054" s="104">
        <v>1.0159333192762074</v>
      </c>
      <c r="E6054" s="99">
        <v>1399544103.28</v>
      </c>
      <c r="K6054" s="27">
        <v>521123141.05000001</v>
      </c>
      <c r="L6054" s="27">
        <v>0.6038</v>
      </c>
    </row>
    <row r="6055" spans="1:12" x14ac:dyDescent="0.25">
      <c r="A6055" s="91">
        <v>6047</v>
      </c>
      <c r="B6055" s="104">
        <v>0.7389117061158873</v>
      </c>
      <c r="C6055" s="104">
        <v>0.98217024203667447</v>
      </c>
      <c r="D6055" s="104">
        <v>0.95277987893477545</v>
      </c>
      <c r="E6055" s="99">
        <v>-1737953546.26</v>
      </c>
      <c r="K6055" s="27">
        <v>521352422.5</v>
      </c>
      <c r="L6055" s="27">
        <v>0.60389999999999999</v>
      </c>
    </row>
    <row r="6056" spans="1:12" x14ac:dyDescent="0.25">
      <c r="A6056" s="91">
        <v>6048</v>
      </c>
      <c r="B6056" s="104">
        <v>1.0900897036087389</v>
      </c>
      <c r="C6056" s="104">
        <v>0.97593249761036049</v>
      </c>
      <c r="D6056" s="104">
        <v>1.0019264844465994</v>
      </c>
      <c r="E6056" s="99">
        <v>18846180.010000002</v>
      </c>
      <c r="K6056" s="27">
        <v>521446226.63999999</v>
      </c>
      <c r="L6056" s="27">
        <v>0.60399999999999998</v>
      </c>
    </row>
    <row r="6057" spans="1:12" x14ac:dyDescent="0.25">
      <c r="A6057" s="91">
        <v>6049</v>
      </c>
      <c r="B6057" s="104">
        <v>0.84539624771166566</v>
      </c>
      <c r="C6057" s="104">
        <v>0.97480538062148558</v>
      </c>
      <c r="D6057" s="104">
        <v>1.0287316365811756</v>
      </c>
      <c r="E6057" s="99">
        <v>-340188820.86000001</v>
      </c>
      <c r="K6057" s="27">
        <v>521861201.75</v>
      </c>
      <c r="L6057" s="27">
        <v>0.60409999999999997</v>
      </c>
    </row>
    <row r="6058" spans="1:12" x14ac:dyDescent="0.25">
      <c r="A6058" s="91">
        <v>6050</v>
      </c>
      <c r="B6058" s="104">
        <v>0.92564265058458517</v>
      </c>
      <c r="C6058" s="104">
        <v>1.0256379023945372</v>
      </c>
      <c r="D6058" s="104">
        <v>0.99075338853187145</v>
      </c>
      <c r="E6058" s="99">
        <v>209520356.25</v>
      </c>
      <c r="K6058" s="27">
        <v>522011960.70999998</v>
      </c>
      <c r="L6058" s="27">
        <v>0.60419999999999996</v>
      </c>
    </row>
    <row r="6059" spans="1:12" x14ac:dyDescent="0.25">
      <c r="A6059" s="91">
        <v>6051</v>
      </c>
      <c r="B6059" s="104">
        <v>1.3434360146031556</v>
      </c>
      <c r="C6059" s="104">
        <v>1.041370638328835</v>
      </c>
      <c r="D6059" s="104">
        <v>0.99466774873951147</v>
      </c>
      <c r="E6059" s="99">
        <v>2420431703.8099999</v>
      </c>
      <c r="K6059" s="27">
        <v>522441582.5</v>
      </c>
      <c r="L6059" s="27">
        <v>0.60429999999999995</v>
      </c>
    </row>
    <row r="6060" spans="1:12" x14ac:dyDescent="0.25">
      <c r="A6060" s="91">
        <v>6052</v>
      </c>
      <c r="B6060" s="104">
        <v>1.3335021115824206</v>
      </c>
      <c r="C6060" s="104">
        <v>0.98459706071355968</v>
      </c>
      <c r="D6060" s="104">
        <v>0.98600039478161738</v>
      </c>
      <c r="E6060" s="99">
        <v>611671782.14999998</v>
      </c>
      <c r="K6060" s="27">
        <v>522957069.43000001</v>
      </c>
      <c r="L6060" s="27">
        <v>0.60440000000000005</v>
      </c>
    </row>
    <row r="6061" spans="1:12" x14ac:dyDescent="0.25">
      <c r="A6061" s="91">
        <v>6053</v>
      </c>
      <c r="B6061" s="104">
        <v>1.2092926609932377</v>
      </c>
      <c r="C6061" s="104">
        <v>1.0117462045772898</v>
      </c>
      <c r="D6061" s="104">
        <v>0.97489657352716452</v>
      </c>
      <c r="E6061" s="99">
        <v>612183429.51999998</v>
      </c>
      <c r="K6061" s="27">
        <v>523467420.5</v>
      </c>
      <c r="L6061" s="27">
        <v>0.60450000000000004</v>
      </c>
    </row>
    <row r="6062" spans="1:12" x14ac:dyDescent="0.25">
      <c r="A6062" s="91">
        <v>6054</v>
      </c>
      <c r="B6062" s="104">
        <v>1.2391398588445002</v>
      </c>
      <c r="C6062" s="104">
        <v>0.94599014989641772</v>
      </c>
      <c r="D6062" s="104">
        <v>1.0083399522024001</v>
      </c>
      <c r="E6062" s="99">
        <v>-105162566.44</v>
      </c>
      <c r="K6062" s="27">
        <v>523483585.56</v>
      </c>
      <c r="L6062" s="27">
        <v>0.60460000000000003</v>
      </c>
    </row>
    <row r="6063" spans="1:12" x14ac:dyDescent="0.25">
      <c r="A6063" s="91">
        <v>6055</v>
      </c>
      <c r="B6063" s="104">
        <v>1.1101210096693455</v>
      </c>
      <c r="C6063" s="104">
        <v>1.0589755169270687</v>
      </c>
      <c r="D6063" s="104">
        <v>0.98482078505114012</v>
      </c>
      <c r="E6063" s="99">
        <v>1551639987.4400001</v>
      </c>
      <c r="K6063" s="27">
        <v>523550021.86000001</v>
      </c>
      <c r="L6063" s="27">
        <v>0.60470000000000002</v>
      </c>
    </row>
    <row r="6064" spans="1:12" x14ac:dyDescent="0.25">
      <c r="A6064" s="91">
        <v>6056</v>
      </c>
      <c r="B6064" s="104">
        <v>1.0468555744311294</v>
      </c>
      <c r="C6064" s="104">
        <v>1.0449702697133065</v>
      </c>
      <c r="D6064" s="104">
        <v>1.0118144274436334</v>
      </c>
      <c r="E6064" s="99">
        <v>1569965210.6099999</v>
      </c>
      <c r="K6064" s="27">
        <v>524051951.43000001</v>
      </c>
      <c r="L6064" s="27">
        <v>0.6048</v>
      </c>
    </row>
    <row r="6065" spans="1:12" x14ac:dyDescent="0.25">
      <c r="A6065" s="91">
        <v>6057</v>
      </c>
      <c r="B6065" s="104">
        <v>0.98783366143394924</v>
      </c>
      <c r="C6065" s="104">
        <v>0.99691060193372638</v>
      </c>
      <c r="D6065" s="104">
        <v>1.0067270949261755</v>
      </c>
      <c r="E6065" s="99">
        <v>207235675.52000001</v>
      </c>
      <c r="K6065" s="27">
        <v>524334707.70999998</v>
      </c>
      <c r="L6065" s="27">
        <v>0.60489999999999999</v>
      </c>
    </row>
    <row r="6066" spans="1:12" x14ac:dyDescent="0.25">
      <c r="A6066" s="91">
        <v>6058</v>
      </c>
      <c r="B6066" s="104">
        <v>0.79615971689599851</v>
      </c>
      <c r="C6066" s="104">
        <v>0.96661725391495434</v>
      </c>
      <c r="D6066" s="104">
        <v>0.9749688201135287</v>
      </c>
      <c r="E6066" s="99">
        <v>-1496503351.0599999</v>
      </c>
      <c r="K6066" s="27">
        <v>524534364.64999998</v>
      </c>
      <c r="L6066" s="27">
        <v>0.60499999999999998</v>
      </c>
    </row>
    <row r="6067" spans="1:12" x14ac:dyDescent="0.25">
      <c r="A6067" s="91">
        <v>6059</v>
      </c>
      <c r="B6067" s="104">
        <v>1.1584631235116702</v>
      </c>
      <c r="C6067" s="104">
        <v>1.0122230088306219</v>
      </c>
      <c r="D6067" s="104">
        <v>1.0130636798762238</v>
      </c>
      <c r="E6067" s="99">
        <v>1360682599.04</v>
      </c>
      <c r="K6067" s="27">
        <v>524615336.30000001</v>
      </c>
      <c r="L6067" s="27">
        <v>0.60509999999999997</v>
      </c>
    </row>
    <row r="6068" spans="1:12" x14ac:dyDescent="0.25">
      <c r="A6068" s="91">
        <v>6060</v>
      </c>
      <c r="B6068" s="104">
        <v>0.93879681061865161</v>
      </c>
      <c r="C6068" s="104">
        <v>1.0338554221106355</v>
      </c>
      <c r="D6068" s="104">
        <v>0.99061200470367494</v>
      </c>
      <c r="E6068" s="99">
        <v>414409296.07999998</v>
      </c>
      <c r="K6068" s="27">
        <v>524620407.66000003</v>
      </c>
      <c r="L6068" s="27">
        <v>0.60519999999999996</v>
      </c>
    </row>
    <row r="6069" spans="1:12" x14ac:dyDescent="0.25">
      <c r="A6069" s="91">
        <v>6061</v>
      </c>
      <c r="B6069" s="104">
        <v>1.2120363846677564</v>
      </c>
      <c r="C6069" s="104">
        <v>1.00363385580019</v>
      </c>
      <c r="D6069" s="104">
        <v>1.00400580456138</v>
      </c>
      <c r="E6069" s="99">
        <v>1146786227.9300001</v>
      </c>
      <c r="K6069" s="27">
        <v>524922372.37</v>
      </c>
      <c r="L6069" s="27">
        <v>0.60529999999999995</v>
      </c>
    </row>
    <row r="6070" spans="1:12" x14ac:dyDescent="0.25">
      <c r="A6070" s="91">
        <v>6062</v>
      </c>
      <c r="B6070" s="104">
        <v>0.94858967508163883</v>
      </c>
      <c r="C6070" s="104">
        <v>1.0280655518463964</v>
      </c>
      <c r="D6070" s="104">
        <v>1.0129529209478136</v>
      </c>
      <c r="E6070" s="99">
        <v>786770319.01999998</v>
      </c>
      <c r="K6070" s="27">
        <v>525157085.58999997</v>
      </c>
      <c r="L6070" s="27">
        <v>0.60540000000000005</v>
      </c>
    </row>
    <row r="6071" spans="1:12" x14ac:dyDescent="0.25">
      <c r="A6071" s="91">
        <v>6063</v>
      </c>
      <c r="B6071" s="104">
        <v>1.374821661491078</v>
      </c>
      <c r="C6071" s="104">
        <v>0.94438181636468643</v>
      </c>
      <c r="D6071" s="104">
        <v>0.99901223114134119</v>
      </c>
      <c r="E6071" s="99">
        <v>-27594188.300000001</v>
      </c>
      <c r="K6071" s="27">
        <v>525393065</v>
      </c>
      <c r="L6071" s="27">
        <v>0.60550000000000004</v>
      </c>
    </row>
    <row r="6072" spans="1:12" x14ac:dyDescent="0.25">
      <c r="A6072" s="91">
        <v>6064</v>
      </c>
      <c r="B6072" s="104">
        <v>1.5580831482902768</v>
      </c>
      <c r="C6072" s="104">
        <v>0.9924673321464097</v>
      </c>
      <c r="D6072" s="104">
        <v>1.0120624367253821</v>
      </c>
      <c r="E6072" s="99">
        <v>2369883048.9899998</v>
      </c>
      <c r="K6072" s="27">
        <v>525543461.01999998</v>
      </c>
      <c r="L6072" s="27">
        <v>0.60560000000000003</v>
      </c>
    </row>
    <row r="6073" spans="1:12" x14ac:dyDescent="0.25">
      <c r="A6073" s="91">
        <v>6065</v>
      </c>
      <c r="B6073" s="104">
        <v>0.74069275384116151</v>
      </c>
      <c r="C6073" s="104">
        <v>0.98396848814622173</v>
      </c>
      <c r="D6073" s="104">
        <v>1.0053687958674011</v>
      </c>
      <c r="E6073" s="99">
        <v>-933711192.61000001</v>
      </c>
      <c r="K6073" s="27">
        <v>525690177.12</v>
      </c>
      <c r="L6073" s="27">
        <v>0.60570000000000002</v>
      </c>
    </row>
    <row r="6074" spans="1:12" x14ac:dyDescent="0.25">
      <c r="A6074" s="91">
        <v>6066</v>
      </c>
      <c r="B6074" s="104">
        <v>1.2014863254980848</v>
      </c>
      <c r="C6074" s="104">
        <v>1.0411178893968869</v>
      </c>
      <c r="D6074" s="104">
        <v>1.0024169030508099</v>
      </c>
      <c r="E6074" s="99">
        <v>1985649034.76</v>
      </c>
      <c r="K6074" s="27">
        <v>525830976.06</v>
      </c>
      <c r="L6074" s="27">
        <v>0.60580000000000001</v>
      </c>
    </row>
    <row r="6075" spans="1:12" x14ac:dyDescent="0.25">
      <c r="A6075" s="91">
        <v>6067</v>
      </c>
      <c r="B6075" s="104">
        <v>0.73931830232653251</v>
      </c>
      <c r="C6075" s="104">
        <v>0.9789074447399384</v>
      </c>
      <c r="D6075" s="104">
        <v>0.99665170908946399</v>
      </c>
      <c r="E6075" s="99">
        <v>-1141924054.1600001</v>
      </c>
      <c r="K6075" s="27">
        <v>526202720.79000002</v>
      </c>
      <c r="L6075" s="27">
        <v>0.60589999999999999</v>
      </c>
    </row>
    <row r="6076" spans="1:12" x14ac:dyDescent="0.25">
      <c r="A6076" s="91">
        <v>6068</v>
      </c>
      <c r="B6076" s="104">
        <v>0.94924827197874007</v>
      </c>
      <c r="C6076" s="104">
        <v>0.96689362738132512</v>
      </c>
      <c r="D6076" s="104">
        <v>1.035956400289322</v>
      </c>
      <c r="E6076" s="99">
        <v>24986315.77</v>
      </c>
      <c r="K6076" s="27">
        <v>526823787.45999998</v>
      </c>
      <c r="L6076" s="27">
        <v>0.60599999999999998</v>
      </c>
    </row>
    <row r="6077" spans="1:12" x14ac:dyDescent="0.25">
      <c r="A6077" s="91">
        <v>6069</v>
      </c>
      <c r="B6077" s="104">
        <v>1.3395371845626618</v>
      </c>
      <c r="C6077" s="104">
        <v>1.0343246048091705</v>
      </c>
      <c r="D6077" s="104">
        <v>1.0314201778677763</v>
      </c>
      <c r="E6077" s="99">
        <v>3248930523.5100002</v>
      </c>
      <c r="K6077" s="27">
        <v>527014569.19</v>
      </c>
      <c r="L6077" s="27">
        <v>0.60609999999999997</v>
      </c>
    </row>
    <row r="6078" spans="1:12" x14ac:dyDescent="0.25">
      <c r="A6078" s="91">
        <v>6070</v>
      </c>
      <c r="B6078" s="104">
        <v>1.5222272003597086</v>
      </c>
      <c r="C6078" s="104">
        <v>1.0267991542406434</v>
      </c>
      <c r="D6078" s="104">
        <v>1.005036470544566</v>
      </c>
      <c r="E6078" s="99">
        <v>3089265992.98</v>
      </c>
      <c r="K6078" s="27">
        <v>527440135.94</v>
      </c>
      <c r="L6078" s="27">
        <v>0.60619999999999996</v>
      </c>
    </row>
    <row r="6079" spans="1:12" x14ac:dyDescent="0.25">
      <c r="A6079" s="91">
        <v>6071</v>
      </c>
      <c r="B6079" s="104">
        <v>0.78306437550730101</v>
      </c>
      <c r="C6079" s="104">
        <v>1.0511656192943535</v>
      </c>
      <c r="D6079" s="104">
        <v>1.0086568585221221</v>
      </c>
      <c r="E6079" s="99">
        <v>337156323.75999999</v>
      </c>
      <c r="K6079" s="27">
        <v>527754546.80000001</v>
      </c>
      <c r="L6079" s="27">
        <v>0.60629999999999995</v>
      </c>
    </row>
    <row r="6080" spans="1:12" x14ac:dyDescent="0.25">
      <c r="A6080" s="91">
        <v>6072</v>
      </c>
      <c r="B6080" s="104">
        <v>1.1924087609350382</v>
      </c>
      <c r="C6080" s="104">
        <v>0.98675688425324481</v>
      </c>
      <c r="D6080" s="104">
        <v>1.0202950409553344</v>
      </c>
      <c r="E6080" s="99">
        <v>1050495013.61</v>
      </c>
      <c r="K6080" s="27">
        <v>528064532.5</v>
      </c>
      <c r="L6080" s="27">
        <v>0.60640000000000005</v>
      </c>
    </row>
    <row r="6081" spans="1:12" x14ac:dyDescent="0.25">
      <c r="A6081" s="91">
        <v>6073</v>
      </c>
      <c r="B6081" s="104">
        <v>0.96273118371251021</v>
      </c>
      <c r="C6081" s="104">
        <v>1.0178433568813252</v>
      </c>
      <c r="D6081" s="104">
        <v>0.99180909556636032</v>
      </c>
      <c r="E6081" s="99">
        <v>228203903.30000001</v>
      </c>
      <c r="K6081" s="27">
        <v>528445592.31999999</v>
      </c>
      <c r="L6081" s="27">
        <v>0.60650000000000004</v>
      </c>
    </row>
    <row r="6082" spans="1:12" x14ac:dyDescent="0.25">
      <c r="A6082" s="91">
        <v>6074</v>
      </c>
      <c r="B6082" s="104">
        <v>1.133158683249877</v>
      </c>
      <c r="C6082" s="104">
        <v>1.0084900244431898</v>
      </c>
      <c r="D6082" s="104">
        <v>0.99502349910125776</v>
      </c>
      <c r="E6082" s="99">
        <v>748365450.58000004</v>
      </c>
      <c r="K6082" s="27">
        <v>528663268.17000002</v>
      </c>
      <c r="L6082" s="27">
        <v>0.60660000000000003</v>
      </c>
    </row>
    <row r="6083" spans="1:12" x14ac:dyDescent="0.25">
      <c r="A6083" s="91">
        <v>6075</v>
      </c>
      <c r="B6083" s="104">
        <v>1.4913397867385279</v>
      </c>
      <c r="C6083" s="104">
        <v>0.9665246075197329</v>
      </c>
      <c r="D6083" s="104">
        <v>1.0213403084006012</v>
      </c>
      <c r="E6083" s="99">
        <v>1593195891.28</v>
      </c>
      <c r="K6083" s="27">
        <v>528722576.77999997</v>
      </c>
      <c r="L6083" s="27">
        <v>0.60670000000000002</v>
      </c>
    </row>
    <row r="6084" spans="1:12" x14ac:dyDescent="0.25">
      <c r="A6084" s="91">
        <v>6076</v>
      </c>
      <c r="B6084" s="104">
        <v>1.0870876887329646</v>
      </c>
      <c r="C6084" s="104">
        <v>1.0140170549450302</v>
      </c>
      <c r="D6084" s="104">
        <v>0.99230812790354161</v>
      </c>
      <c r="E6084" s="99">
        <v>636541222.77999997</v>
      </c>
      <c r="K6084" s="27">
        <v>529029745.06</v>
      </c>
      <c r="L6084" s="27">
        <v>0.60680000000000001</v>
      </c>
    </row>
    <row r="6085" spans="1:12" x14ac:dyDescent="0.25">
      <c r="A6085" s="91">
        <v>6077</v>
      </c>
      <c r="B6085" s="104">
        <v>1.1679159417963385</v>
      </c>
      <c r="C6085" s="104">
        <v>1.0306214523208825</v>
      </c>
      <c r="D6085" s="104">
        <v>0.96221058286569694</v>
      </c>
      <c r="E6085" s="99">
        <v>598349009.99000001</v>
      </c>
      <c r="K6085" s="27">
        <v>529683738.67000002</v>
      </c>
      <c r="L6085" s="27">
        <v>0.6069</v>
      </c>
    </row>
    <row r="6086" spans="1:12" x14ac:dyDescent="0.25">
      <c r="A6086" s="91">
        <v>6078</v>
      </c>
      <c r="B6086" s="104">
        <v>1.0347468153443389</v>
      </c>
      <c r="C6086" s="104">
        <v>0.98618803992503656</v>
      </c>
      <c r="D6086" s="104">
        <v>0.9822629727755271</v>
      </c>
      <c r="E6086" s="99">
        <v>-350691683.38</v>
      </c>
      <c r="K6086" s="27">
        <v>529785520.61000001</v>
      </c>
      <c r="L6086" s="27">
        <v>0.60699999999999998</v>
      </c>
    </row>
    <row r="6087" spans="1:12" x14ac:dyDescent="0.25">
      <c r="A6087" s="91">
        <v>6079</v>
      </c>
      <c r="B6087" s="104">
        <v>1.6249114154176563</v>
      </c>
      <c r="C6087" s="104">
        <v>1.0479085074508638</v>
      </c>
      <c r="D6087" s="104">
        <v>1.0405100162088101</v>
      </c>
      <c r="E6087" s="99">
        <v>5468926843.2799997</v>
      </c>
      <c r="K6087" s="27">
        <v>530091275.13999999</v>
      </c>
      <c r="L6087" s="27">
        <v>0.60709999999999997</v>
      </c>
    </row>
    <row r="6088" spans="1:12" x14ac:dyDescent="0.25">
      <c r="A6088" s="91">
        <v>6080</v>
      </c>
      <c r="B6088" s="104">
        <v>0.96244648520299814</v>
      </c>
      <c r="C6088" s="104">
        <v>0.97332291574807894</v>
      </c>
      <c r="D6088" s="104">
        <v>0.98286161628678825</v>
      </c>
      <c r="E6088" s="99">
        <v>-805025124</v>
      </c>
      <c r="K6088" s="27">
        <v>530394784.51999998</v>
      </c>
      <c r="L6088" s="27">
        <v>0.60719999999999996</v>
      </c>
    </row>
    <row r="6089" spans="1:12" x14ac:dyDescent="0.25">
      <c r="A6089" s="91">
        <v>6081</v>
      </c>
      <c r="B6089" s="104">
        <v>1.15491737395234</v>
      </c>
      <c r="C6089" s="104">
        <v>1.0071932295986177</v>
      </c>
      <c r="D6089" s="104">
        <v>0.98597334024852368</v>
      </c>
      <c r="E6089" s="99">
        <v>585495227.57000005</v>
      </c>
      <c r="K6089" s="27">
        <v>530561194.82999998</v>
      </c>
      <c r="L6089" s="27">
        <v>0.60729999999999995</v>
      </c>
    </row>
    <row r="6090" spans="1:12" x14ac:dyDescent="0.25">
      <c r="A6090" s="91">
        <v>6082</v>
      </c>
      <c r="B6090" s="104">
        <v>0.98455350690968102</v>
      </c>
      <c r="C6090" s="104">
        <v>1.0474989013992331</v>
      </c>
      <c r="D6090" s="104">
        <v>0.99012298126763199</v>
      </c>
      <c r="E6090" s="99">
        <v>864939088.00999999</v>
      </c>
      <c r="K6090" s="27">
        <v>530596727.83999997</v>
      </c>
      <c r="L6090" s="27">
        <v>0.60740000000000005</v>
      </c>
    </row>
    <row r="6091" spans="1:12" x14ac:dyDescent="0.25">
      <c r="A6091" s="91">
        <v>6083</v>
      </c>
      <c r="B6091" s="104">
        <v>0.7622084280370427</v>
      </c>
      <c r="C6091" s="104">
        <v>1.0360089932208936</v>
      </c>
      <c r="D6091" s="104">
        <v>0.99615822121733777</v>
      </c>
      <c r="E6091" s="99">
        <v>-200336794.83000001</v>
      </c>
      <c r="K6091" s="27">
        <v>530986003.01999998</v>
      </c>
      <c r="L6091" s="27">
        <v>0.60750000000000004</v>
      </c>
    </row>
    <row r="6092" spans="1:12" x14ac:dyDescent="0.25">
      <c r="A6092" s="91">
        <v>6084</v>
      </c>
      <c r="B6092" s="104">
        <v>1.1786097861985441</v>
      </c>
      <c r="C6092" s="104">
        <v>1.0602267809883625</v>
      </c>
      <c r="D6092" s="104">
        <v>0.98349043345236054</v>
      </c>
      <c r="E6092" s="99">
        <v>1859279444.6300001</v>
      </c>
      <c r="K6092" s="27">
        <v>531107643.30000001</v>
      </c>
      <c r="L6092" s="27">
        <v>0.60760000000000003</v>
      </c>
    </row>
    <row r="6093" spans="1:12" x14ac:dyDescent="0.25">
      <c r="A6093" s="91">
        <v>6085</v>
      </c>
      <c r="B6093" s="104">
        <v>1.219282321341959</v>
      </c>
      <c r="C6093" s="104">
        <v>0.9982150331310452</v>
      </c>
      <c r="D6093" s="104">
        <v>0.99202214153857526</v>
      </c>
      <c r="E6093" s="99">
        <v>742885759.28999996</v>
      </c>
      <c r="K6093" s="27">
        <v>531598968.50999999</v>
      </c>
      <c r="L6093" s="27">
        <v>0.60770000000000002</v>
      </c>
    </row>
    <row r="6094" spans="1:12" x14ac:dyDescent="0.25">
      <c r="A6094" s="91">
        <v>6086</v>
      </c>
      <c r="B6094" s="104">
        <v>0.66034776503465031</v>
      </c>
      <c r="C6094" s="104">
        <v>0.93831105573155571</v>
      </c>
      <c r="D6094" s="104">
        <v>0.97707097488837658</v>
      </c>
      <c r="E6094" s="99">
        <v>-2175681845.6500001</v>
      </c>
      <c r="K6094" s="27">
        <v>532533191.06</v>
      </c>
      <c r="L6094" s="27">
        <v>0.60780000000000001</v>
      </c>
    </row>
    <row r="6095" spans="1:12" x14ac:dyDescent="0.25">
      <c r="A6095" s="91">
        <v>6087</v>
      </c>
      <c r="B6095" s="104">
        <v>0.92871839151236046</v>
      </c>
      <c r="C6095" s="104">
        <v>0.97774045299535295</v>
      </c>
      <c r="D6095" s="104">
        <v>0.99954946493849639</v>
      </c>
      <c r="E6095" s="99">
        <v>-509816268.44</v>
      </c>
      <c r="K6095" s="27">
        <v>533896394.99000001</v>
      </c>
      <c r="L6095" s="27">
        <v>0.6079</v>
      </c>
    </row>
    <row r="6096" spans="1:12" x14ac:dyDescent="0.25">
      <c r="A6096" s="91">
        <v>6088</v>
      </c>
      <c r="B6096" s="104">
        <v>0.80840371446375614</v>
      </c>
      <c r="C6096" s="104">
        <v>1.0385578192975626</v>
      </c>
      <c r="D6096" s="104">
        <v>1.0347472691159676</v>
      </c>
      <c r="E6096" s="99">
        <v>696813263.62</v>
      </c>
      <c r="K6096" s="27">
        <v>534043696.45999998</v>
      </c>
      <c r="L6096" s="27">
        <v>0.60799999999999998</v>
      </c>
    </row>
    <row r="6097" spans="1:12" x14ac:dyDescent="0.25">
      <c r="A6097" s="91">
        <v>6089</v>
      </c>
      <c r="B6097" s="104">
        <v>1.2868063995108121</v>
      </c>
      <c r="C6097" s="104">
        <v>1.0205798437478502</v>
      </c>
      <c r="D6097" s="104">
        <v>1.0175949916633136</v>
      </c>
      <c r="E6097" s="99">
        <v>2241993988.3899999</v>
      </c>
      <c r="K6097" s="27">
        <v>534127253.62</v>
      </c>
      <c r="L6097" s="27">
        <v>0.60809999999999997</v>
      </c>
    </row>
    <row r="6098" spans="1:12" x14ac:dyDescent="0.25">
      <c r="A6098" s="91">
        <v>6090</v>
      </c>
      <c r="B6098" s="104">
        <v>1.0669397790432791</v>
      </c>
      <c r="C6098" s="104">
        <v>0.97286426972848361</v>
      </c>
      <c r="D6098" s="104">
        <v>1.0356101154945663</v>
      </c>
      <c r="E6098" s="99">
        <v>587949005.88999999</v>
      </c>
      <c r="K6098" s="27">
        <v>534890336.38999999</v>
      </c>
      <c r="L6098" s="27">
        <v>0.60819999999999996</v>
      </c>
    </row>
    <row r="6099" spans="1:12" x14ac:dyDescent="0.25">
      <c r="A6099" s="91">
        <v>6091</v>
      </c>
      <c r="B6099" s="104">
        <v>1.1889101672538411</v>
      </c>
      <c r="C6099" s="104">
        <v>0.98907935916776257</v>
      </c>
      <c r="D6099" s="104">
        <v>0.97461780118096009</v>
      </c>
      <c r="E6099" s="99">
        <v>2078812.12</v>
      </c>
      <c r="K6099" s="27">
        <v>534952194.5</v>
      </c>
      <c r="L6099" s="27">
        <v>0.60829999999999995</v>
      </c>
    </row>
    <row r="6100" spans="1:12" x14ac:dyDescent="0.25">
      <c r="A6100" s="91">
        <v>6092</v>
      </c>
      <c r="B6100" s="104">
        <v>0.93856147076025642</v>
      </c>
      <c r="C6100" s="104">
        <v>0.9956324225586366</v>
      </c>
      <c r="D6100" s="104">
        <v>0.9589815422847181</v>
      </c>
      <c r="E6100" s="99">
        <v>-906635413.07000005</v>
      </c>
      <c r="K6100" s="27">
        <v>535314333.29000002</v>
      </c>
      <c r="L6100" s="27">
        <v>0.60840000000000005</v>
      </c>
    </row>
    <row r="6101" spans="1:12" x14ac:dyDescent="0.25">
      <c r="A6101" s="91">
        <v>6093</v>
      </c>
      <c r="B6101" s="104">
        <v>1.0047636111512344</v>
      </c>
      <c r="C6101" s="104">
        <v>0.99393632430702838</v>
      </c>
      <c r="D6101" s="104">
        <v>0.99208996863900434</v>
      </c>
      <c r="E6101" s="99">
        <v>-87096045.769999996</v>
      </c>
      <c r="K6101" s="27">
        <v>535538101.25999999</v>
      </c>
      <c r="L6101" s="27">
        <v>0.60850000000000004</v>
      </c>
    </row>
    <row r="6102" spans="1:12" x14ac:dyDescent="0.25">
      <c r="A6102" s="91">
        <v>6094</v>
      </c>
      <c r="B6102" s="104">
        <v>1.0058678719804144</v>
      </c>
      <c r="C6102" s="104">
        <v>1.0660643266013237</v>
      </c>
      <c r="D6102" s="104">
        <v>1.029201340566952</v>
      </c>
      <c r="E6102" s="99">
        <v>2185343461.4200001</v>
      </c>
      <c r="K6102" s="27">
        <v>535588236.55000001</v>
      </c>
      <c r="L6102" s="27">
        <v>0.60860000000000003</v>
      </c>
    </row>
    <row r="6103" spans="1:12" x14ac:dyDescent="0.25">
      <c r="A6103" s="91">
        <v>6095</v>
      </c>
      <c r="B6103" s="104">
        <v>0.99517274847291304</v>
      </c>
      <c r="C6103" s="104">
        <v>0.98785470127516817</v>
      </c>
      <c r="D6103" s="104">
        <v>0.98549447152728931</v>
      </c>
      <c r="E6103" s="99">
        <v>-373018095.80000001</v>
      </c>
      <c r="K6103" s="27">
        <v>535756473.72000003</v>
      </c>
      <c r="L6103" s="27">
        <v>0.60870000000000002</v>
      </c>
    </row>
    <row r="6104" spans="1:12" x14ac:dyDescent="0.25">
      <c r="A6104" s="91">
        <v>6096</v>
      </c>
      <c r="B6104" s="104">
        <v>1.2507418525910148</v>
      </c>
      <c r="C6104" s="104">
        <v>0.93428448434128364</v>
      </c>
      <c r="D6104" s="104">
        <v>0.99042391924869988</v>
      </c>
      <c r="E6104" s="99">
        <v>-799952695.22000003</v>
      </c>
      <c r="K6104" s="27">
        <v>535836844.17000002</v>
      </c>
      <c r="L6104" s="27">
        <v>0.60880000000000001</v>
      </c>
    </row>
    <row r="6105" spans="1:12" x14ac:dyDescent="0.25">
      <c r="A6105" s="91">
        <v>6097</v>
      </c>
      <c r="B6105" s="104">
        <v>0.89019172937601176</v>
      </c>
      <c r="C6105" s="104">
        <v>0.98223095241944314</v>
      </c>
      <c r="D6105" s="104">
        <v>1.0293150217282343</v>
      </c>
      <c r="E6105" s="99">
        <v>-24962129.710000001</v>
      </c>
      <c r="K6105" s="27">
        <v>537096045.82000005</v>
      </c>
      <c r="L6105" s="27">
        <v>0.6089</v>
      </c>
    </row>
    <row r="6106" spans="1:12" x14ac:dyDescent="0.25">
      <c r="A6106" s="91">
        <v>6098</v>
      </c>
      <c r="B6106" s="104">
        <v>1.426743575038939</v>
      </c>
      <c r="C6106" s="104">
        <v>0.99868130649365361</v>
      </c>
      <c r="D6106" s="104">
        <v>0.97172768701028278</v>
      </c>
      <c r="E6106" s="99">
        <v>887480267.01999998</v>
      </c>
      <c r="K6106" s="27">
        <v>537827895.12</v>
      </c>
      <c r="L6106" s="27">
        <v>0.60899999999999999</v>
      </c>
    </row>
    <row r="6107" spans="1:12" x14ac:dyDescent="0.25">
      <c r="A6107" s="91">
        <v>6099</v>
      </c>
      <c r="B6107" s="104">
        <v>0.80916450572601717</v>
      </c>
      <c r="C6107" s="104">
        <v>1.0102952145039248</v>
      </c>
      <c r="D6107" s="104">
        <v>0.99695523385748575</v>
      </c>
      <c r="E6107" s="99">
        <v>-403198795.77999997</v>
      </c>
      <c r="K6107" s="27">
        <v>538099388.62</v>
      </c>
      <c r="L6107" s="27">
        <v>0.60909999999999997</v>
      </c>
    </row>
    <row r="6108" spans="1:12" x14ac:dyDescent="0.25">
      <c r="A6108" s="91">
        <v>6100</v>
      </c>
      <c r="B6108" s="104">
        <v>0.95393925646721711</v>
      </c>
      <c r="C6108" s="104">
        <v>0.97568951883806132</v>
      </c>
      <c r="D6108" s="104">
        <v>1.0183619923416576</v>
      </c>
      <c r="E6108" s="99">
        <v>-113474801.89</v>
      </c>
      <c r="K6108" s="27">
        <v>538155018.51999998</v>
      </c>
      <c r="L6108" s="27">
        <v>0.60919999999999996</v>
      </c>
    </row>
    <row r="6109" spans="1:12" x14ac:dyDescent="0.25">
      <c r="A6109" s="91">
        <v>6101</v>
      </c>
      <c r="B6109" s="104">
        <v>1.5874678448533335</v>
      </c>
      <c r="C6109" s="104">
        <v>0.94062461379355811</v>
      </c>
      <c r="D6109" s="104">
        <v>0.99198656874344859</v>
      </c>
      <c r="E6109" s="99">
        <v>170682181.05000001</v>
      </c>
      <c r="K6109" s="27">
        <v>538208063.28999996</v>
      </c>
      <c r="L6109" s="27">
        <v>0.60929999999999995</v>
      </c>
    </row>
    <row r="6110" spans="1:12" x14ac:dyDescent="0.25">
      <c r="A6110" s="91">
        <v>6102</v>
      </c>
      <c r="B6110" s="104">
        <v>1.325444833001006</v>
      </c>
      <c r="C6110" s="104">
        <v>1.0073593262437617</v>
      </c>
      <c r="D6110" s="104">
        <v>1.0163218660401832</v>
      </c>
      <c r="E6110" s="99">
        <v>2016842688.97</v>
      </c>
      <c r="K6110" s="27">
        <v>538304100.82000005</v>
      </c>
      <c r="L6110" s="27">
        <v>0.60940000000000005</v>
      </c>
    </row>
    <row r="6111" spans="1:12" x14ac:dyDescent="0.25">
      <c r="A6111" s="91">
        <v>6103</v>
      </c>
      <c r="B6111" s="104">
        <v>1.142270497325456</v>
      </c>
      <c r="C6111" s="104">
        <v>1.0382089300647879</v>
      </c>
      <c r="D6111" s="104">
        <v>0.9991706659048295</v>
      </c>
      <c r="E6111" s="99">
        <v>1569107178.6500001</v>
      </c>
      <c r="K6111" s="27">
        <v>538432869.45000005</v>
      </c>
      <c r="L6111" s="27">
        <v>0.60950000000000004</v>
      </c>
    </row>
    <row r="6112" spans="1:12" x14ac:dyDescent="0.25">
      <c r="A6112" s="91">
        <v>6104</v>
      </c>
      <c r="B6112" s="104">
        <v>1.1134646047946382</v>
      </c>
      <c r="C6112" s="104">
        <v>1.0320596385637997</v>
      </c>
      <c r="D6112" s="104">
        <v>1.0234148453294374</v>
      </c>
      <c r="E6112" s="99">
        <v>1868368098.29</v>
      </c>
      <c r="K6112" s="27">
        <v>539012630.62</v>
      </c>
      <c r="L6112" s="27">
        <v>0.60960000000000003</v>
      </c>
    </row>
    <row r="6113" spans="1:12" x14ac:dyDescent="0.25">
      <c r="A6113" s="91">
        <v>6105</v>
      </c>
      <c r="B6113" s="104">
        <v>1.0643484536580046</v>
      </c>
      <c r="C6113" s="104">
        <v>0.9941668457339552</v>
      </c>
      <c r="D6113" s="104">
        <v>1.012179043613191</v>
      </c>
      <c r="E6113" s="99">
        <v>551372064.42999995</v>
      </c>
      <c r="K6113" s="27">
        <v>539299482.86000001</v>
      </c>
      <c r="L6113" s="27">
        <v>0.60970000000000002</v>
      </c>
    </row>
    <row r="6114" spans="1:12" x14ac:dyDescent="0.25">
      <c r="A6114" s="91">
        <v>6106</v>
      </c>
      <c r="B6114" s="104">
        <v>1.010484753964719</v>
      </c>
      <c r="C6114" s="104">
        <v>0.96488768621491239</v>
      </c>
      <c r="D6114" s="104">
        <v>1.0004952654536376</v>
      </c>
      <c r="E6114" s="99">
        <v>-492489635.60000002</v>
      </c>
      <c r="K6114" s="27">
        <v>539818258.16999996</v>
      </c>
      <c r="L6114" s="27">
        <v>0.60980000000000001</v>
      </c>
    </row>
    <row r="6115" spans="1:12" x14ac:dyDescent="0.25">
      <c r="A6115" s="91">
        <v>6107</v>
      </c>
      <c r="B6115" s="104">
        <v>0.98900486111256469</v>
      </c>
      <c r="C6115" s="104">
        <v>0.99053374842844166</v>
      </c>
      <c r="D6115" s="104">
        <v>1.0030436660495066</v>
      </c>
      <c r="E6115" s="99">
        <v>9553442.5800000001</v>
      </c>
      <c r="K6115" s="27">
        <v>539981103.27999997</v>
      </c>
      <c r="L6115" s="27">
        <v>0.6099</v>
      </c>
    </row>
    <row r="6116" spans="1:12" x14ac:dyDescent="0.25">
      <c r="A6116" s="91">
        <v>6108</v>
      </c>
      <c r="B6116" s="104">
        <v>0.97485196310398536</v>
      </c>
      <c r="C6116" s="104">
        <v>1.0054225107106645</v>
      </c>
      <c r="D6116" s="104">
        <v>0.96279614777527522</v>
      </c>
      <c r="E6116" s="99">
        <v>-545534946.13</v>
      </c>
      <c r="K6116" s="27">
        <v>540006700.38</v>
      </c>
      <c r="L6116" s="27">
        <v>0.61</v>
      </c>
    </row>
    <row r="6117" spans="1:12" x14ac:dyDescent="0.25">
      <c r="A6117" s="91">
        <v>6109</v>
      </c>
      <c r="B6117" s="104">
        <v>1.052906587145132</v>
      </c>
      <c r="C6117" s="104">
        <v>0.97870359309601929</v>
      </c>
      <c r="D6117" s="104">
        <v>1.024710340598419</v>
      </c>
      <c r="E6117" s="99">
        <v>435448901.98000002</v>
      </c>
      <c r="K6117" s="27">
        <v>540304919.94000006</v>
      </c>
      <c r="L6117" s="27">
        <v>0.61009999999999998</v>
      </c>
    </row>
    <row r="6118" spans="1:12" x14ac:dyDescent="0.25">
      <c r="A6118" s="91">
        <v>6110</v>
      </c>
      <c r="B6118" s="104">
        <v>1.3399713470985786</v>
      </c>
      <c r="C6118" s="104">
        <v>1.0517051012897096</v>
      </c>
      <c r="D6118" s="104">
        <v>0.99681522411535406</v>
      </c>
      <c r="E6118" s="99">
        <v>2747244801.29</v>
      </c>
      <c r="K6118" s="27">
        <v>540331165.72000003</v>
      </c>
      <c r="L6118" s="27">
        <v>0.61019999999999996</v>
      </c>
    </row>
    <row r="6119" spans="1:12" x14ac:dyDescent="0.25">
      <c r="A6119" s="91">
        <v>6111</v>
      </c>
      <c r="B6119" s="104">
        <v>0.7723811986574024</v>
      </c>
      <c r="C6119" s="104">
        <v>1.0115714610541675</v>
      </c>
      <c r="D6119" s="104">
        <v>0.9889472147679591</v>
      </c>
      <c r="E6119" s="99">
        <v>-650375520.26999998</v>
      </c>
      <c r="K6119" s="27">
        <v>540669801.34000003</v>
      </c>
      <c r="L6119" s="27">
        <v>0.61029999999999995</v>
      </c>
    </row>
    <row r="6120" spans="1:12" x14ac:dyDescent="0.25">
      <c r="A6120" s="91">
        <v>6112</v>
      </c>
      <c r="B6120" s="104">
        <v>0.89628831159183009</v>
      </c>
      <c r="C6120" s="104">
        <v>1.0107704458796101</v>
      </c>
      <c r="D6120" s="104">
        <v>0.99471135897329588</v>
      </c>
      <c r="E6120" s="99">
        <v>-102914838.19</v>
      </c>
      <c r="K6120" s="27">
        <v>542333788.20000005</v>
      </c>
      <c r="L6120" s="27">
        <v>0.61040000000000005</v>
      </c>
    </row>
    <row r="6121" spans="1:12" x14ac:dyDescent="0.25">
      <c r="A6121" s="91">
        <v>6113</v>
      </c>
      <c r="B6121" s="104">
        <v>0.94243622312381226</v>
      </c>
      <c r="C6121" s="104">
        <v>1.0386295648583681</v>
      </c>
      <c r="D6121" s="104">
        <v>0.98426632852540485</v>
      </c>
      <c r="E6121" s="99">
        <v>394003097.50999999</v>
      </c>
      <c r="K6121" s="27">
        <v>542532567.98000002</v>
      </c>
      <c r="L6121" s="27">
        <v>0.61050000000000004</v>
      </c>
    </row>
    <row r="6122" spans="1:12" x14ac:dyDescent="0.25">
      <c r="A6122" s="91">
        <v>6114</v>
      </c>
      <c r="B6122" s="104">
        <v>1.3654691748859937</v>
      </c>
      <c r="C6122" s="104">
        <v>1.0507267800935793</v>
      </c>
      <c r="D6122" s="104">
        <v>1.0185036888754908</v>
      </c>
      <c r="E6122" s="99">
        <v>3472823872.4000001</v>
      </c>
      <c r="K6122" s="27">
        <v>543341634.62</v>
      </c>
      <c r="L6122" s="27">
        <v>0.61060000000000003</v>
      </c>
    </row>
    <row r="6123" spans="1:12" x14ac:dyDescent="0.25">
      <c r="A6123" s="91">
        <v>6115</v>
      </c>
      <c r="B6123" s="104">
        <v>0.86010062452777292</v>
      </c>
      <c r="C6123" s="104">
        <v>0.99214365310587449</v>
      </c>
      <c r="D6123" s="104">
        <v>1.0225289021172816</v>
      </c>
      <c r="E6123" s="99">
        <v>-81829188.730000004</v>
      </c>
      <c r="K6123" s="27">
        <v>543354030.15999997</v>
      </c>
      <c r="L6123" s="27">
        <v>0.61070000000000002</v>
      </c>
    </row>
    <row r="6124" spans="1:12" x14ac:dyDescent="0.25">
      <c r="A6124" s="91">
        <v>6116</v>
      </c>
      <c r="B6124" s="104">
        <v>1.0217499205857792</v>
      </c>
      <c r="C6124" s="104">
        <v>0.94864167169947133</v>
      </c>
      <c r="D6124" s="104">
        <v>1.0040833923020582</v>
      </c>
      <c r="E6124" s="99">
        <v>-725692887.47000003</v>
      </c>
      <c r="K6124" s="27">
        <v>543622471.38</v>
      </c>
      <c r="L6124" s="27">
        <v>0.61080000000000001</v>
      </c>
    </row>
    <row r="6125" spans="1:12" x14ac:dyDescent="0.25">
      <c r="A6125" s="91">
        <v>6117</v>
      </c>
      <c r="B6125" s="104">
        <v>1.4460731289837021</v>
      </c>
      <c r="C6125" s="104">
        <v>1.0218383461654983</v>
      </c>
      <c r="D6125" s="104">
        <v>0.99311545599901951</v>
      </c>
      <c r="E6125" s="99">
        <v>2253721260.4200001</v>
      </c>
      <c r="K6125" s="27">
        <v>543639632.75</v>
      </c>
      <c r="L6125" s="27">
        <v>0.6109</v>
      </c>
    </row>
    <row r="6126" spans="1:12" x14ac:dyDescent="0.25">
      <c r="A6126" s="91">
        <v>6118</v>
      </c>
      <c r="B6126" s="104">
        <v>0.93505526385273174</v>
      </c>
      <c r="C6126" s="104">
        <v>1.0115551646442691</v>
      </c>
      <c r="D6126" s="104">
        <v>1.0044084424247059</v>
      </c>
      <c r="E6126" s="99">
        <v>244563581.75</v>
      </c>
      <c r="K6126" s="27">
        <v>543755247.76999998</v>
      </c>
      <c r="L6126" s="27">
        <v>0.61099999999999999</v>
      </c>
    </row>
    <row r="6127" spans="1:12" x14ac:dyDescent="0.25">
      <c r="A6127" s="91">
        <v>6119</v>
      </c>
      <c r="B6127" s="104">
        <v>1.0991001811857075</v>
      </c>
      <c r="C6127" s="104">
        <v>0.99247734634350071</v>
      </c>
      <c r="D6127" s="104">
        <v>1.0045148808484938</v>
      </c>
      <c r="E6127" s="99">
        <v>475406333.32999998</v>
      </c>
      <c r="K6127" s="27">
        <v>544086717.12</v>
      </c>
      <c r="L6127" s="27">
        <v>0.61109999999999998</v>
      </c>
    </row>
    <row r="6128" spans="1:12" x14ac:dyDescent="0.25">
      <c r="A6128" s="91">
        <v>6120</v>
      </c>
      <c r="B6128" s="104">
        <v>1.2072521125469564</v>
      </c>
      <c r="C6128" s="104">
        <v>1.0528790633154035</v>
      </c>
      <c r="D6128" s="104">
        <v>0.99897196526507903</v>
      </c>
      <c r="E6128" s="99">
        <v>2212434126.75</v>
      </c>
      <c r="K6128" s="27">
        <v>544181325.5</v>
      </c>
      <c r="L6128" s="27">
        <v>0.61119999999999997</v>
      </c>
    </row>
    <row r="6129" spans="1:12" x14ac:dyDescent="0.25">
      <c r="A6129" s="91">
        <v>6121</v>
      </c>
      <c r="B6129" s="104">
        <v>0.74464620982736984</v>
      </c>
      <c r="C6129" s="104">
        <v>0.99789319542446964</v>
      </c>
      <c r="D6129" s="104">
        <v>1.0042255683263708</v>
      </c>
      <c r="E6129" s="99">
        <v>-726583067.38999999</v>
      </c>
      <c r="K6129" s="27">
        <v>544274058.98000002</v>
      </c>
      <c r="L6129" s="27">
        <v>0.61129999999999995</v>
      </c>
    </row>
    <row r="6130" spans="1:12" x14ac:dyDescent="0.25">
      <c r="A6130" s="91">
        <v>6122</v>
      </c>
      <c r="B6130" s="104">
        <v>1.0503492775754681</v>
      </c>
      <c r="C6130" s="104">
        <v>1.0004744733566711</v>
      </c>
      <c r="D6130" s="104">
        <v>1.0365654493322636</v>
      </c>
      <c r="E6130" s="99">
        <v>1154774280.8199999</v>
      </c>
      <c r="K6130" s="27">
        <v>544305633.97000003</v>
      </c>
      <c r="L6130" s="27">
        <v>0.61140000000000005</v>
      </c>
    </row>
    <row r="6131" spans="1:12" x14ac:dyDescent="0.25">
      <c r="A6131" s="91">
        <v>6123</v>
      </c>
      <c r="B6131" s="104">
        <v>1.2068244256592251</v>
      </c>
      <c r="C6131" s="104">
        <v>0.98787310143409579</v>
      </c>
      <c r="D6131" s="104">
        <v>0.9771361373516122</v>
      </c>
      <c r="E6131" s="99">
        <v>86809507.25</v>
      </c>
      <c r="K6131" s="27">
        <v>544466120.70000005</v>
      </c>
      <c r="L6131" s="27">
        <v>0.61150000000000004</v>
      </c>
    </row>
    <row r="6132" spans="1:12" x14ac:dyDescent="0.25">
      <c r="A6132" s="91">
        <v>6124</v>
      </c>
      <c r="B6132" s="104">
        <v>1.3544982342990428</v>
      </c>
      <c r="C6132" s="104">
        <v>0.98200627823565845</v>
      </c>
      <c r="D6132" s="104">
        <v>1.0075993343158669</v>
      </c>
      <c r="E6132" s="99">
        <v>1190760772.96</v>
      </c>
      <c r="K6132" s="27">
        <v>545015563.99000001</v>
      </c>
      <c r="L6132" s="27">
        <v>0.61160000000000003</v>
      </c>
    </row>
    <row r="6133" spans="1:12" x14ac:dyDescent="0.25">
      <c r="A6133" s="91">
        <v>6125</v>
      </c>
      <c r="B6133" s="104">
        <v>1.256866247870289</v>
      </c>
      <c r="C6133" s="104">
        <v>1.035159456350307</v>
      </c>
      <c r="D6133" s="104">
        <v>0.98015965194176236</v>
      </c>
      <c r="E6133" s="99">
        <v>1496665538.6400001</v>
      </c>
      <c r="K6133" s="27">
        <v>545043452.19000006</v>
      </c>
      <c r="L6133" s="27">
        <v>0.61170000000000002</v>
      </c>
    </row>
    <row r="6134" spans="1:12" x14ac:dyDescent="0.25">
      <c r="A6134" s="91">
        <v>6126</v>
      </c>
      <c r="B6134" s="104">
        <v>1.4366659749311994</v>
      </c>
      <c r="C6134" s="104">
        <v>1.0313628007553002</v>
      </c>
      <c r="D6134" s="104">
        <v>1.0208617788120586</v>
      </c>
      <c r="E6134" s="99">
        <v>3330854854.0700002</v>
      </c>
      <c r="K6134" s="27">
        <v>545778479.60000002</v>
      </c>
      <c r="L6134" s="27">
        <v>0.61180000000000001</v>
      </c>
    </row>
    <row r="6135" spans="1:12" x14ac:dyDescent="0.25">
      <c r="A6135" s="91">
        <v>6127</v>
      </c>
      <c r="B6135" s="104">
        <v>1.0152018191855277</v>
      </c>
      <c r="C6135" s="104">
        <v>1.0843068892467946</v>
      </c>
      <c r="D6135" s="104">
        <v>0.97737665377076399</v>
      </c>
      <c r="E6135" s="99">
        <v>1467130610.21</v>
      </c>
      <c r="K6135" s="27">
        <v>546191887.25</v>
      </c>
      <c r="L6135" s="27">
        <v>0.6119</v>
      </c>
    </row>
    <row r="6136" spans="1:12" x14ac:dyDescent="0.25">
      <c r="A6136" s="91">
        <v>6128</v>
      </c>
      <c r="B6136" s="104">
        <v>1.2006624354780426</v>
      </c>
      <c r="C6136" s="104">
        <v>0.97880278190465919</v>
      </c>
      <c r="D6136" s="104">
        <v>1.0221762894160804</v>
      </c>
      <c r="E6136" s="99">
        <v>928736428.30999994</v>
      </c>
      <c r="K6136" s="27">
        <v>546840509.94000006</v>
      </c>
      <c r="L6136" s="27">
        <v>0.61199999999999999</v>
      </c>
    </row>
    <row r="6137" spans="1:12" x14ac:dyDescent="0.25">
      <c r="A6137" s="91">
        <v>6129</v>
      </c>
      <c r="B6137" s="104">
        <v>0.98926203958968495</v>
      </c>
      <c r="C6137" s="104">
        <v>0.99284215614663596</v>
      </c>
      <c r="D6137" s="104">
        <v>1.0267668363628457</v>
      </c>
      <c r="E6137" s="99">
        <v>529785520.61000001</v>
      </c>
      <c r="K6137" s="27">
        <v>547553422.17999995</v>
      </c>
      <c r="L6137" s="27">
        <v>0.61209999999999998</v>
      </c>
    </row>
    <row r="6138" spans="1:12" x14ac:dyDescent="0.25">
      <c r="A6138" s="91">
        <v>6130</v>
      </c>
      <c r="B6138" s="104">
        <v>0.75441824575512995</v>
      </c>
      <c r="C6138" s="104">
        <v>1.0429449184291941</v>
      </c>
      <c r="D6138" s="104">
        <v>0.97461504996599824</v>
      </c>
      <c r="E6138" s="99">
        <v>-471315374.56</v>
      </c>
      <c r="K6138" s="27">
        <v>547617258.80999994</v>
      </c>
      <c r="L6138" s="27">
        <v>0.61219999999999997</v>
      </c>
    </row>
    <row r="6139" spans="1:12" x14ac:dyDescent="0.25">
      <c r="A6139" s="91">
        <v>6131</v>
      </c>
      <c r="B6139" s="104">
        <v>1.0577806853518514</v>
      </c>
      <c r="C6139" s="104">
        <v>1.0183591531959759</v>
      </c>
      <c r="D6139" s="104">
        <v>0.96457313658513155</v>
      </c>
      <c r="E6139" s="99">
        <v>10948952.470000001</v>
      </c>
      <c r="K6139" s="27">
        <v>547881816.64999998</v>
      </c>
      <c r="L6139" s="27">
        <v>0.61229999999999996</v>
      </c>
    </row>
    <row r="6140" spans="1:12" x14ac:dyDescent="0.25">
      <c r="A6140" s="91">
        <v>6132</v>
      </c>
      <c r="B6140" s="104">
        <v>0.81217194138040483</v>
      </c>
      <c r="C6140" s="104">
        <v>0.96699259130526771</v>
      </c>
      <c r="D6140" s="104">
        <v>1.015668957111703</v>
      </c>
      <c r="E6140" s="99">
        <v>-803811350.33000004</v>
      </c>
      <c r="K6140" s="27">
        <v>548490921.83000004</v>
      </c>
      <c r="L6140" s="27">
        <v>0.61240000000000006</v>
      </c>
    </row>
    <row r="6141" spans="1:12" x14ac:dyDescent="0.25">
      <c r="A6141" s="91">
        <v>6133</v>
      </c>
      <c r="B6141" s="104">
        <v>1.7449537218000843</v>
      </c>
      <c r="C6141" s="104">
        <v>1.0552272793867576</v>
      </c>
      <c r="D6141" s="104">
        <v>1.0076997269836194</v>
      </c>
      <c r="E6141" s="99">
        <v>5171031637.4700003</v>
      </c>
      <c r="K6141" s="27">
        <v>548882597.87</v>
      </c>
      <c r="L6141" s="27">
        <v>0.61250000000000004</v>
      </c>
    </row>
    <row r="6142" spans="1:12" x14ac:dyDescent="0.25">
      <c r="A6142" s="91">
        <v>6134</v>
      </c>
      <c r="B6142" s="104">
        <v>0.84818680284335701</v>
      </c>
      <c r="C6142" s="104">
        <v>1.030705869342718</v>
      </c>
      <c r="D6142" s="104">
        <v>1.0144215429468963</v>
      </c>
      <c r="E6142" s="99">
        <v>404586497.31</v>
      </c>
      <c r="K6142" s="27">
        <v>548981920.77999997</v>
      </c>
      <c r="L6142" s="27">
        <v>0.61260000000000003</v>
      </c>
    </row>
    <row r="6143" spans="1:12" x14ac:dyDescent="0.25">
      <c r="A6143" s="91">
        <v>6135</v>
      </c>
      <c r="B6143" s="104">
        <v>1.076852556351386</v>
      </c>
      <c r="C6143" s="104">
        <v>1.0301620748948908</v>
      </c>
      <c r="D6143" s="104">
        <v>0.99044875483962502</v>
      </c>
      <c r="E6143" s="99">
        <v>906211696.53999996</v>
      </c>
      <c r="K6143" s="27">
        <v>549566319.15999997</v>
      </c>
      <c r="L6143" s="27">
        <v>0.61270000000000002</v>
      </c>
    </row>
    <row r="6144" spans="1:12" x14ac:dyDescent="0.25">
      <c r="A6144" s="91">
        <v>6136</v>
      </c>
      <c r="B6144" s="104">
        <v>0.801374332215396</v>
      </c>
      <c r="C6144" s="104">
        <v>0.95236372562054783</v>
      </c>
      <c r="D6144" s="104">
        <v>0.98722831343973538</v>
      </c>
      <c r="E6144" s="99">
        <v>-1519538667.6700001</v>
      </c>
      <c r="K6144" s="27">
        <v>550270048.21000004</v>
      </c>
      <c r="L6144" s="27">
        <v>0.61280000000000001</v>
      </c>
    </row>
    <row r="6145" spans="1:12" x14ac:dyDescent="0.25">
      <c r="A6145" s="91">
        <v>6137</v>
      </c>
      <c r="B6145" s="104">
        <v>1.0323628088413193</v>
      </c>
      <c r="C6145" s="104">
        <v>0.97915078009202949</v>
      </c>
      <c r="D6145" s="104">
        <v>0.97812246128840474</v>
      </c>
      <c r="E6145" s="99">
        <v>-587785952.49000001</v>
      </c>
      <c r="K6145" s="27">
        <v>550394749.36000001</v>
      </c>
      <c r="L6145" s="27">
        <v>0.6129</v>
      </c>
    </row>
    <row r="6146" spans="1:12" x14ac:dyDescent="0.25">
      <c r="A6146" s="91">
        <v>6138</v>
      </c>
      <c r="B6146" s="104">
        <v>1.1720135169971668</v>
      </c>
      <c r="C6146" s="104">
        <v>0.9623078978495907</v>
      </c>
      <c r="D6146" s="104">
        <v>0.97385793727339554</v>
      </c>
      <c r="E6146" s="99">
        <v>-686703416.90999997</v>
      </c>
      <c r="K6146" s="27">
        <v>550497397.48000002</v>
      </c>
      <c r="L6146" s="27">
        <v>0.61299999999999999</v>
      </c>
    </row>
    <row r="6147" spans="1:12" x14ac:dyDescent="0.25">
      <c r="A6147" s="91">
        <v>6139</v>
      </c>
      <c r="B6147" s="104">
        <v>1.004363272106084</v>
      </c>
      <c r="C6147" s="104">
        <v>1.0188196764867896</v>
      </c>
      <c r="D6147" s="104">
        <v>1.0051214061127067</v>
      </c>
      <c r="E6147" s="99">
        <v>685452542.11000001</v>
      </c>
      <c r="K6147" s="27">
        <v>550729260.94000006</v>
      </c>
      <c r="L6147" s="27">
        <v>0.61309999999999998</v>
      </c>
    </row>
    <row r="6148" spans="1:12" x14ac:dyDescent="0.25">
      <c r="A6148" s="91">
        <v>6140</v>
      </c>
      <c r="B6148" s="104">
        <v>1.2443938976195588</v>
      </c>
      <c r="C6148" s="104">
        <v>0.99321258669615053</v>
      </c>
      <c r="D6148" s="104">
        <v>1.0067418400279113</v>
      </c>
      <c r="E6148" s="99">
        <v>1074589683.72</v>
      </c>
      <c r="K6148" s="27">
        <v>551372064.42999995</v>
      </c>
      <c r="L6148" s="27">
        <v>0.61319999999999997</v>
      </c>
    </row>
    <row r="6149" spans="1:12" x14ac:dyDescent="0.25">
      <c r="A6149" s="91">
        <v>6141</v>
      </c>
      <c r="B6149" s="104">
        <v>0.94593040573791953</v>
      </c>
      <c r="C6149" s="104">
        <v>0.97963068700667744</v>
      </c>
      <c r="D6149" s="104">
        <v>1.0204689643017442</v>
      </c>
      <c r="E6149" s="99">
        <v>-25237531.079999998</v>
      </c>
      <c r="K6149" s="27">
        <v>551524784.45000005</v>
      </c>
      <c r="L6149" s="27">
        <v>0.61329999999999996</v>
      </c>
    </row>
    <row r="6150" spans="1:12" x14ac:dyDescent="0.25">
      <c r="A6150" s="91">
        <v>6142</v>
      </c>
      <c r="B6150" s="104">
        <v>1.1123985037870092</v>
      </c>
      <c r="C6150" s="104">
        <v>0.98364845003786894</v>
      </c>
      <c r="D6150" s="104">
        <v>0.98607259508306877</v>
      </c>
      <c r="E6150" s="99">
        <v>-87176355.980000004</v>
      </c>
      <c r="K6150" s="27">
        <v>552136907.16999996</v>
      </c>
      <c r="L6150" s="27">
        <v>0.61339999999999995</v>
      </c>
    </row>
    <row r="6151" spans="1:12" x14ac:dyDescent="0.25">
      <c r="A6151" s="91">
        <v>6143</v>
      </c>
      <c r="B6151" s="104">
        <v>0.83108590770097079</v>
      </c>
      <c r="C6151" s="104">
        <v>0.96686851542904495</v>
      </c>
      <c r="D6151" s="104">
        <v>0.99659471305359759</v>
      </c>
      <c r="E6151" s="99">
        <v>-1053684460.4</v>
      </c>
      <c r="K6151" s="27">
        <v>552232518.75999999</v>
      </c>
      <c r="L6151" s="27">
        <v>0.61350000000000005</v>
      </c>
    </row>
    <row r="6152" spans="1:12" x14ac:dyDescent="0.25">
      <c r="A6152" s="91">
        <v>6144</v>
      </c>
      <c r="B6152" s="104">
        <v>1.0815046021034809</v>
      </c>
      <c r="C6152" s="104">
        <v>0.97932785126565647</v>
      </c>
      <c r="D6152" s="104">
        <v>1.0251054520140608</v>
      </c>
      <c r="E6152" s="99">
        <v>564723820.12</v>
      </c>
      <c r="K6152" s="27">
        <v>552783632.91999996</v>
      </c>
      <c r="L6152" s="27">
        <v>0.61360000000000003</v>
      </c>
    </row>
    <row r="6153" spans="1:12" x14ac:dyDescent="0.25">
      <c r="A6153" s="91">
        <v>6145</v>
      </c>
      <c r="B6153" s="104">
        <v>1.2040570940304907</v>
      </c>
      <c r="C6153" s="104">
        <v>1.0191575301795457</v>
      </c>
      <c r="D6153" s="104">
        <v>1.020419667794298</v>
      </c>
      <c r="E6153" s="99">
        <v>1907618674.04</v>
      </c>
      <c r="K6153" s="27">
        <v>553030539.73000002</v>
      </c>
      <c r="L6153" s="27">
        <v>0.61370000000000002</v>
      </c>
    </row>
    <row r="6154" spans="1:12" x14ac:dyDescent="0.25">
      <c r="A6154" s="91">
        <v>6146</v>
      </c>
      <c r="B6154" s="104">
        <v>0.96320720330104681</v>
      </c>
      <c r="C6154" s="104">
        <v>1.0353398952464536</v>
      </c>
      <c r="D6154" s="104">
        <v>0.99984651091262233</v>
      </c>
      <c r="E6154" s="99">
        <v>731719060.57000005</v>
      </c>
      <c r="K6154" s="27">
        <v>553807850.55999994</v>
      </c>
      <c r="L6154" s="27">
        <v>0.61380000000000001</v>
      </c>
    </row>
    <row r="6155" spans="1:12" x14ac:dyDescent="0.25">
      <c r="A6155" s="91">
        <v>6147</v>
      </c>
      <c r="B6155" s="104">
        <v>1.048874864901931</v>
      </c>
      <c r="C6155" s="104">
        <v>0.99171509081150855</v>
      </c>
      <c r="D6155" s="104">
        <v>0.98942201916882377</v>
      </c>
      <c r="E6155" s="99">
        <v>-41030074.609999999</v>
      </c>
      <c r="K6155" s="27">
        <v>553850585.08000004</v>
      </c>
      <c r="L6155" s="27">
        <v>0.6139</v>
      </c>
    </row>
    <row r="6156" spans="1:12" x14ac:dyDescent="0.25">
      <c r="A6156" s="91">
        <v>6148</v>
      </c>
      <c r="B6156" s="104">
        <v>1.3316603037627275</v>
      </c>
      <c r="C6156" s="104">
        <v>1.0065875307693541</v>
      </c>
      <c r="D6156" s="104">
        <v>0.99583869862577112</v>
      </c>
      <c r="E6156" s="99">
        <v>1462412461.3800001</v>
      </c>
      <c r="K6156" s="27">
        <v>554462851.88999999</v>
      </c>
      <c r="L6156" s="27">
        <v>0.61399999999999999</v>
      </c>
    </row>
    <row r="6157" spans="1:12" x14ac:dyDescent="0.25">
      <c r="A6157" s="91">
        <v>6149</v>
      </c>
      <c r="B6157" s="104">
        <v>1.0413550960120086</v>
      </c>
      <c r="C6157" s="104">
        <v>1.0012390039001713</v>
      </c>
      <c r="D6157" s="104">
        <v>0.99048652596132647</v>
      </c>
      <c r="E6157" s="99">
        <v>156057766.33000001</v>
      </c>
      <c r="K6157" s="27">
        <v>554497863.28999996</v>
      </c>
      <c r="L6157" s="27">
        <v>0.61409999999999998</v>
      </c>
    </row>
    <row r="6158" spans="1:12" x14ac:dyDescent="0.25">
      <c r="A6158" s="91">
        <v>6150</v>
      </c>
      <c r="B6158" s="104">
        <v>0.86437568013240484</v>
      </c>
      <c r="C6158" s="104">
        <v>0.99083136691113649</v>
      </c>
      <c r="D6158" s="104">
        <v>1.0187243569534179</v>
      </c>
      <c r="E6158" s="99">
        <v>-154348764.41</v>
      </c>
      <c r="K6158" s="27">
        <v>554542568.70000005</v>
      </c>
      <c r="L6158" s="27">
        <v>0.61419999999999997</v>
      </c>
    </row>
    <row r="6159" spans="1:12" x14ac:dyDescent="0.25">
      <c r="A6159" s="91">
        <v>6151</v>
      </c>
      <c r="B6159" s="104">
        <v>0.77058382403309289</v>
      </c>
      <c r="C6159" s="104">
        <v>1.0145154808486774</v>
      </c>
      <c r="D6159" s="104">
        <v>0.99449292659510335</v>
      </c>
      <c r="E6159" s="99">
        <v>-523972337.35000002</v>
      </c>
      <c r="K6159" s="27">
        <v>554702895.32000005</v>
      </c>
      <c r="L6159" s="27">
        <v>0.61429999999999996</v>
      </c>
    </row>
    <row r="6160" spans="1:12" x14ac:dyDescent="0.25">
      <c r="A6160" s="91">
        <v>6152</v>
      </c>
      <c r="B6160" s="104">
        <v>0.7599792673161867</v>
      </c>
      <c r="C6160" s="104">
        <v>0.99877981852931197</v>
      </c>
      <c r="D6160" s="104">
        <v>0.98517454553625916</v>
      </c>
      <c r="E6160" s="99">
        <v>-948239314.47000003</v>
      </c>
      <c r="K6160" s="27">
        <v>554902675.87</v>
      </c>
      <c r="L6160" s="27">
        <v>0.61439999999999995</v>
      </c>
    </row>
    <row r="6161" spans="1:12" x14ac:dyDescent="0.25">
      <c r="A6161" s="91">
        <v>6153</v>
      </c>
      <c r="B6161" s="104">
        <v>1.3668568960515672</v>
      </c>
      <c r="C6161" s="104">
        <v>1.0409104549980868</v>
      </c>
      <c r="D6161" s="104">
        <v>1.0036171189310292</v>
      </c>
      <c r="E6161" s="99">
        <v>2770258020.6900001</v>
      </c>
      <c r="K6161" s="27">
        <v>555080566.21000004</v>
      </c>
      <c r="L6161" s="27">
        <v>0.61450000000000005</v>
      </c>
    </row>
    <row r="6162" spans="1:12" x14ac:dyDescent="0.25">
      <c r="A6162" s="91">
        <v>6154</v>
      </c>
      <c r="B6162" s="104">
        <v>1.0360841301330648</v>
      </c>
      <c r="C6162" s="104">
        <v>1.0401972662021128</v>
      </c>
      <c r="D6162" s="104">
        <v>1.0076007368107707</v>
      </c>
      <c r="E6162" s="99">
        <v>1323909485.8900001</v>
      </c>
      <c r="K6162" s="27">
        <v>555272427.36000001</v>
      </c>
      <c r="L6162" s="27">
        <v>0.61460000000000004</v>
      </c>
    </row>
    <row r="6163" spans="1:12" x14ac:dyDescent="0.25">
      <c r="A6163" s="91">
        <v>6155</v>
      </c>
      <c r="B6163" s="104">
        <v>1.0912270238681459</v>
      </c>
      <c r="C6163" s="104">
        <v>1.0324995928652503</v>
      </c>
      <c r="D6163" s="104">
        <v>0.99442566253971609</v>
      </c>
      <c r="E6163" s="99">
        <v>1107373168.3399999</v>
      </c>
      <c r="K6163" s="27">
        <v>555489615.49000001</v>
      </c>
      <c r="L6163" s="27">
        <v>0.61470000000000002</v>
      </c>
    </row>
    <row r="6164" spans="1:12" x14ac:dyDescent="0.25">
      <c r="A6164" s="91">
        <v>6156</v>
      </c>
      <c r="B6164" s="104">
        <v>1.210296938658626</v>
      </c>
      <c r="C6164" s="104">
        <v>1.0488685598999328</v>
      </c>
      <c r="D6164" s="104">
        <v>1.0065962109621249</v>
      </c>
      <c r="E6164" s="99">
        <v>2325097590.5100002</v>
      </c>
      <c r="K6164" s="27">
        <v>555554464.64999998</v>
      </c>
      <c r="L6164" s="27">
        <v>0.61480000000000001</v>
      </c>
    </row>
    <row r="6165" spans="1:12" x14ac:dyDescent="0.25">
      <c r="A6165" s="91">
        <v>6157</v>
      </c>
      <c r="B6165" s="104">
        <v>1.2413434712377971</v>
      </c>
      <c r="C6165" s="104">
        <v>0.97664097725614407</v>
      </c>
      <c r="D6165" s="104">
        <v>1.0166947431797733</v>
      </c>
      <c r="E6165" s="99">
        <v>887531116.57000005</v>
      </c>
      <c r="K6165" s="27">
        <v>555823802.36000001</v>
      </c>
      <c r="L6165" s="27">
        <v>0.6149</v>
      </c>
    </row>
    <row r="6166" spans="1:12" x14ac:dyDescent="0.25">
      <c r="A6166" s="91">
        <v>6158</v>
      </c>
      <c r="B6166" s="104">
        <v>0.71469836372817441</v>
      </c>
      <c r="C6166" s="104">
        <v>0.94845092809766207</v>
      </c>
      <c r="D6166" s="104">
        <v>1.0151999355319865</v>
      </c>
      <c r="E6166" s="99">
        <v>-1404182260.45</v>
      </c>
      <c r="K6166" s="27">
        <v>555826139.66999996</v>
      </c>
      <c r="L6166" s="27">
        <v>0.61499999999999999</v>
      </c>
    </row>
    <row r="6167" spans="1:12" x14ac:dyDescent="0.25">
      <c r="A6167" s="91">
        <v>6159</v>
      </c>
      <c r="B6167" s="104">
        <v>0.97866236551441532</v>
      </c>
      <c r="C6167" s="104">
        <v>1.0188064027643402</v>
      </c>
      <c r="D6167" s="104">
        <v>0.96297456191289921</v>
      </c>
      <c r="E6167" s="99">
        <v>-274556793.48000002</v>
      </c>
      <c r="K6167" s="27">
        <v>556044700.46000004</v>
      </c>
      <c r="L6167" s="27">
        <v>0.61509999999999998</v>
      </c>
    </row>
    <row r="6168" spans="1:12" x14ac:dyDescent="0.25">
      <c r="A6168" s="91">
        <v>6160</v>
      </c>
      <c r="B6168" s="104">
        <v>0.76685591630276329</v>
      </c>
      <c r="C6168" s="104">
        <v>0.98320829630682605</v>
      </c>
      <c r="D6168" s="104">
        <v>0.97650981578020279</v>
      </c>
      <c r="E6168" s="99">
        <v>-1295163128.6900001</v>
      </c>
      <c r="K6168" s="27">
        <v>556863050.80999994</v>
      </c>
      <c r="L6168" s="27">
        <v>0.61519999999999997</v>
      </c>
    </row>
    <row r="6169" spans="1:12" x14ac:dyDescent="0.25">
      <c r="A6169" s="91">
        <v>6161</v>
      </c>
      <c r="B6169" s="104">
        <v>0.82448761406311799</v>
      </c>
      <c r="C6169" s="104">
        <v>0.97841757068583468</v>
      </c>
      <c r="D6169" s="104">
        <v>1.0002305785159762</v>
      </c>
      <c r="E6169" s="99">
        <v>-821532867.22000003</v>
      </c>
      <c r="K6169" s="27">
        <v>557198198.52999997</v>
      </c>
      <c r="L6169" s="27">
        <v>0.61529999999999996</v>
      </c>
    </row>
    <row r="6170" spans="1:12" x14ac:dyDescent="0.25">
      <c r="A6170" s="91">
        <v>6162</v>
      </c>
      <c r="B6170" s="104">
        <v>1.2229550584380884</v>
      </c>
      <c r="C6170" s="104">
        <v>1.0183772417854184</v>
      </c>
      <c r="D6170" s="104">
        <v>1.0185099356976355</v>
      </c>
      <c r="E6170" s="99">
        <v>1924349764.1800001</v>
      </c>
      <c r="K6170" s="27">
        <v>558002527.50999999</v>
      </c>
      <c r="L6170" s="27">
        <v>0.61539999999999995</v>
      </c>
    </row>
    <row r="6171" spans="1:12" x14ac:dyDescent="0.25">
      <c r="A6171" s="91">
        <v>6163</v>
      </c>
      <c r="B6171" s="104">
        <v>1.0864506407552279</v>
      </c>
      <c r="C6171" s="104">
        <v>1.0020577667437263</v>
      </c>
      <c r="D6171" s="104">
        <v>1.0046331738561298</v>
      </c>
      <c r="E6171" s="99">
        <v>644784035.83000004</v>
      </c>
      <c r="K6171" s="27">
        <v>558146147.47000003</v>
      </c>
      <c r="L6171" s="27">
        <v>0.61550000000000005</v>
      </c>
    </row>
    <row r="6172" spans="1:12" x14ac:dyDescent="0.25">
      <c r="A6172" s="91">
        <v>6164</v>
      </c>
      <c r="B6172" s="104">
        <v>0.96400574680534901</v>
      </c>
      <c r="C6172" s="104">
        <v>1.0338778872751713</v>
      </c>
      <c r="D6172" s="104">
        <v>0.97941335558391862</v>
      </c>
      <c r="E6172" s="99">
        <v>293513110.48000002</v>
      </c>
      <c r="K6172" s="27">
        <v>558389480.29999995</v>
      </c>
      <c r="L6172" s="27">
        <v>0.61560000000000004</v>
      </c>
    </row>
    <row r="6173" spans="1:12" x14ac:dyDescent="0.25">
      <c r="A6173" s="91">
        <v>6165</v>
      </c>
      <c r="B6173" s="104">
        <v>1.0259916626329395</v>
      </c>
      <c r="C6173" s="104">
        <v>0.94955686298969622</v>
      </c>
      <c r="D6173" s="104">
        <v>0.985252959943966</v>
      </c>
      <c r="E6173" s="99">
        <v>-1067570904.89</v>
      </c>
      <c r="K6173" s="27">
        <v>558605013.42999995</v>
      </c>
      <c r="L6173" s="27">
        <v>0.61570000000000003</v>
      </c>
    </row>
    <row r="6174" spans="1:12" x14ac:dyDescent="0.25">
      <c r="A6174" s="91">
        <v>6166</v>
      </c>
      <c r="B6174" s="104">
        <v>0.90143445921370557</v>
      </c>
      <c r="C6174" s="104">
        <v>1.0351683162309118</v>
      </c>
      <c r="D6174" s="104">
        <v>1.0190734206466279</v>
      </c>
      <c r="E6174" s="99">
        <v>820689693.39999998</v>
      </c>
      <c r="K6174" s="27">
        <v>558687264.90999997</v>
      </c>
      <c r="L6174" s="27">
        <v>0.61580000000000001</v>
      </c>
    </row>
    <row r="6175" spans="1:12" x14ac:dyDescent="0.25">
      <c r="A6175" s="91">
        <v>6167</v>
      </c>
      <c r="B6175" s="104">
        <v>0.92769876710185573</v>
      </c>
      <c r="C6175" s="104">
        <v>0.98133404196408902</v>
      </c>
      <c r="D6175" s="104">
        <v>1.0230576881467359</v>
      </c>
      <c r="E6175" s="99">
        <v>-11591213.24</v>
      </c>
      <c r="K6175" s="27">
        <v>558863917.27999997</v>
      </c>
      <c r="L6175" s="27">
        <v>0.6159</v>
      </c>
    </row>
    <row r="6176" spans="1:12" x14ac:dyDescent="0.25">
      <c r="A6176" s="91">
        <v>6168</v>
      </c>
      <c r="B6176" s="104">
        <v>0.72067355602170613</v>
      </c>
      <c r="C6176" s="104">
        <v>0.99639196494505089</v>
      </c>
      <c r="D6176" s="104">
        <v>0.98303019078345943</v>
      </c>
      <c r="E6176" s="99">
        <v>-1144967400.1500001</v>
      </c>
      <c r="K6176" s="27">
        <v>558965300.84000003</v>
      </c>
      <c r="L6176" s="27">
        <v>0.61599999999999999</v>
      </c>
    </row>
    <row r="6177" spans="1:12" x14ac:dyDescent="0.25">
      <c r="A6177" s="91">
        <v>6169</v>
      </c>
      <c r="B6177" s="104">
        <v>1.0082748583189138</v>
      </c>
      <c r="C6177" s="104">
        <v>0.97976485718457407</v>
      </c>
      <c r="D6177" s="104">
        <v>1.0040982365528781</v>
      </c>
      <c r="E6177" s="99">
        <v>-122157715.25</v>
      </c>
      <c r="K6177" s="27">
        <v>559373991.73000002</v>
      </c>
      <c r="L6177" s="27">
        <v>0.61609999999999998</v>
      </c>
    </row>
    <row r="6178" spans="1:12" x14ac:dyDescent="0.25">
      <c r="A6178" s="91">
        <v>6170</v>
      </c>
      <c r="B6178" s="104">
        <v>1.04613073657572</v>
      </c>
      <c r="C6178" s="104">
        <v>1.0136594552253129</v>
      </c>
      <c r="D6178" s="104">
        <v>0.97390643710830838</v>
      </c>
      <c r="E6178" s="99">
        <v>77092294.450000003</v>
      </c>
      <c r="K6178" s="27">
        <v>559498488.64999998</v>
      </c>
      <c r="L6178" s="27">
        <v>0.61619999999999997</v>
      </c>
    </row>
    <row r="6179" spans="1:12" x14ac:dyDescent="0.25">
      <c r="A6179" s="91">
        <v>6171</v>
      </c>
      <c r="B6179" s="104">
        <v>1.0092449493116085</v>
      </c>
      <c r="C6179" s="104">
        <v>0.99962753312921127</v>
      </c>
      <c r="D6179" s="104">
        <v>0.9818122543424096</v>
      </c>
      <c r="E6179" s="99">
        <v>-166724834.91</v>
      </c>
      <c r="K6179" s="27">
        <v>559520877.69000006</v>
      </c>
      <c r="L6179" s="27">
        <v>0.61629999999999996</v>
      </c>
    </row>
    <row r="6180" spans="1:12" x14ac:dyDescent="0.25">
      <c r="A6180" s="91">
        <v>6172</v>
      </c>
      <c r="B6180" s="104">
        <v>0.97482452463894798</v>
      </c>
      <c r="C6180" s="104">
        <v>0.97910260373297586</v>
      </c>
      <c r="D6180" s="104">
        <v>0.99939425649354763</v>
      </c>
      <c r="E6180" s="99">
        <v>-338090408.58999997</v>
      </c>
      <c r="K6180" s="27">
        <v>559559267.02999997</v>
      </c>
      <c r="L6180" s="27">
        <v>0.61639999999999995</v>
      </c>
    </row>
    <row r="6181" spans="1:12" x14ac:dyDescent="0.25">
      <c r="A6181" s="91">
        <v>6173</v>
      </c>
      <c r="B6181" s="104">
        <v>1.5852862895101065</v>
      </c>
      <c r="C6181" s="104">
        <v>0.98654919308298028</v>
      </c>
      <c r="D6181" s="104">
        <v>1.0323094968573914</v>
      </c>
      <c r="E6181" s="99">
        <v>2924362916.52</v>
      </c>
      <c r="K6181" s="27">
        <v>559640351.59000003</v>
      </c>
      <c r="L6181" s="27">
        <v>0.61650000000000005</v>
      </c>
    </row>
    <row r="6182" spans="1:12" x14ac:dyDescent="0.25">
      <c r="A6182" s="91">
        <v>6174</v>
      </c>
      <c r="B6182" s="104">
        <v>0.99272476378492513</v>
      </c>
      <c r="C6182" s="104">
        <v>1.0034694818395431</v>
      </c>
      <c r="D6182" s="104">
        <v>0.97751605662909891</v>
      </c>
      <c r="E6182" s="99">
        <v>-231951249.25999999</v>
      </c>
      <c r="K6182" s="27">
        <v>561331459.38999999</v>
      </c>
      <c r="L6182" s="27">
        <v>0.61660000000000004</v>
      </c>
    </row>
    <row r="6183" spans="1:12" x14ac:dyDescent="0.25">
      <c r="A6183" s="91">
        <v>6175</v>
      </c>
      <c r="B6183" s="104">
        <v>1.451320018633405</v>
      </c>
      <c r="C6183" s="104">
        <v>1.0519702362046488</v>
      </c>
      <c r="D6183" s="104">
        <v>0.99030856228945208</v>
      </c>
      <c r="E6183" s="99">
        <v>3072224814.7199998</v>
      </c>
      <c r="K6183" s="27">
        <v>561481809.22000003</v>
      </c>
      <c r="L6183" s="27">
        <v>0.61670000000000003</v>
      </c>
    </row>
    <row r="6184" spans="1:12" x14ac:dyDescent="0.25">
      <c r="A6184" s="91">
        <v>6176</v>
      </c>
      <c r="B6184" s="104">
        <v>1.1280000617603629</v>
      </c>
      <c r="C6184" s="104">
        <v>1.0070832442204318</v>
      </c>
      <c r="D6184" s="104">
        <v>1.0290839743098295</v>
      </c>
      <c r="E6184" s="99">
        <v>1483399365.3599999</v>
      </c>
      <c r="K6184" s="27">
        <v>561621037.87</v>
      </c>
      <c r="L6184" s="27">
        <v>0.61680000000000001</v>
      </c>
    </row>
    <row r="6185" spans="1:12" x14ac:dyDescent="0.25">
      <c r="A6185" s="91">
        <v>6177</v>
      </c>
      <c r="B6185" s="104">
        <v>1.0205196173372779</v>
      </c>
      <c r="C6185" s="104">
        <v>0.98019931852837983</v>
      </c>
      <c r="D6185" s="104">
        <v>0.95595484262789598</v>
      </c>
      <c r="E6185" s="99">
        <v>-1049908484.65</v>
      </c>
      <c r="K6185" s="27">
        <v>562442692.86000001</v>
      </c>
      <c r="L6185" s="27">
        <v>0.6169</v>
      </c>
    </row>
    <row r="6186" spans="1:12" x14ac:dyDescent="0.25">
      <c r="A6186" s="91">
        <v>6178</v>
      </c>
      <c r="B6186" s="104">
        <v>0.83959030481712893</v>
      </c>
      <c r="C6186" s="104">
        <v>0.99082354875452283</v>
      </c>
      <c r="D6186" s="104">
        <v>0.99806036136462173</v>
      </c>
      <c r="E6186" s="99">
        <v>-598320488.17999995</v>
      </c>
      <c r="K6186" s="27">
        <v>563010599.79999995</v>
      </c>
      <c r="L6186" s="27">
        <v>0.61699999999999999</v>
      </c>
    </row>
    <row r="6187" spans="1:12" x14ac:dyDescent="0.25">
      <c r="A6187" s="91">
        <v>6179</v>
      </c>
      <c r="B6187" s="104">
        <v>0.72454234860523359</v>
      </c>
      <c r="C6187" s="104">
        <v>0.96488021493129938</v>
      </c>
      <c r="D6187" s="104">
        <v>0.95542170518248015</v>
      </c>
      <c r="E6187" s="99">
        <v>-1975524486</v>
      </c>
      <c r="K6187" s="27">
        <v>563691314.13</v>
      </c>
      <c r="L6187" s="27">
        <v>0.61709999999999998</v>
      </c>
    </row>
    <row r="6188" spans="1:12" x14ac:dyDescent="0.25">
      <c r="A6188" s="91">
        <v>6180</v>
      </c>
      <c r="B6188" s="104">
        <v>1.1284972375773368</v>
      </c>
      <c r="C6188" s="104">
        <v>0.96074002010460102</v>
      </c>
      <c r="D6188" s="104">
        <v>1.0013014111820333</v>
      </c>
      <c r="E6188" s="99">
        <v>-220546575.09</v>
      </c>
      <c r="K6188" s="27">
        <v>563784016.71000004</v>
      </c>
      <c r="L6188" s="27">
        <v>0.61719999999999997</v>
      </c>
    </row>
    <row r="6189" spans="1:12" x14ac:dyDescent="0.25">
      <c r="A6189" s="91">
        <v>6181</v>
      </c>
      <c r="B6189" s="104">
        <v>0.89922883341712057</v>
      </c>
      <c r="C6189" s="104">
        <v>1.0198289432557555</v>
      </c>
      <c r="D6189" s="104">
        <v>1.0155241377272413</v>
      </c>
      <c r="E6189" s="99">
        <v>459249113.35000002</v>
      </c>
      <c r="K6189" s="27">
        <v>563838659.25</v>
      </c>
      <c r="L6189" s="27">
        <v>0.61729999999999996</v>
      </c>
    </row>
    <row r="6190" spans="1:12" x14ac:dyDescent="0.25">
      <c r="A6190" s="91">
        <v>6182</v>
      </c>
      <c r="B6190" s="104">
        <v>1.1179206936325874</v>
      </c>
      <c r="C6190" s="104">
        <v>0.990049102573066</v>
      </c>
      <c r="D6190" s="104">
        <v>1.0213205028504371</v>
      </c>
      <c r="E6190" s="99">
        <v>865948531.96000004</v>
      </c>
      <c r="K6190" s="27">
        <v>563884956.01999998</v>
      </c>
      <c r="L6190" s="27">
        <v>0.61739999999999995</v>
      </c>
    </row>
    <row r="6191" spans="1:12" x14ac:dyDescent="0.25">
      <c r="A6191" s="91">
        <v>6183</v>
      </c>
      <c r="B6191" s="104">
        <v>1.5081774772687258</v>
      </c>
      <c r="C6191" s="104">
        <v>0.99442698743775038</v>
      </c>
      <c r="D6191" s="104">
        <v>1.0353128314071465</v>
      </c>
      <c r="E6191" s="99">
        <v>2953809253.1799998</v>
      </c>
      <c r="K6191" s="27">
        <v>564065907.61000001</v>
      </c>
      <c r="L6191" s="27">
        <v>0.61750000000000005</v>
      </c>
    </row>
    <row r="6192" spans="1:12" x14ac:dyDescent="0.25">
      <c r="A6192" s="91">
        <v>6184</v>
      </c>
      <c r="B6192" s="104">
        <v>0.77103389727111427</v>
      </c>
      <c r="C6192" s="104">
        <v>1.045077570115015</v>
      </c>
      <c r="D6192" s="104">
        <v>0.98526438465215949</v>
      </c>
      <c r="E6192" s="99">
        <v>-198769547.03</v>
      </c>
      <c r="K6192" s="27">
        <v>564108370.36000001</v>
      </c>
      <c r="L6192" s="27">
        <v>0.61760000000000004</v>
      </c>
    </row>
    <row r="6193" spans="1:12" x14ac:dyDescent="0.25">
      <c r="A6193" s="91">
        <v>6185</v>
      </c>
      <c r="B6193" s="104">
        <v>1.2540641013861047</v>
      </c>
      <c r="C6193" s="104">
        <v>1.0034285482706069</v>
      </c>
      <c r="D6193" s="104">
        <v>0.99534773526975295</v>
      </c>
      <c r="E6193" s="99">
        <v>1080779894.6900001</v>
      </c>
      <c r="K6193" s="27">
        <v>564723820.12</v>
      </c>
      <c r="L6193" s="27">
        <v>0.61770000000000003</v>
      </c>
    </row>
    <row r="6194" spans="1:12" x14ac:dyDescent="0.25">
      <c r="A6194" s="91">
        <v>6186</v>
      </c>
      <c r="B6194" s="104">
        <v>1.0320949870823102</v>
      </c>
      <c r="C6194" s="104">
        <v>0.95664411735350907</v>
      </c>
      <c r="D6194" s="104">
        <v>1.0191505897168067</v>
      </c>
      <c r="E6194" s="99">
        <v>-227364602.24000001</v>
      </c>
      <c r="K6194" s="27">
        <v>565200200.53999996</v>
      </c>
      <c r="L6194" s="27">
        <v>0.61780000000000002</v>
      </c>
    </row>
    <row r="6195" spans="1:12" x14ac:dyDescent="0.25">
      <c r="A6195" s="91">
        <v>6187</v>
      </c>
      <c r="B6195" s="104">
        <v>1.0002388344816373</v>
      </c>
      <c r="C6195" s="104">
        <v>1.0611796691700399</v>
      </c>
      <c r="D6195" s="104">
        <v>0.97557026596935292</v>
      </c>
      <c r="E6195" s="99">
        <v>896000647.88</v>
      </c>
      <c r="K6195" s="27">
        <v>565980439.76999998</v>
      </c>
      <c r="L6195" s="27">
        <v>0.6179</v>
      </c>
    </row>
    <row r="6196" spans="1:12" x14ac:dyDescent="0.25">
      <c r="A6196" s="91">
        <v>6188</v>
      </c>
      <c r="B6196" s="104">
        <v>1.1814219578053211</v>
      </c>
      <c r="C6196" s="104">
        <v>0.99007027192340047</v>
      </c>
      <c r="D6196" s="104">
        <v>1.0276798861073586</v>
      </c>
      <c r="E6196" s="99">
        <v>1265497297.6199999</v>
      </c>
      <c r="K6196" s="27">
        <v>566007892.00999999</v>
      </c>
      <c r="L6196" s="27">
        <v>0.61799999999999999</v>
      </c>
    </row>
    <row r="6197" spans="1:12" x14ac:dyDescent="0.25">
      <c r="A6197" s="91">
        <v>6189</v>
      </c>
      <c r="B6197" s="104">
        <v>1.1653190448055519</v>
      </c>
      <c r="C6197" s="104">
        <v>1.0071444758075496</v>
      </c>
      <c r="D6197" s="104">
        <v>0.99155461012520207</v>
      </c>
      <c r="E6197" s="99">
        <v>754260435.5</v>
      </c>
      <c r="K6197" s="27">
        <v>567329562.34000003</v>
      </c>
      <c r="L6197" s="27">
        <v>0.61809999999999998</v>
      </c>
    </row>
    <row r="6198" spans="1:12" x14ac:dyDescent="0.25">
      <c r="A6198" s="91">
        <v>6190</v>
      </c>
      <c r="B6198" s="104">
        <v>1.2746958963372372</v>
      </c>
      <c r="C6198" s="104">
        <v>1.0103897183498047</v>
      </c>
      <c r="D6198" s="104">
        <v>1.0034618387766279</v>
      </c>
      <c r="E6198" s="99">
        <v>1548458476.4300001</v>
      </c>
      <c r="K6198" s="27">
        <v>567339212.82000005</v>
      </c>
      <c r="L6198" s="27">
        <v>0.61819999999999997</v>
      </c>
    </row>
    <row r="6199" spans="1:12" x14ac:dyDescent="0.25">
      <c r="A6199" s="91">
        <v>6191</v>
      </c>
      <c r="B6199" s="104">
        <v>1.8627280717670258</v>
      </c>
      <c r="C6199" s="104">
        <v>0.98884731449240959</v>
      </c>
      <c r="D6199" s="104">
        <v>1.0162197069254377</v>
      </c>
      <c r="E6199" s="99">
        <v>3533441239.02</v>
      </c>
      <c r="K6199" s="27">
        <v>567819625.33000004</v>
      </c>
      <c r="L6199" s="27">
        <v>0.61829999999999996</v>
      </c>
    </row>
    <row r="6200" spans="1:12" x14ac:dyDescent="0.25">
      <c r="A6200" s="91">
        <v>6192</v>
      </c>
      <c r="B6200" s="104">
        <v>1.1619296994884307</v>
      </c>
      <c r="C6200" s="104">
        <v>0.98106397538432477</v>
      </c>
      <c r="D6200" s="104">
        <v>0.98415480534096289</v>
      </c>
      <c r="E6200" s="99">
        <v>-40534484.229999997</v>
      </c>
      <c r="K6200" s="27">
        <v>567959739.26999998</v>
      </c>
      <c r="L6200" s="27">
        <v>0.61839999999999995</v>
      </c>
    </row>
    <row r="6201" spans="1:12" x14ac:dyDescent="0.25">
      <c r="A6201" s="91">
        <v>6193</v>
      </c>
      <c r="B6201" s="104">
        <v>1.3656597562766823</v>
      </c>
      <c r="C6201" s="104">
        <v>1.0180853320268697</v>
      </c>
      <c r="D6201" s="104">
        <v>1.0101754483538421</v>
      </c>
      <c r="E6201" s="99">
        <v>2313346712.71</v>
      </c>
      <c r="K6201" s="27">
        <v>568012563.27999997</v>
      </c>
      <c r="L6201" s="27">
        <v>0.61850000000000005</v>
      </c>
    </row>
    <row r="6202" spans="1:12" x14ac:dyDescent="0.25">
      <c r="A6202" s="91">
        <v>6194</v>
      </c>
      <c r="B6202" s="104">
        <v>1.0229732861504781</v>
      </c>
      <c r="C6202" s="104">
        <v>0.99746946266828607</v>
      </c>
      <c r="D6202" s="104">
        <v>1.0092264206579378</v>
      </c>
      <c r="E6202" s="99">
        <v>402351814.24000001</v>
      </c>
      <c r="K6202" s="27">
        <v>568680428.39999998</v>
      </c>
      <c r="L6202" s="27">
        <v>0.61860000000000004</v>
      </c>
    </row>
    <row r="6203" spans="1:12" x14ac:dyDescent="0.25">
      <c r="A6203" s="91">
        <v>6195</v>
      </c>
      <c r="B6203" s="104">
        <v>0.65675564499717376</v>
      </c>
      <c r="C6203" s="104">
        <v>1.0242511231431741</v>
      </c>
      <c r="D6203" s="104">
        <v>1.0240759625265443</v>
      </c>
      <c r="E6203" s="99">
        <v>-433497451.69</v>
      </c>
      <c r="K6203" s="27">
        <v>569003823.57000005</v>
      </c>
      <c r="L6203" s="27">
        <v>0.61870000000000003</v>
      </c>
    </row>
    <row r="6204" spans="1:12" x14ac:dyDescent="0.25">
      <c r="A6204" s="91">
        <v>6196</v>
      </c>
      <c r="B6204" s="104">
        <v>0.75196189367874788</v>
      </c>
      <c r="C6204" s="104">
        <v>0.99345667595210807</v>
      </c>
      <c r="D6204" s="104">
        <v>0.98236837205066385</v>
      </c>
      <c r="E6204" s="99">
        <v>-1097105685.7</v>
      </c>
      <c r="K6204" s="27">
        <v>569402885.25999999</v>
      </c>
      <c r="L6204" s="27">
        <v>0.61880000000000002</v>
      </c>
    </row>
    <row r="6205" spans="1:12" x14ac:dyDescent="0.25">
      <c r="A6205" s="91">
        <v>6197</v>
      </c>
      <c r="B6205" s="104">
        <v>0.70049960392808919</v>
      </c>
      <c r="C6205" s="104">
        <v>1.0601134400204</v>
      </c>
      <c r="D6205" s="104">
        <v>1.0352404024322575</v>
      </c>
      <c r="E6205" s="99">
        <v>457755847.31999999</v>
      </c>
      <c r="K6205" s="27">
        <v>569547172.94000006</v>
      </c>
      <c r="L6205" s="27">
        <v>0.61890000000000001</v>
      </c>
    </row>
    <row r="6206" spans="1:12" x14ac:dyDescent="0.25">
      <c r="A6206" s="91">
        <v>6198</v>
      </c>
      <c r="B6206" s="104">
        <v>0.78979923431659438</v>
      </c>
      <c r="C6206" s="104">
        <v>1.0244195115794981</v>
      </c>
      <c r="D6206" s="104">
        <v>1.0044536790649514</v>
      </c>
      <c r="E6206" s="99">
        <v>-129524346.59999999</v>
      </c>
      <c r="K6206" s="27">
        <v>569652040.38999999</v>
      </c>
      <c r="L6206" s="27">
        <v>0.61899999999999999</v>
      </c>
    </row>
    <row r="6207" spans="1:12" x14ac:dyDescent="0.25">
      <c r="A6207" s="91">
        <v>6199</v>
      </c>
      <c r="B6207" s="104">
        <v>0.91663821763913222</v>
      </c>
      <c r="C6207" s="104">
        <v>1.0113725687089112</v>
      </c>
      <c r="D6207" s="104">
        <v>0.99462359746256568</v>
      </c>
      <c r="E6207" s="99">
        <v>-16433924.77</v>
      </c>
      <c r="K6207" s="27">
        <v>570067560.05999994</v>
      </c>
      <c r="L6207" s="27">
        <v>0.61909999999999998</v>
      </c>
    </row>
    <row r="6208" spans="1:12" x14ac:dyDescent="0.25">
      <c r="A6208" s="91">
        <v>6200</v>
      </c>
      <c r="B6208" s="104">
        <v>0.79417793359136069</v>
      </c>
      <c r="C6208" s="104">
        <v>0.98855392716535251</v>
      </c>
      <c r="D6208" s="104">
        <v>0.99078439164486587</v>
      </c>
      <c r="E6208" s="99">
        <v>-906671296.39999998</v>
      </c>
      <c r="K6208" s="27">
        <v>570124333.73000002</v>
      </c>
      <c r="L6208" s="27">
        <v>0.61919999999999997</v>
      </c>
    </row>
    <row r="6209" spans="1:12" x14ac:dyDescent="0.25">
      <c r="A6209" s="91">
        <v>6201</v>
      </c>
      <c r="B6209" s="104">
        <v>1.6486757452358911</v>
      </c>
      <c r="C6209" s="104">
        <v>1.0172910996342763</v>
      </c>
      <c r="D6209" s="104">
        <v>1.0029906054281845</v>
      </c>
      <c r="E6209" s="99">
        <v>3245366401.1100001</v>
      </c>
      <c r="K6209" s="27">
        <v>570180088.52999997</v>
      </c>
      <c r="L6209" s="27">
        <v>0.61929999999999996</v>
      </c>
    </row>
    <row r="6210" spans="1:12" x14ac:dyDescent="0.25">
      <c r="A6210" s="91">
        <v>6202</v>
      </c>
      <c r="B6210" s="104">
        <v>0.90055411859871137</v>
      </c>
      <c r="C6210" s="104">
        <v>1.0153064222439121</v>
      </c>
      <c r="D6210" s="104">
        <v>0.97016124076665189</v>
      </c>
      <c r="E6210" s="99">
        <v>-459363337.82999998</v>
      </c>
      <c r="K6210" s="27">
        <v>570415135.10000002</v>
      </c>
      <c r="L6210" s="27">
        <v>0.61939999999999995</v>
      </c>
    </row>
    <row r="6211" spans="1:12" x14ac:dyDescent="0.25">
      <c r="A6211" s="91">
        <v>6203</v>
      </c>
      <c r="B6211" s="104">
        <v>1.368076661253959</v>
      </c>
      <c r="C6211" s="104">
        <v>0.98347040770179872</v>
      </c>
      <c r="D6211" s="104">
        <v>0.99416741608986436</v>
      </c>
      <c r="E6211" s="99">
        <v>910734459.97000003</v>
      </c>
      <c r="K6211" s="27">
        <v>570982852.99000001</v>
      </c>
      <c r="L6211" s="27">
        <v>0.61950000000000005</v>
      </c>
    </row>
    <row r="6212" spans="1:12" x14ac:dyDescent="0.25">
      <c r="A6212" s="91">
        <v>6204</v>
      </c>
      <c r="B6212" s="104">
        <v>1.1687630221005905</v>
      </c>
      <c r="C6212" s="104">
        <v>0.95193881314519313</v>
      </c>
      <c r="D6212" s="104">
        <v>1.0056394169909386</v>
      </c>
      <c r="E6212" s="99">
        <v>-215433241.03</v>
      </c>
      <c r="K6212" s="27">
        <v>571033439.49000001</v>
      </c>
      <c r="L6212" s="27">
        <v>0.61960000000000004</v>
      </c>
    </row>
    <row r="6213" spans="1:12" x14ac:dyDescent="0.25">
      <c r="A6213" s="91">
        <v>6205</v>
      </c>
      <c r="B6213" s="104">
        <v>0.82091066249357225</v>
      </c>
      <c r="C6213" s="104">
        <v>0.97844408958420725</v>
      </c>
      <c r="D6213" s="104">
        <v>0.99468762331524185</v>
      </c>
      <c r="E6213" s="99">
        <v>-922766472.03999996</v>
      </c>
      <c r="K6213" s="27">
        <v>571538256.88999999</v>
      </c>
      <c r="L6213" s="27">
        <v>0.61970000000000003</v>
      </c>
    </row>
    <row r="6214" spans="1:12" x14ac:dyDescent="0.25">
      <c r="A6214" s="91">
        <v>6206</v>
      </c>
      <c r="B6214" s="104">
        <v>1.3374687395188545</v>
      </c>
      <c r="C6214" s="104">
        <v>1.0192630956598479</v>
      </c>
      <c r="D6214" s="104">
        <v>1.0335816683648438</v>
      </c>
      <c r="E6214" s="99">
        <v>2875434844.2399998</v>
      </c>
      <c r="K6214" s="27">
        <v>571725629.25</v>
      </c>
      <c r="L6214" s="27">
        <v>0.61980000000000002</v>
      </c>
    </row>
    <row r="6215" spans="1:12" x14ac:dyDescent="0.25">
      <c r="A6215" s="91">
        <v>6207</v>
      </c>
      <c r="B6215" s="104">
        <v>0.80213094043121436</v>
      </c>
      <c r="C6215" s="104">
        <v>0.96665858747342237</v>
      </c>
      <c r="D6215" s="104">
        <v>1.0077413674962579</v>
      </c>
      <c r="E6215" s="99">
        <v>-966869090.52999997</v>
      </c>
      <c r="K6215" s="27">
        <v>571943452.25</v>
      </c>
      <c r="L6215" s="27">
        <v>0.61990000000000001</v>
      </c>
    </row>
    <row r="6216" spans="1:12" x14ac:dyDescent="0.25">
      <c r="A6216" s="91">
        <v>6208</v>
      </c>
      <c r="B6216" s="104">
        <v>1.0855831746146805</v>
      </c>
      <c r="C6216" s="104">
        <v>1.0021595883604675</v>
      </c>
      <c r="D6216" s="104">
        <v>0.96453896297597241</v>
      </c>
      <c r="E6216" s="99">
        <v>-242459577.19999999</v>
      </c>
      <c r="K6216" s="27">
        <v>572124700.09000003</v>
      </c>
      <c r="L6216" s="27">
        <v>0.62</v>
      </c>
    </row>
    <row r="6217" spans="1:12" x14ac:dyDescent="0.25">
      <c r="A6217" s="91">
        <v>6209</v>
      </c>
      <c r="B6217" s="104">
        <v>0.70678189481038511</v>
      </c>
      <c r="C6217" s="104">
        <v>0.94904821505283377</v>
      </c>
      <c r="D6217" s="104">
        <v>1.0153489576835442</v>
      </c>
      <c r="E6217" s="99">
        <v>-1416541475.0799999</v>
      </c>
      <c r="K6217" s="27">
        <v>572942863.53999996</v>
      </c>
      <c r="L6217" s="27">
        <v>0.62009999999999998</v>
      </c>
    </row>
    <row r="6218" spans="1:12" x14ac:dyDescent="0.25">
      <c r="A6218" s="91">
        <v>6210</v>
      </c>
      <c r="B6218" s="104">
        <v>1.0954624077171045</v>
      </c>
      <c r="C6218" s="104">
        <v>1.008402207813075</v>
      </c>
      <c r="D6218" s="104">
        <v>1.0028679315805249</v>
      </c>
      <c r="E6218" s="99">
        <v>781368441.74000001</v>
      </c>
      <c r="K6218" s="27">
        <v>573205645.75</v>
      </c>
      <c r="L6218" s="27">
        <v>0.62019999999999997</v>
      </c>
    </row>
    <row r="6219" spans="1:12" x14ac:dyDescent="0.25">
      <c r="A6219" s="91">
        <v>6211</v>
      </c>
      <c r="B6219" s="104">
        <v>1.0872933834189447</v>
      </c>
      <c r="C6219" s="104">
        <v>0.97740209705475245</v>
      </c>
      <c r="D6219" s="104">
        <v>1.0197923437328407</v>
      </c>
      <c r="E6219" s="99">
        <v>428123243</v>
      </c>
      <c r="K6219" s="27">
        <v>573632954.62</v>
      </c>
      <c r="L6219" s="27">
        <v>0.62029999999999996</v>
      </c>
    </row>
    <row r="6220" spans="1:12" x14ac:dyDescent="0.25">
      <c r="A6220" s="91">
        <v>6212</v>
      </c>
      <c r="B6220" s="104">
        <v>0.74628450334856344</v>
      </c>
      <c r="C6220" s="104">
        <v>0.9324943604901903</v>
      </c>
      <c r="D6220" s="104">
        <v>1.0270451082741583</v>
      </c>
      <c r="E6220" s="99">
        <v>-1390016093.04</v>
      </c>
      <c r="K6220" s="27">
        <v>574110126.69000006</v>
      </c>
      <c r="L6220" s="27">
        <v>0.62039999999999995</v>
      </c>
    </row>
    <row r="6221" spans="1:12" x14ac:dyDescent="0.25">
      <c r="A6221" s="91">
        <v>6213</v>
      </c>
      <c r="B6221" s="104">
        <v>1.0482923743865975</v>
      </c>
      <c r="C6221" s="104">
        <v>1.0313005540326958</v>
      </c>
      <c r="D6221" s="104">
        <v>1.00577853396622</v>
      </c>
      <c r="E6221" s="99">
        <v>1149968784.3399999</v>
      </c>
      <c r="K6221" s="27">
        <v>575036245.41999996</v>
      </c>
      <c r="L6221" s="27">
        <v>0.62050000000000005</v>
      </c>
    </row>
    <row r="6222" spans="1:12" x14ac:dyDescent="0.25">
      <c r="A6222" s="91">
        <v>6214</v>
      </c>
      <c r="B6222" s="104">
        <v>1.444254492256591</v>
      </c>
      <c r="C6222" s="104">
        <v>1.0127899012469517</v>
      </c>
      <c r="D6222" s="104">
        <v>0.99290412574009601</v>
      </c>
      <c r="E6222" s="99">
        <v>1975746620.46</v>
      </c>
      <c r="K6222" s="27">
        <v>575045251.29999995</v>
      </c>
      <c r="L6222" s="27">
        <v>0.62060000000000004</v>
      </c>
    </row>
    <row r="6223" spans="1:12" x14ac:dyDescent="0.25">
      <c r="A6223" s="91">
        <v>6215</v>
      </c>
      <c r="B6223" s="104">
        <v>1.0306954602359206</v>
      </c>
      <c r="C6223" s="104">
        <v>0.97026818621031852</v>
      </c>
      <c r="D6223" s="104">
        <v>1.0012578460794228</v>
      </c>
      <c r="E6223" s="99">
        <v>-304521274.04000002</v>
      </c>
      <c r="K6223" s="27">
        <v>576463342.90999997</v>
      </c>
      <c r="L6223" s="27">
        <v>0.62070000000000003</v>
      </c>
    </row>
    <row r="6224" spans="1:12" x14ac:dyDescent="0.25">
      <c r="A6224" s="91">
        <v>6216</v>
      </c>
      <c r="B6224" s="104">
        <v>0.61122639310337812</v>
      </c>
      <c r="C6224" s="104">
        <v>1.0025684723854005</v>
      </c>
      <c r="D6224" s="104">
        <v>1.0447234042808793</v>
      </c>
      <c r="E6224" s="99">
        <v>-664978989.54999995</v>
      </c>
      <c r="K6224" s="27">
        <v>577422945.44000006</v>
      </c>
      <c r="L6224" s="27">
        <v>0.62080000000000002</v>
      </c>
    </row>
    <row r="6225" spans="1:12" x14ac:dyDescent="0.25">
      <c r="A6225" s="91">
        <v>6217</v>
      </c>
      <c r="B6225" s="104">
        <v>1.2478673391126338</v>
      </c>
      <c r="C6225" s="104">
        <v>0.94977217650148948</v>
      </c>
      <c r="D6225" s="104">
        <v>0.97828098846811828</v>
      </c>
      <c r="E6225" s="99">
        <v>-709449585.57000005</v>
      </c>
      <c r="K6225" s="27">
        <v>577715711.75</v>
      </c>
      <c r="L6225" s="27">
        <v>0.62090000000000001</v>
      </c>
    </row>
    <row r="6226" spans="1:12" x14ac:dyDescent="0.25">
      <c r="A6226" s="91">
        <v>6218</v>
      </c>
      <c r="B6226" s="104">
        <v>1.0138509624043426</v>
      </c>
      <c r="C6226" s="104">
        <v>1.0010403635879339</v>
      </c>
      <c r="D6226" s="104">
        <v>0.9506587330690538</v>
      </c>
      <c r="E6226" s="99">
        <v>-764845764.45000005</v>
      </c>
      <c r="K6226" s="27">
        <v>577851208.45000005</v>
      </c>
      <c r="L6226" s="27">
        <v>0.621</v>
      </c>
    </row>
    <row r="6227" spans="1:12" x14ac:dyDescent="0.25">
      <c r="A6227" s="91">
        <v>6219</v>
      </c>
      <c r="B6227" s="104">
        <v>0.98398539130510088</v>
      </c>
      <c r="C6227" s="104">
        <v>1.0003858736427707</v>
      </c>
      <c r="D6227" s="104">
        <v>0.96346101641952653</v>
      </c>
      <c r="E6227" s="99">
        <v>-601542239.98000002</v>
      </c>
      <c r="K6227" s="27">
        <v>577935138.19000006</v>
      </c>
      <c r="L6227" s="27">
        <v>0.62109999999999999</v>
      </c>
    </row>
    <row r="6228" spans="1:12" x14ac:dyDescent="0.25">
      <c r="A6228" s="91">
        <v>6220</v>
      </c>
      <c r="B6228" s="104">
        <v>1.2593589798087699</v>
      </c>
      <c r="C6228" s="104">
        <v>0.95973367717503422</v>
      </c>
      <c r="D6228" s="104">
        <v>0.98995643377712672</v>
      </c>
      <c r="E6228" s="99">
        <v>-147082784.25</v>
      </c>
      <c r="K6228" s="27">
        <v>578253334.46000004</v>
      </c>
      <c r="L6228" s="27">
        <v>0.62119999999999997</v>
      </c>
    </row>
    <row r="6229" spans="1:12" x14ac:dyDescent="0.25">
      <c r="A6229" s="91">
        <v>6221</v>
      </c>
      <c r="B6229" s="104">
        <v>1.2807295464948829</v>
      </c>
      <c r="C6229" s="104">
        <v>1.0014241697083015</v>
      </c>
      <c r="D6229" s="104">
        <v>1.012162684148602</v>
      </c>
      <c r="E6229" s="99">
        <v>1564952440.02</v>
      </c>
      <c r="K6229" s="27">
        <v>578302677.15999997</v>
      </c>
      <c r="L6229" s="27">
        <v>0.62129999999999996</v>
      </c>
    </row>
    <row r="6230" spans="1:12" x14ac:dyDescent="0.25">
      <c r="A6230" s="91">
        <v>6222</v>
      </c>
      <c r="B6230" s="104">
        <v>1.5075996481162843</v>
      </c>
      <c r="C6230" s="104">
        <v>0.9591332446156674</v>
      </c>
      <c r="D6230" s="104">
        <v>1.0186116711086566</v>
      </c>
      <c r="E6230" s="99">
        <v>1336203770.52</v>
      </c>
      <c r="K6230" s="27">
        <v>578368194.25999999</v>
      </c>
      <c r="L6230" s="27">
        <v>0.62139999999999995</v>
      </c>
    </row>
    <row r="6231" spans="1:12" x14ac:dyDescent="0.25">
      <c r="A6231" s="91">
        <v>6223</v>
      </c>
      <c r="B6231" s="104">
        <v>1.5963672735709895</v>
      </c>
      <c r="C6231" s="104">
        <v>0.97402926297053694</v>
      </c>
      <c r="D6231" s="104">
        <v>1.0011952651303184</v>
      </c>
      <c r="E6231" s="99">
        <v>1561890104.74</v>
      </c>
      <c r="K6231" s="27">
        <v>578412656.46000004</v>
      </c>
      <c r="L6231" s="27">
        <v>0.62150000000000005</v>
      </c>
    </row>
    <row r="6232" spans="1:12" x14ac:dyDescent="0.25">
      <c r="A6232" s="91">
        <v>6224</v>
      </c>
      <c r="B6232" s="104">
        <v>1.5892006329675308</v>
      </c>
      <c r="C6232" s="104">
        <v>1.0676019699551016</v>
      </c>
      <c r="D6232" s="104">
        <v>0.99313460140861232</v>
      </c>
      <c r="E6232" s="99">
        <v>4296418344.6700001</v>
      </c>
      <c r="K6232" s="27">
        <v>578844091.78999996</v>
      </c>
      <c r="L6232" s="27">
        <v>0.62160000000000004</v>
      </c>
    </row>
    <row r="6233" spans="1:12" x14ac:dyDescent="0.25">
      <c r="A6233" s="91">
        <v>6225</v>
      </c>
      <c r="B6233" s="104">
        <v>0.79076747270286574</v>
      </c>
      <c r="C6233" s="104">
        <v>1.013963589264848</v>
      </c>
      <c r="D6233" s="104">
        <v>0.99042183336930356</v>
      </c>
      <c r="E6233" s="99">
        <v>-520952523.27999997</v>
      </c>
      <c r="K6233" s="27">
        <v>579224911.16999996</v>
      </c>
      <c r="L6233" s="27">
        <v>0.62170000000000003</v>
      </c>
    </row>
    <row r="6234" spans="1:12" x14ac:dyDescent="0.25">
      <c r="A6234" s="91">
        <v>6226</v>
      </c>
      <c r="B6234" s="104">
        <v>0.72073824861759828</v>
      </c>
      <c r="C6234" s="104">
        <v>1.0206468594879186</v>
      </c>
      <c r="D6234" s="104">
        <v>1.0019938866427711</v>
      </c>
      <c r="E6234" s="99">
        <v>-515981225.42000002</v>
      </c>
      <c r="K6234" s="27">
        <v>579512914.07000005</v>
      </c>
      <c r="L6234" s="27">
        <v>0.62180000000000002</v>
      </c>
    </row>
    <row r="6235" spans="1:12" x14ac:dyDescent="0.25">
      <c r="A6235" s="91">
        <v>6227</v>
      </c>
      <c r="B6235" s="104">
        <v>0.92630477394544319</v>
      </c>
      <c r="C6235" s="104">
        <v>1.0476107155111918</v>
      </c>
      <c r="D6235" s="104">
        <v>1.0032078316537678</v>
      </c>
      <c r="E6235" s="99">
        <v>866073497.60000002</v>
      </c>
      <c r="K6235" s="27">
        <v>579883018.36000001</v>
      </c>
      <c r="L6235" s="27">
        <v>0.62190000000000001</v>
      </c>
    </row>
    <row r="6236" spans="1:12" x14ac:dyDescent="0.25">
      <c r="A6236" s="91">
        <v>6228</v>
      </c>
      <c r="B6236" s="104">
        <v>1.0873968736461959</v>
      </c>
      <c r="C6236" s="104">
        <v>1.0514150212912592</v>
      </c>
      <c r="D6236" s="104">
        <v>1.0002221669104787</v>
      </c>
      <c r="E6236" s="99">
        <v>1641404106.79</v>
      </c>
      <c r="K6236" s="27">
        <v>580009424.73000002</v>
      </c>
      <c r="L6236" s="27">
        <v>0.622</v>
      </c>
    </row>
    <row r="6237" spans="1:12" x14ac:dyDescent="0.25">
      <c r="A6237" s="91">
        <v>6229</v>
      </c>
      <c r="B6237" s="104">
        <v>0.60612329311658797</v>
      </c>
      <c r="C6237" s="104">
        <v>1.000815359671656</v>
      </c>
      <c r="D6237" s="104">
        <v>0.98351034967097117</v>
      </c>
      <c r="E6237" s="99">
        <v>-1458412523.6900001</v>
      </c>
      <c r="K6237" s="27">
        <v>580103324.88999999</v>
      </c>
      <c r="L6237" s="27">
        <v>0.62209999999999999</v>
      </c>
    </row>
    <row r="6238" spans="1:12" x14ac:dyDescent="0.25">
      <c r="A6238" s="91">
        <v>6230</v>
      </c>
      <c r="B6238" s="104">
        <v>1.2120590410054612</v>
      </c>
      <c r="C6238" s="104">
        <v>0.94584627120632625</v>
      </c>
      <c r="D6238" s="104">
        <v>0.99186680972110963</v>
      </c>
      <c r="E6238" s="99">
        <v>-566666029.89999998</v>
      </c>
      <c r="K6238" s="27">
        <v>580311446.75999999</v>
      </c>
      <c r="L6238" s="27">
        <v>0.62219999999999998</v>
      </c>
    </row>
    <row r="6239" spans="1:12" x14ac:dyDescent="0.25">
      <c r="A6239" s="91">
        <v>6231</v>
      </c>
      <c r="B6239" s="104">
        <v>0.66698186026932893</v>
      </c>
      <c r="C6239" s="104">
        <v>1.0077444129895106</v>
      </c>
      <c r="D6239" s="104">
        <v>0.99790629451728519</v>
      </c>
      <c r="E6239" s="99">
        <v>-967751511.38</v>
      </c>
      <c r="K6239" s="27">
        <v>580480081.82000005</v>
      </c>
      <c r="L6239" s="27">
        <v>0.62229999999999996</v>
      </c>
    </row>
    <row r="6240" spans="1:12" x14ac:dyDescent="0.25">
      <c r="A6240" s="91">
        <v>6232</v>
      </c>
      <c r="B6240" s="104">
        <v>0.61493486950552434</v>
      </c>
      <c r="C6240" s="104">
        <v>0.99908586777987674</v>
      </c>
      <c r="D6240" s="104">
        <v>0.98803874795583913</v>
      </c>
      <c r="E6240" s="99">
        <v>-1393941102.9100001</v>
      </c>
      <c r="K6240" s="27">
        <v>580851356.53999996</v>
      </c>
      <c r="L6240" s="27">
        <v>0.62239999999999995</v>
      </c>
    </row>
    <row r="6241" spans="1:12" x14ac:dyDescent="0.25">
      <c r="A6241" s="91">
        <v>6233</v>
      </c>
      <c r="B6241" s="104">
        <v>0.76805337223041004</v>
      </c>
      <c r="C6241" s="104">
        <v>1.0217348972828175</v>
      </c>
      <c r="D6241" s="104">
        <v>0.95765950505147324</v>
      </c>
      <c r="E6241" s="99">
        <v>-1006627118.27</v>
      </c>
      <c r="K6241" s="27">
        <v>581456792.13</v>
      </c>
      <c r="L6241" s="27">
        <v>0.62250000000000005</v>
      </c>
    </row>
    <row r="6242" spans="1:12" x14ac:dyDescent="0.25">
      <c r="A6242" s="91">
        <v>6234</v>
      </c>
      <c r="B6242" s="104">
        <v>1.6610897786944288</v>
      </c>
      <c r="C6242" s="104">
        <v>1.0069908833364469</v>
      </c>
      <c r="D6242" s="104">
        <v>0.96784682311057013</v>
      </c>
      <c r="E6242" s="99">
        <v>1746896178.45</v>
      </c>
      <c r="K6242" s="27">
        <v>581564625</v>
      </c>
      <c r="L6242" s="27">
        <v>0.62260000000000004</v>
      </c>
    </row>
    <row r="6243" spans="1:12" x14ac:dyDescent="0.25">
      <c r="A6243" s="91">
        <v>6235</v>
      </c>
      <c r="B6243" s="104">
        <v>1.0202866340503556</v>
      </c>
      <c r="C6243" s="104">
        <v>0.95463443191903719</v>
      </c>
      <c r="D6243" s="104">
        <v>1.0061271443625088</v>
      </c>
      <c r="E6243" s="99">
        <v>-564591899.76999998</v>
      </c>
      <c r="K6243" s="27">
        <v>581717585.64999998</v>
      </c>
      <c r="L6243" s="27">
        <v>0.62270000000000003</v>
      </c>
    </row>
    <row r="6244" spans="1:12" x14ac:dyDescent="0.25">
      <c r="A6244" s="91">
        <v>6236</v>
      </c>
      <c r="B6244" s="104">
        <v>0.84854186255593911</v>
      </c>
      <c r="C6244" s="104">
        <v>1.0196217154207423</v>
      </c>
      <c r="D6244" s="104">
        <v>1.0341515887688792</v>
      </c>
      <c r="E6244" s="99">
        <v>558687264.90999997</v>
      </c>
      <c r="K6244" s="27">
        <v>581863464.17999995</v>
      </c>
      <c r="L6244" s="27">
        <v>0.62280000000000002</v>
      </c>
    </row>
    <row r="6245" spans="1:12" x14ac:dyDescent="0.25">
      <c r="A6245" s="91">
        <v>6237</v>
      </c>
      <c r="B6245" s="104">
        <v>1.3960918528252058</v>
      </c>
      <c r="C6245" s="104">
        <v>1.0727924704043881</v>
      </c>
      <c r="D6245" s="104">
        <v>0.97703998434410289</v>
      </c>
      <c r="E6245" s="99">
        <v>3003588654.9499998</v>
      </c>
      <c r="K6245" s="27">
        <v>582083898.53999996</v>
      </c>
      <c r="L6245" s="27">
        <v>0.62290000000000001</v>
      </c>
    </row>
    <row r="6246" spans="1:12" x14ac:dyDescent="0.25">
      <c r="A6246" s="91">
        <v>6238</v>
      </c>
      <c r="B6246" s="104">
        <v>1.1499018125664087</v>
      </c>
      <c r="C6246" s="104">
        <v>0.9813103545592522</v>
      </c>
      <c r="D6246" s="104">
        <v>0.99479516566952086</v>
      </c>
      <c r="E6246" s="99">
        <v>173582912.72999999</v>
      </c>
      <c r="K6246" s="27">
        <v>582404708.67999995</v>
      </c>
      <c r="L6246" s="27">
        <v>0.623</v>
      </c>
    </row>
    <row r="6247" spans="1:12" x14ac:dyDescent="0.25">
      <c r="A6247" s="91">
        <v>6239</v>
      </c>
      <c r="B6247" s="104">
        <v>0.97613839954131598</v>
      </c>
      <c r="C6247" s="104">
        <v>1.0154239127022653</v>
      </c>
      <c r="D6247" s="104">
        <v>0.97547315538458756</v>
      </c>
      <c r="E6247" s="99">
        <v>-95997253.069999993</v>
      </c>
      <c r="K6247" s="27">
        <v>582504369.37</v>
      </c>
      <c r="L6247" s="27">
        <v>0.62309999999999999</v>
      </c>
    </row>
    <row r="6248" spans="1:12" x14ac:dyDescent="0.25">
      <c r="A6248" s="91">
        <v>6240</v>
      </c>
      <c r="B6248" s="104">
        <v>1.2828806338969825</v>
      </c>
      <c r="C6248" s="104">
        <v>1.0415101716612185</v>
      </c>
      <c r="D6248" s="104">
        <v>0.97369011377245085</v>
      </c>
      <c r="E6248" s="99">
        <v>1586612822.47</v>
      </c>
      <c r="K6248" s="27">
        <v>582532385.32000005</v>
      </c>
      <c r="L6248" s="27">
        <v>0.62319999999999998</v>
      </c>
    </row>
    <row r="6249" spans="1:12" x14ac:dyDescent="0.25">
      <c r="A6249" s="91">
        <v>6241</v>
      </c>
      <c r="B6249" s="104">
        <v>0.8648508663096599</v>
      </c>
      <c r="C6249" s="104">
        <v>0.96909445149286566</v>
      </c>
      <c r="D6249" s="104">
        <v>0.98513309872007537</v>
      </c>
      <c r="E6249" s="99">
        <v>-1110686103.6300001</v>
      </c>
      <c r="K6249" s="27">
        <v>583135202.38</v>
      </c>
      <c r="L6249" s="27">
        <v>0.62329999999999997</v>
      </c>
    </row>
    <row r="6250" spans="1:12" x14ac:dyDescent="0.25">
      <c r="A6250" s="91">
        <v>6242</v>
      </c>
      <c r="B6250" s="104">
        <v>1.1211549313575422</v>
      </c>
      <c r="C6250" s="104">
        <v>1.0381201212220712</v>
      </c>
      <c r="D6250" s="104">
        <v>1.0044075178417289</v>
      </c>
      <c r="E6250" s="99">
        <v>1597209138.5799999</v>
      </c>
      <c r="K6250" s="27">
        <v>583434265.05999994</v>
      </c>
      <c r="L6250" s="27">
        <v>0.62339999999999995</v>
      </c>
    </row>
    <row r="6251" spans="1:12" x14ac:dyDescent="0.25">
      <c r="A6251" s="91">
        <v>6243</v>
      </c>
      <c r="B6251" s="104">
        <v>1.1412507050085348</v>
      </c>
      <c r="C6251" s="104">
        <v>1.0352114554240646</v>
      </c>
      <c r="D6251" s="104">
        <v>1.0115153377893118</v>
      </c>
      <c r="E6251" s="99">
        <v>1791571150.55</v>
      </c>
      <c r="K6251" s="27">
        <v>584082579.39999998</v>
      </c>
      <c r="L6251" s="27">
        <v>0.62350000000000005</v>
      </c>
    </row>
    <row r="6252" spans="1:12" x14ac:dyDescent="0.25">
      <c r="A6252" s="91">
        <v>6244</v>
      </c>
      <c r="B6252" s="104">
        <v>1.6529707206237858</v>
      </c>
      <c r="C6252" s="104">
        <v>0.97716152548409485</v>
      </c>
      <c r="D6252" s="104">
        <v>0.96462819142894241</v>
      </c>
      <c r="E6252" s="99">
        <v>641813738.94000006</v>
      </c>
      <c r="K6252" s="27">
        <v>584416092.13999999</v>
      </c>
      <c r="L6252" s="27">
        <v>0.62360000000000004</v>
      </c>
    </row>
    <row r="6253" spans="1:12" x14ac:dyDescent="0.25">
      <c r="A6253" s="91">
        <v>6245</v>
      </c>
      <c r="B6253" s="104">
        <v>1.9366948252552083</v>
      </c>
      <c r="C6253" s="104">
        <v>1.0187608567720889</v>
      </c>
      <c r="D6253" s="104">
        <v>0.97964175442006729</v>
      </c>
      <c r="E6253" s="99">
        <v>3540967767.9000001</v>
      </c>
      <c r="K6253" s="27">
        <v>584705893.91999996</v>
      </c>
      <c r="L6253" s="27">
        <v>0.62370000000000003</v>
      </c>
    </row>
    <row r="6254" spans="1:12" x14ac:dyDescent="0.25">
      <c r="A6254" s="91">
        <v>6246</v>
      </c>
      <c r="B6254" s="104">
        <v>1.0506727362848656</v>
      </c>
      <c r="C6254" s="104">
        <v>0.93591517295911064</v>
      </c>
      <c r="D6254" s="104">
        <v>1.0215163931415729</v>
      </c>
      <c r="E6254" s="99">
        <v>-572231963.61000001</v>
      </c>
      <c r="K6254" s="27">
        <v>584780551.26999998</v>
      </c>
      <c r="L6254" s="27">
        <v>0.62380000000000002</v>
      </c>
    </row>
    <row r="6255" spans="1:12" x14ac:dyDescent="0.25">
      <c r="A6255" s="91">
        <v>6247</v>
      </c>
      <c r="B6255" s="104">
        <v>1.2704040905947651</v>
      </c>
      <c r="C6255" s="104">
        <v>1.0578101313229515</v>
      </c>
      <c r="D6255" s="104">
        <v>0.9856440362709924</v>
      </c>
      <c r="E6255" s="99">
        <v>2274440902.4000001</v>
      </c>
      <c r="K6255" s="27">
        <v>584955765.83000004</v>
      </c>
      <c r="L6255" s="27">
        <v>0.62390000000000001</v>
      </c>
    </row>
    <row r="6256" spans="1:12" x14ac:dyDescent="0.25">
      <c r="A6256" s="91">
        <v>6248</v>
      </c>
      <c r="B6256" s="104">
        <v>0.67318867871447163</v>
      </c>
      <c r="C6256" s="104">
        <v>0.95939846009771446</v>
      </c>
      <c r="D6256" s="104">
        <v>1.000465417580801</v>
      </c>
      <c r="E6256" s="99">
        <v>-1565972529.1800001</v>
      </c>
      <c r="K6256" s="27">
        <v>585218693.01999998</v>
      </c>
      <c r="L6256" s="27">
        <v>0.624</v>
      </c>
    </row>
    <row r="6257" spans="1:12" x14ac:dyDescent="0.25">
      <c r="A6257" s="91">
        <v>6249</v>
      </c>
      <c r="B6257" s="104">
        <v>0.9780538120744956</v>
      </c>
      <c r="C6257" s="104">
        <v>1.0024647654973886</v>
      </c>
      <c r="D6257" s="104">
        <v>0.97076901662745663</v>
      </c>
      <c r="E6257" s="99">
        <v>-433783823.29000002</v>
      </c>
      <c r="K6257" s="27">
        <v>585495227.57000005</v>
      </c>
      <c r="L6257" s="27">
        <v>0.62409999999999999</v>
      </c>
    </row>
    <row r="6258" spans="1:12" x14ac:dyDescent="0.25">
      <c r="A6258" s="91">
        <v>6250</v>
      </c>
      <c r="B6258" s="104">
        <v>1.0375598441665796</v>
      </c>
      <c r="C6258" s="104">
        <v>1.0241312211834031</v>
      </c>
      <c r="D6258" s="104">
        <v>1.0181740351745736</v>
      </c>
      <c r="E6258" s="99">
        <v>1217869422.5</v>
      </c>
      <c r="K6258" s="27">
        <v>585975478.16999996</v>
      </c>
      <c r="L6258" s="27">
        <v>0.62419999999999998</v>
      </c>
    </row>
    <row r="6259" spans="1:12" x14ac:dyDescent="0.25">
      <c r="A6259" s="91">
        <v>6251</v>
      </c>
      <c r="B6259" s="104">
        <v>0.91072395454700761</v>
      </c>
      <c r="C6259" s="104">
        <v>0.98639214012438992</v>
      </c>
      <c r="D6259" s="104">
        <v>1.05</v>
      </c>
      <c r="E6259" s="99">
        <v>510827748.27999997</v>
      </c>
      <c r="K6259" s="27">
        <v>586029049.55999994</v>
      </c>
      <c r="L6259" s="27">
        <v>0.62429999999999997</v>
      </c>
    </row>
    <row r="6260" spans="1:12" x14ac:dyDescent="0.25">
      <c r="A6260" s="91">
        <v>6252</v>
      </c>
      <c r="B6260" s="104">
        <v>1.2838342388090822</v>
      </c>
      <c r="C6260" s="104">
        <v>1.0194102895290893</v>
      </c>
      <c r="D6260" s="104">
        <v>0.98657020242529858</v>
      </c>
      <c r="E6260" s="99">
        <v>1371200673.1800001</v>
      </c>
      <c r="K6260" s="27">
        <v>586039267.77999997</v>
      </c>
      <c r="L6260" s="27">
        <v>0.62439999999999996</v>
      </c>
    </row>
    <row r="6261" spans="1:12" x14ac:dyDescent="0.25">
      <c r="A6261" s="91">
        <v>6253</v>
      </c>
      <c r="B6261" s="104">
        <v>0.97123102408422257</v>
      </c>
      <c r="C6261" s="104">
        <v>0.98402281800851721</v>
      </c>
      <c r="D6261" s="104">
        <v>1.0123778191214163</v>
      </c>
      <c r="E6261" s="99">
        <v>-1059371.67</v>
      </c>
      <c r="K6261" s="27">
        <v>586057654.21000004</v>
      </c>
      <c r="L6261" s="27">
        <v>0.62450000000000006</v>
      </c>
    </row>
    <row r="6262" spans="1:12" x14ac:dyDescent="0.25">
      <c r="A6262" s="91">
        <v>6254</v>
      </c>
      <c r="B6262" s="104">
        <v>0.9829607005220542</v>
      </c>
      <c r="C6262" s="104">
        <v>0.96108377434674974</v>
      </c>
      <c r="D6262" s="104">
        <v>0.97297670934317304</v>
      </c>
      <c r="E6262" s="99">
        <v>-1177396820.8399999</v>
      </c>
      <c r="K6262" s="27">
        <v>586143323.82000005</v>
      </c>
      <c r="L6262" s="27">
        <v>0.62460000000000004</v>
      </c>
    </row>
    <row r="6263" spans="1:12" x14ac:dyDescent="0.25">
      <c r="A6263" s="91">
        <v>6255</v>
      </c>
      <c r="B6263" s="104">
        <v>0.80846620562075144</v>
      </c>
      <c r="C6263" s="104">
        <v>1.0153955223235946</v>
      </c>
      <c r="D6263" s="104">
        <v>1.0095198091553104</v>
      </c>
      <c r="E6263" s="99">
        <v>-113979914.59999999</v>
      </c>
      <c r="K6263" s="27">
        <v>586191180.10000002</v>
      </c>
      <c r="L6263" s="27">
        <v>0.62470000000000003</v>
      </c>
    </row>
    <row r="6264" spans="1:12" x14ac:dyDescent="0.25">
      <c r="A6264" s="91">
        <v>6256</v>
      </c>
      <c r="B6264" s="104">
        <v>0.98281978543154325</v>
      </c>
      <c r="C6264" s="104">
        <v>1.0225735174897634</v>
      </c>
      <c r="D6264" s="104">
        <v>1.0211709874874912</v>
      </c>
      <c r="E6264" s="99">
        <v>998237289.76999998</v>
      </c>
      <c r="K6264" s="27">
        <v>586212664.53999996</v>
      </c>
      <c r="L6264" s="27">
        <v>0.62480000000000002</v>
      </c>
    </row>
    <row r="6265" spans="1:12" x14ac:dyDescent="0.25">
      <c r="A6265" s="91">
        <v>6257</v>
      </c>
      <c r="B6265" s="104">
        <v>1.0895280217462637</v>
      </c>
      <c r="C6265" s="104">
        <v>0.98039098161626081</v>
      </c>
      <c r="D6265" s="104">
        <v>0.99729504180985229</v>
      </c>
      <c r="E6265" s="99">
        <v>15411524.41</v>
      </c>
      <c r="K6265" s="27">
        <v>586544436.49000001</v>
      </c>
      <c r="L6265" s="27">
        <v>0.62490000000000001</v>
      </c>
    </row>
    <row r="6266" spans="1:12" x14ac:dyDescent="0.25">
      <c r="A6266" s="91">
        <v>6258</v>
      </c>
      <c r="B6266" s="104">
        <v>0.99488246118431978</v>
      </c>
      <c r="C6266" s="104">
        <v>1.0401497948135676</v>
      </c>
      <c r="D6266" s="104">
        <v>0.97453654458446981</v>
      </c>
      <c r="E6266" s="99">
        <v>436503110.88999999</v>
      </c>
      <c r="K6266" s="27">
        <v>586752886.05999994</v>
      </c>
      <c r="L6266" s="27">
        <v>0.625</v>
      </c>
    </row>
    <row r="6267" spans="1:12" x14ac:dyDescent="0.25">
      <c r="A6267" s="91">
        <v>6259</v>
      </c>
      <c r="B6267" s="104">
        <v>0.85143135227836186</v>
      </c>
      <c r="C6267" s="104">
        <v>1.0192225606296346</v>
      </c>
      <c r="D6267" s="104">
        <v>1.006208470138676</v>
      </c>
      <c r="E6267" s="99">
        <v>74358365.359999999</v>
      </c>
      <c r="K6267" s="27">
        <v>586857175.07000005</v>
      </c>
      <c r="L6267" s="27">
        <v>0.62509999999999999</v>
      </c>
    </row>
    <row r="6268" spans="1:12" x14ac:dyDescent="0.25">
      <c r="A6268" s="91">
        <v>6260</v>
      </c>
      <c r="B6268" s="104">
        <v>0.95003195375700322</v>
      </c>
      <c r="C6268" s="104">
        <v>1.0246024144110244</v>
      </c>
      <c r="D6268" s="104">
        <v>1.0080282281595387</v>
      </c>
      <c r="E6268" s="99">
        <v>628471214.12</v>
      </c>
      <c r="K6268" s="27">
        <v>587008567.35000002</v>
      </c>
      <c r="L6268" s="27">
        <v>0.62519999999999998</v>
      </c>
    </row>
    <row r="6269" spans="1:12" x14ac:dyDescent="0.25">
      <c r="A6269" s="91">
        <v>6261</v>
      </c>
      <c r="B6269" s="104">
        <v>1.0833548741105701</v>
      </c>
      <c r="C6269" s="104">
        <v>0.99260155445139275</v>
      </c>
      <c r="D6269" s="104">
        <v>1.009869915656268</v>
      </c>
      <c r="E6269" s="99">
        <v>538304100.82000005</v>
      </c>
      <c r="K6269" s="27">
        <v>587830975.64999998</v>
      </c>
      <c r="L6269" s="27">
        <v>0.62529999999999997</v>
      </c>
    </row>
    <row r="6270" spans="1:12" x14ac:dyDescent="0.25">
      <c r="A6270" s="91">
        <v>6262</v>
      </c>
      <c r="B6270" s="104">
        <v>1.051689988730611</v>
      </c>
      <c r="C6270" s="104">
        <v>1.0050398689040103</v>
      </c>
      <c r="D6270" s="104">
        <v>0.97208496717441539</v>
      </c>
      <c r="E6270" s="99">
        <v>-122351258.44</v>
      </c>
      <c r="K6270" s="27">
        <v>587902249.70000005</v>
      </c>
      <c r="L6270" s="27">
        <v>0.62539999999999996</v>
      </c>
    </row>
    <row r="6271" spans="1:12" x14ac:dyDescent="0.25">
      <c r="A6271" s="91">
        <v>6263</v>
      </c>
      <c r="B6271" s="104">
        <v>1.2257283359956168</v>
      </c>
      <c r="C6271" s="104">
        <v>1.0245609357574488</v>
      </c>
      <c r="D6271" s="104">
        <v>1.0165723990058886</v>
      </c>
      <c r="E6271" s="99">
        <v>2044205931.4000001</v>
      </c>
      <c r="K6271" s="27">
        <v>587949005.88999999</v>
      </c>
      <c r="L6271" s="27">
        <v>0.62549999999999994</v>
      </c>
    </row>
    <row r="6272" spans="1:12" x14ac:dyDescent="0.25">
      <c r="A6272" s="91">
        <v>6264</v>
      </c>
      <c r="B6272" s="104">
        <v>0.55659242790994679</v>
      </c>
      <c r="C6272" s="104">
        <v>1.0095894034798754</v>
      </c>
      <c r="D6272" s="104">
        <v>1.0279544129533293</v>
      </c>
      <c r="E6272" s="99">
        <v>-1026135664.86</v>
      </c>
      <c r="K6272" s="27">
        <v>588772825.54999995</v>
      </c>
      <c r="L6272" s="27">
        <v>0.62560000000000004</v>
      </c>
    </row>
    <row r="6273" spans="1:12" x14ac:dyDescent="0.25">
      <c r="A6273" s="91">
        <v>6265</v>
      </c>
      <c r="B6273" s="104">
        <v>1.0100671241207066</v>
      </c>
      <c r="C6273" s="104">
        <v>0.91899154611267453</v>
      </c>
      <c r="D6273" s="104">
        <v>0.9823973626517758</v>
      </c>
      <c r="E6273" s="99">
        <v>-1776195489.96</v>
      </c>
      <c r="K6273" s="27">
        <v>589120899.88999999</v>
      </c>
      <c r="L6273" s="27">
        <v>0.62570000000000003</v>
      </c>
    </row>
    <row r="6274" spans="1:12" x14ac:dyDescent="0.25">
      <c r="A6274" s="91">
        <v>6266</v>
      </c>
      <c r="B6274" s="104">
        <v>1.0397221515313841</v>
      </c>
      <c r="C6274" s="104">
        <v>1.0277586762562378</v>
      </c>
      <c r="D6274" s="104">
        <v>0.97208822423024022</v>
      </c>
      <c r="E6274" s="99">
        <v>305692428.55000001</v>
      </c>
      <c r="K6274" s="27">
        <v>589343768.87</v>
      </c>
      <c r="L6274" s="27">
        <v>0.62580000000000002</v>
      </c>
    </row>
    <row r="6275" spans="1:12" x14ac:dyDescent="0.25">
      <c r="A6275" s="91">
        <v>6267</v>
      </c>
      <c r="B6275" s="104">
        <v>1.0855391933578293</v>
      </c>
      <c r="C6275" s="104">
        <v>0.98939609148372343</v>
      </c>
      <c r="D6275" s="104">
        <v>0.9911777476278667</v>
      </c>
      <c r="E6275" s="99">
        <v>67170602.239999995</v>
      </c>
      <c r="K6275" s="27">
        <v>589370632.52999997</v>
      </c>
      <c r="L6275" s="27">
        <v>0.62590000000000001</v>
      </c>
    </row>
    <row r="6276" spans="1:12" x14ac:dyDescent="0.25">
      <c r="A6276" s="91">
        <v>6268</v>
      </c>
      <c r="B6276" s="104">
        <v>1.1337376798223739</v>
      </c>
      <c r="C6276" s="104">
        <v>1.0469588101604641</v>
      </c>
      <c r="D6276" s="104">
        <v>1.0107301931106749</v>
      </c>
      <c r="E6276" s="99">
        <v>2011594239.9000001</v>
      </c>
      <c r="K6276" s="27">
        <v>589968435.59000003</v>
      </c>
      <c r="L6276" s="27">
        <v>0.626</v>
      </c>
    </row>
    <row r="6277" spans="1:12" x14ac:dyDescent="0.25">
      <c r="A6277" s="91">
        <v>6269</v>
      </c>
      <c r="B6277" s="104">
        <v>0.85350913782450899</v>
      </c>
      <c r="C6277" s="104">
        <v>1.0321734930479782</v>
      </c>
      <c r="D6277" s="104">
        <v>1.0090450944494838</v>
      </c>
      <c r="E6277" s="99">
        <v>358930465.94999999</v>
      </c>
      <c r="K6277" s="27">
        <v>590279717.37</v>
      </c>
      <c r="L6277" s="27">
        <v>0.62609999999999999</v>
      </c>
    </row>
    <row r="6278" spans="1:12" x14ac:dyDescent="0.25">
      <c r="A6278" s="91">
        <v>6270</v>
      </c>
      <c r="B6278" s="104">
        <v>1.1218489529982407</v>
      </c>
      <c r="C6278" s="104">
        <v>1.0125386622416286</v>
      </c>
      <c r="D6278" s="104">
        <v>1.0182975012155029</v>
      </c>
      <c r="E6278" s="99">
        <v>1335193880.3699999</v>
      </c>
      <c r="K6278" s="27">
        <v>590332262.92999995</v>
      </c>
      <c r="L6278" s="27">
        <v>0.62619999999999998</v>
      </c>
    </row>
    <row r="6279" spans="1:12" x14ac:dyDescent="0.25">
      <c r="A6279" s="91">
        <v>6271</v>
      </c>
      <c r="B6279" s="104">
        <v>0.97902994112307473</v>
      </c>
      <c r="C6279" s="104">
        <v>1.069686847902964</v>
      </c>
      <c r="D6279" s="104">
        <v>0.98271751000408358</v>
      </c>
      <c r="E6279" s="99">
        <v>1119483694.6500001</v>
      </c>
      <c r="K6279" s="27">
        <v>591194978.90999997</v>
      </c>
      <c r="L6279" s="27">
        <v>0.62629999999999997</v>
      </c>
    </row>
    <row r="6280" spans="1:12" x14ac:dyDescent="0.25">
      <c r="A6280" s="91">
        <v>6272</v>
      </c>
      <c r="B6280" s="104">
        <v>0.74405515300332947</v>
      </c>
      <c r="C6280" s="104">
        <v>1.0264145800846329</v>
      </c>
      <c r="D6280" s="104">
        <v>1.0122861827338652</v>
      </c>
      <c r="E6280" s="99">
        <v>-173763403.63</v>
      </c>
      <c r="K6280" s="27">
        <v>591215350.09000003</v>
      </c>
      <c r="L6280" s="27">
        <v>0.62639999999999996</v>
      </c>
    </row>
    <row r="6281" spans="1:12" x14ac:dyDescent="0.25">
      <c r="A6281" s="91">
        <v>6273</v>
      </c>
      <c r="B6281" s="104">
        <v>0.96147248692807008</v>
      </c>
      <c r="C6281" s="104">
        <v>1.0538419039038884</v>
      </c>
      <c r="D6281" s="104">
        <v>0.99471834602409481</v>
      </c>
      <c r="E6281" s="99">
        <v>979496688.57000005</v>
      </c>
      <c r="K6281" s="27">
        <v>591494711.5</v>
      </c>
      <c r="L6281" s="27">
        <v>0.62649999999999995</v>
      </c>
    </row>
    <row r="6282" spans="1:12" x14ac:dyDescent="0.25">
      <c r="A6282" s="91">
        <v>6274</v>
      </c>
      <c r="B6282" s="104">
        <v>0.97115021873969187</v>
      </c>
      <c r="C6282" s="104">
        <v>1.0369513897821929</v>
      </c>
      <c r="D6282" s="104">
        <v>1.0182559124393655</v>
      </c>
      <c r="E6282" s="99">
        <v>1174500615.3399999</v>
      </c>
      <c r="K6282" s="27">
        <v>592949753.92999995</v>
      </c>
      <c r="L6282" s="27">
        <v>0.62660000000000005</v>
      </c>
    </row>
    <row r="6283" spans="1:12" x14ac:dyDescent="0.25">
      <c r="A6283" s="91">
        <v>6275</v>
      </c>
      <c r="B6283" s="104">
        <v>0.89440306152750082</v>
      </c>
      <c r="C6283" s="104">
        <v>0.96178554364009483</v>
      </c>
      <c r="D6283" s="104">
        <v>1.0220382932862075</v>
      </c>
      <c r="E6283" s="99">
        <v>-516838145.30000001</v>
      </c>
      <c r="K6283" s="27">
        <v>593406299.59000003</v>
      </c>
      <c r="L6283" s="27">
        <v>0.62670000000000003</v>
      </c>
    </row>
    <row r="6284" spans="1:12" x14ac:dyDescent="0.25">
      <c r="A6284" s="91">
        <v>6276</v>
      </c>
      <c r="B6284" s="104">
        <v>0.77435339465208131</v>
      </c>
      <c r="C6284" s="104">
        <v>1.0065991206668565</v>
      </c>
      <c r="D6284" s="104">
        <v>1.0069662310509733</v>
      </c>
      <c r="E6284" s="99">
        <v>-436115220.20999998</v>
      </c>
      <c r="K6284" s="27">
        <v>593600698.16999996</v>
      </c>
      <c r="L6284" s="27">
        <v>0.62680000000000002</v>
      </c>
    </row>
    <row r="6285" spans="1:12" x14ac:dyDescent="0.25">
      <c r="A6285" s="91">
        <v>6277</v>
      </c>
      <c r="B6285" s="104">
        <v>1.24857847874113</v>
      </c>
      <c r="C6285" s="104">
        <v>1.0753790669666423</v>
      </c>
      <c r="D6285" s="104">
        <v>1.0125053201090743</v>
      </c>
      <c r="E6285" s="99">
        <v>3348980196.2600002</v>
      </c>
      <c r="K6285" s="27">
        <v>593688536.67999995</v>
      </c>
      <c r="L6285" s="27">
        <v>0.62690000000000001</v>
      </c>
    </row>
    <row r="6286" spans="1:12" x14ac:dyDescent="0.25">
      <c r="A6286" s="91">
        <v>6278</v>
      </c>
      <c r="B6286" s="104">
        <v>1.4857735494531841</v>
      </c>
      <c r="C6286" s="104">
        <v>0.97939606781321498</v>
      </c>
      <c r="D6286" s="104">
        <v>1.013147796821207</v>
      </c>
      <c r="E6286" s="99">
        <v>1729339480.29</v>
      </c>
      <c r="K6286" s="27">
        <v>593946219.25</v>
      </c>
      <c r="L6286" s="27">
        <v>0.627</v>
      </c>
    </row>
    <row r="6287" spans="1:12" x14ac:dyDescent="0.25">
      <c r="A6287" s="91">
        <v>6279</v>
      </c>
      <c r="B6287" s="104">
        <v>0.81127354757654879</v>
      </c>
      <c r="C6287" s="104">
        <v>0.98365289783485643</v>
      </c>
      <c r="D6287" s="104">
        <v>0.95560993953154616</v>
      </c>
      <c r="E6287" s="99">
        <v>-1498833460.55</v>
      </c>
      <c r="K6287" s="27">
        <v>594430052.89999998</v>
      </c>
      <c r="L6287" s="27">
        <v>0.62709999999999999</v>
      </c>
    </row>
    <row r="6288" spans="1:12" x14ac:dyDescent="0.25">
      <c r="A6288" s="91">
        <v>6280</v>
      </c>
      <c r="B6288" s="104">
        <v>0.67123752727035391</v>
      </c>
      <c r="C6288" s="104">
        <v>1.0088362320666526</v>
      </c>
      <c r="D6288" s="104">
        <v>0.97145916701386548</v>
      </c>
      <c r="E6288" s="99">
        <v>-1298084402.52</v>
      </c>
      <c r="K6288" s="27">
        <v>595039731.05999994</v>
      </c>
      <c r="L6288" s="27">
        <v>0.62719999999999998</v>
      </c>
    </row>
    <row r="6289" spans="1:12" x14ac:dyDescent="0.25">
      <c r="A6289" s="91">
        <v>6281</v>
      </c>
      <c r="B6289" s="104">
        <v>1.4144313395857138</v>
      </c>
      <c r="C6289" s="104">
        <v>1.0380866123661046</v>
      </c>
      <c r="D6289" s="104">
        <v>1.0054274285522213</v>
      </c>
      <c r="E6289" s="99">
        <v>2961143668.6799998</v>
      </c>
      <c r="K6289" s="27">
        <v>595121962.25</v>
      </c>
      <c r="L6289" s="27">
        <v>0.62729999999999997</v>
      </c>
    </row>
    <row r="6290" spans="1:12" x14ac:dyDescent="0.25">
      <c r="A6290" s="91">
        <v>6282</v>
      </c>
      <c r="B6290" s="104">
        <v>1.0662691873984376</v>
      </c>
      <c r="C6290" s="104">
        <v>1.0177371025015025</v>
      </c>
      <c r="D6290" s="104">
        <v>1.0058342447288529</v>
      </c>
      <c r="E6290" s="99">
        <v>935525008</v>
      </c>
      <c r="K6290" s="27">
        <v>595316232.83000004</v>
      </c>
      <c r="L6290" s="27">
        <v>0.62739999999999996</v>
      </c>
    </row>
    <row r="6291" spans="1:12" x14ac:dyDescent="0.25">
      <c r="A6291" s="91">
        <v>6283</v>
      </c>
      <c r="B6291" s="104">
        <v>1.0165046567780212</v>
      </c>
      <c r="C6291" s="104">
        <v>0.98159807402259924</v>
      </c>
      <c r="D6291" s="104">
        <v>0.99871962220443933</v>
      </c>
      <c r="E6291" s="99">
        <v>-165641783.97</v>
      </c>
      <c r="K6291" s="27">
        <v>595427543.84000003</v>
      </c>
      <c r="L6291" s="27">
        <v>0.62749999999999995</v>
      </c>
    </row>
    <row r="6292" spans="1:12" x14ac:dyDescent="0.25">
      <c r="A6292" s="91">
        <v>6284</v>
      </c>
      <c r="B6292" s="104">
        <v>1.1338495545233069</v>
      </c>
      <c r="C6292" s="104">
        <v>1.0003462795615536</v>
      </c>
      <c r="D6292" s="104">
        <v>1.0053681256477665</v>
      </c>
      <c r="E6292" s="99">
        <v>802692902.87</v>
      </c>
      <c r="K6292" s="27">
        <v>595446229.44000006</v>
      </c>
      <c r="L6292" s="27">
        <v>0.62760000000000005</v>
      </c>
    </row>
    <row r="6293" spans="1:12" x14ac:dyDescent="0.25">
      <c r="A6293" s="91">
        <v>6285</v>
      </c>
      <c r="B6293" s="104">
        <v>0.95251387682481414</v>
      </c>
      <c r="C6293" s="104">
        <v>1.0633762717766506</v>
      </c>
      <c r="D6293" s="104">
        <v>0.98771151454951323</v>
      </c>
      <c r="E6293" s="99">
        <v>976987133.82000005</v>
      </c>
      <c r="K6293" s="27">
        <v>595477541.70000005</v>
      </c>
      <c r="L6293" s="27">
        <v>0.62770000000000004</v>
      </c>
    </row>
    <row r="6294" spans="1:12" x14ac:dyDescent="0.25">
      <c r="A6294" s="91">
        <v>6286</v>
      </c>
      <c r="B6294" s="104">
        <v>0.7042004416542571</v>
      </c>
      <c r="C6294" s="104">
        <v>0.96647836625454253</v>
      </c>
      <c r="D6294" s="104">
        <v>1.0104341907114902</v>
      </c>
      <c r="E6294" s="99">
        <v>-1240032490.6600001</v>
      </c>
      <c r="K6294" s="27">
        <v>595847212.71000004</v>
      </c>
      <c r="L6294" s="27">
        <v>0.62780000000000002</v>
      </c>
    </row>
    <row r="6295" spans="1:12" x14ac:dyDescent="0.25">
      <c r="A6295" s="91">
        <v>6287</v>
      </c>
      <c r="B6295" s="104">
        <v>1.0864565479048396</v>
      </c>
      <c r="C6295" s="104">
        <v>0.98509470684362532</v>
      </c>
      <c r="D6295" s="104">
        <v>1.0187896155431502</v>
      </c>
      <c r="E6295" s="99">
        <v>576463342.90999997</v>
      </c>
      <c r="K6295" s="27">
        <v>595870568.91999996</v>
      </c>
      <c r="L6295" s="27">
        <v>0.62790000000000001</v>
      </c>
    </row>
    <row r="6296" spans="1:12" x14ac:dyDescent="0.25">
      <c r="A6296" s="91">
        <v>6288</v>
      </c>
      <c r="B6296" s="104">
        <v>1.1342854542155791</v>
      </c>
      <c r="C6296" s="104">
        <v>1.0306783225369565</v>
      </c>
      <c r="D6296" s="104">
        <v>0.99065693383627496</v>
      </c>
      <c r="E6296" s="99">
        <v>1157852320.76</v>
      </c>
      <c r="K6296" s="27">
        <v>596334349.94000006</v>
      </c>
      <c r="L6296" s="27">
        <v>0.628</v>
      </c>
    </row>
    <row r="6297" spans="1:12" x14ac:dyDescent="0.25">
      <c r="A6297" s="91">
        <v>6289</v>
      </c>
      <c r="B6297" s="104">
        <v>1.2838785612139489</v>
      </c>
      <c r="C6297" s="104">
        <v>1.0101731537029119</v>
      </c>
      <c r="D6297" s="104">
        <v>0.99257862386207574</v>
      </c>
      <c r="E6297" s="99">
        <v>1291837072.1400001</v>
      </c>
      <c r="K6297" s="27">
        <v>596388784.50999999</v>
      </c>
      <c r="L6297" s="27">
        <v>0.62809999999999999</v>
      </c>
    </row>
    <row r="6298" spans="1:12" x14ac:dyDescent="0.25">
      <c r="A6298" s="91">
        <v>6290</v>
      </c>
      <c r="B6298" s="104">
        <v>0.95390176265240445</v>
      </c>
      <c r="C6298" s="104">
        <v>0.96221879672396848</v>
      </c>
      <c r="D6298" s="104">
        <v>0.96666047994474147</v>
      </c>
      <c r="E6298" s="99">
        <v>-1341575102.1300001</v>
      </c>
      <c r="K6298" s="27">
        <v>596485539.80999994</v>
      </c>
      <c r="L6298" s="27">
        <v>0.62819999999999998</v>
      </c>
    </row>
    <row r="6299" spans="1:12" x14ac:dyDescent="0.25">
      <c r="A6299" s="91">
        <v>6291</v>
      </c>
      <c r="B6299" s="104">
        <v>0.86714944302335273</v>
      </c>
      <c r="C6299" s="104">
        <v>0.97064267033054485</v>
      </c>
      <c r="D6299" s="104">
        <v>0.98437108561283138</v>
      </c>
      <c r="E6299" s="99">
        <v>-1090587577.3399999</v>
      </c>
      <c r="K6299" s="27">
        <v>596623418.15999997</v>
      </c>
      <c r="L6299" s="27">
        <v>0.62829999999999997</v>
      </c>
    </row>
    <row r="6300" spans="1:12" x14ac:dyDescent="0.25">
      <c r="A6300" s="91">
        <v>6292</v>
      </c>
      <c r="B6300" s="104">
        <v>0.98898564230074071</v>
      </c>
      <c r="C6300" s="104">
        <v>1.0410791702384032</v>
      </c>
      <c r="D6300" s="104">
        <v>0.99510284802820892</v>
      </c>
      <c r="E6300" s="99">
        <v>861080894.82000005</v>
      </c>
      <c r="K6300" s="27">
        <v>596643360.24000001</v>
      </c>
      <c r="L6300" s="27">
        <v>0.62839999999999996</v>
      </c>
    </row>
    <row r="6301" spans="1:12" x14ac:dyDescent="0.25">
      <c r="A6301" s="91">
        <v>6293</v>
      </c>
      <c r="B6301" s="104">
        <v>1.1876172887495415</v>
      </c>
      <c r="C6301" s="104">
        <v>0.97619988853947359</v>
      </c>
      <c r="D6301" s="104">
        <v>0.95466262923617684</v>
      </c>
      <c r="E6301" s="99">
        <v>-775386072.67999995</v>
      </c>
      <c r="K6301" s="27">
        <v>597011451.80999994</v>
      </c>
      <c r="L6301" s="27">
        <v>0.62849999999999995</v>
      </c>
    </row>
    <row r="6302" spans="1:12" x14ac:dyDescent="0.25">
      <c r="A6302" s="91">
        <v>6294</v>
      </c>
      <c r="B6302" s="104">
        <v>1.243187005749089</v>
      </c>
      <c r="C6302" s="104">
        <v>0.94637541753764942</v>
      </c>
      <c r="D6302" s="104">
        <v>1.0126116780957781</v>
      </c>
      <c r="E6302" s="99">
        <v>17947940.629999999</v>
      </c>
      <c r="K6302" s="27">
        <v>597048794.91999996</v>
      </c>
      <c r="L6302" s="27">
        <v>0.62860000000000005</v>
      </c>
    </row>
    <row r="6303" spans="1:12" x14ac:dyDescent="0.25">
      <c r="A6303" s="91">
        <v>6295</v>
      </c>
      <c r="B6303" s="104">
        <v>0.84816877179598082</v>
      </c>
      <c r="C6303" s="104">
        <v>0.95486508462463471</v>
      </c>
      <c r="D6303" s="104">
        <v>0.96273289664609518</v>
      </c>
      <c r="E6303" s="99">
        <v>-1764522218.26</v>
      </c>
      <c r="K6303" s="27">
        <v>597232094.20000005</v>
      </c>
      <c r="L6303" s="27">
        <v>0.62870000000000004</v>
      </c>
    </row>
    <row r="6304" spans="1:12" x14ac:dyDescent="0.25">
      <c r="A6304" s="91">
        <v>6296</v>
      </c>
      <c r="B6304" s="104">
        <v>0.92338874692513662</v>
      </c>
      <c r="C6304" s="104">
        <v>0.96288349139074758</v>
      </c>
      <c r="D6304" s="104">
        <v>0.97960181683527314</v>
      </c>
      <c r="E6304" s="99">
        <v>-1164497232.48</v>
      </c>
      <c r="K6304" s="27">
        <v>597476691.88999999</v>
      </c>
      <c r="L6304" s="27">
        <v>0.62880000000000003</v>
      </c>
    </row>
    <row r="6305" spans="1:12" x14ac:dyDescent="0.25">
      <c r="A6305" s="91">
        <v>6297</v>
      </c>
      <c r="B6305" s="104">
        <v>0.96351600677443505</v>
      </c>
      <c r="C6305" s="104">
        <v>0.97470638686795863</v>
      </c>
      <c r="D6305" s="104">
        <v>0.99463417707479262</v>
      </c>
      <c r="E6305" s="99">
        <v>-551186760.98000002</v>
      </c>
      <c r="K6305" s="27">
        <v>598349009.99000001</v>
      </c>
      <c r="L6305" s="27">
        <v>0.62890000000000001</v>
      </c>
    </row>
    <row r="6306" spans="1:12" x14ac:dyDescent="0.25">
      <c r="A6306" s="91">
        <v>6298</v>
      </c>
      <c r="B6306" s="104">
        <v>0.90752515226838781</v>
      </c>
      <c r="C6306" s="104">
        <v>0.94968907976550887</v>
      </c>
      <c r="D6306" s="104">
        <v>0.98076274045004341</v>
      </c>
      <c r="E6306" s="99">
        <v>-1421725490.25</v>
      </c>
      <c r="K6306" s="27">
        <v>598371985.79999995</v>
      </c>
      <c r="L6306" s="27">
        <v>0.629</v>
      </c>
    </row>
    <row r="6307" spans="1:12" x14ac:dyDescent="0.25">
      <c r="A6307" s="91">
        <v>6299</v>
      </c>
      <c r="B6307" s="104">
        <v>1.0376731349077704</v>
      </c>
      <c r="C6307" s="104">
        <v>0.98684651665549827</v>
      </c>
      <c r="D6307" s="104">
        <v>1.0015394503445985</v>
      </c>
      <c r="E6307" s="99">
        <v>72619542.180000007</v>
      </c>
      <c r="K6307" s="27">
        <v>598373134.69000006</v>
      </c>
      <c r="L6307" s="27">
        <v>0.62909999999999999</v>
      </c>
    </row>
    <row r="6308" spans="1:12" x14ac:dyDescent="0.25">
      <c r="A6308" s="91">
        <v>6300</v>
      </c>
      <c r="B6308" s="104">
        <v>1.3104953113096347</v>
      </c>
      <c r="C6308" s="104">
        <v>1.0086240178459518</v>
      </c>
      <c r="D6308" s="104">
        <v>1.0207168390965109</v>
      </c>
      <c r="E6308" s="99">
        <v>2107182003.1099999</v>
      </c>
      <c r="K6308" s="27">
        <v>598809396.47000003</v>
      </c>
      <c r="L6308" s="27">
        <v>0.62919999999999998</v>
      </c>
    </row>
    <row r="6309" spans="1:12" x14ac:dyDescent="0.25">
      <c r="A6309" s="91">
        <v>6301</v>
      </c>
      <c r="B6309" s="104">
        <v>1.1123802245074939</v>
      </c>
      <c r="C6309" s="104">
        <v>1.0203366150339119</v>
      </c>
      <c r="D6309" s="104">
        <v>1.0024731994610538</v>
      </c>
      <c r="E6309" s="99">
        <v>1108882022.9000001</v>
      </c>
      <c r="K6309" s="27">
        <v>599014388.84000003</v>
      </c>
      <c r="L6309" s="27">
        <v>0.62929999999999997</v>
      </c>
    </row>
    <row r="6310" spans="1:12" x14ac:dyDescent="0.25">
      <c r="A6310" s="91">
        <v>6302</v>
      </c>
      <c r="B6310" s="104">
        <v>1.0817351492358291</v>
      </c>
      <c r="C6310" s="104">
        <v>1.0079376516891716</v>
      </c>
      <c r="D6310" s="104">
        <v>1.0079048626844413</v>
      </c>
      <c r="E6310" s="99">
        <v>829102862.55999994</v>
      </c>
      <c r="K6310" s="27">
        <v>599149244.61000001</v>
      </c>
      <c r="L6310" s="27">
        <v>0.62939999999999996</v>
      </c>
    </row>
    <row r="6311" spans="1:12" x14ac:dyDescent="0.25">
      <c r="A6311" s="91">
        <v>6303</v>
      </c>
      <c r="B6311" s="104">
        <v>1.0028182837710009</v>
      </c>
      <c r="C6311" s="104">
        <v>0.96420272793224959</v>
      </c>
      <c r="D6311" s="104">
        <v>0.98498338461673351</v>
      </c>
      <c r="E6311" s="99">
        <v>-833558511.16999996</v>
      </c>
      <c r="K6311" s="27">
        <v>599573340.26999998</v>
      </c>
      <c r="L6311" s="27">
        <v>0.62949999999999995</v>
      </c>
    </row>
    <row r="6312" spans="1:12" x14ac:dyDescent="0.25">
      <c r="A6312" s="91">
        <v>6304</v>
      </c>
      <c r="B6312" s="104">
        <v>0.87457621686884812</v>
      </c>
      <c r="C6312" s="104">
        <v>1.0118338559423699</v>
      </c>
      <c r="D6312" s="104">
        <v>0.99107653750958535</v>
      </c>
      <c r="E6312" s="99">
        <v>-231491105.24000001</v>
      </c>
      <c r="K6312" s="27">
        <v>599988849.49000001</v>
      </c>
      <c r="L6312" s="27">
        <v>0.62960000000000005</v>
      </c>
    </row>
    <row r="6313" spans="1:12" x14ac:dyDescent="0.25">
      <c r="A6313" s="91">
        <v>6305</v>
      </c>
      <c r="B6313" s="104">
        <v>0.98587191076201164</v>
      </c>
      <c r="C6313" s="104">
        <v>0.99372523611140506</v>
      </c>
      <c r="D6313" s="104">
        <v>0.98708190369696491</v>
      </c>
      <c r="E6313" s="99">
        <v>-254814390.05000001</v>
      </c>
      <c r="K6313" s="27">
        <v>600317860.77999997</v>
      </c>
      <c r="L6313" s="27">
        <v>0.62970000000000004</v>
      </c>
    </row>
    <row r="6314" spans="1:12" x14ac:dyDescent="0.25">
      <c r="A6314" s="91">
        <v>6306</v>
      </c>
      <c r="B6314" s="104">
        <v>1.3571326471776064</v>
      </c>
      <c r="C6314" s="104">
        <v>0.98089295167497292</v>
      </c>
      <c r="D6314" s="104">
        <v>0.98061687484154569</v>
      </c>
      <c r="E6314" s="99">
        <v>437393519.50999999</v>
      </c>
      <c r="K6314" s="27">
        <v>600355310.72000003</v>
      </c>
      <c r="L6314" s="27">
        <v>0.62980000000000003</v>
      </c>
    </row>
    <row r="6315" spans="1:12" x14ac:dyDescent="0.25">
      <c r="A6315" s="91">
        <v>6307</v>
      </c>
      <c r="B6315" s="104">
        <v>0.74905379693882523</v>
      </c>
      <c r="C6315" s="104">
        <v>1.0136653374121303</v>
      </c>
      <c r="D6315" s="104">
        <v>0.99248244704138822</v>
      </c>
      <c r="E6315" s="99">
        <v>-650636698.88</v>
      </c>
      <c r="K6315" s="27">
        <v>600740471.33000004</v>
      </c>
      <c r="L6315" s="27">
        <v>0.62990000000000002</v>
      </c>
    </row>
    <row r="6316" spans="1:12" x14ac:dyDescent="0.25">
      <c r="A6316" s="91">
        <v>6308</v>
      </c>
      <c r="B6316" s="104">
        <v>1.0884807537256229</v>
      </c>
      <c r="C6316" s="104">
        <v>0.99467804586707464</v>
      </c>
      <c r="D6316" s="104">
        <v>1.0008755066119328</v>
      </c>
      <c r="E6316" s="99">
        <v>405904551.26999998</v>
      </c>
      <c r="K6316" s="27">
        <v>600935082.58000004</v>
      </c>
      <c r="L6316" s="27">
        <v>0.63</v>
      </c>
    </row>
    <row r="6317" spans="1:12" x14ac:dyDescent="0.25">
      <c r="A6317" s="91">
        <v>6309</v>
      </c>
      <c r="B6317" s="104">
        <v>1.0613476482797954</v>
      </c>
      <c r="C6317" s="104">
        <v>1.0306355671891494</v>
      </c>
      <c r="D6317" s="104">
        <v>0.9983408912918551</v>
      </c>
      <c r="E6317" s="99">
        <v>1028247955.62</v>
      </c>
      <c r="K6317" s="27">
        <v>601141985.38</v>
      </c>
      <c r="L6317" s="27">
        <v>0.63009999999999999</v>
      </c>
    </row>
    <row r="6318" spans="1:12" x14ac:dyDescent="0.25">
      <c r="A6318" s="91">
        <v>6310</v>
      </c>
      <c r="B6318" s="104">
        <v>1.0901516366628163</v>
      </c>
      <c r="C6318" s="104">
        <v>1.0037011325109044</v>
      </c>
      <c r="D6318" s="104">
        <v>0.97833459527534783</v>
      </c>
      <c r="E6318" s="99">
        <v>110807369.55</v>
      </c>
      <c r="K6318" s="27">
        <v>601283324.75</v>
      </c>
      <c r="L6318" s="27">
        <v>0.63019999999999998</v>
      </c>
    </row>
    <row r="6319" spans="1:12" x14ac:dyDescent="0.25">
      <c r="A6319" s="91">
        <v>6311</v>
      </c>
      <c r="B6319" s="104">
        <v>0.86644409730077276</v>
      </c>
      <c r="C6319" s="104">
        <v>0.95117393140286699</v>
      </c>
      <c r="D6319" s="104">
        <v>1.0061581220598972</v>
      </c>
      <c r="E6319" s="99">
        <v>-1065174407.2</v>
      </c>
      <c r="K6319" s="27">
        <v>602168138.75999999</v>
      </c>
      <c r="L6319" s="27">
        <v>0.63029999999999997</v>
      </c>
    </row>
    <row r="6320" spans="1:12" x14ac:dyDescent="0.25">
      <c r="A6320" s="91">
        <v>6312</v>
      </c>
      <c r="B6320" s="104">
        <v>1.0509788673319305</v>
      </c>
      <c r="C6320" s="104">
        <v>0.97786408125233792</v>
      </c>
      <c r="D6320" s="104">
        <v>1.0042805909768966</v>
      </c>
      <c r="E6320" s="99">
        <v>-16503222.26</v>
      </c>
      <c r="K6320" s="27">
        <v>602326741.75</v>
      </c>
      <c r="L6320" s="27">
        <v>0.63039999999999996</v>
      </c>
    </row>
    <row r="6321" spans="1:12" x14ac:dyDescent="0.25">
      <c r="A6321" s="91">
        <v>6313</v>
      </c>
      <c r="B6321" s="104">
        <v>1.1539709611854372</v>
      </c>
      <c r="C6321" s="104">
        <v>1.0188526657725747</v>
      </c>
      <c r="D6321" s="104">
        <v>1.0099995706716882</v>
      </c>
      <c r="E6321" s="99">
        <v>1426163988.27</v>
      </c>
      <c r="K6321" s="27">
        <v>602366173.17999995</v>
      </c>
      <c r="L6321" s="27">
        <v>0.63049999999999995</v>
      </c>
    </row>
    <row r="6322" spans="1:12" x14ac:dyDescent="0.25">
      <c r="A6322" s="91">
        <v>6314</v>
      </c>
      <c r="B6322" s="104">
        <v>1.3838655833329732</v>
      </c>
      <c r="C6322" s="104">
        <v>0.97604475783749989</v>
      </c>
      <c r="D6322" s="104">
        <v>0.9827775432459146</v>
      </c>
      <c r="E6322" s="99">
        <v>440055470.98000002</v>
      </c>
      <c r="K6322" s="27">
        <v>602650428.38999999</v>
      </c>
      <c r="L6322" s="27">
        <v>0.63060000000000005</v>
      </c>
    </row>
    <row r="6323" spans="1:12" x14ac:dyDescent="0.25">
      <c r="A6323" s="91">
        <v>6315</v>
      </c>
      <c r="B6323" s="104">
        <v>1.2296258883719764</v>
      </c>
      <c r="C6323" s="104">
        <v>0.9</v>
      </c>
      <c r="D6323" s="104">
        <v>1.0344205194771614</v>
      </c>
      <c r="E6323" s="99">
        <v>-703979668.19000006</v>
      </c>
      <c r="K6323" s="27">
        <v>602715613.49000001</v>
      </c>
      <c r="L6323" s="27">
        <v>0.63070000000000004</v>
      </c>
    </row>
    <row r="6324" spans="1:12" x14ac:dyDescent="0.25">
      <c r="A6324" s="91">
        <v>6316</v>
      </c>
      <c r="B6324" s="104">
        <v>1.0127633237517608</v>
      </c>
      <c r="C6324" s="104">
        <v>1.0074052860060101</v>
      </c>
      <c r="D6324" s="104">
        <v>1.0065399891786764</v>
      </c>
      <c r="E6324" s="99">
        <v>513968053.05000001</v>
      </c>
      <c r="K6324" s="27">
        <v>603106663.00999999</v>
      </c>
      <c r="L6324" s="27">
        <v>0.63080000000000003</v>
      </c>
    </row>
    <row r="6325" spans="1:12" x14ac:dyDescent="0.25">
      <c r="A6325" s="91">
        <v>6317</v>
      </c>
      <c r="B6325" s="104">
        <v>0.82091521188525696</v>
      </c>
      <c r="C6325" s="104">
        <v>0.97774131313339085</v>
      </c>
      <c r="D6325" s="104">
        <v>1.0017034975914065</v>
      </c>
      <c r="E6325" s="99">
        <v>-820394559.70000005</v>
      </c>
      <c r="K6325" s="27">
        <v>603958472.75</v>
      </c>
      <c r="L6325" s="27">
        <v>0.63090000000000002</v>
      </c>
    </row>
    <row r="6326" spans="1:12" x14ac:dyDescent="0.25">
      <c r="A6326" s="91">
        <v>6318</v>
      </c>
      <c r="B6326" s="104">
        <v>1.0462892403683688</v>
      </c>
      <c r="C6326" s="104">
        <v>1.0011106572616031</v>
      </c>
      <c r="D6326" s="104">
        <v>0.99240406758006583</v>
      </c>
      <c r="E6326" s="99">
        <v>211424115.88</v>
      </c>
      <c r="K6326" s="27">
        <v>603966779.92999995</v>
      </c>
      <c r="L6326" s="27">
        <v>0.63100000000000001</v>
      </c>
    </row>
    <row r="6327" spans="1:12" x14ac:dyDescent="0.25">
      <c r="A6327" s="91">
        <v>6319</v>
      </c>
      <c r="B6327" s="104">
        <v>0.72078067555154068</v>
      </c>
      <c r="C6327" s="104">
        <v>1.0419989350275769</v>
      </c>
      <c r="D6327" s="104">
        <v>1.0362898615085769</v>
      </c>
      <c r="E6327" s="99">
        <v>315814301.12</v>
      </c>
      <c r="K6327" s="27">
        <v>604386356.01999998</v>
      </c>
      <c r="L6327" s="27">
        <v>0.63109999999999999</v>
      </c>
    </row>
    <row r="6328" spans="1:12" x14ac:dyDescent="0.25">
      <c r="A6328" s="91">
        <v>6320</v>
      </c>
      <c r="B6328" s="104">
        <v>1.334908870439212</v>
      </c>
      <c r="C6328" s="104">
        <v>1.0262354525462689</v>
      </c>
      <c r="D6328" s="104">
        <v>1.0175688374319287</v>
      </c>
      <c r="E6328" s="99">
        <v>2612442467.9699998</v>
      </c>
      <c r="K6328" s="27">
        <v>604832740.13999999</v>
      </c>
      <c r="L6328" s="27">
        <v>0.63119999999999998</v>
      </c>
    </row>
    <row r="6329" spans="1:12" x14ac:dyDescent="0.25">
      <c r="A6329" s="91">
        <v>6321</v>
      </c>
      <c r="B6329" s="104">
        <v>0.97707158178931119</v>
      </c>
      <c r="C6329" s="104">
        <v>0.98318734675963071</v>
      </c>
      <c r="D6329" s="104">
        <v>0.97664978883511622</v>
      </c>
      <c r="E6329" s="99">
        <v>-693221557.5</v>
      </c>
      <c r="K6329" s="27">
        <v>605451038.76999998</v>
      </c>
      <c r="L6329" s="27">
        <v>0.63129999999999997</v>
      </c>
    </row>
    <row r="6330" spans="1:12" x14ac:dyDescent="0.25">
      <c r="A6330" s="91">
        <v>6322</v>
      </c>
      <c r="B6330" s="104">
        <v>1.0514009348987086</v>
      </c>
      <c r="C6330" s="104">
        <v>0.9339406329102653</v>
      </c>
      <c r="D6330" s="104">
        <v>1.0004028073731008</v>
      </c>
      <c r="E6330" s="99">
        <v>-1034331315.42</v>
      </c>
      <c r="K6330" s="27">
        <v>605681211.98000002</v>
      </c>
      <c r="L6330" s="27">
        <v>0.63139999999999996</v>
      </c>
    </row>
    <row r="6331" spans="1:12" x14ac:dyDescent="0.25">
      <c r="A6331" s="91">
        <v>6323</v>
      </c>
      <c r="B6331" s="104">
        <v>1.1665746604253588</v>
      </c>
      <c r="C6331" s="104">
        <v>0.98854418669857691</v>
      </c>
      <c r="D6331" s="104">
        <v>1.0128909666240147</v>
      </c>
      <c r="E6331" s="99">
        <v>821664228.64999998</v>
      </c>
      <c r="K6331" s="27">
        <v>605693382.87</v>
      </c>
      <c r="L6331" s="27">
        <v>0.63149999999999995</v>
      </c>
    </row>
    <row r="6332" spans="1:12" x14ac:dyDescent="0.25">
      <c r="A6332" s="91">
        <v>6324</v>
      </c>
      <c r="B6332" s="104">
        <v>1.0388705630986865</v>
      </c>
      <c r="C6332" s="104">
        <v>1.0023272643551189</v>
      </c>
      <c r="D6332" s="104">
        <v>1.0195821786068602</v>
      </c>
      <c r="E6332" s="99">
        <v>785295459.72000003</v>
      </c>
      <c r="K6332" s="27">
        <v>606274943.10000002</v>
      </c>
      <c r="L6332" s="27">
        <v>0.63160000000000005</v>
      </c>
    </row>
    <row r="6333" spans="1:12" x14ac:dyDescent="0.25">
      <c r="A6333" s="91">
        <v>6325</v>
      </c>
      <c r="B6333" s="104">
        <v>0.7317093796971651</v>
      </c>
      <c r="C6333" s="104">
        <v>0.9668074553974767</v>
      </c>
      <c r="D6333" s="104">
        <v>1.0129082099739184</v>
      </c>
      <c r="E6333" s="99">
        <v>-1111994208.0699999</v>
      </c>
      <c r="K6333" s="27">
        <v>606836774.88</v>
      </c>
      <c r="L6333" s="27">
        <v>0.63170000000000004</v>
      </c>
    </row>
    <row r="6334" spans="1:12" x14ac:dyDescent="0.25">
      <c r="A6334" s="91">
        <v>6326</v>
      </c>
      <c r="B6334" s="104">
        <v>0.92524596676543558</v>
      </c>
      <c r="C6334" s="104">
        <v>1.0397565558663167</v>
      </c>
      <c r="D6334" s="104">
        <v>1.0076756956141697</v>
      </c>
      <c r="E6334" s="99">
        <v>800410782.19000006</v>
      </c>
      <c r="K6334" s="27">
        <v>606915412.77999997</v>
      </c>
      <c r="L6334" s="27">
        <v>0.63180000000000003</v>
      </c>
    </row>
    <row r="6335" spans="1:12" x14ac:dyDescent="0.25">
      <c r="A6335" s="91">
        <v>6327</v>
      </c>
      <c r="B6335" s="104">
        <v>1.0499290343366978</v>
      </c>
      <c r="C6335" s="104">
        <v>0.98549616050435207</v>
      </c>
      <c r="D6335" s="104">
        <v>0.99428607655111556</v>
      </c>
      <c r="E6335" s="99">
        <v>-66556227.469999999</v>
      </c>
      <c r="K6335" s="27">
        <v>607754237.48000002</v>
      </c>
      <c r="L6335" s="27">
        <v>0.63190000000000002</v>
      </c>
    </row>
    <row r="6336" spans="1:12" x14ac:dyDescent="0.25">
      <c r="A6336" s="91">
        <v>6328</v>
      </c>
      <c r="B6336" s="104">
        <v>1.2040286147540842</v>
      </c>
      <c r="C6336" s="104">
        <v>0.98939561489136507</v>
      </c>
      <c r="D6336" s="104">
        <v>0.99015514639018154</v>
      </c>
      <c r="E6336" s="99">
        <v>430424561.17000002</v>
      </c>
      <c r="K6336" s="27">
        <v>607976521.90999997</v>
      </c>
      <c r="L6336" s="27">
        <v>0.63200000000000001</v>
      </c>
    </row>
    <row r="6337" spans="1:12" x14ac:dyDescent="0.25">
      <c r="A6337" s="91">
        <v>6329</v>
      </c>
      <c r="B6337" s="104">
        <v>0.73113288241802099</v>
      </c>
      <c r="C6337" s="104">
        <v>1.0371531815575794</v>
      </c>
      <c r="D6337" s="104">
        <v>0.99048417211029738</v>
      </c>
      <c r="E6337" s="99">
        <v>-404996218.38999999</v>
      </c>
      <c r="K6337" s="27">
        <v>608528301.42999995</v>
      </c>
      <c r="L6337" s="27">
        <v>0.6321</v>
      </c>
    </row>
    <row r="6338" spans="1:12" x14ac:dyDescent="0.25">
      <c r="A6338" s="91">
        <v>6330</v>
      </c>
      <c r="B6338" s="104">
        <v>1.0716537823704275</v>
      </c>
      <c r="C6338" s="104">
        <v>1.0336624134788337</v>
      </c>
      <c r="D6338" s="104">
        <v>1.0043082594516775</v>
      </c>
      <c r="E6338" s="99">
        <v>1272280476.3800001</v>
      </c>
      <c r="K6338" s="27">
        <v>608596925.82000005</v>
      </c>
      <c r="L6338" s="27">
        <v>0.63219999999999998</v>
      </c>
    </row>
    <row r="6339" spans="1:12" x14ac:dyDescent="0.25">
      <c r="A6339" s="91">
        <v>6331</v>
      </c>
      <c r="B6339" s="104">
        <v>0.65224124602344125</v>
      </c>
      <c r="C6339" s="104">
        <v>1.0376303624565608</v>
      </c>
      <c r="D6339" s="104">
        <v>0.97520887314905991</v>
      </c>
      <c r="E6339" s="99">
        <v>-941132066.99000001</v>
      </c>
      <c r="K6339" s="27">
        <v>609170417.82000005</v>
      </c>
      <c r="L6339" s="27">
        <v>0.63229999999999997</v>
      </c>
    </row>
    <row r="6340" spans="1:12" x14ac:dyDescent="0.25">
      <c r="A6340" s="91">
        <v>6332</v>
      </c>
      <c r="B6340" s="104">
        <v>1.8006639237166695</v>
      </c>
      <c r="C6340" s="104">
        <v>0.93404468022719789</v>
      </c>
      <c r="D6340" s="104">
        <v>1.021796261790453</v>
      </c>
      <c r="E6340" s="99">
        <v>1443832437.22</v>
      </c>
      <c r="K6340" s="27">
        <v>609367576.03999996</v>
      </c>
      <c r="L6340" s="27">
        <v>0.63239999999999996</v>
      </c>
    </row>
    <row r="6341" spans="1:12" x14ac:dyDescent="0.25">
      <c r="A6341" s="91">
        <v>6333</v>
      </c>
      <c r="B6341" s="104">
        <v>1.389228565829522</v>
      </c>
      <c r="C6341" s="104">
        <v>0.99670898114880058</v>
      </c>
      <c r="D6341" s="104">
        <v>0.9977471456510324</v>
      </c>
      <c r="E6341" s="99">
        <v>1452116721.0699999</v>
      </c>
      <c r="K6341" s="27">
        <v>609767661.00999999</v>
      </c>
      <c r="L6341" s="27">
        <v>0.63249999999999995</v>
      </c>
    </row>
    <row r="6342" spans="1:12" x14ac:dyDescent="0.25">
      <c r="A6342" s="91">
        <v>6334</v>
      </c>
      <c r="B6342" s="104">
        <v>0.76630485248971691</v>
      </c>
      <c r="C6342" s="104">
        <v>1.0215985223393256</v>
      </c>
      <c r="D6342" s="104">
        <v>1.011407329117586</v>
      </c>
      <c r="E6342" s="99">
        <v>-163643988.21000001</v>
      </c>
      <c r="K6342" s="27">
        <v>610122152.14999998</v>
      </c>
      <c r="L6342" s="27">
        <v>0.63260000000000005</v>
      </c>
    </row>
    <row r="6343" spans="1:12" x14ac:dyDescent="0.25">
      <c r="A6343" s="91">
        <v>6335</v>
      </c>
      <c r="B6343" s="104">
        <v>0.88776633706336694</v>
      </c>
      <c r="C6343" s="104">
        <v>1.0576993049458792</v>
      </c>
      <c r="D6343" s="104">
        <v>1.0000189407755877</v>
      </c>
      <c r="E6343" s="99">
        <v>805559429.14999998</v>
      </c>
      <c r="K6343" s="27">
        <v>610680636.38999999</v>
      </c>
      <c r="L6343" s="27">
        <v>0.63270000000000004</v>
      </c>
    </row>
    <row r="6344" spans="1:12" x14ac:dyDescent="0.25">
      <c r="A6344" s="91">
        <v>6336</v>
      </c>
      <c r="B6344" s="104">
        <v>1.1914909331772146</v>
      </c>
      <c r="C6344" s="104">
        <v>1.0008849133084932</v>
      </c>
      <c r="D6344" s="104">
        <v>0.99564740724883827</v>
      </c>
      <c r="E6344" s="99">
        <v>798502887.72000003</v>
      </c>
      <c r="K6344" s="27">
        <v>610735759.38</v>
      </c>
      <c r="L6344" s="27">
        <v>0.63280000000000003</v>
      </c>
    </row>
    <row r="6345" spans="1:12" x14ac:dyDescent="0.25">
      <c r="A6345" s="91">
        <v>6337</v>
      </c>
      <c r="B6345" s="104">
        <v>1.0607753086450795</v>
      </c>
      <c r="C6345" s="104">
        <v>1.0430152804045234</v>
      </c>
      <c r="D6345" s="104">
        <v>1.05</v>
      </c>
      <c r="E6345" s="99">
        <v>2452970876.1300001</v>
      </c>
      <c r="K6345" s="27">
        <v>610902325.10000002</v>
      </c>
      <c r="L6345" s="27">
        <v>0.63290000000000002</v>
      </c>
    </row>
    <row r="6346" spans="1:12" x14ac:dyDescent="0.25">
      <c r="A6346" s="91">
        <v>6338</v>
      </c>
      <c r="B6346" s="104">
        <v>0.88941468633265397</v>
      </c>
      <c r="C6346" s="104">
        <v>1.0245890336279393</v>
      </c>
      <c r="D6346" s="104">
        <v>1.0070807997731612</v>
      </c>
      <c r="E6346" s="99">
        <v>347222000.77999997</v>
      </c>
      <c r="K6346" s="27">
        <v>610933518.29999995</v>
      </c>
      <c r="L6346" s="27">
        <v>0.63300000000000001</v>
      </c>
    </row>
    <row r="6347" spans="1:12" x14ac:dyDescent="0.25">
      <c r="A6347" s="91">
        <v>6339</v>
      </c>
      <c r="B6347" s="104">
        <v>0.90724970995762355</v>
      </c>
      <c r="C6347" s="104">
        <v>1.0032690221784302</v>
      </c>
      <c r="D6347" s="104">
        <v>0.96737677131825617</v>
      </c>
      <c r="E6347" s="99">
        <v>-702965367.42999995</v>
      </c>
      <c r="K6347" s="27">
        <v>611248053.69000006</v>
      </c>
      <c r="L6347" s="27">
        <v>0.6331</v>
      </c>
    </row>
    <row r="6348" spans="1:12" x14ac:dyDescent="0.25">
      <c r="A6348" s="91">
        <v>6340</v>
      </c>
      <c r="B6348" s="104">
        <v>0.93475509850952476</v>
      </c>
      <c r="C6348" s="104">
        <v>1.0365334868150284</v>
      </c>
      <c r="D6348" s="104">
        <v>1.0136381096129254</v>
      </c>
      <c r="E6348" s="99">
        <v>900246107.95000005</v>
      </c>
      <c r="K6348" s="27">
        <v>611533418.58000004</v>
      </c>
      <c r="L6348" s="27">
        <v>0.63319999999999999</v>
      </c>
    </row>
    <row r="6349" spans="1:12" x14ac:dyDescent="0.25">
      <c r="A6349" s="91">
        <v>6341</v>
      </c>
      <c r="B6349" s="104">
        <v>1.0827230848894098</v>
      </c>
      <c r="C6349" s="104">
        <v>0.97363791720365345</v>
      </c>
      <c r="D6349" s="104">
        <v>1.0100042911456175</v>
      </c>
      <c r="E6349" s="99">
        <v>117582142.3</v>
      </c>
      <c r="K6349" s="27">
        <v>611671782.14999998</v>
      </c>
      <c r="L6349" s="27">
        <v>0.63329999999999997</v>
      </c>
    </row>
    <row r="6350" spans="1:12" x14ac:dyDescent="0.25">
      <c r="A6350" s="91">
        <v>6342</v>
      </c>
      <c r="B6350" s="104">
        <v>1.0718855080811658</v>
      </c>
      <c r="C6350" s="104">
        <v>1.0610948870230497</v>
      </c>
      <c r="D6350" s="104">
        <v>1.0428522588944047</v>
      </c>
      <c r="E6350" s="99">
        <v>2763705773.3099999</v>
      </c>
      <c r="K6350" s="27">
        <v>612056199.90999997</v>
      </c>
      <c r="L6350" s="27">
        <v>0.63339999999999996</v>
      </c>
    </row>
    <row r="6351" spans="1:12" x14ac:dyDescent="0.25">
      <c r="A6351" s="91">
        <v>6343</v>
      </c>
      <c r="B6351" s="104">
        <v>1.0024657257178782</v>
      </c>
      <c r="C6351" s="104">
        <v>1.0197868884162684</v>
      </c>
      <c r="D6351" s="104">
        <v>0.99724494646969242</v>
      </c>
      <c r="E6351" s="99">
        <v>533896394.99000001</v>
      </c>
      <c r="K6351" s="27">
        <v>612173208.96000004</v>
      </c>
      <c r="L6351" s="27">
        <v>0.63349999999999995</v>
      </c>
    </row>
    <row r="6352" spans="1:12" x14ac:dyDescent="0.25">
      <c r="A6352" s="91">
        <v>6344</v>
      </c>
      <c r="B6352" s="104">
        <v>1.3144611375780753</v>
      </c>
      <c r="C6352" s="104">
        <v>1.0257639241449414</v>
      </c>
      <c r="D6352" s="104">
        <v>0.97107193838949468</v>
      </c>
      <c r="E6352" s="99">
        <v>1229594998.0699999</v>
      </c>
      <c r="K6352" s="27">
        <v>612183429.51999998</v>
      </c>
      <c r="L6352" s="27">
        <v>0.63360000000000005</v>
      </c>
    </row>
    <row r="6353" spans="1:12" x14ac:dyDescent="0.25">
      <c r="A6353" s="91">
        <v>6345</v>
      </c>
      <c r="B6353" s="104">
        <v>0.72939207085442825</v>
      </c>
      <c r="C6353" s="104">
        <v>1.0227219459400907</v>
      </c>
      <c r="D6353" s="104">
        <v>0.99794286482373085</v>
      </c>
      <c r="E6353" s="99">
        <v>-510574248.69</v>
      </c>
      <c r="K6353" s="27">
        <v>612249511.80999994</v>
      </c>
      <c r="L6353" s="27">
        <v>0.63370000000000004</v>
      </c>
    </row>
    <row r="6354" spans="1:12" x14ac:dyDescent="0.25">
      <c r="A6354" s="91">
        <v>6346</v>
      </c>
      <c r="B6354" s="104">
        <v>1.1496710087839259</v>
      </c>
      <c r="C6354" s="104">
        <v>0.94592843595708165</v>
      </c>
      <c r="D6354" s="104">
        <v>1.0117734127968943</v>
      </c>
      <c r="E6354" s="99">
        <v>-274445321.31</v>
      </c>
      <c r="K6354" s="27">
        <v>612436352.86000001</v>
      </c>
      <c r="L6354" s="27">
        <v>0.63380000000000003</v>
      </c>
    </row>
    <row r="6355" spans="1:12" x14ac:dyDescent="0.25">
      <c r="A6355" s="91">
        <v>6347</v>
      </c>
      <c r="B6355" s="104">
        <v>0.94817301769660634</v>
      </c>
      <c r="C6355" s="104">
        <v>1.0411473690071369</v>
      </c>
      <c r="D6355" s="104">
        <v>0.99085293383459327</v>
      </c>
      <c r="E6355" s="99">
        <v>597232094.20000005</v>
      </c>
      <c r="K6355" s="27">
        <v>612713778.85000002</v>
      </c>
      <c r="L6355" s="27">
        <v>0.63390000000000002</v>
      </c>
    </row>
    <row r="6356" spans="1:12" x14ac:dyDescent="0.25">
      <c r="A6356" s="91">
        <v>6348</v>
      </c>
      <c r="B6356" s="104">
        <v>0.95859919278957029</v>
      </c>
      <c r="C6356" s="104">
        <v>1.0406133129902289</v>
      </c>
      <c r="D6356" s="104">
        <v>1.0004142146042034</v>
      </c>
      <c r="E6356" s="99">
        <v>825477307.57000005</v>
      </c>
      <c r="K6356" s="27">
        <v>612787304</v>
      </c>
      <c r="L6356" s="27">
        <v>0.63400000000000001</v>
      </c>
    </row>
    <row r="6357" spans="1:12" x14ac:dyDescent="0.25">
      <c r="A6357" s="91">
        <v>6349</v>
      </c>
      <c r="B6357" s="104">
        <v>1.05269913158899</v>
      </c>
      <c r="C6357" s="104">
        <v>1.0322650081569547</v>
      </c>
      <c r="D6357" s="104">
        <v>1.0165898621154561</v>
      </c>
      <c r="E6357" s="99">
        <v>1428860809.3399999</v>
      </c>
      <c r="K6357" s="27">
        <v>612840365.13</v>
      </c>
      <c r="L6357" s="27">
        <v>0.6341</v>
      </c>
    </row>
    <row r="6358" spans="1:12" x14ac:dyDescent="0.25">
      <c r="A6358" s="91">
        <v>6350</v>
      </c>
      <c r="B6358" s="104">
        <v>1.1067113297576796</v>
      </c>
      <c r="C6358" s="104">
        <v>0.98083937155607148</v>
      </c>
      <c r="D6358" s="104">
        <v>0.99656781423845386</v>
      </c>
      <c r="E6358" s="99">
        <v>64666330.600000001</v>
      </c>
      <c r="K6358" s="27">
        <v>612912367.41999996</v>
      </c>
      <c r="L6358" s="27">
        <v>0.63419999999999999</v>
      </c>
    </row>
    <row r="6359" spans="1:12" x14ac:dyDescent="0.25">
      <c r="A6359" s="91">
        <v>6351</v>
      </c>
      <c r="B6359" s="104">
        <v>0.74421810937222754</v>
      </c>
      <c r="C6359" s="104">
        <v>1.0113830242690152</v>
      </c>
      <c r="D6359" s="104">
        <v>1.0005215042664302</v>
      </c>
      <c r="E6359" s="99">
        <v>-580790904.57000005</v>
      </c>
      <c r="K6359" s="27">
        <v>613686642.30999994</v>
      </c>
      <c r="L6359" s="27">
        <v>0.63429999999999997</v>
      </c>
    </row>
    <row r="6360" spans="1:12" x14ac:dyDescent="0.25">
      <c r="A6360" s="91">
        <v>6352</v>
      </c>
      <c r="B6360" s="104">
        <v>0.87077929777713703</v>
      </c>
      <c r="C6360" s="104">
        <v>0.97289177896035062</v>
      </c>
      <c r="D6360" s="104">
        <v>0.98067441036027969</v>
      </c>
      <c r="E6360" s="99">
        <v>-1104967023.24</v>
      </c>
      <c r="K6360" s="27">
        <v>613803836.34000003</v>
      </c>
      <c r="L6360" s="27">
        <v>0.63439999999999996</v>
      </c>
    </row>
    <row r="6361" spans="1:12" x14ac:dyDescent="0.25">
      <c r="A6361" s="91">
        <v>6353</v>
      </c>
      <c r="B6361" s="104">
        <v>0.94616551885999089</v>
      </c>
      <c r="C6361" s="104">
        <v>0.98004994852175542</v>
      </c>
      <c r="D6361" s="104">
        <v>0.99556592794513377</v>
      </c>
      <c r="E6361" s="99">
        <v>-484504717.85000002</v>
      </c>
      <c r="K6361" s="27">
        <v>613959187.40999997</v>
      </c>
      <c r="L6361" s="27">
        <v>0.63449999999999995</v>
      </c>
    </row>
    <row r="6362" spans="1:12" x14ac:dyDescent="0.25">
      <c r="A6362" s="91">
        <v>6354</v>
      </c>
      <c r="B6362" s="104">
        <v>1.014194163443054</v>
      </c>
      <c r="C6362" s="104">
        <v>1.0210845853296679</v>
      </c>
      <c r="D6362" s="104">
        <v>0.99680107436554077</v>
      </c>
      <c r="E6362" s="99">
        <v>598371985.79999995</v>
      </c>
      <c r="K6362" s="27">
        <v>615181774.99000001</v>
      </c>
      <c r="L6362" s="27">
        <v>0.63460000000000005</v>
      </c>
    </row>
    <row r="6363" spans="1:12" x14ac:dyDescent="0.25">
      <c r="A6363" s="91">
        <v>6355</v>
      </c>
      <c r="B6363" s="104">
        <v>1.035496422701264</v>
      </c>
      <c r="C6363" s="104">
        <v>0.97574447913651474</v>
      </c>
      <c r="D6363" s="104">
        <v>1.0318780501473903</v>
      </c>
      <c r="E6363" s="99">
        <v>453775216.94</v>
      </c>
      <c r="K6363" s="27">
        <v>615726467.36000001</v>
      </c>
      <c r="L6363" s="27">
        <v>0.63470000000000004</v>
      </c>
    </row>
    <row r="6364" spans="1:12" x14ac:dyDescent="0.25">
      <c r="A6364" s="91">
        <v>6356</v>
      </c>
      <c r="B6364" s="104">
        <v>0.80863304592875751</v>
      </c>
      <c r="C6364" s="104">
        <v>0.962712343228043</v>
      </c>
      <c r="D6364" s="104">
        <v>1.0245710778970047</v>
      </c>
      <c r="E6364" s="99">
        <v>-746412829.85000002</v>
      </c>
      <c r="K6364" s="27">
        <v>616413189.89999998</v>
      </c>
      <c r="L6364" s="27">
        <v>0.63480000000000003</v>
      </c>
    </row>
    <row r="6365" spans="1:12" x14ac:dyDescent="0.25">
      <c r="A6365" s="91">
        <v>6357</v>
      </c>
      <c r="B6365" s="104">
        <v>1.2111111797451377</v>
      </c>
      <c r="C6365" s="104">
        <v>1.0078889738946726</v>
      </c>
      <c r="D6365" s="104">
        <v>1.0258374734615552</v>
      </c>
      <c r="E6365" s="99">
        <v>1790567130.3199999</v>
      </c>
      <c r="K6365" s="27">
        <v>616529992.60000002</v>
      </c>
      <c r="L6365" s="27">
        <v>0.63490000000000002</v>
      </c>
    </row>
    <row r="6366" spans="1:12" x14ac:dyDescent="0.25">
      <c r="A6366" s="91">
        <v>6358</v>
      </c>
      <c r="B6366" s="104">
        <v>0.93735061535137532</v>
      </c>
      <c r="C6366" s="104">
        <v>1.0431465941746516</v>
      </c>
      <c r="D6366" s="104">
        <v>1.0040567865618675</v>
      </c>
      <c r="E6366" s="99">
        <v>849917166.09000003</v>
      </c>
      <c r="K6366" s="27">
        <v>616950753.84000003</v>
      </c>
      <c r="L6366" s="27">
        <v>0.63500000000000001</v>
      </c>
    </row>
    <row r="6367" spans="1:12" x14ac:dyDescent="0.25">
      <c r="A6367" s="91">
        <v>6359</v>
      </c>
      <c r="B6367" s="104">
        <v>0.84638731040262472</v>
      </c>
      <c r="C6367" s="104">
        <v>0.99697177972258499</v>
      </c>
      <c r="D6367" s="104">
        <v>1.0009106176105427</v>
      </c>
      <c r="E6367" s="99">
        <v>-421043784.24000001</v>
      </c>
      <c r="K6367" s="27">
        <v>617104216.21000004</v>
      </c>
      <c r="L6367" s="27">
        <v>0.6351</v>
      </c>
    </row>
    <row r="6368" spans="1:12" x14ac:dyDescent="0.25">
      <c r="A6368" s="91">
        <v>6360</v>
      </c>
      <c r="B6368" s="104">
        <v>0.88953707089870859</v>
      </c>
      <c r="C6368" s="104">
        <v>0.99573124811476355</v>
      </c>
      <c r="D6368" s="104">
        <v>0.99328891875124503</v>
      </c>
      <c r="E6368" s="99">
        <v>-423643053.70999998</v>
      </c>
      <c r="K6368" s="27">
        <v>617557420.10000002</v>
      </c>
      <c r="L6368" s="27">
        <v>0.63519999999999999</v>
      </c>
    </row>
    <row r="6369" spans="1:12" x14ac:dyDescent="0.25">
      <c r="A6369" s="91">
        <v>6361</v>
      </c>
      <c r="B6369" s="104">
        <v>1.4645783664190963</v>
      </c>
      <c r="C6369" s="104">
        <v>1.0133059826909872</v>
      </c>
      <c r="D6369" s="104">
        <v>0.99273046421867972</v>
      </c>
      <c r="E6369" s="99">
        <v>2062764752.27</v>
      </c>
      <c r="K6369" s="27">
        <v>617964152.75</v>
      </c>
      <c r="L6369" s="27">
        <v>0.63529999999999998</v>
      </c>
    </row>
    <row r="6370" spans="1:12" x14ac:dyDescent="0.25">
      <c r="A6370" s="91">
        <v>6362</v>
      </c>
      <c r="B6370" s="104">
        <v>1.090537119344239</v>
      </c>
      <c r="C6370" s="104">
        <v>1.0476562608780917</v>
      </c>
      <c r="D6370" s="104">
        <v>0.98569006236872059</v>
      </c>
      <c r="E6370" s="99">
        <v>1235635902.54</v>
      </c>
      <c r="K6370" s="27">
        <v>618037696.32000005</v>
      </c>
      <c r="L6370" s="27">
        <v>0.63539999999999996</v>
      </c>
    </row>
    <row r="6371" spans="1:12" x14ac:dyDescent="0.25">
      <c r="A6371" s="91">
        <v>6363</v>
      </c>
      <c r="B6371" s="104">
        <v>1.2822991769297249</v>
      </c>
      <c r="C6371" s="104">
        <v>1.0007576503327271</v>
      </c>
      <c r="D6371" s="104">
        <v>0.97817253232269485</v>
      </c>
      <c r="E6371" s="99">
        <v>665773128.47000003</v>
      </c>
      <c r="K6371" s="27">
        <v>618189893.72000003</v>
      </c>
      <c r="L6371" s="27">
        <v>0.63549999999999995</v>
      </c>
    </row>
    <row r="6372" spans="1:12" x14ac:dyDescent="0.25">
      <c r="A6372" s="91">
        <v>6364</v>
      </c>
      <c r="B6372" s="104">
        <v>1.1329093572726934</v>
      </c>
      <c r="C6372" s="104">
        <v>1.0078114374899727</v>
      </c>
      <c r="D6372" s="104">
        <v>1.0111314820146764</v>
      </c>
      <c r="E6372" s="99">
        <v>1105715570.1700001</v>
      </c>
      <c r="K6372" s="27">
        <v>618350507.65999997</v>
      </c>
      <c r="L6372" s="27">
        <v>0.63560000000000005</v>
      </c>
    </row>
    <row r="6373" spans="1:12" x14ac:dyDescent="0.25">
      <c r="A6373" s="91">
        <v>6365</v>
      </c>
      <c r="B6373" s="104">
        <v>1.3976277696049353</v>
      </c>
      <c r="C6373" s="104">
        <v>0.96033966946284743</v>
      </c>
      <c r="D6373" s="104">
        <v>1.0115536621444268</v>
      </c>
      <c r="E6373" s="99">
        <v>826397263.98000002</v>
      </c>
      <c r="K6373" s="27">
        <v>618512509.04999995</v>
      </c>
      <c r="L6373" s="27">
        <v>0.63570000000000004</v>
      </c>
    </row>
    <row r="6374" spans="1:12" x14ac:dyDescent="0.25">
      <c r="A6374" s="91">
        <v>6366</v>
      </c>
      <c r="B6374" s="104">
        <v>0.97458228085742382</v>
      </c>
      <c r="C6374" s="104">
        <v>1.0133827114998109</v>
      </c>
      <c r="D6374" s="104">
        <v>1.0262532657938428</v>
      </c>
      <c r="E6374" s="99">
        <v>876756011.13999999</v>
      </c>
      <c r="K6374" s="27">
        <v>618693519.40999997</v>
      </c>
      <c r="L6374" s="27">
        <v>0.63580000000000003</v>
      </c>
    </row>
    <row r="6375" spans="1:12" x14ac:dyDescent="0.25">
      <c r="A6375" s="91">
        <v>6367</v>
      </c>
      <c r="B6375" s="104">
        <v>0.87366332220794929</v>
      </c>
      <c r="C6375" s="104">
        <v>0.96603279086491856</v>
      </c>
      <c r="D6375" s="104">
        <v>1.0059834500132672</v>
      </c>
      <c r="E6375" s="99">
        <v>-783419705.65999997</v>
      </c>
      <c r="K6375" s="27">
        <v>618881214.34000003</v>
      </c>
      <c r="L6375" s="27">
        <v>0.63590000000000002</v>
      </c>
    </row>
    <row r="6376" spans="1:12" x14ac:dyDescent="0.25">
      <c r="A6376" s="91">
        <v>6368</v>
      </c>
      <c r="B6376" s="104">
        <v>0.78797292935352314</v>
      </c>
      <c r="C6376" s="104">
        <v>0.99579773287468598</v>
      </c>
      <c r="D6376" s="104">
        <v>0.97589526568069007</v>
      </c>
      <c r="E6376" s="99">
        <v>-1048750589.49</v>
      </c>
      <c r="K6376" s="27">
        <v>619112821.52999997</v>
      </c>
      <c r="L6376" s="27">
        <v>0.63600000000000001</v>
      </c>
    </row>
    <row r="6377" spans="1:12" x14ac:dyDescent="0.25">
      <c r="A6377" s="91">
        <v>6369</v>
      </c>
      <c r="B6377" s="104">
        <v>1.070587551589262</v>
      </c>
      <c r="C6377" s="104">
        <v>0.99652109521248811</v>
      </c>
      <c r="D6377" s="104">
        <v>0.98358840914809598</v>
      </c>
      <c r="E6377" s="99">
        <v>7314509.75</v>
      </c>
      <c r="K6377" s="27">
        <v>619118667.60000002</v>
      </c>
      <c r="L6377" s="27">
        <v>0.6361</v>
      </c>
    </row>
    <row r="6378" spans="1:12" x14ac:dyDescent="0.25">
      <c r="A6378" s="91">
        <v>6370</v>
      </c>
      <c r="B6378" s="104">
        <v>0.90838873518454211</v>
      </c>
      <c r="C6378" s="104">
        <v>1.0408453434383391</v>
      </c>
      <c r="D6378" s="104">
        <v>1.0175005859727433</v>
      </c>
      <c r="E6378" s="99">
        <v>930458324.48000002</v>
      </c>
      <c r="K6378" s="27">
        <v>619239990.22000003</v>
      </c>
      <c r="L6378" s="27">
        <v>0.63619999999999999</v>
      </c>
    </row>
    <row r="6379" spans="1:12" x14ac:dyDescent="0.25">
      <c r="A6379" s="91">
        <v>6371</v>
      </c>
      <c r="B6379" s="104">
        <v>1.1201974997666064</v>
      </c>
      <c r="C6379" s="104">
        <v>0.97245062531755722</v>
      </c>
      <c r="D6379" s="104">
        <v>0.99137611951874838</v>
      </c>
      <c r="E6379" s="99">
        <v>-197323199.13999999</v>
      </c>
      <c r="K6379" s="27">
        <v>619384939.13</v>
      </c>
      <c r="L6379" s="27">
        <v>0.63629999999999998</v>
      </c>
    </row>
    <row r="6380" spans="1:12" x14ac:dyDescent="0.25">
      <c r="A6380" s="91">
        <v>6372</v>
      </c>
      <c r="B6380" s="104">
        <v>0.8177409679504668</v>
      </c>
      <c r="C6380" s="104">
        <v>1.0194718965347733</v>
      </c>
      <c r="D6380" s="104">
        <v>0.97793348541765979</v>
      </c>
      <c r="E6380" s="99">
        <v>-539953313.59000003</v>
      </c>
      <c r="K6380" s="27">
        <v>619432890.97000003</v>
      </c>
      <c r="L6380" s="27">
        <v>0.63639999999999997</v>
      </c>
    </row>
    <row r="6381" spans="1:12" x14ac:dyDescent="0.25">
      <c r="A6381" s="91">
        <v>6373</v>
      </c>
      <c r="B6381" s="104">
        <v>0.98824548599632944</v>
      </c>
      <c r="C6381" s="104">
        <v>1.0007327781683257</v>
      </c>
      <c r="D6381" s="104">
        <v>1.0229190631672682</v>
      </c>
      <c r="E6381" s="99">
        <v>610902325.10000002</v>
      </c>
      <c r="K6381" s="27">
        <v>619630044.44000006</v>
      </c>
      <c r="L6381" s="27">
        <v>0.63649999999999995</v>
      </c>
    </row>
    <row r="6382" spans="1:12" x14ac:dyDescent="0.25">
      <c r="A6382" s="91">
        <v>6374</v>
      </c>
      <c r="B6382" s="104">
        <v>0.93454586596959321</v>
      </c>
      <c r="C6382" s="104">
        <v>0.99939003390165215</v>
      </c>
      <c r="D6382" s="104">
        <v>1.0122493466265523</v>
      </c>
      <c r="E6382" s="99">
        <v>159472107.53</v>
      </c>
      <c r="K6382" s="27">
        <v>619897507.94000006</v>
      </c>
      <c r="L6382" s="27">
        <v>0.63660000000000005</v>
      </c>
    </row>
    <row r="6383" spans="1:12" x14ac:dyDescent="0.25">
      <c r="A6383" s="91">
        <v>6375</v>
      </c>
      <c r="B6383" s="104">
        <v>1.1853624618259726</v>
      </c>
      <c r="C6383" s="104">
        <v>1.010209615620508</v>
      </c>
      <c r="D6383" s="104">
        <v>1.0480924148330835</v>
      </c>
      <c r="E6383" s="99">
        <v>2277397979.5</v>
      </c>
      <c r="K6383" s="27">
        <v>620112365.5</v>
      </c>
      <c r="L6383" s="27">
        <v>0.63670000000000004</v>
      </c>
    </row>
    <row r="6384" spans="1:12" x14ac:dyDescent="0.25">
      <c r="A6384" s="91">
        <v>6376</v>
      </c>
      <c r="B6384" s="104">
        <v>0.76077098540884536</v>
      </c>
      <c r="C6384" s="104">
        <v>0.99455080691953446</v>
      </c>
      <c r="D6384" s="104">
        <v>1.0024303662260172</v>
      </c>
      <c r="E6384" s="99">
        <v>-745743112.70000005</v>
      </c>
      <c r="K6384" s="27">
        <v>620195433.87</v>
      </c>
      <c r="L6384" s="27">
        <v>0.63680000000000003</v>
      </c>
    </row>
    <row r="6385" spans="1:12" x14ac:dyDescent="0.25">
      <c r="A6385" s="91">
        <v>6377</v>
      </c>
      <c r="B6385" s="104">
        <v>0.83524577689442858</v>
      </c>
      <c r="C6385" s="104">
        <v>0.96793584671970534</v>
      </c>
      <c r="D6385" s="104">
        <v>1.0231496249966836</v>
      </c>
      <c r="E6385" s="99">
        <v>-588909277.36000001</v>
      </c>
      <c r="K6385" s="27">
        <v>620253220.94000006</v>
      </c>
      <c r="L6385" s="27">
        <v>0.63690000000000002</v>
      </c>
    </row>
    <row r="6386" spans="1:12" x14ac:dyDescent="0.25">
      <c r="A6386" s="91">
        <v>6378</v>
      </c>
      <c r="B6386" s="104">
        <v>0.98368438035595795</v>
      </c>
      <c r="C6386" s="104">
        <v>1.0164666160247342</v>
      </c>
      <c r="D6386" s="104">
        <v>0.99946599873756758</v>
      </c>
      <c r="E6386" s="99">
        <v>437342523.62</v>
      </c>
      <c r="K6386" s="27">
        <v>620393431.70000005</v>
      </c>
      <c r="L6386" s="27">
        <v>0.63700000000000001</v>
      </c>
    </row>
    <row r="6387" spans="1:12" x14ac:dyDescent="0.25">
      <c r="A6387" s="91">
        <v>6379</v>
      </c>
      <c r="B6387" s="104">
        <v>0.76367929420821612</v>
      </c>
      <c r="C6387" s="104">
        <v>1.0243154001489159</v>
      </c>
      <c r="D6387" s="104">
        <v>0.96010122942795562</v>
      </c>
      <c r="E6387" s="99">
        <v>-943990804.63999999</v>
      </c>
      <c r="K6387" s="27">
        <v>621023888.01999998</v>
      </c>
      <c r="L6387" s="27">
        <v>0.6371</v>
      </c>
    </row>
    <row r="6388" spans="1:12" x14ac:dyDescent="0.25">
      <c r="A6388" s="91">
        <v>6380</v>
      </c>
      <c r="B6388" s="104">
        <v>1.0749014822103955</v>
      </c>
      <c r="C6388" s="104">
        <v>1.0237785677077484</v>
      </c>
      <c r="D6388" s="104">
        <v>0.9964549870389986</v>
      </c>
      <c r="E6388" s="99">
        <v>894443521.28999996</v>
      </c>
      <c r="K6388" s="27">
        <v>621926209.85000002</v>
      </c>
      <c r="L6388" s="27">
        <v>0.63719999999999999</v>
      </c>
    </row>
    <row r="6389" spans="1:12" x14ac:dyDescent="0.25">
      <c r="A6389" s="91">
        <v>6381</v>
      </c>
      <c r="B6389" s="104">
        <v>1.2623074326125687</v>
      </c>
      <c r="C6389" s="104">
        <v>0.99138094689481249</v>
      </c>
      <c r="D6389" s="104">
        <v>0.99970585209291607</v>
      </c>
      <c r="E6389" s="99">
        <v>913790205.22000003</v>
      </c>
      <c r="K6389" s="27">
        <v>622105217.69000006</v>
      </c>
      <c r="L6389" s="27">
        <v>0.63729999999999998</v>
      </c>
    </row>
    <row r="6390" spans="1:12" x14ac:dyDescent="0.25">
      <c r="A6390" s="91">
        <v>6382</v>
      </c>
      <c r="B6390" s="104">
        <v>1.1408455157775923</v>
      </c>
      <c r="C6390" s="104">
        <v>0.99551969574966814</v>
      </c>
      <c r="D6390" s="104">
        <v>1.0365586693664779</v>
      </c>
      <c r="E6390" s="99">
        <v>1436774937.6300001</v>
      </c>
      <c r="K6390" s="27">
        <v>622288478.72000003</v>
      </c>
      <c r="L6390" s="27">
        <v>0.63739999999999997</v>
      </c>
    </row>
    <row r="6391" spans="1:12" x14ac:dyDescent="0.25">
      <c r="A6391" s="91">
        <v>6383</v>
      </c>
      <c r="B6391" s="104">
        <v>0.987946246925829</v>
      </c>
      <c r="C6391" s="104">
        <v>0.98537693671620852</v>
      </c>
      <c r="D6391" s="104">
        <v>1.0160023348912395</v>
      </c>
      <c r="E6391" s="99">
        <v>158105520.19999999</v>
      </c>
      <c r="K6391" s="27">
        <v>622980534.07000005</v>
      </c>
      <c r="L6391" s="27">
        <v>0.63749999999999996</v>
      </c>
    </row>
    <row r="6392" spans="1:12" x14ac:dyDescent="0.25">
      <c r="A6392" s="91">
        <v>6384</v>
      </c>
      <c r="B6392" s="104">
        <v>0.76257949287631932</v>
      </c>
      <c r="C6392" s="104">
        <v>0.98910757406482597</v>
      </c>
      <c r="D6392" s="104">
        <v>1.0154401678657663</v>
      </c>
      <c r="E6392" s="99">
        <v>-624959868.44000006</v>
      </c>
      <c r="K6392" s="27">
        <v>624039309.30999994</v>
      </c>
      <c r="L6392" s="27">
        <v>0.63759999999999994</v>
      </c>
    </row>
    <row r="6393" spans="1:12" x14ac:dyDescent="0.25">
      <c r="A6393" s="91">
        <v>6385</v>
      </c>
      <c r="B6393" s="104">
        <v>1.0861993445556275</v>
      </c>
      <c r="C6393" s="104">
        <v>1.0489927924581732</v>
      </c>
      <c r="D6393" s="104">
        <v>0.99586597816676437</v>
      </c>
      <c r="E6393" s="99">
        <v>1481428316.26</v>
      </c>
      <c r="K6393" s="27">
        <v>624341563.73000002</v>
      </c>
      <c r="L6393" s="27">
        <v>0.63770000000000004</v>
      </c>
    </row>
    <row r="6394" spans="1:12" x14ac:dyDescent="0.25">
      <c r="A6394" s="91">
        <v>6386</v>
      </c>
      <c r="B6394" s="104">
        <v>0.90469317323826914</v>
      </c>
      <c r="C6394" s="104">
        <v>1.0413166381710857</v>
      </c>
      <c r="D6394" s="104">
        <v>0.99477047201359692</v>
      </c>
      <c r="E6394" s="99">
        <v>487174698.04000002</v>
      </c>
      <c r="K6394" s="27">
        <v>624408232.04999995</v>
      </c>
      <c r="L6394" s="27">
        <v>0.63780000000000003</v>
      </c>
    </row>
    <row r="6395" spans="1:12" x14ac:dyDescent="0.25">
      <c r="A6395" s="91">
        <v>6387</v>
      </c>
      <c r="B6395" s="104">
        <v>1.0606476838973904</v>
      </c>
      <c r="C6395" s="104">
        <v>1.0175201581787445</v>
      </c>
      <c r="D6395" s="104">
        <v>0.99964184596720573</v>
      </c>
      <c r="E6395" s="99">
        <v>771706898.19000006</v>
      </c>
      <c r="K6395" s="27">
        <v>624733965.62</v>
      </c>
      <c r="L6395" s="27">
        <v>0.63790000000000002</v>
      </c>
    </row>
    <row r="6396" spans="1:12" x14ac:dyDescent="0.25">
      <c r="A6396" s="91">
        <v>6388</v>
      </c>
      <c r="B6396" s="104">
        <v>1.0286565690670155</v>
      </c>
      <c r="C6396" s="104">
        <v>0.98957207440683315</v>
      </c>
      <c r="D6396" s="104">
        <v>0.99265667847241179</v>
      </c>
      <c r="E6396" s="99">
        <v>-84907079.719999999</v>
      </c>
      <c r="K6396" s="27">
        <v>624943557.03999996</v>
      </c>
      <c r="L6396" s="27">
        <v>0.63800000000000001</v>
      </c>
    </row>
    <row r="6397" spans="1:12" x14ac:dyDescent="0.25">
      <c r="A6397" s="91">
        <v>6389</v>
      </c>
      <c r="B6397" s="104">
        <v>1.3194932737677236</v>
      </c>
      <c r="C6397" s="104">
        <v>1.0203152446267552</v>
      </c>
      <c r="D6397" s="104">
        <v>0.99419444025625425</v>
      </c>
      <c r="E6397" s="99">
        <v>1739301981.4000001</v>
      </c>
      <c r="K6397" s="27">
        <v>625449601.75999999</v>
      </c>
      <c r="L6397" s="27">
        <v>0.6381</v>
      </c>
    </row>
    <row r="6398" spans="1:12" x14ac:dyDescent="0.25">
      <c r="A6398" s="91">
        <v>6390</v>
      </c>
      <c r="B6398" s="104">
        <v>0.87802075337478569</v>
      </c>
      <c r="C6398" s="104">
        <v>0.98396628644151829</v>
      </c>
      <c r="D6398" s="104">
        <v>1.0126930174413804</v>
      </c>
      <c r="E6398" s="99">
        <v>-331582784.12</v>
      </c>
      <c r="K6398" s="27">
        <v>625576601.21000004</v>
      </c>
      <c r="L6398" s="27">
        <v>0.63819999999999999</v>
      </c>
    </row>
    <row r="6399" spans="1:12" x14ac:dyDescent="0.25">
      <c r="A6399" s="91">
        <v>6391</v>
      </c>
      <c r="B6399" s="104">
        <v>1.1337651093801782</v>
      </c>
      <c r="C6399" s="104">
        <v>1.00560110224588</v>
      </c>
      <c r="D6399" s="104">
        <v>0.97687913989442865</v>
      </c>
      <c r="E6399" s="99">
        <v>263900433.69</v>
      </c>
      <c r="K6399" s="27">
        <v>625870386.46000004</v>
      </c>
      <c r="L6399" s="27">
        <v>0.63829999999999998</v>
      </c>
    </row>
    <row r="6400" spans="1:12" x14ac:dyDescent="0.25">
      <c r="A6400" s="91">
        <v>6392</v>
      </c>
      <c r="B6400" s="104">
        <v>0.81240262948049191</v>
      </c>
      <c r="C6400" s="104">
        <v>1.0368635716325305</v>
      </c>
      <c r="D6400" s="104">
        <v>0.98802453364751852</v>
      </c>
      <c r="E6400" s="99">
        <v>-107610693.05</v>
      </c>
      <c r="K6400" s="27">
        <v>626344616.32000005</v>
      </c>
      <c r="L6400" s="27">
        <v>0.63839999999999997</v>
      </c>
    </row>
    <row r="6401" spans="1:12" x14ac:dyDescent="0.25">
      <c r="A6401" s="91">
        <v>6393</v>
      </c>
      <c r="B6401" s="104">
        <v>1.0619052703443876</v>
      </c>
      <c r="C6401" s="104">
        <v>1.0055315754595198</v>
      </c>
      <c r="D6401" s="104">
        <v>0.97381983656236959</v>
      </c>
      <c r="E6401" s="99">
        <v>-41735702.229999997</v>
      </c>
      <c r="K6401" s="27">
        <v>626880621.72000003</v>
      </c>
      <c r="L6401" s="27">
        <v>0.63849999999999996</v>
      </c>
    </row>
    <row r="6402" spans="1:12" x14ac:dyDescent="0.25">
      <c r="A6402" s="91">
        <v>6394</v>
      </c>
      <c r="B6402" s="104">
        <v>0.76246885049762858</v>
      </c>
      <c r="C6402" s="104">
        <v>0.9766622593764025</v>
      </c>
      <c r="D6402" s="104">
        <v>0.97917265919605156</v>
      </c>
      <c r="E6402" s="99">
        <v>-1366117401.5699999</v>
      </c>
      <c r="K6402" s="27">
        <v>627021581.17999995</v>
      </c>
      <c r="L6402" s="27">
        <v>0.63859999999999995</v>
      </c>
    </row>
    <row r="6403" spans="1:12" x14ac:dyDescent="0.25">
      <c r="A6403" s="91">
        <v>6395</v>
      </c>
      <c r="B6403" s="104">
        <v>0.84743618540219268</v>
      </c>
      <c r="C6403" s="104">
        <v>0.99127692159697367</v>
      </c>
      <c r="D6403" s="104">
        <v>0.9564005739089293</v>
      </c>
      <c r="E6403" s="99">
        <v>-1272173799.6300001</v>
      </c>
      <c r="K6403" s="27">
        <v>627041909.19000006</v>
      </c>
      <c r="L6403" s="27">
        <v>0.63870000000000005</v>
      </c>
    </row>
    <row r="6404" spans="1:12" x14ac:dyDescent="0.25">
      <c r="A6404" s="91">
        <v>6396</v>
      </c>
      <c r="B6404" s="104">
        <v>1.083654183470437</v>
      </c>
      <c r="C6404" s="104">
        <v>1.0289171488091855</v>
      </c>
      <c r="D6404" s="104">
        <v>1.0006413679954091</v>
      </c>
      <c r="E6404" s="99">
        <v>1137769508.74</v>
      </c>
      <c r="K6404" s="27">
        <v>627276824.84000003</v>
      </c>
      <c r="L6404" s="27">
        <v>0.63880000000000003</v>
      </c>
    </row>
    <row r="6405" spans="1:12" x14ac:dyDescent="0.25">
      <c r="A6405" s="91">
        <v>6397</v>
      </c>
      <c r="B6405" s="104">
        <v>1.1756853111475805</v>
      </c>
      <c r="C6405" s="104">
        <v>1.0201346821176906</v>
      </c>
      <c r="D6405" s="104">
        <v>1.0349836189869503</v>
      </c>
      <c r="E6405" s="99">
        <v>2159152139.4200001</v>
      </c>
      <c r="K6405" s="27">
        <v>627605073.50999999</v>
      </c>
      <c r="L6405" s="27">
        <v>0.63890000000000002</v>
      </c>
    </row>
    <row r="6406" spans="1:12" x14ac:dyDescent="0.25">
      <c r="A6406" s="91">
        <v>6398</v>
      </c>
      <c r="B6406" s="104">
        <v>1.0530667902875903</v>
      </c>
      <c r="C6406" s="104">
        <v>1.0451349891132637</v>
      </c>
      <c r="D6406" s="104">
        <v>1.0343137663821047</v>
      </c>
      <c r="E6406" s="99">
        <v>2106563880.52</v>
      </c>
      <c r="K6406" s="27">
        <v>627682679.66999996</v>
      </c>
      <c r="L6406" s="27">
        <v>0.63900000000000001</v>
      </c>
    </row>
    <row r="6407" spans="1:12" x14ac:dyDescent="0.25">
      <c r="A6407" s="91">
        <v>6399</v>
      </c>
      <c r="B6407" s="104">
        <v>0.94770862191507144</v>
      </c>
      <c r="C6407" s="104">
        <v>0.99501472683985515</v>
      </c>
      <c r="D6407" s="104">
        <v>1.0303773518414476</v>
      </c>
      <c r="E6407" s="99">
        <v>472531323.31999999</v>
      </c>
      <c r="K6407" s="27">
        <v>627731128.34000003</v>
      </c>
      <c r="L6407" s="27">
        <v>0.6391</v>
      </c>
    </row>
    <row r="6408" spans="1:12" x14ac:dyDescent="0.25">
      <c r="A6408" s="91">
        <v>6400</v>
      </c>
      <c r="B6408" s="104">
        <v>1.3461676405784246</v>
      </c>
      <c r="C6408" s="104">
        <v>0.99944026276163567</v>
      </c>
      <c r="D6408" s="104">
        <v>1.0187382900320285</v>
      </c>
      <c r="E6408" s="99">
        <v>1948665297.22</v>
      </c>
      <c r="K6408" s="27">
        <v>627808417.82000005</v>
      </c>
      <c r="L6408" s="27">
        <v>0.63919999999999999</v>
      </c>
    </row>
    <row r="6409" spans="1:12" x14ac:dyDescent="0.25">
      <c r="A6409" s="91">
        <v>6401</v>
      </c>
      <c r="B6409" s="104">
        <v>1.2805446899396882</v>
      </c>
      <c r="C6409" s="104">
        <v>1.0147366838953387</v>
      </c>
      <c r="D6409" s="104">
        <v>1.0046079111329345</v>
      </c>
      <c r="E6409" s="99">
        <v>1715602927.0899999</v>
      </c>
      <c r="K6409" s="27">
        <v>627867320.41999996</v>
      </c>
      <c r="L6409" s="27">
        <v>0.63929999999999998</v>
      </c>
    </row>
    <row r="6410" spans="1:12" x14ac:dyDescent="0.25">
      <c r="A6410" s="91">
        <v>6402</v>
      </c>
      <c r="B6410" s="104">
        <v>1.1703475894784681</v>
      </c>
      <c r="C6410" s="104">
        <v>1.0146357208581402</v>
      </c>
      <c r="D6410" s="104">
        <v>1.0028662252860299</v>
      </c>
      <c r="E6410" s="99">
        <v>1222482877.9300001</v>
      </c>
      <c r="K6410" s="27">
        <v>628075220.73000002</v>
      </c>
      <c r="L6410" s="27">
        <v>0.63939999999999997</v>
      </c>
    </row>
    <row r="6411" spans="1:12" x14ac:dyDescent="0.25">
      <c r="A6411" s="91">
        <v>6403</v>
      </c>
      <c r="B6411" s="104">
        <v>0.8413648626196113</v>
      </c>
      <c r="C6411" s="104">
        <v>0.99504368066187243</v>
      </c>
      <c r="D6411" s="104">
        <v>0.99665979979197383</v>
      </c>
      <c r="E6411" s="99">
        <v>-544198195.38</v>
      </c>
      <c r="K6411" s="27">
        <v>628099363.36000001</v>
      </c>
      <c r="L6411" s="27">
        <v>0.63949999999999996</v>
      </c>
    </row>
    <row r="6412" spans="1:12" x14ac:dyDescent="0.25">
      <c r="A6412" s="91">
        <v>6404</v>
      </c>
      <c r="B6412" s="104">
        <v>0.60629572879982829</v>
      </c>
      <c r="C6412" s="104">
        <v>0.9881862018110511</v>
      </c>
      <c r="D6412" s="104">
        <v>0.99755533563730114</v>
      </c>
      <c r="E6412" s="99">
        <v>-1440040990.8299999</v>
      </c>
      <c r="K6412" s="27">
        <v>628227710.02999997</v>
      </c>
      <c r="L6412" s="27">
        <v>0.63959999999999995</v>
      </c>
    </row>
    <row r="6413" spans="1:12" x14ac:dyDescent="0.25">
      <c r="A6413" s="91">
        <v>6405</v>
      </c>
      <c r="B6413" s="104">
        <v>0.81076329049355289</v>
      </c>
      <c r="C6413" s="104">
        <v>1.0532229130801243</v>
      </c>
      <c r="D6413" s="104">
        <v>0.96453027130888802</v>
      </c>
      <c r="E6413" s="99">
        <v>-255239160.37</v>
      </c>
      <c r="K6413" s="27">
        <v>628465850.26999998</v>
      </c>
      <c r="L6413" s="27">
        <v>0.63970000000000005</v>
      </c>
    </row>
    <row r="6414" spans="1:12" x14ac:dyDescent="0.25">
      <c r="A6414" s="91">
        <v>6406</v>
      </c>
      <c r="B6414" s="104">
        <v>0.69776501707004313</v>
      </c>
      <c r="C6414" s="104">
        <v>1.016774554852685</v>
      </c>
      <c r="D6414" s="104">
        <v>0.99750310935386677</v>
      </c>
      <c r="E6414" s="99">
        <v>-730006475.59000003</v>
      </c>
      <c r="K6414" s="27">
        <v>628471214.12</v>
      </c>
      <c r="L6414" s="27">
        <v>0.63980000000000004</v>
      </c>
    </row>
    <row r="6415" spans="1:12" x14ac:dyDescent="0.25">
      <c r="A6415" s="91">
        <v>6407</v>
      </c>
      <c r="B6415" s="104">
        <v>1.2012803089091342</v>
      </c>
      <c r="C6415" s="104">
        <v>1.000880590726777</v>
      </c>
      <c r="D6415" s="104">
        <v>1.0064065162942106</v>
      </c>
      <c r="E6415" s="99">
        <v>1096762245.1400001</v>
      </c>
      <c r="K6415" s="27">
        <v>629130757.09000003</v>
      </c>
      <c r="L6415" s="27">
        <v>0.63990000000000002</v>
      </c>
    </row>
    <row r="6416" spans="1:12" x14ac:dyDescent="0.25">
      <c r="A6416" s="91">
        <v>6408</v>
      </c>
      <c r="B6416" s="104">
        <v>1.035466321912657</v>
      </c>
      <c r="C6416" s="104">
        <v>1.0320079022430348</v>
      </c>
      <c r="D6416" s="104">
        <v>1.0199741901511485</v>
      </c>
      <c r="E6416" s="99">
        <v>1416018423.95</v>
      </c>
      <c r="K6416" s="27">
        <v>629862436.98000002</v>
      </c>
      <c r="L6416" s="27">
        <v>0.64</v>
      </c>
    </row>
    <row r="6417" spans="1:12" x14ac:dyDescent="0.25">
      <c r="A6417" s="91">
        <v>6409</v>
      </c>
      <c r="B6417" s="104">
        <v>0.85417642183098286</v>
      </c>
      <c r="C6417" s="104">
        <v>1.0220917206350499</v>
      </c>
      <c r="D6417" s="104">
        <v>1.0043445685980852</v>
      </c>
      <c r="E6417" s="99">
        <v>102866098.08</v>
      </c>
      <c r="K6417" s="27">
        <v>630465574.46000004</v>
      </c>
      <c r="L6417" s="27">
        <v>0.6401</v>
      </c>
    </row>
    <row r="6418" spans="1:12" x14ac:dyDescent="0.25">
      <c r="A6418" s="91">
        <v>6410</v>
      </c>
      <c r="B6418" s="104">
        <v>0.98298513059518655</v>
      </c>
      <c r="C6418" s="104">
        <v>0.96140198531147125</v>
      </c>
      <c r="D6418" s="104">
        <v>1.0282083512561433</v>
      </c>
      <c r="E6418" s="99">
        <v>-112025162.81999999</v>
      </c>
      <c r="K6418" s="27">
        <v>630637802.33000004</v>
      </c>
      <c r="L6418" s="27">
        <v>0.64019999999999999</v>
      </c>
    </row>
    <row r="6419" spans="1:12" x14ac:dyDescent="0.25">
      <c r="A6419" s="91">
        <v>6411</v>
      </c>
      <c r="B6419" s="104">
        <v>0.73099668429191234</v>
      </c>
      <c r="C6419" s="104">
        <v>1.0305058798012892</v>
      </c>
      <c r="D6419" s="104">
        <v>1.0277824628053891</v>
      </c>
      <c r="E6419" s="99">
        <v>64766326.390000001</v>
      </c>
      <c r="K6419" s="27">
        <v>631103066.57000005</v>
      </c>
      <c r="L6419" s="27">
        <v>0.64029999999999998</v>
      </c>
    </row>
    <row r="6420" spans="1:12" x14ac:dyDescent="0.25">
      <c r="A6420" s="91">
        <v>6412</v>
      </c>
      <c r="B6420" s="104">
        <v>0.67651106285535756</v>
      </c>
      <c r="C6420" s="104">
        <v>0.97562184292644383</v>
      </c>
      <c r="D6420" s="104">
        <v>0.98354011710473743</v>
      </c>
      <c r="E6420" s="99">
        <v>-1560359030.52</v>
      </c>
      <c r="K6420" s="27">
        <v>631957871.32000005</v>
      </c>
      <c r="L6420" s="27">
        <v>0.64039999999999997</v>
      </c>
    </row>
    <row r="6421" spans="1:12" x14ac:dyDescent="0.25">
      <c r="A6421" s="91">
        <v>6413</v>
      </c>
      <c r="B6421" s="104">
        <v>1.1718690310284392</v>
      </c>
      <c r="C6421" s="104">
        <v>0.95478820762924799</v>
      </c>
      <c r="D6421" s="104">
        <v>0.99453112134575472</v>
      </c>
      <c r="E6421" s="99">
        <v>-391202550.13</v>
      </c>
      <c r="K6421" s="27">
        <v>632101282.20000005</v>
      </c>
      <c r="L6421" s="27">
        <v>0.64049999999999996</v>
      </c>
    </row>
    <row r="6422" spans="1:12" x14ac:dyDescent="0.25">
      <c r="A6422" s="91">
        <v>6414</v>
      </c>
      <c r="B6422" s="104">
        <v>0.84984409202222544</v>
      </c>
      <c r="C6422" s="104">
        <v>0.99264633307513839</v>
      </c>
      <c r="D6422" s="104">
        <v>1.0383763103021106</v>
      </c>
      <c r="E6422" s="99">
        <v>157013510.08000001</v>
      </c>
      <c r="K6422" s="27">
        <v>632219758.54999995</v>
      </c>
      <c r="L6422" s="27">
        <v>0.64059999999999995</v>
      </c>
    </row>
    <row r="6423" spans="1:12" x14ac:dyDescent="0.25">
      <c r="A6423" s="91">
        <v>6415</v>
      </c>
      <c r="B6423" s="104">
        <v>0.92471975622202074</v>
      </c>
      <c r="C6423" s="104">
        <v>1.015044982359951</v>
      </c>
      <c r="D6423" s="104">
        <v>1.0207993405762426</v>
      </c>
      <c r="E6423" s="99">
        <v>580851356.53999996</v>
      </c>
      <c r="K6423" s="27">
        <v>632772940.25</v>
      </c>
      <c r="L6423" s="27">
        <v>0.64070000000000005</v>
      </c>
    </row>
    <row r="6424" spans="1:12" x14ac:dyDescent="0.25">
      <c r="A6424" s="91">
        <v>6416</v>
      </c>
      <c r="B6424" s="104">
        <v>0.5413117449459367</v>
      </c>
      <c r="C6424" s="104">
        <v>1.0065284128459682</v>
      </c>
      <c r="D6424" s="104">
        <v>0.98436739843682497</v>
      </c>
      <c r="E6424" s="99">
        <v>-1605085179.26</v>
      </c>
      <c r="K6424" s="27">
        <v>632785495.69000006</v>
      </c>
      <c r="L6424" s="27">
        <v>0.64080000000000004</v>
      </c>
    </row>
    <row r="6425" spans="1:12" x14ac:dyDescent="0.25">
      <c r="A6425" s="91">
        <v>6417</v>
      </c>
      <c r="B6425" s="104">
        <v>1.3135483284459284</v>
      </c>
      <c r="C6425" s="104">
        <v>0.98419471167770856</v>
      </c>
      <c r="D6425" s="104">
        <v>1.021151988766321</v>
      </c>
      <c r="E6425" s="99">
        <v>1464896416.97</v>
      </c>
      <c r="K6425" s="27">
        <v>632930240.57000005</v>
      </c>
      <c r="L6425" s="27">
        <v>0.64090000000000003</v>
      </c>
    </row>
    <row r="6426" spans="1:12" x14ac:dyDescent="0.25">
      <c r="A6426" s="91">
        <v>6418</v>
      </c>
      <c r="B6426" s="104">
        <v>1.0886602541067458</v>
      </c>
      <c r="C6426" s="104">
        <v>0.96258959024708346</v>
      </c>
      <c r="D6426" s="104">
        <v>1.0096231386676819</v>
      </c>
      <c r="E6426" s="99">
        <v>-117574741.54000001</v>
      </c>
      <c r="K6426" s="27">
        <v>633428495.37</v>
      </c>
      <c r="L6426" s="27">
        <v>0.64100000000000001</v>
      </c>
    </row>
    <row r="6427" spans="1:12" x14ac:dyDescent="0.25">
      <c r="A6427" s="91">
        <v>6419</v>
      </c>
      <c r="B6427" s="104">
        <v>0.80525516632181116</v>
      </c>
      <c r="C6427" s="104">
        <v>1.0471282401044262</v>
      </c>
      <c r="D6427" s="104">
        <v>1.0102493470632905</v>
      </c>
      <c r="E6427" s="99">
        <v>406957223.25999999</v>
      </c>
      <c r="K6427" s="27">
        <v>633468782.34000003</v>
      </c>
      <c r="L6427" s="27">
        <v>0.6411</v>
      </c>
    </row>
    <row r="6428" spans="1:12" x14ac:dyDescent="0.25">
      <c r="A6428" s="91">
        <v>6420</v>
      </c>
      <c r="B6428" s="104">
        <v>1.0176299468735839</v>
      </c>
      <c r="C6428" s="104">
        <v>0.98365187674530319</v>
      </c>
      <c r="D6428" s="104">
        <v>0.99615068485809066</v>
      </c>
      <c r="E6428" s="99">
        <v>-171792650</v>
      </c>
      <c r="K6428" s="27">
        <v>633770932.97000003</v>
      </c>
      <c r="L6428" s="27">
        <v>0.64119999999999999</v>
      </c>
    </row>
    <row r="6429" spans="1:12" x14ac:dyDescent="0.25">
      <c r="A6429" s="91">
        <v>6421</v>
      </c>
      <c r="B6429" s="104">
        <v>0.73688126271693766</v>
      </c>
      <c r="C6429" s="104">
        <v>0.96643808094227046</v>
      </c>
      <c r="D6429" s="104">
        <v>0.9619866436539718</v>
      </c>
      <c r="E6429" s="99">
        <v>-1833416523.2</v>
      </c>
      <c r="K6429" s="27">
        <v>634140696.92999995</v>
      </c>
      <c r="L6429" s="27">
        <v>0.64129999999999998</v>
      </c>
    </row>
    <row r="6430" spans="1:12" x14ac:dyDescent="0.25">
      <c r="A6430" s="91">
        <v>6422</v>
      </c>
      <c r="B6430" s="104">
        <v>0.77444624040874577</v>
      </c>
      <c r="C6430" s="104">
        <v>0.98993465460619456</v>
      </c>
      <c r="D6430" s="104">
        <v>1.0221781113530855</v>
      </c>
      <c r="E6430" s="99">
        <v>-462710615.93000001</v>
      </c>
      <c r="K6430" s="27">
        <v>634479552.48000002</v>
      </c>
      <c r="L6430" s="27">
        <v>0.64139999999999997</v>
      </c>
    </row>
    <row r="6431" spans="1:12" x14ac:dyDescent="0.25">
      <c r="A6431" s="91">
        <v>6423</v>
      </c>
      <c r="B6431" s="104">
        <v>1.5500605618546135</v>
      </c>
      <c r="C6431" s="104">
        <v>0.98077284909835205</v>
      </c>
      <c r="D6431" s="104">
        <v>1.0286213375337847</v>
      </c>
      <c r="E6431" s="99">
        <v>2478899420.25</v>
      </c>
      <c r="K6431" s="27">
        <v>635915575.72000003</v>
      </c>
      <c r="L6431" s="27">
        <v>0.64149999999999996</v>
      </c>
    </row>
    <row r="6432" spans="1:12" x14ac:dyDescent="0.25">
      <c r="A6432" s="91">
        <v>6424</v>
      </c>
      <c r="B6432" s="104">
        <v>1.4594306536438666</v>
      </c>
      <c r="C6432" s="104">
        <v>0.99774380161827403</v>
      </c>
      <c r="D6432" s="104">
        <v>1.0289811314058877</v>
      </c>
      <c r="E6432" s="99">
        <v>2659438141.3699999</v>
      </c>
      <c r="K6432" s="27">
        <v>636120601.96000004</v>
      </c>
      <c r="L6432" s="27">
        <v>0.64159999999999995</v>
      </c>
    </row>
    <row r="6433" spans="1:12" x14ac:dyDescent="0.25">
      <c r="A6433" s="91">
        <v>6425</v>
      </c>
      <c r="B6433" s="104">
        <v>0.82117350104112974</v>
      </c>
      <c r="C6433" s="104">
        <v>0.96980185477399627</v>
      </c>
      <c r="D6433" s="104">
        <v>1.0002109185737333</v>
      </c>
      <c r="E6433" s="99">
        <v>-975791702.37</v>
      </c>
      <c r="K6433" s="27">
        <v>636148988.11000001</v>
      </c>
      <c r="L6433" s="27">
        <v>0.64170000000000005</v>
      </c>
    </row>
    <row r="6434" spans="1:12" x14ac:dyDescent="0.25">
      <c r="A6434" s="91">
        <v>6426</v>
      </c>
      <c r="B6434" s="104">
        <v>0.78886508067847061</v>
      </c>
      <c r="C6434" s="104">
        <v>1.018768782392472</v>
      </c>
      <c r="D6434" s="104">
        <v>0.99953498889652115</v>
      </c>
      <c r="E6434" s="99">
        <v>-304030490</v>
      </c>
      <c r="K6434" s="27">
        <v>636541222.77999997</v>
      </c>
      <c r="L6434" s="27">
        <v>0.64180000000000004</v>
      </c>
    </row>
    <row r="6435" spans="1:12" x14ac:dyDescent="0.25">
      <c r="A6435" s="91">
        <v>6427</v>
      </c>
      <c r="B6435" s="104">
        <v>0.74174598293473337</v>
      </c>
      <c r="C6435" s="104">
        <v>1.0586417184296508</v>
      </c>
      <c r="D6435" s="104">
        <v>0.99176147681694671</v>
      </c>
      <c r="E6435" s="99">
        <v>-20812270.350000001</v>
      </c>
      <c r="K6435" s="27">
        <v>636589644.47000003</v>
      </c>
      <c r="L6435" s="27">
        <v>0.64190000000000003</v>
      </c>
    </row>
    <row r="6436" spans="1:12" x14ac:dyDescent="0.25">
      <c r="A6436" s="91">
        <v>6428</v>
      </c>
      <c r="B6436" s="104">
        <v>1.1482346827092187</v>
      </c>
      <c r="C6436" s="104">
        <v>0.96384615478947255</v>
      </c>
      <c r="D6436" s="104">
        <v>0.97105323858602599</v>
      </c>
      <c r="E6436" s="99">
        <v>-771441055.38999999</v>
      </c>
      <c r="K6436" s="27">
        <v>636778276.28999996</v>
      </c>
      <c r="L6436" s="27">
        <v>0.64200000000000002</v>
      </c>
    </row>
    <row r="6437" spans="1:12" x14ac:dyDescent="0.25">
      <c r="A6437" s="91">
        <v>6429</v>
      </c>
      <c r="B6437" s="104">
        <v>0.86371146710749402</v>
      </c>
      <c r="C6437" s="104">
        <v>1.0596505675211771</v>
      </c>
      <c r="D6437" s="104">
        <v>0.98210037361323188</v>
      </c>
      <c r="E6437" s="99">
        <v>390644867.63</v>
      </c>
      <c r="K6437" s="27">
        <v>637903948.83000004</v>
      </c>
      <c r="L6437" s="27">
        <v>0.6421</v>
      </c>
    </row>
    <row r="6438" spans="1:12" x14ac:dyDescent="0.25">
      <c r="A6438" s="91">
        <v>6430</v>
      </c>
      <c r="B6438" s="104">
        <v>1.1087817558370037</v>
      </c>
      <c r="C6438" s="104">
        <v>0.99057920816408518</v>
      </c>
      <c r="D6438" s="104">
        <v>1.0337736646107645</v>
      </c>
      <c r="E6438" s="99">
        <v>1120442200.45</v>
      </c>
      <c r="K6438" s="27">
        <v>637938595.97000003</v>
      </c>
      <c r="L6438" s="27">
        <v>0.64219999999999999</v>
      </c>
    </row>
    <row r="6439" spans="1:12" x14ac:dyDescent="0.25">
      <c r="A6439" s="91">
        <v>6431</v>
      </c>
      <c r="B6439" s="104">
        <v>1.3118743493170288</v>
      </c>
      <c r="C6439" s="104">
        <v>1.0040619700594144</v>
      </c>
      <c r="D6439" s="104">
        <v>0.99602063672435215</v>
      </c>
      <c r="E6439" s="99">
        <v>1326486323.79</v>
      </c>
      <c r="K6439" s="27">
        <v>638452345.32000005</v>
      </c>
      <c r="L6439" s="27">
        <v>0.64229999999999998</v>
      </c>
    </row>
    <row r="6440" spans="1:12" x14ac:dyDescent="0.25">
      <c r="A6440" s="91">
        <v>6432</v>
      </c>
      <c r="B6440" s="104">
        <v>1.1109951459442158</v>
      </c>
      <c r="C6440" s="104">
        <v>0.96385195415261971</v>
      </c>
      <c r="D6440" s="104">
        <v>0.98122008661921067</v>
      </c>
      <c r="E6440" s="99">
        <v>-637791710.25999999</v>
      </c>
      <c r="K6440" s="27">
        <v>638459410.80999994</v>
      </c>
      <c r="L6440" s="27">
        <v>0.64239999999999997</v>
      </c>
    </row>
    <row r="6441" spans="1:12" x14ac:dyDescent="0.25">
      <c r="A6441" s="91">
        <v>6433</v>
      </c>
      <c r="B6441" s="104">
        <v>0.96620807167583966</v>
      </c>
      <c r="C6441" s="104">
        <v>1.0130397838646277</v>
      </c>
      <c r="D6441" s="104">
        <v>1.0242955501849877</v>
      </c>
      <c r="E6441" s="99">
        <v>793347378.99000001</v>
      </c>
      <c r="K6441" s="27">
        <v>639090761.96000004</v>
      </c>
      <c r="L6441" s="27">
        <v>0.64249999999999996</v>
      </c>
    </row>
    <row r="6442" spans="1:12" x14ac:dyDescent="0.25">
      <c r="A6442" s="91">
        <v>6434</v>
      </c>
      <c r="B6442" s="104">
        <v>1.0885621660322635</v>
      </c>
      <c r="C6442" s="104">
        <v>0.9751420818154457</v>
      </c>
      <c r="D6442" s="104">
        <v>0.96639209151938654</v>
      </c>
      <c r="E6442" s="99">
        <v>-769939217.84000003</v>
      </c>
      <c r="K6442" s="27">
        <v>639275655.99000001</v>
      </c>
      <c r="L6442" s="27">
        <v>0.64259999999999995</v>
      </c>
    </row>
    <row r="6443" spans="1:12" x14ac:dyDescent="0.25">
      <c r="A6443" s="91">
        <v>6435</v>
      </c>
      <c r="B6443" s="104">
        <v>0.97887943321042437</v>
      </c>
      <c r="C6443" s="104">
        <v>0.96945760265325864</v>
      </c>
      <c r="D6443" s="104">
        <v>0.98423452413943635</v>
      </c>
      <c r="E6443" s="99">
        <v>-808344958.44000006</v>
      </c>
      <c r="K6443" s="27">
        <v>639533659.73000002</v>
      </c>
      <c r="L6443" s="27">
        <v>0.64270000000000005</v>
      </c>
    </row>
    <row r="6444" spans="1:12" x14ac:dyDescent="0.25">
      <c r="A6444" s="91">
        <v>6436</v>
      </c>
      <c r="B6444" s="104">
        <v>1.2086351163909734</v>
      </c>
      <c r="C6444" s="104">
        <v>1.0093722713600062</v>
      </c>
      <c r="D6444" s="104">
        <v>1.0003944338260402</v>
      </c>
      <c r="E6444" s="99">
        <v>1185786124.1800001</v>
      </c>
      <c r="K6444" s="27">
        <v>640663508.75999999</v>
      </c>
      <c r="L6444" s="27">
        <v>0.64280000000000004</v>
      </c>
    </row>
    <row r="6445" spans="1:12" x14ac:dyDescent="0.25">
      <c r="A6445" s="91">
        <v>6437</v>
      </c>
      <c r="B6445" s="104">
        <v>1.3138529916930342</v>
      </c>
      <c r="C6445" s="104">
        <v>0.9</v>
      </c>
      <c r="D6445" s="104">
        <v>0.97384347619115608</v>
      </c>
      <c r="E6445" s="99">
        <v>-1972425148.6300001</v>
      </c>
      <c r="K6445" s="27">
        <v>641439043.54999995</v>
      </c>
      <c r="L6445" s="27">
        <v>0.64290000000000003</v>
      </c>
    </row>
    <row r="6446" spans="1:12" x14ac:dyDescent="0.25">
      <c r="A6446" s="91">
        <v>6438</v>
      </c>
      <c r="B6446" s="104">
        <v>0.81336457623977243</v>
      </c>
      <c r="C6446" s="104">
        <v>1.0101691080066959</v>
      </c>
      <c r="D6446" s="104">
        <v>1.0189238320313105</v>
      </c>
      <c r="E6446" s="99">
        <v>-23951605.530000001</v>
      </c>
      <c r="K6446" s="27">
        <v>641813738.94000006</v>
      </c>
      <c r="L6446" s="27">
        <v>0.64300000000000002</v>
      </c>
    </row>
    <row r="6447" spans="1:12" x14ac:dyDescent="0.25">
      <c r="A6447" s="91">
        <v>6439</v>
      </c>
      <c r="B6447" s="104">
        <v>1.6242719831147356</v>
      </c>
      <c r="C6447" s="104">
        <v>1.0013624878634262</v>
      </c>
      <c r="D6447" s="104">
        <v>1.05</v>
      </c>
      <c r="E6447" s="99">
        <v>4175747257.7199998</v>
      </c>
      <c r="K6447" s="27">
        <v>641848310.21000004</v>
      </c>
      <c r="L6447" s="27">
        <v>0.6431</v>
      </c>
    </row>
    <row r="6448" spans="1:12" x14ac:dyDescent="0.25">
      <c r="A6448" s="91">
        <v>6440</v>
      </c>
      <c r="B6448" s="104">
        <v>0.70766224284100698</v>
      </c>
      <c r="C6448" s="104">
        <v>0.9555692294857745</v>
      </c>
      <c r="D6448" s="104">
        <v>0.97080078924477597</v>
      </c>
      <c r="E6448" s="99">
        <v>-1927541928.45</v>
      </c>
      <c r="K6448" s="27">
        <v>642004482.04999995</v>
      </c>
      <c r="L6448" s="27">
        <v>0.64319999999999999</v>
      </c>
    </row>
    <row r="6449" spans="1:12" x14ac:dyDescent="0.25">
      <c r="A6449" s="91">
        <v>6441</v>
      </c>
      <c r="B6449" s="104">
        <v>0.86604318424031979</v>
      </c>
      <c r="C6449" s="104">
        <v>1.0303983437063613</v>
      </c>
      <c r="D6449" s="104">
        <v>1.038469328216084</v>
      </c>
      <c r="E6449" s="99">
        <v>916093391.75</v>
      </c>
      <c r="K6449" s="27">
        <v>642399696.28999996</v>
      </c>
      <c r="L6449" s="27">
        <v>0.64329999999999998</v>
      </c>
    </row>
    <row r="6450" spans="1:12" x14ac:dyDescent="0.25">
      <c r="A6450" s="91">
        <v>6442</v>
      </c>
      <c r="B6450" s="104">
        <v>1.3120241189863231</v>
      </c>
      <c r="C6450" s="104">
        <v>1.0776611802262643</v>
      </c>
      <c r="D6450" s="104">
        <v>1.034332049670631</v>
      </c>
      <c r="E6450" s="99">
        <v>4387800451.0100002</v>
      </c>
      <c r="K6450" s="27">
        <v>642502444.73000002</v>
      </c>
      <c r="L6450" s="27">
        <v>0.64339999999999997</v>
      </c>
    </row>
    <row r="6451" spans="1:12" x14ac:dyDescent="0.25">
      <c r="A6451" s="91">
        <v>6443</v>
      </c>
      <c r="B6451" s="104">
        <v>0.68553473483777327</v>
      </c>
      <c r="C6451" s="104">
        <v>1.0325815051793554</v>
      </c>
      <c r="D6451" s="104">
        <v>0.95710794237498653</v>
      </c>
      <c r="E6451" s="99">
        <v>-1137350056.73</v>
      </c>
      <c r="K6451" s="27">
        <v>642756271.78999996</v>
      </c>
      <c r="L6451" s="27">
        <v>0.64349999999999996</v>
      </c>
    </row>
    <row r="6452" spans="1:12" x14ac:dyDescent="0.25">
      <c r="A6452" s="91">
        <v>6444</v>
      </c>
      <c r="B6452" s="104">
        <v>0.83212006923915749</v>
      </c>
      <c r="C6452" s="104">
        <v>0.96012644793809643</v>
      </c>
      <c r="D6452" s="104">
        <v>1.0078586215985927</v>
      </c>
      <c r="E6452" s="99">
        <v>-981669320.03999996</v>
      </c>
      <c r="K6452" s="27">
        <v>643192004.08000004</v>
      </c>
      <c r="L6452" s="27">
        <v>0.64359999999999995</v>
      </c>
    </row>
    <row r="6453" spans="1:12" x14ac:dyDescent="0.25">
      <c r="A6453" s="91">
        <v>6445</v>
      </c>
      <c r="B6453" s="104">
        <v>1.0272500843965295</v>
      </c>
      <c r="C6453" s="104">
        <v>0.99313176045855966</v>
      </c>
      <c r="D6453" s="104">
        <v>0.99295499185591662</v>
      </c>
      <c r="E6453" s="99">
        <v>-9685672.6999999993</v>
      </c>
      <c r="K6453" s="27">
        <v>643325608.15999997</v>
      </c>
      <c r="L6453" s="27">
        <v>0.64370000000000005</v>
      </c>
    </row>
    <row r="6454" spans="1:12" x14ac:dyDescent="0.25">
      <c r="A6454" s="91">
        <v>6446</v>
      </c>
      <c r="B6454" s="104">
        <v>0.67697851695544786</v>
      </c>
      <c r="C6454" s="104">
        <v>1.0151175866738169</v>
      </c>
      <c r="D6454" s="104">
        <v>1.0070182821734086</v>
      </c>
      <c r="E6454" s="99">
        <v>-703091505.63999999</v>
      </c>
      <c r="K6454" s="27">
        <v>643453686.39999998</v>
      </c>
      <c r="L6454" s="27">
        <v>0.64380000000000004</v>
      </c>
    </row>
    <row r="6455" spans="1:12" x14ac:dyDescent="0.25">
      <c r="A6455" s="91">
        <v>6447</v>
      </c>
      <c r="B6455" s="104">
        <v>1.1698516712754417</v>
      </c>
      <c r="C6455" s="104">
        <v>0.98868628842590855</v>
      </c>
      <c r="D6455" s="104">
        <v>0.997922507064814</v>
      </c>
      <c r="E6455" s="99">
        <v>485176839.58999997</v>
      </c>
      <c r="K6455" s="27">
        <v>644620687.80999994</v>
      </c>
      <c r="L6455" s="27">
        <v>0.64390000000000003</v>
      </c>
    </row>
    <row r="6456" spans="1:12" x14ac:dyDescent="0.25">
      <c r="A6456" s="91">
        <v>6448</v>
      </c>
      <c r="B6456" s="104">
        <v>1.3057808999613651</v>
      </c>
      <c r="C6456" s="104">
        <v>0.99810279546852343</v>
      </c>
      <c r="D6456" s="104">
        <v>1.05</v>
      </c>
      <c r="E6456" s="99">
        <v>2578458707.98</v>
      </c>
      <c r="K6456" s="27">
        <v>644643922.22000003</v>
      </c>
      <c r="L6456" s="27">
        <v>0.64400000000000002</v>
      </c>
    </row>
    <row r="6457" spans="1:12" x14ac:dyDescent="0.25">
      <c r="A6457" s="91">
        <v>6449</v>
      </c>
      <c r="B6457" s="104">
        <v>1.2138458116019299</v>
      </c>
      <c r="C6457" s="104">
        <v>0.97496598282880598</v>
      </c>
      <c r="D6457" s="104">
        <v>0.9789036305900608</v>
      </c>
      <c r="E6457" s="99">
        <v>-161278313.22999999</v>
      </c>
      <c r="K6457" s="27">
        <v>644784035.83000004</v>
      </c>
      <c r="L6457" s="27">
        <v>0.64410000000000001</v>
      </c>
    </row>
    <row r="6458" spans="1:12" x14ac:dyDescent="0.25">
      <c r="A6458" s="91">
        <v>6450</v>
      </c>
      <c r="B6458" s="104">
        <v>1.5570222347209646</v>
      </c>
      <c r="C6458" s="104">
        <v>0.96216972095223008</v>
      </c>
      <c r="D6458" s="104">
        <v>0.99873223148090529</v>
      </c>
      <c r="E6458" s="99">
        <v>985289006.72000003</v>
      </c>
      <c r="K6458" s="27">
        <v>645022902.39999998</v>
      </c>
      <c r="L6458" s="27">
        <v>0.64419999999999999</v>
      </c>
    </row>
    <row r="6459" spans="1:12" x14ac:dyDescent="0.25">
      <c r="A6459" s="91">
        <v>6451</v>
      </c>
      <c r="B6459" s="104">
        <v>0.96992225927558351</v>
      </c>
      <c r="C6459" s="104">
        <v>1.0183397158381717</v>
      </c>
      <c r="D6459" s="104">
        <v>0.99174642607020413</v>
      </c>
      <c r="E6459" s="99">
        <v>264448403.62</v>
      </c>
      <c r="K6459" s="27">
        <v>645531559.98000002</v>
      </c>
      <c r="L6459" s="27">
        <v>0.64429999999999998</v>
      </c>
    </row>
    <row r="6460" spans="1:12" x14ac:dyDescent="0.25">
      <c r="A6460" s="91">
        <v>6452</v>
      </c>
      <c r="B6460" s="104">
        <v>0.89655273556325643</v>
      </c>
      <c r="C6460" s="104">
        <v>1.051368996506219</v>
      </c>
      <c r="D6460" s="104">
        <v>1.0074208615376696</v>
      </c>
      <c r="E6460" s="99">
        <v>874627716.45000005</v>
      </c>
      <c r="K6460" s="27">
        <v>646254729.70000005</v>
      </c>
      <c r="L6460" s="27">
        <v>0.64439999999999997</v>
      </c>
    </row>
    <row r="6461" spans="1:12" x14ac:dyDescent="0.25">
      <c r="A6461" s="91">
        <v>6453</v>
      </c>
      <c r="B6461" s="104">
        <v>0.98702953428698059</v>
      </c>
      <c r="C6461" s="104">
        <v>1.0010186243659667</v>
      </c>
      <c r="D6461" s="104">
        <v>1.0142701177417024</v>
      </c>
      <c r="E6461" s="99">
        <v>438292880.81999999</v>
      </c>
      <c r="K6461" s="27">
        <v>646342659.78999996</v>
      </c>
      <c r="L6461" s="27">
        <v>0.64449999999999996</v>
      </c>
    </row>
    <row r="6462" spans="1:12" x14ac:dyDescent="0.25">
      <c r="A6462" s="91">
        <v>6454</v>
      </c>
      <c r="B6462" s="104">
        <v>1.2328487003574882</v>
      </c>
      <c r="C6462" s="104">
        <v>0.99282607547582835</v>
      </c>
      <c r="D6462" s="104">
        <v>1.0223600380409654</v>
      </c>
      <c r="E6462" s="99">
        <v>1411384397.8399999</v>
      </c>
      <c r="K6462" s="27">
        <v>646615893.16999996</v>
      </c>
      <c r="L6462" s="27">
        <v>0.64459999999999995</v>
      </c>
    </row>
    <row r="6463" spans="1:12" x14ac:dyDescent="0.25">
      <c r="A6463" s="91">
        <v>6455</v>
      </c>
      <c r="B6463" s="104">
        <v>1.039261558211966</v>
      </c>
      <c r="C6463" s="104">
        <v>0.99902062688629878</v>
      </c>
      <c r="D6463" s="104">
        <v>0.97515173831178958</v>
      </c>
      <c r="E6463" s="99">
        <v>-220935884.49000001</v>
      </c>
      <c r="K6463" s="27">
        <v>646634113.05999994</v>
      </c>
      <c r="L6463" s="27">
        <v>0.64470000000000005</v>
      </c>
    </row>
    <row r="6464" spans="1:12" x14ac:dyDescent="0.25">
      <c r="A6464" s="91">
        <v>6456</v>
      </c>
      <c r="B6464" s="104">
        <v>0.94789640858832147</v>
      </c>
      <c r="C6464" s="104">
        <v>0.97921759802956976</v>
      </c>
      <c r="D6464" s="104">
        <v>1.0162051420251819</v>
      </c>
      <c r="E6464" s="99">
        <v>-106402770.91</v>
      </c>
      <c r="K6464" s="27">
        <v>646806475.38999999</v>
      </c>
      <c r="L6464" s="27">
        <v>0.64480000000000004</v>
      </c>
    </row>
    <row r="6465" spans="1:12" x14ac:dyDescent="0.25">
      <c r="A6465" s="91">
        <v>6457</v>
      </c>
      <c r="B6465" s="104">
        <v>1.1610178406807512</v>
      </c>
      <c r="C6465" s="104">
        <v>0.98963354760291289</v>
      </c>
      <c r="D6465" s="104">
        <v>1.0160028813527959</v>
      </c>
      <c r="E6465" s="99">
        <v>899855207.63</v>
      </c>
      <c r="K6465" s="27">
        <v>646875961.77999997</v>
      </c>
      <c r="L6465" s="27">
        <v>0.64490000000000003</v>
      </c>
    </row>
    <row r="6466" spans="1:12" x14ac:dyDescent="0.25">
      <c r="A6466" s="91">
        <v>6458</v>
      </c>
      <c r="B6466" s="104">
        <v>0.8991885949090318</v>
      </c>
      <c r="C6466" s="104">
        <v>0.99116597704589782</v>
      </c>
      <c r="D6466" s="104">
        <v>1.0082125300129754</v>
      </c>
      <c r="E6466" s="99">
        <v>-203449318.36000001</v>
      </c>
      <c r="K6466" s="27">
        <v>646877182.14999998</v>
      </c>
      <c r="L6466" s="27">
        <v>0.64500000000000002</v>
      </c>
    </row>
    <row r="6467" spans="1:12" x14ac:dyDescent="0.25">
      <c r="A6467" s="91">
        <v>6459</v>
      </c>
      <c r="B6467" s="104">
        <v>1.125240132913538</v>
      </c>
      <c r="C6467" s="104">
        <v>0.94017099963101036</v>
      </c>
      <c r="D6467" s="104">
        <v>1.0213034373355736</v>
      </c>
      <c r="E6467" s="99">
        <v>-270911418.52999997</v>
      </c>
      <c r="K6467" s="27">
        <v>647306808.17999995</v>
      </c>
      <c r="L6467" s="27">
        <v>0.64510000000000001</v>
      </c>
    </row>
    <row r="6468" spans="1:12" x14ac:dyDescent="0.25">
      <c r="A6468" s="91">
        <v>6460</v>
      </c>
      <c r="B6468" s="104">
        <v>1.3327987695986667</v>
      </c>
      <c r="C6468" s="104">
        <v>1.0170952529003494</v>
      </c>
      <c r="D6468" s="104">
        <v>1.0095636247927779</v>
      </c>
      <c r="E6468" s="99">
        <v>2129428822.75</v>
      </c>
      <c r="K6468" s="27">
        <v>647562779.86000001</v>
      </c>
      <c r="L6468" s="27">
        <v>0.6452</v>
      </c>
    </row>
    <row r="6469" spans="1:12" x14ac:dyDescent="0.25">
      <c r="A6469" s="91">
        <v>6461</v>
      </c>
      <c r="B6469" s="104">
        <v>1.2684591829752936</v>
      </c>
      <c r="C6469" s="104">
        <v>0.99507698248890541</v>
      </c>
      <c r="D6469" s="104">
        <v>1.0180466711548621</v>
      </c>
      <c r="E6469" s="99">
        <v>1501762613.95</v>
      </c>
      <c r="K6469" s="27">
        <v>647956420.36000001</v>
      </c>
      <c r="L6469" s="27">
        <v>0.64529999999999998</v>
      </c>
    </row>
    <row r="6470" spans="1:12" x14ac:dyDescent="0.25">
      <c r="A6470" s="91">
        <v>6462</v>
      </c>
      <c r="B6470" s="104">
        <v>0.5732082712432689</v>
      </c>
      <c r="C6470" s="104">
        <v>0.97272914493163176</v>
      </c>
      <c r="D6470" s="104">
        <v>1.0137666267594727</v>
      </c>
      <c r="E6470" s="99">
        <v>-1547838382.97</v>
      </c>
      <c r="K6470" s="27">
        <v>648709661.58000004</v>
      </c>
      <c r="L6470" s="27">
        <v>0.64539999999999997</v>
      </c>
    </row>
    <row r="6471" spans="1:12" x14ac:dyDescent="0.25">
      <c r="A6471" s="91">
        <v>6463</v>
      </c>
      <c r="B6471" s="104">
        <v>0.71107439263130634</v>
      </c>
      <c r="C6471" s="104">
        <v>0.98081891254496156</v>
      </c>
      <c r="D6471" s="104">
        <v>0.99248285256270319</v>
      </c>
      <c r="E6471" s="99">
        <v>-1262848725.3199999</v>
      </c>
      <c r="K6471" s="27">
        <v>648956954.23000002</v>
      </c>
      <c r="L6471" s="27">
        <v>0.64549999999999996</v>
      </c>
    </row>
    <row r="6472" spans="1:12" x14ac:dyDescent="0.25">
      <c r="A6472" s="91">
        <v>6464</v>
      </c>
      <c r="B6472" s="104">
        <v>0.7704599700959448</v>
      </c>
      <c r="C6472" s="104">
        <v>0.98208977385826157</v>
      </c>
      <c r="D6472" s="104">
        <v>0.97325786068336362</v>
      </c>
      <c r="E6472" s="99">
        <v>-1351647742.8299999</v>
      </c>
      <c r="K6472" s="27">
        <v>649114618.88</v>
      </c>
      <c r="L6472" s="27">
        <v>0.64559999999999995</v>
      </c>
    </row>
    <row r="6473" spans="1:12" x14ac:dyDescent="0.25">
      <c r="A6473" s="91">
        <v>6465</v>
      </c>
      <c r="B6473" s="104">
        <v>0.85292008891974247</v>
      </c>
      <c r="C6473" s="104">
        <v>0.99982288361975513</v>
      </c>
      <c r="D6473" s="104">
        <v>0.95109274446493974</v>
      </c>
      <c r="E6473" s="99">
        <v>-1208378957.3399999</v>
      </c>
      <c r="K6473" s="27">
        <v>649120236.75999999</v>
      </c>
      <c r="L6473" s="27">
        <v>0.64570000000000005</v>
      </c>
    </row>
    <row r="6474" spans="1:12" x14ac:dyDescent="0.25">
      <c r="A6474" s="91">
        <v>6466</v>
      </c>
      <c r="B6474" s="104">
        <v>1.2208171909314853</v>
      </c>
      <c r="C6474" s="104">
        <v>0.99805918240202773</v>
      </c>
      <c r="D6474" s="104">
        <v>0.99754419985745002</v>
      </c>
      <c r="E6474" s="99">
        <v>881249316.62</v>
      </c>
      <c r="K6474" s="27">
        <v>649455528.27999997</v>
      </c>
      <c r="L6474" s="27">
        <v>0.64580000000000004</v>
      </c>
    </row>
    <row r="6475" spans="1:12" x14ac:dyDescent="0.25">
      <c r="A6475" s="91">
        <v>6467</v>
      </c>
      <c r="B6475" s="104">
        <v>0.75803820461232985</v>
      </c>
      <c r="C6475" s="104">
        <v>1.0611272591043155</v>
      </c>
      <c r="D6475" s="104">
        <v>1.0193666236803294</v>
      </c>
      <c r="E6475" s="99">
        <v>542333788.20000005</v>
      </c>
      <c r="K6475" s="27">
        <v>649698114.09000003</v>
      </c>
      <c r="L6475" s="27">
        <v>0.64590000000000003</v>
      </c>
    </row>
    <row r="6476" spans="1:12" x14ac:dyDescent="0.25">
      <c r="A6476" s="91">
        <v>6468</v>
      </c>
      <c r="B6476" s="104">
        <v>1.0603547763215131</v>
      </c>
      <c r="C6476" s="104">
        <v>1.0387978619943845</v>
      </c>
      <c r="D6476" s="104">
        <v>1.0158769911293799</v>
      </c>
      <c r="E6476" s="99">
        <v>1591828224.71</v>
      </c>
      <c r="K6476" s="27">
        <v>649969903.86000001</v>
      </c>
      <c r="L6476" s="27">
        <v>0.64600000000000002</v>
      </c>
    </row>
    <row r="6477" spans="1:12" x14ac:dyDescent="0.25">
      <c r="A6477" s="91">
        <v>6469</v>
      </c>
      <c r="B6477" s="104">
        <v>1.6810500298721187</v>
      </c>
      <c r="C6477" s="104">
        <v>0.96249242416350478</v>
      </c>
      <c r="D6477" s="104">
        <v>1.0081555986255253</v>
      </c>
      <c r="E6477" s="99">
        <v>1663311068.0599999</v>
      </c>
      <c r="K6477" s="27">
        <v>650298327.60000002</v>
      </c>
      <c r="L6477" s="27">
        <v>0.64610000000000001</v>
      </c>
    </row>
    <row r="6478" spans="1:12" x14ac:dyDescent="0.25">
      <c r="A6478" s="91">
        <v>6470</v>
      </c>
      <c r="B6478" s="104">
        <v>0.68701303608424791</v>
      </c>
      <c r="C6478" s="104">
        <v>1.0394363408214626</v>
      </c>
      <c r="D6478" s="104">
        <v>1.0264482224986351</v>
      </c>
      <c r="E6478" s="99">
        <v>-42210879.600000001</v>
      </c>
      <c r="K6478" s="27">
        <v>650310224.63</v>
      </c>
      <c r="L6478" s="27">
        <v>0.6462</v>
      </c>
    </row>
    <row r="6479" spans="1:12" x14ac:dyDescent="0.25">
      <c r="A6479" s="91">
        <v>6471</v>
      </c>
      <c r="B6479" s="104">
        <v>1.0641956007245332</v>
      </c>
      <c r="C6479" s="104">
        <v>1.005545010376282</v>
      </c>
      <c r="D6479" s="104">
        <v>1.0179955017329982</v>
      </c>
      <c r="E6479" s="99">
        <v>926154578.97000003</v>
      </c>
      <c r="K6479" s="27">
        <v>651905728.65999997</v>
      </c>
      <c r="L6479" s="27">
        <v>0.64629999999999999</v>
      </c>
    </row>
    <row r="6480" spans="1:12" x14ac:dyDescent="0.25">
      <c r="A6480" s="91">
        <v>6472</v>
      </c>
      <c r="B6480" s="104">
        <v>1.9883623545426377</v>
      </c>
      <c r="C6480" s="104">
        <v>0.98059174196367949</v>
      </c>
      <c r="D6480" s="104">
        <v>0.96339681300230962</v>
      </c>
      <c r="E6480" s="99">
        <v>1563074980.46</v>
      </c>
      <c r="K6480" s="27">
        <v>653213425.53999996</v>
      </c>
      <c r="L6480" s="27">
        <v>0.64639999999999997</v>
      </c>
    </row>
    <row r="6481" spans="1:12" x14ac:dyDescent="0.25">
      <c r="A6481" s="91">
        <v>6473</v>
      </c>
      <c r="B6481" s="104">
        <v>1.1322677841813089</v>
      </c>
      <c r="C6481" s="104">
        <v>1.0216468361373274</v>
      </c>
      <c r="D6481" s="104">
        <v>0.96044011914852778</v>
      </c>
      <c r="E6481" s="99">
        <v>233165395.81999999</v>
      </c>
      <c r="K6481" s="27">
        <v>653568343.86000001</v>
      </c>
      <c r="L6481" s="27">
        <v>0.64649999999999996</v>
      </c>
    </row>
    <row r="6482" spans="1:12" x14ac:dyDescent="0.25">
      <c r="A6482" s="91">
        <v>6474</v>
      </c>
      <c r="B6482" s="104">
        <v>1.0636679642322289</v>
      </c>
      <c r="C6482" s="104">
        <v>0.99923404140956518</v>
      </c>
      <c r="D6482" s="104">
        <v>0.99647787640536778</v>
      </c>
      <c r="E6482" s="99">
        <v>320634766.57999998</v>
      </c>
      <c r="K6482" s="27">
        <v>653642392.52999997</v>
      </c>
      <c r="L6482" s="27">
        <v>0.64659999999999995</v>
      </c>
    </row>
    <row r="6483" spans="1:12" x14ac:dyDescent="0.25">
      <c r="A6483" s="91">
        <v>6475</v>
      </c>
      <c r="B6483" s="104">
        <v>0.92940681614811771</v>
      </c>
      <c r="C6483" s="104">
        <v>1.0111993325927577</v>
      </c>
      <c r="D6483" s="104">
        <v>0.97179840949665219</v>
      </c>
      <c r="E6483" s="99">
        <v>-406187250.68000001</v>
      </c>
      <c r="K6483" s="27">
        <v>654045140.21000004</v>
      </c>
      <c r="L6483" s="27">
        <v>0.64670000000000005</v>
      </c>
    </row>
    <row r="6484" spans="1:12" x14ac:dyDescent="0.25">
      <c r="A6484" s="91">
        <v>6476</v>
      </c>
      <c r="B6484" s="104">
        <v>1.4147707820050195</v>
      </c>
      <c r="C6484" s="104">
        <v>1.044589844424197</v>
      </c>
      <c r="D6484" s="104">
        <v>0.99406235700087819</v>
      </c>
      <c r="E6484" s="99">
        <v>2808979148.3299999</v>
      </c>
      <c r="K6484" s="27">
        <v>654549793.22000003</v>
      </c>
      <c r="L6484" s="27">
        <v>0.64680000000000004</v>
      </c>
    </row>
    <row r="6485" spans="1:12" x14ac:dyDescent="0.25">
      <c r="A6485" s="91">
        <v>6477</v>
      </c>
      <c r="B6485" s="104">
        <v>0.95729670121811616</v>
      </c>
      <c r="C6485" s="104">
        <v>0.97160587035386126</v>
      </c>
      <c r="D6485" s="104">
        <v>1.0065327103171899</v>
      </c>
      <c r="E6485" s="99">
        <v>-405519962.30000001</v>
      </c>
      <c r="K6485" s="27">
        <v>654557124.55999994</v>
      </c>
      <c r="L6485" s="27">
        <v>0.64690000000000003</v>
      </c>
    </row>
    <row r="6486" spans="1:12" x14ac:dyDescent="0.25">
      <c r="A6486" s="91">
        <v>6478</v>
      </c>
      <c r="B6486" s="104">
        <v>0.87997082193433585</v>
      </c>
      <c r="C6486" s="104">
        <v>1.022928948805566</v>
      </c>
      <c r="D6486" s="104">
        <v>1.0146937369661855</v>
      </c>
      <c r="E6486" s="99">
        <v>415393230.37</v>
      </c>
      <c r="K6486" s="27">
        <v>655144135.27999997</v>
      </c>
      <c r="L6486" s="27">
        <v>0.64700000000000002</v>
      </c>
    </row>
    <row r="6487" spans="1:12" x14ac:dyDescent="0.25">
      <c r="A6487" s="91">
        <v>6479</v>
      </c>
      <c r="B6487" s="104">
        <v>1.3388277558650277</v>
      </c>
      <c r="C6487" s="104">
        <v>1.015946999794932</v>
      </c>
      <c r="D6487" s="104">
        <v>1.0390231982405858</v>
      </c>
      <c r="E6487" s="99">
        <v>2939190817.7800002</v>
      </c>
      <c r="K6487" s="27">
        <v>655443102.30999994</v>
      </c>
      <c r="L6487" s="27">
        <v>0.64710000000000001</v>
      </c>
    </row>
    <row r="6488" spans="1:12" x14ac:dyDescent="0.25">
      <c r="A6488" s="91">
        <v>6480</v>
      </c>
      <c r="B6488" s="104">
        <v>0.91792861377791191</v>
      </c>
      <c r="C6488" s="104">
        <v>0.97899894537708732</v>
      </c>
      <c r="D6488" s="104">
        <v>1.0397155255514612</v>
      </c>
      <c r="E6488" s="99">
        <v>210752649.59</v>
      </c>
      <c r="K6488" s="27">
        <v>655607122.30999994</v>
      </c>
      <c r="L6488" s="27">
        <v>0.6472</v>
      </c>
    </row>
    <row r="6489" spans="1:12" x14ac:dyDescent="0.25">
      <c r="A6489" s="91">
        <v>6481</v>
      </c>
      <c r="B6489" s="104">
        <v>0.64086084691469547</v>
      </c>
      <c r="C6489" s="104">
        <v>1.0519773186689949</v>
      </c>
      <c r="D6489" s="104">
        <v>1.0195452739729782</v>
      </c>
      <c r="E6489" s="99">
        <v>-202733426.84</v>
      </c>
      <c r="K6489" s="27">
        <v>656132305.84000003</v>
      </c>
      <c r="L6489" s="27">
        <v>0.64729999999999999</v>
      </c>
    </row>
    <row r="6490" spans="1:12" x14ac:dyDescent="0.25">
      <c r="A6490" s="91">
        <v>6482</v>
      </c>
      <c r="B6490" s="104">
        <v>0.70170738067906369</v>
      </c>
      <c r="C6490" s="104">
        <v>1.0355581473733622</v>
      </c>
      <c r="D6490" s="104">
        <v>1.0010306755945069</v>
      </c>
      <c r="E6490" s="99">
        <v>-397240959.25999999</v>
      </c>
      <c r="K6490" s="27">
        <v>656325967.42999995</v>
      </c>
      <c r="L6490" s="27">
        <v>0.64739999999999998</v>
      </c>
    </row>
    <row r="6491" spans="1:12" x14ac:dyDescent="0.25">
      <c r="A6491" s="91">
        <v>6483</v>
      </c>
      <c r="B6491" s="104">
        <v>1.2197629789404332</v>
      </c>
      <c r="C6491" s="104">
        <v>0.97311664757425398</v>
      </c>
      <c r="D6491" s="104">
        <v>1.002700361105771</v>
      </c>
      <c r="E6491" s="99">
        <v>384587239</v>
      </c>
      <c r="K6491" s="27">
        <v>656373605.15999997</v>
      </c>
      <c r="L6491" s="27">
        <v>0.64749999999999996</v>
      </c>
    </row>
    <row r="6492" spans="1:12" x14ac:dyDescent="0.25">
      <c r="A6492" s="91">
        <v>6484</v>
      </c>
      <c r="B6492" s="104">
        <v>0.66004471604205528</v>
      </c>
      <c r="C6492" s="104">
        <v>0.98448780957944992</v>
      </c>
      <c r="D6492" s="104">
        <v>1.030822259902739</v>
      </c>
      <c r="E6492" s="99">
        <v>-871631672.55999994</v>
      </c>
      <c r="K6492" s="27">
        <v>656861374.63</v>
      </c>
      <c r="L6492" s="27">
        <v>0.64759999999999995</v>
      </c>
    </row>
    <row r="6493" spans="1:12" x14ac:dyDescent="0.25">
      <c r="A6493" s="91">
        <v>6485</v>
      </c>
      <c r="B6493" s="104">
        <v>1.5000055493195572</v>
      </c>
      <c r="C6493" s="104">
        <v>0.98651113789817513</v>
      </c>
      <c r="D6493" s="104">
        <v>0.99143770527535302</v>
      </c>
      <c r="E6493" s="99">
        <v>1344929189.3</v>
      </c>
      <c r="K6493" s="27">
        <v>657696485.80999994</v>
      </c>
      <c r="L6493" s="27">
        <v>0.64770000000000005</v>
      </c>
    </row>
    <row r="6494" spans="1:12" x14ac:dyDescent="0.25">
      <c r="A6494" s="91">
        <v>6486</v>
      </c>
      <c r="B6494" s="104">
        <v>0.98484399102303566</v>
      </c>
      <c r="C6494" s="104">
        <v>1.0247165593878167</v>
      </c>
      <c r="D6494" s="104">
        <v>0.9983268234276238</v>
      </c>
      <c r="E6494" s="99">
        <v>583434265.05999994</v>
      </c>
      <c r="K6494" s="27">
        <v>658194466.37</v>
      </c>
      <c r="L6494" s="27">
        <v>0.64780000000000004</v>
      </c>
    </row>
    <row r="6495" spans="1:12" x14ac:dyDescent="0.25">
      <c r="A6495" s="91">
        <v>6487</v>
      </c>
      <c r="B6495" s="104">
        <v>1.2448581053215877</v>
      </c>
      <c r="C6495" s="104">
        <v>1.0332279592845919</v>
      </c>
      <c r="D6495" s="104">
        <v>1.0058158884681396</v>
      </c>
      <c r="E6495" s="99">
        <v>2072451348.1400001</v>
      </c>
      <c r="K6495" s="27">
        <v>658539866.15999997</v>
      </c>
      <c r="L6495" s="27">
        <v>0.64790000000000003</v>
      </c>
    </row>
    <row r="6496" spans="1:12" x14ac:dyDescent="0.25">
      <c r="A6496" s="91">
        <v>6488</v>
      </c>
      <c r="B6496" s="104">
        <v>1.4856318858421629</v>
      </c>
      <c r="C6496" s="104">
        <v>1.0274666872337439</v>
      </c>
      <c r="D6496" s="104">
        <v>0.9854760663959643</v>
      </c>
      <c r="E6496" s="99">
        <v>2342613102.8899999</v>
      </c>
      <c r="K6496" s="27">
        <v>658773742.15999997</v>
      </c>
      <c r="L6496" s="27">
        <v>0.64800000000000002</v>
      </c>
    </row>
    <row r="6497" spans="1:12" x14ac:dyDescent="0.25">
      <c r="A6497" s="91">
        <v>6489</v>
      </c>
      <c r="B6497" s="104">
        <v>0.79428146690312018</v>
      </c>
      <c r="C6497" s="104">
        <v>0.98630519528078187</v>
      </c>
      <c r="D6497" s="104">
        <v>0.96209085946926931</v>
      </c>
      <c r="E6497" s="99">
        <v>-1396844789.3399999</v>
      </c>
      <c r="K6497" s="27">
        <v>658829706.34000003</v>
      </c>
      <c r="L6497" s="27">
        <v>0.64810000000000001</v>
      </c>
    </row>
    <row r="6498" spans="1:12" x14ac:dyDescent="0.25">
      <c r="A6498" s="91">
        <v>6490</v>
      </c>
      <c r="B6498" s="104">
        <v>0.76004192292887796</v>
      </c>
      <c r="C6498" s="104">
        <v>0.96386600660586141</v>
      </c>
      <c r="D6498" s="104">
        <v>0.9993058112200538</v>
      </c>
      <c r="E6498" s="99">
        <v>-1267213225.4100001</v>
      </c>
      <c r="K6498" s="27">
        <v>658948694.73000002</v>
      </c>
      <c r="L6498" s="27">
        <v>0.6482</v>
      </c>
    </row>
    <row r="6499" spans="1:12" x14ac:dyDescent="0.25">
      <c r="A6499" s="91">
        <v>6491</v>
      </c>
      <c r="B6499" s="104">
        <v>1.3431873305438979</v>
      </c>
      <c r="C6499" s="104">
        <v>1.007911819606214</v>
      </c>
      <c r="D6499" s="104">
        <v>1.0139130461767432</v>
      </c>
      <c r="E6499" s="99">
        <v>2039633428.47</v>
      </c>
      <c r="K6499" s="27">
        <v>659066112.70000005</v>
      </c>
      <c r="L6499" s="27">
        <v>0.64829999999999999</v>
      </c>
    </row>
    <row r="6500" spans="1:12" x14ac:dyDescent="0.25">
      <c r="A6500" s="91">
        <v>6492</v>
      </c>
      <c r="B6500" s="104">
        <v>1.0813795338038743</v>
      </c>
      <c r="C6500" s="104">
        <v>0.96742376778557704</v>
      </c>
      <c r="D6500" s="104">
        <v>0.99708269111993619</v>
      </c>
      <c r="E6500" s="99">
        <v>-299399884.58999997</v>
      </c>
      <c r="K6500" s="27">
        <v>659148021.54999995</v>
      </c>
      <c r="L6500" s="27">
        <v>0.64839999999999998</v>
      </c>
    </row>
    <row r="6501" spans="1:12" x14ac:dyDescent="0.25">
      <c r="A6501" s="91">
        <v>6493</v>
      </c>
      <c r="B6501" s="104">
        <v>0.89720549915997361</v>
      </c>
      <c r="C6501" s="104">
        <v>0.95128947572359945</v>
      </c>
      <c r="D6501" s="104">
        <v>0.96462913347551182</v>
      </c>
      <c r="E6501" s="99">
        <v>-1695601160.2</v>
      </c>
      <c r="K6501" s="27">
        <v>659247267.98000002</v>
      </c>
      <c r="L6501" s="27">
        <v>0.64849999999999997</v>
      </c>
    </row>
    <row r="6502" spans="1:12" x14ac:dyDescent="0.25">
      <c r="A6502" s="91">
        <v>6494</v>
      </c>
      <c r="B6502" s="104">
        <v>0.84167145625521789</v>
      </c>
      <c r="C6502" s="104">
        <v>0.99784088912222002</v>
      </c>
      <c r="D6502" s="104">
        <v>1.0090804035674021</v>
      </c>
      <c r="E6502" s="99">
        <v>-284408279.26999998</v>
      </c>
      <c r="K6502" s="27">
        <v>659559815.58000004</v>
      </c>
      <c r="L6502" s="27">
        <v>0.64859999999999995</v>
      </c>
    </row>
    <row r="6503" spans="1:12" x14ac:dyDescent="0.25">
      <c r="A6503" s="91">
        <v>6495</v>
      </c>
      <c r="B6503" s="104">
        <v>1.103060473727709</v>
      </c>
      <c r="C6503" s="104">
        <v>1.049162565122095</v>
      </c>
      <c r="D6503" s="104">
        <v>0.97944874545677141</v>
      </c>
      <c r="E6503" s="99">
        <v>1176540933.3800001</v>
      </c>
      <c r="K6503" s="27">
        <v>659664054.99000001</v>
      </c>
      <c r="L6503" s="27">
        <v>0.64870000000000005</v>
      </c>
    </row>
    <row r="6504" spans="1:12" x14ac:dyDescent="0.25">
      <c r="A6504" s="91">
        <v>6496</v>
      </c>
      <c r="B6504" s="104">
        <v>1.245954374207568</v>
      </c>
      <c r="C6504" s="104">
        <v>1.0550332167964152</v>
      </c>
      <c r="D6504" s="104">
        <v>1.034614583230087</v>
      </c>
      <c r="E6504" s="99">
        <v>3403654144.75</v>
      </c>
      <c r="K6504" s="27">
        <v>659765984.90999997</v>
      </c>
      <c r="L6504" s="27">
        <v>0.64880000000000004</v>
      </c>
    </row>
    <row r="6505" spans="1:12" x14ac:dyDescent="0.25">
      <c r="A6505" s="91">
        <v>6497</v>
      </c>
      <c r="B6505" s="104">
        <v>0.84599559557989557</v>
      </c>
      <c r="C6505" s="104">
        <v>0.97837348810241076</v>
      </c>
      <c r="D6505" s="104">
        <v>0.99140809773277871</v>
      </c>
      <c r="E6505" s="99">
        <v>-900609142.28999996</v>
      </c>
      <c r="K6505" s="27">
        <v>660283451.76999998</v>
      </c>
      <c r="L6505" s="27">
        <v>0.64890000000000003</v>
      </c>
    </row>
    <row r="6506" spans="1:12" x14ac:dyDescent="0.25">
      <c r="A6506" s="91">
        <v>6498</v>
      </c>
      <c r="B6506" s="104">
        <v>0.61748359873902259</v>
      </c>
      <c r="C6506" s="104">
        <v>1.0023706664646852</v>
      </c>
      <c r="D6506" s="104">
        <v>0.99296261289445431</v>
      </c>
      <c r="E6506" s="99">
        <v>-1283540322.24</v>
      </c>
      <c r="K6506" s="27">
        <v>660426301.69000006</v>
      </c>
      <c r="L6506" s="27">
        <v>0.64900000000000002</v>
      </c>
    </row>
    <row r="6507" spans="1:12" x14ac:dyDescent="0.25">
      <c r="A6507" s="91">
        <v>6499</v>
      </c>
      <c r="B6507" s="104">
        <v>0.75248716032753959</v>
      </c>
      <c r="C6507" s="104">
        <v>0.99981895674238697</v>
      </c>
      <c r="D6507" s="104">
        <v>0.99731167716702707</v>
      </c>
      <c r="E6507" s="99">
        <v>-773165818.11000001</v>
      </c>
      <c r="K6507" s="27">
        <v>660457716.16999996</v>
      </c>
      <c r="L6507" s="27">
        <v>0.64910000000000001</v>
      </c>
    </row>
    <row r="6508" spans="1:12" x14ac:dyDescent="0.25">
      <c r="A6508" s="91">
        <v>6500</v>
      </c>
      <c r="B6508" s="104">
        <v>0.84614016883761234</v>
      </c>
      <c r="C6508" s="104">
        <v>1.0282279646527721</v>
      </c>
      <c r="D6508" s="104">
        <v>1.0300654136248308</v>
      </c>
      <c r="E6508" s="99">
        <v>627682679.66999996</v>
      </c>
      <c r="K6508" s="27">
        <v>660463521.39999998</v>
      </c>
      <c r="L6508" s="27">
        <v>0.6492</v>
      </c>
    </row>
    <row r="6509" spans="1:12" x14ac:dyDescent="0.25">
      <c r="A6509" s="91">
        <v>6501</v>
      </c>
      <c r="B6509" s="104">
        <v>1.3197301835720179</v>
      </c>
      <c r="C6509" s="104">
        <v>0.98773331783392004</v>
      </c>
      <c r="D6509" s="104">
        <v>1.0096520768712389</v>
      </c>
      <c r="E6509" s="99">
        <v>1280129902.55</v>
      </c>
      <c r="K6509" s="27">
        <v>660755946.88</v>
      </c>
      <c r="L6509" s="27">
        <v>0.64929999999999999</v>
      </c>
    </row>
    <row r="6510" spans="1:12" x14ac:dyDescent="0.25">
      <c r="A6510" s="91">
        <v>6502</v>
      </c>
      <c r="B6510" s="104">
        <v>0.78696821202377343</v>
      </c>
      <c r="C6510" s="104">
        <v>1.0176646074650857</v>
      </c>
      <c r="D6510" s="104">
        <v>0.9594543465166957</v>
      </c>
      <c r="E6510" s="99">
        <v>-978505644.15999997</v>
      </c>
      <c r="K6510" s="27">
        <v>661037931.91999996</v>
      </c>
      <c r="L6510" s="27">
        <v>0.64939999999999998</v>
      </c>
    </row>
    <row r="6511" spans="1:12" x14ac:dyDescent="0.25">
      <c r="A6511" s="91">
        <v>6503</v>
      </c>
      <c r="B6511" s="104">
        <v>1.0064185984868401</v>
      </c>
      <c r="C6511" s="104">
        <v>1.007615152225751</v>
      </c>
      <c r="D6511" s="104">
        <v>1.0278903166470332</v>
      </c>
      <c r="E6511" s="99">
        <v>932621615.30999994</v>
      </c>
      <c r="K6511" s="27">
        <v>661067880.53999996</v>
      </c>
      <c r="L6511" s="27">
        <v>0.64949999999999997</v>
      </c>
    </row>
    <row r="6512" spans="1:12" x14ac:dyDescent="0.25">
      <c r="A6512" s="91">
        <v>6504</v>
      </c>
      <c r="B6512" s="104">
        <v>1.2689878227352314</v>
      </c>
      <c r="C6512" s="104">
        <v>1.0107419541088656</v>
      </c>
      <c r="D6512" s="104">
        <v>1.0245345252669527</v>
      </c>
      <c r="E6512" s="99">
        <v>2085047570.3099999</v>
      </c>
      <c r="K6512" s="27">
        <v>661342464.32000005</v>
      </c>
      <c r="L6512" s="27">
        <v>0.64959999999999996</v>
      </c>
    </row>
    <row r="6513" spans="1:12" x14ac:dyDescent="0.25">
      <c r="A6513" s="91">
        <v>6505</v>
      </c>
      <c r="B6513" s="104">
        <v>0.89025059317604993</v>
      </c>
      <c r="C6513" s="104">
        <v>0.96956389341756255</v>
      </c>
      <c r="D6513" s="104">
        <v>0.98177424510861411</v>
      </c>
      <c r="E6513" s="99">
        <v>-1091475227.46</v>
      </c>
      <c r="K6513" s="27">
        <v>661560818.58000004</v>
      </c>
      <c r="L6513" s="27">
        <v>0.64970000000000006</v>
      </c>
    </row>
    <row r="6514" spans="1:12" x14ac:dyDescent="0.25">
      <c r="A6514" s="91">
        <v>6506</v>
      </c>
      <c r="B6514" s="104">
        <v>0.97241577756149788</v>
      </c>
      <c r="C6514" s="104">
        <v>0.96235257456885459</v>
      </c>
      <c r="D6514" s="104">
        <v>0.99953814107386763</v>
      </c>
      <c r="E6514" s="99">
        <v>-673400165.13</v>
      </c>
      <c r="K6514" s="27">
        <v>661887846.27999997</v>
      </c>
      <c r="L6514" s="27">
        <v>0.64980000000000004</v>
      </c>
    </row>
    <row r="6515" spans="1:12" x14ac:dyDescent="0.25">
      <c r="A6515" s="91">
        <v>6507</v>
      </c>
      <c r="B6515" s="104">
        <v>0.84000989468465348</v>
      </c>
      <c r="C6515" s="104">
        <v>1.0039592945714735</v>
      </c>
      <c r="D6515" s="104">
        <v>0.96263922721437356</v>
      </c>
      <c r="E6515" s="99">
        <v>-978706269.67999995</v>
      </c>
      <c r="K6515" s="27">
        <v>662088739.32000005</v>
      </c>
      <c r="L6515" s="27">
        <v>0.64990000000000003</v>
      </c>
    </row>
    <row r="6516" spans="1:12" x14ac:dyDescent="0.25">
      <c r="A6516" s="91">
        <v>6508</v>
      </c>
      <c r="B6516" s="104">
        <v>1.0053851394614484</v>
      </c>
      <c r="C6516" s="104">
        <v>1.0109291153808326</v>
      </c>
      <c r="D6516" s="104">
        <v>1.0129547572628257</v>
      </c>
      <c r="E6516" s="99">
        <v>689465012.24000001</v>
      </c>
      <c r="K6516" s="27">
        <v>662391307.35000002</v>
      </c>
      <c r="L6516" s="27">
        <v>0.65</v>
      </c>
    </row>
    <row r="6517" spans="1:12" x14ac:dyDescent="0.25">
      <c r="A6517" s="91">
        <v>6509</v>
      </c>
      <c r="B6517" s="104">
        <v>1.0295377615565013</v>
      </c>
      <c r="C6517" s="104">
        <v>0.9852070759626822</v>
      </c>
      <c r="D6517" s="104">
        <v>0.97195343693050595</v>
      </c>
      <c r="E6517" s="99">
        <v>-598924118.64999998</v>
      </c>
      <c r="K6517" s="27">
        <v>662491497.74000001</v>
      </c>
      <c r="L6517" s="27">
        <v>0.65010000000000001</v>
      </c>
    </row>
    <row r="6518" spans="1:12" x14ac:dyDescent="0.25">
      <c r="A6518" s="91">
        <v>6510</v>
      </c>
      <c r="B6518" s="104">
        <v>1.4926067140776176</v>
      </c>
      <c r="C6518" s="104">
        <v>1.0190861821362964</v>
      </c>
      <c r="D6518" s="104">
        <v>1.0103635612361113</v>
      </c>
      <c r="E6518" s="99">
        <v>2890352461.6599998</v>
      </c>
      <c r="K6518" s="27">
        <v>662522027.24000001</v>
      </c>
      <c r="L6518" s="27">
        <v>0.6502</v>
      </c>
    </row>
    <row r="6519" spans="1:12" x14ac:dyDescent="0.25">
      <c r="A6519" s="91">
        <v>6511</v>
      </c>
      <c r="B6519" s="104">
        <v>1.008929599895573</v>
      </c>
      <c r="C6519" s="104">
        <v>0.98036179193279538</v>
      </c>
      <c r="D6519" s="104">
        <v>1.0103163513407207</v>
      </c>
      <c r="E6519" s="99">
        <v>17146511.199999999</v>
      </c>
      <c r="K6519" s="27">
        <v>662860838.04999995</v>
      </c>
      <c r="L6519" s="27">
        <v>0.65029999999999999</v>
      </c>
    </row>
    <row r="6520" spans="1:12" x14ac:dyDescent="0.25">
      <c r="A6520" s="91">
        <v>6512</v>
      </c>
      <c r="B6520" s="104">
        <v>1.059773176977109</v>
      </c>
      <c r="C6520" s="104">
        <v>1.0235291464853045</v>
      </c>
      <c r="D6520" s="104">
        <v>1.0009723492746805</v>
      </c>
      <c r="E6520" s="99">
        <v>926794408.11000001</v>
      </c>
      <c r="K6520" s="27">
        <v>663127688.37</v>
      </c>
      <c r="L6520" s="27">
        <v>0.65039999999999998</v>
      </c>
    </row>
    <row r="6521" spans="1:12" x14ac:dyDescent="0.25">
      <c r="A6521" s="91">
        <v>6513</v>
      </c>
      <c r="B6521" s="104">
        <v>0.79006013868515945</v>
      </c>
      <c r="C6521" s="104">
        <v>0.96845997204406242</v>
      </c>
      <c r="D6521" s="104">
        <v>0.99809367458347586</v>
      </c>
      <c r="E6521" s="99">
        <v>-1125082949.4400001</v>
      </c>
      <c r="K6521" s="27">
        <v>663576021.67999995</v>
      </c>
      <c r="L6521" s="27">
        <v>0.65049999999999997</v>
      </c>
    </row>
    <row r="6522" spans="1:12" x14ac:dyDescent="0.25">
      <c r="A6522" s="91">
        <v>6514</v>
      </c>
      <c r="B6522" s="104">
        <v>1.359877826203659</v>
      </c>
      <c r="C6522" s="104">
        <v>1.0063806991651807</v>
      </c>
      <c r="D6522" s="104">
        <v>0.99804157106285929</v>
      </c>
      <c r="E6522" s="99">
        <v>1623118064.5799999</v>
      </c>
      <c r="K6522" s="27">
        <v>663645559.08000004</v>
      </c>
      <c r="L6522" s="27">
        <v>0.65059999999999996</v>
      </c>
    </row>
    <row r="6523" spans="1:12" x14ac:dyDescent="0.25">
      <c r="A6523" s="91">
        <v>6515</v>
      </c>
      <c r="B6523" s="104">
        <v>0.74249979325432569</v>
      </c>
      <c r="C6523" s="104">
        <v>1.0387601131369617</v>
      </c>
      <c r="D6523" s="104">
        <v>0.98411975532826013</v>
      </c>
      <c r="E6523" s="99">
        <v>-432184361.79000002</v>
      </c>
      <c r="K6523" s="27">
        <v>663977776.75</v>
      </c>
      <c r="L6523" s="27">
        <v>0.65069999999999995</v>
      </c>
    </row>
    <row r="6524" spans="1:12" x14ac:dyDescent="0.25">
      <c r="A6524" s="91">
        <v>6516</v>
      </c>
      <c r="B6524" s="104">
        <v>1.165039858971928</v>
      </c>
      <c r="C6524" s="104">
        <v>0.98529661357983123</v>
      </c>
      <c r="D6524" s="104">
        <v>0.98686249396919978</v>
      </c>
      <c r="E6524" s="99">
        <v>130556511.86</v>
      </c>
      <c r="K6524" s="27">
        <v>665057144.46000004</v>
      </c>
      <c r="L6524" s="27">
        <v>0.65080000000000005</v>
      </c>
    </row>
    <row r="6525" spans="1:12" x14ac:dyDescent="0.25">
      <c r="A6525" s="91">
        <v>6517</v>
      </c>
      <c r="B6525" s="104">
        <v>0.91378652391029991</v>
      </c>
      <c r="C6525" s="104">
        <v>0.96750210264240666</v>
      </c>
      <c r="D6525" s="104">
        <v>0.97580504827908066</v>
      </c>
      <c r="E6525" s="99">
        <v>-1172792688.8399999</v>
      </c>
      <c r="K6525" s="27">
        <v>665189031.08000004</v>
      </c>
      <c r="L6525" s="27">
        <v>0.65090000000000003</v>
      </c>
    </row>
    <row r="6526" spans="1:12" x14ac:dyDescent="0.25">
      <c r="A6526" s="91">
        <v>6518</v>
      </c>
      <c r="B6526" s="104">
        <v>1.0517720285345704</v>
      </c>
      <c r="C6526" s="104">
        <v>0.95745154151486989</v>
      </c>
      <c r="D6526" s="104">
        <v>0.9839279252730867</v>
      </c>
      <c r="E6526" s="99">
        <v>-868003565.60000002</v>
      </c>
      <c r="K6526" s="27">
        <v>665275997.62</v>
      </c>
      <c r="L6526" s="27">
        <v>0.65100000000000002</v>
      </c>
    </row>
    <row r="6527" spans="1:12" x14ac:dyDescent="0.25">
      <c r="A6527" s="91">
        <v>6519</v>
      </c>
      <c r="B6527" s="104">
        <v>0.9950295714548637</v>
      </c>
      <c r="C6527" s="104">
        <v>1.0476111534238277</v>
      </c>
      <c r="D6527" s="104">
        <v>0.99115085247410739</v>
      </c>
      <c r="E6527" s="99">
        <v>935400391.89999998</v>
      </c>
      <c r="K6527" s="27">
        <v>665537916.58000004</v>
      </c>
      <c r="L6527" s="27">
        <v>0.65110000000000001</v>
      </c>
    </row>
    <row r="6528" spans="1:12" x14ac:dyDescent="0.25">
      <c r="A6528" s="91">
        <v>6520</v>
      </c>
      <c r="B6528" s="104">
        <v>0.9972256797645469</v>
      </c>
      <c r="C6528" s="104">
        <v>1.0500363078904797</v>
      </c>
      <c r="D6528" s="104">
        <v>1.0036009038653528</v>
      </c>
      <c r="E6528" s="99">
        <v>1258427649.8800001</v>
      </c>
      <c r="K6528" s="27">
        <v>665656293.72000003</v>
      </c>
      <c r="L6528" s="27">
        <v>0.6512</v>
      </c>
    </row>
    <row r="6529" spans="1:12" x14ac:dyDescent="0.25">
      <c r="A6529" s="91">
        <v>6521</v>
      </c>
      <c r="B6529" s="104">
        <v>0.9841496418942588</v>
      </c>
      <c r="C6529" s="104">
        <v>1.0294433660744544</v>
      </c>
      <c r="D6529" s="104">
        <v>0.99644569369258695</v>
      </c>
      <c r="E6529" s="99">
        <v>636120601.96000004</v>
      </c>
      <c r="K6529" s="27">
        <v>665740307.70000005</v>
      </c>
      <c r="L6529" s="27">
        <v>0.65129999999999999</v>
      </c>
    </row>
    <row r="6530" spans="1:12" x14ac:dyDescent="0.25">
      <c r="A6530" s="91">
        <v>6522</v>
      </c>
      <c r="B6530" s="104">
        <v>1.4919750193944752</v>
      </c>
      <c r="C6530" s="104">
        <v>0.97191717701345059</v>
      </c>
      <c r="D6530" s="104">
        <v>1.0188615369677798</v>
      </c>
      <c r="E6530" s="99">
        <v>1689582473.74</v>
      </c>
      <c r="K6530" s="27">
        <v>665773128.47000003</v>
      </c>
      <c r="L6530" s="27">
        <v>0.65139999999999998</v>
      </c>
    </row>
    <row r="6531" spans="1:12" x14ac:dyDescent="0.25">
      <c r="A6531" s="91">
        <v>6523</v>
      </c>
      <c r="B6531" s="104">
        <v>1.2170936085908381</v>
      </c>
      <c r="C6531" s="104">
        <v>0.99103919374247618</v>
      </c>
      <c r="D6531" s="104">
        <v>1.0198985692853311</v>
      </c>
      <c r="E6531" s="99">
        <v>1243034657.4300001</v>
      </c>
      <c r="K6531" s="27">
        <v>666578342.20000005</v>
      </c>
      <c r="L6531" s="27">
        <v>0.65149999999999997</v>
      </c>
    </row>
    <row r="6532" spans="1:12" x14ac:dyDescent="0.25">
      <c r="A6532" s="91">
        <v>6524</v>
      </c>
      <c r="B6532" s="104">
        <v>0.90811533311274439</v>
      </c>
      <c r="C6532" s="104">
        <v>0.91399368314097695</v>
      </c>
      <c r="D6532" s="104">
        <v>0.99440464698159403</v>
      </c>
      <c r="E6532" s="99">
        <v>-1835289831.23</v>
      </c>
      <c r="K6532" s="27">
        <v>667628050</v>
      </c>
      <c r="L6532" s="27">
        <v>0.65159999999999996</v>
      </c>
    </row>
    <row r="6533" spans="1:12" x14ac:dyDescent="0.25">
      <c r="A6533" s="91">
        <v>6525</v>
      </c>
      <c r="B6533" s="104">
        <v>0.95072111483380217</v>
      </c>
      <c r="C6533" s="104">
        <v>1.0276307792500323</v>
      </c>
      <c r="D6533" s="104">
        <v>0.98856655362456136</v>
      </c>
      <c r="E6533" s="99">
        <v>304683502.55000001</v>
      </c>
      <c r="K6533" s="27">
        <v>667648480.98000002</v>
      </c>
      <c r="L6533" s="27">
        <v>0.65169999999999995</v>
      </c>
    </row>
    <row r="6534" spans="1:12" x14ac:dyDescent="0.25">
      <c r="A6534" s="91">
        <v>6526</v>
      </c>
      <c r="B6534" s="104">
        <v>1.0535704352578887</v>
      </c>
      <c r="C6534" s="104">
        <v>0.98501901206430009</v>
      </c>
      <c r="D6534" s="104">
        <v>1.0033760944800394</v>
      </c>
      <c r="E6534" s="99">
        <v>126744230.25</v>
      </c>
      <c r="K6534" s="27">
        <v>668964810.14999998</v>
      </c>
      <c r="L6534" s="27">
        <v>0.65180000000000005</v>
      </c>
    </row>
    <row r="6535" spans="1:12" x14ac:dyDescent="0.25">
      <c r="A6535" s="91">
        <v>6527</v>
      </c>
      <c r="B6535" s="104">
        <v>1.0080464966937874</v>
      </c>
      <c r="C6535" s="104">
        <v>1.0196710365539392</v>
      </c>
      <c r="D6535" s="104">
        <v>0.97388194836652231</v>
      </c>
      <c r="E6535" s="99">
        <v>66532457.259999998</v>
      </c>
      <c r="K6535" s="27">
        <v>669684967.14999998</v>
      </c>
      <c r="L6535" s="27">
        <v>0.65190000000000003</v>
      </c>
    </row>
    <row r="6536" spans="1:12" x14ac:dyDescent="0.25">
      <c r="A6536" s="91">
        <v>6528</v>
      </c>
      <c r="B6536" s="104">
        <v>1.2376642629168639</v>
      </c>
      <c r="C6536" s="104">
        <v>0.98646198604154101</v>
      </c>
      <c r="D6536" s="104">
        <v>0.98636426306608771</v>
      </c>
      <c r="E6536" s="99">
        <v>372566206.19</v>
      </c>
      <c r="K6536" s="27">
        <v>669802734.00999999</v>
      </c>
      <c r="L6536" s="27">
        <v>0.65200000000000002</v>
      </c>
    </row>
    <row r="6537" spans="1:12" x14ac:dyDescent="0.25">
      <c r="A6537" s="91">
        <v>6529</v>
      </c>
      <c r="B6537" s="104">
        <v>1.2189129072332126</v>
      </c>
      <c r="C6537" s="104">
        <v>0.99042811921714435</v>
      </c>
      <c r="D6537" s="104">
        <v>1.0361706377020516</v>
      </c>
      <c r="E6537" s="99">
        <v>1634282605.6800001</v>
      </c>
      <c r="K6537" s="27">
        <v>670498590.21000004</v>
      </c>
      <c r="L6537" s="27">
        <v>0.65210000000000001</v>
      </c>
    </row>
    <row r="6538" spans="1:12" x14ac:dyDescent="0.25">
      <c r="A6538" s="91">
        <v>6530</v>
      </c>
      <c r="B6538" s="104">
        <v>1.0624055183613805</v>
      </c>
      <c r="C6538" s="104">
        <v>0.97218295275476718</v>
      </c>
      <c r="D6538" s="104">
        <v>0.99714246296928721</v>
      </c>
      <c r="E6538" s="99">
        <v>-251620598.88</v>
      </c>
      <c r="K6538" s="27">
        <v>670754966.13999999</v>
      </c>
      <c r="L6538" s="27">
        <v>0.6522</v>
      </c>
    </row>
    <row r="6539" spans="1:12" x14ac:dyDescent="0.25">
      <c r="A6539" s="91">
        <v>6531</v>
      </c>
      <c r="B6539" s="104">
        <v>0.91251196781069588</v>
      </c>
      <c r="C6539" s="104">
        <v>1.0000765136636716</v>
      </c>
      <c r="D6539" s="104">
        <v>1.031326962165543</v>
      </c>
      <c r="E6539" s="99">
        <v>439058293.75999999</v>
      </c>
      <c r="K6539" s="27">
        <v>671296520.24000001</v>
      </c>
      <c r="L6539" s="27">
        <v>0.65229999999999999</v>
      </c>
    </row>
    <row r="6540" spans="1:12" x14ac:dyDescent="0.25">
      <c r="A6540" s="91">
        <v>6532</v>
      </c>
      <c r="B6540" s="104">
        <v>0.68013092790201168</v>
      </c>
      <c r="C6540" s="104">
        <v>1.0001083880465331</v>
      </c>
      <c r="D6540" s="104">
        <v>0.98969444011659369</v>
      </c>
      <c r="E6540" s="99">
        <v>-1135179066.0599999</v>
      </c>
      <c r="K6540" s="27">
        <v>671354502.88999999</v>
      </c>
      <c r="L6540" s="27">
        <v>0.65239999999999998</v>
      </c>
    </row>
    <row r="6541" spans="1:12" x14ac:dyDescent="0.25">
      <c r="A6541" s="91">
        <v>6533</v>
      </c>
      <c r="B6541" s="104">
        <v>1.0132398032908188</v>
      </c>
      <c r="C6541" s="104">
        <v>0.9906303317041727</v>
      </c>
      <c r="D6541" s="104">
        <v>1.0018913877001485</v>
      </c>
      <c r="E6541" s="99">
        <v>73852427.879999995</v>
      </c>
      <c r="K6541" s="27">
        <v>671379041</v>
      </c>
      <c r="L6541" s="27">
        <v>0.65249999999999997</v>
      </c>
    </row>
    <row r="6542" spans="1:12" x14ac:dyDescent="0.25">
      <c r="A6542" s="91">
        <v>6534</v>
      </c>
      <c r="B6542" s="104">
        <v>0.93057294423980819</v>
      </c>
      <c r="C6542" s="104">
        <v>1.0178638013373351</v>
      </c>
      <c r="D6542" s="104">
        <v>1.0265163181042227</v>
      </c>
      <c r="E6542" s="99">
        <v>770790111.85000002</v>
      </c>
      <c r="K6542" s="27">
        <v>671381270.26999998</v>
      </c>
      <c r="L6542" s="27">
        <v>0.65259999999999996</v>
      </c>
    </row>
    <row r="6543" spans="1:12" x14ac:dyDescent="0.25">
      <c r="A6543" s="91">
        <v>6535</v>
      </c>
      <c r="B6543" s="104">
        <v>0.94725381924869057</v>
      </c>
      <c r="C6543" s="104">
        <v>0.97578889350679865</v>
      </c>
      <c r="D6543" s="104">
        <v>0.95</v>
      </c>
      <c r="E6543" s="99">
        <v>-1416755566.6800001</v>
      </c>
      <c r="K6543" s="27">
        <v>671534424.73000002</v>
      </c>
      <c r="L6543" s="27">
        <v>0.65269999999999995</v>
      </c>
    </row>
    <row r="6544" spans="1:12" x14ac:dyDescent="0.25">
      <c r="A6544" s="91">
        <v>6536</v>
      </c>
      <c r="B6544" s="104">
        <v>0.94115226591552936</v>
      </c>
      <c r="C6544" s="104">
        <v>1.0084956446588167</v>
      </c>
      <c r="D6544" s="104">
        <v>0.98307024218537542</v>
      </c>
      <c r="E6544" s="99">
        <v>-200418406.41</v>
      </c>
      <c r="K6544" s="27">
        <v>671745465.92999995</v>
      </c>
      <c r="L6544" s="27">
        <v>0.65280000000000005</v>
      </c>
    </row>
    <row r="6545" spans="1:12" x14ac:dyDescent="0.25">
      <c r="A6545" s="91">
        <v>6537</v>
      </c>
      <c r="B6545" s="104">
        <v>0.9670604520952909</v>
      </c>
      <c r="C6545" s="104">
        <v>0.94586308400782804</v>
      </c>
      <c r="D6545" s="104">
        <v>0.97416268354960944</v>
      </c>
      <c r="E6545" s="99">
        <v>-1483114540.01</v>
      </c>
      <c r="K6545" s="27">
        <v>671834543.73000002</v>
      </c>
      <c r="L6545" s="27">
        <v>0.65290000000000004</v>
      </c>
    </row>
    <row r="6546" spans="1:12" x14ac:dyDescent="0.25">
      <c r="A6546" s="91">
        <v>6538</v>
      </c>
      <c r="B6546" s="104">
        <v>1.0736729870475921</v>
      </c>
      <c r="C6546" s="104">
        <v>0.96994139716193573</v>
      </c>
      <c r="D6546" s="104">
        <v>1.0156100360025377</v>
      </c>
      <c r="E6546" s="99">
        <v>124598681.77</v>
      </c>
      <c r="K6546" s="27">
        <v>671876950.74000001</v>
      </c>
      <c r="L6546" s="27">
        <v>0.65300000000000002</v>
      </c>
    </row>
    <row r="6547" spans="1:12" x14ac:dyDescent="0.25">
      <c r="A6547" s="91">
        <v>6539</v>
      </c>
      <c r="B6547" s="104">
        <v>1.484331014927011</v>
      </c>
      <c r="C6547" s="104">
        <v>1.022130870082129</v>
      </c>
      <c r="D6547" s="104">
        <v>1.0125432271113497</v>
      </c>
      <c r="E6547" s="99">
        <v>3015377770.6100001</v>
      </c>
      <c r="K6547" s="27">
        <v>671980220.47000003</v>
      </c>
      <c r="L6547" s="27">
        <v>0.65310000000000001</v>
      </c>
    </row>
    <row r="6548" spans="1:12" x14ac:dyDescent="0.25">
      <c r="A6548" s="91">
        <v>6540</v>
      </c>
      <c r="B6548" s="104">
        <v>0.96784675939272646</v>
      </c>
      <c r="C6548" s="104">
        <v>0.96718401996535874</v>
      </c>
      <c r="D6548" s="104">
        <v>0.99634052022580943</v>
      </c>
      <c r="E6548" s="99">
        <v>-652504756.69000006</v>
      </c>
      <c r="K6548" s="27">
        <v>672272727.36000001</v>
      </c>
      <c r="L6548" s="27">
        <v>0.6532</v>
      </c>
    </row>
    <row r="6549" spans="1:12" x14ac:dyDescent="0.25">
      <c r="A6549" s="91">
        <v>6541</v>
      </c>
      <c r="B6549" s="104">
        <v>0.87041374935501192</v>
      </c>
      <c r="C6549" s="104">
        <v>1.0325655503668443</v>
      </c>
      <c r="D6549" s="104">
        <v>0.965649288359818</v>
      </c>
      <c r="E6549" s="99">
        <v>-347672238.00999999</v>
      </c>
      <c r="K6549" s="27">
        <v>672594212.53999996</v>
      </c>
      <c r="L6549" s="27">
        <v>0.65329999999999999</v>
      </c>
    </row>
    <row r="6550" spans="1:12" x14ac:dyDescent="0.25">
      <c r="A6550" s="91">
        <v>6542</v>
      </c>
      <c r="B6550" s="104">
        <v>0.9319179341752144</v>
      </c>
      <c r="C6550" s="104">
        <v>0.95429067029565739</v>
      </c>
      <c r="D6550" s="104">
        <v>1.0028344883925038</v>
      </c>
      <c r="E6550" s="99">
        <v>-883239905.98000002</v>
      </c>
      <c r="K6550" s="27">
        <v>673017646.39999998</v>
      </c>
      <c r="L6550" s="27">
        <v>0.65339999999999998</v>
      </c>
    </row>
    <row r="6551" spans="1:12" x14ac:dyDescent="0.25">
      <c r="A6551" s="91">
        <v>6543</v>
      </c>
      <c r="B6551" s="104">
        <v>0.84473279046931993</v>
      </c>
      <c r="C6551" s="104">
        <v>0.99990360876794626</v>
      </c>
      <c r="D6551" s="104">
        <v>1.0393827071293884</v>
      </c>
      <c r="E6551" s="99">
        <v>281119744.88999999</v>
      </c>
      <c r="K6551" s="27">
        <v>673197056.90999997</v>
      </c>
      <c r="L6551" s="27">
        <v>0.65349999999999997</v>
      </c>
    </row>
    <row r="6552" spans="1:12" x14ac:dyDescent="0.25">
      <c r="A6552" s="91">
        <v>6544</v>
      </c>
      <c r="B6552" s="104">
        <v>1.219809313560537</v>
      </c>
      <c r="C6552" s="104">
        <v>0.994969942317802</v>
      </c>
      <c r="D6552" s="104">
        <v>0.98904039357007167</v>
      </c>
      <c r="E6552" s="99">
        <v>591215350.09000003</v>
      </c>
      <c r="K6552" s="27">
        <v>673576042.16999996</v>
      </c>
      <c r="L6552" s="27">
        <v>0.65359999999999996</v>
      </c>
    </row>
    <row r="6553" spans="1:12" x14ac:dyDescent="0.25">
      <c r="A6553" s="91">
        <v>6545</v>
      </c>
      <c r="B6553" s="104">
        <v>1.1722715826675318</v>
      </c>
      <c r="C6553" s="104">
        <v>0.99917260206300851</v>
      </c>
      <c r="D6553" s="104">
        <v>1.0211597019602767</v>
      </c>
      <c r="E6553" s="99">
        <v>1296292564.76</v>
      </c>
      <c r="K6553" s="27">
        <v>673606894.21000004</v>
      </c>
      <c r="L6553" s="27">
        <v>0.65369999999999995</v>
      </c>
    </row>
    <row r="6554" spans="1:12" x14ac:dyDescent="0.25">
      <c r="A6554" s="91">
        <v>6546</v>
      </c>
      <c r="B6554" s="104">
        <v>1.1273766404166778</v>
      </c>
      <c r="C6554" s="104">
        <v>1.0146346988134383</v>
      </c>
      <c r="D6554" s="104">
        <v>0.99546514402022435</v>
      </c>
      <c r="E6554" s="99">
        <v>877087522.10000002</v>
      </c>
      <c r="K6554" s="27">
        <v>674059050.09000003</v>
      </c>
      <c r="L6554" s="27">
        <v>0.65380000000000005</v>
      </c>
    </row>
    <row r="6555" spans="1:12" x14ac:dyDescent="0.25">
      <c r="A6555" s="91">
        <v>6547</v>
      </c>
      <c r="B6555" s="104">
        <v>0.89744904498140099</v>
      </c>
      <c r="C6555" s="104">
        <v>0.91988707430265326</v>
      </c>
      <c r="D6555" s="104">
        <v>1.0063239549977236</v>
      </c>
      <c r="E6555" s="99">
        <v>-1548472454.1400001</v>
      </c>
      <c r="K6555" s="27">
        <v>674225970.01999998</v>
      </c>
      <c r="L6555" s="27">
        <v>0.65390000000000004</v>
      </c>
    </row>
    <row r="6556" spans="1:12" x14ac:dyDescent="0.25">
      <c r="A6556" s="91">
        <v>6548</v>
      </c>
      <c r="B6556" s="104">
        <v>1.0631635454028334</v>
      </c>
      <c r="C6556" s="104">
        <v>1.0143396317840525</v>
      </c>
      <c r="D6556" s="104">
        <v>0.99570947661954778</v>
      </c>
      <c r="E6556" s="99">
        <v>627041909.19000006</v>
      </c>
      <c r="K6556" s="27">
        <v>674300247.96000004</v>
      </c>
      <c r="L6556" s="27">
        <v>0.65400000000000003</v>
      </c>
    </row>
    <row r="6557" spans="1:12" x14ac:dyDescent="0.25">
      <c r="A6557" s="91">
        <v>6549</v>
      </c>
      <c r="B6557" s="104">
        <v>1.2638416817767983</v>
      </c>
      <c r="C6557" s="104">
        <v>0.99992152607661422</v>
      </c>
      <c r="D6557" s="104">
        <v>1.0015086932363206</v>
      </c>
      <c r="E6557" s="99">
        <v>1185102017.52</v>
      </c>
      <c r="K6557" s="27">
        <v>674556555.67999995</v>
      </c>
      <c r="L6557" s="27">
        <v>0.65410000000000001</v>
      </c>
    </row>
    <row r="6558" spans="1:12" x14ac:dyDescent="0.25">
      <c r="A6558" s="91">
        <v>6550</v>
      </c>
      <c r="B6558" s="104">
        <v>1.0737671298544462</v>
      </c>
      <c r="C6558" s="104">
        <v>1.0155893687340396</v>
      </c>
      <c r="D6558" s="104">
        <v>0.97910948283090948</v>
      </c>
      <c r="E6558" s="99">
        <v>327572732.57999998</v>
      </c>
      <c r="K6558" s="27">
        <v>674585613.40999997</v>
      </c>
      <c r="L6558" s="27">
        <v>0.6542</v>
      </c>
    </row>
    <row r="6559" spans="1:12" x14ac:dyDescent="0.25">
      <c r="A6559" s="91">
        <v>6551</v>
      </c>
      <c r="B6559" s="104">
        <v>0.97300821922600345</v>
      </c>
      <c r="C6559" s="104">
        <v>1.0319971148401774</v>
      </c>
      <c r="D6559" s="104">
        <v>0.98408736840480582</v>
      </c>
      <c r="E6559" s="99">
        <v>387761962.82999998</v>
      </c>
      <c r="K6559" s="27">
        <v>674734241.40999997</v>
      </c>
      <c r="L6559" s="27">
        <v>0.65429999999999999</v>
      </c>
    </row>
    <row r="6560" spans="1:12" x14ac:dyDescent="0.25">
      <c r="A6560" s="91">
        <v>6552</v>
      </c>
      <c r="B6560" s="104">
        <v>0.96404607648294016</v>
      </c>
      <c r="C6560" s="104">
        <v>0.98368031958573687</v>
      </c>
      <c r="D6560" s="104">
        <v>0.99727858494762367</v>
      </c>
      <c r="E6560" s="99">
        <v>-324139941.57999998</v>
      </c>
      <c r="K6560" s="27">
        <v>674893669.76999998</v>
      </c>
      <c r="L6560" s="27">
        <v>0.65439999999999998</v>
      </c>
    </row>
    <row r="6561" spans="1:12" x14ac:dyDescent="0.25">
      <c r="A6561" s="91">
        <v>6553</v>
      </c>
      <c r="B6561" s="104">
        <v>0.79812142716670553</v>
      </c>
      <c r="C6561" s="104">
        <v>0.95342367725300559</v>
      </c>
      <c r="D6561" s="104">
        <v>1.0166219676080097</v>
      </c>
      <c r="E6561" s="99">
        <v>-1058100262.0599999</v>
      </c>
      <c r="K6561" s="27">
        <v>674953562.45000005</v>
      </c>
      <c r="L6561" s="27">
        <v>0.65449999999999997</v>
      </c>
    </row>
    <row r="6562" spans="1:12" x14ac:dyDescent="0.25">
      <c r="A6562" s="91">
        <v>6554</v>
      </c>
      <c r="B6562" s="104">
        <v>1.5492217135292079</v>
      </c>
      <c r="C6562" s="104">
        <v>1.0812831848060844</v>
      </c>
      <c r="D6562" s="104">
        <v>0.9719994116208025</v>
      </c>
      <c r="E6562" s="99">
        <v>3807403739.77</v>
      </c>
      <c r="K6562" s="27">
        <v>676021479.79999995</v>
      </c>
      <c r="L6562" s="27">
        <v>0.65459999999999996</v>
      </c>
    </row>
    <row r="6563" spans="1:12" x14ac:dyDescent="0.25">
      <c r="A6563" s="91">
        <v>6555</v>
      </c>
      <c r="B6563" s="104">
        <v>0.93308944866320842</v>
      </c>
      <c r="C6563" s="104">
        <v>0.99009994046410688</v>
      </c>
      <c r="D6563" s="104">
        <v>0.99845625543038219</v>
      </c>
      <c r="E6563" s="99">
        <v>-282540441.87</v>
      </c>
      <c r="K6563" s="27">
        <v>676181760.59000003</v>
      </c>
      <c r="L6563" s="27">
        <v>0.65469999999999995</v>
      </c>
    </row>
    <row r="6564" spans="1:12" x14ac:dyDescent="0.25">
      <c r="A6564" s="91">
        <v>6556</v>
      </c>
      <c r="B6564" s="104">
        <v>1.1921082155502047</v>
      </c>
      <c r="C6564" s="104">
        <v>0.9778523013514655</v>
      </c>
      <c r="D6564" s="104">
        <v>0.966755654753921</v>
      </c>
      <c r="E6564" s="99">
        <v>-440230070.19999999</v>
      </c>
      <c r="K6564" s="27">
        <v>676538970.14999998</v>
      </c>
      <c r="L6564" s="27">
        <v>0.65480000000000005</v>
      </c>
    </row>
    <row r="6565" spans="1:12" x14ac:dyDescent="0.25">
      <c r="A6565" s="91">
        <v>6557</v>
      </c>
      <c r="B6565" s="104">
        <v>1.141357384853054</v>
      </c>
      <c r="C6565" s="104">
        <v>0.99683244681622007</v>
      </c>
      <c r="D6565" s="104">
        <v>0.97586513394699181</v>
      </c>
      <c r="E6565" s="99">
        <v>66831642.520000003</v>
      </c>
      <c r="K6565" s="27">
        <v>676836761.61000001</v>
      </c>
      <c r="L6565" s="27">
        <v>0.65490000000000004</v>
      </c>
    </row>
    <row r="6566" spans="1:12" x14ac:dyDescent="0.25">
      <c r="A6566" s="91">
        <v>6558</v>
      </c>
      <c r="B6566" s="104">
        <v>0.75774879754809843</v>
      </c>
      <c r="C6566" s="104">
        <v>1.0343369095169086</v>
      </c>
      <c r="D6566" s="104">
        <v>0.97563004129809816</v>
      </c>
      <c r="E6566" s="99">
        <v>-570373096.66999996</v>
      </c>
      <c r="K6566" s="27">
        <v>676840558.51999998</v>
      </c>
      <c r="L6566" s="27">
        <v>0.65500000000000003</v>
      </c>
    </row>
    <row r="6567" spans="1:12" x14ac:dyDescent="0.25">
      <c r="A6567" s="91">
        <v>6559</v>
      </c>
      <c r="B6567" s="104">
        <v>0.94452214982420579</v>
      </c>
      <c r="C6567" s="104">
        <v>0.97904759471488589</v>
      </c>
      <c r="D6567" s="104">
        <v>0.99963733674637145</v>
      </c>
      <c r="E6567" s="99">
        <v>-432478461.45999998</v>
      </c>
      <c r="K6567" s="27">
        <v>677079118.25</v>
      </c>
      <c r="L6567" s="27">
        <v>0.65510000000000002</v>
      </c>
    </row>
    <row r="6568" spans="1:12" x14ac:dyDescent="0.25">
      <c r="A6568" s="91">
        <v>6560</v>
      </c>
      <c r="B6568" s="104">
        <v>1.0455468093801674</v>
      </c>
      <c r="C6568" s="104">
        <v>0.99793611420033634</v>
      </c>
      <c r="D6568" s="104">
        <v>1.015231223206809</v>
      </c>
      <c r="E6568" s="99">
        <v>625576601.21000004</v>
      </c>
      <c r="K6568" s="27">
        <v>677434577.70000005</v>
      </c>
      <c r="L6568" s="27">
        <v>0.6552</v>
      </c>
    </row>
    <row r="6569" spans="1:12" x14ac:dyDescent="0.25">
      <c r="A6569" s="91">
        <v>6561</v>
      </c>
      <c r="B6569" s="104">
        <v>0.83721162342937494</v>
      </c>
      <c r="C6569" s="104">
        <v>0.9718089713178808</v>
      </c>
      <c r="D6569" s="104">
        <v>1.0024103275262113</v>
      </c>
      <c r="E6569" s="99">
        <v>-856527243.60000002</v>
      </c>
      <c r="K6569" s="27">
        <v>677957715.82000005</v>
      </c>
      <c r="L6569" s="27">
        <v>0.65529999999999999</v>
      </c>
    </row>
    <row r="6570" spans="1:12" x14ac:dyDescent="0.25">
      <c r="A6570" s="91">
        <v>6562</v>
      </c>
      <c r="B6570" s="104">
        <v>0.89285585267299106</v>
      </c>
      <c r="C6570" s="104">
        <v>1.0342052252441549</v>
      </c>
      <c r="D6570" s="104">
        <v>1.05</v>
      </c>
      <c r="E6570" s="99">
        <v>1340455583.3900001</v>
      </c>
      <c r="K6570" s="27">
        <v>678248955.98000002</v>
      </c>
      <c r="L6570" s="27">
        <v>0.65539999999999998</v>
      </c>
    </row>
    <row r="6571" spans="1:12" x14ac:dyDescent="0.25">
      <c r="A6571" s="91">
        <v>6563</v>
      </c>
      <c r="B6571" s="104">
        <v>0.82127724817147418</v>
      </c>
      <c r="C6571" s="104">
        <v>1.059539997024209</v>
      </c>
      <c r="D6571" s="104">
        <v>1.0163529684336252</v>
      </c>
      <c r="E6571" s="99">
        <v>800772271.91999996</v>
      </c>
      <c r="K6571" s="27">
        <v>678403911.40999997</v>
      </c>
      <c r="L6571" s="27">
        <v>0.65549999999999997</v>
      </c>
    </row>
    <row r="6572" spans="1:12" x14ac:dyDescent="0.25">
      <c r="A6572" s="91">
        <v>6564</v>
      </c>
      <c r="B6572" s="104">
        <v>0.91472247994098987</v>
      </c>
      <c r="C6572" s="104">
        <v>1.0183598805474372</v>
      </c>
      <c r="D6572" s="104">
        <v>0.99019563204171757</v>
      </c>
      <c r="E6572" s="99">
        <v>21551025.350000001</v>
      </c>
      <c r="K6572" s="27">
        <v>678972539.54999995</v>
      </c>
      <c r="L6572" s="27">
        <v>0.65559999999999996</v>
      </c>
    </row>
    <row r="6573" spans="1:12" x14ac:dyDescent="0.25">
      <c r="A6573" s="91">
        <v>6565</v>
      </c>
      <c r="B6573" s="104">
        <v>0.95641204489325116</v>
      </c>
      <c r="C6573" s="104">
        <v>0.98870697016770359</v>
      </c>
      <c r="D6573" s="104">
        <v>1.0016044871893535</v>
      </c>
      <c r="E6573" s="99">
        <v>-168967474.87</v>
      </c>
      <c r="K6573" s="27">
        <v>679122615.49000001</v>
      </c>
      <c r="L6573" s="27">
        <v>0.65569999999999995</v>
      </c>
    </row>
    <row r="6574" spans="1:12" x14ac:dyDescent="0.25">
      <c r="A6574" s="91">
        <v>6566</v>
      </c>
      <c r="B6574" s="104">
        <v>1.0644440950635967</v>
      </c>
      <c r="C6574" s="104">
        <v>0.98505474001810345</v>
      </c>
      <c r="D6574" s="104">
        <v>1.017404900660303</v>
      </c>
      <c r="E6574" s="99">
        <v>463624418.52999997</v>
      </c>
      <c r="K6574" s="27">
        <v>679581828.26999998</v>
      </c>
      <c r="L6574" s="27">
        <v>0.65580000000000005</v>
      </c>
    </row>
    <row r="6575" spans="1:12" x14ac:dyDescent="0.25">
      <c r="A6575" s="91">
        <v>6567</v>
      </c>
      <c r="B6575" s="104">
        <v>0.8489386553184306</v>
      </c>
      <c r="C6575" s="104">
        <v>0.98209080696852979</v>
      </c>
      <c r="D6575" s="104">
        <v>0.99689074936323518</v>
      </c>
      <c r="E6575" s="99">
        <v>-735700733.51999998</v>
      </c>
      <c r="K6575" s="27">
        <v>679690144.36000001</v>
      </c>
      <c r="L6575" s="27">
        <v>0.65590000000000004</v>
      </c>
    </row>
    <row r="6576" spans="1:12" x14ac:dyDescent="0.25">
      <c r="A6576" s="91">
        <v>6568</v>
      </c>
      <c r="B6576" s="104">
        <v>0.95047824683526383</v>
      </c>
      <c r="C6576" s="104">
        <v>1.0133048009948631</v>
      </c>
      <c r="D6576" s="104">
        <v>0.99279878109383268</v>
      </c>
      <c r="E6576" s="99">
        <v>113368314.47</v>
      </c>
      <c r="K6576" s="27">
        <v>679931792.71000004</v>
      </c>
      <c r="L6576" s="27">
        <v>0.65600000000000003</v>
      </c>
    </row>
    <row r="6577" spans="1:12" x14ac:dyDescent="0.25">
      <c r="A6577" s="91">
        <v>6569</v>
      </c>
      <c r="B6577" s="104">
        <v>1.0472813222966308</v>
      </c>
      <c r="C6577" s="104">
        <v>1.0011263344192975</v>
      </c>
      <c r="D6577" s="104">
        <v>1.0091369101118985</v>
      </c>
      <c r="E6577" s="99">
        <v>571538256.88999999</v>
      </c>
      <c r="K6577" s="27">
        <v>679969568.30999994</v>
      </c>
      <c r="L6577" s="27">
        <v>0.65610000000000002</v>
      </c>
    </row>
    <row r="6578" spans="1:12" x14ac:dyDescent="0.25">
      <c r="A6578" s="91">
        <v>6570</v>
      </c>
      <c r="B6578" s="104">
        <v>1.0475015761139288</v>
      </c>
      <c r="C6578" s="104">
        <v>1.0198910550024907</v>
      </c>
      <c r="D6578" s="104">
        <v>0.95255815339404659</v>
      </c>
      <c r="E6578" s="99">
        <v>-252293886.50999999</v>
      </c>
      <c r="K6578" s="27">
        <v>680036479.16999996</v>
      </c>
      <c r="L6578" s="27">
        <v>0.65620000000000001</v>
      </c>
    </row>
    <row r="6579" spans="1:12" x14ac:dyDescent="0.25">
      <c r="A6579" s="91">
        <v>6571</v>
      </c>
      <c r="B6579" s="104">
        <v>0.8479153947971374</v>
      </c>
      <c r="C6579" s="104">
        <v>0.96990953828849746</v>
      </c>
      <c r="D6579" s="104">
        <v>1.0135767379888283</v>
      </c>
      <c r="E6579" s="99">
        <v>-669643184.13999999</v>
      </c>
      <c r="K6579" s="27">
        <v>680335480.98000002</v>
      </c>
      <c r="L6579" s="27">
        <v>0.65629999999999999</v>
      </c>
    </row>
    <row r="6580" spans="1:12" x14ac:dyDescent="0.25">
      <c r="A6580" s="91">
        <v>6572</v>
      </c>
      <c r="B6580" s="104">
        <v>0.63403232386454644</v>
      </c>
      <c r="C6580" s="104">
        <v>0.99743583595265006</v>
      </c>
      <c r="D6580" s="104">
        <v>0.98599511756706104</v>
      </c>
      <c r="E6580" s="99">
        <v>-1375720088.97</v>
      </c>
      <c r="K6580" s="27">
        <v>680805217.40999997</v>
      </c>
      <c r="L6580" s="27">
        <v>0.65639999999999998</v>
      </c>
    </row>
    <row r="6581" spans="1:12" x14ac:dyDescent="0.25">
      <c r="A6581" s="91">
        <v>6573</v>
      </c>
      <c r="B6581" s="104">
        <v>0.75788498187265985</v>
      </c>
      <c r="C6581" s="104">
        <v>1.0061095451834365</v>
      </c>
      <c r="D6581" s="104">
        <v>0.96998996526380277</v>
      </c>
      <c r="E6581" s="99">
        <v>-1078655131.96</v>
      </c>
      <c r="K6581" s="27">
        <v>681221801.64999998</v>
      </c>
      <c r="L6581" s="27">
        <v>0.65649999999999997</v>
      </c>
    </row>
    <row r="6582" spans="1:12" x14ac:dyDescent="0.25">
      <c r="A6582" s="91">
        <v>6574</v>
      </c>
      <c r="B6582" s="104">
        <v>0.72464912014824023</v>
      </c>
      <c r="C6582" s="104">
        <v>0.9794527812145698</v>
      </c>
      <c r="D6582" s="104">
        <v>1.0024085369749201</v>
      </c>
      <c r="E6582" s="99">
        <v>-1097965637.8900001</v>
      </c>
      <c r="K6582" s="27">
        <v>682111112.90999997</v>
      </c>
      <c r="L6582" s="27">
        <v>0.65659999999999996</v>
      </c>
    </row>
    <row r="6583" spans="1:12" x14ac:dyDescent="0.25">
      <c r="A6583" s="91">
        <v>6575</v>
      </c>
      <c r="B6583" s="104">
        <v>0.9021941131491259</v>
      </c>
      <c r="C6583" s="104">
        <v>1.0183895297501948</v>
      </c>
      <c r="D6583" s="104">
        <v>0.97040488725882723</v>
      </c>
      <c r="E6583" s="99">
        <v>-394615076.13999999</v>
      </c>
      <c r="K6583" s="27">
        <v>682740278.87</v>
      </c>
      <c r="L6583" s="27">
        <v>0.65669999999999995</v>
      </c>
    </row>
    <row r="6584" spans="1:12" x14ac:dyDescent="0.25">
      <c r="A6584" s="91">
        <v>6576</v>
      </c>
      <c r="B6584" s="104">
        <v>1.1086241442572959</v>
      </c>
      <c r="C6584" s="104">
        <v>1.0946014364459526</v>
      </c>
      <c r="D6584" s="104">
        <v>0.97609606903160284</v>
      </c>
      <c r="E6584" s="99">
        <v>2120097312.5999999</v>
      </c>
      <c r="K6584" s="27">
        <v>682750821.03999996</v>
      </c>
      <c r="L6584" s="27">
        <v>0.65680000000000005</v>
      </c>
    </row>
    <row r="6585" spans="1:12" x14ac:dyDescent="0.25">
      <c r="A6585" s="91">
        <v>6577</v>
      </c>
      <c r="B6585" s="104">
        <v>1.2789738492666445</v>
      </c>
      <c r="C6585" s="104">
        <v>1.0144283346266181</v>
      </c>
      <c r="D6585" s="104">
        <v>1.0109201824764313</v>
      </c>
      <c r="E6585" s="99">
        <v>1867826203.3</v>
      </c>
      <c r="K6585" s="27">
        <v>683493488.97000003</v>
      </c>
      <c r="L6585" s="27">
        <v>0.65690000000000004</v>
      </c>
    </row>
    <row r="6586" spans="1:12" x14ac:dyDescent="0.25">
      <c r="A6586" s="91">
        <v>6578</v>
      </c>
      <c r="B6586" s="104">
        <v>0.96107095115471086</v>
      </c>
      <c r="C6586" s="104">
        <v>0.96253835907871688</v>
      </c>
      <c r="D6586" s="104">
        <v>0.99355347934625238</v>
      </c>
      <c r="E6586" s="99">
        <v>-814863009.74000001</v>
      </c>
      <c r="K6586" s="27">
        <v>683730748.32000005</v>
      </c>
      <c r="L6586" s="27">
        <v>0.65700000000000003</v>
      </c>
    </row>
    <row r="6587" spans="1:12" x14ac:dyDescent="0.25">
      <c r="A6587" s="91">
        <v>6579</v>
      </c>
      <c r="B6587" s="104">
        <v>0.9685457264675994</v>
      </c>
      <c r="C6587" s="104">
        <v>1.008631172719002</v>
      </c>
      <c r="D6587" s="104">
        <v>1.0062859137325588</v>
      </c>
      <c r="E6587" s="99">
        <v>358077641.62</v>
      </c>
      <c r="K6587" s="27">
        <v>683886876.14999998</v>
      </c>
      <c r="L6587" s="27">
        <v>0.65710000000000002</v>
      </c>
    </row>
    <row r="6588" spans="1:12" x14ac:dyDescent="0.25">
      <c r="A6588" s="91">
        <v>6580</v>
      </c>
      <c r="B6588" s="104">
        <v>1.4273166631216567</v>
      </c>
      <c r="C6588" s="104">
        <v>0.97586922820935829</v>
      </c>
      <c r="D6588" s="104">
        <v>1.0149958379815223</v>
      </c>
      <c r="E6588" s="99">
        <v>1472487912.79</v>
      </c>
      <c r="K6588" s="27">
        <v>684155563.14999998</v>
      </c>
      <c r="L6588" s="27">
        <v>0.65720000000000001</v>
      </c>
    </row>
    <row r="6589" spans="1:12" x14ac:dyDescent="0.25">
      <c r="A6589" s="91">
        <v>6581</v>
      </c>
      <c r="B6589" s="104">
        <v>0.9654532019891795</v>
      </c>
      <c r="C6589" s="104">
        <v>0.97386516737518347</v>
      </c>
      <c r="D6589" s="104">
        <v>1.0158444889283686</v>
      </c>
      <c r="E6589" s="99">
        <v>-157111663.27000001</v>
      </c>
      <c r="K6589" s="27">
        <v>684691272.61000001</v>
      </c>
      <c r="L6589" s="27">
        <v>0.6573</v>
      </c>
    </row>
    <row r="6590" spans="1:12" x14ac:dyDescent="0.25">
      <c r="A6590" s="91">
        <v>6582</v>
      </c>
      <c r="B6590" s="104">
        <v>0.83819132199892388</v>
      </c>
      <c r="C6590" s="104">
        <v>1.0561537960750469</v>
      </c>
      <c r="D6590" s="104">
        <v>0.98681304818114379</v>
      </c>
      <c r="E6590" s="99">
        <v>301771526.43000001</v>
      </c>
      <c r="K6590" s="27">
        <v>685304618.67999995</v>
      </c>
      <c r="L6590" s="27">
        <v>0.65739999999999998</v>
      </c>
    </row>
    <row r="6591" spans="1:12" x14ac:dyDescent="0.25">
      <c r="A6591" s="91">
        <v>6583</v>
      </c>
      <c r="B6591" s="104">
        <v>1.1273633613569065</v>
      </c>
      <c r="C6591" s="104">
        <v>1.0389670359884444</v>
      </c>
      <c r="D6591" s="104">
        <v>0.99618810018985759</v>
      </c>
      <c r="E6591" s="99">
        <v>1449270193.52</v>
      </c>
      <c r="K6591" s="27">
        <v>685452542.11000001</v>
      </c>
      <c r="L6591" s="27">
        <v>0.65749999999999997</v>
      </c>
    </row>
    <row r="6592" spans="1:12" x14ac:dyDescent="0.25">
      <c r="A6592" s="91">
        <v>6584</v>
      </c>
      <c r="B6592" s="104">
        <v>0.75922624739804623</v>
      </c>
      <c r="C6592" s="104">
        <v>0.95568993123396118</v>
      </c>
      <c r="D6592" s="104">
        <v>0.99876017554530205</v>
      </c>
      <c r="E6592" s="99">
        <v>-1402982431.3599999</v>
      </c>
      <c r="K6592" s="27">
        <v>685883351.10000002</v>
      </c>
      <c r="L6592" s="27">
        <v>0.65759999999999996</v>
      </c>
    </row>
    <row r="6593" spans="1:12" x14ac:dyDescent="0.25">
      <c r="A6593" s="91">
        <v>6585</v>
      </c>
      <c r="B6593" s="104">
        <v>0.70502252944432175</v>
      </c>
      <c r="C6593" s="104">
        <v>0.99916842022537344</v>
      </c>
      <c r="D6593" s="104">
        <v>1.0004952642852558</v>
      </c>
      <c r="E6593" s="99">
        <v>-908633215.64999998</v>
      </c>
      <c r="K6593" s="27">
        <v>686264588.01999998</v>
      </c>
      <c r="L6593" s="27">
        <v>0.65769999999999995</v>
      </c>
    </row>
    <row r="6594" spans="1:12" x14ac:dyDescent="0.25">
      <c r="A6594" s="91">
        <v>6586</v>
      </c>
      <c r="B6594" s="104">
        <v>1.3901392343718193</v>
      </c>
      <c r="C6594" s="104">
        <v>0.99195919942116462</v>
      </c>
      <c r="D6594" s="104">
        <v>1.0105394004259689</v>
      </c>
      <c r="E6594" s="99">
        <v>1680475049.51</v>
      </c>
      <c r="K6594" s="27">
        <v>686348266.64999998</v>
      </c>
      <c r="L6594" s="27">
        <v>0.65780000000000005</v>
      </c>
    </row>
    <row r="6595" spans="1:12" x14ac:dyDescent="0.25">
      <c r="A6595" s="91">
        <v>6587</v>
      </c>
      <c r="B6595" s="104">
        <v>0.85272140044831934</v>
      </c>
      <c r="C6595" s="104">
        <v>1.0201177770387233</v>
      </c>
      <c r="D6595" s="104">
        <v>0.99991302474991017</v>
      </c>
      <c r="E6595" s="99">
        <v>-15571638.630000001</v>
      </c>
      <c r="K6595" s="27">
        <v>686702367.71000004</v>
      </c>
      <c r="L6595" s="27">
        <v>0.65790000000000004</v>
      </c>
    </row>
    <row r="6596" spans="1:12" x14ac:dyDescent="0.25">
      <c r="A6596" s="91">
        <v>6588</v>
      </c>
      <c r="B6596" s="104">
        <v>1.2222294002768086</v>
      </c>
      <c r="C6596" s="104">
        <v>1.0297863316090392</v>
      </c>
      <c r="D6596" s="104">
        <v>0.97462842554580464</v>
      </c>
      <c r="E6596" s="99">
        <v>1086485465.95</v>
      </c>
      <c r="K6596" s="27">
        <v>687307177.89999998</v>
      </c>
      <c r="L6596" s="27">
        <v>0.65800000000000003</v>
      </c>
    </row>
    <row r="6597" spans="1:12" x14ac:dyDescent="0.25">
      <c r="A6597" s="91">
        <v>6589</v>
      </c>
      <c r="B6597" s="104">
        <v>1.0927123030073773</v>
      </c>
      <c r="C6597" s="104">
        <v>1.013258460765192</v>
      </c>
      <c r="D6597" s="104">
        <v>0.99173135303729065</v>
      </c>
      <c r="E6597" s="99">
        <v>628227710.02999997</v>
      </c>
      <c r="K6597" s="27">
        <v>687612292.41999996</v>
      </c>
      <c r="L6597" s="27">
        <v>0.65810000000000002</v>
      </c>
    </row>
    <row r="6598" spans="1:12" x14ac:dyDescent="0.25">
      <c r="A6598" s="91">
        <v>6590</v>
      </c>
      <c r="B6598" s="104">
        <v>0.99715521068657997</v>
      </c>
      <c r="C6598" s="104">
        <v>0.91219811445246479</v>
      </c>
      <c r="D6598" s="104">
        <v>1.0251822156112096</v>
      </c>
      <c r="E6598" s="99">
        <v>-1143046346.21</v>
      </c>
      <c r="K6598" s="27">
        <v>687628186.92999995</v>
      </c>
      <c r="L6598" s="27">
        <v>0.65820000000000001</v>
      </c>
    </row>
    <row r="6599" spans="1:12" x14ac:dyDescent="0.25">
      <c r="A6599" s="91">
        <v>6591</v>
      </c>
      <c r="B6599" s="104">
        <v>0.98321227147938572</v>
      </c>
      <c r="C6599" s="104">
        <v>1.0332999239448641</v>
      </c>
      <c r="D6599" s="104">
        <v>1.05</v>
      </c>
      <c r="E6599" s="99">
        <v>1812883545.99</v>
      </c>
      <c r="K6599" s="27">
        <v>687674935.63</v>
      </c>
      <c r="L6599" s="27">
        <v>0.6583</v>
      </c>
    </row>
    <row r="6600" spans="1:12" x14ac:dyDescent="0.25">
      <c r="A6600" s="91">
        <v>6592</v>
      </c>
      <c r="B6600" s="104">
        <v>1.0258278102679663</v>
      </c>
      <c r="C6600" s="104">
        <v>0.97797004898735218</v>
      </c>
      <c r="D6600" s="104">
        <v>1.0386715214269331</v>
      </c>
      <c r="E6600" s="99">
        <v>603106663.00999999</v>
      </c>
      <c r="K6600" s="27">
        <v>687843815.36000001</v>
      </c>
      <c r="L6600" s="27">
        <v>0.65839999999999999</v>
      </c>
    </row>
    <row r="6601" spans="1:12" x14ac:dyDescent="0.25">
      <c r="A6601" s="91">
        <v>6593</v>
      </c>
      <c r="B6601" s="104">
        <v>1.1558424810672585</v>
      </c>
      <c r="C6601" s="104">
        <v>0.98995086827953949</v>
      </c>
      <c r="D6601" s="104">
        <v>1.025060911427883</v>
      </c>
      <c r="E6601" s="99">
        <v>1098563210.5999999</v>
      </c>
      <c r="K6601" s="27">
        <v>688302049.38</v>
      </c>
      <c r="L6601" s="27">
        <v>0.65849999999999997</v>
      </c>
    </row>
    <row r="6602" spans="1:12" x14ac:dyDescent="0.25">
      <c r="A6602" s="91">
        <v>6594</v>
      </c>
      <c r="B6602" s="104">
        <v>0.70547985564392401</v>
      </c>
      <c r="C6602" s="104">
        <v>0.98262745871474422</v>
      </c>
      <c r="D6602" s="104">
        <v>1.0356400391975276</v>
      </c>
      <c r="E6602" s="99">
        <v>-650816414.87</v>
      </c>
      <c r="K6602" s="27">
        <v>688534079.96000004</v>
      </c>
      <c r="L6602" s="27">
        <v>0.65859999999999996</v>
      </c>
    </row>
    <row r="6603" spans="1:12" x14ac:dyDescent="0.25">
      <c r="A6603" s="91">
        <v>6595</v>
      </c>
      <c r="B6603" s="104">
        <v>0.852017176577057</v>
      </c>
      <c r="C6603" s="104">
        <v>0.98682613224344318</v>
      </c>
      <c r="D6603" s="104">
        <v>1.0056581619360152</v>
      </c>
      <c r="E6603" s="99">
        <v>-494992120.87</v>
      </c>
      <c r="K6603" s="27">
        <v>688948919.62</v>
      </c>
      <c r="L6603" s="27">
        <v>0.65869999999999995</v>
      </c>
    </row>
    <row r="6604" spans="1:12" x14ac:dyDescent="0.25">
      <c r="A6604" s="91">
        <v>6596</v>
      </c>
      <c r="B6604" s="104">
        <v>1.5143343679466847</v>
      </c>
      <c r="C6604" s="104">
        <v>0.96963874142892958</v>
      </c>
      <c r="D6604" s="104">
        <v>0.98182524560030637</v>
      </c>
      <c r="E6604" s="99">
        <v>587008567.35000002</v>
      </c>
      <c r="K6604" s="27">
        <v>689413862.46000004</v>
      </c>
      <c r="L6604" s="27">
        <v>0.65880000000000005</v>
      </c>
    </row>
    <row r="6605" spans="1:12" x14ac:dyDescent="0.25">
      <c r="A6605" s="91">
        <v>6597</v>
      </c>
      <c r="B6605" s="104">
        <v>0.87998287592034541</v>
      </c>
      <c r="C6605" s="104">
        <v>0.99968520771339309</v>
      </c>
      <c r="D6605" s="104">
        <v>0.97589444977514117</v>
      </c>
      <c r="E6605" s="99">
        <v>-696583252.32000005</v>
      </c>
      <c r="K6605" s="27">
        <v>689465012.24000001</v>
      </c>
      <c r="L6605" s="27">
        <v>0.65890000000000004</v>
      </c>
    </row>
    <row r="6606" spans="1:12" x14ac:dyDescent="0.25">
      <c r="A6606" s="91">
        <v>6598</v>
      </c>
      <c r="B6606" s="104">
        <v>0.66640659123964718</v>
      </c>
      <c r="C6606" s="104">
        <v>0.99970854422370325</v>
      </c>
      <c r="D6606" s="104">
        <v>0.98881573271224488</v>
      </c>
      <c r="E6606" s="99">
        <v>-1199825298.99</v>
      </c>
      <c r="K6606" s="27">
        <v>689563161.25999999</v>
      </c>
      <c r="L6606" s="27">
        <v>0.65900000000000003</v>
      </c>
    </row>
    <row r="6607" spans="1:12" x14ac:dyDescent="0.25">
      <c r="A6607" s="91">
        <v>6599</v>
      </c>
      <c r="B6607" s="104">
        <v>0.90083036718752707</v>
      </c>
      <c r="C6607" s="104">
        <v>1.0092919437753565</v>
      </c>
      <c r="D6607" s="104">
        <v>1.022163080123687</v>
      </c>
      <c r="E6607" s="99">
        <v>393275691.11000001</v>
      </c>
      <c r="K6607" s="27">
        <v>690736526.97000003</v>
      </c>
      <c r="L6607" s="27">
        <v>0.65910000000000002</v>
      </c>
    </row>
    <row r="6608" spans="1:12" x14ac:dyDescent="0.25">
      <c r="A6608" s="91">
        <v>6600</v>
      </c>
      <c r="B6608" s="104">
        <v>0.81934946542034615</v>
      </c>
      <c r="C6608" s="104">
        <v>1.0185565893088024</v>
      </c>
      <c r="D6608" s="104">
        <v>0.99240492406500525</v>
      </c>
      <c r="E6608" s="99">
        <v>-304563478.32999998</v>
      </c>
      <c r="K6608" s="27">
        <v>691199697.82000005</v>
      </c>
      <c r="L6608" s="27">
        <v>0.65920000000000001</v>
      </c>
    </row>
    <row r="6609" spans="1:12" x14ac:dyDescent="0.25">
      <c r="A6609" s="91">
        <v>6601</v>
      </c>
      <c r="B6609" s="104">
        <v>1.3603094108170672</v>
      </c>
      <c r="C6609" s="104">
        <v>0.97803081030594752</v>
      </c>
      <c r="D6609" s="104">
        <v>0.97607142044381934</v>
      </c>
      <c r="E6609" s="99">
        <v>245665383.47</v>
      </c>
      <c r="K6609" s="27">
        <v>691365382.37</v>
      </c>
      <c r="L6609" s="27">
        <v>0.6593</v>
      </c>
    </row>
    <row r="6610" spans="1:12" x14ac:dyDescent="0.25">
      <c r="A6610" s="91">
        <v>6602</v>
      </c>
      <c r="B6610" s="104">
        <v>1.0831885802020593</v>
      </c>
      <c r="C6610" s="104">
        <v>1.0105942455979646</v>
      </c>
      <c r="D6610" s="104">
        <v>0.99440440855534684</v>
      </c>
      <c r="E6610" s="99">
        <v>593600698.16999996</v>
      </c>
      <c r="K6610" s="27">
        <v>692671980.57000005</v>
      </c>
      <c r="L6610" s="27">
        <v>0.65939999999999999</v>
      </c>
    </row>
    <row r="6611" spans="1:12" x14ac:dyDescent="0.25">
      <c r="A6611" s="91">
        <v>6603</v>
      </c>
      <c r="B6611" s="104">
        <v>1.161631677604368</v>
      </c>
      <c r="C6611" s="104">
        <v>0.97342352594582082</v>
      </c>
      <c r="D6611" s="104">
        <v>0.96950289213172069</v>
      </c>
      <c r="E6611" s="99">
        <v>-555871709.75999999</v>
      </c>
      <c r="K6611" s="27">
        <v>692763556.82000005</v>
      </c>
      <c r="L6611" s="27">
        <v>0.65949999999999998</v>
      </c>
    </row>
    <row r="6612" spans="1:12" x14ac:dyDescent="0.25">
      <c r="A6612" s="91">
        <v>6604</v>
      </c>
      <c r="B6612" s="104">
        <v>1.2003081318747675</v>
      </c>
      <c r="C6612" s="104">
        <v>1.00979145925098</v>
      </c>
      <c r="D6612" s="104">
        <v>0.99626331387067379</v>
      </c>
      <c r="E6612" s="99">
        <v>1061929893.91</v>
      </c>
      <c r="K6612" s="27">
        <v>693281649.62</v>
      </c>
      <c r="L6612" s="27">
        <v>0.65959999999999996</v>
      </c>
    </row>
    <row r="6613" spans="1:12" x14ac:dyDescent="0.25">
      <c r="A6613" s="91">
        <v>6605</v>
      </c>
      <c r="B6613" s="104">
        <v>0.93230253824900033</v>
      </c>
      <c r="C6613" s="104">
        <v>0.984882125503869</v>
      </c>
      <c r="D6613" s="104">
        <v>1.016281036456117</v>
      </c>
      <c r="E6613" s="99">
        <v>-51860565.340000004</v>
      </c>
      <c r="K6613" s="27">
        <v>693304718.32000005</v>
      </c>
      <c r="L6613" s="27">
        <v>0.65969999999999995</v>
      </c>
    </row>
    <row r="6614" spans="1:12" x14ac:dyDescent="0.25">
      <c r="A6614" s="91">
        <v>6606</v>
      </c>
      <c r="B6614" s="104">
        <v>0.65351529773986561</v>
      </c>
      <c r="C6614" s="104">
        <v>1.0025760736407703</v>
      </c>
      <c r="D6614" s="104">
        <v>1.0183780406967056</v>
      </c>
      <c r="E6614" s="99">
        <v>-816325404.15999997</v>
      </c>
      <c r="K6614" s="27">
        <v>693991817.33000004</v>
      </c>
      <c r="L6614" s="27">
        <v>0.65980000000000005</v>
      </c>
    </row>
    <row r="6615" spans="1:12" x14ac:dyDescent="0.25">
      <c r="A6615" s="91">
        <v>6607</v>
      </c>
      <c r="B6615" s="104">
        <v>0.69141995954701463</v>
      </c>
      <c r="C6615" s="104">
        <v>1.0399329489698652</v>
      </c>
      <c r="D6615" s="104">
        <v>1.0264040157047465</v>
      </c>
      <c r="E6615" s="99">
        <v>-13493516.720000001</v>
      </c>
      <c r="K6615" s="27">
        <v>694112604.64999998</v>
      </c>
      <c r="L6615" s="27">
        <v>0.65990000000000004</v>
      </c>
    </row>
    <row r="6616" spans="1:12" x14ac:dyDescent="0.25">
      <c r="A6616" s="91">
        <v>6608</v>
      </c>
      <c r="B6616" s="104">
        <v>1.0759194377078694</v>
      </c>
      <c r="C6616" s="104">
        <v>0.9746922959274984</v>
      </c>
      <c r="D6616" s="104">
        <v>0.98512885337289813</v>
      </c>
      <c r="E6616" s="99">
        <v>-411734023.62</v>
      </c>
      <c r="K6616" s="27">
        <v>694206985.45000005</v>
      </c>
      <c r="L6616" s="27">
        <v>0.66</v>
      </c>
    </row>
    <row r="6617" spans="1:12" x14ac:dyDescent="0.25">
      <c r="A6617" s="91">
        <v>6609</v>
      </c>
      <c r="B6617" s="104">
        <v>1.2049255164843578</v>
      </c>
      <c r="C6617" s="104">
        <v>0.96849617787540998</v>
      </c>
      <c r="D6617" s="104">
        <v>0.98696334606513381</v>
      </c>
      <c r="E6617" s="99">
        <v>-149586397.72</v>
      </c>
      <c r="K6617" s="27">
        <v>694559402.48000002</v>
      </c>
      <c r="L6617" s="27">
        <v>0.66010000000000002</v>
      </c>
    </row>
    <row r="6618" spans="1:12" x14ac:dyDescent="0.25">
      <c r="A6618" s="91">
        <v>6610</v>
      </c>
      <c r="B6618" s="104">
        <v>1.1645303850348865</v>
      </c>
      <c r="C6618" s="104">
        <v>0.93839705551790953</v>
      </c>
      <c r="D6618" s="104">
        <v>1.0025606545896135</v>
      </c>
      <c r="E6618" s="99">
        <v>-618120469.85000002</v>
      </c>
      <c r="K6618" s="27">
        <v>696813263.62</v>
      </c>
      <c r="L6618" s="27">
        <v>0.66020000000000001</v>
      </c>
    </row>
    <row r="6619" spans="1:12" x14ac:dyDescent="0.25">
      <c r="A6619" s="91">
        <v>6611</v>
      </c>
      <c r="B6619" s="104">
        <v>1.1567273362981543</v>
      </c>
      <c r="C6619" s="104">
        <v>1.0460478043421984</v>
      </c>
      <c r="D6619" s="104">
        <v>1.0272908447521591</v>
      </c>
      <c r="E6619" s="99">
        <v>2509266201.98</v>
      </c>
      <c r="K6619" s="27">
        <v>696850317.22000003</v>
      </c>
      <c r="L6619" s="27">
        <v>0.6603</v>
      </c>
    </row>
    <row r="6620" spans="1:12" x14ac:dyDescent="0.25">
      <c r="A6620" s="91">
        <v>6612</v>
      </c>
      <c r="B6620" s="104">
        <v>1.0267838720920379</v>
      </c>
      <c r="C6620" s="104">
        <v>0.9852157579588916</v>
      </c>
      <c r="D6620" s="104">
        <v>0.96498194765757594</v>
      </c>
      <c r="E6620" s="99">
        <v>-749642378.91999996</v>
      </c>
      <c r="K6620" s="27">
        <v>698073482.54999995</v>
      </c>
      <c r="L6620" s="27">
        <v>0.66039999999999999</v>
      </c>
    </row>
    <row r="6621" spans="1:12" x14ac:dyDescent="0.25">
      <c r="A6621" s="91">
        <v>6613</v>
      </c>
      <c r="B6621" s="104">
        <v>0.89650141088485391</v>
      </c>
      <c r="C6621" s="104">
        <v>1.0057123449204146</v>
      </c>
      <c r="D6621" s="104">
        <v>1.0053118016137597</v>
      </c>
      <c r="E6621" s="99">
        <v>173413.27</v>
      </c>
      <c r="K6621" s="27">
        <v>698261056.49000001</v>
      </c>
      <c r="L6621" s="27">
        <v>0.66049999999999998</v>
      </c>
    </row>
    <row r="6622" spans="1:12" x14ac:dyDescent="0.25">
      <c r="A6622" s="91">
        <v>6614</v>
      </c>
      <c r="B6622" s="104">
        <v>0.89996796087823561</v>
      </c>
      <c r="C6622" s="104">
        <v>1.0401314707451343</v>
      </c>
      <c r="D6622" s="104">
        <v>0.99440812281440571</v>
      </c>
      <c r="E6622" s="99">
        <v>437959607.29000002</v>
      </c>
      <c r="K6622" s="27">
        <v>698276187.98000002</v>
      </c>
      <c r="L6622" s="27">
        <v>0.66059999999999997</v>
      </c>
    </row>
    <row r="6623" spans="1:12" x14ac:dyDescent="0.25">
      <c r="A6623" s="91">
        <v>6615</v>
      </c>
      <c r="B6623" s="104">
        <v>1.0206784965162587</v>
      </c>
      <c r="C6623" s="104">
        <v>1.0206076268097679</v>
      </c>
      <c r="D6623" s="104">
        <v>0.9842175505533437</v>
      </c>
      <c r="E6623" s="99">
        <v>348591464.66000003</v>
      </c>
      <c r="K6623" s="27">
        <v>698286728.5</v>
      </c>
      <c r="L6623" s="27">
        <v>0.66069999999999995</v>
      </c>
    </row>
    <row r="6624" spans="1:12" x14ac:dyDescent="0.25">
      <c r="A6624" s="91">
        <v>6616</v>
      </c>
      <c r="B6624" s="104">
        <v>1.2460069580412507</v>
      </c>
      <c r="C6624" s="104">
        <v>1.0024557996815413</v>
      </c>
      <c r="D6624" s="104">
        <v>1.0018356482616775</v>
      </c>
      <c r="E6624" s="99">
        <v>1191740465.27</v>
      </c>
      <c r="K6624" s="27">
        <v>698376000.82000005</v>
      </c>
      <c r="L6624" s="27">
        <v>0.66080000000000005</v>
      </c>
    </row>
    <row r="6625" spans="1:12" x14ac:dyDescent="0.25">
      <c r="A6625" s="91">
        <v>6617</v>
      </c>
      <c r="B6625" s="104">
        <v>1.0159071227196044</v>
      </c>
      <c r="C6625" s="104">
        <v>1.0042178975684599</v>
      </c>
      <c r="D6625" s="104">
        <v>0.9993207358497338</v>
      </c>
      <c r="E6625" s="99">
        <v>310744099.60000002</v>
      </c>
      <c r="K6625" s="27">
        <v>698690196.37</v>
      </c>
      <c r="L6625" s="27">
        <v>0.66090000000000004</v>
      </c>
    </row>
    <row r="6626" spans="1:12" x14ac:dyDescent="0.25">
      <c r="A6626" s="91">
        <v>6618</v>
      </c>
      <c r="B6626" s="104">
        <v>1.2527625157267017</v>
      </c>
      <c r="C6626" s="104">
        <v>1.0355751073288357</v>
      </c>
      <c r="D6626" s="104">
        <v>0.97391190244949088</v>
      </c>
      <c r="E6626" s="99">
        <v>1325815791.6800001</v>
      </c>
      <c r="K6626" s="27">
        <v>700427385.02999997</v>
      </c>
      <c r="L6626" s="27">
        <v>0.66100000000000003</v>
      </c>
    </row>
    <row r="6627" spans="1:12" x14ac:dyDescent="0.25">
      <c r="A6627" s="91">
        <v>6619</v>
      </c>
      <c r="B6627" s="104">
        <v>1.3130660027383272</v>
      </c>
      <c r="C6627" s="104">
        <v>1.0171886939472596</v>
      </c>
      <c r="D6627" s="104">
        <v>0.96451179973639434</v>
      </c>
      <c r="E6627" s="99">
        <v>823612934.30999994</v>
      </c>
      <c r="K6627" s="27">
        <v>700455961.21000004</v>
      </c>
      <c r="L6627" s="27">
        <v>0.66110000000000002</v>
      </c>
    </row>
    <row r="6628" spans="1:12" x14ac:dyDescent="0.25">
      <c r="A6628" s="91">
        <v>6620</v>
      </c>
      <c r="B6628" s="104">
        <v>0.94480549574536277</v>
      </c>
      <c r="C6628" s="104">
        <v>0.98396757573378346</v>
      </c>
      <c r="D6628" s="104">
        <v>1.0263429660967447</v>
      </c>
      <c r="E6628" s="99">
        <v>166189979.49000001</v>
      </c>
      <c r="K6628" s="27">
        <v>700873159</v>
      </c>
      <c r="L6628" s="27">
        <v>0.66120000000000001</v>
      </c>
    </row>
    <row r="6629" spans="1:12" x14ac:dyDescent="0.25">
      <c r="A6629" s="91">
        <v>6621</v>
      </c>
      <c r="B6629" s="104">
        <v>0.88307910469808748</v>
      </c>
      <c r="C6629" s="104">
        <v>1.0202141461839773</v>
      </c>
      <c r="D6629" s="104">
        <v>0.98524829019211735</v>
      </c>
      <c r="E6629" s="99">
        <v>-157559035.55000001</v>
      </c>
      <c r="K6629" s="27">
        <v>701190738.88999999</v>
      </c>
      <c r="L6629" s="27">
        <v>0.6613</v>
      </c>
    </row>
    <row r="6630" spans="1:12" x14ac:dyDescent="0.25">
      <c r="A6630" s="91">
        <v>6622</v>
      </c>
      <c r="B6630" s="104">
        <v>0.82911098035955333</v>
      </c>
      <c r="C6630" s="104">
        <v>0.98923996092444599</v>
      </c>
      <c r="D6630" s="104">
        <v>1.0013410871158317</v>
      </c>
      <c r="E6630" s="99">
        <v>-606470733.67999995</v>
      </c>
      <c r="K6630" s="27">
        <v>701253171.24000001</v>
      </c>
      <c r="L6630" s="27">
        <v>0.66139999999999999</v>
      </c>
    </row>
    <row r="6631" spans="1:12" x14ac:dyDescent="0.25">
      <c r="A6631" s="91">
        <v>6623</v>
      </c>
      <c r="B6631" s="104">
        <v>1.4256049889148978</v>
      </c>
      <c r="C6631" s="104">
        <v>0.99952247335031652</v>
      </c>
      <c r="D6631" s="104">
        <v>1.0000483082043838</v>
      </c>
      <c r="E6631" s="99">
        <v>1729899732.27</v>
      </c>
      <c r="K6631" s="27">
        <v>701696118.00999999</v>
      </c>
      <c r="L6631" s="27">
        <v>0.66149999999999998</v>
      </c>
    </row>
    <row r="6632" spans="1:12" x14ac:dyDescent="0.25">
      <c r="A6632" s="91">
        <v>6624</v>
      </c>
      <c r="B6632" s="104">
        <v>0.84182639823147998</v>
      </c>
      <c r="C6632" s="104">
        <v>0.99577736855541121</v>
      </c>
      <c r="D6632" s="104">
        <v>0.98074060145045816</v>
      </c>
      <c r="E6632" s="99">
        <v>-800308179.76999998</v>
      </c>
      <c r="K6632" s="27">
        <v>701901658.72000003</v>
      </c>
      <c r="L6632" s="27">
        <v>0.66159999999999997</v>
      </c>
    </row>
    <row r="6633" spans="1:12" x14ac:dyDescent="0.25">
      <c r="A6633" s="91">
        <v>6625</v>
      </c>
      <c r="B6633" s="104">
        <v>0.75729690118131576</v>
      </c>
      <c r="C6633" s="104">
        <v>0.99314341273189055</v>
      </c>
      <c r="D6633" s="104">
        <v>0.99800301851634043</v>
      </c>
      <c r="E6633" s="99">
        <v>-847184525.48000002</v>
      </c>
      <c r="K6633" s="27">
        <v>703151057.10000002</v>
      </c>
      <c r="L6633" s="27">
        <v>0.66169999999999995</v>
      </c>
    </row>
    <row r="6634" spans="1:12" x14ac:dyDescent="0.25">
      <c r="A6634" s="91">
        <v>6626</v>
      </c>
      <c r="B6634" s="104">
        <v>1.0406782419003828</v>
      </c>
      <c r="C6634" s="104">
        <v>0.96743392613415935</v>
      </c>
      <c r="D6634" s="104">
        <v>1.0016408833598611</v>
      </c>
      <c r="E6634" s="99">
        <v>-325850455.25</v>
      </c>
      <c r="K6634" s="27">
        <v>703302871.64999998</v>
      </c>
      <c r="L6634" s="27">
        <v>0.66180000000000005</v>
      </c>
    </row>
    <row r="6635" spans="1:12" x14ac:dyDescent="0.25">
      <c r="A6635" s="91">
        <v>6627</v>
      </c>
      <c r="B6635" s="104">
        <v>1.3363855674649381</v>
      </c>
      <c r="C6635" s="104">
        <v>1.0431572161252531</v>
      </c>
      <c r="D6635" s="104">
        <v>1.0448868305745878</v>
      </c>
      <c r="E6635" s="99">
        <v>3863170521.6199999</v>
      </c>
      <c r="K6635" s="27">
        <v>703768299.28999996</v>
      </c>
      <c r="L6635" s="27">
        <v>0.66190000000000004</v>
      </c>
    </row>
    <row r="6636" spans="1:12" x14ac:dyDescent="0.25">
      <c r="A6636" s="91">
        <v>6628</v>
      </c>
      <c r="B6636" s="104">
        <v>1.3829406070964216</v>
      </c>
      <c r="C6636" s="104">
        <v>1.0008648005509502</v>
      </c>
      <c r="D6636" s="104">
        <v>0.98000674049701231</v>
      </c>
      <c r="E6636" s="99">
        <v>1046399887.51</v>
      </c>
      <c r="K6636" s="27">
        <v>703926996.98000002</v>
      </c>
      <c r="L6636" s="27">
        <v>0.66200000000000003</v>
      </c>
    </row>
    <row r="6637" spans="1:12" x14ac:dyDescent="0.25">
      <c r="A6637" s="91">
        <v>6629</v>
      </c>
      <c r="B6637" s="104">
        <v>0.51323147932361624</v>
      </c>
      <c r="C6637" s="104">
        <v>1.0053740119660397</v>
      </c>
      <c r="D6637" s="104">
        <v>0.99735059168834916</v>
      </c>
      <c r="E6637" s="99">
        <v>-1580268688.45</v>
      </c>
      <c r="K6637" s="27">
        <v>704024937.49000001</v>
      </c>
      <c r="L6637" s="27">
        <v>0.66210000000000002</v>
      </c>
    </row>
    <row r="6638" spans="1:12" x14ac:dyDescent="0.25">
      <c r="A6638" s="91">
        <v>6630</v>
      </c>
      <c r="B6638" s="104">
        <v>0.76513548945840348</v>
      </c>
      <c r="C6638" s="104">
        <v>1.024477246722767</v>
      </c>
      <c r="D6638" s="104">
        <v>1.009017055981656</v>
      </c>
      <c r="E6638" s="99">
        <v>-161579179.09</v>
      </c>
      <c r="K6638" s="27">
        <v>704518142.37</v>
      </c>
      <c r="L6638" s="27">
        <v>0.66220000000000001</v>
      </c>
    </row>
    <row r="6639" spans="1:12" x14ac:dyDescent="0.25">
      <c r="A6639" s="91">
        <v>6631</v>
      </c>
      <c r="B6639" s="104">
        <v>1.1493865998468376</v>
      </c>
      <c r="C6639" s="104">
        <v>1.0348936155590129</v>
      </c>
      <c r="D6639" s="104">
        <v>0.97981168565698318</v>
      </c>
      <c r="E6639" s="99">
        <v>1055159200.13</v>
      </c>
      <c r="K6639" s="27">
        <v>704803324.84000003</v>
      </c>
      <c r="L6639" s="27">
        <v>0.6623</v>
      </c>
    </row>
    <row r="6640" spans="1:12" x14ac:dyDescent="0.25">
      <c r="A6640" s="91">
        <v>6632</v>
      </c>
      <c r="B6640" s="104">
        <v>1.0352675891746201</v>
      </c>
      <c r="C6640" s="104">
        <v>1.0460908817739258</v>
      </c>
      <c r="D6640" s="104">
        <v>1.0051581641252592</v>
      </c>
      <c r="E6640" s="99">
        <v>1391222620.6700001</v>
      </c>
      <c r="K6640" s="27">
        <v>705518743.50999999</v>
      </c>
      <c r="L6640" s="27">
        <v>0.66239999999999999</v>
      </c>
    </row>
    <row r="6641" spans="1:12" x14ac:dyDescent="0.25">
      <c r="A6641" s="91">
        <v>6633</v>
      </c>
      <c r="B6641" s="104">
        <v>0.98598869605136574</v>
      </c>
      <c r="C6641" s="104">
        <v>1.0027855209961833</v>
      </c>
      <c r="D6641" s="104">
        <v>0.99435329062243749</v>
      </c>
      <c r="E6641" s="99">
        <v>70395067.409999996</v>
      </c>
      <c r="K6641" s="27">
        <v>705604060.58000004</v>
      </c>
      <c r="L6641" s="27">
        <v>0.66249999999999998</v>
      </c>
    </row>
    <row r="6642" spans="1:12" x14ac:dyDescent="0.25">
      <c r="A6642" s="91">
        <v>6634</v>
      </c>
      <c r="B6642" s="104">
        <v>1.7936237426755945</v>
      </c>
      <c r="C6642" s="104">
        <v>1.0139260397704417</v>
      </c>
      <c r="D6642" s="104">
        <v>0.98050590340598831</v>
      </c>
      <c r="E6642" s="99">
        <v>2880066101.29</v>
      </c>
      <c r="K6642" s="27">
        <v>706606037.16999996</v>
      </c>
      <c r="L6642" s="27">
        <v>0.66259999999999997</v>
      </c>
    </row>
    <row r="6643" spans="1:12" x14ac:dyDescent="0.25">
      <c r="A6643" s="91">
        <v>6635</v>
      </c>
      <c r="B6643" s="104">
        <v>1.009711875602495</v>
      </c>
      <c r="C6643" s="104">
        <v>0.98572200773120522</v>
      </c>
      <c r="D6643" s="104">
        <v>0.99785272652961654</v>
      </c>
      <c r="E6643" s="99">
        <v>-120941710.31999999</v>
      </c>
      <c r="K6643" s="27">
        <v>706701171.10000002</v>
      </c>
      <c r="L6643" s="27">
        <v>0.66269999999999996</v>
      </c>
    </row>
    <row r="6644" spans="1:12" x14ac:dyDescent="0.25">
      <c r="A6644" s="91">
        <v>6636</v>
      </c>
      <c r="B6644" s="104">
        <v>0.93126519560402776</v>
      </c>
      <c r="C6644" s="104">
        <v>0.95383409471971148</v>
      </c>
      <c r="D6644" s="104">
        <v>0.97761282263552729</v>
      </c>
      <c r="E6644" s="99">
        <v>-1347980731.79</v>
      </c>
      <c r="K6644" s="27">
        <v>706812699.75</v>
      </c>
      <c r="L6644" s="27">
        <v>0.66279999999999994</v>
      </c>
    </row>
    <row r="6645" spans="1:12" x14ac:dyDescent="0.25">
      <c r="A6645" s="91">
        <v>6637</v>
      </c>
      <c r="B6645" s="104">
        <v>0.92148888015676533</v>
      </c>
      <c r="C6645" s="104">
        <v>1.0027462122476336</v>
      </c>
      <c r="D6645" s="104">
        <v>1.0105551787135048</v>
      </c>
      <c r="E6645" s="99">
        <v>140131680.19</v>
      </c>
      <c r="K6645" s="27">
        <v>707031818.80999994</v>
      </c>
      <c r="L6645" s="27">
        <v>0.66290000000000004</v>
      </c>
    </row>
    <row r="6646" spans="1:12" x14ac:dyDescent="0.25">
      <c r="A6646" s="91">
        <v>6638</v>
      </c>
      <c r="B6646" s="104">
        <v>1.4229130060114907</v>
      </c>
      <c r="C6646" s="104">
        <v>0.99224493962937865</v>
      </c>
      <c r="D6646" s="104">
        <v>1.0148203504195246</v>
      </c>
      <c r="E6646" s="99">
        <v>1933966828.73</v>
      </c>
      <c r="K6646" s="27">
        <v>708004096.90999997</v>
      </c>
      <c r="L6646" s="27">
        <v>0.66300000000000003</v>
      </c>
    </row>
    <row r="6647" spans="1:12" x14ac:dyDescent="0.25">
      <c r="A6647" s="91">
        <v>6639</v>
      </c>
      <c r="B6647" s="104">
        <v>1.2326742690589416</v>
      </c>
      <c r="C6647" s="104">
        <v>1.0202950339774945</v>
      </c>
      <c r="D6647" s="104">
        <v>1.0084195411930945</v>
      </c>
      <c r="E6647" s="99">
        <v>1758275117.3299999</v>
      </c>
      <c r="K6647" s="27">
        <v>708265583.71000004</v>
      </c>
      <c r="L6647" s="27">
        <v>0.66310000000000002</v>
      </c>
    </row>
    <row r="6648" spans="1:12" x14ac:dyDescent="0.25">
      <c r="A6648" s="91">
        <v>6640</v>
      </c>
      <c r="B6648" s="104">
        <v>1.4021940150565881</v>
      </c>
      <c r="C6648" s="104">
        <v>0.99412353410394394</v>
      </c>
      <c r="D6648" s="104">
        <v>0.99022552628118043</v>
      </c>
      <c r="E6648" s="99">
        <v>1210991415.97</v>
      </c>
      <c r="K6648" s="27">
        <v>708365156.38</v>
      </c>
      <c r="L6648" s="27">
        <v>0.66320000000000001</v>
      </c>
    </row>
    <row r="6649" spans="1:12" x14ac:dyDescent="0.25">
      <c r="A6649" s="91">
        <v>6641</v>
      </c>
      <c r="B6649" s="104">
        <v>0.96015484295641229</v>
      </c>
      <c r="C6649" s="104">
        <v>1.0022271869532113</v>
      </c>
      <c r="D6649" s="104">
        <v>1.010648415028252</v>
      </c>
      <c r="E6649" s="99">
        <v>284324792.73000002</v>
      </c>
      <c r="K6649" s="27">
        <v>708461541.49000001</v>
      </c>
      <c r="L6649" s="27">
        <v>0.6633</v>
      </c>
    </row>
    <row r="6650" spans="1:12" x14ac:dyDescent="0.25">
      <c r="A6650" s="91">
        <v>6642</v>
      </c>
      <c r="B6650" s="104">
        <v>0.98749112151601381</v>
      </c>
      <c r="C6650" s="104">
        <v>1.0204141398874214</v>
      </c>
      <c r="D6650" s="104">
        <v>0.99078447825425386</v>
      </c>
      <c r="E6650" s="99">
        <v>354110816.25</v>
      </c>
      <c r="K6650" s="27">
        <v>708674037.45000005</v>
      </c>
      <c r="L6650" s="27">
        <v>0.66339999999999999</v>
      </c>
    </row>
    <row r="6651" spans="1:12" x14ac:dyDescent="0.25">
      <c r="A6651" s="91">
        <v>6643</v>
      </c>
      <c r="B6651" s="104">
        <v>1.411744576063696</v>
      </c>
      <c r="C6651" s="104">
        <v>0.99400130480857896</v>
      </c>
      <c r="D6651" s="104">
        <v>0.98824407722274343</v>
      </c>
      <c r="E6651" s="99">
        <v>1182877862.1400001</v>
      </c>
      <c r="K6651" s="27">
        <v>710054903.14999998</v>
      </c>
      <c r="L6651" s="27">
        <v>0.66349999999999998</v>
      </c>
    </row>
    <row r="6652" spans="1:12" x14ac:dyDescent="0.25">
      <c r="A6652" s="91">
        <v>6644</v>
      </c>
      <c r="B6652" s="104">
        <v>0.83257853583778241</v>
      </c>
      <c r="C6652" s="104">
        <v>0.99679311329046927</v>
      </c>
      <c r="D6652" s="104">
        <v>1.0148305550240067</v>
      </c>
      <c r="E6652" s="99">
        <v>-240305530.91</v>
      </c>
      <c r="K6652" s="27">
        <v>710261208.58000004</v>
      </c>
      <c r="L6652" s="27">
        <v>0.66359999999999997</v>
      </c>
    </row>
    <row r="6653" spans="1:12" x14ac:dyDescent="0.25">
      <c r="A6653" s="91">
        <v>6645</v>
      </c>
      <c r="B6653" s="104">
        <v>0.78805575164064146</v>
      </c>
      <c r="C6653" s="104">
        <v>1.0221661762593979</v>
      </c>
      <c r="D6653" s="104">
        <v>0.98324830610868053</v>
      </c>
      <c r="E6653" s="99">
        <v>-518532146.36000001</v>
      </c>
      <c r="K6653" s="27">
        <v>710466024.38</v>
      </c>
      <c r="L6653" s="27">
        <v>0.66369999999999996</v>
      </c>
    </row>
    <row r="6654" spans="1:12" x14ac:dyDescent="0.25">
      <c r="A6654" s="91">
        <v>6646</v>
      </c>
      <c r="B6654" s="104">
        <v>1.3716173269297747</v>
      </c>
      <c r="C6654" s="104">
        <v>0.95943896325316647</v>
      </c>
      <c r="D6654" s="104">
        <v>0.95261484451515588</v>
      </c>
      <c r="E6654" s="99">
        <v>-858965458.5</v>
      </c>
      <c r="K6654" s="27">
        <v>710573660.03999996</v>
      </c>
      <c r="L6654" s="27">
        <v>0.66379999999999995</v>
      </c>
    </row>
    <row r="6655" spans="1:12" x14ac:dyDescent="0.25">
      <c r="A6655" s="91">
        <v>6647</v>
      </c>
      <c r="B6655" s="104">
        <v>1.2179185024155481</v>
      </c>
      <c r="C6655" s="104">
        <v>0.97907421128991134</v>
      </c>
      <c r="D6655" s="104">
        <v>1.0025057267417168</v>
      </c>
      <c r="E6655" s="99">
        <v>522011960.70999998</v>
      </c>
      <c r="K6655" s="27">
        <v>710695263.62</v>
      </c>
      <c r="L6655" s="27">
        <v>0.66390000000000005</v>
      </c>
    </row>
    <row r="6656" spans="1:12" x14ac:dyDescent="0.25">
      <c r="A6656" s="91">
        <v>6648</v>
      </c>
      <c r="B6656" s="104">
        <v>0.91716301964169411</v>
      </c>
      <c r="C6656" s="104">
        <v>1.0008246685074449</v>
      </c>
      <c r="D6656" s="104">
        <v>1.0068643495257963</v>
      </c>
      <c r="E6656" s="99">
        <v>18274915.899999999</v>
      </c>
      <c r="K6656" s="27">
        <v>711295807.34000003</v>
      </c>
      <c r="L6656" s="27">
        <v>0.66400000000000003</v>
      </c>
    </row>
    <row r="6657" spans="1:12" x14ac:dyDescent="0.25">
      <c r="A6657" s="91">
        <v>6649</v>
      </c>
      <c r="B6657" s="104">
        <v>0.81851218066100673</v>
      </c>
      <c r="C6657" s="104">
        <v>1.0199788981135329</v>
      </c>
      <c r="D6657" s="104">
        <v>0.95973317585666784</v>
      </c>
      <c r="E6657" s="99">
        <v>-836473190.90999997</v>
      </c>
      <c r="K6657" s="27">
        <v>711403808.70000005</v>
      </c>
      <c r="L6657" s="27">
        <v>0.66410000000000002</v>
      </c>
    </row>
    <row r="6658" spans="1:12" x14ac:dyDescent="0.25">
      <c r="A6658" s="91">
        <v>6650</v>
      </c>
      <c r="B6658" s="104">
        <v>0.80564962243793081</v>
      </c>
      <c r="C6658" s="104">
        <v>0.99682743578920341</v>
      </c>
      <c r="D6658" s="104">
        <v>0.97814389419028236</v>
      </c>
      <c r="E6658" s="99">
        <v>-941166038.80999994</v>
      </c>
      <c r="K6658" s="27">
        <v>712240895.39999998</v>
      </c>
      <c r="L6658" s="27">
        <v>0.66420000000000001</v>
      </c>
    </row>
    <row r="6659" spans="1:12" x14ac:dyDescent="0.25">
      <c r="A6659" s="91">
        <v>6651</v>
      </c>
      <c r="B6659" s="104">
        <v>1.0815412980199608</v>
      </c>
      <c r="C6659" s="104">
        <v>1.0223394155450694</v>
      </c>
      <c r="D6659" s="104">
        <v>1.0017241932361396</v>
      </c>
      <c r="E6659" s="99">
        <v>1008429900.76</v>
      </c>
      <c r="K6659" s="27">
        <v>712620766.46000004</v>
      </c>
      <c r="L6659" s="27">
        <v>0.6643</v>
      </c>
    </row>
    <row r="6660" spans="1:12" x14ac:dyDescent="0.25">
      <c r="A6660" s="91">
        <v>6652</v>
      </c>
      <c r="B6660" s="104">
        <v>0.9270472838375694</v>
      </c>
      <c r="C6660" s="104">
        <v>1.0131088905147185</v>
      </c>
      <c r="D6660" s="104">
        <v>1.0128940503133785</v>
      </c>
      <c r="E6660" s="99">
        <v>403441924.82999998</v>
      </c>
      <c r="K6660" s="27">
        <v>712860908.51999998</v>
      </c>
      <c r="L6660" s="27">
        <v>0.66439999999999999</v>
      </c>
    </row>
    <row r="6661" spans="1:12" x14ac:dyDescent="0.25">
      <c r="A6661" s="91">
        <v>6653</v>
      </c>
      <c r="B6661" s="104">
        <v>0.94085033948448016</v>
      </c>
      <c r="C6661" s="104">
        <v>0.96221873204008623</v>
      </c>
      <c r="D6661" s="104">
        <v>1.0191442451336559</v>
      </c>
      <c r="E6661" s="99">
        <v>-407202459.39999998</v>
      </c>
      <c r="K6661" s="27">
        <v>712949732.40999997</v>
      </c>
      <c r="L6661" s="27">
        <v>0.66449999999999998</v>
      </c>
    </row>
    <row r="6662" spans="1:12" x14ac:dyDescent="0.25">
      <c r="A6662" s="91">
        <v>6654</v>
      </c>
      <c r="B6662" s="104">
        <v>1.4514621128314742</v>
      </c>
      <c r="C6662" s="104">
        <v>1.0316718544072589</v>
      </c>
      <c r="D6662" s="104">
        <v>1.019578947754008</v>
      </c>
      <c r="E6662" s="99">
        <v>3371462369.7399998</v>
      </c>
      <c r="K6662" s="27">
        <v>713304464.63999999</v>
      </c>
      <c r="L6662" s="27">
        <v>0.66459999999999997</v>
      </c>
    </row>
    <row r="6663" spans="1:12" x14ac:dyDescent="0.25">
      <c r="A6663" s="91">
        <v>6655</v>
      </c>
      <c r="B6663" s="104">
        <v>0.97453611132827855</v>
      </c>
      <c r="C6663" s="104">
        <v>0.97668182764522604</v>
      </c>
      <c r="D6663" s="104">
        <v>0.95</v>
      </c>
      <c r="E6663" s="99">
        <v>-1340732970.28</v>
      </c>
      <c r="K6663" s="27">
        <v>713385319.42999995</v>
      </c>
      <c r="L6663" s="27">
        <v>0.66469999999999996</v>
      </c>
    </row>
    <row r="6664" spans="1:12" x14ac:dyDescent="0.25">
      <c r="A6664" s="91">
        <v>6656</v>
      </c>
      <c r="B6664" s="104">
        <v>0.85974686978275772</v>
      </c>
      <c r="C6664" s="104">
        <v>1.0521083376562073</v>
      </c>
      <c r="D6664" s="104">
        <v>0.9952323577014397</v>
      </c>
      <c r="E6664" s="99">
        <v>484370314.50999999</v>
      </c>
      <c r="K6664" s="27">
        <v>713505601.87</v>
      </c>
      <c r="L6664" s="27">
        <v>0.66479999999999995</v>
      </c>
    </row>
    <row r="6665" spans="1:12" x14ac:dyDescent="0.25">
      <c r="A6665" s="91">
        <v>6657</v>
      </c>
      <c r="B6665" s="104">
        <v>0.73175609759297411</v>
      </c>
      <c r="C6665" s="104">
        <v>1.0453908552321849</v>
      </c>
      <c r="D6665" s="104">
        <v>1.0044497696682764</v>
      </c>
      <c r="E6665" s="99">
        <v>-65938170.700000003</v>
      </c>
      <c r="K6665" s="27">
        <v>713641218.69000006</v>
      </c>
      <c r="L6665" s="27">
        <v>0.66490000000000005</v>
      </c>
    </row>
    <row r="6666" spans="1:12" x14ac:dyDescent="0.25">
      <c r="A6666" s="91">
        <v>6658</v>
      </c>
      <c r="B6666" s="104">
        <v>1.043010587755278</v>
      </c>
      <c r="C6666" s="104">
        <v>1.0465564812535195</v>
      </c>
      <c r="D6666" s="104">
        <v>0.97269448272271886</v>
      </c>
      <c r="E6666" s="99">
        <v>718170232.13</v>
      </c>
      <c r="K6666" s="27">
        <v>713911233.09000003</v>
      </c>
      <c r="L6666" s="27">
        <v>0.66500000000000004</v>
      </c>
    </row>
    <row r="6667" spans="1:12" x14ac:dyDescent="0.25">
      <c r="A6667" s="91">
        <v>6659</v>
      </c>
      <c r="B6667" s="104">
        <v>0.9803356090210944</v>
      </c>
      <c r="C6667" s="104">
        <v>0.98810759761473732</v>
      </c>
      <c r="D6667" s="104">
        <v>0.99380205253639242</v>
      </c>
      <c r="E6667" s="99">
        <v>-251185823.19</v>
      </c>
      <c r="K6667" s="27">
        <v>714113095.33000004</v>
      </c>
      <c r="L6667" s="27">
        <v>0.66510000000000002</v>
      </c>
    </row>
    <row r="6668" spans="1:12" x14ac:dyDescent="0.25">
      <c r="A6668" s="91">
        <v>6660</v>
      </c>
      <c r="B6668" s="104">
        <v>1.2574569736205325</v>
      </c>
      <c r="C6668" s="104">
        <v>0.98141876616457913</v>
      </c>
      <c r="D6668" s="104">
        <v>0.97368435676632359</v>
      </c>
      <c r="E6668" s="99">
        <v>-11443516.34</v>
      </c>
      <c r="K6668" s="27">
        <v>715013648.62</v>
      </c>
      <c r="L6668" s="27">
        <v>0.66520000000000001</v>
      </c>
    </row>
    <row r="6669" spans="1:12" x14ac:dyDescent="0.25">
      <c r="A6669" s="91">
        <v>6661</v>
      </c>
      <c r="B6669" s="104">
        <v>0.6162831347377411</v>
      </c>
      <c r="C6669" s="104">
        <v>0.96571818580852464</v>
      </c>
      <c r="D6669" s="104">
        <v>0.99169477373735204</v>
      </c>
      <c r="E6669" s="99">
        <v>-1754621287.5999999</v>
      </c>
      <c r="K6669" s="27">
        <v>715123473.70000005</v>
      </c>
      <c r="L6669" s="27">
        <v>0.6653</v>
      </c>
    </row>
    <row r="6670" spans="1:12" x14ac:dyDescent="0.25">
      <c r="A6670" s="91">
        <v>6662</v>
      </c>
      <c r="B6670" s="104">
        <v>1.1545511628245326</v>
      </c>
      <c r="C6670" s="104">
        <v>0.96606288914097205</v>
      </c>
      <c r="D6670" s="104">
        <v>0.98848684933577269</v>
      </c>
      <c r="E6670" s="99">
        <v>-310705563.57999998</v>
      </c>
      <c r="K6670" s="27">
        <v>715656205.64999998</v>
      </c>
      <c r="L6670" s="27">
        <v>0.66539999999999999</v>
      </c>
    </row>
    <row r="6671" spans="1:12" x14ac:dyDescent="0.25">
      <c r="A6671" s="91">
        <v>6663</v>
      </c>
      <c r="B6671" s="104">
        <v>1.1046967144999957</v>
      </c>
      <c r="C6671" s="104">
        <v>1.01771883196209</v>
      </c>
      <c r="D6671" s="104">
        <v>1.0013330785148438</v>
      </c>
      <c r="E6671" s="99">
        <v>992098667.95000005</v>
      </c>
      <c r="K6671" s="27">
        <v>715744542.23000002</v>
      </c>
      <c r="L6671" s="27">
        <v>0.66549999999999998</v>
      </c>
    </row>
    <row r="6672" spans="1:12" x14ac:dyDescent="0.25">
      <c r="A6672" s="91">
        <v>6664</v>
      </c>
      <c r="B6672" s="104">
        <v>1.2292110718442435</v>
      </c>
      <c r="C6672" s="104">
        <v>0.97412476995551445</v>
      </c>
      <c r="D6672" s="104">
        <v>1.0257365252238504</v>
      </c>
      <c r="E6672" s="99">
        <v>1001023873.33</v>
      </c>
      <c r="K6672" s="27">
        <v>716235467.04999995</v>
      </c>
      <c r="L6672" s="27">
        <v>0.66559999999999997</v>
      </c>
    </row>
    <row r="6673" spans="1:12" x14ac:dyDescent="0.25">
      <c r="A6673" s="91">
        <v>6665</v>
      </c>
      <c r="B6673" s="104">
        <v>0.85777146137192739</v>
      </c>
      <c r="C6673" s="104">
        <v>1.0466479189641902</v>
      </c>
      <c r="D6673" s="104">
        <v>1.0114102425805611</v>
      </c>
      <c r="E6673" s="99">
        <v>674953562.45000005</v>
      </c>
      <c r="K6673" s="27">
        <v>716337147.55999994</v>
      </c>
      <c r="L6673" s="27">
        <v>0.66569999999999996</v>
      </c>
    </row>
    <row r="6674" spans="1:12" x14ac:dyDescent="0.25">
      <c r="A6674" s="91">
        <v>6666</v>
      </c>
      <c r="B6674" s="104">
        <v>1.2660314892648858</v>
      </c>
      <c r="C6674" s="104">
        <v>0.97179609312360549</v>
      </c>
      <c r="D6674" s="104">
        <v>0.99898014070542185</v>
      </c>
      <c r="E6674" s="99">
        <v>404169446.39999998</v>
      </c>
      <c r="K6674" s="27">
        <v>716515807.62</v>
      </c>
      <c r="L6674" s="27">
        <v>0.66579999999999995</v>
      </c>
    </row>
    <row r="6675" spans="1:12" x14ac:dyDescent="0.25">
      <c r="A6675" s="91">
        <v>6667</v>
      </c>
      <c r="B6675" s="104">
        <v>0.85745050289639468</v>
      </c>
      <c r="C6675" s="104">
        <v>1.1000000000000001</v>
      </c>
      <c r="D6675" s="104">
        <v>0.98537099598641609</v>
      </c>
      <c r="E6675" s="99">
        <v>1113048024.9300001</v>
      </c>
      <c r="K6675" s="27">
        <v>717634025.82000005</v>
      </c>
      <c r="L6675" s="27">
        <v>0.66590000000000005</v>
      </c>
    </row>
    <row r="6676" spans="1:12" x14ac:dyDescent="0.25">
      <c r="A6676" s="91">
        <v>6668</v>
      </c>
      <c r="B6676" s="104">
        <v>1.3929044851327677</v>
      </c>
      <c r="C6676" s="104">
        <v>0.99444158596809107</v>
      </c>
      <c r="D6676" s="104">
        <v>1.0018181621579914</v>
      </c>
      <c r="E6676" s="99">
        <v>1515873524.96</v>
      </c>
      <c r="K6676" s="27">
        <v>717729530.10000002</v>
      </c>
      <c r="L6676" s="27">
        <v>0.66600000000000004</v>
      </c>
    </row>
    <row r="6677" spans="1:12" x14ac:dyDescent="0.25">
      <c r="A6677" s="91">
        <v>6669</v>
      </c>
      <c r="B6677" s="104">
        <v>0.69115769614933775</v>
      </c>
      <c r="C6677" s="104">
        <v>1.0329870535765269</v>
      </c>
      <c r="D6677" s="104">
        <v>0.99867527176233128</v>
      </c>
      <c r="E6677" s="99">
        <v>-513757931.81</v>
      </c>
      <c r="K6677" s="27">
        <v>717827224.09000003</v>
      </c>
      <c r="L6677" s="27">
        <v>0.66610000000000003</v>
      </c>
    </row>
    <row r="6678" spans="1:12" x14ac:dyDescent="0.25">
      <c r="A6678" s="91">
        <v>6670</v>
      </c>
      <c r="B6678" s="104">
        <v>1.048311733511436</v>
      </c>
      <c r="C6678" s="104">
        <v>1.000161089912202</v>
      </c>
      <c r="D6678" s="104">
        <v>0.97641951715341624</v>
      </c>
      <c r="E6678" s="99">
        <v>-141830863.09</v>
      </c>
      <c r="K6678" s="27">
        <v>718026456.92999995</v>
      </c>
      <c r="L6678" s="27">
        <v>0.66620000000000001</v>
      </c>
    </row>
    <row r="6679" spans="1:12" x14ac:dyDescent="0.25">
      <c r="A6679" s="91">
        <v>6671</v>
      </c>
      <c r="B6679" s="104">
        <v>2.055650282488823</v>
      </c>
      <c r="C6679" s="104">
        <v>1.0244335538295541</v>
      </c>
      <c r="D6679" s="104">
        <v>0.97291021618928253</v>
      </c>
      <c r="E6679" s="99">
        <v>3916746130.0100002</v>
      </c>
      <c r="K6679" s="27">
        <v>718170232.13</v>
      </c>
      <c r="L6679" s="27">
        <v>0.6663</v>
      </c>
    </row>
    <row r="6680" spans="1:12" x14ac:dyDescent="0.25">
      <c r="A6680" s="91">
        <v>6672</v>
      </c>
      <c r="B6680" s="104">
        <v>0.80849824923419555</v>
      </c>
      <c r="C6680" s="104">
        <v>0.9704437126733757</v>
      </c>
      <c r="D6680" s="104">
        <v>1.0118200921003386</v>
      </c>
      <c r="E6680" s="99">
        <v>-819715138.73000002</v>
      </c>
      <c r="K6680" s="27">
        <v>718364230.12</v>
      </c>
      <c r="L6680" s="27">
        <v>0.66639999999999999</v>
      </c>
    </row>
    <row r="6681" spans="1:12" x14ac:dyDescent="0.25">
      <c r="A6681" s="91">
        <v>6673</v>
      </c>
      <c r="B6681" s="104">
        <v>0.96085406862832079</v>
      </c>
      <c r="C6681" s="104">
        <v>0.97479106925734915</v>
      </c>
      <c r="D6681" s="104">
        <v>0.98373536256814298</v>
      </c>
      <c r="E6681" s="99">
        <v>-764726874.27999997</v>
      </c>
      <c r="K6681" s="27">
        <v>718620132.12</v>
      </c>
      <c r="L6681" s="27">
        <v>0.66649999999999998</v>
      </c>
    </row>
    <row r="6682" spans="1:12" x14ac:dyDescent="0.25">
      <c r="A6682" s="91">
        <v>6674</v>
      </c>
      <c r="B6682" s="104">
        <v>1.2369068179393647</v>
      </c>
      <c r="C6682" s="104">
        <v>1.0263449520257335</v>
      </c>
      <c r="D6682" s="104">
        <v>1.0024155600472204</v>
      </c>
      <c r="E6682" s="99">
        <v>1774788851.0799999</v>
      </c>
      <c r="K6682" s="27">
        <v>719082822.47000003</v>
      </c>
      <c r="L6682" s="27">
        <v>0.66659999999999997</v>
      </c>
    </row>
    <row r="6683" spans="1:12" x14ac:dyDescent="0.25">
      <c r="A6683" s="91">
        <v>6675</v>
      </c>
      <c r="B6683" s="104">
        <v>1.0909006624872923</v>
      </c>
      <c r="C6683" s="104">
        <v>0.96945527965542766</v>
      </c>
      <c r="D6683" s="104">
        <v>0.98281721346262008</v>
      </c>
      <c r="E6683" s="99">
        <v>-532996318.39999998</v>
      </c>
      <c r="K6683" s="27">
        <v>719606193.15999997</v>
      </c>
      <c r="L6683" s="27">
        <v>0.66669999999999996</v>
      </c>
    </row>
    <row r="6684" spans="1:12" x14ac:dyDescent="0.25">
      <c r="A6684" s="91">
        <v>6676</v>
      </c>
      <c r="B6684" s="104">
        <v>0.85852081192403007</v>
      </c>
      <c r="C6684" s="104">
        <v>1.0290774429671736</v>
      </c>
      <c r="D6684" s="104">
        <v>1.0112736587920022</v>
      </c>
      <c r="E6684" s="99">
        <v>367167414.56999999</v>
      </c>
      <c r="K6684" s="27">
        <v>720089121.44000006</v>
      </c>
      <c r="L6684" s="27">
        <v>0.66679999999999995</v>
      </c>
    </row>
    <row r="6685" spans="1:12" x14ac:dyDescent="0.25">
      <c r="A6685" s="91">
        <v>6677</v>
      </c>
      <c r="B6685" s="104">
        <v>1.2504010909696213</v>
      </c>
      <c r="C6685" s="104">
        <v>0.9630818587001635</v>
      </c>
      <c r="D6685" s="104">
        <v>0.98176566910490592</v>
      </c>
      <c r="E6685" s="99">
        <v>-287162005.16000003</v>
      </c>
      <c r="K6685" s="27">
        <v>720124750.48000002</v>
      </c>
      <c r="L6685" s="27">
        <v>0.66690000000000005</v>
      </c>
    </row>
    <row r="6686" spans="1:12" x14ac:dyDescent="0.25">
      <c r="A6686" s="91">
        <v>6678</v>
      </c>
      <c r="B6686" s="104">
        <v>1.0370910358503223</v>
      </c>
      <c r="C6686" s="104">
        <v>0.99960121293273252</v>
      </c>
      <c r="D6686" s="104">
        <v>1.027576109404567</v>
      </c>
      <c r="E6686" s="99">
        <v>887699109.03999996</v>
      </c>
      <c r="K6686" s="27">
        <v>720876676.03999996</v>
      </c>
      <c r="L6686" s="27">
        <v>0.66700000000000004</v>
      </c>
    </row>
    <row r="6687" spans="1:12" x14ac:dyDescent="0.25">
      <c r="A6687" s="91">
        <v>6679</v>
      </c>
      <c r="B6687" s="104">
        <v>0.97368394514021628</v>
      </c>
      <c r="C6687" s="104">
        <v>1.0149988664085368</v>
      </c>
      <c r="D6687" s="104">
        <v>0.97584367295232577</v>
      </c>
      <c r="E6687" s="99">
        <v>-105293912.43000001</v>
      </c>
      <c r="K6687" s="27">
        <v>721376193.57000005</v>
      </c>
      <c r="L6687" s="27">
        <v>0.66710000000000003</v>
      </c>
    </row>
    <row r="6688" spans="1:12" x14ac:dyDescent="0.25">
      <c r="A6688" s="91">
        <v>6680</v>
      </c>
      <c r="B6688" s="104">
        <v>1.321284666215905</v>
      </c>
      <c r="C6688" s="104">
        <v>0.95635954514132659</v>
      </c>
      <c r="D6688" s="104">
        <v>1.0035010378309934</v>
      </c>
      <c r="E6688" s="99">
        <v>275400637.30000001</v>
      </c>
      <c r="K6688" s="27">
        <v>722506205.34000003</v>
      </c>
      <c r="L6688" s="27">
        <v>0.66720000000000002</v>
      </c>
    </row>
    <row r="6689" spans="1:12" x14ac:dyDescent="0.25">
      <c r="A6689" s="91">
        <v>6681</v>
      </c>
      <c r="B6689" s="104">
        <v>1.104413638361984</v>
      </c>
      <c r="C6689" s="104">
        <v>0.99557450231626243</v>
      </c>
      <c r="D6689" s="104">
        <v>0.99391792259836464</v>
      </c>
      <c r="E6689" s="99">
        <v>327640637.56</v>
      </c>
      <c r="K6689" s="27">
        <v>722595889.16999996</v>
      </c>
      <c r="L6689" s="27">
        <v>0.6673</v>
      </c>
    </row>
    <row r="6690" spans="1:12" x14ac:dyDescent="0.25">
      <c r="A6690" s="91">
        <v>6682</v>
      </c>
      <c r="B6690" s="104">
        <v>1.2044488328598884</v>
      </c>
      <c r="C6690" s="104">
        <v>0.98268551088812184</v>
      </c>
      <c r="D6690" s="104">
        <v>0.99812436430043161</v>
      </c>
      <c r="E6690" s="99">
        <v>460876464.63999999</v>
      </c>
      <c r="K6690" s="27">
        <v>722596740.50999999</v>
      </c>
      <c r="L6690" s="27">
        <v>0.66739999999999999</v>
      </c>
    </row>
    <row r="6691" spans="1:12" x14ac:dyDescent="0.25">
      <c r="A6691" s="91">
        <v>6683</v>
      </c>
      <c r="B6691" s="104">
        <v>0.76779842105246665</v>
      </c>
      <c r="C6691" s="104">
        <v>1.0464621318392402</v>
      </c>
      <c r="D6691" s="104">
        <v>0.98119270189919516</v>
      </c>
      <c r="E6691" s="99">
        <v>-257590129.66</v>
      </c>
      <c r="K6691" s="27">
        <v>722952864.03999996</v>
      </c>
      <c r="L6691" s="27">
        <v>0.66749999999999998</v>
      </c>
    </row>
    <row r="6692" spans="1:12" x14ac:dyDescent="0.25">
      <c r="A6692" s="91">
        <v>6684</v>
      </c>
      <c r="B6692" s="104">
        <v>1.104249516670154</v>
      </c>
      <c r="C6692" s="104">
        <v>1.0013456929959392</v>
      </c>
      <c r="D6692" s="104">
        <v>0.9761692103013293</v>
      </c>
      <c r="E6692" s="99">
        <v>56987567.840000004</v>
      </c>
      <c r="K6692" s="27">
        <v>722983115.46000004</v>
      </c>
      <c r="L6692" s="27">
        <v>0.66759999999999997</v>
      </c>
    </row>
    <row r="6693" spans="1:12" x14ac:dyDescent="0.25">
      <c r="A6693" s="91">
        <v>6685</v>
      </c>
      <c r="B6693" s="104">
        <v>0.99547833986846734</v>
      </c>
      <c r="C6693" s="104">
        <v>0.96932485718040251</v>
      </c>
      <c r="D6693" s="104">
        <v>1.0078000102855811</v>
      </c>
      <c r="E6693" s="99">
        <v>-304174959.02999997</v>
      </c>
      <c r="K6693" s="27">
        <v>723035318.87</v>
      </c>
      <c r="L6693" s="27">
        <v>0.66769999999999996</v>
      </c>
    </row>
    <row r="6694" spans="1:12" x14ac:dyDescent="0.25">
      <c r="A6694" s="91">
        <v>6686</v>
      </c>
      <c r="B6694" s="104">
        <v>0.79126914860827313</v>
      </c>
      <c r="C6694" s="104">
        <v>1.0068901148635867</v>
      </c>
      <c r="D6694" s="104">
        <v>1.0035132549064987</v>
      </c>
      <c r="E6694" s="99">
        <v>-420219163.33999997</v>
      </c>
      <c r="K6694" s="27">
        <v>723442080.90999997</v>
      </c>
      <c r="L6694" s="27">
        <v>0.66779999999999995</v>
      </c>
    </row>
    <row r="6695" spans="1:12" x14ac:dyDescent="0.25">
      <c r="A6695" s="91">
        <v>6687</v>
      </c>
      <c r="B6695" s="104">
        <v>1.166166401321326</v>
      </c>
      <c r="C6695" s="104">
        <v>0.99920673401943017</v>
      </c>
      <c r="D6695" s="104">
        <v>1.0045645929767015</v>
      </c>
      <c r="E6695" s="99">
        <v>878964448.00999999</v>
      </c>
      <c r="K6695" s="27">
        <v>723475819.84000003</v>
      </c>
      <c r="L6695" s="27">
        <v>0.66790000000000005</v>
      </c>
    </row>
    <row r="6696" spans="1:12" x14ac:dyDescent="0.25">
      <c r="A6696" s="91">
        <v>6688</v>
      </c>
      <c r="B6696" s="104">
        <v>0.84041848522312868</v>
      </c>
      <c r="C6696" s="104">
        <v>0.99888840780527877</v>
      </c>
      <c r="D6696" s="104">
        <v>1.0093736416552503</v>
      </c>
      <c r="E6696" s="99">
        <v>-266217237.12</v>
      </c>
      <c r="K6696" s="27">
        <v>723665746.36000001</v>
      </c>
      <c r="L6696" s="27">
        <v>0.66800000000000004</v>
      </c>
    </row>
    <row r="6697" spans="1:12" x14ac:dyDescent="0.25">
      <c r="A6697" s="91">
        <v>6689</v>
      </c>
      <c r="B6697" s="104">
        <v>0.81752229537666665</v>
      </c>
      <c r="C6697" s="104">
        <v>0.97204319799271577</v>
      </c>
      <c r="D6697" s="104">
        <v>1.0077289430809988</v>
      </c>
      <c r="E6697" s="99">
        <v>-828950141.10000002</v>
      </c>
      <c r="K6697" s="27">
        <v>724291247.88</v>
      </c>
      <c r="L6697" s="27">
        <v>0.66810000000000003</v>
      </c>
    </row>
    <row r="6698" spans="1:12" x14ac:dyDescent="0.25">
      <c r="A6698" s="91">
        <v>6690</v>
      </c>
      <c r="B6698" s="104">
        <v>0.76865563991215891</v>
      </c>
      <c r="C6698" s="104">
        <v>0.9591667097714679</v>
      </c>
      <c r="D6698" s="104">
        <v>0.98508710272820743</v>
      </c>
      <c r="E6698" s="99">
        <v>-1527018669.3599999</v>
      </c>
      <c r="K6698" s="27">
        <v>724657077.12</v>
      </c>
      <c r="L6698" s="27">
        <v>0.66820000000000002</v>
      </c>
    </row>
    <row r="6699" spans="1:12" x14ac:dyDescent="0.25">
      <c r="A6699" s="91">
        <v>6691</v>
      </c>
      <c r="B6699" s="104">
        <v>0.79599293211415056</v>
      </c>
      <c r="C6699" s="104">
        <v>0.99882194422235615</v>
      </c>
      <c r="D6699" s="104">
        <v>0.99086530561954256</v>
      </c>
      <c r="E6699" s="99">
        <v>-735655443.23000002</v>
      </c>
      <c r="K6699" s="27">
        <v>724880920.00999999</v>
      </c>
      <c r="L6699" s="27">
        <v>0.66830000000000001</v>
      </c>
    </row>
    <row r="6700" spans="1:12" x14ac:dyDescent="0.25">
      <c r="A6700" s="91">
        <v>6692</v>
      </c>
      <c r="B6700" s="104">
        <v>1.0648491935420716</v>
      </c>
      <c r="C6700" s="104">
        <v>1.0400395245555534</v>
      </c>
      <c r="D6700" s="104">
        <v>0.97848005316406861</v>
      </c>
      <c r="E6700" s="99">
        <v>799479909.85000002</v>
      </c>
      <c r="K6700" s="27">
        <v>725110935.76999998</v>
      </c>
      <c r="L6700" s="27">
        <v>0.66839999999999999</v>
      </c>
    </row>
    <row r="6701" spans="1:12" x14ac:dyDescent="0.25">
      <c r="A6701" s="91">
        <v>6693</v>
      </c>
      <c r="B6701" s="104">
        <v>0.77496226530952927</v>
      </c>
      <c r="C6701" s="104">
        <v>1.0105730641979085</v>
      </c>
      <c r="D6701" s="104">
        <v>1.0233748485264789</v>
      </c>
      <c r="E6701" s="99">
        <v>-111159494.94</v>
      </c>
      <c r="K6701" s="27">
        <v>725943991.11000001</v>
      </c>
      <c r="L6701" s="27">
        <v>0.66849999999999998</v>
      </c>
    </row>
    <row r="6702" spans="1:12" x14ac:dyDescent="0.25">
      <c r="A6702" s="91">
        <v>6694</v>
      </c>
      <c r="B6702" s="104">
        <v>1.0230104061723064</v>
      </c>
      <c r="C6702" s="104">
        <v>0.98866670767391707</v>
      </c>
      <c r="D6702" s="104">
        <v>0.98252535544603348</v>
      </c>
      <c r="E6702" s="99">
        <v>-330285498.38</v>
      </c>
      <c r="K6702" s="27">
        <v>725986101.5</v>
      </c>
      <c r="L6702" s="27">
        <v>0.66859999999999997</v>
      </c>
    </row>
    <row r="6703" spans="1:12" x14ac:dyDescent="0.25">
      <c r="A6703" s="91">
        <v>6695</v>
      </c>
      <c r="B6703" s="104">
        <v>0.74941810556641819</v>
      </c>
      <c r="C6703" s="104">
        <v>0.99473346610606905</v>
      </c>
      <c r="D6703" s="104">
        <v>1.0339437238123921</v>
      </c>
      <c r="E6703" s="99">
        <v>-309196607.39999998</v>
      </c>
      <c r="K6703" s="27">
        <v>726091517.33000004</v>
      </c>
      <c r="L6703" s="27">
        <v>0.66869999999999996</v>
      </c>
    </row>
    <row r="6704" spans="1:12" x14ac:dyDescent="0.25">
      <c r="A6704" s="91">
        <v>6696</v>
      </c>
      <c r="B6704" s="104">
        <v>0.68478710281029331</v>
      </c>
      <c r="C6704" s="104">
        <v>1.0083587691709732</v>
      </c>
      <c r="D6704" s="104">
        <v>1.0151597621093875</v>
      </c>
      <c r="E6704" s="99">
        <v>-651457399.92999995</v>
      </c>
      <c r="K6704" s="27">
        <v>726149145.58000004</v>
      </c>
      <c r="L6704" s="27">
        <v>0.66879999999999995</v>
      </c>
    </row>
    <row r="6705" spans="1:12" x14ac:dyDescent="0.25">
      <c r="A6705" s="91">
        <v>6697</v>
      </c>
      <c r="B6705" s="104">
        <v>1.0102497162552884</v>
      </c>
      <c r="C6705" s="104">
        <v>1.0064223897725282</v>
      </c>
      <c r="D6705" s="104">
        <v>0.98873791280414436</v>
      </c>
      <c r="E6705" s="99">
        <v>116321253.86</v>
      </c>
      <c r="K6705" s="27">
        <v>726570670.66999996</v>
      </c>
      <c r="L6705" s="27">
        <v>0.66890000000000005</v>
      </c>
    </row>
    <row r="6706" spans="1:12" x14ac:dyDescent="0.25">
      <c r="A6706" s="91">
        <v>6698</v>
      </c>
      <c r="B6706" s="104">
        <v>0.89378730922792038</v>
      </c>
      <c r="C6706" s="104">
        <v>1.00672428634519</v>
      </c>
      <c r="D6706" s="104">
        <v>0.98838793358626753</v>
      </c>
      <c r="E6706" s="99">
        <v>-300581512.82999998</v>
      </c>
      <c r="K6706" s="27">
        <v>727331149.36000001</v>
      </c>
      <c r="L6706" s="27">
        <v>0.66900000000000004</v>
      </c>
    </row>
    <row r="6707" spans="1:12" x14ac:dyDescent="0.25">
      <c r="A6707" s="91">
        <v>6699</v>
      </c>
      <c r="B6707" s="104">
        <v>1.3834070904027751</v>
      </c>
      <c r="C6707" s="104">
        <v>1.0569712477706119</v>
      </c>
      <c r="D6707" s="104">
        <v>0.98474534187247309</v>
      </c>
      <c r="E6707" s="99">
        <v>2738370946.0500002</v>
      </c>
      <c r="K6707" s="27">
        <v>727543323.89999998</v>
      </c>
      <c r="L6707" s="27">
        <v>0.66910000000000003</v>
      </c>
    </row>
    <row r="6708" spans="1:12" x14ac:dyDescent="0.25">
      <c r="A6708" s="91">
        <v>6700</v>
      </c>
      <c r="B6708" s="104">
        <v>1.7482510024629436</v>
      </c>
      <c r="C6708" s="104">
        <v>1.0150151287817526</v>
      </c>
      <c r="D6708" s="104">
        <v>1.0208211948499639</v>
      </c>
      <c r="E6708" s="99">
        <v>4216906574.5500002</v>
      </c>
      <c r="K6708" s="27">
        <v>729277805.86000001</v>
      </c>
      <c r="L6708" s="27">
        <v>0.66920000000000002</v>
      </c>
    </row>
    <row r="6709" spans="1:12" x14ac:dyDescent="0.25">
      <c r="A6709" s="91">
        <v>6701</v>
      </c>
      <c r="B6709" s="104">
        <v>1.2580402208374499</v>
      </c>
      <c r="C6709" s="104">
        <v>0.99124566952481186</v>
      </c>
      <c r="D6709" s="104">
        <v>1.0016459816570751</v>
      </c>
      <c r="E6709" s="99">
        <v>944671995.38</v>
      </c>
      <c r="K6709" s="27">
        <v>729613791.75999999</v>
      </c>
      <c r="L6709" s="27">
        <v>0.66930000000000001</v>
      </c>
    </row>
    <row r="6710" spans="1:12" x14ac:dyDescent="0.25">
      <c r="A6710" s="91">
        <v>6702</v>
      </c>
      <c r="B6710" s="104">
        <v>1.0055609558413023</v>
      </c>
      <c r="C6710" s="104">
        <v>1.05804129692802</v>
      </c>
      <c r="D6710" s="104">
        <v>1.0209698619433651</v>
      </c>
      <c r="E6710" s="99">
        <v>1837311408.46</v>
      </c>
      <c r="K6710" s="27">
        <v>730451544.70000005</v>
      </c>
      <c r="L6710" s="27">
        <v>0.6694</v>
      </c>
    </row>
    <row r="6711" spans="1:12" x14ac:dyDescent="0.25">
      <c r="A6711" s="91">
        <v>6703</v>
      </c>
      <c r="B6711" s="104">
        <v>0.74405595171375072</v>
      </c>
      <c r="C6711" s="104">
        <v>0.97734427117802203</v>
      </c>
      <c r="D6711" s="104">
        <v>0.98004086131831436</v>
      </c>
      <c r="E6711" s="99">
        <v>-1394405374.3800001</v>
      </c>
      <c r="K6711" s="27">
        <v>730516288.00999999</v>
      </c>
      <c r="L6711" s="27">
        <v>0.66949999999999998</v>
      </c>
    </row>
    <row r="6712" spans="1:12" x14ac:dyDescent="0.25">
      <c r="A6712" s="91">
        <v>6704</v>
      </c>
      <c r="B6712" s="104">
        <v>1.2887520281650111</v>
      </c>
      <c r="C6712" s="104">
        <v>0.93427329072469545</v>
      </c>
      <c r="D6712" s="104">
        <v>0.99015708980248374</v>
      </c>
      <c r="E6712" s="99">
        <v>-725533263.88</v>
      </c>
      <c r="K6712" s="27">
        <v>731040213.46000004</v>
      </c>
      <c r="L6712" s="27">
        <v>0.66959999999999997</v>
      </c>
    </row>
    <row r="6713" spans="1:12" x14ac:dyDescent="0.25">
      <c r="A6713" s="91">
        <v>6705</v>
      </c>
      <c r="B6713" s="104">
        <v>1.1626095956116522</v>
      </c>
      <c r="C6713" s="104">
        <v>1.0381358671861269</v>
      </c>
      <c r="D6713" s="104">
        <v>0.98511872353139684</v>
      </c>
      <c r="E6713" s="99">
        <v>1312853231.3900001</v>
      </c>
      <c r="K6713" s="27">
        <v>731327541.75999999</v>
      </c>
      <c r="L6713" s="27">
        <v>0.66969999999999996</v>
      </c>
    </row>
    <row r="6714" spans="1:12" x14ac:dyDescent="0.25">
      <c r="A6714" s="91">
        <v>6706</v>
      </c>
      <c r="B6714" s="104">
        <v>1.1780891399059215</v>
      </c>
      <c r="C6714" s="104">
        <v>0.98577734505372938</v>
      </c>
      <c r="D6714" s="104">
        <v>0.98296853153507213</v>
      </c>
      <c r="E6714" s="99">
        <v>90467115.459999993</v>
      </c>
      <c r="K6714" s="27">
        <v>731354640.72000003</v>
      </c>
      <c r="L6714" s="27">
        <v>0.66979999999999995</v>
      </c>
    </row>
    <row r="6715" spans="1:12" x14ac:dyDescent="0.25">
      <c r="A6715" s="91">
        <v>6707</v>
      </c>
      <c r="B6715" s="104">
        <v>1.1634899863547712</v>
      </c>
      <c r="C6715" s="104">
        <v>1.0006249447290221</v>
      </c>
      <c r="D6715" s="104">
        <v>0.97421119295835146</v>
      </c>
      <c r="E6715" s="99">
        <v>184124272.09999999</v>
      </c>
      <c r="K6715" s="27">
        <v>731613831.55999994</v>
      </c>
      <c r="L6715" s="27">
        <v>0.66990000000000005</v>
      </c>
    </row>
    <row r="6716" spans="1:12" x14ac:dyDescent="0.25">
      <c r="A6716" s="91">
        <v>6708</v>
      </c>
      <c r="B6716" s="104">
        <v>1.1703919494093831</v>
      </c>
      <c r="C6716" s="104">
        <v>0.93352054805491169</v>
      </c>
      <c r="D6716" s="104">
        <v>0.98159394974563396</v>
      </c>
      <c r="E6716" s="99">
        <v>-1185882886.3499999</v>
      </c>
      <c r="K6716" s="27">
        <v>731719060.57000005</v>
      </c>
      <c r="L6716" s="27">
        <v>0.67</v>
      </c>
    </row>
    <row r="6717" spans="1:12" x14ac:dyDescent="0.25">
      <c r="A6717" s="91">
        <v>6709</v>
      </c>
      <c r="B6717" s="104">
        <v>1.4901244717654567</v>
      </c>
      <c r="C6717" s="104">
        <v>0.99556747572577486</v>
      </c>
      <c r="D6717" s="104">
        <v>1.0028199487155152</v>
      </c>
      <c r="E6717" s="99">
        <v>1929947997.7</v>
      </c>
      <c r="K6717" s="27">
        <v>731875645.71000004</v>
      </c>
      <c r="L6717" s="27">
        <v>0.67010000000000003</v>
      </c>
    </row>
    <row r="6718" spans="1:12" x14ac:dyDescent="0.25">
      <c r="A6718" s="91">
        <v>6710</v>
      </c>
      <c r="B6718" s="104">
        <v>0.83938941579272952</v>
      </c>
      <c r="C6718" s="104">
        <v>0.9995886424923961</v>
      </c>
      <c r="D6718" s="104">
        <v>1.0094314931928368</v>
      </c>
      <c r="E6718" s="99">
        <v>-257176444.58000001</v>
      </c>
      <c r="K6718" s="27">
        <v>733666421.39999998</v>
      </c>
      <c r="L6718" s="27">
        <v>0.67020000000000002</v>
      </c>
    </row>
    <row r="6719" spans="1:12" x14ac:dyDescent="0.25">
      <c r="A6719" s="91">
        <v>6711</v>
      </c>
      <c r="B6719" s="104">
        <v>0.97047546326874723</v>
      </c>
      <c r="C6719" s="104">
        <v>1.0162134059950634</v>
      </c>
      <c r="D6719" s="104">
        <v>0.96609109656311432</v>
      </c>
      <c r="E6719" s="99">
        <v>-288245339.70999998</v>
      </c>
      <c r="K6719" s="27">
        <v>733755609.33000004</v>
      </c>
      <c r="L6719" s="27">
        <v>0.67030000000000001</v>
      </c>
    </row>
    <row r="6720" spans="1:12" x14ac:dyDescent="0.25">
      <c r="A6720" s="91">
        <v>6712</v>
      </c>
      <c r="B6720" s="104">
        <v>0.95322912859391862</v>
      </c>
      <c r="C6720" s="104">
        <v>1.0699909284846547</v>
      </c>
      <c r="D6720" s="104">
        <v>0.97816856905272809</v>
      </c>
      <c r="E6720" s="99">
        <v>909250840.63</v>
      </c>
      <c r="K6720" s="27">
        <v>734096558.91999996</v>
      </c>
      <c r="L6720" s="27">
        <v>0.6704</v>
      </c>
    </row>
    <row r="6721" spans="1:12" x14ac:dyDescent="0.25">
      <c r="A6721" s="91">
        <v>6713</v>
      </c>
      <c r="B6721" s="104">
        <v>1.0843714163222671</v>
      </c>
      <c r="C6721" s="104">
        <v>0.99064142406800204</v>
      </c>
      <c r="D6721" s="104">
        <v>1.0044137910901507</v>
      </c>
      <c r="E6721" s="99">
        <v>379403890.74000001</v>
      </c>
      <c r="K6721" s="27">
        <v>734914675.88999999</v>
      </c>
      <c r="L6721" s="27">
        <v>0.67049999999999998</v>
      </c>
    </row>
    <row r="6722" spans="1:12" x14ac:dyDescent="0.25">
      <c r="A6722" s="91">
        <v>6714</v>
      </c>
      <c r="B6722" s="104">
        <v>0.87819713993315096</v>
      </c>
      <c r="C6722" s="104">
        <v>1.0191206772955286</v>
      </c>
      <c r="D6722" s="104">
        <v>1.0146539395650307</v>
      </c>
      <c r="E6722" s="99">
        <v>338021002.95999998</v>
      </c>
      <c r="K6722" s="27">
        <v>734964123.91999996</v>
      </c>
      <c r="L6722" s="27">
        <v>0.67059999999999997</v>
      </c>
    </row>
    <row r="6723" spans="1:12" x14ac:dyDescent="0.25">
      <c r="A6723" s="91">
        <v>6715</v>
      </c>
      <c r="B6723" s="104">
        <v>0.67650793455105029</v>
      </c>
      <c r="C6723" s="104">
        <v>0.96917556905790725</v>
      </c>
      <c r="D6723" s="104">
        <v>0.98907128874375183</v>
      </c>
      <c r="E6723" s="99">
        <v>-1573734369.73</v>
      </c>
      <c r="K6723" s="27">
        <v>735043818.85000002</v>
      </c>
      <c r="L6723" s="27">
        <v>0.67069999999999996</v>
      </c>
    </row>
    <row r="6724" spans="1:12" x14ac:dyDescent="0.25">
      <c r="A6724" s="91">
        <v>6716</v>
      </c>
      <c r="B6724" s="104">
        <v>1.0290227571757975</v>
      </c>
      <c r="C6724" s="104">
        <v>0.99391465558378966</v>
      </c>
      <c r="D6724" s="104">
        <v>1.0034009218707729</v>
      </c>
      <c r="E6724" s="99">
        <v>229474203.36000001</v>
      </c>
      <c r="K6724" s="27">
        <v>735100638.75</v>
      </c>
      <c r="L6724" s="27">
        <v>0.67079999999999995</v>
      </c>
    </row>
    <row r="6725" spans="1:12" x14ac:dyDescent="0.25">
      <c r="A6725" s="91">
        <v>6717</v>
      </c>
      <c r="B6725" s="104">
        <v>0.7602113005646205</v>
      </c>
      <c r="C6725" s="104">
        <v>0.9820120036918174</v>
      </c>
      <c r="D6725" s="104">
        <v>1.0269252585766373</v>
      </c>
      <c r="E6725" s="99">
        <v>-571274781.57000005</v>
      </c>
      <c r="K6725" s="27">
        <v>735302243.87</v>
      </c>
      <c r="L6725" s="27">
        <v>0.67090000000000005</v>
      </c>
    </row>
    <row r="6726" spans="1:12" x14ac:dyDescent="0.25">
      <c r="A6726" s="91">
        <v>6718</v>
      </c>
      <c r="B6726" s="104">
        <v>1.4964118518099043</v>
      </c>
      <c r="C6726" s="104">
        <v>1.0301852018464379</v>
      </c>
      <c r="D6726" s="104">
        <v>1.0025336652432204</v>
      </c>
      <c r="E6726" s="99">
        <v>3002653363.3499999</v>
      </c>
      <c r="K6726" s="27">
        <v>735376178.42999995</v>
      </c>
      <c r="L6726" s="27">
        <v>0.67100000000000004</v>
      </c>
    </row>
    <row r="6727" spans="1:12" x14ac:dyDescent="0.25">
      <c r="A6727" s="91">
        <v>6719</v>
      </c>
      <c r="B6727" s="104">
        <v>1.0754573114828372</v>
      </c>
      <c r="C6727" s="104">
        <v>0.97195133826643021</v>
      </c>
      <c r="D6727" s="104">
        <v>1.0010741585098926</v>
      </c>
      <c r="E6727" s="99">
        <v>-133457651.20999999</v>
      </c>
      <c r="K6727" s="27">
        <v>735798085.97000003</v>
      </c>
      <c r="L6727" s="27">
        <v>0.67110000000000003</v>
      </c>
    </row>
    <row r="6728" spans="1:12" x14ac:dyDescent="0.25">
      <c r="A6728" s="91">
        <v>6720</v>
      </c>
      <c r="B6728" s="104">
        <v>0.95230122315251231</v>
      </c>
      <c r="C6728" s="104">
        <v>0.9834473056197256</v>
      </c>
      <c r="D6728" s="104">
        <v>0.98760209004200461</v>
      </c>
      <c r="E6728" s="99">
        <v>-550985157.45000005</v>
      </c>
      <c r="K6728" s="27">
        <v>736029277.67999995</v>
      </c>
      <c r="L6728" s="27">
        <v>0.67120000000000002</v>
      </c>
    </row>
    <row r="6729" spans="1:12" x14ac:dyDescent="0.25">
      <c r="A6729" s="91">
        <v>6721</v>
      </c>
      <c r="B6729" s="104">
        <v>1.4610371904657053</v>
      </c>
      <c r="C6729" s="104">
        <v>1.0239801321690292</v>
      </c>
      <c r="D6729" s="104">
        <v>1.0289953650447472</v>
      </c>
      <c r="E6729" s="99">
        <v>3470423008.6799998</v>
      </c>
      <c r="K6729" s="27">
        <v>736093842.41999996</v>
      </c>
      <c r="L6729" s="27">
        <v>0.67130000000000001</v>
      </c>
    </row>
    <row r="6730" spans="1:12" x14ac:dyDescent="0.25">
      <c r="A6730" s="91">
        <v>6722</v>
      </c>
      <c r="B6730" s="104">
        <v>0.64139468159364244</v>
      </c>
      <c r="C6730" s="104">
        <v>1.0453251538320252</v>
      </c>
      <c r="D6730" s="104">
        <v>0.98773336734212802</v>
      </c>
      <c r="E6730" s="99">
        <v>-717422745.67999995</v>
      </c>
      <c r="K6730" s="27">
        <v>736603297.95000005</v>
      </c>
      <c r="L6730" s="27">
        <v>0.6714</v>
      </c>
    </row>
    <row r="6731" spans="1:12" x14ac:dyDescent="0.25">
      <c r="A6731" s="91">
        <v>6723</v>
      </c>
      <c r="B6731" s="104">
        <v>1.2874419327295723</v>
      </c>
      <c r="C6731" s="104">
        <v>0.98311276366564804</v>
      </c>
      <c r="D6731" s="104">
        <v>1.0047324117910195</v>
      </c>
      <c r="E6731" s="99">
        <v>914382371.34000003</v>
      </c>
      <c r="K6731" s="27">
        <v>736676565.00999999</v>
      </c>
      <c r="L6731" s="27">
        <v>0.67149999999999999</v>
      </c>
    </row>
    <row r="6732" spans="1:12" x14ac:dyDescent="0.25">
      <c r="A6732" s="91">
        <v>6724</v>
      </c>
      <c r="B6732" s="104">
        <v>1.0248754618962326</v>
      </c>
      <c r="C6732" s="104">
        <v>1.0169459758905173</v>
      </c>
      <c r="D6732" s="104">
        <v>1.0025939885891157</v>
      </c>
      <c r="E6732" s="99">
        <v>678248955.98000002</v>
      </c>
      <c r="K6732" s="27">
        <v>737208301.94000006</v>
      </c>
      <c r="L6732" s="27">
        <v>0.67159999999999997</v>
      </c>
    </row>
    <row r="6733" spans="1:12" x14ac:dyDescent="0.25">
      <c r="A6733" s="91">
        <v>6725</v>
      </c>
      <c r="B6733" s="104">
        <v>0.88495990764708932</v>
      </c>
      <c r="C6733" s="104">
        <v>1.0006591761621393</v>
      </c>
      <c r="D6733" s="104">
        <v>0.98891946904355055</v>
      </c>
      <c r="E6733" s="99">
        <v>-430051956.87</v>
      </c>
      <c r="K6733" s="27">
        <v>737437504.40999997</v>
      </c>
      <c r="L6733" s="27">
        <v>0.67169999999999996</v>
      </c>
    </row>
    <row r="6734" spans="1:12" x14ac:dyDescent="0.25">
      <c r="A6734" s="91">
        <v>6726</v>
      </c>
      <c r="B6734" s="104">
        <v>1.278089443355392</v>
      </c>
      <c r="C6734" s="104">
        <v>0.96862718459758623</v>
      </c>
      <c r="D6734" s="104">
        <v>1.015507957293559</v>
      </c>
      <c r="E6734" s="99">
        <v>775305771.64999998</v>
      </c>
      <c r="K6734" s="27">
        <v>737440169.05999994</v>
      </c>
      <c r="L6734" s="27">
        <v>0.67179999999999995</v>
      </c>
    </row>
    <row r="6735" spans="1:12" x14ac:dyDescent="0.25">
      <c r="A6735" s="91">
        <v>6727</v>
      </c>
      <c r="B6735" s="104">
        <v>1.0372878507409786</v>
      </c>
      <c r="C6735" s="104">
        <v>1.0033507281993332</v>
      </c>
      <c r="D6735" s="104">
        <v>0.98937142426037084</v>
      </c>
      <c r="E6735" s="99">
        <v>162303779.88</v>
      </c>
      <c r="K6735" s="27">
        <v>737515506.69000006</v>
      </c>
      <c r="L6735" s="27">
        <v>0.67190000000000005</v>
      </c>
    </row>
    <row r="6736" spans="1:12" x14ac:dyDescent="0.25">
      <c r="A6736" s="91">
        <v>6728</v>
      </c>
      <c r="B6736" s="104">
        <v>0.65223986531951417</v>
      </c>
      <c r="C6736" s="104">
        <v>1.0500718877703354</v>
      </c>
      <c r="D6736" s="104">
        <v>0.9507162287076335</v>
      </c>
      <c r="E6736" s="99">
        <v>-1119758127.3299999</v>
      </c>
      <c r="K6736" s="27">
        <v>738361176.90999997</v>
      </c>
      <c r="L6736" s="27">
        <v>0.67200000000000004</v>
      </c>
    </row>
    <row r="6737" spans="1:12" x14ac:dyDescent="0.25">
      <c r="A6737" s="91">
        <v>6729</v>
      </c>
      <c r="B6737" s="104">
        <v>0.77599885604132168</v>
      </c>
      <c r="C6737" s="104">
        <v>0.98071283769172413</v>
      </c>
      <c r="D6737" s="104">
        <v>1.0259365388306434</v>
      </c>
      <c r="E6737" s="99">
        <v>-546704504.94000006</v>
      </c>
      <c r="K6737" s="27">
        <v>738645425.79999995</v>
      </c>
      <c r="L6737" s="27">
        <v>0.67210000000000003</v>
      </c>
    </row>
    <row r="6738" spans="1:12" x14ac:dyDescent="0.25">
      <c r="A6738" s="91">
        <v>6730</v>
      </c>
      <c r="B6738" s="104">
        <v>0.82089935540975134</v>
      </c>
      <c r="C6738" s="104">
        <v>0.91681258592078951</v>
      </c>
      <c r="D6738" s="104">
        <v>0.97786244412794543</v>
      </c>
      <c r="E6738" s="99">
        <v>-2197617446.1900001</v>
      </c>
      <c r="K6738" s="27">
        <v>738837810.67999995</v>
      </c>
      <c r="L6738" s="27">
        <v>0.67220000000000002</v>
      </c>
    </row>
    <row r="6739" spans="1:12" x14ac:dyDescent="0.25">
      <c r="A6739" s="91">
        <v>6731</v>
      </c>
      <c r="B6739" s="104">
        <v>1.0438157431823882</v>
      </c>
      <c r="C6739" s="104">
        <v>0.99016604725004187</v>
      </c>
      <c r="D6739" s="104">
        <v>0.98119894586703904</v>
      </c>
      <c r="E6739" s="99">
        <v>-262730648.80000001</v>
      </c>
      <c r="K6739" s="27">
        <v>739800898.73000002</v>
      </c>
      <c r="L6739" s="27">
        <v>0.67230000000000001</v>
      </c>
    </row>
    <row r="6740" spans="1:12" x14ac:dyDescent="0.25">
      <c r="A6740" s="91">
        <v>6732</v>
      </c>
      <c r="B6740" s="104">
        <v>0.76978396050040665</v>
      </c>
      <c r="C6740" s="104">
        <v>1.0079131358532707</v>
      </c>
      <c r="D6740" s="104">
        <v>1.0438942572263992</v>
      </c>
      <c r="E6740" s="99">
        <v>145702704.58000001</v>
      </c>
      <c r="K6740" s="27">
        <v>740010137.26999998</v>
      </c>
      <c r="L6740" s="27">
        <v>0.6724</v>
      </c>
    </row>
    <row r="6741" spans="1:12" x14ac:dyDescent="0.25">
      <c r="A6741" s="91">
        <v>6733</v>
      </c>
      <c r="B6741" s="104">
        <v>0.88607643171020212</v>
      </c>
      <c r="C6741" s="104">
        <v>0.99955446851812191</v>
      </c>
      <c r="D6741" s="104">
        <v>1.0066289173678524</v>
      </c>
      <c r="E6741" s="99">
        <v>-127988897.41</v>
      </c>
      <c r="K6741" s="27">
        <v>740401700.80999994</v>
      </c>
      <c r="L6741" s="27">
        <v>0.67249999999999999</v>
      </c>
    </row>
    <row r="6742" spans="1:12" x14ac:dyDescent="0.25">
      <c r="A6742" s="91">
        <v>6734</v>
      </c>
      <c r="B6742" s="104">
        <v>0.79109918380575772</v>
      </c>
      <c r="C6742" s="104">
        <v>1.0089292457765182</v>
      </c>
      <c r="D6742" s="104">
        <v>1.0015380549972384</v>
      </c>
      <c r="E6742" s="99">
        <v>-420024335.22000003</v>
      </c>
      <c r="K6742" s="27">
        <v>740834143.01999998</v>
      </c>
      <c r="L6742" s="27">
        <v>0.67259999999999998</v>
      </c>
    </row>
    <row r="6743" spans="1:12" x14ac:dyDescent="0.25">
      <c r="A6743" s="91">
        <v>6735</v>
      </c>
      <c r="B6743" s="104">
        <v>1.3601679957081061</v>
      </c>
      <c r="C6743" s="104">
        <v>0.97302233111800551</v>
      </c>
      <c r="D6743" s="104">
        <v>0.9718444187215447</v>
      </c>
      <c r="E6743" s="99">
        <v>-4061805.75</v>
      </c>
      <c r="K6743" s="27">
        <v>740881711.59000003</v>
      </c>
      <c r="L6743" s="27">
        <v>0.67269999999999996</v>
      </c>
    </row>
    <row r="6744" spans="1:12" x14ac:dyDescent="0.25">
      <c r="A6744" s="91">
        <v>6736</v>
      </c>
      <c r="B6744" s="104">
        <v>0.91719611429939851</v>
      </c>
      <c r="C6744" s="104">
        <v>0.99686735637848811</v>
      </c>
      <c r="D6744" s="104">
        <v>0.978123088710528</v>
      </c>
      <c r="E6744" s="99">
        <v>-588421454.64999998</v>
      </c>
      <c r="K6744" s="27">
        <v>741089391.30999994</v>
      </c>
      <c r="L6744" s="27">
        <v>0.67279999999999995</v>
      </c>
    </row>
    <row r="6745" spans="1:12" x14ac:dyDescent="0.25">
      <c r="A6745" s="91">
        <v>6737</v>
      </c>
      <c r="B6745" s="104">
        <v>1.1105137168909671</v>
      </c>
      <c r="C6745" s="104">
        <v>1.0434953523951513</v>
      </c>
      <c r="D6745" s="104">
        <v>1.0082887547035897</v>
      </c>
      <c r="E6745" s="99">
        <v>1762033139.54</v>
      </c>
      <c r="K6745" s="27">
        <v>741335223.05999994</v>
      </c>
      <c r="L6745" s="27">
        <v>0.67290000000000005</v>
      </c>
    </row>
    <row r="6746" spans="1:12" x14ac:dyDescent="0.25">
      <c r="A6746" s="91">
        <v>6738</v>
      </c>
      <c r="B6746" s="104">
        <v>0.90030673795748772</v>
      </c>
      <c r="C6746" s="104">
        <v>0.97533198573856716</v>
      </c>
      <c r="D6746" s="104">
        <v>1.0132559035113415</v>
      </c>
      <c r="E6746" s="99">
        <v>-400894740.27999997</v>
      </c>
      <c r="K6746" s="27">
        <v>742726861.22000003</v>
      </c>
      <c r="L6746" s="27">
        <v>0.67300000000000004</v>
      </c>
    </row>
    <row r="6747" spans="1:12" x14ac:dyDescent="0.25">
      <c r="A6747" s="91">
        <v>6739</v>
      </c>
      <c r="B6747" s="104">
        <v>1.3474677626732898</v>
      </c>
      <c r="C6747" s="104">
        <v>1.0391723652475826</v>
      </c>
      <c r="D6747" s="104">
        <v>1.0082841302797665</v>
      </c>
      <c r="E6747" s="99">
        <v>2766457840.9299998</v>
      </c>
      <c r="K6747" s="27">
        <v>742885759.28999996</v>
      </c>
      <c r="L6747" s="27">
        <v>0.67310000000000003</v>
      </c>
    </row>
    <row r="6748" spans="1:12" x14ac:dyDescent="0.25">
      <c r="A6748" s="91">
        <v>6740</v>
      </c>
      <c r="B6748" s="104">
        <v>0.73403453623722659</v>
      </c>
      <c r="C6748" s="104">
        <v>1.0007587063235632</v>
      </c>
      <c r="D6748" s="104">
        <v>1.0017638372363238</v>
      </c>
      <c r="E6748" s="99">
        <v>-759873299.83000004</v>
      </c>
      <c r="K6748" s="27">
        <v>742974970.59000003</v>
      </c>
      <c r="L6748" s="27">
        <v>0.67320000000000002</v>
      </c>
    </row>
    <row r="6749" spans="1:12" x14ac:dyDescent="0.25">
      <c r="A6749" s="91">
        <v>6741</v>
      </c>
      <c r="B6749" s="104">
        <v>0.99707586506471402</v>
      </c>
      <c r="C6749" s="104">
        <v>1.0185978892795589</v>
      </c>
      <c r="D6749" s="104">
        <v>0.96812678590530066</v>
      </c>
      <c r="E6749" s="99">
        <v>-111960763.31999999</v>
      </c>
      <c r="K6749" s="27">
        <v>743914100.05999994</v>
      </c>
      <c r="L6749" s="27">
        <v>0.67330000000000001</v>
      </c>
    </row>
    <row r="6750" spans="1:12" x14ac:dyDescent="0.25">
      <c r="A6750" s="91">
        <v>6742</v>
      </c>
      <c r="B6750" s="104">
        <v>0.68066992304983787</v>
      </c>
      <c r="C6750" s="104">
        <v>0.99051911573650164</v>
      </c>
      <c r="D6750" s="104">
        <v>0.99815331568929722</v>
      </c>
      <c r="E6750" s="99">
        <v>-1148579382.5799999</v>
      </c>
      <c r="K6750" s="27">
        <v>744985191.04999995</v>
      </c>
      <c r="L6750" s="27">
        <v>0.6734</v>
      </c>
    </row>
    <row r="6751" spans="1:12" x14ac:dyDescent="0.25">
      <c r="A6751" s="91">
        <v>6743</v>
      </c>
      <c r="B6751" s="104">
        <v>0.88033409202084667</v>
      </c>
      <c r="C6751" s="104">
        <v>0.97581007037412415</v>
      </c>
      <c r="D6751" s="104">
        <v>1.0135923102228699</v>
      </c>
      <c r="E6751" s="99">
        <v>-454925848.97000003</v>
      </c>
      <c r="K6751" s="27">
        <v>745367846.48000002</v>
      </c>
      <c r="L6751" s="27">
        <v>0.67349999999999999</v>
      </c>
    </row>
    <row r="6752" spans="1:12" x14ac:dyDescent="0.25">
      <c r="A6752" s="91">
        <v>6744</v>
      </c>
      <c r="B6752" s="104">
        <v>1.2452915569366718</v>
      </c>
      <c r="C6752" s="104">
        <v>1.0510719042317667</v>
      </c>
      <c r="D6752" s="104">
        <v>1.0152698768514254</v>
      </c>
      <c r="E6752" s="99">
        <v>2780934476.9499998</v>
      </c>
      <c r="K6752" s="27">
        <v>746680242.75</v>
      </c>
      <c r="L6752" s="27">
        <v>0.67359999999999998</v>
      </c>
    </row>
    <row r="6753" spans="1:12" x14ac:dyDescent="0.25">
      <c r="A6753" s="91">
        <v>6745</v>
      </c>
      <c r="B6753" s="104">
        <v>0.8573055015147194</v>
      </c>
      <c r="C6753" s="104">
        <v>0.99458715605479264</v>
      </c>
      <c r="D6753" s="104">
        <v>0.98226224528120509</v>
      </c>
      <c r="E6753" s="99">
        <v>-744900210.52999997</v>
      </c>
      <c r="K6753" s="27">
        <v>747188264.24000001</v>
      </c>
      <c r="L6753" s="27">
        <v>0.67369999999999997</v>
      </c>
    </row>
    <row r="6754" spans="1:12" x14ac:dyDescent="0.25">
      <c r="A6754" s="91">
        <v>6746</v>
      </c>
      <c r="B6754" s="104">
        <v>0.72203288226982798</v>
      </c>
      <c r="C6754" s="104">
        <v>1.0706172310282636</v>
      </c>
      <c r="D6754" s="104">
        <v>1.0010173760627348</v>
      </c>
      <c r="E6754" s="99">
        <v>204257645.72999999</v>
      </c>
      <c r="K6754" s="27">
        <v>747776644.00999999</v>
      </c>
      <c r="L6754" s="27">
        <v>0.67379999999999995</v>
      </c>
    </row>
    <row r="6755" spans="1:12" x14ac:dyDescent="0.25">
      <c r="A6755" s="91">
        <v>6747</v>
      </c>
      <c r="B6755" s="104">
        <v>1.6358936615459043</v>
      </c>
      <c r="C6755" s="104">
        <v>1.0225453199139889</v>
      </c>
      <c r="D6755" s="104">
        <v>0.99035583540352357</v>
      </c>
      <c r="E6755" s="99">
        <v>2937834779.8299999</v>
      </c>
      <c r="K6755" s="27">
        <v>748365450.58000004</v>
      </c>
      <c r="L6755" s="27">
        <v>0.67390000000000005</v>
      </c>
    </row>
    <row r="6756" spans="1:12" x14ac:dyDescent="0.25">
      <c r="A6756" s="91">
        <v>6748</v>
      </c>
      <c r="B6756" s="104">
        <v>1.2137758423284966</v>
      </c>
      <c r="C6756" s="104">
        <v>0.99638395224496257</v>
      </c>
      <c r="D6756" s="104">
        <v>0.98629802280294976</v>
      </c>
      <c r="E6756" s="99">
        <v>538099388.62</v>
      </c>
      <c r="K6756" s="27">
        <v>748510719.48000002</v>
      </c>
      <c r="L6756" s="27">
        <v>0.67400000000000004</v>
      </c>
    </row>
    <row r="6757" spans="1:12" x14ac:dyDescent="0.25">
      <c r="A6757" s="91">
        <v>6749</v>
      </c>
      <c r="B6757" s="104">
        <v>0.95493629894059184</v>
      </c>
      <c r="C6757" s="104">
        <v>0.93526912997559086</v>
      </c>
      <c r="D6757" s="104">
        <v>1.0109041466661537</v>
      </c>
      <c r="E6757" s="99">
        <v>-1042353196.72</v>
      </c>
      <c r="K6757" s="27">
        <v>748968822.73000002</v>
      </c>
      <c r="L6757" s="27">
        <v>0.67410000000000003</v>
      </c>
    </row>
    <row r="6758" spans="1:12" x14ac:dyDescent="0.25">
      <c r="A6758" s="91">
        <v>6750</v>
      </c>
      <c r="B6758" s="104">
        <v>1.0049341854882852</v>
      </c>
      <c r="C6758" s="104">
        <v>0.9694359407448192</v>
      </c>
      <c r="D6758" s="104">
        <v>1.0017292250951155</v>
      </c>
      <c r="E6758" s="99">
        <v>-391702784.07999998</v>
      </c>
      <c r="K6758" s="27">
        <v>749188738.50999999</v>
      </c>
      <c r="L6758" s="27">
        <v>0.67420000000000002</v>
      </c>
    </row>
    <row r="6759" spans="1:12" x14ac:dyDescent="0.25">
      <c r="A6759" s="91">
        <v>6751</v>
      </c>
      <c r="B6759" s="104">
        <v>0.72050370693563326</v>
      </c>
      <c r="C6759" s="104">
        <v>0.99339664919587145</v>
      </c>
      <c r="D6759" s="104">
        <v>0.99459854373618184</v>
      </c>
      <c r="E6759" s="99">
        <v>-1021147975.9299999</v>
      </c>
      <c r="K6759" s="27">
        <v>749339390.03999996</v>
      </c>
      <c r="L6759" s="27">
        <v>0.67430000000000001</v>
      </c>
    </row>
    <row r="6760" spans="1:12" x14ac:dyDescent="0.25">
      <c r="A6760" s="91">
        <v>6752</v>
      </c>
      <c r="B6760" s="104">
        <v>0.72448712804975357</v>
      </c>
      <c r="C6760" s="104">
        <v>1.0276102606996005</v>
      </c>
      <c r="D6760" s="104">
        <v>0.98946545788714391</v>
      </c>
      <c r="E6760" s="99">
        <v>-586755249.13999999</v>
      </c>
      <c r="K6760" s="27">
        <v>749487709.04999995</v>
      </c>
      <c r="L6760" s="27">
        <v>0.6744</v>
      </c>
    </row>
    <row r="6761" spans="1:12" x14ac:dyDescent="0.25">
      <c r="A6761" s="91">
        <v>6753</v>
      </c>
      <c r="B6761" s="104">
        <v>1.4773382233680157</v>
      </c>
      <c r="C6761" s="104">
        <v>1.0172166433033853</v>
      </c>
      <c r="D6761" s="104">
        <v>0.99953305147365323</v>
      </c>
      <c r="E6761" s="99">
        <v>2436405872.3899999</v>
      </c>
      <c r="K6761" s="27">
        <v>749577346.41999996</v>
      </c>
      <c r="L6761" s="27">
        <v>0.67449999999999999</v>
      </c>
    </row>
    <row r="6762" spans="1:12" x14ac:dyDescent="0.25">
      <c r="A6762" s="91">
        <v>6754</v>
      </c>
      <c r="B6762" s="104">
        <v>0.80315791985467311</v>
      </c>
      <c r="C6762" s="104">
        <v>1.0008409767392943</v>
      </c>
      <c r="D6762" s="104">
        <v>0.98371057276968432</v>
      </c>
      <c r="E6762" s="99">
        <v>-794711672.37</v>
      </c>
      <c r="K6762" s="27">
        <v>749698010.87</v>
      </c>
      <c r="L6762" s="27">
        <v>0.67459999999999998</v>
      </c>
    </row>
    <row r="6763" spans="1:12" x14ac:dyDescent="0.25">
      <c r="A6763" s="91">
        <v>6755</v>
      </c>
      <c r="B6763" s="104">
        <v>0.97023621238730895</v>
      </c>
      <c r="C6763" s="104">
        <v>1.0314626640657447</v>
      </c>
      <c r="D6763" s="104">
        <v>0.99143534109112308</v>
      </c>
      <c r="E6763" s="99">
        <v>515531119.38</v>
      </c>
      <c r="K6763" s="27">
        <v>750468830.73000002</v>
      </c>
      <c r="L6763" s="27">
        <v>0.67469999999999997</v>
      </c>
    </row>
    <row r="6764" spans="1:12" x14ac:dyDescent="0.25">
      <c r="A6764" s="91">
        <v>6756</v>
      </c>
      <c r="B6764" s="104">
        <v>0.99180717027973619</v>
      </c>
      <c r="C6764" s="104">
        <v>0.96809089399958426</v>
      </c>
      <c r="D6764" s="104">
        <v>0.98277957358014101</v>
      </c>
      <c r="E6764" s="99">
        <v>-828473022.48000002</v>
      </c>
      <c r="K6764" s="27">
        <v>750633397.02999997</v>
      </c>
      <c r="L6764" s="27">
        <v>0.67479999999999996</v>
      </c>
    </row>
    <row r="6765" spans="1:12" x14ac:dyDescent="0.25">
      <c r="A6765" s="91">
        <v>6757</v>
      </c>
      <c r="B6765" s="104">
        <v>0.86220087491997921</v>
      </c>
      <c r="C6765" s="104">
        <v>1.0058925453579095</v>
      </c>
      <c r="D6765" s="104">
        <v>1.0081592232720353</v>
      </c>
      <c r="E6765" s="99">
        <v>-80401080.379999995</v>
      </c>
      <c r="K6765" s="27">
        <v>751155504.02999997</v>
      </c>
      <c r="L6765" s="27">
        <v>0.67490000000000006</v>
      </c>
    </row>
    <row r="6766" spans="1:12" x14ac:dyDescent="0.25">
      <c r="A6766" s="91">
        <v>6758</v>
      </c>
      <c r="B6766" s="104">
        <v>0.9218682801211745</v>
      </c>
      <c r="C6766" s="104">
        <v>1.0332035516308427</v>
      </c>
      <c r="D6766" s="104">
        <v>0.98268710359051115</v>
      </c>
      <c r="E6766" s="99">
        <v>178736336</v>
      </c>
      <c r="K6766" s="27">
        <v>751265090.46000004</v>
      </c>
      <c r="L6766" s="27">
        <v>0.67500000000000004</v>
      </c>
    </row>
    <row r="6767" spans="1:12" x14ac:dyDescent="0.25">
      <c r="A6767" s="91">
        <v>6759</v>
      </c>
      <c r="B6767" s="104">
        <v>1.2829217791361727</v>
      </c>
      <c r="C6767" s="104">
        <v>0.9987652096576638</v>
      </c>
      <c r="D6767" s="104">
        <v>0.97435707133204275</v>
      </c>
      <c r="E6767" s="99">
        <v>517394471.75</v>
      </c>
      <c r="K6767" s="27">
        <v>751390007.25</v>
      </c>
      <c r="L6767" s="27">
        <v>0.67510000000000003</v>
      </c>
    </row>
    <row r="6768" spans="1:12" x14ac:dyDescent="0.25">
      <c r="A6768" s="91">
        <v>6760</v>
      </c>
      <c r="B6768" s="104">
        <v>0.70845148124903823</v>
      </c>
      <c r="C6768" s="104">
        <v>1.0093602045192869</v>
      </c>
      <c r="D6768" s="104">
        <v>1.05</v>
      </c>
      <c r="E6768" s="99">
        <v>-35529911.210000001</v>
      </c>
      <c r="K6768" s="27">
        <v>751553745.15999997</v>
      </c>
      <c r="L6768" s="27">
        <v>0.67520000000000002</v>
      </c>
    </row>
    <row r="6769" spans="1:12" x14ac:dyDescent="0.25">
      <c r="A6769" s="91">
        <v>6761</v>
      </c>
      <c r="B6769" s="104">
        <v>0.90809640188435503</v>
      </c>
      <c r="C6769" s="104">
        <v>0.97282561427101477</v>
      </c>
      <c r="D6769" s="104">
        <v>0.995049774505391</v>
      </c>
      <c r="E6769" s="99">
        <v>-746923977.84000003</v>
      </c>
      <c r="K6769" s="27">
        <v>752112206.66999996</v>
      </c>
      <c r="L6769" s="27">
        <v>0.67530000000000001</v>
      </c>
    </row>
    <row r="6770" spans="1:12" x14ac:dyDescent="0.25">
      <c r="A6770" s="91">
        <v>6762</v>
      </c>
      <c r="B6770" s="104">
        <v>1.0669329714278439</v>
      </c>
      <c r="C6770" s="104">
        <v>0.96795063309684171</v>
      </c>
      <c r="D6770" s="104">
        <v>1.0280221285578981</v>
      </c>
      <c r="E6770" s="99">
        <v>318468522.69</v>
      </c>
      <c r="K6770" s="27">
        <v>752113810.07000005</v>
      </c>
      <c r="L6770" s="27">
        <v>0.6754</v>
      </c>
    </row>
    <row r="6771" spans="1:12" x14ac:dyDescent="0.25">
      <c r="A6771" s="91">
        <v>6763</v>
      </c>
      <c r="B6771" s="104">
        <v>0.68135896295557208</v>
      </c>
      <c r="C6771" s="104">
        <v>1.0369448967770767</v>
      </c>
      <c r="D6771" s="104">
        <v>0.9987611893623588</v>
      </c>
      <c r="E6771" s="99">
        <v>-500553470.26999998</v>
      </c>
      <c r="K6771" s="27">
        <v>752351291.86000001</v>
      </c>
      <c r="L6771" s="27">
        <v>0.67549999999999999</v>
      </c>
    </row>
    <row r="6772" spans="1:12" x14ac:dyDescent="0.25">
      <c r="A6772" s="91">
        <v>6764</v>
      </c>
      <c r="B6772" s="104">
        <v>0.84219982992726994</v>
      </c>
      <c r="C6772" s="104">
        <v>0.99912581646316267</v>
      </c>
      <c r="D6772" s="104">
        <v>0.96220480495587646</v>
      </c>
      <c r="E6772" s="99">
        <v>-1058918049.53</v>
      </c>
      <c r="K6772" s="27">
        <v>752807379.97000003</v>
      </c>
      <c r="L6772" s="27">
        <v>0.67559999999999998</v>
      </c>
    </row>
    <row r="6773" spans="1:12" x14ac:dyDescent="0.25">
      <c r="A6773" s="91">
        <v>6765</v>
      </c>
      <c r="B6773" s="104">
        <v>0.85882180014736575</v>
      </c>
      <c r="C6773" s="104">
        <v>1.0020370938123755</v>
      </c>
      <c r="D6773" s="104">
        <v>0.97684846524698687</v>
      </c>
      <c r="E6773" s="99">
        <v>-707124062.00999999</v>
      </c>
      <c r="K6773" s="27">
        <v>753383620.47000003</v>
      </c>
      <c r="L6773" s="27">
        <v>0.67569999999999997</v>
      </c>
    </row>
    <row r="6774" spans="1:12" x14ac:dyDescent="0.25">
      <c r="A6774" s="91">
        <v>6766</v>
      </c>
      <c r="B6774" s="104">
        <v>0.98187294259794988</v>
      </c>
      <c r="C6774" s="104">
        <v>0.94862712044312891</v>
      </c>
      <c r="D6774" s="104">
        <v>0.96697905143061813</v>
      </c>
      <c r="E6774" s="99">
        <v>-1534766560.0599999</v>
      </c>
      <c r="K6774" s="27">
        <v>753521421.41999996</v>
      </c>
      <c r="L6774" s="27">
        <v>0.67579999999999996</v>
      </c>
    </row>
    <row r="6775" spans="1:12" x14ac:dyDescent="0.25">
      <c r="A6775" s="91">
        <v>6767</v>
      </c>
      <c r="B6775" s="104">
        <v>0.99640153824388711</v>
      </c>
      <c r="C6775" s="104">
        <v>0.97827380038471023</v>
      </c>
      <c r="D6775" s="104">
        <v>1.0299022975007037</v>
      </c>
      <c r="E6775" s="99">
        <v>318394878.48000002</v>
      </c>
      <c r="K6775" s="27">
        <v>753605678.49000001</v>
      </c>
      <c r="L6775" s="27">
        <v>0.67589999999999995</v>
      </c>
    </row>
    <row r="6776" spans="1:12" x14ac:dyDescent="0.25">
      <c r="A6776" s="91">
        <v>6768</v>
      </c>
      <c r="B6776" s="104">
        <v>1.0302304527425243</v>
      </c>
      <c r="C6776" s="104">
        <v>1.0120942938931599</v>
      </c>
      <c r="D6776" s="104">
        <v>0.97622025857718731</v>
      </c>
      <c r="E6776" s="99">
        <v>39981523.359999999</v>
      </c>
      <c r="K6776" s="27">
        <v>754260435.5</v>
      </c>
      <c r="L6776" s="27">
        <v>0.67600000000000005</v>
      </c>
    </row>
    <row r="6777" spans="1:12" x14ac:dyDescent="0.25">
      <c r="A6777" s="91">
        <v>6769</v>
      </c>
      <c r="B6777" s="104">
        <v>0.86591399477074193</v>
      </c>
      <c r="C6777" s="104">
        <v>0.95027472905648991</v>
      </c>
      <c r="D6777" s="104">
        <v>0.99243368818150657</v>
      </c>
      <c r="E6777" s="99">
        <v>-1311274200.3399999</v>
      </c>
      <c r="K6777" s="27">
        <v>755082257.14999998</v>
      </c>
      <c r="L6777" s="27">
        <v>0.67610000000000003</v>
      </c>
    </row>
    <row r="6778" spans="1:12" x14ac:dyDescent="0.25">
      <c r="A6778" s="91">
        <v>6770</v>
      </c>
      <c r="B6778" s="104">
        <v>0.8584336827391994</v>
      </c>
      <c r="C6778" s="104">
        <v>0.99949126827607326</v>
      </c>
      <c r="D6778" s="104">
        <v>0.99493963652888662</v>
      </c>
      <c r="E6778" s="99">
        <v>-437245451.45999998</v>
      </c>
      <c r="K6778" s="27">
        <v>755351879.11000001</v>
      </c>
      <c r="L6778" s="27">
        <v>0.67620000000000002</v>
      </c>
    </row>
    <row r="6779" spans="1:12" x14ac:dyDescent="0.25">
      <c r="A6779" s="91">
        <v>6771</v>
      </c>
      <c r="B6779" s="104">
        <v>0.99511375463658824</v>
      </c>
      <c r="C6779" s="104">
        <v>0.97328138619543703</v>
      </c>
      <c r="D6779" s="104">
        <v>0.97516575883534795</v>
      </c>
      <c r="E6779" s="99">
        <v>-866269120.75</v>
      </c>
      <c r="K6779" s="27">
        <v>756266309.78999996</v>
      </c>
      <c r="L6779" s="27">
        <v>0.67630000000000001</v>
      </c>
    </row>
    <row r="6780" spans="1:12" x14ac:dyDescent="0.25">
      <c r="A6780" s="91">
        <v>6772</v>
      </c>
      <c r="B6780" s="104">
        <v>0.84044824325852807</v>
      </c>
      <c r="C6780" s="104">
        <v>0.95991774860903589</v>
      </c>
      <c r="D6780" s="104">
        <v>1.0158705006836275</v>
      </c>
      <c r="E6780" s="99">
        <v>-829331682.59000003</v>
      </c>
      <c r="K6780" s="27">
        <v>756340225.84000003</v>
      </c>
      <c r="L6780" s="27">
        <v>0.6764</v>
      </c>
    </row>
    <row r="6781" spans="1:12" x14ac:dyDescent="0.25">
      <c r="A6781" s="91">
        <v>6773</v>
      </c>
      <c r="B6781" s="104">
        <v>1.0511351567162803</v>
      </c>
      <c r="C6781" s="104">
        <v>0.99057912201170906</v>
      </c>
      <c r="D6781" s="104">
        <v>1.0378763232372392</v>
      </c>
      <c r="E6781" s="99">
        <v>967017878.88999999</v>
      </c>
      <c r="K6781" s="27">
        <v>756539605.34000003</v>
      </c>
      <c r="L6781" s="27">
        <v>0.67649999999999999</v>
      </c>
    </row>
    <row r="6782" spans="1:12" x14ac:dyDescent="0.25">
      <c r="A6782" s="91">
        <v>6774</v>
      </c>
      <c r="B6782" s="104">
        <v>0.96033250822107696</v>
      </c>
      <c r="C6782" s="104">
        <v>0.98514510328203542</v>
      </c>
      <c r="D6782" s="104">
        <v>1.0082330778416051</v>
      </c>
      <c r="E6782" s="99">
        <v>-97640595.480000004</v>
      </c>
      <c r="K6782" s="27">
        <v>756862067.75</v>
      </c>
      <c r="L6782" s="27">
        <v>0.67659999999999998</v>
      </c>
    </row>
    <row r="6783" spans="1:12" x14ac:dyDescent="0.25">
      <c r="A6783" s="91">
        <v>6775</v>
      </c>
      <c r="B6783" s="104">
        <v>0.74108123594503761</v>
      </c>
      <c r="C6783" s="104">
        <v>1.0155232643690524</v>
      </c>
      <c r="D6783" s="104">
        <v>1.0161166267112458</v>
      </c>
      <c r="E6783" s="99">
        <v>-293910642.75999999</v>
      </c>
      <c r="K6783" s="27">
        <v>757355800.40999997</v>
      </c>
      <c r="L6783" s="27">
        <v>0.67669999999999997</v>
      </c>
    </row>
    <row r="6784" spans="1:12" x14ac:dyDescent="0.25">
      <c r="A6784" s="91">
        <v>6776</v>
      </c>
      <c r="B6784" s="104">
        <v>0.92834645553115569</v>
      </c>
      <c r="C6784" s="104">
        <v>1.0203265820650058</v>
      </c>
      <c r="D6784" s="104">
        <v>0.98987825922373296</v>
      </c>
      <c r="E6784" s="99">
        <v>104489180.54000001</v>
      </c>
      <c r="K6784" s="27">
        <v>757554611.40999997</v>
      </c>
      <c r="L6784" s="27">
        <v>0.67679999999999996</v>
      </c>
    </row>
    <row r="6785" spans="1:12" x14ac:dyDescent="0.25">
      <c r="A6785" s="91">
        <v>6777</v>
      </c>
      <c r="B6785" s="104">
        <v>1.2552895371988051</v>
      </c>
      <c r="C6785" s="104">
        <v>1.0227867379683351</v>
      </c>
      <c r="D6785" s="104">
        <v>0.99199180560675593</v>
      </c>
      <c r="E6785" s="99">
        <v>1489750880.77</v>
      </c>
      <c r="K6785" s="27">
        <v>758251948.34000003</v>
      </c>
      <c r="L6785" s="27">
        <v>0.67689999999999995</v>
      </c>
    </row>
    <row r="6786" spans="1:12" x14ac:dyDescent="0.25">
      <c r="A6786" s="91">
        <v>6778</v>
      </c>
      <c r="B6786" s="104">
        <v>0.94342637940194363</v>
      </c>
      <c r="C6786" s="104">
        <v>0.92922292216073255</v>
      </c>
      <c r="D6786" s="104">
        <v>0.97524554110290984</v>
      </c>
      <c r="E6786" s="99">
        <v>-1822631740.0599999</v>
      </c>
      <c r="K6786" s="27">
        <v>758757984.10000002</v>
      </c>
      <c r="L6786" s="27">
        <v>0.67700000000000005</v>
      </c>
    </row>
    <row r="6787" spans="1:12" x14ac:dyDescent="0.25">
      <c r="A6787" s="91">
        <v>6779</v>
      </c>
      <c r="B6787" s="104">
        <v>0.88433788943267277</v>
      </c>
      <c r="C6787" s="104">
        <v>1.0026273736216027</v>
      </c>
      <c r="D6787" s="104">
        <v>1.0061129268150146</v>
      </c>
      <c r="E6787" s="99">
        <v>-88437681.260000005</v>
      </c>
      <c r="K6787" s="27">
        <v>758864701.58000004</v>
      </c>
      <c r="L6787" s="27">
        <v>0.67710000000000004</v>
      </c>
    </row>
    <row r="6788" spans="1:12" x14ac:dyDescent="0.25">
      <c r="A6788" s="91">
        <v>6780</v>
      </c>
      <c r="B6788" s="104">
        <v>1.5254587620590616</v>
      </c>
      <c r="C6788" s="104">
        <v>0.97942984398506383</v>
      </c>
      <c r="D6788" s="104">
        <v>0.96674659479429115</v>
      </c>
      <c r="E6788" s="99">
        <v>456572096.69</v>
      </c>
      <c r="K6788" s="27">
        <v>759463426.92999995</v>
      </c>
      <c r="L6788" s="27">
        <v>0.67720000000000002</v>
      </c>
    </row>
    <row r="6789" spans="1:12" x14ac:dyDescent="0.25">
      <c r="A6789" s="91">
        <v>6781</v>
      </c>
      <c r="B6789" s="104">
        <v>0.73116714831900165</v>
      </c>
      <c r="C6789" s="104">
        <v>0.9760646026760702</v>
      </c>
      <c r="D6789" s="104">
        <v>1.0155626333199912</v>
      </c>
      <c r="E6789" s="99">
        <v>-936995773.85000002</v>
      </c>
      <c r="K6789" s="27">
        <v>759514831.36000001</v>
      </c>
      <c r="L6789" s="27">
        <v>0.67730000000000001</v>
      </c>
    </row>
    <row r="6790" spans="1:12" x14ac:dyDescent="0.25">
      <c r="A6790" s="91">
        <v>6782</v>
      </c>
      <c r="B6790" s="104">
        <v>1.2018470974038193</v>
      </c>
      <c r="C6790" s="104">
        <v>0.9716486426555474</v>
      </c>
      <c r="D6790" s="104">
        <v>0.98759243425296694</v>
      </c>
      <c r="E6790" s="99">
        <v>-67099095</v>
      </c>
      <c r="K6790" s="27">
        <v>759603376.03999996</v>
      </c>
      <c r="L6790" s="27">
        <v>0.6774</v>
      </c>
    </row>
    <row r="6791" spans="1:12" x14ac:dyDescent="0.25">
      <c r="A6791" s="91">
        <v>6783</v>
      </c>
      <c r="B6791" s="104">
        <v>1.3607423452508229</v>
      </c>
      <c r="C6791" s="104">
        <v>0.97989755468236395</v>
      </c>
      <c r="D6791" s="104">
        <v>1.0043821492972334</v>
      </c>
      <c r="E6791" s="99">
        <v>1066099701.0700001</v>
      </c>
      <c r="K6791" s="27">
        <v>759645773.60000002</v>
      </c>
      <c r="L6791" s="27">
        <v>0.67749999999999999</v>
      </c>
    </row>
    <row r="6792" spans="1:12" x14ac:dyDescent="0.25">
      <c r="A6792" s="91">
        <v>6784</v>
      </c>
      <c r="B6792" s="104">
        <v>0.86866770008136363</v>
      </c>
      <c r="C6792" s="104">
        <v>1.0163960498233118</v>
      </c>
      <c r="D6792" s="104">
        <v>1.0064046295080953</v>
      </c>
      <c r="E6792" s="99">
        <v>100171736.98999999</v>
      </c>
      <c r="K6792" s="27">
        <v>760588900.38999999</v>
      </c>
      <c r="L6792" s="27">
        <v>0.67759999999999998</v>
      </c>
    </row>
    <row r="6793" spans="1:12" x14ac:dyDescent="0.25">
      <c r="A6793" s="91">
        <v>6785</v>
      </c>
      <c r="B6793" s="104">
        <v>1.1608615154043074</v>
      </c>
      <c r="C6793" s="104">
        <v>1.0271844869427122</v>
      </c>
      <c r="D6793" s="104">
        <v>0.95363727862739334</v>
      </c>
      <c r="E6793" s="99">
        <v>287741416.49000001</v>
      </c>
      <c r="K6793" s="27">
        <v>761739531.61000001</v>
      </c>
      <c r="L6793" s="27">
        <v>0.67769999999999997</v>
      </c>
    </row>
    <row r="6794" spans="1:12" x14ac:dyDescent="0.25">
      <c r="A6794" s="91">
        <v>6786</v>
      </c>
      <c r="B6794" s="104">
        <v>0.71262368360518358</v>
      </c>
      <c r="C6794" s="104">
        <v>1.0047737679676048</v>
      </c>
      <c r="D6794" s="104">
        <v>1.0033305014787486</v>
      </c>
      <c r="E6794" s="99">
        <v>-759088314.84000003</v>
      </c>
      <c r="K6794" s="27">
        <v>762310584.33000004</v>
      </c>
      <c r="L6794" s="27">
        <v>0.67779999999999996</v>
      </c>
    </row>
    <row r="6795" spans="1:12" x14ac:dyDescent="0.25">
      <c r="A6795" s="91">
        <v>6787</v>
      </c>
      <c r="B6795" s="104">
        <v>1.1010759648287967</v>
      </c>
      <c r="C6795" s="104">
        <v>0.99154222664523628</v>
      </c>
      <c r="D6795" s="104">
        <v>0.99652132760994072</v>
      </c>
      <c r="E6795" s="99">
        <v>284189719.33999997</v>
      </c>
      <c r="K6795" s="27">
        <v>762529030.02999997</v>
      </c>
      <c r="L6795" s="27">
        <v>0.67789999999999995</v>
      </c>
    </row>
    <row r="6796" spans="1:12" x14ac:dyDescent="0.25">
      <c r="A6796" s="91">
        <v>6788</v>
      </c>
      <c r="B6796" s="104">
        <v>0.97629658901221261</v>
      </c>
      <c r="C6796" s="104">
        <v>1.0508108812179828</v>
      </c>
      <c r="D6796" s="104">
        <v>0.95</v>
      </c>
      <c r="E6796" s="99">
        <v>58101362.399999999</v>
      </c>
      <c r="K6796" s="27">
        <v>762741000.02999997</v>
      </c>
      <c r="L6796" s="27">
        <v>0.67800000000000005</v>
      </c>
    </row>
    <row r="6797" spans="1:12" x14ac:dyDescent="0.25">
      <c r="A6797" s="91">
        <v>6789</v>
      </c>
      <c r="B6797" s="104">
        <v>0.85857841387900924</v>
      </c>
      <c r="C6797" s="104">
        <v>0.99403339188170292</v>
      </c>
      <c r="D6797" s="104">
        <v>0.98375970763545928</v>
      </c>
      <c r="E6797" s="99">
        <v>-724403593.15999997</v>
      </c>
      <c r="K6797" s="27">
        <v>762820090.69000006</v>
      </c>
      <c r="L6797" s="27">
        <v>0.67810000000000004</v>
      </c>
    </row>
    <row r="6798" spans="1:12" x14ac:dyDescent="0.25">
      <c r="A6798" s="91">
        <v>6790</v>
      </c>
      <c r="B6798" s="104">
        <v>1.0705014819682472</v>
      </c>
      <c r="C6798" s="104">
        <v>0.98127586530618771</v>
      </c>
      <c r="D6798" s="104">
        <v>0.98951058855723795</v>
      </c>
      <c r="E6798" s="99">
        <v>-192668372.18000001</v>
      </c>
      <c r="K6798" s="27">
        <v>763081662.94000006</v>
      </c>
      <c r="L6798" s="27">
        <v>0.67820000000000003</v>
      </c>
    </row>
    <row r="6799" spans="1:12" x14ac:dyDescent="0.25">
      <c r="A6799" s="91">
        <v>6791</v>
      </c>
      <c r="B6799" s="104">
        <v>1.0100562497978496</v>
      </c>
      <c r="C6799" s="104">
        <v>0.98993567911912472</v>
      </c>
      <c r="D6799" s="104">
        <v>0.98950725420787067</v>
      </c>
      <c r="E6799" s="99">
        <v>-202969480.28</v>
      </c>
      <c r="K6799" s="27">
        <v>763192239.44000006</v>
      </c>
      <c r="L6799" s="27">
        <v>0.67830000000000001</v>
      </c>
    </row>
    <row r="6800" spans="1:12" x14ac:dyDescent="0.25">
      <c r="A6800" s="91">
        <v>6792</v>
      </c>
      <c r="B6800" s="104">
        <v>1.1556347753759548</v>
      </c>
      <c r="C6800" s="104">
        <v>0.98857544309191536</v>
      </c>
      <c r="D6800" s="104">
        <v>1.0145969412215501</v>
      </c>
      <c r="E6800" s="99">
        <v>821568011.15999997</v>
      </c>
      <c r="K6800" s="27">
        <v>763707038.57000005</v>
      </c>
      <c r="L6800" s="27">
        <v>0.6784</v>
      </c>
    </row>
    <row r="6801" spans="1:12" x14ac:dyDescent="0.25">
      <c r="A6801" s="91">
        <v>6793</v>
      </c>
      <c r="B6801" s="104">
        <v>0.85370015412377998</v>
      </c>
      <c r="C6801" s="104">
        <v>0.98075892392326991</v>
      </c>
      <c r="D6801" s="104">
        <v>1.0148349719029344</v>
      </c>
      <c r="E6801" s="99">
        <v>-438959704.93000001</v>
      </c>
      <c r="K6801" s="27">
        <v>764372630.53999996</v>
      </c>
      <c r="L6801" s="27">
        <v>0.67849999999999999</v>
      </c>
    </row>
    <row r="6802" spans="1:12" x14ac:dyDescent="0.25">
      <c r="A6802" s="91">
        <v>6794</v>
      </c>
      <c r="B6802" s="104">
        <v>1.0213814445205747</v>
      </c>
      <c r="C6802" s="104">
        <v>0.97020892363058397</v>
      </c>
      <c r="D6802" s="104">
        <v>0.99487658797912826</v>
      </c>
      <c r="E6802" s="99">
        <v>-462873381.63999999</v>
      </c>
      <c r="K6802" s="27">
        <v>764554628.64999998</v>
      </c>
      <c r="L6802" s="27">
        <v>0.67859999999999998</v>
      </c>
    </row>
    <row r="6803" spans="1:12" x14ac:dyDescent="0.25">
      <c r="A6803" s="91">
        <v>6795</v>
      </c>
      <c r="B6803" s="104">
        <v>1.1600054865075475</v>
      </c>
      <c r="C6803" s="104">
        <v>0.96765201272689305</v>
      </c>
      <c r="D6803" s="104">
        <v>0.96689548240192025</v>
      </c>
      <c r="E6803" s="99">
        <v>-751439095.41999996</v>
      </c>
      <c r="K6803" s="27">
        <v>764833682.54999995</v>
      </c>
      <c r="L6803" s="27">
        <v>0.67869999999999997</v>
      </c>
    </row>
    <row r="6804" spans="1:12" x14ac:dyDescent="0.25">
      <c r="A6804" s="91">
        <v>6796</v>
      </c>
      <c r="B6804" s="104">
        <v>0.75787900680771858</v>
      </c>
      <c r="C6804" s="104">
        <v>1.0184008716616637</v>
      </c>
      <c r="D6804" s="104">
        <v>1.0065132855640226</v>
      </c>
      <c r="E6804" s="99">
        <v>-326240255.94999999</v>
      </c>
      <c r="K6804" s="27">
        <v>765708159.25999999</v>
      </c>
      <c r="L6804" s="27">
        <v>0.67879999999999996</v>
      </c>
    </row>
    <row r="6805" spans="1:12" x14ac:dyDescent="0.25">
      <c r="A6805" s="91">
        <v>6797</v>
      </c>
      <c r="B6805" s="104">
        <v>1.2061109467667157</v>
      </c>
      <c r="C6805" s="104">
        <v>0.99869747669012743</v>
      </c>
      <c r="D6805" s="104">
        <v>0.9862719396707752</v>
      </c>
      <c r="E6805" s="99">
        <v>568012563.27999997</v>
      </c>
      <c r="K6805" s="27">
        <v>765779200.99000001</v>
      </c>
      <c r="L6805" s="27">
        <v>0.67889999999999995</v>
      </c>
    </row>
    <row r="6806" spans="1:12" x14ac:dyDescent="0.25">
      <c r="A6806" s="91">
        <v>6798</v>
      </c>
      <c r="B6806" s="104">
        <v>1.0496299974007788</v>
      </c>
      <c r="C6806" s="104">
        <v>1.0282016401422311</v>
      </c>
      <c r="D6806" s="104">
        <v>1.0087882867872817</v>
      </c>
      <c r="E6806" s="99">
        <v>1155432489.8099999</v>
      </c>
      <c r="K6806" s="27">
        <v>766497078.23000002</v>
      </c>
      <c r="L6806" s="27">
        <v>0.67900000000000005</v>
      </c>
    </row>
    <row r="6807" spans="1:12" x14ac:dyDescent="0.25">
      <c r="A6807" s="91">
        <v>6799</v>
      </c>
      <c r="B6807" s="104">
        <v>1.092741256460587</v>
      </c>
      <c r="C6807" s="104">
        <v>0.97652226077538418</v>
      </c>
      <c r="D6807" s="104">
        <v>0.96904684327703627</v>
      </c>
      <c r="E6807" s="99">
        <v>-672371844.33000004</v>
      </c>
      <c r="K6807" s="27">
        <v>766831302.60000002</v>
      </c>
      <c r="L6807" s="27">
        <v>0.67910000000000004</v>
      </c>
    </row>
    <row r="6808" spans="1:12" x14ac:dyDescent="0.25">
      <c r="A6808" s="91">
        <v>6800</v>
      </c>
      <c r="B6808" s="104">
        <v>1.052557005005792</v>
      </c>
      <c r="C6808" s="104">
        <v>1.0147194660441987</v>
      </c>
      <c r="D6808" s="104">
        <v>0.99977166608665291</v>
      </c>
      <c r="E6808" s="99">
        <v>682111112.90999997</v>
      </c>
      <c r="K6808" s="27">
        <v>767065676.99000001</v>
      </c>
      <c r="L6808" s="27">
        <v>0.67920000000000003</v>
      </c>
    </row>
    <row r="6809" spans="1:12" x14ac:dyDescent="0.25">
      <c r="A6809" s="91">
        <v>6801</v>
      </c>
      <c r="B6809" s="104">
        <v>0.99030741832661606</v>
      </c>
      <c r="C6809" s="104">
        <v>0.98973028293828613</v>
      </c>
      <c r="D6809" s="104">
        <v>1.0362849664077651</v>
      </c>
      <c r="E6809" s="99">
        <v>659148021.54999995</v>
      </c>
      <c r="K6809" s="27">
        <v>767257586.04999995</v>
      </c>
      <c r="L6809" s="27">
        <v>0.67930000000000001</v>
      </c>
    </row>
    <row r="6810" spans="1:12" x14ac:dyDescent="0.25">
      <c r="A6810" s="91">
        <v>6802</v>
      </c>
      <c r="B6810" s="104">
        <v>1.0476318243743921</v>
      </c>
      <c r="C6810" s="104">
        <v>1.0384069008389607</v>
      </c>
      <c r="D6810" s="104">
        <v>0.95</v>
      </c>
      <c r="E6810" s="99">
        <v>66830091.810000002</v>
      </c>
      <c r="K6810" s="27">
        <v>768058646.45000005</v>
      </c>
      <c r="L6810" s="27">
        <v>0.6794</v>
      </c>
    </row>
    <row r="6811" spans="1:12" x14ac:dyDescent="0.25">
      <c r="A6811" s="91">
        <v>6803</v>
      </c>
      <c r="B6811" s="104">
        <v>1.1013930509500871</v>
      </c>
      <c r="C6811" s="104">
        <v>1.0207555294988173</v>
      </c>
      <c r="D6811" s="104">
        <v>1.0071625596510212</v>
      </c>
      <c r="E6811" s="99">
        <v>1179896136.1600001</v>
      </c>
      <c r="K6811" s="27">
        <v>768435769.27999997</v>
      </c>
      <c r="L6811" s="27">
        <v>0.67949999999999999</v>
      </c>
    </row>
    <row r="6812" spans="1:12" x14ac:dyDescent="0.25">
      <c r="A6812" s="91">
        <v>6804</v>
      </c>
      <c r="B6812" s="104">
        <v>1.5017230848943719</v>
      </c>
      <c r="C6812" s="104">
        <v>0.99352679754199413</v>
      </c>
      <c r="D6812" s="104">
        <v>0.98934767669561663</v>
      </c>
      <c r="E6812" s="99">
        <v>1499807476.29</v>
      </c>
      <c r="K6812" s="27">
        <v>768558045.13</v>
      </c>
      <c r="L6812" s="27">
        <v>0.67959999999999998</v>
      </c>
    </row>
    <row r="6813" spans="1:12" x14ac:dyDescent="0.25">
      <c r="A6813" s="91">
        <v>6805</v>
      </c>
      <c r="B6813" s="104">
        <v>1.5466092060364716</v>
      </c>
      <c r="C6813" s="104">
        <v>0.97697865208033441</v>
      </c>
      <c r="D6813" s="104">
        <v>1.001014654211855</v>
      </c>
      <c r="E6813" s="99">
        <v>1492082439.8900001</v>
      </c>
      <c r="K6813" s="27">
        <v>768859387.63</v>
      </c>
      <c r="L6813" s="27">
        <v>0.67969999999999997</v>
      </c>
    </row>
    <row r="6814" spans="1:12" x14ac:dyDescent="0.25">
      <c r="A6814" s="91">
        <v>6806</v>
      </c>
      <c r="B6814" s="104">
        <v>1.1824228576969575</v>
      </c>
      <c r="C6814" s="104">
        <v>0.98906909721500103</v>
      </c>
      <c r="D6814" s="104">
        <v>0.98777278733423612</v>
      </c>
      <c r="E6814" s="99">
        <v>295683373.23000002</v>
      </c>
      <c r="K6814" s="27">
        <v>769132281.20000005</v>
      </c>
      <c r="L6814" s="27">
        <v>0.67979999999999996</v>
      </c>
    </row>
    <row r="6815" spans="1:12" x14ac:dyDescent="0.25">
      <c r="A6815" s="91">
        <v>6807</v>
      </c>
      <c r="B6815" s="104">
        <v>0.90615271385488139</v>
      </c>
      <c r="C6815" s="104">
        <v>1.0616519195543375</v>
      </c>
      <c r="D6815" s="104">
        <v>1.0093427643985979</v>
      </c>
      <c r="E6815" s="99">
        <v>1149300296.77</v>
      </c>
      <c r="K6815" s="27">
        <v>769407861.5</v>
      </c>
      <c r="L6815" s="27">
        <v>0.67989999999999995</v>
      </c>
    </row>
    <row r="6816" spans="1:12" x14ac:dyDescent="0.25">
      <c r="A6816" s="91">
        <v>6808</v>
      </c>
      <c r="B6816" s="104">
        <v>0.88795470124725484</v>
      </c>
      <c r="C6816" s="104">
        <v>0.99106276350307199</v>
      </c>
      <c r="D6816" s="104">
        <v>1.0180436341882877</v>
      </c>
      <c r="E6816" s="99">
        <v>-71107991.280000001</v>
      </c>
      <c r="K6816" s="27">
        <v>769887190.73000002</v>
      </c>
      <c r="L6816" s="27">
        <v>0.68</v>
      </c>
    </row>
    <row r="6817" spans="1:12" x14ac:dyDescent="0.25">
      <c r="A6817" s="91">
        <v>6809</v>
      </c>
      <c r="B6817" s="104">
        <v>0.73087562081936797</v>
      </c>
      <c r="C6817" s="104">
        <v>1.0405564465241468</v>
      </c>
      <c r="D6817" s="104">
        <v>1.05</v>
      </c>
      <c r="E6817" s="99">
        <v>558002527.50999999</v>
      </c>
      <c r="K6817" s="27">
        <v>770016960.74000001</v>
      </c>
      <c r="L6817" s="27">
        <v>0.68010000000000004</v>
      </c>
    </row>
    <row r="6818" spans="1:12" x14ac:dyDescent="0.25">
      <c r="A6818" s="91">
        <v>6810</v>
      </c>
      <c r="B6818" s="104">
        <v>1.1133076890203097</v>
      </c>
      <c r="C6818" s="104">
        <v>1.0202882982375765</v>
      </c>
      <c r="D6818" s="104">
        <v>1.0124464590959823</v>
      </c>
      <c r="E6818" s="99">
        <v>1341851654.1099999</v>
      </c>
      <c r="K6818" s="27">
        <v>770043950.01999998</v>
      </c>
      <c r="L6818" s="27">
        <v>0.68020000000000003</v>
      </c>
    </row>
    <row r="6819" spans="1:12" x14ac:dyDescent="0.25">
      <c r="A6819" s="91">
        <v>6811</v>
      </c>
      <c r="B6819" s="104">
        <v>0.89259735593717016</v>
      </c>
      <c r="C6819" s="104">
        <v>0.9829655845710531</v>
      </c>
      <c r="D6819" s="104">
        <v>0.99697083267601927</v>
      </c>
      <c r="E6819" s="99">
        <v>-576987103.00999999</v>
      </c>
      <c r="K6819" s="27">
        <v>770079086.75</v>
      </c>
      <c r="L6819" s="27">
        <v>0.68030000000000002</v>
      </c>
    </row>
    <row r="6820" spans="1:12" x14ac:dyDescent="0.25">
      <c r="A6820" s="91">
        <v>6812</v>
      </c>
      <c r="B6820" s="104">
        <v>0.84387386731082681</v>
      </c>
      <c r="C6820" s="104">
        <v>1.0074718959232039</v>
      </c>
      <c r="D6820" s="104">
        <v>1.0074102298072038</v>
      </c>
      <c r="E6820" s="99">
        <v>-138702883.09999999</v>
      </c>
      <c r="K6820" s="27">
        <v>770436072.23000002</v>
      </c>
      <c r="L6820" s="27">
        <v>0.6804</v>
      </c>
    </row>
    <row r="6821" spans="1:12" x14ac:dyDescent="0.25">
      <c r="A6821" s="91">
        <v>6813</v>
      </c>
      <c r="B6821" s="104">
        <v>1.4566787122711793</v>
      </c>
      <c r="C6821" s="104">
        <v>0.97194286810746877</v>
      </c>
      <c r="D6821" s="104">
        <v>0.96236418049414085</v>
      </c>
      <c r="E6821" s="99">
        <v>-62163078.170000002</v>
      </c>
      <c r="K6821" s="27">
        <v>770726015.38</v>
      </c>
      <c r="L6821" s="27">
        <v>0.68049999999999999</v>
      </c>
    </row>
    <row r="6822" spans="1:12" x14ac:dyDescent="0.25">
      <c r="A6822" s="91">
        <v>6814</v>
      </c>
      <c r="B6822" s="104">
        <v>0.51400503647862972</v>
      </c>
      <c r="C6822" s="104">
        <v>0.9333889409719518</v>
      </c>
      <c r="D6822" s="104">
        <v>0.96779495621756273</v>
      </c>
      <c r="E6822" s="99">
        <v>-2601600415.7199998</v>
      </c>
      <c r="K6822" s="27">
        <v>770790111.85000002</v>
      </c>
      <c r="L6822" s="27">
        <v>0.68059999999999998</v>
      </c>
    </row>
    <row r="6823" spans="1:12" x14ac:dyDescent="0.25">
      <c r="A6823" s="91">
        <v>6815</v>
      </c>
      <c r="B6823" s="104">
        <v>0.83191631541450162</v>
      </c>
      <c r="C6823" s="104">
        <v>1.0276111252081082</v>
      </c>
      <c r="D6823" s="104">
        <v>0.9908526255435709</v>
      </c>
      <c r="E6823" s="99">
        <v>-131154735.38</v>
      </c>
      <c r="K6823" s="27">
        <v>771148540.57000005</v>
      </c>
      <c r="L6823" s="27">
        <v>0.68069999999999997</v>
      </c>
    </row>
    <row r="6824" spans="1:12" x14ac:dyDescent="0.25">
      <c r="A6824" s="91">
        <v>6816</v>
      </c>
      <c r="B6824" s="104">
        <v>1.0033619982794575</v>
      </c>
      <c r="C6824" s="104">
        <v>1.0056448704667069</v>
      </c>
      <c r="D6824" s="104">
        <v>1.0031221491583726</v>
      </c>
      <c r="E6824" s="99">
        <v>370656262.35000002</v>
      </c>
      <c r="K6824" s="27">
        <v>771706898.19000006</v>
      </c>
      <c r="L6824" s="27">
        <v>0.68079999999999996</v>
      </c>
    </row>
    <row r="6825" spans="1:12" x14ac:dyDescent="0.25">
      <c r="A6825" s="91">
        <v>6817</v>
      </c>
      <c r="B6825" s="104">
        <v>0.88585141740351458</v>
      </c>
      <c r="C6825" s="104">
        <v>1.0052606861472626</v>
      </c>
      <c r="D6825" s="104">
        <v>1.0072078823850157</v>
      </c>
      <c r="E6825" s="99">
        <v>-15294114.859999999</v>
      </c>
      <c r="K6825" s="27">
        <v>771832805.42999995</v>
      </c>
      <c r="L6825" s="27">
        <v>0.68089999999999995</v>
      </c>
    </row>
    <row r="6826" spans="1:12" x14ac:dyDescent="0.25">
      <c r="A6826" s="91">
        <v>6818</v>
      </c>
      <c r="B6826" s="104">
        <v>1.2920668312069779</v>
      </c>
      <c r="C6826" s="104">
        <v>1.0289055844800481</v>
      </c>
      <c r="D6826" s="104">
        <v>0.99443597684423191</v>
      </c>
      <c r="E6826" s="99">
        <v>1861616677.97</v>
      </c>
      <c r="K6826" s="27">
        <v>772330698.60000002</v>
      </c>
      <c r="L6826" s="27">
        <v>0.68100000000000005</v>
      </c>
    </row>
    <row r="6827" spans="1:12" x14ac:dyDescent="0.25">
      <c r="A6827" s="91">
        <v>6819</v>
      </c>
      <c r="B6827" s="104">
        <v>1.1977249644393346</v>
      </c>
      <c r="C6827" s="104">
        <v>0.95803042122801441</v>
      </c>
      <c r="D6827" s="104">
        <v>1.0039780386382127</v>
      </c>
      <c r="E6827" s="99">
        <v>-24035016.859999999</v>
      </c>
      <c r="K6827" s="27">
        <v>772568336.62</v>
      </c>
      <c r="L6827" s="27">
        <v>0.68110000000000004</v>
      </c>
    </row>
    <row r="6828" spans="1:12" x14ac:dyDescent="0.25">
      <c r="A6828" s="91">
        <v>6820</v>
      </c>
      <c r="B6828" s="104">
        <v>1.0924595725977859</v>
      </c>
      <c r="C6828" s="104">
        <v>0.99685976694021339</v>
      </c>
      <c r="D6828" s="104">
        <v>1.0288202126084092</v>
      </c>
      <c r="E6828" s="99">
        <v>1086948639.46</v>
      </c>
      <c r="K6828" s="27">
        <v>772803933.13</v>
      </c>
      <c r="L6828" s="27">
        <v>0.68120000000000003</v>
      </c>
    </row>
    <row r="6829" spans="1:12" x14ac:dyDescent="0.25">
      <c r="A6829" s="91">
        <v>6821</v>
      </c>
      <c r="B6829" s="104">
        <v>0.93256655943117372</v>
      </c>
      <c r="C6829" s="104">
        <v>1.0001123976095059</v>
      </c>
      <c r="D6829" s="104">
        <v>0.96078644369408128</v>
      </c>
      <c r="E6829" s="99">
        <v>-807705101.27999997</v>
      </c>
      <c r="K6829" s="27">
        <v>772959156.63999999</v>
      </c>
      <c r="L6829" s="27">
        <v>0.68130000000000002</v>
      </c>
    </row>
    <row r="6830" spans="1:12" x14ac:dyDescent="0.25">
      <c r="A6830" s="91">
        <v>6822</v>
      </c>
      <c r="B6830" s="104">
        <v>0.88852576818894136</v>
      </c>
      <c r="C6830" s="104">
        <v>1.0241342671319829</v>
      </c>
      <c r="D6830" s="104">
        <v>1.0160606860943329</v>
      </c>
      <c r="E6830" s="99">
        <v>500710292.13</v>
      </c>
      <c r="K6830" s="27">
        <v>772968647.59000003</v>
      </c>
      <c r="L6830" s="27">
        <v>0.68140000000000001</v>
      </c>
    </row>
    <row r="6831" spans="1:12" x14ac:dyDescent="0.25">
      <c r="A6831" s="91">
        <v>6823</v>
      </c>
      <c r="B6831" s="104">
        <v>1.4326441630277666</v>
      </c>
      <c r="C6831" s="104">
        <v>1.0348175354055429</v>
      </c>
      <c r="D6831" s="104">
        <v>0.98245763795213881</v>
      </c>
      <c r="E6831" s="99">
        <v>2254638866.8099999</v>
      </c>
      <c r="K6831" s="27">
        <v>774239358.63999999</v>
      </c>
      <c r="L6831" s="27">
        <v>0.68149999999999999</v>
      </c>
    </row>
    <row r="6832" spans="1:12" x14ac:dyDescent="0.25">
      <c r="A6832" s="91">
        <v>6824</v>
      </c>
      <c r="B6832" s="104">
        <v>1.155999655999705</v>
      </c>
      <c r="C6832" s="104">
        <v>0.97550429176251385</v>
      </c>
      <c r="D6832" s="104">
        <v>1.0203222099995557</v>
      </c>
      <c r="E6832" s="99">
        <v>642502444.73000002</v>
      </c>
      <c r="K6832" s="27">
        <v>774605957.88</v>
      </c>
      <c r="L6832" s="27">
        <v>0.68159999999999998</v>
      </c>
    </row>
    <row r="6833" spans="1:12" x14ac:dyDescent="0.25">
      <c r="A6833" s="91">
        <v>6825</v>
      </c>
      <c r="B6833" s="104">
        <v>0.73982075211065979</v>
      </c>
      <c r="C6833" s="104">
        <v>1.0229979258718207</v>
      </c>
      <c r="D6833" s="104">
        <v>0.98456292204721152</v>
      </c>
      <c r="E6833" s="99">
        <v>-668339742.15999997</v>
      </c>
      <c r="K6833" s="27">
        <v>774632333.95000005</v>
      </c>
      <c r="L6833" s="27">
        <v>0.68169999999999997</v>
      </c>
    </row>
    <row r="6834" spans="1:12" x14ac:dyDescent="0.25">
      <c r="A6834" s="91">
        <v>6826</v>
      </c>
      <c r="B6834" s="104">
        <v>1.1987697960884327</v>
      </c>
      <c r="C6834" s="104">
        <v>1.0196010281558086</v>
      </c>
      <c r="D6834" s="104">
        <v>0.97919117029836311</v>
      </c>
      <c r="E6834" s="99">
        <v>869962889.45000005</v>
      </c>
      <c r="K6834" s="27">
        <v>774938783.44000006</v>
      </c>
      <c r="L6834" s="27">
        <v>0.68179999999999996</v>
      </c>
    </row>
    <row r="6835" spans="1:12" x14ac:dyDescent="0.25">
      <c r="A6835" s="91">
        <v>6827</v>
      </c>
      <c r="B6835" s="104">
        <v>0.72695006375441351</v>
      </c>
      <c r="C6835" s="104">
        <v>1.019627414174223</v>
      </c>
      <c r="D6835" s="104">
        <v>0.9600287928374025</v>
      </c>
      <c r="E6835" s="99">
        <v>-1133546915.1600001</v>
      </c>
      <c r="K6835" s="27">
        <v>775305771.64999998</v>
      </c>
      <c r="L6835" s="27">
        <v>0.68189999999999995</v>
      </c>
    </row>
    <row r="6836" spans="1:12" x14ac:dyDescent="0.25">
      <c r="A6836" s="91">
        <v>6828</v>
      </c>
      <c r="B6836" s="104">
        <v>1.3902670130552401</v>
      </c>
      <c r="C6836" s="104">
        <v>0.95953707978637914</v>
      </c>
      <c r="D6836" s="104">
        <v>0.98920388664920023</v>
      </c>
      <c r="E6836" s="99">
        <v>173401539.74000001</v>
      </c>
      <c r="K6836" s="27">
        <v>775963038.69000006</v>
      </c>
      <c r="L6836" s="27">
        <v>0.68200000000000005</v>
      </c>
    </row>
    <row r="6837" spans="1:12" x14ac:dyDescent="0.25">
      <c r="A6837" s="91">
        <v>6829</v>
      </c>
      <c r="B6837" s="104">
        <v>1.2590158381925298</v>
      </c>
      <c r="C6837" s="104">
        <v>0.99851676472423045</v>
      </c>
      <c r="D6837" s="104">
        <v>0.96294169692123477</v>
      </c>
      <c r="E6837" s="99">
        <v>144563896.44999999</v>
      </c>
      <c r="K6837" s="27">
        <v>776231089.52999997</v>
      </c>
      <c r="L6837" s="27">
        <v>0.68210000000000004</v>
      </c>
    </row>
    <row r="6838" spans="1:12" x14ac:dyDescent="0.25">
      <c r="A6838" s="91">
        <v>6830</v>
      </c>
      <c r="B6838" s="104">
        <v>1.2241393729856735</v>
      </c>
      <c r="C6838" s="104">
        <v>0.96881245710739383</v>
      </c>
      <c r="D6838" s="104">
        <v>0.97628472653852016</v>
      </c>
      <c r="E6838" s="99">
        <v>-346321840.66000003</v>
      </c>
      <c r="K6838" s="27">
        <v>776601754.62</v>
      </c>
      <c r="L6838" s="27">
        <v>0.68220000000000003</v>
      </c>
    </row>
    <row r="6839" spans="1:12" x14ac:dyDescent="0.25">
      <c r="A6839" s="91">
        <v>6831</v>
      </c>
      <c r="B6839" s="104">
        <v>1.1117720969948901</v>
      </c>
      <c r="C6839" s="104">
        <v>0.99019778374745648</v>
      </c>
      <c r="D6839" s="104">
        <v>0.99967464129515626</v>
      </c>
      <c r="E6839" s="99">
        <v>361127401.06</v>
      </c>
      <c r="K6839" s="27">
        <v>776641022.02999997</v>
      </c>
      <c r="L6839" s="27">
        <v>0.68230000000000002</v>
      </c>
    </row>
    <row r="6840" spans="1:12" x14ac:dyDescent="0.25">
      <c r="A6840" s="91">
        <v>6832</v>
      </c>
      <c r="B6840" s="104">
        <v>0.83078994836285813</v>
      </c>
      <c r="C6840" s="104">
        <v>0.98519049314070983</v>
      </c>
      <c r="D6840" s="104">
        <v>1.0290729789149344</v>
      </c>
      <c r="E6840" s="99">
        <v>-209345103.38</v>
      </c>
      <c r="K6840" s="27">
        <v>776679015.13999999</v>
      </c>
      <c r="L6840" s="27">
        <v>0.68240000000000001</v>
      </c>
    </row>
    <row r="6841" spans="1:12" x14ac:dyDescent="0.25">
      <c r="A6841" s="91">
        <v>6833</v>
      </c>
      <c r="B6841" s="104">
        <v>0.79217240930058186</v>
      </c>
      <c r="C6841" s="104">
        <v>1.0053108852157184</v>
      </c>
      <c r="D6841" s="104">
        <v>0.98186444592187327</v>
      </c>
      <c r="E6841" s="99">
        <v>-790843033.57000005</v>
      </c>
      <c r="K6841" s="27">
        <v>776737956.05999994</v>
      </c>
      <c r="L6841" s="27">
        <v>0.6825</v>
      </c>
    </row>
    <row r="6842" spans="1:12" x14ac:dyDescent="0.25">
      <c r="A6842" s="91">
        <v>6834</v>
      </c>
      <c r="B6842" s="104">
        <v>0.91363101969729943</v>
      </c>
      <c r="C6842" s="104">
        <v>0.97061661968233603</v>
      </c>
      <c r="D6842" s="104">
        <v>0.96350865084234882</v>
      </c>
      <c r="E6842" s="99">
        <v>-1337942585.4000001</v>
      </c>
      <c r="K6842" s="27">
        <v>777294988.82000005</v>
      </c>
      <c r="L6842" s="27">
        <v>0.68259999999999998</v>
      </c>
    </row>
    <row r="6843" spans="1:12" x14ac:dyDescent="0.25">
      <c r="A6843" s="91">
        <v>6835</v>
      </c>
      <c r="B6843" s="104">
        <v>1.5958749943606774</v>
      </c>
      <c r="C6843" s="104">
        <v>1.001665525788094</v>
      </c>
      <c r="D6843" s="104">
        <v>0.99548001931659313</v>
      </c>
      <c r="E6843" s="99">
        <v>2274510206.5799999</v>
      </c>
      <c r="K6843" s="27">
        <v>778031541.38</v>
      </c>
      <c r="L6843" s="27">
        <v>0.68269999999999997</v>
      </c>
    </row>
    <row r="6844" spans="1:12" x14ac:dyDescent="0.25">
      <c r="A6844" s="91">
        <v>6836</v>
      </c>
      <c r="B6844" s="104">
        <v>1.048161457832065</v>
      </c>
      <c r="C6844" s="104">
        <v>0.97765178660131047</v>
      </c>
      <c r="D6844" s="104">
        <v>1.0021458912282937</v>
      </c>
      <c r="E6844" s="99">
        <v>-74771931.859999999</v>
      </c>
      <c r="K6844" s="27">
        <v>778321435.44000006</v>
      </c>
      <c r="L6844" s="27">
        <v>0.68279999999999996</v>
      </c>
    </row>
    <row r="6845" spans="1:12" x14ac:dyDescent="0.25">
      <c r="A6845" s="91">
        <v>6837</v>
      </c>
      <c r="B6845" s="104">
        <v>0.71488826684761009</v>
      </c>
      <c r="C6845" s="104">
        <v>1.0400051741232614</v>
      </c>
      <c r="D6845" s="104">
        <v>1.0049204129248881</v>
      </c>
      <c r="E6845" s="99">
        <v>-216257484.72999999</v>
      </c>
      <c r="K6845" s="27">
        <v>778674287.64999998</v>
      </c>
      <c r="L6845" s="27">
        <v>0.68289999999999995</v>
      </c>
    </row>
    <row r="6846" spans="1:12" x14ac:dyDescent="0.25">
      <c r="A6846" s="91">
        <v>6838</v>
      </c>
      <c r="B6846" s="104">
        <v>1.2394984310738963</v>
      </c>
      <c r="C6846" s="104">
        <v>1.0299562369685051</v>
      </c>
      <c r="D6846" s="104">
        <v>1.0165434764434256</v>
      </c>
      <c r="E6846" s="99">
        <v>2244100254.2800002</v>
      </c>
      <c r="K6846" s="27">
        <v>778698916.98000002</v>
      </c>
      <c r="L6846" s="27">
        <v>0.68300000000000005</v>
      </c>
    </row>
    <row r="6847" spans="1:12" x14ac:dyDescent="0.25">
      <c r="A6847" s="91">
        <v>6839</v>
      </c>
      <c r="B6847" s="104">
        <v>1.1684767436912775</v>
      </c>
      <c r="C6847" s="104">
        <v>1.02209530816603</v>
      </c>
      <c r="D6847" s="104">
        <v>1.0108766763148449</v>
      </c>
      <c r="E6847" s="99">
        <v>1587205585.02</v>
      </c>
      <c r="K6847" s="27">
        <v>779930363.14999998</v>
      </c>
      <c r="L6847" s="27">
        <v>0.68310000000000004</v>
      </c>
    </row>
    <row r="6848" spans="1:12" x14ac:dyDescent="0.25">
      <c r="A6848" s="91">
        <v>6840</v>
      </c>
      <c r="B6848" s="104">
        <v>0.87580992061108343</v>
      </c>
      <c r="C6848" s="104">
        <v>0.9931449371199681</v>
      </c>
      <c r="D6848" s="104">
        <v>0.95</v>
      </c>
      <c r="E6848" s="99">
        <v>-1279359753.0699999</v>
      </c>
      <c r="K6848" s="27">
        <v>780049268.57000005</v>
      </c>
      <c r="L6848" s="27">
        <v>0.68320000000000003</v>
      </c>
    </row>
    <row r="6849" spans="1:12" x14ac:dyDescent="0.25">
      <c r="A6849" s="91">
        <v>6841</v>
      </c>
      <c r="B6849" s="104">
        <v>1.1815198109569995</v>
      </c>
      <c r="C6849" s="104">
        <v>1.0176487762125064</v>
      </c>
      <c r="D6849" s="104">
        <v>1.0187553865135583</v>
      </c>
      <c r="E6849" s="99">
        <v>1728653134.02</v>
      </c>
      <c r="K6849" s="27">
        <v>780092159.36000001</v>
      </c>
      <c r="L6849" s="27">
        <v>0.68330000000000002</v>
      </c>
    </row>
    <row r="6850" spans="1:12" x14ac:dyDescent="0.25">
      <c r="A6850" s="91">
        <v>6842</v>
      </c>
      <c r="B6850" s="104">
        <v>1.0807176807330459</v>
      </c>
      <c r="C6850" s="104">
        <v>1.0061787704538463</v>
      </c>
      <c r="D6850" s="104">
        <v>1.00643337912416</v>
      </c>
      <c r="E6850" s="99">
        <v>753605678.49000001</v>
      </c>
      <c r="K6850" s="27">
        <v>780321680.74000001</v>
      </c>
      <c r="L6850" s="27">
        <v>0.68340000000000001</v>
      </c>
    </row>
    <row r="6851" spans="1:12" x14ac:dyDescent="0.25">
      <c r="A6851" s="91">
        <v>6843</v>
      </c>
      <c r="B6851" s="104">
        <v>0.60414709651902765</v>
      </c>
      <c r="C6851" s="104">
        <v>1.080043286418626</v>
      </c>
      <c r="D6851" s="104">
        <v>1.0159019872489843</v>
      </c>
      <c r="E6851" s="99">
        <v>-92225240.480000004</v>
      </c>
      <c r="K6851" s="27">
        <v>780393592.27999997</v>
      </c>
      <c r="L6851" s="27">
        <v>0.6835</v>
      </c>
    </row>
    <row r="6852" spans="1:12" x14ac:dyDescent="0.25">
      <c r="A6852" s="91">
        <v>6844</v>
      </c>
      <c r="B6852" s="104">
        <v>1.4376009968121615</v>
      </c>
      <c r="C6852" s="104">
        <v>0.98300711947569741</v>
      </c>
      <c r="D6852" s="104">
        <v>0.98339739832484119</v>
      </c>
      <c r="E6852" s="99">
        <v>810632172.23000002</v>
      </c>
      <c r="K6852" s="27">
        <v>780666372.20000005</v>
      </c>
      <c r="L6852" s="27">
        <v>0.68359999999999999</v>
      </c>
    </row>
    <row r="6853" spans="1:12" x14ac:dyDescent="0.25">
      <c r="A6853" s="91">
        <v>6845</v>
      </c>
      <c r="B6853" s="104">
        <v>1.1968879906126673</v>
      </c>
      <c r="C6853" s="104">
        <v>1.0170334580884894</v>
      </c>
      <c r="D6853" s="104">
        <v>1.0044114611428419</v>
      </c>
      <c r="E6853" s="99">
        <v>1426311265.73</v>
      </c>
      <c r="K6853" s="27">
        <v>780699376.05999994</v>
      </c>
      <c r="L6853" s="27">
        <v>0.68369999999999997</v>
      </c>
    </row>
    <row r="6854" spans="1:12" x14ac:dyDescent="0.25">
      <c r="A6854" s="91">
        <v>6846</v>
      </c>
      <c r="B6854" s="104">
        <v>0.97750755174664428</v>
      </c>
      <c r="C6854" s="104">
        <v>1.0224816991378232</v>
      </c>
      <c r="D6854" s="104">
        <v>1.0137827349700985</v>
      </c>
      <c r="E6854" s="99">
        <v>822210494.84000003</v>
      </c>
      <c r="K6854" s="27">
        <v>780744532.15999997</v>
      </c>
      <c r="L6854" s="27">
        <v>0.68379999999999996</v>
      </c>
    </row>
    <row r="6855" spans="1:12" x14ac:dyDescent="0.25">
      <c r="A6855" s="91">
        <v>6847</v>
      </c>
      <c r="B6855" s="104">
        <v>0.85010350896156051</v>
      </c>
      <c r="C6855" s="104">
        <v>0.91520713524429564</v>
      </c>
      <c r="D6855" s="104">
        <v>0.96195233533018498</v>
      </c>
      <c r="E6855" s="99">
        <v>-2430182742.5500002</v>
      </c>
      <c r="K6855" s="27">
        <v>781368441.74000001</v>
      </c>
      <c r="L6855" s="27">
        <v>0.68389999999999995</v>
      </c>
    </row>
    <row r="6856" spans="1:12" x14ac:dyDescent="0.25">
      <c r="A6856" s="91">
        <v>6848</v>
      </c>
      <c r="B6856" s="104">
        <v>0.97525845192056848</v>
      </c>
      <c r="C6856" s="104">
        <v>1.0143083944746891</v>
      </c>
      <c r="D6856" s="104">
        <v>1.045741997878056</v>
      </c>
      <c r="E6856" s="99">
        <v>1289740986.77</v>
      </c>
      <c r="K6856" s="27">
        <v>782614128.52999997</v>
      </c>
      <c r="L6856" s="27">
        <v>0.68400000000000005</v>
      </c>
    </row>
    <row r="6857" spans="1:12" x14ac:dyDescent="0.25">
      <c r="A6857" s="91">
        <v>6849</v>
      </c>
      <c r="B6857" s="104">
        <v>1.3438381225599942</v>
      </c>
      <c r="C6857" s="104">
        <v>1.0419483277414101</v>
      </c>
      <c r="D6857" s="104">
        <v>0.98656090324475598</v>
      </c>
      <c r="E6857" s="99">
        <v>2206788104.6999998</v>
      </c>
      <c r="K6857" s="27">
        <v>783240652.33000004</v>
      </c>
      <c r="L6857" s="27">
        <v>0.68410000000000004</v>
      </c>
    </row>
    <row r="6858" spans="1:12" x14ac:dyDescent="0.25">
      <c r="A6858" s="91">
        <v>6850</v>
      </c>
      <c r="B6858" s="104">
        <v>0.87277961738709897</v>
      </c>
      <c r="C6858" s="104">
        <v>1.0306900776950965</v>
      </c>
      <c r="D6858" s="104">
        <v>0.99737608776086562</v>
      </c>
      <c r="E6858" s="99">
        <v>207025750.08000001</v>
      </c>
      <c r="K6858" s="27">
        <v>783849636.72000003</v>
      </c>
      <c r="L6858" s="27">
        <v>0.68420000000000003</v>
      </c>
    </row>
    <row r="6859" spans="1:12" x14ac:dyDescent="0.25">
      <c r="A6859" s="91">
        <v>6851</v>
      </c>
      <c r="B6859" s="104">
        <v>1.293866005775212</v>
      </c>
      <c r="C6859" s="104">
        <v>1.0455277681959627</v>
      </c>
      <c r="D6859" s="104">
        <v>1.0231608356325774</v>
      </c>
      <c r="E6859" s="99">
        <v>3095374742.6700001</v>
      </c>
      <c r="K6859" s="27">
        <v>785295459.72000003</v>
      </c>
      <c r="L6859" s="27">
        <v>0.68430000000000002</v>
      </c>
    </row>
    <row r="6860" spans="1:12" x14ac:dyDescent="0.25">
      <c r="A6860" s="91">
        <v>6852</v>
      </c>
      <c r="B6860" s="104">
        <v>1.3803668741074917</v>
      </c>
      <c r="C6860" s="104">
        <v>1.0427673551326886</v>
      </c>
      <c r="D6860" s="104">
        <v>0.97496501984166928</v>
      </c>
      <c r="E6860" s="99">
        <v>2044676655.8299999</v>
      </c>
      <c r="K6860" s="27">
        <v>786020077.87</v>
      </c>
      <c r="L6860" s="27">
        <v>0.68440000000000001</v>
      </c>
    </row>
    <row r="6861" spans="1:12" x14ac:dyDescent="0.25">
      <c r="A6861" s="91">
        <v>6853</v>
      </c>
      <c r="B6861" s="104">
        <v>1.1853561603660858</v>
      </c>
      <c r="C6861" s="104">
        <v>0.99327710008301384</v>
      </c>
      <c r="D6861" s="104">
        <v>1.0285778932031107</v>
      </c>
      <c r="E6861" s="99">
        <v>1382303952.25</v>
      </c>
      <c r="K6861" s="27">
        <v>786770319.01999998</v>
      </c>
      <c r="L6861" s="27">
        <v>0.6845</v>
      </c>
    </row>
    <row r="6862" spans="1:12" x14ac:dyDescent="0.25">
      <c r="A6862" s="91">
        <v>6854</v>
      </c>
      <c r="B6862" s="104">
        <v>1.2517272864348419</v>
      </c>
      <c r="C6862" s="104">
        <v>1.0121243045123258</v>
      </c>
      <c r="D6862" s="104">
        <v>0.98288352023966985</v>
      </c>
      <c r="E6862" s="99">
        <v>971394254.23000002</v>
      </c>
      <c r="K6862" s="27">
        <v>787512791.94000006</v>
      </c>
      <c r="L6862" s="27">
        <v>0.68459999999999999</v>
      </c>
    </row>
    <row r="6863" spans="1:12" x14ac:dyDescent="0.25">
      <c r="A6863" s="91">
        <v>6855</v>
      </c>
      <c r="B6863" s="104">
        <v>1.0495791258767966</v>
      </c>
      <c r="C6863" s="104">
        <v>1.0047569282876898</v>
      </c>
      <c r="D6863" s="104">
        <v>0.9962089227890687</v>
      </c>
      <c r="E6863" s="99">
        <v>381683292.38999999</v>
      </c>
      <c r="K6863" s="27">
        <v>788051006.47000003</v>
      </c>
      <c r="L6863" s="27">
        <v>0.68469999999999998</v>
      </c>
    </row>
    <row r="6864" spans="1:12" x14ac:dyDescent="0.25">
      <c r="A6864" s="91">
        <v>6856</v>
      </c>
      <c r="B6864" s="104">
        <v>0.73622213158326644</v>
      </c>
      <c r="C6864" s="104">
        <v>0.97241242785319137</v>
      </c>
      <c r="D6864" s="104">
        <v>0.98968255465147603</v>
      </c>
      <c r="E6864" s="99">
        <v>-1348823098.3900001</v>
      </c>
      <c r="K6864" s="27">
        <v>789018150.73000002</v>
      </c>
      <c r="L6864" s="27">
        <v>0.68479999999999996</v>
      </c>
    </row>
    <row r="6865" spans="1:12" x14ac:dyDescent="0.25">
      <c r="A6865" s="91">
        <v>6857</v>
      </c>
      <c r="B6865" s="104">
        <v>0.97152525539101675</v>
      </c>
      <c r="C6865" s="104">
        <v>0.98314778712743067</v>
      </c>
      <c r="D6865" s="104">
        <v>0.96691121865791851</v>
      </c>
      <c r="E6865" s="99">
        <v>-898535242.30999994</v>
      </c>
      <c r="K6865" s="27">
        <v>789076057.05999994</v>
      </c>
      <c r="L6865" s="27">
        <v>0.68489999999999995</v>
      </c>
    </row>
    <row r="6866" spans="1:12" x14ac:dyDescent="0.25">
      <c r="A6866" s="91">
        <v>6858</v>
      </c>
      <c r="B6866" s="104">
        <v>1.1159108884121909</v>
      </c>
      <c r="C6866" s="104">
        <v>0.99064737453299578</v>
      </c>
      <c r="D6866" s="104">
        <v>1.018991314998567</v>
      </c>
      <c r="E6866" s="99">
        <v>819635517.21000004</v>
      </c>
      <c r="K6866" s="27">
        <v>789179028.20000005</v>
      </c>
      <c r="L6866" s="27">
        <v>0.68500000000000005</v>
      </c>
    </row>
    <row r="6867" spans="1:12" x14ac:dyDescent="0.25">
      <c r="A6867" s="91">
        <v>6859</v>
      </c>
      <c r="B6867" s="104">
        <v>1.1269771339451062</v>
      </c>
      <c r="C6867" s="104">
        <v>0.99059677029622939</v>
      </c>
      <c r="D6867" s="104">
        <v>1.0122579866907888</v>
      </c>
      <c r="E6867" s="99">
        <v>708461541.49000001</v>
      </c>
      <c r="K6867" s="27">
        <v>789492520.49000001</v>
      </c>
      <c r="L6867" s="27">
        <v>0.68510000000000004</v>
      </c>
    </row>
    <row r="6868" spans="1:12" x14ac:dyDescent="0.25">
      <c r="A6868" s="91">
        <v>6860</v>
      </c>
      <c r="B6868" s="104">
        <v>0.8445106118743726</v>
      </c>
      <c r="C6868" s="104">
        <v>0.9090551420886428</v>
      </c>
      <c r="D6868" s="104">
        <v>1.0007060616968564</v>
      </c>
      <c r="E6868" s="99">
        <v>-1935753686.72</v>
      </c>
      <c r="K6868" s="27">
        <v>789802930.41999996</v>
      </c>
      <c r="L6868" s="27">
        <v>0.68520000000000003</v>
      </c>
    </row>
    <row r="6869" spans="1:12" x14ac:dyDescent="0.25">
      <c r="A6869" s="91">
        <v>6861</v>
      </c>
      <c r="B6869" s="104">
        <v>0.624428123481095</v>
      </c>
      <c r="C6869" s="104">
        <v>1.0048997017638417</v>
      </c>
      <c r="D6869" s="104">
        <v>1.04123227936434</v>
      </c>
      <c r="E6869" s="99">
        <v>-617123690</v>
      </c>
      <c r="K6869" s="27">
        <v>789911431.44000006</v>
      </c>
      <c r="L6869" s="27">
        <v>0.68530000000000002</v>
      </c>
    </row>
    <row r="6870" spans="1:12" x14ac:dyDescent="0.25">
      <c r="A6870" s="91">
        <v>6862</v>
      </c>
      <c r="B6870" s="104">
        <v>0.88948030406041378</v>
      </c>
      <c r="C6870" s="104">
        <v>1.0008957854798546</v>
      </c>
      <c r="D6870" s="104">
        <v>0.9964146378439267</v>
      </c>
      <c r="E6870" s="99">
        <v>-274988380.91000003</v>
      </c>
      <c r="K6870" s="27">
        <v>790277828.54999995</v>
      </c>
      <c r="L6870" s="27">
        <v>0.68540000000000001</v>
      </c>
    </row>
    <row r="6871" spans="1:12" x14ac:dyDescent="0.25">
      <c r="A6871" s="91">
        <v>6863</v>
      </c>
      <c r="B6871" s="104">
        <v>1.4873158205119923</v>
      </c>
      <c r="C6871" s="104">
        <v>0.95557271566171886</v>
      </c>
      <c r="D6871" s="104">
        <v>0.99055202131438269</v>
      </c>
      <c r="E6871" s="99">
        <v>348585258.75999999</v>
      </c>
      <c r="K6871" s="27">
        <v>790699394.51999998</v>
      </c>
      <c r="L6871" s="27">
        <v>0.6855</v>
      </c>
    </row>
    <row r="6872" spans="1:12" x14ac:dyDescent="0.25">
      <c r="A6872" s="91">
        <v>6864</v>
      </c>
      <c r="B6872" s="104">
        <v>1.075436912980702</v>
      </c>
      <c r="C6872" s="104">
        <v>0.99268266972931996</v>
      </c>
      <c r="D6872" s="104">
        <v>1.0307745827521619</v>
      </c>
      <c r="E6872" s="99">
        <v>963980412.96000004</v>
      </c>
      <c r="K6872" s="27">
        <v>791157950.60000002</v>
      </c>
      <c r="L6872" s="27">
        <v>0.68559999999999999</v>
      </c>
    </row>
    <row r="6873" spans="1:12" x14ac:dyDescent="0.25">
      <c r="A6873" s="91">
        <v>6865</v>
      </c>
      <c r="B6873" s="104">
        <v>1.0308824589494303</v>
      </c>
      <c r="C6873" s="104">
        <v>1.0115791970011798</v>
      </c>
      <c r="D6873" s="104">
        <v>1.0103121143487863</v>
      </c>
      <c r="E6873" s="99">
        <v>753521421.41999996</v>
      </c>
      <c r="K6873" s="27">
        <v>791948148.75</v>
      </c>
      <c r="L6873" s="27">
        <v>0.68569999999999998</v>
      </c>
    </row>
    <row r="6874" spans="1:12" x14ac:dyDescent="0.25">
      <c r="A6874" s="91">
        <v>6866</v>
      </c>
      <c r="B6874" s="104">
        <v>0.96032402493407609</v>
      </c>
      <c r="C6874" s="104">
        <v>0.97049108518654237</v>
      </c>
      <c r="D6874" s="104">
        <v>1.0406470847185236</v>
      </c>
      <c r="E6874" s="99">
        <v>227317359.50999999</v>
      </c>
      <c r="K6874" s="27">
        <v>792002336.37</v>
      </c>
      <c r="L6874" s="27">
        <v>0.68579999999999997</v>
      </c>
    </row>
    <row r="6875" spans="1:12" x14ac:dyDescent="0.25">
      <c r="A6875" s="91">
        <v>6867</v>
      </c>
      <c r="B6875" s="104">
        <v>1.0107713400500515</v>
      </c>
      <c r="C6875" s="104">
        <v>1.0319753182655809</v>
      </c>
      <c r="D6875" s="104">
        <v>1.0361866415713077</v>
      </c>
      <c r="E6875" s="99">
        <v>1641209592.8499999</v>
      </c>
      <c r="K6875" s="27">
        <v>792105058.35000002</v>
      </c>
      <c r="L6875" s="27">
        <v>0.68589999999999995</v>
      </c>
    </row>
    <row r="6876" spans="1:12" x14ac:dyDescent="0.25">
      <c r="A6876" s="91">
        <v>6868</v>
      </c>
      <c r="B6876" s="104">
        <v>1.326378873490407</v>
      </c>
      <c r="C6876" s="104">
        <v>0.97862714900333025</v>
      </c>
      <c r="D6876" s="104">
        <v>0.9992249411873898</v>
      </c>
      <c r="E6876" s="99">
        <v>780321680.74000001</v>
      </c>
      <c r="K6876" s="27">
        <v>792460723.77999997</v>
      </c>
      <c r="L6876" s="27">
        <v>0.68600000000000005</v>
      </c>
    </row>
    <row r="6877" spans="1:12" x14ac:dyDescent="0.25">
      <c r="A6877" s="91">
        <v>6869</v>
      </c>
      <c r="B6877" s="104">
        <v>1.2725421625901356</v>
      </c>
      <c r="C6877" s="104">
        <v>1.0436071313414266</v>
      </c>
      <c r="D6877" s="104">
        <v>0.96893601321830591</v>
      </c>
      <c r="E6877" s="99">
        <v>1470035243.4100001</v>
      </c>
      <c r="K6877" s="27">
        <v>793347378.99000001</v>
      </c>
      <c r="L6877" s="27">
        <v>0.68610000000000004</v>
      </c>
    </row>
    <row r="6878" spans="1:12" x14ac:dyDescent="0.25">
      <c r="A6878" s="91">
        <v>6870</v>
      </c>
      <c r="B6878" s="104">
        <v>1.0868162489833941</v>
      </c>
      <c r="C6878" s="104">
        <v>0.99098397503645297</v>
      </c>
      <c r="D6878" s="104">
        <v>1.0287881005414568</v>
      </c>
      <c r="E6878" s="99">
        <v>929073729.64999998</v>
      </c>
      <c r="K6878" s="27">
        <v>793838160.08000004</v>
      </c>
      <c r="L6878" s="27">
        <v>0.68620000000000003</v>
      </c>
    </row>
    <row r="6879" spans="1:12" x14ac:dyDescent="0.25">
      <c r="A6879" s="91">
        <v>6871</v>
      </c>
      <c r="B6879" s="104">
        <v>0.68636425260433021</v>
      </c>
      <c r="C6879" s="104">
        <v>0.96652906114738502</v>
      </c>
      <c r="D6879" s="104">
        <v>1.0199665446327388</v>
      </c>
      <c r="E6879" s="99">
        <v>-1168636192.6600001</v>
      </c>
      <c r="K6879" s="27">
        <v>794091166.14999998</v>
      </c>
      <c r="L6879" s="27">
        <v>0.68630000000000002</v>
      </c>
    </row>
    <row r="6880" spans="1:12" x14ac:dyDescent="0.25">
      <c r="A6880" s="91">
        <v>6872</v>
      </c>
      <c r="B6880" s="104">
        <v>1.3064074358426983</v>
      </c>
      <c r="C6880" s="104">
        <v>1.0336779949892914</v>
      </c>
      <c r="D6880" s="104">
        <v>1.0113161755746469</v>
      </c>
      <c r="E6880" s="99">
        <v>2511363863.8400002</v>
      </c>
      <c r="K6880" s="27">
        <v>795081257.25999999</v>
      </c>
      <c r="L6880" s="27">
        <v>0.68640000000000001</v>
      </c>
    </row>
    <row r="6881" spans="1:12" x14ac:dyDescent="0.25">
      <c r="A6881" s="91">
        <v>6873</v>
      </c>
      <c r="B6881" s="104">
        <v>0.82162858392193783</v>
      </c>
      <c r="C6881" s="104">
        <v>0.93972892064358049</v>
      </c>
      <c r="D6881" s="104">
        <v>1.0080583144339206</v>
      </c>
      <c r="E6881" s="99">
        <v>-1351968587.75</v>
      </c>
      <c r="K6881" s="27">
        <v>795311770.32000005</v>
      </c>
      <c r="L6881" s="27">
        <v>0.6865</v>
      </c>
    </row>
    <row r="6882" spans="1:12" x14ac:dyDescent="0.25">
      <c r="A6882" s="91">
        <v>6874</v>
      </c>
      <c r="B6882" s="104">
        <v>1.3038862034969991</v>
      </c>
      <c r="C6882" s="104">
        <v>0.98034299654623303</v>
      </c>
      <c r="D6882" s="104">
        <v>1.0082413711497782</v>
      </c>
      <c r="E6882" s="99">
        <v>988076665.35000002</v>
      </c>
      <c r="K6882" s="27">
        <v>795325145.12</v>
      </c>
      <c r="L6882" s="27">
        <v>0.68659999999999999</v>
      </c>
    </row>
    <row r="6883" spans="1:12" x14ac:dyDescent="0.25">
      <c r="A6883" s="91">
        <v>6875</v>
      </c>
      <c r="B6883" s="104">
        <v>0.85139446541429076</v>
      </c>
      <c r="C6883" s="104">
        <v>0.97230458738581738</v>
      </c>
      <c r="D6883" s="104">
        <v>1.0085764421586763</v>
      </c>
      <c r="E6883" s="99">
        <v>-700046517.24000001</v>
      </c>
      <c r="K6883" s="27">
        <v>795345218.47000003</v>
      </c>
      <c r="L6883" s="27">
        <v>0.68669999999999998</v>
      </c>
    </row>
    <row r="6884" spans="1:12" x14ac:dyDescent="0.25">
      <c r="A6884" s="91">
        <v>6876</v>
      </c>
      <c r="B6884" s="104">
        <v>0.73786583590361454</v>
      </c>
      <c r="C6884" s="104">
        <v>1.0651805664067022</v>
      </c>
      <c r="D6884" s="104">
        <v>0.99001461142873548</v>
      </c>
      <c r="E6884" s="99">
        <v>29893303.239999998</v>
      </c>
      <c r="K6884" s="27">
        <v>795606755.73000002</v>
      </c>
      <c r="L6884" s="27">
        <v>0.68679999999999997</v>
      </c>
    </row>
    <row r="6885" spans="1:12" x14ac:dyDescent="0.25">
      <c r="A6885" s="91">
        <v>6877</v>
      </c>
      <c r="B6885" s="104">
        <v>1.0526515601293618</v>
      </c>
      <c r="C6885" s="104">
        <v>0.98937838387908594</v>
      </c>
      <c r="D6885" s="104">
        <v>0.98810807334372686</v>
      </c>
      <c r="E6885" s="99">
        <v>-105836185.97</v>
      </c>
      <c r="K6885" s="27">
        <v>795996355.19000006</v>
      </c>
      <c r="L6885" s="27">
        <v>0.68689999999999996</v>
      </c>
    </row>
    <row r="6886" spans="1:12" x14ac:dyDescent="0.25">
      <c r="A6886" s="91">
        <v>6878</v>
      </c>
      <c r="B6886" s="104">
        <v>1.1214915745790486</v>
      </c>
      <c r="C6886" s="104">
        <v>1.0294776284677734</v>
      </c>
      <c r="D6886" s="104">
        <v>0.96457197814475304</v>
      </c>
      <c r="E6886" s="99">
        <v>466132891.98000002</v>
      </c>
      <c r="K6886" s="27">
        <v>796222736.44000006</v>
      </c>
      <c r="L6886" s="27">
        <v>0.68700000000000006</v>
      </c>
    </row>
    <row r="6887" spans="1:12" x14ac:dyDescent="0.25">
      <c r="A6887" s="91">
        <v>6879</v>
      </c>
      <c r="B6887" s="104">
        <v>1.1155654607195016</v>
      </c>
      <c r="C6887" s="104">
        <v>0.98889053026222296</v>
      </c>
      <c r="D6887" s="104">
        <v>1.0026444246555029</v>
      </c>
      <c r="E6887" s="99">
        <v>411222055.77999997</v>
      </c>
      <c r="K6887" s="27">
        <v>797180972.33000004</v>
      </c>
      <c r="L6887" s="27">
        <v>0.68710000000000004</v>
      </c>
    </row>
    <row r="6888" spans="1:12" x14ac:dyDescent="0.25">
      <c r="A6888" s="91">
        <v>6880</v>
      </c>
      <c r="B6888" s="104">
        <v>0.72413135867637979</v>
      </c>
      <c r="C6888" s="104">
        <v>1.0209883668259931</v>
      </c>
      <c r="D6888" s="104">
        <v>0.99854539232181572</v>
      </c>
      <c r="E6888" s="99">
        <v>-548427649.65999997</v>
      </c>
      <c r="K6888" s="27">
        <v>797294884.87</v>
      </c>
      <c r="L6888" s="27">
        <v>0.68720000000000003</v>
      </c>
    </row>
    <row r="6889" spans="1:12" x14ac:dyDescent="0.25">
      <c r="A6889" s="91">
        <v>6881</v>
      </c>
      <c r="B6889" s="104">
        <v>1.1079556956737673</v>
      </c>
      <c r="C6889" s="104">
        <v>1.0380091077944749</v>
      </c>
      <c r="D6889" s="104">
        <v>1.0165172598857446</v>
      </c>
      <c r="E6889" s="99">
        <v>1817657478.3900001</v>
      </c>
      <c r="K6889" s="27">
        <v>797378824.75999999</v>
      </c>
      <c r="L6889" s="27">
        <v>0.68730000000000002</v>
      </c>
    </row>
    <row r="6890" spans="1:12" x14ac:dyDescent="0.25">
      <c r="A6890" s="91">
        <v>6882</v>
      </c>
      <c r="B6890" s="104">
        <v>0.97624672914444133</v>
      </c>
      <c r="C6890" s="104">
        <v>1.04186232521982</v>
      </c>
      <c r="D6890" s="104">
        <v>0.992966715998717</v>
      </c>
      <c r="E6890" s="99">
        <v>776231089.52999997</v>
      </c>
      <c r="K6890" s="27">
        <v>797801079.55999994</v>
      </c>
      <c r="L6890" s="27">
        <v>0.68740000000000001</v>
      </c>
    </row>
    <row r="6891" spans="1:12" x14ac:dyDescent="0.25">
      <c r="A6891" s="91">
        <v>6883</v>
      </c>
      <c r="B6891" s="104">
        <v>1.6723217915835891</v>
      </c>
      <c r="C6891" s="104">
        <v>0.9684044805758506</v>
      </c>
      <c r="D6891" s="104">
        <v>0.97248896911343574</v>
      </c>
      <c r="E6891" s="99">
        <v>661560818.58000004</v>
      </c>
      <c r="K6891" s="27">
        <v>798494701.59000003</v>
      </c>
      <c r="L6891" s="27">
        <v>0.6875</v>
      </c>
    </row>
    <row r="6892" spans="1:12" x14ac:dyDescent="0.25">
      <c r="A6892" s="91">
        <v>6884</v>
      </c>
      <c r="B6892" s="104">
        <v>0.59953061829526066</v>
      </c>
      <c r="C6892" s="104">
        <v>0.97048547692878628</v>
      </c>
      <c r="D6892" s="104">
        <v>0.99885518148674224</v>
      </c>
      <c r="E6892" s="99">
        <v>-1660706344.6700001</v>
      </c>
      <c r="K6892" s="27">
        <v>798502887.72000003</v>
      </c>
      <c r="L6892" s="27">
        <v>0.68759999999999999</v>
      </c>
    </row>
    <row r="6893" spans="1:12" x14ac:dyDescent="0.25">
      <c r="A6893" s="91">
        <v>6885</v>
      </c>
      <c r="B6893" s="104">
        <v>1.2992262891000628</v>
      </c>
      <c r="C6893" s="104">
        <v>0.99363752784344461</v>
      </c>
      <c r="D6893" s="104">
        <v>0.98220609268072823</v>
      </c>
      <c r="E6893" s="99">
        <v>642399696.28999996</v>
      </c>
      <c r="K6893" s="27">
        <v>798649924.19000006</v>
      </c>
      <c r="L6893" s="27">
        <v>0.68769999999999998</v>
      </c>
    </row>
    <row r="6894" spans="1:12" x14ac:dyDescent="0.25">
      <c r="A6894" s="91">
        <v>6886</v>
      </c>
      <c r="B6894" s="104">
        <v>1.4308767457603375</v>
      </c>
      <c r="C6894" s="104">
        <v>0.94404188452980242</v>
      </c>
      <c r="D6894" s="104">
        <v>0.99288617149253133</v>
      </c>
      <c r="E6894" s="99">
        <v>-65402807.280000001</v>
      </c>
      <c r="K6894" s="27">
        <v>798957800.10000002</v>
      </c>
      <c r="L6894" s="27">
        <v>0.68779999999999997</v>
      </c>
    </row>
    <row r="6895" spans="1:12" x14ac:dyDescent="0.25">
      <c r="A6895" s="91">
        <v>6887</v>
      </c>
      <c r="B6895" s="104">
        <v>1.1635323150338577</v>
      </c>
      <c r="C6895" s="104">
        <v>0.97287370651195559</v>
      </c>
      <c r="D6895" s="104">
        <v>1.0133174892722072</v>
      </c>
      <c r="E6895" s="99">
        <v>444724841.98000002</v>
      </c>
      <c r="K6895" s="27">
        <v>799041264.20000005</v>
      </c>
      <c r="L6895" s="27">
        <v>0.68789999999999996</v>
      </c>
    </row>
    <row r="6896" spans="1:12" x14ac:dyDescent="0.25">
      <c r="A6896" s="91">
        <v>6888</v>
      </c>
      <c r="B6896" s="104">
        <v>1.113804006946042</v>
      </c>
      <c r="C6896" s="104">
        <v>1.0789175275578129</v>
      </c>
      <c r="D6896" s="104">
        <v>1.0214217528994753</v>
      </c>
      <c r="E6896" s="99">
        <v>2906808419.29</v>
      </c>
      <c r="K6896" s="27">
        <v>799044176.41999996</v>
      </c>
      <c r="L6896" s="27">
        <v>0.68799999999999994</v>
      </c>
    </row>
    <row r="6897" spans="1:12" x14ac:dyDescent="0.25">
      <c r="A6897" s="91">
        <v>6889</v>
      </c>
      <c r="B6897" s="104">
        <v>0.96368095377557106</v>
      </c>
      <c r="C6897" s="104">
        <v>1.0091695228416382</v>
      </c>
      <c r="D6897" s="104">
        <v>0.97350679598794732</v>
      </c>
      <c r="E6897" s="99">
        <v>-297381199.85000002</v>
      </c>
      <c r="K6897" s="27">
        <v>799094518.63999999</v>
      </c>
      <c r="L6897" s="27">
        <v>0.68810000000000004</v>
      </c>
    </row>
    <row r="6898" spans="1:12" x14ac:dyDescent="0.25">
      <c r="A6898" s="91">
        <v>6890</v>
      </c>
      <c r="B6898" s="104">
        <v>0.93120441328329273</v>
      </c>
      <c r="C6898" s="104">
        <v>1.0270446111182627</v>
      </c>
      <c r="D6898" s="104">
        <v>1.0103993571378185</v>
      </c>
      <c r="E6898" s="99">
        <v>639090761.96000004</v>
      </c>
      <c r="K6898" s="27">
        <v>799479909.85000002</v>
      </c>
      <c r="L6898" s="27">
        <v>0.68820000000000003</v>
      </c>
    </row>
    <row r="6899" spans="1:12" x14ac:dyDescent="0.25">
      <c r="A6899" s="91">
        <v>6891</v>
      </c>
      <c r="B6899" s="104">
        <v>1.2095232192051011</v>
      </c>
      <c r="C6899" s="104">
        <v>1.0258903898469787</v>
      </c>
      <c r="D6899" s="104">
        <v>0.97899196904227737</v>
      </c>
      <c r="E6899" s="99">
        <v>1055584368.59</v>
      </c>
      <c r="K6899" s="27">
        <v>799629733.95000005</v>
      </c>
      <c r="L6899" s="27">
        <v>0.68830000000000002</v>
      </c>
    </row>
    <row r="6900" spans="1:12" x14ac:dyDescent="0.25">
      <c r="A6900" s="91">
        <v>6892</v>
      </c>
      <c r="B6900" s="104">
        <v>1.330896213976569</v>
      </c>
      <c r="C6900" s="104">
        <v>0.99017825374225188</v>
      </c>
      <c r="D6900" s="104">
        <v>1.0294614568839102</v>
      </c>
      <c r="E6900" s="99">
        <v>1918917774.6600001</v>
      </c>
      <c r="K6900" s="27">
        <v>799994211.21000004</v>
      </c>
      <c r="L6900" s="27">
        <v>0.68840000000000001</v>
      </c>
    </row>
    <row r="6901" spans="1:12" x14ac:dyDescent="0.25">
      <c r="A6901" s="91">
        <v>6893</v>
      </c>
      <c r="B6901" s="104">
        <v>1.2751610558134596</v>
      </c>
      <c r="C6901" s="104">
        <v>1.0393993565439008</v>
      </c>
      <c r="D6901" s="104">
        <v>1.0202668622633619</v>
      </c>
      <c r="E6901" s="99">
        <v>2759075751.4400001</v>
      </c>
      <c r="K6901" s="27">
        <v>799994211.90999997</v>
      </c>
      <c r="L6901" s="27">
        <v>0.6885</v>
      </c>
    </row>
    <row r="6902" spans="1:12" x14ac:dyDescent="0.25">
      <c r="A6902" s="91">
        <v>6894</v>
      </c>
      <c r="B6902" s="104">
        <v>1.3774838721347595</v>
      </c>
      <c r="C6902" s="104">
        <v>0.95835417644927856</v>
      </c>
      <c r="D6902" s="104">
        <v>0.98165692964524554</v>
      </c>
      <c r="E6902" s="99">
        <v>-95931703.890000001</v>
      </c>
      <c r="K6902" s="27">
        <v>800022031.79999995</v>
      </c>
      <c r="L6902" s="27">
        <v>0.68859999999999999</v>
      </c>
    </row>
    <row r="6903" spans="1:12" x14ac:dyDescent="0.25">
      <c r="A6903" s="91">
        <v>6895</v>
      </c>
      <c r="B6903" s="104">
        <v>1.3572692074814499</v>
      </c>
      <c r="C6903" s="104">
        <v>0.95828102030063034</v>
      </c>
      <c r="D6903" s="104">
        <v>1.001934509593525</v>
      </c>
      <c r="E6903" s="99">
        <v>389546512.41000003</v>
      </c>
      <c r="K6903" s="27">
        <v>800221889.63999999</v>
      </c>
      <c r="L6903" s="27">
        <v>0.68869999999999998</v>
      </c>
    </row>
    <row r="6904" spans="1:12" x14ac:dyDescent="0.25">
      <c r="A6904" s="91">
        <v>6896</v>
      </c>
      <c r="B6904" s="104">
        <v>1.0076897628844281</v>
      </c>
      <c r="C6904" s="104">
        <v>1.0173480311923022</v>
      </c>
      <c r="D6904" s="104">
        <v>0.97742359126147049</v>
      </c>
      <c r="E6904" s="99">
        <v>92697189.780000001</v>
      </c>
      <c r="K6904" s="27">
        <v>800259766.01999998</v>
      </c>
      <c r="L6904" s="27">
        <v>0.68879999999999997</v>
      </c>
    </row>
    <row r="6905" spans="1:12" x14ac:dyDescent="0.25">
      <c r="A6905" s="91">
        <v>6897</v>
      </c>
      <c r="B6905" s="104">
        <v>1.1602420299894065</v>
      </c>
      <c r="C6905" s="104">
        <v>0.96755564751503009</v>
      </c>
      <c r="D6905" s="104">
        <v>1.0143543056960764</v>
      </c>
      <c r="E6905" s="99">
        <v>330142137.27999997</v>
      </c>
      <c r="K6905" s="27">
        <v>800368460.82000005</v>
      </c>
      <c r="L6905" s="27">
        <v>0.68889999999999996</v>
      </c>
    </row>
    <row r="6906" spans="1:12" x14ac:dyDescent="0.25">
      <c r="A6906" s="91">
        <v>6898</v>
      </c>
      <c r="B6906" s="104">
        <v>1.3978678315222117</v>
      </c>
      <c r="C6906" s="104">
        <v>0.97652575155033261</v>
      </c>
      <c r="D6906" s="104">
        <v>1.0150108643118041</v>
      </c>
      <c r="E6906" s="99">
        <v>1389483578.25</v>
      </c>
      <c r="K6906" s="27">
        <v>800410782.19000006</v>
      </c>
      <c r="L6906" s="27">
        <v>0.68899999999999995</v>
      </c>
    </row>
    <row r="6907" spans="1:12" x14ac:dyDescent="0.25">
      <c r="A6907" s="91">
        <v>6899</v>
      </c>
      <c r="B6907" s="104">
        <v>0.9119426060138589</v>
      </c>
      <c r="C6907" s="104">
        <v>1.0240170266222215</v>
      </c>
      <c r="D6907" s="104">
        <v>0.9846558610459526</v>
      </c>
      <c r="E6907" s="99">
        <v>9548791.7400000002</v>
      </c>
      <c r="K6907" s="27">
        <v>800523459.37</v>
      </c>
      <c r="L6907" s="27">
        <v>0.68910000000000005</v>
      </c>
    </row>
    <row r="6908" spans="1:12" x14ac:dyDescent="0.25">
      <c r="A6908" s="91">
        <v>6900</v>
      </c>
      <c r="B6908" s="104">
        <v>1.5081082269954198</v>
      </c>
      <c r="C6908" s="104">
        <v>1.0353118195435851</v>
      </c>
      <c r="D6908" s="104">
        <v>1.0253272574322525</v>
      </c>
      <c r="E6908" s="99">
        <v>3936914811.3499999</v>
      </c>
      <c r="K6908" s="27">
        <v>800772271.91999996</v>
      </c>
      <c r="L6908" s="27">
        <v>0.68920000000000003</v>
      </c>
    </row>
    <row r="6909" spans="1:12" x14ac:dyDescent="0.25">
      <c r="A6909" s="91">
        <v>6901</v>
      </c>
      <c r="B6909" s="104">
        <v>1.2003286336692569</v>
      </c>
      <c r="C6909" s="104">
        <v>1.0435167401440339</v>
      </c>
      <c r="D6909" s="104">
        <v>0.99969253457894258</v>
      </c>
      <c r="E6909" s="99">
        <v>1969659247.27</v>
      </c>
      <c r="K6909" s="27">
        <v>801001056.13999999</v>
      </c>
      <c r="L6909" s="27">
        <v>0.68930000000000002</v>
      </c>
    </row>
    <row r="6910" spans="1:12" x14ac:dyDescent="0.25">
      <c r="A6910" s="91">
        <v>6902</v>
      </c>
      <c r="B6910" s="104">
        <v>0.68339969594610495</v>
      </c>
      <c r="C6910" s="104">
        <v>0.97260375916954345</v>
      </c>
      <c r="D6910" s="104">
        <v>0.98964399927055524</v>
      </c>
      <c r="E6910" s="99">
        <v>-1499861520.9400001</v>
      </c>
      <c r="K6910" s="27">
        <v>801351603.95000005</v>
      </c>
      <c r="L6910" s="27">
        <v>0.68940000000000001</v>
      </c>
    </row>
    <row r="6911" spans="1:12" x14ac:dyDescent="0.25">
      <c r="A6911" s="91">
        <v>6903</v>
      </c>
      <c r="B6911" s="104">
        <v>0.96937179265947804</v>
      </c>
      <c r="C6911" s="104">
        <v>1.0161762091003299</v>
      </c>
      <c r="D6911" s="104">
        <v>1.017562047782506</v>
      </c>
      <c r="E6911" s="99">
        <v>736029277.67999995</v>
      </c>
      <c r="K6911" s="27">
        <v>801509484.5</v>
      </c>
      <c r="L6911" s="27">
        <v>0.6895</v>
      </c>
    </row>
    <row r="6912" spans="1:12" x14ac:dyDescent="0.25">
      <c r="A6912" s="91">
        <v>6904</v>
      </c>
      <c r="B6912" s="104">
        <v>1.341040529138346</v>
      </c>
      <c r="C6912" s="104">
        <v>1.0387354073295816</v>
      </c>
      <c r="D6912" s="104">
        <v>0.98122762382928119</v>
      </c>
      <c r="E6912" s="99">
        <v>1957080134.26</v>
      </c>
      <c r="K6912" s="27">
        <v>801605589.79999995</v>
      </c>
      <c r="L6912" s="27">
        <v>0.68959999999999999</v>
      </c>
    </row>
    <row r="6913" spans="1:12" x14ac:dyDescent="0.25">
      <c r="A6913" s="91">
        <v>6905</v>
      </c>
      <c r="B6913" s="104">
        <v>1.0243482211494828</v>
      </c>
      <c r="C6913" s="104">
        <v>1.0335939914467038</v>
      </c>
      <c r="D6913" s="104">
        <v>1.0462871029712819</v>
      </c>
      <c r="E6913" s="99">
        <v>1962405029.55</v>
      </c>
      <c r="K6913" s="27">
        <v>801814513.54999995</v>
      </c>
      <c r="L6913" s="27">
        <v>0.68969999999999998</v>
      </c>
    </row>
    <row r="6914" spans="1:12" x14ac:dyDescent="0.25">
      <c r="A6914" s="91">
        <v>6906</v>
      </c>
      <c r="B6914" s="104">
        <v>0.82161418216301441</v>
      </c>
      <c r="C6914" s="104">
        <v>1.0125249325281567</v>
      </c>
      <c r="D6914" s="104">
        <v>1.0071685785496864</v>
      </c>
      <c r="E6914" s="99">
        <v>-146701164.33000001</v>
      </c>
      <c r="K6914" s="27">
        <v>802414416.23000002</v>
      </c>
      <c r="L6914" s="27">
        <v>0.68979999999999997</v>
      </c>
    </row>
    <row r="6915" spans="1:12" x14ac:dyDescent="0.25">
      <c r="A6915" s="91">
        <v>6907</v>
      </c>
      <c r="B6915" s="104">
        <v>0.89563906961324202</v>
      </c>
      <c r="C6915" s="104">
        <v>1.0136021814257716</v>
      </c>
      <c r="D6915" s="104">
        <v>1.0050340309635954</v>
      </c>
      <c r="E6915" s="99">
        <v>135667260.44</v>
      </c>
      <c r="K6915" s="27">
        <v>802583234.55999994</v>
      </c>
      <c r="L6915" s="27">
        <v>0.68989999999999996</v>
      </c>
    </row>
    <row r="6916" spans="1:12" x14ac:dyDescent="0.25">
      <c r="A6916" s="91">
        <v>6908</v>
      </c>
      <c r="B6916" s="104">
        <v>1.0050447723204035</v>
      </c>
      <c r="C6916" s="104">
        <v>0.98759160038008387</v>
      </c>
      <c r="D6916" s="104">
        <v>1.005765772695052</v>
      </c>
      <c r="E6916" s="99">
        <v>60969496.079999998</v>
      </c>
      <c r="K6916" s="27">
        <v>802692902.87</v>
      </c>
      <c r="L6916" s="27">
        <v>0.69</v>
      </c>
    </row>
    <row r="6917" spans="1:12" x14ac:dyDescent="0.25">
      <c r="A6917" s="91">
        <v>6909</v>
      </c>
      <c r="B6917" s="104">
        <v>1.0631341234236567</v>
      </c>
      <c r="C6917" s="104">
        <v>0.96850358067302111</v>
      </c>
      <c r="D6917" s="104">
        <v>0.98606791106922886</v>
      </c>
      <c r="E6917" s="99">
        <v>-560236126.94000006</v>
      </c>
      <c r="K6917" s="27">
        <v>802930510.37</v>
      </c>
      <c r="L6917" s="27">
        <v>0.69010000000000005</v>
      </c>
    </row>
    <row r="6918" spans="1:12" x14ac:dyDescent="0.25">
      <c r="A6918" s="91">
        <v>6910</v>
      </c>
      <c r="B6918" s="104">
        <v>0.83933088576296533</v>
      </c>
      <c r="C6918" s="104">
        <v>1.0320998335437719</v>
      </c>
      <c r="D6918" s="104">
        <v>1.003777725587675</v>
      </c>
      <c r="E6918" s="99">
        <v>201119575.43000001</v>
      </c>
      <c r="K6918" s="27">
        <v>802977872.78999996</v>
      </c>
      <c r="L6918" s="27">
        <v>0.69020000000000004</v>
      </c>
    </row>
    <row r="6919" spans="1:12" x14ac:dyDescent="0.25">
      <c r="A6919" s="91">
        <v>6911</v>
      </c>
      <c r="B6919" s="104">
        <v>0.66043673032597794</v>
      </c>
      <c r="C6919" s="104">
        <v>0.98727276844498491</v>
      </c>
      <c r="D6919" s="104">
        <v>0.97369754090762661</v>
      </c>
      <c r="E6919" s="99">
        <v>-1582833607.73</v>
      </c>
      <c r="K6919" s="27">
        <v>804064793.98000002</v>
      </c>
      <c r="L6919" s="27">
        <v>0.69030000000000002</v>
      </c>
    </row>
    <row r="6920" spans="1:12" x14ac:dyDescent="0.25">
      <c r="A6920" s="91">
        <v>6912</v>
      </c>
      <c r="B6920" s="104">
        <v>1.4893197706484236</v>
      </c>
      <c r="C6920" s="104">
        <v>1.0154880080712669</v>
      </c>
      <c r="D6920" s="104">
        <v>1.0180238874529282</v>
      </c>
      <c r="E6920" s="99">
        <v>3002051858.5300002</v>
      </c>
      <c r="K6920" s="27">
        <v>804277849.72000003</v>
      </c>
      <c r="L6920" s="27">
        <v>0.69040000000000001</v>
      </c>
    </row>
    <row r="6921" spans="1:12" x14ac:dyDescent="0.25">
      <c r="A6921" s="91">
        <v>6913</v>
      </c>
      <c r="B6921" s="104">
        <v>0.58413893012534046</v>
      </c>
      <c r="C6921" s="104">
        <v>1.0140972271994497</v>
      </c>
      <c r="D6921" s="104">
        <v>0.99977679615426729</v>
      </c>
      <c r="E6921" s="99">
        <v>-1184814465.01</v>
      </c>
      <c r="K6921" s="27">
        <v>804752401.23000002</v>
      </c>
      <c r="L6921" s="27">
        <v>0.6905</v>
      </c>
    </row>
    <row r="6922" spans="1:12" x14ac:dyDescent="0.25">
      <c r="A6922" s="91">
        <v>6914</v>
      </c>
      <c r="B6922" s="104">
        <v>0.76311288371887642</v>
      </c>
      <c r="C6922" s="104">
        <v>0.9832887704878015</v>
      </c>
      <c r="D6922" s="104">
        <v>1.005069605939487</v>
      </c>
      <c r="E6922" s="99">
        <v>-871411404.29999995</v>
      </c>
      <c r="K6922" s="27">
        <v>805509740.89999998</v>
      </c>
      <c r="L6922" s="27">
        <v>0.69059999999999999</v>
      </c>
    </row>
    <row r="6923" spans="1:12" x14ac:dyDescent="0.25">
      <c r="A6923" s="91">
        <v>6915</v>
      </c>
      <c r="B6923" s="104">
        <v>1.0058811425133365</v>
      </c>
      <c r="C6923" s="104">
        <v>1.0387241468177979</v>
      </c>
      <c r="D6923" s="104">
        <v>1.0154942505061388</v>
      </c>
      <c r="E6923" s="99">
        <v>1320225936.3599999</v>
      </c>
      <c r="K6923" s="27">
        <v>805559429.14999998</v>
      </c>
      <c r="L6923" s="27">
        <v>0.69069999999999998</v>
      </c>
    </row>
    <row r="6924" spans="1:12" x14ac:dyDescent="0.25">
      <c r="A6924" s="91">
        <v>6916</v>
      </c>
      <c r="B6924" s="104">
        <v>1.0982374774266519</v>
      </c>
      <c r="C6924" s="104">
        <v>0.95333192136741007</v>
      </c>
      <c r="D6924" s="104">
        <v>1.001823326192909</v>
      </c>
      <c r="E6924" s="99">
        <v>-462453385.45999998</v>
      </c>
      <c r="K6924" s="27">
        <v>805937171.48000002</v>
      </c>
      <c r="L6924" s="27">
        <v>0.69079999999999997</v>
      </c>
    </row>
    <row r="6925" spans="1:12" x14ac:dyDescent="0.25">
      <c r="A6925" s="91">
        <v>6917</v>
      </c>
      <c r="B6925" s="104">
        <v>1.6513117078067283</v>
      </c>
      <c r="C6925" s="104">
        <v>1.0006633824410471</v>
      </c>
      <c r="D6925" s="104">
        <v>1.0270883217868203</v>
      </c>
      <c r="E6925" s="99">
        <v>3506632567.8200002</v>
      </c>
      <c r="K6925" s="27">
        <v>806477084.77999997</v>
      </c>
      <c r="L6925" s="27">
        <v>0.69089999999999996</v>
      </c>
    </row>
    <row r="6926" spans="1:12" x14ac:dyDescent="0.25">
      <c r="A6926" s="91">
        <v>6918</v>
      </c>
      <c r="B6926" s="104">
        <v>0.59519465110866954</v>
      </c>
      <c r="C6926" s="104">
        <v>1.0548981504093282</v>
      </c>
      <c r="D6926" s="104">
        <v>0.95706712630568902</v>
      </c>
      <c r="E6926" s="99">
        <v>-1192105246.73</v>
      </c>
      <c r="K6926" s="27">
        <v>806716271.96000004</v>
      </c>
      <c r="L6926" s="27">
        <v>0.69099999999999995</v>
      </c>
    </row>
    <row r="6927" spans="1:12" x14ac:dyDescent="0.25">
      <c r="A6927" s="91">
        <v>6919</v>
      </c>
      <c r="B6927" s="104">
        <v>1.5934207797059221</v>
      </c>
      <c r="C6927" s="104">
        <v>0.98241660181056112</v>
      </c>
      <c r="D6927" s="104">
        <v>0.98342191338963836</v>
      </c>
      <c r="E6927" s="99">
        <v>1258061908.9100001</v>
      </c>
      <c r="K6927" s="27">
        <v>806749214.38</v>
      </c>
      <c r="L6927" s="27">
        <v>0.69110000000000005</v>
      </c>
    </row>
    <row r="6928" spans="1:12" x14ac:dyDescent="0.25">
      <c r="A6928" s="91">
        <v>6920</v>
      </c>
      <c r="B6928" s="104">
        <v>1.3911367976604594</v>
      </c>
      <c r="C6928" s="104">
        <v>0.99896370580472404</v>
      </c>
      <c r="D6928" s="104">
        <v>0.99424132805491072</v>
      </c>
      <c r="E6928" s="99">
        <v>1423415126.1300001</v>
      </c>
      <c r="K6928" s="27">
        <v>807174911.61000001</v>
      </c>
      <c r="L6928" s="27">
        <v>0.69120000000000004</v>
      </c>
    </row>
    <row r="6929" spans="1:12" x14ac:dyDescent="0.25">
      <c r="A6929" s="91">
        <v>6921</v>
      </c>
      <c r="B6929" s="104">
        <v>0.89743166906591876</v>
      </c>
      <c r="C6929" s="104">
        <v>0.98646401352829671</v>
      </c>
      <c r="D6929" s="104">
        <v>0.97597848753440108</v>
      </c>
      <c r="E6929" s="99">
        <v>-874419150.65999997</v>
      </c>
      <c r="K6929" s="27">
        <v>807179118.85000002</v>
      </c>
      <c r="L6929" s="27">
        <v>0.69130000000000003</v>
      </c>
    </row>
    <row r="6930" spans="1:12" x14ac:dyDescent="0.25">
      <c r="A6930" s="91">
        <v>6922</v>
      </c>
      <c r="B6930" s="104">
        <v>1.0477803532183805</v>
      </c>
      <c r="C6930" s="104">
        <v>0.97192066442013503</v>
      </c>
      <c r="D6930" s="104">
        <v>1.0043661623130451</v>
      </c>
      <c r="E6930" s="99">
        <v>-152305346.94999999</v>
      </c>
      <c r="K6930" s="27">
        <v>807536828.57000005</v>
      </c>
      <c r="L6930" s="27">
        <v>0.69140000000000001</v>
      </c>
    </row>
    <row r="6931" spans="1:12" x14ac:dyDescent="0.25">
      <c r="A6931" s="91">
        <v>6923</v>
      </c>
      <c r="B6931" s="104">
        <v>0.92211131373599442</v>
      </c>
      <c r="C6931" s="104">
        <v>1.0313494367230003</v>
      </c>
      <c r="D6931" s="104">
        <v>0.98570844497256715</v>
      </c>
      <c r="E6931" s="99">
        <v>203897342.5</v>
      </c>
      <c r="K6931" s="27">
        <v>807601057.90999997</v>
      </c>
      <c r="L6931" s="27">
        <v>0.6915</v>
      </c>
    </row>
    <row r="6932" spans="1:12" x14ac:dyDescent="0.25">
      <c r="A6932" s="91">
        <v>6924</v>
      </c>
      <c r="B6932" s="104">
        <v>0.7884992443789145</v>
      </c>
      <c r="C6932" s="104">
        <v>1.0739216351932288</v>
      </c>
      <c r="D6932" s="104">
        <v>1.0350515072478654</v>
      </c>
      <c r="E6932" s="99">
        <v>1181980064.8399999</v>
      </c>
      <c r="K6932" s="27">
        <v>807620062.29999995</v>
      </c>
      <c r="L6932" s="27">
        <v>0.69159999999999999</v>
      </c>
    </row>
    <row r="6933" spans="1:12" x14ac:dyDescent="0.25">
      <c r="A6933" s="91">
        <v>6925</v>
      </c>
      <c r="B6933" s="104">
        <v>1.0818267831033348</v>
      </c>
      <c r="C6933" s="104">
        <v>0.94572941395095544</v>
      </c>
      <c r="D6933" s="104">
        <v>1.0251691730068688</v>
      </c>
      <c r="E6933" s="99">
        <v>-189706314.72</v>
      </c>
      <c r="K6933" s="27">
        <v>807651643.94000006</v>
      </c>
      <c r="L6933" s="27">
        <v>0.69169999999999998</v>
      </c>
    </row>
    <row r="6934" spans="1:12" x14ac:dyDescent="0.25">
      <c r="A6934" s="91">
        <v>6926</v>
      </c>
      <c r="B6934" s="104">
        <v>1.0133421260115645</v>
      </c>
      <c r="C6934" s="104">
        <v>0.98075552948639133</v>
      </c>
      <c r="D6934" s="104">
        <v>1.0005398051859129</v>
      </c>
      <c r="E6934" s="99">
        <v>-156565747.96000001</v>
      </c>
      <c r="K6934" s="27">
        <v>807668053.22000003</v>
      </c>
      <c r="L6934" s="27">
        <v>0.69179999999999997</v>
      </c>
    </row>
    <row r="6935" spans="1:12" x14ac:dyDescent="0.25">
      <c r="A6935" s="91">
        <v>6927</v>
      </c>
      <c r="B6935" s="104">
        <v>1.0193467877687341</v>
      </c>
      <c r="C6935" s="104">
        <v>0.97196387065270906</v>
      </c>
      <c r="D6935" s="104">
        <v>0.97717847896797361</v>
      </c>
      <c r="E6935" s="99">
        <v>-788731533.5</v>
      </c>
      <c r="K6935" s="27">
        <v>809384057.80999994</v>
      </c>
      <c r="L6935" s="27">
        <v>0.69189999999999996</v>
      </c>
    </row>
    <row r="6936" spans="1:12" x14ac:dyDescent="0.25">
      <c r="A6936" s="91">
        <v>6928</v>
      </c>
      <c r="B6936" s="104">
        <v>1.152057438541165</v>
      </c>
      <c r="C6936" s="104">
        <v>0.98722049135512857</v>
      </c>
      <c r="D6936" s="104">
        <v>1.0276682798511638</v>
      </c>
      <c r="E6936" s="99">
        <v>1078250813.8499999</v>
      </c>
      <c r="K6936" s="27">
        <v>809453929.65999997</v>
      </c>
      <c r="L6936" s="27">
        <v>0.69199999999999995</v>
      </c>
    </row>
    <row r="6937" spans="1:12" x14ac:dyDescent="0.25">
      <c r="A6937" s="91">
        <v>6929</v>
      </c>
      <c r="B6937" s="104">
        <v>1.0472486616777268</v>
      </c>
      <c r="C6937" s="104">
        <v>0.95900648436350078</v>
      </c>
      <c r="D6937" s="104">
        <v>1.0013210447064906</v>
      </c>
      <c r="E6937" s="99">
        <v>-491951010.94</v>
      </c>
      <c r="K6937" s="27">
        <v>809825051.63</v>
      </c>
      <c r="L6937" s="27">
        <v>0.69210000000000005</v>
      </c>
    </row>
    <row r="6938" spans="1:12" x14ac:dyDescent="0.25">
      <c r="A6938" s="91">
        <v>6930</v>
      </c>
      <c r="B6938" s="104">
        <v>0.77593934075980564</v>
      </c>
      <c r="C6938" s="104">
        <v>1.0255939587719543</v>
      </c>
      <c r="D6938" s="104">
        <v>0.98767492391423817</v>
      </c>
      <c r="E6938" s="99">
        <v>-440169771.79000002</v>
      </c>
      <c r="K6938" s="27">
        <v>810632172.23000002</v>
      </c>
      <c r="L6938" s="27">
        <v>0.69220000000000004</v>
      </c>
    </row>
    <row r="6939" spans="1:12" x14ac:dyDescent="0.25">
      <c r="A6939" s="91">
        <v>6931</v>
      </c>
      <c r="B6939" s="104">
        <v>1.3464155544205652</v>
      </c>
      <c r="C6939" s="104">
        <v>1.0024090849268337</v>
      </c>
      <c r="D6939" s="104">
        <v>0.99336290593230747</v>
      </c>
      <c r="E6939" s="99">
        <v>1335201273.4100001</v>
      </c>
      <c r="K6939" s="27">
        <v>811424218.91999996</v>
      </c>
      <c r="L6939" s="27">
        <v>0.69230000000000003</v>
      </c>
    </row>
    <row r="6940" spans="1:12" x14ac:dyDescent="0.25">
      <c r="A6940" s="91">
        <v>6932</v>
      </c>
      <c r="B6940" s="104">
        <v>1.2971246328443755</v>
      </c>
      <c r="C6940" s="104">
        <v>1.0343580696856287</v>
      </c>
      <c r="D6940" s="104">
        <v>1.0192757035913549</v>
      </c>
      <c r="E6940" s="99">
        <v>2704156524.3800001</v>
      </c>
      <c r="K6940" s="27">
        <v>811575758.72000003</v>
      </c>
      <c r="L6940" s="27">
        <v>0.69240000000000002</v>
      </c>
    </row>
    <row r="6941" spans="1:12" x14ac:dyDescent="0.25">
      <c r="A6941" s="91">
        <v>6933</v>
      </c>
      <c r="B6941" s="104">
        <v>1.556933465900896</v>
      </c>
      <c r="C6941" s="104">
        <v>1.0120728401233547</v>
      </c>
      <c r="D6941" s="104">
        <v>0.98244333061084166</v>
      </c>
      <c r="E6941" s="99">
        <v>2043838711.0899999</v>
      </c>
      <c r="K6941" s="27">
        <v>811777843.42999995</v>
      </c>
      <c r="L6941" s="27">
        <v>0.6925</v>
      </c>
    </row>
    <row r="6942" spans="1:12" x14ac:dyDescent="0.25">
      <c r="A6942" s="91">
        <v>6934</v>
      </c>
      <c r="B6942" s="104">
        <v>0.88433247373126334</v>
      </c>
      <c r="C6942" s="104">
        <v>1.0242743651623556</v>
      </c>
      <c r="D6942" s="104">
        <v>0.98610302906609981</v>
      </c>
      <c r="E6942" s="99">
        <v>-65456946.649999999</v>
      </c>
      <c r="K6942" s="27">
        <v>811861743.26999998</v>
      </c>
      <c r="L6942" s="27">
        <v>0.69259999999999999</v>
      </c>
    </row>
    <row r="6943" spans="1:12" x14ac:dyDescent="0.25">
      <c r="A6943" s="91">
        <v>6935</v>
      </c>
      <c r="B6943" s="104">
        <v>1.212370142724573</v>
      </c>
      <c r="C6943" s="104">
        <v>1.0214769783169353</v>
      </c>
      <c r="D6943" s="104">
        <v>0.98399623547910242</v>
      </c>
      <c r="E6943" s="99">
        <v>1085801419.1300001</v>
      </c>
      <c r="K6943" s="27">
        <v>811898074.19000006</v>
      </c>
      <c r="L6943" s="27">
        <v>0.69269999999999998</v>
      </c>
    </row>
    <row r="6944" spans="1:12" x14ac:dyDescent="0.25">
      <c r="A6944" s="91">
        <v>6936</v>
      </c>
      <c r="B6944" s="104">
        <v>1.1430765131208629</v>
      </c>
      <c r="C6944" s="104">
        <v>1.0939310859439402</v>
      </c>
      <c r="D6944" s="104">
        <v>1.0188756709552214</v>
      </c>
      <c r="E6944" s="99">
        <v>3367322652.3899999</v>
      </c>
      <c r="K6944" s="27">
        <v>812325378.12</v>
      </c>
      <c r="L6944" s="27">
        <v>0.69279999999999997</v>
      </c>
    </row>
    <row r="6945" spans="1:12" x14ac:dyDescent="0.25">
      <c r="A6945" s="91">
        <v>6937</v>
      </c>
      <c r="B6945" s="104">
        <v>1.2355517899363881</v>
      </c>
      <c r="C6945" s="104">
        <v>1.0229336770974218</v>
      </c>
      <c r="D6945" s="104">
        <v>0.98344987806483486</v>
      </c>
      <c r="E6945" s="99">
        <v>1195359153.0799999</v>
      </c>
      <c r="K6945" s="27">
        <v>812421861.88</v>
      </c>
      <c r="L6945" s="27">
        <v>0.69289999999999996</v>
      </c>
    </row>
    <row r="6946" spans="1:12" x14ac:dyDescent="0.25">
      <c r="A6946" s="91">
        <v>6938</v>
      </c>
      <c r="B6946" s="104">
        <v>0.66462880432390026</v>
      </c>
      <c r="C6946" s="104">
        <v>0.94477532139159015</v>
      </c>
      <c r="D6946" s="104">
        <v>1.0157951552989306</v>
      </c>
      <c r="E6946" s="99">
        <v>-1592308874.8800001</v>
      </c>
      <c r="K6946" s="27">
        <v>812816992.22000003</v>
      </c>
      <c r="L6946" s="27">
        <v>0.69299999999999995</v>
      </c>
    </row>
    <row r="6947" spans="1:12" x14ac:dyDescent="0.25">
      <c r="A6947" s="91">
        <v>6939</v>
      </c>
      <c r="B6947" s="104">
        <v>0.90772716637256312</v>
      </c>
      <c r="C6947" s="104">
        <v>1.0095188581802028</v>
      </c>
      <c r="D6947" s="104">
        <v>0.98156082579206627</v>
      </c>
      <c r="E6947" s="99">
        <v>-326801081.70999998</v>
      </c>
      <c r="K6947" s="27">
        <v>812977779.60000002</v>
      </c>
      <c r="L6947" s="27">
        <v>0.69310000000000005</v>
      </c>
    </row>
    <row r="6948" spans="1:12" x14ac:dyDescent="0.25">
      <c r="A6948" s="91">
        <v>6940</v>
      </c>
      <c r="B6948" s="104">
        <v>1.077815772879847</v>
      </c>
      <c r="C6948" s="104">
        <v>1.0091479140429993</v>
      </c>
      <c r="D6948" s="104">
        <v>1.015252155791585</v>
      </c>
      <c r="E6948" s="99">
        <v>1002481427</v>
      </c>
      <c r="K6948" s="27">
        <v>813484090.36000001</v>
      </c>
      <c r="L6948" s="27">
        <v>0.69320000000000004</v>
      </c>
    </row>
    <row r="6949" spans="1:12" x14ac:dyDescent="0.25">
      <c r="A6949" s="91">
        <v>6941</v>
      </c>
      <c r="B6949" s="104">
        <v>0.78019769474062173</v>
      </c>
      <c r="C6949" s="104">
        <v>0.97546986654835133</v>
      </c>
      <c r="D6949" s="104">
        <v>1.0030151413251143</v>
      </c>
      <c r="E6949" s="99">
        <v>-968398365.71000004</v>
      </c>
      <c r="K6949" s="27">
        <v>814095795.32000005</v>
      </c>
      <c r="L6949" s="27">
        <v>0.69330000000000003</v>
      </c>
    </row>
    <row r="6950" spans="1:12" x14ac:dyDescent="0.25">
      <c r="A6950" s="91">
        <v>6942</v>
      </c>
      <c r="B6950" s="104">
        <v>1.190055353621541</v>
      </c>
      <c r="C6950" s="104">
        <v>0.99454163673253959</v>
      </c>
      <c r="D6950" s="104">
        <v>1.0038991170480851</v>
      </c>
      <c r="E6950" s="99">
        <v>839100760.62</v>
      </c>
      <c r="K6950" s="27">
        <v>814126600.22000003</v>
      </c>
      <c r="L6950" s="27">
        <v>0.69340000000000002</v>
      </c>
    </row>
    <row r="6951" spans="1:12" x14ac:dyDescent="0.25">
      <c r="A6951" s="91">
        <v>6943</v>
      </c>
      <c r="B6951" s="104">
        <v>1.1071041593716702</v>
      </c>
      <c r="C6951" s="104">
        <v>0.97593472906670609</v>
      </c>
      <c r="D6951" s="104">
        <v>0.95825355047670002</v>
      </c>
      <c r="E6951" s="99">
        <v>-885270422.46000004</v>
      </c>
      <c r="K6951" s="27">
        <v>814376682.09000003</v>
      </c>
      <c r="L6951" s="27">
        <v>0.69350000000000001</v>
      </c>
    </row>
    <row r="6952" spans="1:12" x14ac:dyDescent="0.25">
      <c r="A6952" s="91">
        <v>6944</v>
      </c>
      <c r="B6952" s="104">
        <v>1.3406047692971426</v>
      </c>
      <c r="C6952" s="104">
        <v>1.0219376973341789</v>
      </c>
      <c r="D6952" s="104">
        <v>0.99062524088497594</v>
      </c>
      <c r="E6952" s="99">
        <v>1767540059.8599999</v>
      </c>
      <c r="K6952" s="27">
        <v>814546448.27999997</v>
      </c>
      <c r="L6952" s="27">
        <v>0.69359999999999999</v>
      </c>
    </row>
    <row r="6953" spans="1:12" x14ac:dyDescent="0.25">
      <c r="A6953" s="91">
        <v>6945</v>
      </c>
      <c r="B6953" s="104">
        <v>1.0702327108718752</v>
      </c>
      <c r="C6953" s="104">
        <v>1.0121837125279938</v>
      </c>
      <c r="D6953" s="104">
        <v>0.98548912328434712</v>
      </c>
      <c r="E6953" s="99">
        <v>382891821.47000003</v>
      </c>
      <c r="K6953" s="27">
        <v>815138748.59000003</v>
      </c>
      <c r="L6953" s="27">
        <v>0.69369999999999998</v>
      </c>
    </row>
    <row r="6954" spans="1:12" x14ac:dyDescent="0.25">
      <c r="A6954" s="91">
        <v>6946</v>
      </c>
      <c r="B6954" s="104">
        <v>1.2120900174296358</v>
      </c>
      <c r="C6954" s="104">
        <v>0.97231474826695763</v>
      </c>
      <c r="D6954" s="104">
        <v>1.0298998417360496</v>
      </c>
      <c r="E6954" s="99">
        <v>992464652.71000004</v>
      </c>
      <c r="K6954" s="27">
        <v>815666312.71000004</v>
      </c>
      <c r="L6954" s="27">
        <v>0.69379999999999997</v>
      </c>
    </row>
    <row r="6955" spans="1:12" x14ac:dyDescent="0.25">
      <c r="A6955" s="91">
        <v>6947</v>
      </c>
      <c r="B6955" s="104">
        <v>1.4971103033491047</v>
      </c>
      <c r="C6955" s="104">
        <v>0.97006346145033606</v>
      </c>
      <c r="D6955" s="104">
        <v>0.98264433385920202</v>
      </c>
      <c r="E6955" s="99">
        <v>577715711.75</v>
      </c>
      <c r="K6955" s="27">
        <v>816081673.44000006</v>
      </c>
      <c r="L6955" s="27">
        <v>0.69389999999999996</v>
      </c>
    </row>
    <row r="6956" spans="1:12" x14ac:dyDescent="0.25">
      <c r="A6956" s="91">
        <v>6948</v>
      </c>
      <c r="B6956" s="104">
        <v>1.4293369116889822</v>
      </c>
      <c r="C6956" s="104">
        <v>1.0078067633914991</v>
      </c>
      <c r="D6956" s="104">
        <v>1.012194159260992</v>
      </c>
      <c r="E6956" s="99">
        <v>2341297124.3699999</v>
      </c>
      <c r="K6956" s="27">
        <v>816362533.80999994</v>
      </c>
      <c r="L6956" s="27">
        <v>0.69399999999999995</v>
      </c>
    </row>
    <row r="6957" spans="1:12" x14ac:dyDescent="0.25">
      <c r="A6957" s="91">
        <v>6949</v>
      </c>
      <c r="B6957" s="104">
        <v>0.91700967510223563</v>
      </c>
      <c r="C6957" s="104">
        <v>1.0026971058287166</v>
      </c>
      <c r="D6957" s="104">
        <v>0.98649774825698555</v>
      </c>
      <c r="E6957" s="99">
        <v>-326901419.12</v>
      </c>
      <c r="K6957" s="27">
        <v>817192441.44000006</v>
      </c>
      <c r="L6957" s="27">
        <v>0.69410000000000005</v>
      </c>
    </row>
    <row r="6958" spans="1:12" x14ac:dyDescent="0.25">
      <c r="A6958" s="91">
        <v>6950</v>
      </c>
      <c r="B6958" s="104">
        <v>1.1861727149076413</v>
      </c>
      <c r="C6958" s="104">
        <v>1.0214598404786768</v>
      </c>
      <c r="D6958" s="104">
        <v>1.0095610501286902</v>
      </c>
      <c r="E6958" s="99">
        <v>1616358163.8699999</v>
      </c>
      <c r="K6958" s="27">
        <v>817450461.50999999</v>
      </c>
      <c r="L6958" s="27">
        <v>0.69420000000000004</v>
      </c>
    </row>
    <row r="6959" spans="1:12" x14ac:dyDescent="0.25">
      <c r="A6959" s="91">
        <v>6951</v>
      </c>
      <c r="B6959" s="104">
        <v>1.1367197338105026</v>
      </c>
      <c r="C6959" s="104">
        <v>0.96664721711076429</v>
      </c>
      <c r="D6959" s="104">
        <v>0.99607871936158732</v>
      </c>
      <c r="E6959" s="99">
        <v>-176756395.06999999</v>
      </c>
      <c r="K6959" s="27">
        <v>817510771.84000003</v>
      </c>
      <c r="L6959" s="27">
        <v>0.69430000000000003</v>
      </c>
    </row>
    <row r="6960" spans="1:12" x14ac:dyDescent="0.25">
      <c r="A6960" s="91">
        <v>6952</v>
      </c>
      <c r="B6960" s="104">
        <v>0.60330419698868032</v>
      </c>
      <c r="C6960" s="104">
        <v>0.99566819629327674</v>
      </c>
      <c r="D6960" s="104">
        <v>1.0350102586775849</v>
      </c>
      <c r="E6960" s="99">
        <v>-906740454.26999998</v>
      </c>
      <c r="K6960" s="27">
        <v>817844573.10000002</v>
      </c>
      <c r="L6960" s="27">
        <v>0.69440000000000002</v>
      </c>
    </row>
    <row r="6961" spans="1:12" x14ac:dyDescent="0.25">
      <c r="A6961" s="91">
        <v>6953</v>
      </c>
      <c r="B6961" s="104">
        <v>1.2384211764812731</v>
      </c>
      <c r="C6961" s="104">
        <v>1.0006930568565344</v>
      </c>
      <c r="D6961" s="104">
        <v>1.0312660982675175</v>
      </c>
      <c r="E6961" s="99">
        <v>1860785688.47</v>
      </c>
      <c r="K6961" s="27">
        <v>817883536.88</v>
      </c>
      <c r="L6961" s="27">
        <v>0.69450000000000001</v>
      </c>
    </row>
    <row r="6962" spans="1:12" x14ac:dyDescent="0.25">
      <c r="A6962" s="91">
        <v>6954</v>
      </c>
      <c r="B6962" s="104">
        <v>0.76662751220915759</v>
      </c>
      <c r="C6962" s="104">
        <v>0.96502122712945648</v>
      </c>
      <c r="D6962" s="104">
        <v>1.0269875944256253</v>
      </c>
      <c r="E6962" s="99">
        <v>-816091990.03999996</v>
      </c>
      <c r="K6962" s="27">
        <v>818248758.17999995</v>
      </c>
      <c r="L6962" s="27">
        <v>0.6946</v>
      </c>
    </row>
    <row r="6963" spans="1:12" x14ac:dyDescent="0.25">
      <c r="A6963" s="91">
        <v>6955</v>
      </c>
      <c r="B6963" s="104">
        <v>1.3940326837433683</v>
      </c>
      <c r="C6963" s="104">
        <v>0.99793649472742307</v>
      </c>
      <c r="D6963" s="104">
        <v>0.95864076069194826</v>
      </c>
      <c r="E6963" s="99">
        <v>395831527.79000002</v>
      </c>
      <c r="K6963" s="27">
        <v>818418232.32000005</v>
      </c>
      <c r="L6963" s="27">
        <v>0.69469999999999998</v>
      </c>
    </row>
    <row r="6964" spans="1:12" x14ac:dyDescent="0.25">
      <c r="A6964" s="91">
        <v>6956</v>
      </c>
      <c r="B6964" s="104">
        <v>1.2935746216333108</v>
      </c>
      <c r="C6964" s="104">
        <v>0.99605239856859096</v>
      </c>
      <c r="D6964" s="104">
        <v>0.98906344710066219</v>
      </c>
      <c r="E6964" s="99">
        <v>866737339.03999996</v>
      </c>
      <c r="K6964" s="27">
        <v>818509724.73000002</v>
      </c>
      <c r="L6964" s="27">
        <v>0.69479999999999997</v>
      </c>
    </row>
    <row r="6965" spans="1:12" x14ac:dyDescent="0.25">
      <c r="A6965" s="91">
        <v>6957</v>
      </c>
      <c r="B6965" s="104">
        <v>0.86526467217742409</v>
      </c>
      <c r="C6965" s="104">
        <v>1.0250361777578225</v>
      </c>
      <c r="D6965" s="104">
        <v>0.98517183824346932</v>
      </c>
      <c r="E6965" s="99">
        <v>-142977942.75</v>
      </c>
      <c r="K6965" s="27">
        <v>818722712.67999995</v>
      </c>
      <c r="L6965" s="27">
        <v>0.69489999999999996</v>
      </c>
    </row>
    <row r="6966" spans="1:12" x14ac:dyDescent="0.25">
      <c r="A6966" s="91">
        <v>6958</v>
      </c>
      <c r="B6966" s="104">
        <v>0.94646590843672762</v>
      </c>
      <c r="C6966" s="104">
        <v>0.99552728766845866</v>
      </c>
      <c r="D6966" s="104">
        <v>0.97668939329822779</v>
      </c>
      <c r="E6966" s="99">
        <v>-548497576.75999999</v>
      </c>
      <c r="K6966" s="27">
        <v>819420942.29999995</v>
      </c>
      <c r="L6966" s="27">
        <v>0.69499999999999995</v>
      </c>
    </row>
    <row r="6967" spans="1:12" x14ac:dyDescent="0.25">
      <c r="A6967" s="91">
        <v>6959</v>
      </c>
      <c r="B6967" s="104">
        <v>1.3262039781892956</v>
      </c>
      <c r="C6967" s="104">
        <v>1.0392905738076617</v>
      </c>
      <c r="D6967" s="104">
        <v>0.99036269484085049</v>
      </c>
      <c r="E6967" s="99">
        <v>2167788414.04</v>
      </c>
      <c r="K6967" s="27">
        <v>819475665.07000005</v>
      </c>
      <c r="L6967" s="27">
        <v>0.69510000000000005</v>
      </c>
    </row>
    <row r="6968" spans="1:12" x14ac:dyDescent="0.25">
      <c r="A6968" s="91">
        <v>6960</v>
      </c>
      <c r="B6968" s="104">
        <v>0.99206635593501713</v>
      </c>
      <c r="C6968" s="104">
        <v>1.0208638824176175</v>
      </c>
      <c r="D6968" s="104">
        <v>1.0069861737004893</v>
      </c>
      <c r="E6968" s="99">
        <v>713911233.09000003</v>
      </c>
      <c r="K6968" s="27">
        <v>819635517.21000004</v>
      </c>
      <c r="L6968" s="27">
        <v>0.69520000000000004</v>
      </c>
    </row>
    <row r="6969" spans="1:12" x14ac:dyDescent="0.25">
      <c r="A6969" s="91">
        <v>6961</v>
      </c>
      <c r="B6969" s="104">
        <v>1.2586178031595863</v>
      </c>
      <c r="C6969" s="104">
        <v>0.98206505095099494</v>
      </c>
      <c r="D6969" s="104">
        <v>1.0051388167271305</v>
      </c>
      <c r="E6969" s="99">
        <v>799041264.20000005</v>
      </c>
      <c r="K6969" s="27">
        <v>819925035.37</v>
      </c>
      <c r="L6969" s="27">
        <v>0.69530000000000003</v>
      </c>
    </row>
    <row r="6970" spans="1:12" x14ac:dyDescent="0.25">
      <c r="A6970" s="91">
        <v>6962</v>
      </c>
      <c r="B6970" s="104">
        <v>0.85657993006999356</v>
      </c>
      <c r="C6970" s="104">
        <v>1.0264608533054871</v>
      </c>
      <c r="D6970" s="104">
        <v>1.0272526480759763</v>
      </c>
      <c r="E6970" s="99">
        <v>597048794.91999996</v>
      </c>
      <c r="K6970" s="27">
        <v>819950365.74000001</v>
      </c>
      <c r="L6970" s="27">
        <v>0.69540000000000002</v>
      </c>
    </row>
    <row r="6971" spans="1:12" x14ac:dyDescent="0.25">
      <c r="A6971" s="91">
        <v>6963</v>
      </c>
      <c r="B6971" s="104">
        <v>0.84310483993462648</v>
      </c>
      <c r="C6971" s="104">
        <v>0.96430586021200226</v>
      </c>
      <c r="D6971" s="104">
        <v>0.98896198533366086</v>
      </c>
      <c r="E6971" s="99">
        <v>-1187789901.3099999</v>
      </c>
      <c r="K6971" s="27">
        <v>819981900.10000002</v>
      </c>
      <c r="L6971" s="27">
        <v>0.69550000000000001</v>
      </c>
    </row>
    <row r="6972" spans="1:12" x14ac:dyDescent="0.25">
      <c r="A6972" s="91">
        <v>6964</v>
      </c>
      <c r="B6972" s="104">
        <v>1.2982001344239711</v>
      </c>
      <c r="C6972" s="104">
        <v>1.0018820116198597</v>
      </c>
      <c r="D6972" s="104">
        <v>1.0111442434499258</v>
      </c>
      <c r="E6972" s="99">
        <v>1619277840.72</v>
      </c>
      <c r="K6972" s="27">
        <v>820689693.39999998</v>
      </c>
      <c r="L6972" s="27">
        <v>0.6956</v>
      </c>
    </row>
    <row r="6973" spans="1:12" x14ac:dyDescent="0.25">
      <c r="A6973" s="91">
        <v>6965</v>
      </c>
      <c r="B6973" s="104">
        <v>1.0230823069506279</v>
      </c>
      <c r="C6973" s="104">
        <v>1.0021284933768146</v>
      </c>
      <c r="D6973" s="104">
        <v>1.0218184784441768</v>
      </c>
      <c r="E6973" s="99">
        <v>762529030.02999997</v>
      </c>
      <c r="K6973" s="27">
        <v>821307658.34000003</v>
      </c>
      <c r="L6973" s="27">
        <v>0.69569999999999999</v>
      </c>
    </row>
    <row r="6974" spans="1:12" x14ac:dyDescent="0.25">
      <c r="A6974" s="91">
        <v>6966</v>
      </c>
      <c r="B6974" s="104">
        <v>1.0891795837781297</v>
      </c>
      <c r="C6974" s="104">
        <v>1.0292024792990511</v>
      </c>
      <c r="D6974" s="104">
        <v>0.96993468963711738</v>
      </c>
      <c r="E6974" s="99">
        <v>468383321.60000002</v>
      </c>
      <c r="K6974" s="27">
        <v>821568011.15999997</v>
      </c>
      <c r="L6974" s="27">
        <v>0.69579999999999997</v>
      </c>
    </row>
    <row r="6975" spans="1:12" x14ac:dyDescent="0.25">
      <c r="A6975" s="91">
        <v>6967</v>
      </c>
      <c r="B6975" s="104">
        <v>1.2233147570003315</v>
      </c>
      <c r="C6975" s="104">
        <v>0.95980942000529346</v>
      </c>
      <c r="D6975" s="104">
        <v>1.0075198567599253</v>
      </c>
      <c r="E6975" s="99">
        <v>178916111.37</v>
      </c>
      <c r="K6975" s="27">
        <v>821664228.64999998</v>
      </c>
      <c r="L6975" s="27">
        <v>0.69589999999999996</v>
      </c>
    </row>
    <row r="6976" spans="1:12" x14ac:dyDescent="0.25">
      <c r="A6976" s="91">
        <v>6968</v>
      </c>
      <c r="B6976" s="104">
        <v>1.1219161135048947</v>
      </c>
      <c r="C6976" s="104">
        <v>1.015498256789962</v>
      </c>
      <c r="D6976" s="104">
        <v>0.99214582749690805</v>
      </c>
      <c r="E6976" s="99">
        <v>798649924.19000006</v>
      </c>
      <c r="K6976" s="27">
        <v>821699637.76999998</v>
      </c>
      <c r="L6976" s="27">
        <v>0.69599999999999995</v>
      </c>
    </row>
    <row r="6977" spans="1:12" x14ac:dyDescent="0.25">
      <c r="A6977" s="91">
        <v>6969</v>
      </c>
      <c r="B6977" s="104">
        <v>1.2649130918761267</v>
      </c>
      <c r="C6977" s="104">
        <v>1.0293833010529423</v>
      </c>
      <c r="D6977" s="104">
        <v>0.99226049610836131</v>
      </c>
      <c r="E6977" s="99">
        <v>1703544001.0599999</v>
      </c>
      <c r="K6977" s="27">
        <v>822210494.84000003</v>
      </c>
      <c r="L6977" s="27">
        <v>0.69610000000000005</v>
      </c>
    </row>
    <row r="6978" spans="1:12" x14ac:dyDescent="0.25">
      <c r="A6978" s="91">
        <v>6970</v>
      </c>
      <c r="B6978" s="104">
        <v>0.87677581567953078</v>
      </c>
      <c r="C6978" s="104">
        <v>1.0028564883633952</v>
      </c>
      <c r="D6978" s="104">
        <v>0.9792691546234481</v>
      </c>
      <c r="E6978" s="99">
        <v>-591661726.66999996</v>
      </c>
      <c r="K6978" s="27">
        <v>822352551.88999999</v>
      </c>
      <c r="L6978" s="27">
        <v>0.69620000000000004</v>
      </c>
    </row>
    <row r="6979" spans="1:12" x14ac:dyDescent="0.25">
      <c r="A6979" s="91">
        <v>6971</v>
      </c>
      <c r="B6979" s="104">
        <v>0.79549603877492037</v>
      </c>
      <c r="C6979" s="104">
        <v>0.97845363757600179</v>
      </c>
      <c r="D6979" s="104">
        <v>0.98921243412050608</v>
      </c>
      <c r="E6979" s="99">
        <v>-1088176984.27</v>
      </c>
      <c r="K6979" s="27">
        <v>823612934.30999994</v>
      </c>
      <c r="L6979" s="27">
        <v>0.69630000000000003</v>
      </c>
    </row>
    <row r="6980" spans="1:12" x14ac:dyDescent="0.25">
      <c r="A6980" s="91">
        <v>6972</v>
      </c>
      <c r="B6980" s="104">
        <v>0.92553312519655806</v>
      </c>
      <c r="C6980" s="104">
        <v>1.00090246745867</v>
      </c>
      <c r="D6980" s="104">
        <v>1.0026999587462488</v>
      </c>
      <c r="E6980" s="99">
        <v>-26409784.960000001</v>
      </c>
      <c r="K6980" s="27">
        <v>824263558.29999995</v>
      </c>
      <c r="L6980" s="27">
        <v>0.69640000000000002</v>
      </c>
    </row>
    <row r="6981" spans="1:12" x14ac:dyDescent="0.25">
      <c r="A6981" s="91">
        <v>6973</v>
      </c>
      <c r="B6981" s="104">
        <v>0.67804056214290287</v>
      </c>
      <c r="C6981" s="104">
        <v>0.94598276205859344</v>
      </c>
      <c r="D6981" s="104">
        <v>1.0041340167299599</v>
      </c>
      <c r="E6981" s="99">
        <v>-1688274546.55</v>
      </c>
      <c r="K6981" s="27">
        <v>824425799.51999998</v>
      </c>
      <c r="L6981" s="27">
        <v>0.69650000000000001</v>
      </c>
    </row>
    <row r="6982" spans="1:12" x14ac:dyDescent="0.25">
      <c r="A6982" s="91">
        <v>6974</v>
      </c>
      <c r="B6982" s="104">
        <v>0.79468984588001412</v>
      </c>
      <c r="C6982" s="104">
        <v>1.0108693198148926</v>
      </c>
      <c r="D6982" s="104">
        <v>1.0051597720675702</v>
      </c>
      <c r="E6982" s="99">
        <v>-315974609.32999998</v>
      </c>
      <c r="K6982" s="27">
        <v>824620708.34000003</v>
      </c>
      <c r="L6982" s="27">
        <v>0.6966</v>
      </c>
    </row>
    <row r="6983" spans="1:12" x14ac:dyDescent="0.25">
      <c r="A6983" s="91">
        <v>6975</v>
      </c>
      <c r="B6983" s="104">
        <v>1.0544489308392924</v>
      </c>
      <c r="C6983" s="104">
        <v>0.97345133267818906</v>
      </c>
      <c r="D6983" s="104">
        <v>0.98347671272750692</v>
      </c>
      <c r="E6983" s="99">
        <v>-533635799.50999999</v>
      </c>
      <c r="K6983" s="27">
        <v>824803518.80999994</v>
      </c>
      <c r="L6983" s="27">
        <v>0.69669999999999999</v>
      </c>
    </row>
    <row r="6984" spans="1:12" x14ac:dyDescent="0.25">
      <c r="A6984" s="91">
        <v>6976</v>
      </c>
      <c r="B6984" s="104">
        <v>1.1155282897281609</v>
      </c>
      <c r="C6984" s="104">
        <v>1.0015059152978742</v>
      </c>
      <c r="D6984" s="104">
        <v>0.98483521404514063</v>
      </c>
      <c r="E6984" s="99">
        <v>293492554.18000001</v>
      </c>
      <c r="K6984" s="27">
        <v>825198105.90999997</v>
      </c>
      <c r="L6984" s="27">
        <v>0.69679999999999997</v>
      </c>
    </row>
    <row r="6985" spans="1:12" x14ac:dyDescent="0.25">
      <c r="A6985" s="91">
        <v>6977</v>
      </c>
      <c r="B6985" s="104">
        <v>1.0478930245400344</v>
      </c>
      <c r="C6985" s="104">
        <v>1.0311555254819214</v>
      </c>
      <c r="D6985" s="104">
        <v>1.0090093153057469</v>
      </c>
      <c r="E6985" s="99">
        <v>1215986694.8900001</v>
      </c>
      <c r="K6985" s="27">
        <v>825430300.21000004</v>
      </c>
      <c r="L6985" s="27">
        <v>0.69689999999999996</v>
      </c>
    </row>
    <row r="6986" spans="1:12" x14ac:dyDescent="0.25">
      <c r="A6986" s="91">
        <v>6978</v>
      </c>
      <c r="B6986" s="104">
        <v>1.1088841826862523</v>
      </c>
      <c r="C6986" s="104">
        <v>1.0495575683476128</v>
      </c>
      <c r="D6986" s="104">
        <v>1.0357553687035048</v>
      </c>
      <c r="E6986" s="99">
        <v>2541651249.79</v>
      </c>
      <c r="K6986" s="27">
        <v>825477307.57000005</v>
      </c>
      <c r="L6986" s="27">
        <v>0.69699999999999995</v>
      </c>
    </row>
    <row r="6987" spans="1:12" x14ac:dyDescent="0.25">
      <c r="A6987" s="91">
        <v>6979</v>
      </c>
      <c r="B6987" s="104">
        <v>1.2992598360976464</v>
      </c>
      <c r="C6987" s="104">
        <v>0.99227458122756307</v>
      </c>
      <c r="D6987" s="104">
        <v>1.0378856728006558</v>
      </c>
      <c r="E6987" s="99">
        <v>2068309205.3199999</v>
      </c>
      <c r="K6987" s="27">
        <v>826397263.98000002</v>
      </c>
      <c r="L6987" s="27">
        <v>0.69710000000000005</v>
      </c>
    </row>
    <row r="6988" spans="1:12" x14ac:dyDescent="0.25">
      <c r="A6988" s="91">
        <v>6980</v>
      </c>
      <c r="B6988" s="104">
        <v>1.0767972154592944</v>
      </c>
      <c r="C6988" s="104">
        <v>1.0030196667578875</v>
      </c>
      <c r="D6988" s="104">
        <v>1.0345061852713464</v>
      </c>
      <c r="E6988" s="99">
        <v>1284575282.0999999</v>
      </c>
      <c r="K6988" s="27">
        <v>827302471.14999998</v>
      </c>
      <c r="L6988" s="27">
        <v>0.69720000000000004</v>
      </c>
    </row>
    <row r="6989" spans="1:12" x14ac:dyDescent="0.25">
      <c r="A6989" s="91">
        <v>6981</v>
      </c>
      <c r="B6989" s="104">
        <v>0.91506803111979418</v>
      </c>
      <c r="C6989" s="104">
        <v>0.98682396196625743</v>
      </c>
      <c r="D6989" s="104">
        <v>0.98902528557670222</v>
      </c>
      <c r="E6989" s="99">
        <v>-577803429.91999996</v>
      </c>
      <c r="K6989" s="27">
        <v>827404901.14999998</v>
      </c>
      <c r="L6989" s="27">
        <v>0.69730000000000003</v>
      </c>
    </row>
    <row r="6990" spans="1:12" x14ac:dyDescent="0.25">
      <c r="A6990" s="91">
        <v>6982</v>
      </c>
      <c r="B6990" s="104">
        <v>0.82504044720968783</v>
      </c>
      <c r="C6990" s="104">
        <v>0.98791751830073093</v>
      </c>
      <c r="D6990" s="104">
        <v>0.98895910854515823</v>
      </c>
      <c r="E6990" s="99">
        <v>-847018098.34000003</v>
      </c>
      <c r="K6990" s="27">
        <v>827405358.25999999</v>
      </c>
      <c r="L6990" s="27">
        <v>0.69740000000000002</v>
      </c>
    </row>
    <row r="6991" spans="1:12" x14ac:dyDescent="0.25">
      <c r="A6991" s="91">
        <v>6983</v>
      </c>
      <c r="B6991" s="104">
        <v>1.0435608887674857</v>
      </c>
      <c r="C6991" s="104">
        <v>0.95379771536260394</v>
      </c>
      <c r="D6991" s="104">
        <v>0.95</v>
      </c>
      <c r="E6991" s="99">
        <v>-1650324579.6099999</v>
      </c>
      <c r="K6991" s="27">
        <v>827822415.77999997</v>
      </c>
      <c r="L6991" s="27">
        <v>0.69750000000000001</v>
      </c>
    </row>
    <row r="6992" spans="1:12" x14ac:dyDescent="0.25">
      <c r="A6992" s="91">
        <v>6984</v>
      </c>
      <c r="B6992" s="104">
        <v>0.82334494367451183</v>
      </c>
      <c r="C6992" s="104">
        <v>0.98480161123594634</v>
      </c>
      <c r="D6992" s="104">
        <v>1.0247810790280436</v>
      </c>
      <c r="E6992" s="99">
        <v>-315907485.74000001</v>
      </c>
      <c r="K6992" s="27">
        <v>828150414.89999998</v>
      </c>
      <c r="L6992" s="27">
        <v>0.6976</v>
      </c>
    </row>
    <row r="6993" spans="1:12" x14ac:dyDescent="0.25">
      <c r="A6993" s="91">
        <v>6985</v>
      </c>
      <c r="B6993" s="104">
        <v>1.1807563555429255</v>
      </c>
      <c r="C6993" s="104">
        <v>1.0197683638226576</v>
      </c>
      <c r="D6993" s="104">
        <v>1.0308874927944514</v>
      </c>
      <c r="E6993" s="99">
        <v>2074191373.77</v>
      </c>
      <c r="K6993" s="27">
        <v>828274486.63999999</v>
      </c>
      <c r="L6993" s="27">
        <v>0.69769999999999999</v>
      </c>
    </row>
    <row r="6994" spans="1:12" x14ac:dyDescent="0.25">
      <c r="A6994" s="91">
        <v>6986</v>
      </c>
      <c r="B6994" s="104">
        <v>1.2343920132974504</v>
      </c>
      <c r="C6994" s="104">
        <v>0.99318433911622073</v>
      </c>
      <c r="D6994" s="104">
        <v>0.99866223080075411</v>
      </c>
      <c r="E6994" s="99">
        <v>835635324.60000002</v>
      </c>
      <c r="K6994" s="27">
        <v>828284209.84000003</v>
      </c>
      <c r="L6994" s="27">
        <v>0.69779999999999998</v>
      </c>
    </row>
    <row r="6995" spans="1:12" x14ac:dyDescent="0.25">
      <c r="A6995" s="91">
        <v>6987</v>
      </c>
      <c r="B6995" s="104">
        <v>1.0712352975491128</v>
      </c>
      <c r="C6995" s="104">
        <v>1.0119945121699598</v>
      </c>
      <c r="D6995" s="104">
        <v>1.0259125293130755</v>
      </c>
      <c r="E6995" s="99">
        <v>1272638599.99</v>
      </c>
      <c r="K6995" s="27">
        <v>829092620.89999998</v>
      </c>
      <c r="L6995" s="27">
        <v>0.69789999999999996</v>
      </c>
    </row>
    <row r="6996" spans="1:12" x14ac:dyDescent="0.25">
      <c r="A6996" s="91">
        <v>6988</v>
      </c>
      <c r="B6996" s="104">
        <v>0.89229705260365588</v>
      </c>
      <c r="C6996" s="104">
        <v>1.0064336716191731</v>
      </c>
      <c r="D6996" s="104">
        <v>1.0093285858431171</v>
      </c>
      <c r="E6996" s="99">
        <v>69989504.439999998</v>
      </c>
      <c r="K6996" s="27">
        <v>829098442.45000005</v>
      </c>
      <c r="L6996" s="27">
        <v>0.69799999999999995</v>
      </c>
    </row>
    <row r="6997" spans="1:12" x14ac:dyDescent="0.25">
      <c r="A6997" s="91">
        <v>6989</v>
      </c>
      <c r="B6997" s="104">
        <v>1.0257249396056733</v>
      </c>
      <c r="C6997" s="104">
        <v>1.0041759041605549</v>
      </c>
      <c r="D6997" s="104">
        <v>1.0210484316951574</v>
      </c>
      <c r="E6997" s="99">
        <v>801001056.13999999</v>
      </c>
      <c r="K6997" s="27">
        <v>829102862.55999994</v>
      </c>
      <c r="L6997" s="27">
        <v>0.69810000000000005</v>
      </c>
    </row>
    <row r="6998" spans="1:12" x14ac:dyDescent="0.25">
      <c r="A6998" s="91">
        <v>6990</v>
      </c>
      <c r="B6998" s="104">
        <v>1.2841917246157486</v>
      </c>
      <c r="C6998" s="104">
        <v>1.0256286860951629</v>
      </c>
      <c r="D6998" s="104">
        <v>0.99784269336852027</v>
      </c>
      <c r="E6998" s="99">
        <v>1835096098.96</v>
      </c>
      <c r="K6998" s="27">
        <v>829629297.14999998</v>
      </c>
      <c r="L6998" s="27">
        <v>0.69820000000000004</v>
      </c>
    </row>
    <row r="6999" spans="1:12" x14ac:dyDescent="0.25">
      <c r="A6999" s="91">
        <v>6991</v>
      </c>
      <c r="B6999" s="104">
        <v>0.99104034102265504</v>
      </c>
      <c r="C6999" s="104">
        <v>1.0280011627888528</v>
      </c>
      <c r="D6999" s="104">
        <v>0.99559137558024513</v>
      </c>
      <c r="E6999" s="99">
        <v>618512509.04999995</v>
      </c>
      <c r="K6999" s="27">
        <v>829739276.67999995</v>
      </c>
      <c r="L6999" s="27">
        <v>0.69830000000000003</v>
      </c>
    </row>
    <row r="7000" spans="1:12" x14ac:dyDescent="0.25">
      <c r="A7000" s="91">
        <v>6992</v>
      </c>
      <c r="B7000" s="104">
        <v>0.96271875374782068</v>
      </c>
      <c r="C7000" s="104">
        <v>0.9803844099392397</v>
      </c>
      <c r="D7000" s="104">
        <v>0.95392492561136166</v>
      </c>
      <c r="E7000" s="99">
        <v>-1222760068.52</v>
      </c>
      <c r="K7000" s="27">
        <v>829870048.63</v>
      </c>
      <c r="L7000" s="27">
        <v>0.69840000000000002</v>
      </c>
    </row>
    <row r="7001" spans="1:12" x14ac:dyDescent="0.25">
      <c r="A7001" s="91">
        <v>6993</v>
      </c>
      <c r="B7001" s="104">
        <v>0.6232245282498714</v>
      </c>
      <c r="C7001" s="104">
        <v>1.0167280307788933</v>
      </c>
      <c r="D7001" s="104">
        <v>0.98311008063121486</v>
      </c>
      <c r="E7001" s="99">
        <v>-1209806971.8</v>
      </c>
      <c r="K7001" s="27">
        <v>830574351.19000006</v>
      </c>
      <c r="L7001" s="27">
        <v>0.69850000000000001</v>
      </c>
    </row>
    <row r="7002" spans="1:12" x14ac:dyDescent="0.25">
      <c r="A7002" s="91">
        <v>6994</v>
      </c>
      <c r="B7002" s="104">
        <v>1.0097763749409261</v>
      </c>
      <c r="C7002" s="104">
        <v>0.99334994354920159</v>
      </c>
      <c r="D7002" s="104">
        <v>1.0254643823339475</v>
      </c>
      <c r="E7002" s="99">
        <v>597476691.88999999</v>
      </c>
      <c r="K7002" s="27">
        <v>830591755.42999995</v>
      </c>
      <c r="L7002" s="27">
        <v>0.6986</v>
      </c>
    </row>
    <row r="7003" spans="1:12" x14ac:dyDescent="0.25">
      <c r="A7003" s="91">
        <v>6995</v>
      </c>
      <c r="B7003" s="104">
        <v>1.8254057525336282</v>
      </c>
      <c r="C7003" s="104">
        <v>0.95677545503722927</v>
      </c>
      <c r="D7003" s="104">
        <v>0.97595752149006776</v>
      </c>
      <c r="E7003" s="99">
        <v>742726861.22000003</v>
      </c>
      <c r="K7003" s="27">
        <v>830851365.44000006</v>
      </c>
      <c r="L7003" s="27">
        <v>0.69869999999999999</v>
      </c>
    </row>
    <row r="7004" spans="1:12" x14ac:dyDescent="0.25">
      <c r="A7004" s="91">
        <v>6996</v>
      </c>
      <c r="B7004" s="104">
        <v>0.98679064475037193</v>
      </c>
      <c r="C7004" s="104">
        <v>1.0070950591506982</v>
      </c>
      <c r="D7004" s="104">
        <v>1.0021951637832536</v>
      </c>
      <c r="E7004" s="99">
        <v>317244413.25</v>
      </c>
      <c r="K7004" s="27">
        <v>830906258.05999994</v>
      </c>
      <c r="L7004" s="27">
        <v>0.69879999999999998</v>
      </c>
    </row>
    <row r="7005" spans="1:12" x14ac:dyDescent="0.25">
      <c r="A7005" s="91">
        <v>6997</v>
      </c>
      <c r="B7005" s="104">
        <v>1.3775724629648802</v>
      </c>
      <c r="C7005" s="104">
        <v>0.99346816708953345</v>
      </c>
      <c r="D7005" s="104">
        <v>1.0032592436902878</v>
      </c>
      <c r="E7005" s="99">
        <v>1473559014.72</v>
      </c>
      <c r="K7005" s="27">
        <v>831222074.96000004</v>
      </c>
      <c r="L7005" s="27">
        <v>0.69889999999999997</v>
      </c>
    </row>
    <row r="7006" spans="1:12" x14ac:dyDescent="0.25">
      <c r="A7006" s="91">
        <v>6998</v>
      </c>
      <c r="B7006" s="104">
        <v>1.2006994267961222</v>
      </c>
      <c r="C7006" s="104">
        <v>1.0036731220057624</v>
      </c>
      <c r="D7006" s="104">
        <v>0.98177875207180443</v>
      </c>
      <c r="E7006" s="99">
        <v>559520877.69000006</v>
      </c>
      <c r="K7006" s="27">
        <v>831488655.30999994</v>
      </c>
      <c r="L7006" s="27">
        <v>0.69899999999999995</v>
      </c>
    </row>
    <row r="7007" spans="1:12" x14ac:dyDescent="0.25">
      <c r="A7007" s="91">
        <v>6999</v>
      </c>
      <c r="B7007" s="104">
        <v>0.98162396885263692</v>
      </c>
      <c r="C7007" s="104">
        <v>1.0223530374395107</v>
      </c>
      <c r="D7007" s="104">
        <v>1.0075337734660759</v>
      </c>
      <c r="E7007" s="99">
        <v>710573660.03999996</v>
      </c>
      <c r="K7007" s="27">
        <v>831692511.22000003</v>
      </c>
      <c r="L7007" s="27">
        <v>0.69910000000000005</v>
      </c>
    </row>
    <row r="7008" spans="1:12" x14ac:dyDescent="0.25">
      <c r="A7008" s="91">
        <v>7000</v>
      </c>
      <c r="B7008" s="104">
        <v>0.92516910683078579</v>
      </c>
      <c r="C7008" s="104">
        <v>1.0298823488812492</v>
      </c>
      <c r="D7008" s="104">
        <v>1.0073942444175459</v>
      </c>
      <c r="E7008" s="99">
        <v>607976521.90999997</v>
      </c>
      <c r="K7008" s="27">
        <v>831939984.65999997</v>
      </c>
      <c r="L7008" s="27">
        <v>0.69920000000000004</v>
      </c>
    </row>
    <row r="7009" spans="1:12" x14ac:dyDescent="0.25">
      <c r="A7009" s="91">
        <v>7001</v>
      </c>
      <c r="B7009" s="104">
        <v>1.0307084918384957</v>
      </c>
      <c r="C7009" s="104">
        <v>0.98998120216436747</v>
      </c>
      <c r="D7009" s="104">
        <v>1.0130948027199755</v>
      </c>
      <c r="E7009" s="99">
        <v>353808121.07999998</v>
      </c>
      <c r="K7009" s="27">
        <v>832055789.92999995</v>
      </c>
      <c r="L7009" s="27">
        <v>0.69930000000000003</v>
      </c>
    </row>
    <row r="7010" spans="1:12" x14ac:dyDescent="0.25">
      <c r="A7010" s="91">
        <v>7002</v>
      </c>
      <c r="B7010" s="104">
        <v>1.0182139054479649</v>
      </c>
      <c r="C7010" s="104">
        <v>1.0528264298070458</v>
      </c>
      <c r="D7010" s="104">
        <v>0.98249035220015102</v>
      </c>
      <c r="E7010" s="99">
        <v>957188083.53999996</v>
      </c>
      <c r="K7010" s="27">
        <v>832214624.92999995</v>
      </c>
      <c r="L7010" s="27">
        <v>0.69940000000000002</v>
      </c>
    </row>
    <row r="7011" spans="1:12" x14ac:dyDescent="0.25">
      <c r="A7011" s="91">
        <v>7003</v>
      </c>
      <c r="B7011" s="104">
        <v>1.0507960678204509</v>
      </c>
      <c r="C7011" s="104">
        <v>0.98383875382837216</v>
      </c>
      <c r="D7011" s="104">
        <v>1.0102798324285021</v>
      </c>
      <c r="E7011" s="99">
        <v>236894193.19</v>
      </c>
      <c r="K7011" s="27">
        <v>834368153.21000004</v>
      </c>
      <c r="L7011" s="27">
        <v>0.69950000000000001</v>
      </c>
    </row>
    <row r="7012" spans="1:12" x14ac:dyDescent="0.25">
      <c r="A7012" s="91">
        <v>7004</v>
      </c>
      <c r="B7012" s="104">
        <v>1.2320768152412982</v>
      </c>
      <c r="C7012" s="104">
        <v>0.93157640856082147</v>
      </c>
      <c r="D7012" s="104">
        <v>1.0141357022817854</v>
      </c>
      <c r="E7012" s="99">
        <v>-353380649.55000001</v>
      </c>
      <c r="K7012" s="27">
        <v>834745202.47000003</v>
      </c>
      <c r="L7012" s="27">
        <v>0.6996</v>
      </c>
    </row>
    <row r="7013" spans="1:12" x14ac:dyDescent="0.25">
      <c r="A7013" s="91">
        <v>7005</v>
      </c>
      <c r="B7013" s="104">
        <v>1.2121426177635848</v>
      </c>
      <c r="C7013" s="104">
        <v>0.96644997453487957</v>
      </c>
      <c r="D7013" s="104">
        <v>1.0323154295292443</v>
      </c>
      <c r="E7013" s="99">
        <v>901291788.94000006</v>
      </c>
      <c r="K7013" s="27">
        <v>835053292.30999994</v>
      </c>
      <c r="L7013" s="27">
        <v>0.69969999999999999</v>
      </c>
    </row>
    <row r="7014" spans="1:12" x14ac:dyDescent="0.25">
      <c r="A7014" s="91">
        <v>7006</v>
      </c>
      <c r="B7014" s="104">
        <v>0.91853345390491647</v>
      </c>
      <c r="C7014" s="104">
        <v>1.002643289065507</v>
      </c>
      <c r="D7014" s="104">
        <v>1.0138627539384466</v>
      </c>
      <c r="E7014" s="99">
        <v>188286050.94999999</v>
      </c>
      <c r="K7014" s="27">
        <v>835057616.05999994</v>
      </c>
      <c r="L7014" s="27">
        <v>0.69979999999999998</v>
      </c>
    </row>
    <row r="7015" spans="1:12" x14ac:dyDescent="0.25">
      <c r="A7015" s="91">
        <v>7007</v>
      </c>
      <c r="B7015" s="104">
        <v>0.73464383477641693</v>
      </c>
      <c r="C7015" s="104">
        <v>0.9852640975536856</v>
      </c>
      <c r="D7015" s="104">
        <v>1.011282690989844</v>
      </c>
      <c r="E7015" s="99">
        <v>-848779713.55999994</v>
      </c>
      <c r="K7015" s="27">
        <v>835138580.33000004</v>
      </c>
      <c r="L7015" s="27">
        <v>0.69989999999999997</v>
      </c>
    </row>
    <row r="7016" spans="1:12" x14ac:dyDescent="0.25">
      <c r="A7016" s="91">
        <v>7008</v>
      </c>
      <c r="B7016" s="104">
        <v>1.1943561710333008</v>
      </c>
      <c r="C7016" s="104">
        <v>0.99278590614583051</v>
      </c>
      <c r="D7016" s="104">
        <v>0.96944467192275408</v>
      </c>
      <c r="E7016" s="99">
        <v>-18958370.449999999</v>
      </c>
      <c r="K7016" s="27">
        <v>835269310.03999996</v>
      </c>
      <c r="L7016" s="27">
        <v>0.7</v>
      </c>
    </row>
    <row r="7017" spans="1:12" x14ac:dyDescent="0.25">
      <c r="A7017" s="91">
        <v>7009</v>
      </c>
      <c r="B7017" s="104">
        <v>1.0819845164546913</v>
      </c>
      <c r="C7017" s="104">
        <v>0.95186124024235286</v>
      </c>
      <c r="D7017" s="104">
        <v>0.99686042496585892</v>
      </c>
      <c r="E7017" s="99">
        <v>-643354025.87</v>
      </c>
      <c r="K7017" s="27">
        <v>835635324.60000002</v>
      </c>
      <c r="L7017" s="27">
        <v>0.70009999999999994</v>
      </c>
    </row>
    <row r="7018" spans="1:12" x14ac:dyDescent="0.25">
      <c r="A7018" s="91">
        <v>7010</v>
      </c>
      <c r="B7018" s="104">
        <v>0.94651894507263412</v>
      </c>
      <c r="C7018" s="104">
        <v>0.9881469675940413</v>
      </c>
      <c r="D7018" s="104">
        <v>0.97445288845072842</v>
      </c>
      <c r="E7018" s="99">
        <v>-729131847.25999999</v>
      </c>
      <c r="K7018" s="27">
        <v>836269872.39999998</v>
      </c>
      <c r="L7018" s="27">
        <v>0.70020000000000004</v>
      </c>
    </row>
    <row r="7019" spans="1:12" x14ac:dyDescent="0.25">
      <c r="A7019" s="91">
        <v>7011</v>
      </c>
      <c r="B7019" s="104">
        <v>1.128010690150274</v>
      </c>
      <c r="C7019" s="104">
        <v>1.0167294611238249</v>
      </c>
      <c r="D7019" s="104">
        <v>1.0086560105149005</v>
      </c>
      <c r="E7019" s="99">
        <v>1234846778.47</v>
      </c>
      <c r="K7019" s="27">
        <v>837113427.86000001</v>
      </c>
      <c r="L7019" s="27">
        <v>0.70030000000000003</v>
      </c>
    </row>
    <row r="7020" spans="1:12" x14ac:dyDescent="0.25">
      <c r="A7020" s="91">
        <v>7012</v>
      </c>
      <c r="B7020" s="104">
        <v>1.045981262189386</v>
      </c>
      <c r="C7020" s="104">
        <v>1.0258447080667239</v>
      </c>
      <c r="D7020" s="104">
        <v>1.0250325155603368</v>
      </c>
      <c r="E7020" s="99">
        <v>1442699714.3499999</v>
      </c>
      <c r="K7020" s="27">
        <v>837134943.09000003</v>
      </c>
      <c r="L7020" s="27">
        <v>0.70040000000000002</v>
      </c>
    </row>
    <row r="7021" spans="1:12" x14ac:dyDescent="0.25">
      <c r="A7021" s="91">
        <v>7013</v>
      </c>
      <c r="B7021" s="104">
        <v>1.1734235074881414</v>
      </c>
      <c r="C7021" s="104">
        <v>0.98704229098870089</v>
      </c>
      <c r="D7021" s="104">
        <v>0.99502548381363121</v>
      </c>
      <c r="E7021" s="99">
        <v>389937055.11000001</v>
      </c>
      <c r="K7021" s="27">
        <v>838354036.16999996</v>
      </c>
      <c r="L7021" s="27">
        <v>0.70050000000000001</v>
      </c>
    </row>
    <row r="7022" spans="1:12" x14ac:dyDescent="0.25">
      <c r="A7022" s="91">
        <v>7014</v>
      </c>
      <c r="B7022" s="104">
        <v>1.0697546793126116</v>
      </c>
      <c r="C7022" s="104">
        <v>0.9757083010082499</v>
      </c>
      <c r="D7022" s="104">
        <v>1.0143504982973073</v>
      </c>
      <c r="E7022" s="99">
        <v>211976161.49000001</v>
      </c>
      <c r="K7022" s="27">
        <v>838580808.91999996</v>
      </c>
      <c r="L7022" s="27">
        <v>0.7006</v>
      </c>
    </row>
    <row r="7023" spans="1:12" x14ac:dyDescent="0.25">
      <c r="A7023" s="91">
        <v>7015</v>
      </c>
      <c r="B7023" s="104">
        <v>0.89500419231632933</v>
      </c>
      <c r="C7023" s="104">
        <v>0.98880743337398447</v>
      </c>
      <c r="D7023" s="104">
        <v>1.014629205969434</v>
      </c>
      <c r="E7023" s="99">
        <v>-146804958.31999999</v>
      </c>
      <c r="K7023" s="27">
        <v>838778025.37</v>
      </c>
      <c r="L7023" s="27">
        <v>0.70069999999999999</v>
      </c>
    </row>
    <row r="7024" spans="1:12" x14ac:dyDescent="0.25">
      <c r="A7024" s="91">
        <v>7016</v>
      </c>
      <c r="B7024" s="104">
        <v>1.0574490304110229</v>
      </c>
      <c r="C7024" s="104">
        <v>1.0069239954159381</v>
      </c>
      <c r="D7024" s="104">
        <v>0.98523003345430304</v>
      </c>
      <c r="E7024" s="99">
        <v>219678099.55000001</v>
      </c>
      <c r="K7024" s="27">
        <v>839100760.62</v>
      </c>
      <c r="L7024" s="27">
        <v>0.70079999999999998</v>
      </c>
    </row>
    <row r="7025" spans="1:12" x14ac:dyDescent="0.25">
      <c r="A7025" s="91">
        <v>7017</v>
      </c>
      <c r="B7025" s="104">
        <v>0.82145480737960941</v>
      </c>
      <c r="C7025" s="104">
        <v>1.0300877789677767</v>
      </c>
      <c r="D7025" s="104">
        <v>0.97597199991173833</v>
      </c>
      <c r="E7025" s="99">
        <v>-387535377.72000003</v>
      </c>
      <c r="K7025" s="27">
        <v>839337768.95000005</v>
      </c>
      <c r="L7025" s="27">
        <v>0.70089999999999997</v>
      </c>
    </row>
    <row r="7026" spans="1:12" x14ac:dyDescent="0.25">
      <c r="A7026" s="91">
        <v>7018</v>
      </c>
      <c r="B7026" s="104">
        <v>1.0641022996069487</v>
      </c>
      <c r="C7026" s="104">
        <v>1.0649097816780095</v>
      </c>
      <c r="D7026" s="104">
        <v>0.98854569178037033</v>
      </c>
      <c r="E7026" s="99">
        <v>1554110852.9000001</v>
      </c>
      <c r="K7026" s="27">
        <v>840072642.88999999</v>
      </c>
      <c r="L7026" s="27">
        <v>0.70099999999999996</v>
      </c>
    </row>
    <row r="7027" spans="1:12" x14ac:dyDescent="0.25">
      <c r="A7027" s="91">
        <v>7019</v>
      </c>
      <c r="B7027" s="104">
        <v>0.88677014267717513</v>
      </c>
      <c r="C7027" s="104">
        <v>1.0157619426756965</v>
      </c>
      <c r="D7027" s="104">
        <v>0.98514683894132837</v>
      </c>
      <c r="E7027" s="99">
        <v>-224283110.44</v>
      </c>
      <c r="K7027" s="27">
        <v>840554381.97000003</v>
      </c>
      <c r="L7027" s="27">
        <v>0.70109999999999995</v>
      </c>
    </row>
    <row r="7028" spans="1:12" x14ac:dyDescent="0.25">
      <c r="A7028" s="91">
        <v>7020</v>
      </c>
      <c r="B7028" s="104">
        <v>1.0634675041602202</v>
      </c>
      <c r="C7028" s="104">
        <v>0.98661522108786759</v>
      </c>
      <c r="D7028" s="104">
        <v>1.0011756763892827</v>
      </c>
      <c r="E7028" s="99">
        <v>148419520.16999999</v>
      </c>
      <c r="K7028" s="27">
        <v>840773401.88999999</v>
      </c>
      <c r="L7028" s="27">
        <v>0.70120000000000005</v>
      </c>
    </row>
    <row r="7029" spans="1:12" x14ac:dyDescent="0.25">
      <c r="A7029" s="91">
        <v>7021</v>
      </c>
      <c r="B7029" s="104">
        <v>1.0888460962525743</v>
      </c>
      <c r="C7029" s="104">
        <v>0.99846197268726111</v>
      </c>
      <c r="D7029" s="104">
        <v>0.97007594896822369</v>
      </c>
      <c r="E7029" s="99">
        <v>-189312511.62</v>
      </c>
      <c r="K7029" s="27">
        <v>841345012.41999996</v>
      </c>
      <c r="L7029" s="27">
        <v>0.70130000000000003</v>
      </c>
    </row>
    <row r="7030" spans="1:12" x14ac:dyDescent="0.25">
      <c r="A7030" s="91">
        <v>7022</v>
      </c>
      <c r="B7030" s="104">
        <v>0.94976646684583432</v>
      </c>
      <c r="C7030" s="104">
        <v>1.0013256267462662</v>
      </c>
      <c r="D7030" s="104">
        <v>0.99683287521085751</v>
      </c>
      <c r="E7030" s="99">
        <v>-40617600.200000003</v>
      </c>
      <c r="K7030" s="27">
        <v>842152362.13</v>
      </c>
      <c r="L7030" s="27">
        <v>0.70140000000000002</v>
      </c>
    </row>
    <row r="7031" spans="1:12" x14ac:dyDescent="0.25">
      <c r="A7031" s="91">
        <v>7023</v>
      </c>
      <c r="B7031" s="104">
        <v>0.79576248697734953</v>
      </c>
      <c r="C7031" s="104">
        <v>0.96886030214168395</v>
      </c>
      <c r="D7031" s="104">
        <v>1.0137238253508869</v>
      </c>
      <c r="E7031" s="99">
        <v>-857849344.49000001</v>
      </c>
      <c r="K7031" s="27">
        <v>842172383.84000003</v>
      </c>
      <c r="L7031" s="27">
        <v>0.70150000000000001</v>
      </c>
    </row>
    <row r="7032" spans="1:12" x14ac:dyDescent="0.25">
      <c r="A7032" s="91">
        <v>7024</v>
      </c>
      <c r="B7032" s="104">
        <v>1.0276528176787283</v>
      </c>
      <c r="C7032" s="104">
        <v>1.0297865287274153</v>
      </c>
      <c r="D7032" s="104">
        <v>1.0084243488679725</v>
      </c>
      <c r="E7032" s="99">
        <v>1083441611.71</v>
      </c>
      <c r="K7032" s="27">
        <v>842456652.11000001</v>
      </c>
      <c r="L7032" s="27">
        <v>0.7016</v>
      </c>
    </row>
    <row r="7033" spans="1:12" x14ac:dyDescent="0.25">
      <c r="A7033" s="91">
        <v>7025</v>
      </c>
      <c r="B7033" s="104">
        <v>1.057595919658219</v>
      </c>
      <c r="C7033" s="104">
        <v>1.0397823775443962</v>
      </c>
      <c r="D7033" s="104">
        <v>1.0062780432824441</v>
      </c>
      <c r="E7033" s="99">
        <v>1385657567.9400001</v>
      </c>
      <c r="K7033" s="27">
        <v>842518273.79999995</v>
      </c>
      <c r="L7033" s="27">
        <v>0.70169999999999999</v>
      </c>
    </row>
    <row r="7034" spans="1:12" x14ac:dyDescent="0.25">
      <c r="A7034" s="91">
        <v>7026</v>
      </c>
      <c r="B7034" s="104">
        <v>1.0027477439827468</v>
      </c>
      <c r="C7034" s="104">
        <v>1.0109291582450413</v>
      </c>
      <c r="D7034" s="104">
        <v>0.99026428007764689</v>
      </c>
      <c r="E7034" s="99">
        <v>211624583.93000001</v>
      </c>
      <c r="K7034" s="27">
        <v>843552763.24000001</v>
      </c>
      <c r="L7034" s="27">
        <v>0.70179999999999998</v>
      </c>
    </row>
    <row r="7035" spans="1:12" x14ac:dyDescent="0.25">
      <c r="A7035" s="91">
        <v>7027</v>
      </c>
      <c r="B7035" s="104">
        <v>1.1471129423838493</v>
      </c>
      <c r="C7035" s="104">
        <v>0.96334032113605828</v>
      </c>
      <c r="D7035" s="104">
        <v>1.0304834743110054</v>
      </c>
      <c r="E7035" s="99">
        <v>549566319.15999997</v>
      </c>
      <c r="K7035" s="27">
        <v>843771325.66999996</v>
      </c>
      <c r="L7035" s="27">
        <v>0.70189999999999997</v>
      </c>
    </row>
    <row r="7036" spans="1:12" x14ac:dyDescent="0.25">
      <c r="A7036" s="91">
        <v>7028</v>
      </c>
      <c r="B7036" s="104">
        <v>1.382427385173981</v>
      </c>
      <c r="C7036" s="104">
        <v>1.0131257667409002</v>
      </c>
      <c r="D7036" s="104">
        <v>1.0270970940084965</v>
      </c>
      <c r="E7036" s="99">
        <v>2726376808.0500002</v>
      </c>
      <c r="K7036" s="27">
        <v>844685746.90999997</v>
      </c>
      <c r="L7036" s="27">
        <v>0.70199999999999996</v>
      </c>
    </row>
    <row r="7037" spans="1:12" x14ac:dyDescent="0.25">
      <c r="A7037" s="91">
        <v>7029</v>
      </c>
      <c r="B7037" s="104">
        <v>0.93072487335220888</v>
      </c>
      <c r="C7037" s="104">
        <v>0.97628292716183285</v>
      </c>
      <c r="D7037" s="104">
        <v>1.0008249449964008</v>
      </c>
      <c r="E7037" s="99">
        <v>-507378143.24000001</v>
      </c>
      <c r="K7037" s="27">
        <v>845182929.86000001</v>
      </c>
      <c r="L7037" s="27">
        <v>0.70209999999999995</v>
      </c>
    </row>
    <row r="7038" spans="1:12" x14ac:dyDescent="0.25">
      <c r="A7038" s="91">
        <v>7030</v>
      </c>
      <c r="B7038" s="104">
        <v>0.87759953334912966</v>
      </c>
      <c r="C7038" s="104">
        <v>0.9632363591362425</v>
      </c>
      <c r="D7038" s="104">
        <v>1.0004118100658337</v>
      </c>
      <c r="E7038" s="99">
        <v>-916684441.46000004</v>
      </c>
      <c r="K7038" s="27">
        <v>845230287.79999995</v>
      </c>
      <c r="L7038" s="27">
        <v>0.70220000000000005</v>
      </c>
    </row>
    <row r="7039" spans="1:12" x14ac:dyDescent="0.25">
      <c r="A7039" s="91">
        <v>7031</v>
      </c>
      <c r="B7039" s="104">
        <v>1.0605816799226633</v>
      </c>
      <c r="C7039" s="104">
        <v>0.99109998902604401</v>
      </c>
      <c r="D7039" s="104">
        <v>0.96976004145239081</v>
      </c>
      <c r="E7039" s="99">
        <v>-435441028.81</v>
      </c>
      <c r="K7039" s="27">
        <v>846385909.55999994</v>
      </c>
      <c r="L7039" s="27">
        <v>0.70230000000000004</v>
      </c>
    </row>
    <row r="7040" spans="1:12" x14ac:dyDescent="0.25">
      <c r="A7040" s="91">
        <v>7032</v>
      </c>
      <c r="B7040" s="104">
        <v>1.2226314536328529</v>
      </c>
      <c r="C7040" s="104">
        <v>0.93387655386836488</v>
      </c>
      <c r="D7040" s="104">
        <v>1.0008286048459514</v>
      </c>
      <c r="E7040" s="99">
        <v>-628413110.38999999</v>
      </c>
      <c r="K7040" s="27">
        <v>846398119.07000005</v>
      </c>
      <c r="L7040" s="27">
        <v>0.70240000000000002</v>
      </c>
    </row>
    <row r="7041" spans="1:12" x14ac:dyDescent="0.25">
      <c r="A7041" s="91">
        <v>7033</v>
      </c>
      <c r="B7041" s="104">
        <v>0.8919796690569789</v>
      </c>
      <c r="C7041" s="104">
        <v>0.97537263967176857</v>
      </c>
      <c r="D7041" s="104">
        <v>1.011391268342587</v>
      </c>
      <c r="E7041" s="99">
        <v>-461594587.73000002</v>
      </c>
      <c r="K7041" s="27">
        <v>846844069.05999994</v>
      </c>
      <c r="L7041" s="27">
        <v>0.70250000000000001</v>
      </c>
    </row>
    <row r="7042" spans="1:12" x14ac:dyDescent="0.25">
      <c r="A7042" s="91">
        <v>7034</v>
      </c>
      <c r="B7042" s="104">
        <v>1.1912797927842296</v>
      </c>
      <c r="C7042" s="104">
        <v>0.99912329841748282</v>
      </c>
      <c r="D7042" s="104">
        <v>0.97720032409574475</v>
      </c>
      <c r="E7042" s="99">
        <v>308706722.08999997</v>
      </c>
      <c r="K7042" s="27">
        <v>846945732.75999999</v>
      </c>
      <c r="L7042" s="27">
        <v>0.7026</v>
      </c>
    </row>
    <row r="7043" spans="1:12" x14ac:dyDescent="0.25">
      <c r="A7043" s="91">
        <v>7035</v>
      </c>
      <c r="B7043" s="104">
        <v>1.0865027868350596</v>
      </c>
      <c r="C7043" s="104">
        <v>0.9649234041938497</v>
      </c>
      <c r="D7043" s="104">
        <v>1.0316220879840539</v>
      </c>
      <c r="E7043" s="99">
        <v>396336349.70999998</v>
      </c>
      <c r="K7043" s="27">
        <v>847301996.02999997</v>
      </c>
      <c r="L7043" s="27">
        <v>0.70269999999999999</v>
      </c>
    </row>
    <row r="7044" spans="1:12" x14ac:dyDescent="0.25">
      <c r="A7044" s="91">
        <v>7036</v>
      </c>
      <c r="B7044" s="104">
        <v>0.82210785552788501</v>
      </c>
      <c r="C7044" s="104">
        <v>0.97562740369348366</v>
      </c>
      <c r="D7044" s="104">
        <v>1.0014499133278745</v>
      </c>
      <c r="E7044" s="99">
        <v>-855869995.02999997</v>
      </c>
      <c r="K7044" s="27">
        <v>848568200.17999995</v>
      </c>
      <c r="L7044" s="27">
        <v>0.70279999999999998</v>
      </c>
    </row>
    <row r="7045" spans="1:12" x14ac:dyDescent="0.25">
      <c r="A7045" s="91">
        <v>7037</v>
      </c>
      <c r="B7045" s="104">
        <v>1.5261402487895797</v>
      </c>
      <c r="C7045" s="104">
        <v>0.95304916724488686</v>
      </c>
      <c r="D7045" s="104">
        <v>1.0113962163495358</v>
      </c>
      <c r="E7045" s="99">
        <v>988771559.47000003</v>
      </c>
      <c r="K7045" s="27">
        <v>849374705.82000005</v>
      </c>
      <c r="L7045" s="27">
        <v>0.70289999999999997</v>
      </c>
    </row>
    <row r="7046" spans="1:12" x14ac:dyDescent="0.25">
      <c r="A7046" s="91">
        <v>7038</v>
      </c>
      <c r="B7046" s="104">
        <v>1.3883075748771072</v>
      </c>
      <c r="C7046" s="104">
        <v>0.99921107681802168</v>
      </c>
      <c r="D7046" s="104">
        <v>0.96589333176407921</v>
      </c>
      <c r="E7046" s="99">
        <v>619384939.13</v>
      </c>
      <c r="K7046" s="27">
        <v>849917166.09000003</v>
      </c>
      <c r="L7046" s="27">
        <v>0.70299999999999996</v>
      </c>
    </row>
    <row r="7047" spans="1:12" x14ac:dyDescent="0.25">
      <c r="A7047" s="91">
        <v>7039</v>
      </c>
      <c r="B7047" s="104">
        <v>0.71057367929260429</v>
      </c>
      <c r="C7047" s="104">
        <v>1.0367515586806317</v>
      </c>
      <c r="D7047" s="104">
        <v>1.0009762352061335</v>
      </c>
      <c r="E7047" s="99">
        <v>-341676708.95999998</v>
      </c>
      <c r="K7047" s="27">
        <v>850218571.92999995</v>
      </c>
      <c r="L7047" s="27">
        <v>0.70309999999999995</v>
      </c>
    </row>
    <row r="7048" spans="1:12" x14ac:dyDescent="0.25">
      <c r="A7048" s="91">
        <v>7040</v>
      </c>
      <c r="B7048" s="104">
        <v>0.98286715238439548</v>
      </c>
      <c r="C7048" s="104">
        <v>1.0092603633756723</v>
      </c>
      <c r="D7048" s="104">
        <v>1.0183076924747658</v>
      </c>
      <c r="E7048" s="99">
        <v>669684967.14999998</v>
      </c>
      <c r="K7048" s="27">
        <v>850536304.88999999</v>
      </c>
      <c r="L7048" s="27">
        <v>0.70320000000000005</v>
      </c>
    </row>
    <row r="7049" spans="1:12" x14ac:dyDescent="0.25">
      <c r="A7049" s="91">
        <v>7041</v>
      </c>
      <c r="B7049" s="104">
        <v>0.63811264227280917</v>
      </c>
      <c r="C7049" s="104">
        <v>0.97704355899493445</v>
      </c>
      <c r="D7049" s="104">
        <v>1.0366158762300148</v>
      </c>
      <c r="E7049" s="99">
        <v>-984742254.44000006</v>
      </c>
      <c r="K7049" s="27">
        <v>850692054.71000004</v>
      </c>
      <c r="L7049" s="27">
        <v>0.70330000000000004</v>
      </c>
    </row>
    <row r="7050" spans="1:12" x14ac:dyDescent="0.25">
      <c r="A7050" s="91">
        <v>7042</v>
      </c>
      <c r="B7050" s="104">
        <v>0.84327822837696242</v>
      </c>
      <c r="C7050" s="104">
        <v>1.0182543693084865</v>
      </c>
      <c r="D7050" s="104">
        <v>0.9989277941493715</v>
      </c>
      <c r="E7050" s="99">
        <v>-103080953.84</v>
      </c>
      <c r="K7050" s="27">
        <v>851458526.15999997</v>
      </c>
      <c r="L7050" s="27">
        <v>0.70340000000000003</v>
      </c>
    </row>
    <row r="7051" spans="1:12" x14ac:dyDescent="0.25">
      <c r="A7051" s="91">
        <v>7043</v>
      </c>
      <c r="B7051" s="104">
        <v>0.82643963292812817</v>
      </c>
      <c r="C7051" s="104">
        <v>1.0210407886937165</v>
      </c>
      <c r="D7051" s="104">
        <v>0.97904168355546728</v>
      </c>
      <c r="E7051" s="99">
        <v>-463955803.92000002</v>
      </c>
      <c r="K7051" s="27">
        <v>851665726.00999999</v>
      </c>
      <c r="L7051" s="27">
        <v>0.70350000000000001</v>
      </c>
    </row>
    <row r="7052" spans="1:12" x14ac:dyDescent="0.25">
      <c r="A7052" s="91">
        <v>7044</v>
      </c>
      <c r="B7052" s="104">
        <v>0.95488624397072808</v>
      </c>
      <c r="C7052" s="104">
        <v>1.0278285544506744</v>
      </c>
      <c r="D7052" s="104">
        <v>1.0049012479225488</v>
      </c>
      <c r="E7052" s="99">
        <v>650310224.63</v>
      </c>
      <c r="K7052" s="27">
        <v>852650644.71000004</v>
      </c>
      <c r="L7052" s="27">
        <v>0.7036</v>
      </c>
    </row>
    <row r="7053" spans="1:12" x14ac:dyDescent="0.25">
      <c r="A7053" s="91">
        <v>7045</v>
      </c>
      <c r="B7053" s="104">
        <v>0.92719103794936708</v>
      </c>
      <c r="C7053" s="104">
        <v>0.98859014831572423</v>
      </c>
      <c r="D7053" s="104">
        <v>1.0047075124727147</v>
      </c>
      <c r="E7053" s="99">
        <v>-214976459.66</v>
      </c>
      <c r="K7053" s="27">
        <v>852758504.50999999</v>
      </c>
      <c r="L7053" s="27">
        <v>0.70369999999999999</v>
      </c>
    </row>
    <row r="7054" spans="1:12" x14ac:dyDescent="0.25">
      <c r="A7054" s="91">
        <v>7046</v>
      </c>
      <c r="B7054" s="104">
        <v>0.89001824302553456</v>
      </c>
      <c r="C7054" s="104">
        <v>1.0381099770728572</v>
      </c>
      <c r="D7054" s="104">
        <v>0.98786518868084261</v>
      </c>
      <c r="E7054" s="99">
        <v>235648558.91999999</v>
      </c>
      <c r="K7054" s="27">
        <v>853115668.5</v>
      </c>
      <c r="L7054" s="27">
        <v>0.70379999999999998</v>
      </c>
    </row>
    <row r="7055" spans="1:12" x14ac:dyDescent="0.25">
      <c r="A7055" s="91">
        <v>7047</v>
      </c>
      <c r="B7055" s="104">
        <v>0.88298581408510646</v>
      </c>
      <c r="C7055" s="104">
        <v>1.0049931359893958</v>
      </c>
      <c r="D7055" s="104">
        <v>1.0323745224188021</v>
      </c>
      <c r="E7055" s="99">
        <v>421119671.76999998</v>
      </c>
      <c r="K7055" s="27">
        <v>853247893.60000002</v>
      </c>
      <c r="L7055" s="27">
        <v>0.70389999999999997</v>
      </c>
    </row>
    <row r="7056" spans="1:12" x14ac:dyDescent="0.25">
      <c r="A7056" s="91">
        <v>7048</v>
      </c>
      <c r="B7056" s="104">
        <v>1.5956442567329472</v>
      </c>
      <c r="C7056" s="104">
        <v>1.0325721409550348</v>
      </c>
      <c r="D7056" s="104">
        <v>1.0158591959658745</v>
      </c>
      <c r="E7056" s="99">
        <v>3959564929.75</v>
      </c>
      <c r="K7056" s="27">
        <v>853602221.77999997</v>
      </c>
      <c r="L7056" s="27">
        <v>0.70399999999999996</v>
      </c>
    </row>
    <row r="7057" spans="1:12" x14ac:dyDescent="0.25">
      <c r="A7057" s="91">
        <v>7049</v>
      </c>
      <c r="B7057" s="104">
        <v>2.1814172120610764</v>
      </c>
      <c r="C7057" s="104">
        <v>1.023692817360834</v>
      </c>
      <c r="D7057" s="104">
        <v>1.0022734804271152</v>
      </c>
      <c r="E7057" s="99">
        <v>5677952698.6499996</v>
      </c>
      <c r="K7057" s="27">
        <v>853687155.38999999</v>
      </c>
      <c r="L7057" s="27">
        <v>0.70409999999999995</v>
      </c>
    </row>
    <row r="7058" spans="1:12" x14ac:dyDescent="0.25">
      <c r="A7058" s="91">
        <v>7050</v>
      </c>
      <c r="B7058" s="104">
        <v>1.4171692261842048</v>
      </c>
      <c r="C7058" s="104">
        <v>1.0265142037793935</v>
      </c>
      <c r="D7058" s="104">
        <v>1.0029815600721619</v>
      </c>
      <c r="E7058" s="99">
        <v>2565248517.0700002</v>
      </c>
      <c r="K7058" s="27">
        <v>853707013.52999997</v>
      </c>
      <c r="L7058" s="27">
        <v>0.70420000000000005</v>
      </c>
    </row>
    <row r="7059" spans="1:12" x14ac:dyDescent="0.25">
      <c r="A7059" s="91">
        <v>7051</v>
      </c>
      <c r="B7059" s="104">
        <v>0.83961647148304797</v>
      </c>
      <c r="C7059" s="104">
        <v>0.95395758985647339</v>
      </c>
      <c r="D7059" s="104">
        <v>1.0070040987178679</v>
      </c>
      <c r="E7059" s="99">
        <v>-1078668418.1700001</v>
      </c>
      <c r="K7059" s="27">
        <v>854020293.62</v>
      </c>
      <c r="L7059" s="27">
        <v>0.70430000000000004</v>
      </c>
    </row>
    <row r="7060" spans="1:12" x14ac:dyDescent="0.25">
      <c r="A7060" s="91">
        <v>7052</v>
      </c>
      <c r="B7060" s="104">
        <v>1.0077865868239455</v>
      </c>
      <c r="C7060" s="104">
        <v>0.97655495167954975</v>
      </c>
      <c r="D7060" s="104">
        <v>0.97349638508982661</v>
      </c>
      <c r="E7060" s="99">
        <v>-801034172.76999998</v>
      </c>
      <c r="K7060" s="27">
        <v>854196492.52999997</v>
      </c>
      <c r="L7060" s="27">
        <v>0.70440000000000003</v>
      </c>
    </row>
    <row r="7061" spans="1:12" x14ac:dyDescent="0.25">
      <c r="A7061" s="91">
        <v>7053</v>
      </c>
      <c r="B7061" s="104">
        <v>1.1507060354434027</v>
      </c>
      <c r="C7061" s="104">
        <v>1.0285841588320499</v>
      </c>
      <c r="D7061" s="104">
        <v>0.97098223245074511</v>
      </c>
      <c r="E7061" s="99">
        <v>703302871.64999998</v>
      </c>
      <c r="K7061" s="27">
        <v>854233858.88</v>
      </c>
      <c r="L7061" s="27">
        <v>0.70450000000000002</v>
      </c>
    </row>
    <row r="7062" spans="1:12" x14ac:dyDescent="0.25">
      <c r="A7062" s="91">
        <v>7054</v>
      </c>
      <c r="B7062" s="104">
        <v>0.82858266788325097</v>
      </c>
      <c r="C7062" s="104">
        <v>1.0082628225797774</v>
      </c>
      <c r="D7062" s="104">
        <v>0.98874400900776205</v>
      </c>
      <c r="E7062" s="99">
        <v>-501851009.29000002</v>
      </c>
      <c r="K7062" s="27">
        <v>854243934.92999995</v>
      </c>
      <c r="L7062" s="27">
        <v>0.7046</v>
      </c>
    </row>
    <row r="7063" spans="1:12" x14ac:dyDescent="0.25">
      <c r="A7063" s="91">
        <v>7055</v>
      </c>
      <c r="B7063" s="104">
        <v>0.85517831801872146</v>
      </c>
      <c r="C7063" s="104">
        <v>0.99099984450545175</v>
      </c>
      <c r="D7063" s="104">
        <v>0.97749259856303905</v>
      </c>
      <c r="E7063" s="99">
        <v>-894592640.70000005</v>
      </c>
      <c r="K7063" s="27">
        <v>854247458.53999996</v>
      </c>
      <c r="L7063" s="27">
        <v>0.70469999999999999</v>
      </c>
    </row>
    <row r="7064" spans="1:12" x14ac:dyDescent="0.25">
      <c r="A7064" s="91">
        <v>7056</v>
      </c>
      <c r="B7064" s="104">
        <v>0.90543147429472992</v>
      </c>
      <c r="C7064" s="104">
        <v>1.0245066641354323</v>
      </c>
      <c r="D7064" s="104">
        <v>0.960723461115915</v>
      </c>
      <c r="E7064" s="99">
        <v>-456596881.75</v>
      </c>
      <c r="K7064" s="27">
        <v>854606060.77999997</v>
      </c>
      <c r="L7064" s="27">
        <v>0.70479999999999998</v>
      </c>
    </row>
    <row r="7065" spans="1:12" x14ac:dyDescent="0.25">
      <c r="A7065" s="91">
        <v>7057</v>
      </c>
      <c r="B7065" s="104">
        <v>0.82624718279153453</v>
      </c>
      <c r="C7065" s="104">
        <v>0.94904447695587568</v>
      </c>
      <c r="D7065" s="104">
        <v>1.0026147968382446</v>
      </c>
      <c r="E7065" s="99">
        <v>-1269359172.6199999</v>
      </c>
      <c r="K7065" s="27">
        <v>854958887.75</v>
      </c>
      <c r="L7065" s="27">
        <v>0.70489999999999997</v>
      </c>
    </row>
    <row r="7066" spans="1:12" x14ac:dyDescent="0.25">
      <c r="A7066" s="91">
        <v>7058</v>
      </c>
      <c r="B7066" s="104">
        <v>1.008665468987501</v>
      </c>
      <c r="C7066" s="104">
        <v>1.0564354137137149</v>
      </c>
      <c r="D7066" s="104">
        <v>1.002306947789821</v>
      </c>
      <c r="E7066" s="99">
        <v>1416593429.77</v>
      </c>
      <c r="K7066" s="27">
        <v>854993249.5</v>
      </c>
      <c r="L7066" s="27">
        <v>0.70499999999999996</v>
      </c>
    </row>
    <row r="7067" spans="1:12" x14ac:dyDescent="0.25">
      <c r="A7067" s="91">
        <v>7059</v>
      </c>
      <c r="B7067" s="104">
        <v>0.9965021514764727</v>
      </c>
      <c r="C7067" s="104">
        <v>1.0137000414079269</v>
      </c>
      <c r="D7067" s="104">
        <v>1.0291096519768643</v>
      </c>
      <c r="E7067" s="99">
        <v>1040415534.89</v>
      </c>
      <c r="K7067" s="27">
        <v>855070261.75</v>
      </c>
      <c r="L7067" s="27">
        <v>0.70509999999999995</v>
      </c>
    </row>
    <row r="7068" spans="1:12" x14ac:dyDescent="0.25">
      <c r="A7068" s="91">
        <v>7060</v>
      </c>
      <c r="B7068" s="104">
        <v>0.72958419540464425</v>
      </c>
      <c r="C7068" s="104">
        <v>1.0170664750081821</v>
      </c>
      <c r="D7068" s="104">
        <v>1.0216706385356471</v>
      </c>
      <c r="E7068" s="99">
        <v>-237310493.94999999</v>
      </c>
      <c r="K7068" s="27">
        <v>855916296.34000003</v>
      </c>
      <c r="L7068" s="27">
        <v>0.70520000000000005</v>
      </c>
    </row>
    <row r="7069" spans="1:12" x14ac:dyDescent="0.25">
      <c r="A7069" s="91">
        <v>7061</v>
      </c>
      <c r="B7069" s="104">
        <v>0.87180070471315785</v>
      </c>
      <c r="C7069" s="104">
        <v>1.040435773912185</v>
      </c>
      <c r="D7069" s="104">
        <v>0.95</v>
      </c>
      <c r="E7069" s="99">
        <v>-495995518.22000003</v>
      </c>
      <c r="K7069" s="27">
        <v>856305710.26999998</v>
      </c>
      <c r="L7069" s="27">
        <v>0.70530000000000004</v>
      </c>
    </row>
    <row r="7070" spans="1:12" x14ac:dyDescent="0.25">
      <c r="A7070" s="91">
        <v>7062</v>
      </c>
      <c r="B7070" s="104">
        <v>0.9435470627420669</v>
      </c>
      <c r="C7070" s="104">
        <v>1.0694262850505525</v>
      </c>
      <c r="D7070" s="104">
        <v>0.9835249649243698</v>
      </c>
      <c r="E7070" s="99">
        <v>963459008.63999999</v>
      </c>
      <c r="K7070" s="27">
        <v>856380386.05999994</v>
      </c>
      <c r="L7070" s="27">
        <v>0.70540000000000003</v>
      </c>
    </row>
    <row r="7071" spans="1:12" x14ac:dyDescent="0.25">
      <c r="A7071" s="91">
        <v>7063</v>
      </c>
      <c r="B7071" s="104">
        <v>1.4017330247021469</v>
      </c>
      <c r="C7071" s="104">
        <v>0.97070263265481649</v>
      </c>
      <c r="D7071" s="104">
        <v>0.98996509826727019</v>
      </c>
      <c r="E7071" s="99">
        <v>540006700.38</v>
      </c>
      <c r="K7071" s="27">
        <v>856405087.74000001</v>
      </c>
      <c r="L7071" s="27">
        <v>0.70550000000000002</v>
      </c>
    </row>
    <row r="7072" spans="1:12" x14ac:dyDescent="0.25">
      <c r="A7072" s="91">
        <v>7064</v>
      </c>
      <c r="B7072" s="104">
        <v>0.72499651139141441</v>
      </c>
      <c r="C7072" s="104">
        <v>0.98533485635214213</v>
      </c>
      <c r="D7072" s="104">
        <v>1.0346786976263285</v>
      </c>
      <c r="E7072" s="99">
        <v>-544877968.51999998</v>
      </c>
      <c r="K7072" s="27">
        <v>857814034.91999996</v>
      </c>
      <c r="L7072" s="27">
        <v>0.7056</v>
      </c>
    </row>
    <row r="7073" spans="1:12" x14ac:dyDescent="0.25">
      <c r="A7073" s="91">
        <v>7065</v>
      </c>
      <c r="B7073" s="104">
        <v>0.78706330080502551</v>
      </c>
      <c r="C7073" s="104">
        <v>1.0215355691892496</v>
      </c>
      <c r="D7073" s="104">
        <v>0.96390633662010883</v>
      </c>
      <c r="E7073" s="99">
        <v>-846682919.79999995</v>
      </c>
      <c r="K7073" s="27">
        <v>858088691.42999995</v>
      </c>
      <c r="L7073" s="27">
        <v>0.70569999999999999</v>
      </c>
    </row>
    <row r="7074" spans="1:12" x14ac:dyDescent="0.25">
      <c r="A7074" s="91">
        <v>7066</v>
      </c>
      <c r="B7074" s="104">
        <v>1.2016295502357954</v>
      </c>
      <c r="C7074" s="104">
        <v>1.0305429183332011</v>
      </c>
      <c r="D7074" s="104">
        <v>0.99001547413259194</v>
      </c>
      <c r="E7074" s="99">
        <v>1414864166.2</v>
      </c>
      <c r="K7074" s="27">
        <v>858200761.54999995</v>
      </c>
      <c r="L7074" s="27">
        <v>0.70579999999999998</v>
      </c>
    </row>
    <row r="7075" spans="1:12" x14ac:dyDescent="0.25">
      <c r="A7075" s="91">
        <v>7067</v>
      </c>
      <c r="B7075" s="104">
        <v>1.1939738156140915</v>
      </c>
      <c r="C7075" s="104">
        <v>1.0133596563257026</v>
      </c>
      <c r="D7075" s="104">
        <v>1.0097799311247948</v>
      </c>
      <c r="E7075" s="99">
        <v>1456820456.6400001</v>
      </c>
      <c r="K7075" s="27">
        <v>859023537.30999994</v>
      </c>
      <c r="L7075" s="27">
        <v>0.70589999999999997</v>
      </c>
    </row>
    <row r="7076" spans="1:12" x14ac:dyDescent="0.25">
      <c r="A7076" s="91">
        <v>7068</v>
      </c>
      <c r="B7076" s="104">
        <v>1.0186125136631479</v>
      </c>
      <c r="C7076" s="104">
        <v>1.0127997354213887</v>
      </c>
      <c r="D7076" s="104">
        <v>0.99789803563099377</v>
      </c>
      <c r="E7076" s="99">
        <v>468419201.20999998</v>
      </c>
      <c r="K7076" s="27">
        <v>859160956.60000002</v>
      </c>
      <c r="L7076" s="27">
        <v>0.70599999999999996</v>
      </c>
    </row>
    <row r="7077" spans="1:12" x14ac:dyDescent="0.25">
      <c r="A7077" s="91">
        <v>7069</v>
      </c>
      <c r="B7077" s="104">
        <v>1.528900483640522</v>
      </c>
      <c r="C7077" s="104">
        <v>1.000519350291043</v>
      </c>
      <c r="D7077" s="104">
        <v>1.0031222398769284</v>
      </c>
      <c r="E7077" s="99">
        <v>2235252096.29</v>
      </c>
      <c r="K7077" s="27">
        <v>859255964.41999996</v>
      </c>
      <c r="L7077" s="27">
        <v>0.70609999999999995</v>
      </c>
    </row>
    <row r="7078" spans="1:12" x14ac:dyDescent="0.25">
      <c r="A7078" s="91">
        <v>7070</v>
      </c>
      <c r="B7078" s="104">
        <v>0.99693263746487759</v>
      </c>
      <c r="C7078" s="104">
        <v>1.0500569055283346</v>
      </c>
      <c r="D7078" s="104">
        <v>0.98010467272643342</v>
      </c>
      <c r="E7078" s="99">
        <v>758251948.34000003</v>
      </c>
      <c r="K7078" s="27">
        <v>859506502.40999997</v>
      </c>
      <c r="L7078" s="27">
        <v>0.70620000000000005</v>
      </c>
    </row>
    <row r="7079" spans="1:12" x14ac:dyDescent="0.25">
      <c r="A7079" s="91">
        <v>7071</v>
      </c>
      <c r="B7079" s="104">
        <v>0.98440767621079883</v>
      </c>
      <c r="C7079" s="104">
        <v>0.99988641341993911</v>
      </c>
      <c r="D7079" s="104">
        <v>0.99694260965972337</v>
      </c>
      <c r="E7079" s="99">
        <v>58815528.920000002</v>
      </c>
      <c r="K7079" s="27">
        <v>859595277.30999994</v>
      </c>
      <c r="L7079" s="27">
        <v>0.70630000000000004</v>
      </c>
    </row>
    <row r="7080" spans="1:12" x14ac:dyDescent="0.25">
      <c r="A7080" s="91">
        <v>7072</v>
      </c>
      <c r="B7080" s="104">
        <v>1.0191644465779344</v>
      </c>
      <c r="C7080" s="104">
        <v>0.96337026978113538</v>
      </c>
      <c r="D7080" s="104">
        <v>0.99380470823050338</v>
      </c>
      <c r="E7080" s="99">
        <v>-631561511.46000004</v>
      </c>
      <c r="K7080" s="27">
        <v>859791113.60000002</v>
      </c>
      <c r="L7080" s="27">
        <v>0.70640000000000003</v>
      </c>
    </row>
    <row r="7081" spans="1:12" x14ac:dyDescent="0.25">
      <c r="A7081" s="91">
        <v>7073</v>
      </c>
      <c r="B7081" s="104">
        <v>0.88813647510725557</v>
      </c>
      <c r="C7081" s="104">
        <v>0.94131336038347779</v>
      </c>
      <c r="D7081" s="104">
        <v>1.0378329457327755</v>
      </c>
      <c r="E7081" s="99">
        <v>-646639110.29999995</v>
      </c>
      <c r="K7081" s="27">
        <v>860095505.88</v>
      </c>
      <c r="L7081" s="27">
        <v>0.70650000000000002</v>
      </c>
    </row>
    <row r="7082" spans="1:12" x14ac:dyDescent="0.25">
      <c r="A7082" s="91">
        <v>7074</v>
      </c>
      <c r="B7082" s="104">
        <v>0.95726395907578277</v>
      </c>
      <c r="C7082" s="104">
        <v>1.0286426753880082</v>
      </c>
      <c r="D7082" s="104">
        <v>1.0044563874702128</v>
      </c>
      <c r="E7082" s="99">
        <v>667648480.98000002</v>
      </c>
      <c r="K7082" s="27">
        <v>860195808.70000005</v>
      </c>
      <c r="L7082" s="27">
        <v>0.70660000000000001</v>
      </c>
    </row>
    <row r="7083" spans="1:12" x14ac:dyDescent="0.25">
      <c r="A7083" s="91">
        <v>7075</v>
      </c>
      <c r="B7083" s="104">
        <v>0.87997825659918516</v>
      </c>
      <c r="C7083" s="104">
        <v>0.97679862509065807</v>
      </c>
      <c r="D7083" s="104">
        <v>1.0222282183370563</v>
      </c>
      <c r="E7083" s="99">
        <v>-287892744.61000001</v>
      </c>
      <c r="K7083" s="27">
        <v>860286975.59000003</v>
      </c>
      <c r="L7083" s="27">
        <v>0.70669999999999999</v>
      </c>
    </row>
    <row r="7084" spans="1:12" x14ac:dyDescent="0.25">
      <c r="A7084" s="91">
        <v>7076</v>
      </c>
      <c r="B7084" s="104">
        <v>0.8843549149842973</v>
      </c>
      <c r="C7084" s="104">
        <v>0.97722159747397275</v>
      </c>
      <c r="D7084" s="104">
        <v>1.0102752687670875</v>
      </c>
      <c r="E7084" s="99">
        <v>-473509984.77999997</v>
      </c>
      <c r="K7084" s="27">
        <v>860546645.73000002</v>
      </c>
      <c r="L7084" s="27">
        <v>0.70679999999999998</v>
      </c>
    </row>
    <row r="7085" spans="1:12" x14ac:dyDescent="0.25">
      <c r="A7085" s="91">
        <v>7077</v>
      </c>
      <c r="B7085" s="104">
        <v>1.3327235047371537</v>
      </c>
      <c r="C7085" s="104">
        <v>1.0169012484052902</v>
      </c>
      <c r="D7085" s="104">
        <v>0.99448262240449814</v>
      </c>
      <c r="E7085" s="99">
        <v>1707651483.96</v>
      </c>
      <c r="K7085" s="27">
        <v>860656347.92999995</v>
      </c>
      <c r="L7085" s="27">
        <v>0.70689999999999997</v>
      </c>
    </row>
    <row r="7086" spans="1:12" x14ac:dyDescent="0.25">
      <c r="A7086" s="91">
        <v>7078</v>
      </c>
      <c r="B7086" s="104">
        <v>0.95074460371168601</v>
      </c>
      <c r="C7086" s="104">
        <v>0.97984315411150424</v>
      </c>
      <c r="D7086" s="104">
        <v>0.99411622978002834</v>
      </c>
      <c r="E7086" s="99">
        <v>-501337476.45999998</v>
      </c>
      <c r="K7086" s="27">
        <v>860873564.23000002</v>
      </c>
      <c r="L7086" s="27">
        <v>0.70699999999999996</v>
      </c>
    </row>
    <row r="7087" spans="1:12" x14ac:dyDescent="0.25">
      <c r="A7087" s="91">
        <v>7079</v>
      </c>
      <c r="B7087" s="104">
        <v>0.75745918897480269</v>
      </c>
      <c r="C7087" s="104">
        <v>1.0166563458231603</v>
      </c>
      <c r="D7087" s="104">
        <v>0.98057958628498598</v>
      </c>
      <c r="E7087" s="99">
        <v>-758547940.90999997</v>
      </c>
      <c r="K7087" s="27">
        <v>861080894.82000005</v>
      </c>
      <c r="L7087" s="27">
        <v>0.70709999999999995</v>
      </c>
    </row>
    <row r="7088" spans="1:12" x14ac:dyDescent="0.25">
      <c r="A7088" s="91">
        <v>7080</v>
      </c>
      <c r="B7088" s="104">
        <v>1.3555882520533689</v>
      </c>
      <c r="C7088" s="104">
        <v>1.0146265976448681</v>
      </c>
      <c r="D7088" s="104">
        <v>0.99267698502912471</v>
      </c>
      <c r="E7088" s="99">
        <v>1683904323.76</v>
      </c>
      <c r="K7088" s="27">
        <v>861706877.94000006</v>
      </c>
      <c r="L7088" s="27">
        <v>0.70720000000000005</v>
      </c>
    </row>
    <row r="7089" spans="1:12" x14ac:dyDescent="0.25">
      <c r="A7089" s="91">
        <v>7081</v>
      </c>
      <c r="B7089" s="104">
        <v>1.0253567412834703</v>
      </c>
      <c r="C7089" s="104">
        <v>0.97545021380189545</v>
      </c>
      <c r="D7089" s="104">
        <v>0.99377900126639163</v>
      </c>
      <c r="E7089" s="99">
        <v>-364853295.20999998</v>
      </c>
      <c r="K7089" s="27">
        <v>861987640.23000002</v>
      </c>
      <c r="L7089" s="27">
        <v>0.70730000000000004</v>
      </c>
    </row>
    <row r="7090" spans="1:12" x14ac:dyDescent="0.25">
      <c r="A7090" s="91">
        <v>7082</v>
      </c>
      <c r="B7090" s="104">
        <v>1.262875571634323</v>
      </c>
      <c r="C7090" s="104">
        <v>1.0205668450914065</v>
      </c>
      <c r="D7090" s="104">
        <v>1.0068767873121243</v>
      </c>
      <c r="E7090" s="99">
        <v>1853697036.0699999</v>
      </c>
      <c r="K7090" s="27">
        <v>862088026.57000005</v>
      </c>
      <c r="L7090" s="27">
        <v>0.70740000000000003</v>
      </c>
    </row>
    <row r="7091" spans="1:12" x14ac:dyDescent="0.25">
      <c r="A7091" s="91">
        <v>7083</v>
      </c>
      <c r="B7091" s="104">
        <v>0.65551203524887047</v>
      </c>
      <c r="C7091" s="104">
        <v>0.95675933848781181</v>
      </c>
      <c r="D7091" s="104">
        <v>0.99060973285562026</v>
      </c>
      <c r="E7091" s="99">
        <v>-1775796003.3499999</v>
      </c>
      <c r="K7091" s="27">
        <v>862529595.01999998</v>
      </c>
      <c r="L7091" s="27">
        <v>0.70750000000000002</v>
      </c>
    </row>
    <row r="7092" spans="1:12" x14ac:dyDescent="0.25">
      <c r="A7092" s="91">
        <v>7084</v>
      </c>
      <c r="B7092" s="104">
        <v>1.3452640683247794</v>
      </c>
      <c r="C7092" s="104">
        <v>0.98174073983705878</v>
      </c>
      <c r="D7092" s="104">
        <v>1.0080629955227218</v>
      </c>
      <c r="E7092" s="99">
        <v>1163988970.77</v>
      </c>
      <c r="K7092" s="27">
        <v>863271384.74000001</v>
      </c>
      <c r="L7092" s="27">
        <v>0.70760000000000001</v>
      </c>
    </row>
    <row r="7093" spans="1:12" x14ac:dyDescent="0.25">
      <c r="A7093" s="91">
        <v>7085</v>
      </c>
      <c r="B7093" s="104">
        <v>1.3582083878556173</v>
      </c>
      <c r="C7093" s="104">
        <v>1.0084537325951599</v>
      </c>
      <c r="D7093" s="104">
        <v>1.0423143872302658</v>
      </c>
      <c r="E7093" s="99">
        <v>2908965381.0500002</v>
      </c>
      <c r="K7093" s="27">
        <v>863631175.38</v>
      </c>
      <c r="L7093" s="27">
        <v>0.7077</v>
      </c>
    </row>
    <row r="7094" spans="1:12" x14ac:dyDescent="0.25">
      <c r="A7094" s="91">
        <v>7086</v>
      </c>
      <c r="B7094" s="104">
        <v>1.0020717766735103</v>
      </c>
      <c r="C7094" s="104">
        <v>0.99451878979475328</v>
      </c>
      <c r="D7094" s="104">
        <v>0.97624330532539072</v>
      </c>
      <c r="E7094" s="99">
        <v>-404989272.64999998</v>
      </c>
      <c r="K7094" s="27">
        <v>863937657.37</v>
      </c>
      <c r="L7094" s="27">
        <v>0.70779999999999998</v>
      </c>
    </row>
    <row r="7095" spans="1:12" x14ac:dyDescent="0.25">
      <c r="A7095" s="91">
        <v>7087</v>
      </c>
      <c r="B7095" s="104">
        <v>1.0084751051260858</v>
      </c>
      <c r="C7095" s="104">
        <v>0.985720277423902</v>
      </c>
      <c r="D7095" s="104">
        <v>1.0251032931457371</v>
      </c>
      <c r="E7095" s="99">
        <v>424755772.87</v>
      </c>
      <c r="K7095" s="27">
        <v>864394089.76999998</v>
      </c>
      <c r="L7095" s="27">
        <v>0.70789999999999997</v>
      </c>
    </row>
    <row r="7096" spans="1:12" x14ac:dyDescent="0.25">
      <c r="A7096" s="91">
        <v>7088</v>
      </c>
      <c r="B7096" s="104">
        <v>0.86590429654707701</v>
      </c>
      <c r="C7096" s="104">
        <v>1.037990957967633</v>
      </c>
      <c r="D7096" s="104">
        <v>1.002383353598179</v>
      </c>
      <c r="E7096" s="99">
        <v>396701506.73000002</v>
      </c>
      <c r="K7096" s="27">
        <v>864939088.00999999</v>
      </c>
      <c r="L7096" s="27">
        <v>0.70799999999999996</v>
      </c>
    </row>
    <row r="7097" spans="1:12" x14ac:dyDescent="0.25">
      <c r="A7097" s="91">
        <v>7089</v>
      </c>
      <c r="B7097" s="104">
        <v>0.83751700452109479</v>
      </c>
      <c r="C7097" s="104">
        <v>1.015750459218373</v>
      </c>
      <c r="D7097" s="104">
        <v>0.96905084847884027</v>
      </c>
      <c r="E7097" s="99">
        <v>-683253034.77999997</v>
      </c>
      <c r="K7097" s="27">
        <v>864965549.92999995</v>
      </c>
      <c r="L7097" s="27">
        <v>0.70809999999999995</v>
      </c>
    </row>
    <row r="7098" spans="1:12" x14ac:dyDescent="0.25">
      <c r="A7098" s="91">
        <v>7090</v>
      </c>
      <c r="B7098" s="104">
        <v>0.70430176105945341</v>
      </c>
      <c r="C7098" s="104">
        <v>1.0015144788457628</v>
      </c>
      <c r="D7098" s="104">
        <v>1.0189246448140712</v>
      </c>
      <c r="E7098" s="99">
        <v>-615484322.13</v>
      </c>
      <c r="K7098" s="27">
        <v>865314088.12</v>
      </c>
      <c r="L7098" s="27">
        <v>0.70820000000000005</v>
      </c>
    </row>
    <row r="7099" spans="1:12" x14ac:dyDescent="0.25">
      <c r="A7099" s="91">
        <v>7091</v>
      </c>
      <c r="B7099" s="104">
        <v>1.151118414925846</v>
      </c>
      <c r="C7099" s="104">
        <v>1.0009290816621561</v>
      </c>
      <c r="D7099" s="104">
        <v>1.0036051289200336</v>
      </c>
      <c r="E7099" s="99">
        <v>840554381.97000003</v>
      </c>
      <c r="K7099" s="27">
        <v>865469937.58000004</v>
      </c>
      <c r="L7099" s="27">
        <v>0.70830000000000004</v>
      </c>
    </row>
    <row r="7100" spans="1:12" x14ac:dyDescent="0.25">
      <c r="A7100" s="91">
        <v>7092</v>
      </c>
      <c r="B7100" s="104">
        <v>1.0305204841499433</v>
      </c>
      <c r="C7100" s="104">
        <v>0.96631243977227321</v>
      </c>
      <c r="D7100" s="104">
        <v>0.97414146013973779</v>
      </c>
      <c r="E7100" s="99">
        <v>-936184398.41999996</v>
      </c>
      <c r="K7100" s="27">
        <v>865948531.96000004</v>
      </c>
      <c r="L7100" s="27">
        <v>0.70840000000000003</v>
      </c>
    </row>
    <row r="7101" spans="1:12" x14ac:dyDescent="0.25">
      <c r="A7101" s="91">
        <v>7093</v>
      </c>
      <c r="B7101" s="104">
        <v>1.5822884412634459</v>
      </c>
      <c r="C7101" s="104">
        <v>0.96821906942001346</v>
      </c>
      <c r="D7101" s="104">
        <v>1.0028413864792292</v>
      </c>
      <c r="E7101" s="99">
        <v>1381099884.29</v>
      </c>
      <c r="K7101" s="27">
        <v>866073497.60000002</v>
      </c>
      <c r="L7101" s="27">
        <v>0.70850000000000002</v>
      </c>
    </row>
    <row r="7102" spans="1:12" x14ac:dyDescent="0.25">
      <c r="A7102" s="91">
        <v>7094</v>
      </c>
      <c r="B7102" s="104">
        <v>1.2607857754703278</v>
      </c>
      <c r="C7102" s="104">
        <v>1.0106182765664626</v>
      </c>
      <c r="D7102" s="104">
        <v>1.0179258271937328</v>
      </c>
      <c r="E7102" s="99">
        <v>1874326822.73</v>
      </c>
      <c r="K7102" s="27">
        <v>866430775</v>
      </c>
      <c r="L7102" s="27">
        <v>0.70860000000000001</v>
      </c>
    </row>
    <row r="7103" spans="1:12" x14ac:dyDescent="0.25">
      <c r="A7103" s="91">
        <v>7095</v>
      </c>
      <c r="B7103" s="104">
        <v>1.0459014864033518</v>
      </c>
      <c r="C7103" s="104">
        <v>1.0137525138316632</v>
      </c>
      <c r="D7103" s="104">
        <v>1.0044596097704499</v>
      </c>
      <c r="E7103" s="99">
        <v>736093842.41999996</v>
      </c>
      <c r="K7103" s="27">
        <v>866708412.58000004</v>
      </c>
      <c r="L7103" s="27">
        <v>0.7087</v>
      </c>
    </row>
    <row r="7104" spans="1:12" x14ac:dyDescent="0.25">
      <c r="A7104" s="91">
        <v>7096</v>
      </c>
      <c r="B7104" s="104">
        <v>1.2309686953773171</v>
      </c>
      <c r="C7104" s="104">
        <v>0.99507560227135794</v>
      </c>
      <c r="D7104" s="104">
        <v>1.05</v>
      </c>
      <c r="E7104" s="99">
        <v>2150293981.6599998</v>
      </c>
      <c r="K7104" s="27">
        <v>866737339.03999996</v>
      </c>
      <c r="L7104" s="27">
        <v>0.70879999999999999</v>
      </c>
    </row>
    <row r="7105" spans="1:12" x14ac:dyDescent="0.25">
      <c r="A7105" s="91">
        <v>7097</v>
      </c>
      <c r="B7105" s="104">
        <v>1.230031795230097</v>
      </c>
      <c r="C7105" s="104">
        <v>0.93865919914060059</v>
      </c>
      <c r="D7105" s="104">
        <v>0.98900971382421965</v>
      </c>
      <c r="E7105" s="99">
        <v>-769014387.36000001</v>
      </c>
      <c r="K7105" s="27">
        <v>867293362.65999997</v>
      </c>
      <c r="L7105" s="27">
        <v>0.70889999999999997</v>
      </c>
    </row>
    <row r="7106" spans="1:12" x14ac:dyDescent="0.25">
      <c r="A7106" s="91">
        <v>7098</v>
      </c>
      <c r="B7106" s="104">
        <v>1.2277692133137104</v>
      </c>
      <c r="C7106" s="104">
        <v>0.97882859257277233</v>
      </c>
      <c r="D7106" s="104">
        <v>0.98425593887506946</v>
      </c>
      <c r="E7106" s="99">
        <v>102104937.73999999</v>
      </c>
      <c r="K7106" s="27">
        <v>867403089.92999995</v>
      </c>
      <c r="L7106" s="27">
        <v>0.70899999999999996</v>
      </c>
    </row>
    <row r="7107" spans="1:12" x14ac:dyDescent="0.25">
      <c r="A7107" s="91">
        <v>7099</v>
      </c>
      <c r="B7107" s="104">
        <v>0.77970436141869537</v>
      </c>
      <c r="C7107" s="104">
        <v>0.99932285946964372</v>
      </c>
      <c r="D7107" s="104">
        <v>1.0039462151416003</v>
      </c>
      <c r="E7107" s="99">
        <v>-578082065.46000004</v>
      </c>
      <c r="K7107" s="27">
        <v>867790299.87</v>
      </c>
      <c r="L7107" s="27">
        <v>0.70909999999999995</v>
      </c>
    </row>
    <row r="7108" spans="1:12" x14ac:dyDescent="0.25">
      <c r="A7108" s="91">
        <v>7100</v>
      </c>
      <c r="B7108" s="104">
        <v>1.1821207833145853</v>
      </c>
      <c r="C7108" s="104">
        <v>1.0504478489172744</v>
      </c>
      <c r="D7108" s="104">
        <v>0.95800631629349375</v>
      </c>
      <c r="E7108" s="99">
        <v>1000522537.2</v>
      </c>
      <c r="K7108" s="27">
        <v>868742624.77999997</v>
      </c>
      <c r="L7108" s="27">
        <v>0.70920000000000005</v>
      </c>
    </row>
    <row r="7109" spans="1:12" x14ac:dyDescent="0.25">
      <c r="A7109" s="91">
        <v>7101</v>
      </c>
      <c r="B7109" s="104">
        <v>0.98732998460376808</v>
      </c>
      <c r="C7109" s="104">
        <v>1.0091807978294765</v>
      </c>
      <c r="D7109" s="104">
        <v>0.98378408055954691</v>
      </c>
      <c r="E7109" s="99">
        <v>-11053114.84</v>
      </c>
      <c r="K7109" s="27">
        <v>868805848.04999995</v>
      </c>
      <c r="L7109" s="27">
        <v>0.70930000000000004</v>
      </c>
    </row>
    <row r="7110" spans="1:12" x14ac:dyDescent="0.25">
      <c r="A7110" s="91">
        <v>7102</v>
      </c>
      <c r="B7110" s="104">
        <v>1.0880789867639351</v>
      </c>
      <c r="C7110" s="104">
        <v>1.006214690996891</v>
      </c>
      <c r="D7110" s="104">
        <v>0.99010911482063368</v>
      </c>
      <c r="E7110" s="99">
        <v>420237630.44999999</v>
      </c>
      <c r="K7110" s="27">
        <v>868900059.62</v>
      </c>
      <c r="L7110" s="27">
        <v>0.70940000000000003</v>
      </c>
    </row>
    <row r="7111" spans="1:12" x14ac:dyDescent="0.25">
      <c r="A7111" s="91">
        <v>7103</v>
      </c>
      <c r="B7111" s="104">
        <v>0.82399249624499449</v>
      </c>
      <c r="C7111" s="104">
        <v>0.94488316204465028</v>
      </c>
      <c r="D7111" s="104">
        <v>1.0096820613363244</v>
      </c>
      <c r="E7111" s="99">
        <v>-1233605108.03</v>
      </c>
      <c r="K7111" s="27">
        <v>868932736.65999997</v>
      </c>
      <c r="L7111" s="27">
        <v>0.70950000000000002</v>
      </c>
    </row>
    <row r="7112" spans="1:12" x14ac:dyDescent="0.25">
      <c r="A7112" s="91">
        <v>7104</v>
      </c>
      <c r="B7112" s="104">
        <v>1.568374840250276</v>
      </c>
      <c r="C7112" s="104">
        <v>0.91807948712661192</v>
      </c>
      <c r="D7112" s="104">
        <v>0.97491770192924387</v>
      </c>
      <c r="E7112" s="99">
        <v>-1089507854.98</v>
      </c>
      <c r="K7112" s="27">
        <v>868967166.88999999</v>
      </c>
      <c r="L7112" s="27">
        <v>0.70960000000000001</v>
      </c>
    </row>
    <row r="7113" spans="1:12" x14ac:dyDescent="0.25">
      <c r="A7113" s="91">
        <v>7105</v>
      </c>
      <c r="B7113" s="104">
        <v>0.85415475665475826</v>
      </c>
      <c r="C7113" s="104">
        <v>0.99300036736928021</v>
      </c>
      <c r="D7113" s="104">
        <v>0.99324350417418505</v>
      </c>
      <c r="E7113" s="99">
        <v>-593314989.88</v>
      </c>
      <c r="K7113" s="27">
        <v>869192339.67999995</v>
      </c>
      <c r="L7113" s="27">
        <v>0.7097</v>
      </c>
    </row>
    <row r="7114" spans="1:12" x14ac:dyDescent="0.25">
      <c r="A7114" s="91">
        <v>7106</v>
      </c>
      <c r="B7114" s="104">
        <v>1.4111842970248574</v>
      </c>
      <c r="C7114" s="104">
        <v>1.0203200962672656</v>
      </c>
      <c r="D7114" s="104">
        <v>1.0117987354339022</v>
      </c>
      <c r="E7114" s="99">
        <v>2619659688.52</v>
      </c>
      <c r="K7114" s="27">
        <v>869221336.75</v>
      </c>
      <c r="L7114" s="27">
        <v>0.70979999999999999</v>
      </c>
    </row>
    <row r="7115" spans="1:12" x14ac:dyDescent="0.25">
      <c r="A7115" s="91">
        <v>7107</v>
      </c>
      <c r="B7115" s="104">
        <v>0.98735268454687797</v>
      </c>
      <c r="C7115" s="104">
        <v>0.93890547682204906</v>
      </c>
      <c r="D7115" s="104">
        <v>1.0094193900686868</v>
      </c>
      <c r="E7115" s="99">
        <v>-913926322.08000004</v>
      </c>
      <c r="K7115" s="27">
        <v>869674697.27999997</v>
      </c>
      <c r="L7115" s="27">
        <v>0.70989999999999998</v>
      </c>
    </row>
    <row r="7116" spans="1:12" x14ac:dyDescent="0.25">
      <c r="A7116" s="91">
        <v>7108</v>
      </c>
      <c r="B7116" s="104">
        <v>0.86124117591667049</v>
      </c>
      <c r="C7116" s="104">
        <v>0.98455375711980486</v>
      </c>
      <c r="D7116" s="104">
        <v>1.0208012810049174</v>
      </c>
      <c r="E7116" s="99">
        <v>-242349567.91999999</v>
      </c>
      <c r="K7116" s="27">
        <v>869962889.45000005</v>
      </c>
      <c r="L7116" s="27">
        <v>0.71</v>
      </c>
    </row>
    <row r="7117" spans="1:12" x14ac:dyDescent="0.25">
      <c r="A7117" s="91">
        <v>7109</v>
      </c>
      <c r="B7117" s="104">
        <v>0.8443488543427512</v>
      </c>
      <c r="C7117" s="104">
        <v>1.0187284145518203</v>
      </c>
      <c r="D7117" s="104">
        <v>1.028967426113184</v>
      </c>
      <c r="E7117" s="99">
        <v>432512405.81</v>
      </c>
      <c r="K7117" s="27">
        <v>870202759.87</v>
      </c>
      <c r="L7117" s="27">
        <v>0.71009999999999995</v>
      </c>
    </row>
    <row r="7118" spans="1:12" x14ac:dyDescent="0.25">
      <c r="A7118" s="91">
        <v>7110</v>
      </c>
      <c r="B7118" s="104">
        <v>0.93119363848153702</v>
      </c>
      <c r="C7118" s="104">
        <v>1.0112802441310291</v>
      </c>
      <c r="D7118" s="104">
        <v>0.9822471384166237</v>
      </c>
      <c r="E7118" s="99">
        <v>-199262989.13999999</v>
      </c>
      <c r="K7118" s="27">
        <v>870256588.77999997</v>
      </c>
      <c r="L7118" s="27">
        <v>0.71020000000000005</v>
      </c>
    </row>
    <row r="7119" spans="1:12" x14ac:dyDescent="0.25">
      <c r="A7119" s="91">
        <v>7111</v>
      </c>
      <c r="B7119" s="104">
        <v>1.0023519778272849</v>
      </c>
      <c r="C7119" s="104">
        <v>1.0010373690170253</v>
      </c>
      <c r="D7119" s="104">
        <v>0.99406793905697188</v>
      </c>
      <c r="E7119" s="99">
        <v>88343165.5</v>
      </c>
      <c r="K7119" s="27">
        <v>870295759.39999998</v>
      </c>
      <c r="L7119" s="27">
        <v>0.71030000000000004</v>
      </c>
    </row>
    <row r="7120" spans="1:12" x14ac:dyDescent="0.25">
      <c r="A7120" s="91">
        <v>7112</v>
      </c>
      <c r="B7120" s="104">
        <v>0.73379767473993229</v>
      </c>
      <c r="C7120" s="104">
        <v>1.0116582948309596</v>
      </c>
      <c r="D7120" s="104">
        <v>0.98581409087265548</v>
      </c>
      <c r="E7120" s="99">
        <v>-838090127.71000004</v>
      </c>
      <c r="K7120" s="27">
        <v>870701025.80999994</v>
      </c>
      <c r="L7120" s="27">
        <v>0.71040000000000003</v>
      </c>
    </row>
    <row r="7121" spans="1:12" x14ac:dyDescent="0.25">
      <c r="A7121" s="91">
        <v>7113</v>
      </c>
      <c r="B7121" s="104">
        <v>1.0241389498321105</v>
      </c>
      <c r="C7121" s="104">
        <v>1.053189848219797</v>
      </c>
      <c r="D7121" s="104">
        <v>1.0047667624919754</v>
      </c>
      <c r="E7121" s="99">
        <v>1478369825.1600001</v>
      </c>
      <c r="K7121" s="27">
        <v>871175029.03999996</v>
      </c>
      <c r="L7121" s="27">
        <v>0.71050000000000002</v>
      </c>
    </row>
    <row r="7122" spans="1:12" x14ac:dyDescent="0.25">
      <c r="A7122" s="91">
        <v>7114</v>
      </c>
      <c r="B7122" s="104">
        <v>0.75897012915837891</v>
      </c>
      <c r="C7122" s="104">
        <v>1.0194972544809733</v>
      </c>
      <c r="D7122" s="104">
        <v>1.0029366373641919</v>
      </c>
      <c r="E7122" s="99">
        <v>-360682791.20999998</v>
      </c>
      <c r="K7122" s="27">
        <v>872511398.26999998</v>
      </c>
      <c r="L7122" s="27">
        <v>0.71060000000000001</v>
      </c>
    </row>
    <row r="7123" spans="1:12" x14ac:dyDescent="0.25">
      <c r="A7123" s="91">
        <v>7115</v>
      </c>
      <c r="B7123" s="104">
        <v>0.8715042216796649</v>
      </c>
      <c r="C7123" s="104">
        <v>1.0299967375073109</v>
      </c>
      <c r="D7123" s="104">
        <v>1.0057784539072625</v>
      </c>
      <c r="E7123" s="99">
        <v>342190094.26999998</v>
      </c>
      <c r="K7123" s="27">
        <v>873028739.60000002</v>
      </c>
      <c r="L7123" s="27">
        <v>0.7107</v>
      </c>
    </row>
    <row r="7124" spans="1:12" x14ac:dyDescent="0.25">
      <c r="A7124" s="91">
        <v>7116</v>
      </c>
      <c r="B7124" s="104">
        <v>1.297677585783541</v>
      </c>
      <c r="C7124" s="104">
        <v>1.0223481733334985</v>
      </c>
      <c r="D7124" s="104">
        <v>1.0191344238651565</v>
      </c>
      <c r="E7124" s="99">
        <v>2379633135.1900001</v>
      </c>
      <c r="K7124" s="27">
        <v>873061381.15999997</v>
      </c>
      <c r="L7124" s="27">
        <v>0.71079999999999999</v>
      </c>
    </row>
    <row r="7125" spans="1:12" x14ac:dyDescent="0.25">
      <c r="A7125" s="91">
        <v>7117</v>
      </c>
      <c r="B7125" s="104">
        <v>0.76718260259504456</v>
      </c>
      <c r="C7125" s="104">
        <v>0.98595765418607217</v>
      </c>
      <c r="D7125" s="104">
        <v>1.0161446335565738</v>
      </c>
      <c r="E7125" s="99">
        <v>-646478634.87</v>
      </c>
      <c r="K7125" s="27">
        <v>873691307.63</v>
      </c>
      <c r="L7125" s="27">
        <v>0.71089999999999998</v>
      </c>
    </row>
    <row r="7126" spans="1:12" x14ac:dyDescent="0.25">
      <c r="A7126" s="91">
        <v>7118</v>
      </c>
      <c r="B7126" s="104">
        <v>0.88622654528689837</v>
      </c>
      <c r="C7126" s="104">
        <v>1.0105335395071635</v>
      </c>
      <c r="D7126" s="104">
        <v>0.97129906131181887</v>
      </c>
      <c r="E7126" s="99">
        <v>-570067279.75</v>
      </c>
      <c r="K7126" s="27">
        <v>873723547.73000002</v>
      </c>
      <c r="L7126" s="27">
        <v>0.71099999999999997</v>
      </c>
    </row>
    <row r="7127" spans="1:12" x14ac:dyDescent="0.25">
      <c r="A7127" s="91">
        <v>7119</v>
      </c>
      <c r="B7127" s="104">
        <v>0.7284897237545962</v>
      </c>
      <c r="C7127" s="104">
        <v>0.99230377032001238</v>
      </c>
      <c r="D7127" s="104">
        <v>0.967877408572557</v>
      </c>
      <c r="E7127" s="99">
        <v>-1399951132.03</v>
      </c>
      <c r="K7127" s="27">
        <v>873749477.22000003</v>
      </c>
      <c r="L7127" s="27">
        <v>0.71109999999999995</v>
      </c>
    </row>
    <row r="7128" spans="1:12" x14ac:dyDescent="0.25">
      <c r="A7128" s="91">
        <v>7120</v>
      </c>
      <c r="B7128" s="104">
        <v>1.0264227016566394</v>
      </c>
      <c r="C7128" s="104">
        <v>1.0428889455769099</v>
      </c>
      <c r="D7128" s="104">
        <v>1.0052864264792956</v>
      </c>
      <c r="E7128" s="99">
        <v>1285098275.71</v>
      </c>
      <c r="K7128" s="27">
        <v>874142612.79999995</v>
      </c>
      <c r="L7128" s="27">
        <v>0.71120000000000005</v>
      </c>
    </row>
    <row r="7129" spans="1:12" x14ac:dyDescent="0.25">
      <c r="A7129" s="91">
        <v>7121</v>
      </c>
      <c r="B7129" s="104">
        <v>0.8709954778587754</v>
      </c>
      <c r="C7129" s="104">
        <v>1.0558815257825962</v>
      </c>
      <c r="D7129" s="104">
        <v>1.0423062280230952</v>
      </c>
      <c r="E7129" s="99">
        <v>1479817488.76</v>
      </c>
      <c r="K7129" s="27">
        <v>874394833.62</v>
      </c>
      <c r="L7129" s="27">
        <v>0.71130000000000004</v>
      </c>
    </row>
    <row r="7130" spans="1:12" x14ac:dyDescent="0.25">
      <c r="A7130" s="91">
        <v>7122</v>
      </c>
      <c r="B7130" s="104">
        <v>0.98657406233537792</v>
      </c>
      <c r="C7130" s="104">
        <v>1.0415468373046302</v>
      </c>
      <c r="D7130" s="104">
        <v>0.99956864672672829</v>
      </c>
      <c r="E7130" s="99">
        <v>952877623.61000001</v>
      </c>
      <c r="K7130" s="27">
        <v>874455148.19000006</v>
      </c>
      <c r="L7130" s="27">
        <v>0.71140000000000003</v>
      </c>
    </row>
    <row r="7131" spans="1:12" x14ac:dyDescent="0.25">
      <c r="A7131" s="91">
        <v>7123</v>
      </c>
      <c r="B7131" s="104">
        <v>1.1596766124871338</v>
      </c>
      <c r="C7131" s="104">
        <v>0.9890127689147169</v>
      </c>
      <c r="D7131" s="104">
        <v>1.0032217906919072</v>
      </c>
      <c r="E7131" s="99">
        <v>581863464.17999995</v>
      </c>
      <c r="K7131" s="27">
        <v>874558748.87</v>
      </c>
      <c r="L7131" s="27">
        <v>0.71150000000000002</v>
      </c>
    </row>
    <row r="7132" spans="1:12" x14ac:dyDescent="0.25">
      <c r="A7132" s="91">
        <v>7124</v>
      </c>
      <c r="B7132" s="104">
        <v>0.81261235332052084</v>
      </c>
      <c r="C7132" s="104">
        <v>1.0939518807135282</v>
      </c>
      <c r="D7132" s="104">
        <v>1.0049668223766344</v>
      </c>
      <c r="E7132" s="99">
        <v>1125559801.25</v>
      </c>
      <c r="K7132" s="27">
        <v>874627716.45000005</v>
      </c>
      <c r="L7132" s="27">
        <v>0.71160000000000001</v>
      </c>
    </row>
    <row r="7133" spans="1:12" x14ac:dyDescent="0.25">
      <c r="A7133" s="91">
        <v>7125</v>
      </c>
      <c r="B7133" s="104">
        <v>0.91415280358205564</v>
      </c>
      <c r="C7133" s="104">
        <v>1.0197458829647943</v>
      </c>
      <c r="D7133" s="104">
        <v>0.97402844172950565</v>
      </c>
      <c r="E7133" s="99">
        <v>-260721173.94999999</v>
      </c>
      <c r="K7133" s="27">
        <v>876756011.13999999</v>
      </c>
      <c r="L7133" s="27">
        <v>0.7117</v>
      </c>
    </row>
    <row r="7134" spans="1:12" x14ac:dyDescent="0.25">
      <c r="A7134" s="91">
        <v>7126</v>
      </c>
      <c r="B7134" s="104">
        <v>1.2207356641209357</v>
      </c>
      <c r="C7134" s="104">
        <v>0.99333646562082734</v>
      </c>
      <c r="D7134" s="104">
        <v>0.97016284001445163</v>
      </c>
      <c r="E7134" s="99">
        <v>88524641.810000002</v>
      </c>
      <c r="K7134" s="27">
        <v>876944988.17999995</v>
      </c>
      <c r="L7134" s="27">
        <v>0.71179999999999999</v>
      </c>
    </row>
    <row r="7135" spans="1:12" x14ac:dyDescent="0.25">
      <c r="A7135" s="91">
        <v>7127</v>
      </c>
      <c r="B7135" s="104">
        <v>1.0227798145461535</v>
      </c>
      <c r="C7135" s="104">
        <v>0.99063910273858502</v>
      </c>
      <c r="D7135" s="104">
        <v>0.99060953728683832</v>
      </c>
      <c r="E7135" s="99">
        <v>-124466901.14</v>
      </c>
      <c r="K7135" s="27">
        <v>877087522.10000002</v>
      </c>
      <c r="L7135" s="27">
        <v>0.71189999999999998</v>
      </c>
    </row>
    <row r="7136" spans="1:12" x14ac:dyDescent="0.25">
      <c r="A7136" s="91">
        <v>7128</v>
      </c>
      <c r="B7136" s="104">
        <v>1.2444295050029732</v>
      </c>
      <c r="C7136" s="104">
        <v>0.97386151717634273</v>
      </c>
      <c r="D7136" s="104">
        <v>0.98953951056354172</v>
      </c>
      <c r="E7136" s="99">
        <v>157255736.96000001</v>
      </c>
      <c r="K7136" s="27">
        <v>877202986.88999999</v>
      </c>
      <c r="L7136" s="27">
        <v>0.71199999999999997</v>
      </c>
    </row>
    <row r="7137" spans="1:12" x14ac:dyDescent="0.25">
      <c r="A7137" s="91">
        <v>7129</v>
      </c>
      <c r="B7137" s="104">
        <v>0.95728172469777362</v>
      </c>
      <c r="C7137" s="104">
        <v>1.0228704815336209</v>
      </c>
      <c r="D7137" s="104">
        <v>1.0213446466508589</v>
      </c>
      <c r="E7137" s="99">
        <v>890576302.95000005</v>
      </c>
      <c r="K7137" s="27">
        <v>877736393.28999996</v>
      </c>
      <c r="L7137" s="27">
        <v>0.71209999999999996</v>
      </c>
    </row>
    <row r="7138" spans="1:12" x14ac:dyDescent="0.25">
      <c r="A7138" s="91">
        <v>7130</v>
      </c>
      <c r="B7138" s="104">
        <v>0.97896443303875025</v>
      </c>
      <c r="C7138" s="104">
        <v>1.0275669594628289</v>
      </c>
      <c r="D7138" s="104">
        <v>0.96809729580293713</v>
      </c>
      <c r="E7138" s="99">
        <v>-1431540.67</v>
      </c>
      <c r="K7138" s="27">
        <v>878142636.00999999</v>
      </c>
      <c r="L7138" s="27">
        <v>0.71220000000000006</v>
      </c>
    </row>
    <row r="7139" spans="1:12" x14ac:dyDescent="0.25">
      <c r="A7139" s="91">
        <v>7131</v>
      </c>
      <c r="B7139" s="104">
        <v>0.96515852388891965</v>
      </c>
      <c r="C7139" s="104">
        <v>1.0129980598775234</v>
      </c>
      <c r="D7139" s="104">
        <v>1.0204838052868157</v>
      </c>
      <c r="E7139" s="99">
        <v>712240895.39999998</v>
      </c>
      <c r="K7139" s="27">
        <v>878161676.98000002</v>
      </c>
      <c r="L7139" s="27">
        <v>0.71230000000000004</v>
      </c>
    </row>
    <row r="7140" spans="1:12" x14ac:dyDescent="0.25">
      <c r="A7140" s="91">
        <v>7132</v>
      </c>
      <c r="B7140" s="104">
        <v>1.4840080927455697</v>
      </c>
      <c r="C7140" s="104">
        <v>0.96367246339021995</v>
      </c>
      <c r="D7140" s="104">
        <v>0.99800604881944988</v>
      </c>
      <c r="E7140" s="99">
        <v>799994211.90999997</v>
      </c>
      <c r="K7140" s="27">
        <v>878197796.38</v>
      </c>
      <c r="L7140" s="27">
        <v>0.71240000000000003</v>
      </c>
    </row>
    <row r="7141" spans="1:12" x14ac:dyDescent="0.25">
      <c r="A7141" s="91">
        <v>7133</v>
      </c>
      <c r="B7141" s="104">
        <v>1.071374513527213</v>
      </c>
      <c r="C7141" s="104">
        <v>0.96673663112333641</v>
      </c>
      <c r="D7141" s="104">
        <v>1.0179338344071762</v>
      </c>
      <c r="E7141" s="99">
        <v>94919221.719999999</v>
      </c>
      <c r="K7141" s="27">
        <v>878730221.54999995</v>
      </c>
      <c r="L7141" s="27">
        <v>0.71250000000000002</v>
      </c>
    </row>
    <row r="7142" spans="1:12" x14ac:dyDescent="0.25">
      <c r="A7142" s="91">
        <v>7134</v>
      </c>
      <c r="B7142" s="104">
        <v>1.1141622074197326</v>
      </c>
      <c r="C7142" s="104">
        <v>1.0456388131166496</v>
      </c>
      <c r="D7142" s="104">
        <v>0.98299419209588779</v>
      </c>
      <c r="E7142" s="99">
        <v>1229403460.45</v>
      </c>
      <c r="K7142" s="27">
        <v>878964448.00999999</v>
      </c>
      <c r="L7142" s="27">
        <v>0.71260000000000001</v>
      </c>
    </row>
    <row r="7143" spans="1:12" x14ac:dyDescent="0.25">
      <c r="A7143" s="91">
        <v>7135</v>
      </c>
      <c r="B7143" s="104">
        <v>1.159934314376762</v>
      </c>
      <c r="C7143" s="104">
        <v>1.0095939469172339</v>
      </c>
      <c r="D7143" s="104">
        <v>0.98763917064911788</v>
      </c>
      <c r="E7143" s="99">
        <v>698690196.37</v>
      </c>
      <c r="K7143" s="27">
        <v>879341668.51999998</v>
      </c>
      <c r="L7143" s="27">
        <v>0.7127</v>
      </c>
    </row>
    <row r="7144" spans="1:12" x14ac:dyDescent="0.25">
      <c r="A7144" s="91">
        <v>7136</v>
      </c>
      <c r="B7144" s="104">
        <v>0.81491550786289013</v>
      </c>
      <c r="C7144" s="104">
        <v>1.0313163317767309</v>
      </c>
      <c r="D7144" s="104">
        <v>1.0331055787731902</v>
      </c>
      <c r="E7144" s="99">
        <v>579224911.16999996</v>
      </c>
      <c r="K7144" s="27">
        <v>879587222.52999997</v>
      </c>
      <c r="L7144" s="27">
        <v>0.71279999999999999</v>
      </c>
    </row>
    <row r="7145" spans="1:12" x14ac:dyDescent="0.25">
      <c r="A7145" s="91">
        <v>7137</v>
      </c>
      <c r="B7145" s="104">
        <v>0.69260169885082112</v>
      </c>
      <c r="C7145" s="104">
        <v>0.95625949800316656</v>
      </c>
      <c r="D7145" s="104">
        <v>0.96532083300465332</v>
      </c>
      <c r="E7145" s="99">
        <v>-2024333670.24</v>
      </c>
      <c r="K7145" s="27">
        <v>880444552.86000001</v>
      </c>
      <c r="L7145" s="27">
        <v>0.71289999999999998</v>
      </c>
    </row>
    <row r="7146" spans="1:12" x14ac:dyDescent="0.25">
      <c r="A7146" s="91">
        <v>7138</v>
      </c>
      <c r="B7146" s="104">
        <v>1.0957562628570701</v>
      </c>
      <c r="C7146" s="104">
        <v>0.96572658522056487</v>
      </c>
      <c r="D7146" s="104">
        <v>0.98028505226273754</v>
      </c>
      <c r="E7146" s="99">
        <v>-655911191.44000006</v>
      </c>
      <c r="K7146" s="27">
        <v>880480540.92999995</v>
      </c>
      <c r="L7146" s="27">
        <v>0.71299999999999997</v>
      </c>
    </row>
    <row r="7147" spans="1:12" x14ac:dyDescent="0.25">
      <c r="A7147" s="91">
        <v>7139</v>
      </c>
      <c r="B7147" s="104">
        <v>0.51752966318937876</v>
      </c>
      <c r="C7147" s="104">
        <v>1.0083656448407132</v>
      </c>
      <c r="D7147" s="104">
        <v>1.0077270509213085</v>
      </c>
      <c r="E7147" s="99">
        <v>-1424687214.23</v>
      </c>
      <c r="K7147" s="27">
        <v>880885476.83000004</v>
      </c>
      <c r="L7147" s="27">
        <v>0.71309999999999996</v>
      </c>
    </row>
    <row r="7148" spans="1:12" x14ac:dyDescent="0.25">
      <c r="A7148" s="91">
        <v>7140</v>
      </c>
      <c r="B7148" s="104">
        <v>1.0731779947695865</v>
      </c>
      <c r="C7148" s="104">
        <v>1.0301155057158262</v>
      </c>
      <c r="D7148" s="104">
        <v>1.0019723507405138</v>
      </c>
      <c r="E7148" s="99">
        <v>1148958929.9100001</v>
      </c>
      <c r="K7148" s="27">
        <v>881249316.62</v>
      </c>
      <c r="L7148" s="27">
        <v>0.71319999999999995</v>
      </c>
    </row>
    <row r="7149" spans="1:12" x14ac:dyDescent="0.25">
      <c r="A7149" s="91">
        <v>7141</v>
      </c>
      <c r="B7149" s="104">
        <v>0.9013594608239236</v>
      </c>
      <c r="C7149" s="104">
        <v>1.0300669176762836</v>
      </c>
      <c r="D7149" s="104">
        <v>0.99426115471737586</v>
      </c>
      <c r="E7149" s="99">
        <v>258451357.22</v>
      </c>
      <c r="K7149" s="27">
        <v>881704959.80999994</v>
      </c>
      <c r="L7149" s="27">
        <v>0.71330000000000005</v>
      </c>
    </row>
    <row r="7150" spans="1:12" x14ac:dyDescent="0.25">
      <c r="A7150" s="91">
        <v>7142</v>
      </c>
      <c r="B7150" s="104">
        <v>1.2043745923037346</v>
      </c>
      <c r="C7150" s="104">
        <v>0.96876477526234372</v>
      </c>
      <c r="D7150" s="104">
        <v>1.0181645633263503</v>
      </c>
      <c r="E7150" s="99">
        <v>595847212.71000004</v>
      </c>
      <c r="K7150" s="27">
        <v>883318414.59000003</v>
      </c>
      <c r="L7150" s="27">
        <v>0.71340000000000003</v>
      </c>
    </row>
    <row r="7151" spans="1:12" x14ac:dyDescent="0.25">
      <c r="A7151" s="91">
        <v>7143</v>
      </c>
      <c r="B7151" s="104">
        <v>1.1743876106733115</v>
      </c>
      <c r="C7151" s="104">
        <v>0.99153787514310943</v>
      </c>
      <c r="D7151" s="104">
        <v>0.99056585469608138</v>
      </c>
      <c r="E7151" s="99">
        <v>394349229.49000001</v>
      </c>
      <c r="K7151" s="27">
        <v>883479298.07000005</v>
      </c>
      <c r="L7151" s="27">
        <v>0.71350000000000002</v>
      </c>
    </row>
    <row r="7152" spans="1:12" x14ac:dyDescent="0.25">
      <c r="A7152" s="91">
        <v>7144</v>
      </c>
      <c r="B7152" s="104">
        <v>1.3664406550720887</v>
      </c>
      <c r="C7152" s="104">
        <v>1.0844400725778653</v>
      </c>
      <c r="D7152" s="104">
        <v>1.0087592540976813</v>
      </c>
      <c r="E7152" s="99">
        <v>4139270549.0799999</v>
      </c>
      <c r="K7152" s="27">
        <v>884024155.63</v>
      </c>
      <c r="L7152" s="27">
        <v>0.71360000000000001</v>
      </c>
    </row>
    <row r="7153" spans="1:12" x14ac:dyDescent="0.25">
      <c r="A7153" s="91">
        <v>7145</v>
      </c>
      <c r="B7153" s="104">
        <v>0.66239098866501556</v>
      </c>
      <c r="C7153" s="104">
        <v>1.0289651293813393</v>
      </c>
      <c r="D7153" s="104">
        <v>1.0086464115432197</v>
      </c>
      <c r="E7153" s="99">
        <v>-554708209.84000003</v>
      </c>
      <c r="K7153" s="27">
        <v>884195344.58000004</v>
      </c>
      <c r="L7153" s="27">
        <v>0.7137</v>
      </c>
    </row>
    <row r="7154" spans="1:12" x14ac:dyDescent="0.25">
      <c r="A7154" s="91">
        <v>7146</v>
      </c>
      <c r="B7154" s="104">
        <v>1.4880845681813797</v>
      </c>
      <c r="C7154" s="104">
        <v>0.98902042607813445</v>
      </c>
      <c r="D7154" s="104">
        <v>0.99370164853652521</v>
      </c>
      <c r="E7154" s="99">
        <v>1449888241.3900001</v>
      </c>
      <c r="K7154" s="27">
        <v>884818352.02999997</v>
      </c>
      <c r="L7154" s="27">
        <v>0.71379999999999999</v>
      </c>
    </row>
    <row r="7155" spans="1:12" x14ac:dyDescent="0.25">
      <c r="A7155" s="91">
        <v>7147</v>
      </c>
      <c r="B7155" s="104">
        <v>0.81315503859228044</v>
      </c>
      <c r="C7155" s="104">
        <v>0.96702137118745057</v>
      </c>
      <c r="D7155" s="104">
        <v>1.0184669484021371</v>
      </c>
      <c r="E7155" s="99">
        <v>-755557832.44000006</v>
      </c>
      <c r="K7155" s="27">
        <v>885402064.61000001</v>
      </c>
      <c r="L7155" s="27">
        <v>0.71389999999999998</v>
      </c>
    </row>
    <row r="7156" spans="1:12" x14ac:dyDescent="0.25">
      <c r="A7156" s="91">
        <v>7148</v>
      </c>
      <c r="B7156" s="104">
        <v>0.80439120095616301</v>
      </c>
      <c r="C7156" s="104">
        <v>1.0273636129028882</v>
      </c>
      <c r="D7156" s="104">
        <v>0.9940388510807322</v>
      </c>
      <c r="E7156" s="99">
        <v>-193256093.68000001</v>
      </c>
      <c r="K7156" s="27">
        <v>885480237.60000002</v>
      </c>
      <c r="L7156" s="27">
        <v>0.71399999999999997</v>
      </c>
    </row>
    <row r="7157" spans="1:12" x14ac:dyDescent="0.25">
      <c r="A7157" s="91">
        <v>7149</v>
      </c>
      <c r="B7157" s="104">
        <v>0.95176001093931073</v>
      </c>
      <c r="C7157" s="104">
        <v>0.97992343026507533</v>
      </c>
      <c r="D7157" s="104">
        <v>1.0247299584844167</v>
      </c>
      <c r="E7157" s="99">
        <v>82503737.129999995</v>
      </c>
      <c r="K7157" s="27">
        <v>885506160.69000006</v>
      </c>
      <c r="L7157" s="27">
        <v>0.71409999999999996</v>
      </c>
    </row>
    <row r="7158" spans="1:12" x14ac:dyDescent="0.25">
      <c r="A7158" s="91">
        <v>7150</v>
      </c>
      <c r="B7158" s="104">
        <v>1.2343311785192452</v>
      </c>
      <c r="C7158" s="104">
        <v>1.0327555306837433</v>
      </c>
      <c r="D7158" s="104">
        <v>1.0019366096405402</v>
      </c>
      <c r="E7158" s="99">
        <v>1912758982.71</v>
      </c>
      <c r="K7158" s="27">
        <v>885771542.86000001</v>
      </c>
      <c r="L7158" s="27">
        <v>0.71419999999999995</v>
      </c>
    </row>
    <row r="7159" spans="1:12" x14ac:dyDescent="0.25">
      <c r="A7159" s="91">
        <v>7151</v>
      </c>
      <c r="B7159" s="104">
        <v>1.1916454324884047</v>
      </c>
      <c r="C7159" s="104">
        <v>0.98773797976730116</v>
      </c>
      <c r="D7159" s="104">
        <v>0.98693747888221972</v>
      </c>
      <c r="E7159" s="99">
        <v>273325219.51999998</v>
      </c>
      <c r="K7159" s="27">
        <v>885820572.12</v>
      </c>
      <c r="L7159" s="27">
        <v>0.71430000000000005</v>
      </c>
    </row>
    <row r="7160" spans="1:12" x14ac:dyDescent="0.25">
      <c r="A7160" s="91">
        <v>7152</v>
      </c>
      <c r="B7160" s="104">
        <v>0.85929549058652943</v>
      </c>
      <c r="C7160" s="104">
        <v>0.97391503249649336</v>
      </c>
      <c r="D7160" s="104">
        <v>0.99044975064596819</v>
      </c>
      <c r="E7160" s="99">
        <v>-953148718.75999999</v>
      </c>
      <c r="K7160" s="27">
        <v>885862910.71000004</v>
      </c>
      <c r="L7160" s="27">
        <v>0.71440000000000003</v>
      </c>
    </row>
    <row r="7161" spans="1:12" x14ac:dyDescent="0.25">
      <c r="A7161" s="91">
        <v>7153</v>
      </c>
      <c r="B7161" s="104">
        <v>1.2017950052945729</v>
      </c>
      <c r="C7161" s="104">
        <v>1.0199428879158872</v>
      </c>
      <c r="D7161" s="104">
        <v>0.9896066351435977</v>
      </c>
      <c r="E7161" s="99">
        <v>1148827541.45</v>
      </c>
      <c r="K7161" s="27">
        <v>886926107.96000004</v>
      </c>
      <c r="L7161" s="27">
        <v>0.71450000000000002</v>
      </c>
    </row>
    <row r="7162" spans="1:12" x14ac:dyDescent="0.25">
      <c r="A7162" s="91">
        <v>7154</v>
      </c>
      <c r="B7162" s="104">
        <v>0.81363029760406969</v>
      </c>
      <c r="C7162" s="104">
        <v>0.98094677529739893</v>
      </c>
      <c r="D7162" s="104">
        <v>1.0113054121440506</v>
      </c>
      <c r="E7162" s="99">
        <v>-636112630.74000001</v>
      </c>
      <c r="K7162" s="27">
        <v>887338363.22000003</v>
      </c>
      <c r="L7162" s="27">
        <v>0.71460000000000001</v>
      </c>
    </row>
    <row r="7163" spans="1:12" x14ac:dyDescent="0.25">
      <c r="A7163" s="91">
        <v>7155</v>
      </c>
      <c r="B7163" s="104">
        <v>0.93962697423822761</v>
      </c>
      <c r="C7163" s="104">
        <v>1.0201487875904522</v>
      </c>
      <c r="D7163" s="104">
        <v>1.05</v>
      </c>
      <c r="E7163" s="99">
        <v>1313578097.4200001</v>
      </c>
      <c r="K7163" s="27">
        <v>887480267.01999998</v>
      </c>
      <c r="L7163" s="27">
        <v>0.7147</v>
      </c>
    </row>
    <row r="7164" spans="1:12" x14ac:dyDescent="0.25">
      <c r="A7164" s="91">
        <v>7156</v>
      </c>
      <c r="B7164" s="104">
        <v>0.84059280907813483</v>
      </c>
      <c r="C7164" s="104">
        <v>1.0075134870110907</v>
      </c>
      <c r="D7164" s="104">
        <v>1.0392499844195273</v>
      </c>
      <c r="E7164" s="99">
        <v>394912301.66000003</v>
      </c>
      <c r="K7164" s="27">
        <v>887531116.57000005</v>
      </c>
      <c r="L7164" s="27">
        <v>0.71479999999999999</v>
      </c>
    </row>
    <row r="7165" spans="1:12" x14ac:dyDescent="0.25">
      <c r="A7165" s="91">
        <v>7157</v>
      </c>
      <c r="B7165" s="104">
        <v>0.68117849672195374</v>
      </c>
      <c r="C7165" s="104">
        <v>0.98819797011514243</v>
      </c>
      <c r="D7165" s="104">
        <v>0.99212368577109245</v>
      </c>
      <c r="E7165" s="99">
        <v>-1260552084.96</v>
      </c>
      <c r="K7165" s="27">
        <v>887572926.28999996</v>
      </c>
      <c r="L7165" s="27">
        <v>0.71489999999999998</v>
      </c>
    </row>
    <row r="7166" spans="1:12" x14ac:dyDescent="0.25">
      <c r="A7166" s="91">
        <v>7158</v>
      </c>
      <c r="B7166" s="104">
        <v>0.98834472844502197</v>
      </c>
      <c r="C7166" s="104">
        <v>1.00050094927735</v>
      </c>
      <c r="D7166" s="104">
        <v>1.0100695804492521</v>
      </c>
      <c r="E7166" s="99">
        <v>348715873.49000001</v>
      </c>
      <c r="K7166" s="27">
        <v>887699109.03999996</v>
      </c>
      <c r="L7166" s="27">
        <v>0.71499999999999997</v>
      </c>
    </row>
    <row r="7167" spans="1:12" x14ac:dyDescent="0.25">
      <c r="A7167" s="91">
        <v>7159</v>
      </c>
      <c r="B7167" s="104">
        <v>0.9149366088822326</v>
      </c>
      <c r="C7167" s="104">
        <v>1.0154097658073442</v>
      </c>
      <c r="D7167" s="104">
        <v>0.97641754199461106</v>
      </c>
      <c r="E7167" s="99">
        <v>-291291898.69</v>
      </c>
      <c r="K7167" s="27">
        <v>888530588.5</v>
      </c>
      <c r="L7167" s="27">
        <v>0.71509999999999996</v>
      </c>
    </row>
    <row r="7168" spans="1:12" x14ac:dyDescent="0.25">
      <c r="A7168" s="91">
        <v>7160</v>
      </c>
      <c r="B7168" s="104">
        <v>0.96976684401400881</v>
      </c>
      <c r="C7168" s="104">
        <v>1.0232101773515141</v>
      </c>
      <c r="D7168" s="104">
        <v>0.99765475415441629</v>
      </c>
      <c r="E7168" s="99">
        <v>477820130.75999999</v>
      </c>
      <c r="K7168" s="27">
        <v>888745165.46000004</v>
      </c>
      <c r="L7168" s="27">
        <v>0.71519999999999995</v>
      </c>
    </row>
    <row r="7169" spans="1:12" x14ac:dyDescent="0.25">
      <c r="A7169" s="91">
        <v>7161</v>
      </c>
      <c r="B7169" s="104">
        <v>1.4331149693758845</v>
      </c>
      <c r="C7169" s="104">
        <v>1.0224185186274903</v>
      </c>
      <c r="D7169" s="104">
        <v>0.97239629151429374</v>
      </c>
      <c r="E7169" s="99">
        <v>1600474351.27</v>
      </c>
      <c r="K7169" s="27">
        <v>889571179.57000005</v>
      </c>
      <c r="L7169" s="27">
        <v>0.71530000000000005</v>
      </c>
    </row>
    <row r="7170" spans="1:12" x14ac:dyDescent="0.25">
      <c r="A7170" s="91">
        <v>7162</v>
      </c>
      <c r="B7170" s="104">
        <v>1.1190512005164317</v>
      </c>
      <c r="C7170" s="104">
        <v>0.93511589434697318</v>
      </c>
      <c r="D7170" s="104">
        <v>1.0331506186062855</v>
      </c>
      <c r="E7170" s="99">
        <v>-154034439.47999999</v>
      </c>
      <c r="K7170" s="27">
        <v>889585936.33000004</v>
      </c>
      <c r="L7170" s="27">
        <v>0.71540000000000004</v>
      </c>
    </row>
    <row r="7171" spans="1:12" x14ac:dyDescent="0.25">
      <c r="A7171" s="91">
        <v>7163</v>
      </c>
      <c r="B7171" s="104">
        <v>1.0431376811202433</v>
      </c>
      <c r="C7171" s="104">
        <v>1.0502435918759245</v>
      </c>
      <c r="D7171" s="104">
        <v>1.0226049060566798</v>
      </c>
      <c r="E7171" s="99">
        <v>1905009816.28</v>
      </c>
      <c r="K7171" s="27">
        <v>889640640.45000005</v>
      </c>
      <c r="L7171" s="27">
        <v>0.71550000000000002</v>
      </c>
    </row>
    <row r="7172" spans="1:12" x14ac:dyDescent="0.25">
      <c r="A7172" s="91">
        <v>7164</v>
      </c>
      <c r="B7172" s="104">
        <v>0.73243222486201842</v>
      </c>
      <c r="C7172" s="104">
        <v>1.0715160334611302</v>
      </c>
      <c r="D7172" s="104">
        <v>1.05</v>
      </c>
      <c r="E7172" s="99">
        <v>1047659098.1</v>
      </c>
      <c r="K7172" s="27">
        <v>889788200.71000004</v>
      </c>
      <c r="L7172" s="27">
        <v>0.71560000000000001</v>
      </c>
    </row>
    <row r="7173" spans="1:12" x14ac:dyDescent="0.25">
      <c r="A7173" s="91">
        <v>7165</v>
      </c>
      <c r="B7173" s="104">
        <v>0.7727916346170437</v>
      </c>
      <c r="C7173" s="104">
        <v>0.98198367367346406</v>
      </c>
      <c r="D7173" s="104">
        <v>1.0036014672705695</v>
      </c>
      <c r="E7173" s="99">
        <v>-881224218.67999995</v>
      </c>
      <c r="K7173" s="27">
        <v>890461171.05999994</v>
      </c>
      <c r="L7173" s="27">
        <v>0.7157</v>
      </c>
    </row>
    <row r="7174" spans="1:12" x14ac:dyDescent="0.25">
      <c r="A7174" s="91">
        <v>7166</v>
      </c>
      <c r="B7174" s="104">
        <v>0.72715186031648393</v>
      </c>
      <c r="C7174" s="104">
        <v>0.94262360869354134</v>
      </c>
      <c r="D7174" s="104">
        <v>0.95</v>
      </c>
      <c r="E7174" s="99">
        <v>-2357511982.75</v>
      </c>
      <c r="K7174" s="27">
        <v>890576302.95000005</v>
      </c>
      <c r="L7174" s="27">
        <v>0.71579999999999999</v>
      </c>
    </row>
    <row r="7175" spans="1:12" x14ac:dyDescent="0.25">
      <c r="A7175" s="91">
        <v>7167</v>
      </c>
      <c r="B7175" s="104">
        <v>1.055232834549118</v>
      </c>
      <c r="C7175" s="104">
        <v>1.008078394571372</v>
      </c>
      <c r="D7175" s="104">
        <v>0.95</v>
      </c>
      <c r="E7175" s="99">
        <v>-524848381.14999998</v>
      </c>
      <c r="K7175" s="27">
        <v>890728869.80999994</v>
      </c>
      <c r="L7175" s="27">
        <v>0.71589999999999998</v>
      </c>
    </row>
    <row r="7176" spans="1:12" x14ac:dyDescent="0.25">
      <c r="A7176" s="91">
        <v>7168</v>
      </c>
      <c r="B7176" s="104">
        <v>0.88162737552925874</v>
      </c>
      <c r="C7176" s="104">
        <v>1.0188083162925645</v>
      </c>
      <c r="D7176" s="104">
        <v>0.98353700010889256</v>
      </c>
      <c r="E7176" s="99">
        <v>-218929026.5</v>
      </c>
      <c r="K7176" s="27">
        <v>891819765.75999999</v>
      </c>
      <c r="L7176" s="27">
        <v>0.71599999999999997</v>
      </c>
    </row>
    <row r="7177" spans="1:12" x14ac:dyDescent="0.25">
      <c r="A7177" s="91">
        <v>7169</v>
      </c>
      <c r="B7177" s="104">
        <v>1.3298812800814015</v>
      </c>
      <c r="C7177" s="104">
        <v>1.0077214228416376</v>
      </c>
      <c r="D7177" s="104">
        <v>0.9980637444465762</v>
      </c>
      <c r="E7177" s="99">
        <v>1547078738.2</v>
      </c>
      <c r="K7177" s="27">
        <v>891979690.96000004</v>
      </c>
      <c r="L7177" s="27">
        <v>0.71609999999999996</v>
      </c>
    </row>
    <row r="7178" spans="1:12" x14ac:dyDescent="0.25">
      <c r="A7178" s="91">
        <v>7170</v>
      </c>
      <c r="B7178" s="104">
        <v>0.920396665640135</v>
      </c>
      <c r="C7178" s="104">
        <v>0.99512477399188848</v>
      </c>
      <c r="D7178" s="104">
        <v>0.98921760982743712</v>
      </c>
      <c r="E7178" s="99">
        <v>-404103047.26999998</v>
      </c>
      <c r="K7178" s="27">
        <v>892087522.84000003</v>
      </c>
      <c r="L7178" s="27">
        <v>0.71619999999999995</v>
      </c>
    </row>
    <row r="7179" spans="1:12" x14ac:dyDescent="0.25">
      <c r="A7179" s="91">
        <v>7171</v>
      </c>
      <c r="B7179" s="104">
        <v>1.2926172899429971</v>
      </c>
      <c r="C7179" s="104">
        <v>1.037704356869743</v>
      </c>
      <c r="D7179" s="104">
        <v>1.0286969472878518</v>
      </c>
      <c r="E7179" s="99">
        <v>3029542455.1599998</v>
      </c>
      <c r="K7179" s="27">
        <v>892181018.34000003</v>
      </c>
      <c r="L7179" s="27">
        <v>0.71630000000000005</v>
      </c>
    </row>
    <row r="7180" spans="1:12" x14ac:dyDescent="0.25">
      <c r="A7180" s="91">
        <v>7172</v>
      </c>
      <c r="B7180" s="104">
        <v>0.91366838337564771</v>
      </c>
      <c r="C7180" s="104">
        <v>1.0216844355088612</v>
      </c>
      <c r="D7180" s="104">
        <v>0.99740045613739137</v>
      </c>
      <c r="E7180" s="99">
        <v>214806588.15000001</v>
      </c>
      <c r="K7180" s="27">
        <v>893233458.61000001</v>
      </c>
      <c r="L7180" s="27">
        <v>0.71640000000000004</v>
      </c>
    </row>
    <row r="7181" spans="1:12" x14ac:dyDescent="0.25">
      <c r="A7181" s="91">
        <v>7173</v>
      </c>
      <c r="B7181" s="104">
        <v>1.2568005349326703</v>
      </c>
      <c r="C7181" s="104">
        <v>1.0677144761720596</v>
      </c>
      <c r="D7181" s="104">
        <v>1.0360191265703371</v>
      </c>
      <c r="E7181" s="99">
        <v>3837795095.3699999</v>
      </c>
      <c r="K7181" s="27">
        <v>893456793.23000002</v>
      </c>
      <c r="L7181" s="27">
        <v>0.71650000000000003</v>
      </c>
    </row>
    <row r="7182" spans="1:12" x14ac:dyDescent="0.25">
      <c r="A7182" s="91">
        <v>7174</v>
      </c>
      <c r="B7182" s="104">
        <v>1.1970766299307489</v>
      </c>
      <c r="C7182" s="104">
        <v>1.0030551629730415</v>
      </c>
      <c r="D7182" s="104">
        <v>0.95</v>
      </c>
      <c r="E7182" s="99">
        <v>-243547740.78</v>
      </c>
      <c r="K7182" s="27">
        <v>893525318.55999994</v>
      </c>
      <c r="L7182" s="27">
        <v>0.71660000000000001</v>
      </c>
    </row>
    <row r="7183" spans="1:12" x14ac:dyDescent="0.25">
      <c r="A7183" s="91">
        <v>7175</v>
      </c>
      <c r="B7183" s="104">
        <v>1.0067016874612646</v>
      </c>
      <c r="C7183" s="104">
        <v>0.94532442384266735</v>
      </c>
      <c r="D7183" s="104">
        <v>1.0169312568564743</v>
      </c>
      <c r="E7183" s="99">
        <v>-586151349.13</v>
      </c>
      <c r="K7183" s="27">
        <v>894213918.40999997</v>
      </c>
      <c r="L7183" s="27">
        <v>0.7167</v>
      </c>
    </row>
    <row r="7184" spans="1:12" x14ac:dyDescent="0.25">
      <c r="A7184" s="91">
        <v>7176</v>
      </c>
      <c r="B7184" s="104">
        <v>1.1388121357939642</v>
      </c>
      <c r="C7184" s="104">
        <v>1.036304410728706</v>
      </c>
      <c r="D7184" s="104">
        <v>1.0331346719408405</v>
      </c>
      <c r="E7184" s="99">
        <v>2324488659.02</v>
      </c>
      <c r="K7184" s="27">
        <v>894400883.89999998</v>
      </c>
      <c r="L7184" s="27">
        <v>0.71679999999999999</v>
      </c>
    </row>
    <row r="7185" spans="1:12" x14ac:dyDescent="0.25">
      <c r="A7185" s="91">
        <v>7177</v>
      </c>
      <c r="B7185" s="104">
        <v>0.84319506831726421</v>
      </c>
      <c r="C7185" s="104">
        <v>1.0100399824498798</v>
      </c>
      <c r="D7185" s="104">
        <v>0.99453868615449936</v>
      </c>
      <c r="E7185" s="99">
        <v>-319193238.38999999</v>
      </c>
      <c r="K7185" s="27">
        <v>894443521.28999996</v>
      </c>
      <c r="L7185" s="27">
        <v>0.71689999999999998</v>
      </c>
    </row>
    <row r="7186" spans="1:12" x14ac:dyDescent="0.25">
      <c r="A7186" s="91">
        <v>7178</v>
      </c>
      <c r="B7186" s="104">
        <v>0.67347517523588329</v>
      </c>
      <c r="C7186" s="104">
        <v>0.95645204815667939</v>
      </c>
      <c r="D7186" s="104">
        <v>1.0429110280683718</v>
      </c>
      <c r="E7186" s="99">
        <v>-1053728792.59</v>
      </c>
      <c r="K7186" s="27">
        <v>894830008.27999997</v>
      </c>
      <c r="L7186" s="27">
        <v>0.71699999999999997</v>
      </c>
    </row>
    <row r="7187" spans="1:12" x14ac:dyDescent="0.25">
      <c r="A7187" s="91">
        <v>7179</v>
      </c>
      <c r="B7187" s="104">
        <v>0.6655383283780949</v>
      </c>
      <c r="C7187" s="104">
        <v>0.98386156953786652</v>
      </c>
      <c r="D7187" s="104">
        <v>1.017159575975582</v>
      </c>
      <c r="E7187" s="99">
        <v>-1038851293.3099999</v>
      </c>
      <c r="K7187" s="27">
        <v>895261796.40999997</v>
      </c>
      <c r="L7187" s="27">
        <v>0.71709999999999996</v>
      </c>
    </row>
    <row r="7188" spans="1:12" x14ac:dyDescent="0.25">
      <c r="A7188" s="91">
        <v>7180</v>
      </c>
      <c r="B7188" s="104">
        <v>0.93670895502146168</v>
      </c>
      <c r="C7188" s="104">
        <v>1.0041490358704901</v>
      </c>
      <c r="D7188" s="104">
        <v>0.9953265204742241</v>
      </c>
      <c r="E7188" s="99">
        <v>-63344725.170000002</v>
      </c>
      <c r="K7188" s="27">
        <v>895334343.02999997</v>
      </c>
      <c r="L7188" s="27">
        <v>0.71719999999999995</v>
      </c>
    </row>
    <row r="7189" spans="1:12" x14ac:dyDescent="0.25">
      <c r="A7189" s="91">
        <v>7181</v>
      </c>
      <c r="B7189" s="104">
        <v>1.4326191765158811</v>
      </c>
      <c r="C7189" s="104">
        <v>0.99065229317450898</v>
      </c>
      <c r="D7189" s="104">
        <v>1.002599636813486</v>
      </c>
      <c r="E7189" s="99">
        <v>1570447934.5699999</v>
      </c>
      <c r="K7189" s="27">
        <v>895634470.49000001</v>
      </c>
      <c r="L7189" s="27">
        <v>0.71730000000000005</v>
      </c>
    </row>
    <row r="7190" spans="1:12" x14ac:dyDescent="0.25">
      <c r="A7190" s="91">
        <v>7182</v>
      </c>
      <c r="B7190" s="104">
        <v>1.0515303347650942</v>
      </c>
      <c r="C7190" s="104">
        <v>0.95065700401846864</v>
      </c>
      <c r="D7190" s="104">
        <v>1.0208510455746864</v>
      </c>
      <c r="E7190" s="99">
        <v>-261776520.88</v>
      </c>
      <c r="K7190" s="27">
        <v>895848853.97000003</v>
      </c>
      <c r="L7190" s="27">
        <v>0.71740000000000004</v>
      </c>
    </row>
    <row r="7191" spans="1:12" x14ac:dyDescent="0.25">
      <c r="A7191" s="91">
        <v>7183</v>
      </c>
      <c r="B7191" s="104">
        <v>1.3587360764809298</v>
      </c>
      <c r="C7191" s="104">
        <v>0.95821501209473392</v>
      </c>
      <c r="D7191" s="104">
        <v>1.0120746628588835</v>
      </c>
      <c r="E7191" s="99">
        <v>660755946.88</v>
      </c>
      <c r="K7191" s="27">
        <v>895999584.48000002</v>
      </c>
      <c r="L7191" s="27">
        <v>0.71750000000000003</v>
      </c>
    </row>
    <row r="7192" spans="1:12" x14ac:dyDescent="0.25">
      <c r="A7192" s="91">
        <v>7184</v>
      </c>
      <c r="B7192" s="104">
        <v>0.8547475616894864</v>
      </c>
      <c r="C7192" s="104">
        <v>0.96786076398018273</v>
      </c>
      <c r="D7192" s="104">
        <v>1.0136342757395529</v>
      </c>
      <c r="E7192" s="99">
        <v>-681912005.50999999</v>
      </c>
      <c r="K7192" s="27">
        <v>896000647.88</v>
      </c>
      <c r="L7192" s="27">
        <v>0.71760000000000002</v>
      </c>
    </row>
    <row r="7193" spans="1:12" x14ac:dyDescent="0.25">
      <c r="A7193" s="91">
        <v>7185</v>
      </c>
      <c r="B7193" s="104">
        <v>1.0302632307732285</v>
      </c>
      <c r="C7193" s="104">
        <v>0.9929028691953703</v>
      </c>
      <c r="D7193" s="104">
        <v>1.0170717033075916</v>
      </c>
      <c r="E7193" s="99">
        <v>496660370.81</v>
      </c>
      <c r="K7193" s="27">
        <v>896750325.46000004</v>
      </c>
      <c r="L7193" s="27">
        <v>0.7177</v>
      </c>
    </row>
    <row r="7194" spans="1:12" x14ac:dyDescent="0.25">
      <c r="A7194" s="91">
        <v>7186</v>
      </c>
      <c r="B7194" s="104">
        <v>0.89569465993376529</v>
      </c>
      <c r="C7194" s="104">
        <v>0.9625837989392898</v>
      </c>
      <c r="D7194" s="104">
        <v>0.99859471175970771</v>
      </c>
      <c r="E7194" s="99">
        <v>-907360108.69000006</v>
      </c>
      <c r="K7194" s="27">
        <v>896916374.80999994</v>
      </c>
      <c r="L7194" s="27">
        <v>0.71779999999999999</v>
      </c>
    </row>
    <row r="7195" spans="1:12" x14ac:dyDescent="0.25">
      <c r="A7195" s="91">
        <v>7187</v>
      </c>
      <c r="B7195" s="104">
        <v>1.0464674375929031</v>
      </c>
      <c r="C7195" s="104">
        <v>1.0347714413656184</v>
      </c>
      <c r="D7195" s="104">
        <v>1.0468911739437585</v>
      </c>
      <c r="E7195" s="99">
        <v>2120124931.79</v>
      </c>
      <c r="K7195" s="27">
        <v>896988442.12</v>
      </c>
      <c r="L7195" s="27">
        <v>0.71789999999999998</v>
      </c>
    </row>
    <row r="7196" spans="1:12" x14ac:dyDescent="0.25">
      <c r="A7196" s="91">
        <v>7188</v>
      </c>
      <c r="B7196" s="104">
        <v>0.93328436441030271</v>
      </c>
      <c r="C7196" s="104">
        <v>0.97364247294425488</v>
      </c>
      <c r="D7196" s="104">
        <v>1.0146069701972644</v>
      </c>
      <c r="E7196" s="99">
        <v>-295250845.18000001</v>
      </c>
      <c r="K7196" s="27">
        <v>897037863.39999998</v>
      </c>
      <c r="L7196" s="27">
        <v>0.71799999999999997</v>
      </c>
    </row>
    <row r="7197" spans="1:12" x14ac:dyDescent="0.25">
      <c r="A7197" s="91">
        <v>7189</v>
      </c>
      <c r="B7197" s="104">
        <v>0.80599055963243937</v>
      </c>
      <c r="C7197" s="104">
        <v>0.9827424943091907</v>
      </c>
      <c r="D7197" s="104">
        <v>0.9824939934688639</v>
      </c>
      <c r="E7197" s="99">
        <v>-1095047992.98</v>
      </c>
      <c r="K7197" s="27">
        <v>897716915.09000003</v>
      </c>
      <c r="L7197" s="27">
        <v>0.71809999999999996</v>
      </c>
    </row>
    <row r="7198" spans="1:12" x14ac:dyDescent="0.25">
      <c r="A7198" s="91">
        <v>7190</v>
      </c>
      <c r="B7198" s="104">
        <v>0.92513941866655369</v>
      </c>
      <c r="C7198" s="104">
        <v>1.0775578700849251</v>
      </c>
      <c r="D7198" s="104">
        <v>1.012207823872485</v>
      </c>
      <c r="E7198" s="99">
        <v>1606004206.26</v>
      </c>
      <c r="K7198" s="27">
        <v>898055958.67999995</v>
      </c>
      <c r="L7198" s="27">
        <v>0.71819999999999995</v>
      </c>
    </row>
    <row r="7199" spans="1:12" x14ac:dyDescent="0.25">
      <c r="A7199" s="91">
        <v>7191</v>
      </c>
      <c r="B7199" s="104">
        <v>1.0246202966788702</v>
      </c>
      <c r="C7199" s="104">
        <v>0.98711406424089176</v>
      </c>
      <c r="D7199" s="104">
        <v>0.96683687323133038</v>
      </c>
      <c r="E7199" s="99">
        <v>-679201001.66999996</v>
      </c>
      <c r="K7199" s="27">
        <v>898168788.15999997</v>
      </c>
      <c r="L7199" s="27">
        <v>0.71830000000000005</v>
      </c>
    </row>
    <row r="7200" spans="1:12" x14ac:dyDescent="0.25">
      <c r="A7200" s="91">
        <v>7192</v>
      </c>
      <c r="B7200" s="104">
        <v>1.1430968474978667</v>
      </c>
      <c r="C7200" s="104">
        <v>0.97299276391294343</v>
      </c>
      <c r="D7200" s="104">
        <v>0.97277560883288872</v>
      </c>
      <c r="E7200" s="99">
        <v>-538210271.64999998</v>
      </c>
      <c r="K7200" s="27">
        <v>898348700.46000004</v>
      </c>
      <c r="L7200" s="27">
        <v>0.71840000000000004</v>
      </c>
    </row>
    <row r="7201" spans="1:12" x14ac:dyDescent="0.25">
      <c r="A7201" s="91">
        <v>7193</v>
      </c>
      <c r="B7201" s="104">
        <v>0.69796082751860167</v>
      </c>
      <c r="C7201" s="104">
        <v>1.0377515993811941</v>
      </c>
      <c r="D7201" s="104">
        <v>1.0314768180753942</v>
      </c>
      <c r="E7201" s="99">
        <v>62206734.229999997</v>
      </c>
      <c r="K7201" s="27">
        <v>899530433.24000001</v>
      </c>
      <c r="L7201" s="27">
        <v>0.71850000000000003</v>
      </c>
    </row>
    <row r="7202" spans="1:12" x14ac:dyDescent="0.25">
      <c r="A7202" s="91">
        <v>7194</v>
      </c>
      <c r="B7202" s="104">
        <v>1.0398958564275356</v>
      </c>
      <c r="C7202" s="104">
        <v>0.99836513273289673</v>
      </c>
      <c r="D7202" s="104">
        <v>0.98022149438367712</v>
      </c>
      <c r="E7202" s="99">
        <v>-125562339.65000001</v>
      </c>
      <c r="K7202" s="27">
        <v>899855207.63</v>
      </c>
      <c r="L7202" s="27">
        <v>0.71860000000000002</v>
      </c>
    </row>
    <row r="7203" spans="1:12" x14ac:dyDescent="0.25">
      <c r="A7203" s="91">
        <v>7195</v>
      </c>
      <c r="B7203" s="104">
        <v>0.85774675091882513</v>
      </c>
      <c r="C7203" s="104">
        <v>0.9310943402517049</v>
      </c>
      <c r="D7203" s="104">
        <v>0.9650288909204322</v>
      </c>
      <c r="E7203" s="99">
        <v>-2105655833.77</v>
      </c>
      <c r="K7203" s="27">
        <v>900246107.95000005</v>
      </c>
      <c r="L7203" s="27">
        <v>0.71870000000000001</v>
      </c>
    </row>
    <row r="7204" spans="1:12" x14ac:dyDescent="0.25">
      <c r="A7204" s="91">
        <v>7196</v>
      </c>
      <c r="B7204" s="104">
        <v>1.043189215883088</v>
      </c>
      <c r="C7204" s="104">
        <v>1.0220038431265204</v>
      </c>
      <c r="D7204" s="104">
        <v>0.99810360760343619</v>
      </c>
      <c r="E7204" s="99">
        <v>763081662.94000006</v>
      </c>
      <c r="K7204" s="27">
        <v>900405376.50999999</v>
      </c>
      <c r="L7204" s="27">
        <v>0.71879999999999999</v>
      </c>
    </row>
    <row r="7205" spans="1:12" x14ac:dyDescent="0.25">
      <c r="A7205" s="91">
        <v>7197</v>
      </c>
      <c r="B7205" s="104">
        <v>1.1647853644060879</v>
      </c>
      <c r="C7205" s="104">
        <v>1.0356228569249795</v>
      </c>
      <c r="D7205" s="104">
        <v>1.0120848238871281</v>
      </c>
      <c r="E7205" s="99">
        <v>1924622515.6099999</v>
      </c>
      <c r="K7205" s="27">
        <v>900466458.63</v>
      </c>
      <c r="L7205" s="27">
        <v>0.71889999999999998</v>
      </c>
    </row>
    <row r="7206" spans="1:12" x14ac:dyDescent="0.25">
      <c r="A7206" s="91">
        <v>7198</v>
      </c>
      <c r="B7206" s="104">
        <v>1.3863082103996496</v>
      </c>
      <c r="C7206" s="104">
        <v>0.98576334645182107</v>
      </c>
      <c r="D7206" s="104">
        <v>0.96874944059510681</v>
      </c>
      <c r="E7206" s="99">
        <v>326204798.08999997</v>
      </c>
      <c r="K7206" s="27">
        <v>900491557.26999998</v>
      </c>
      <c r="L7206" s="27">
        <v>0.71899999999999997</v>
      </c>
    </row>
    <row r="7207" spans="1:12" x14ac:dyDescent="0.25">
      <c r="A7207" s="91">
        <v>7199</v>
      </c>
      <c r="B7207" s="104">
        <v>1.709059490834433</v>
      </c>
      <c r="C7207" s="104">
        <v>0.96991017793823198</v>
      </c>
      <c r="D7207" s="104">
        <v>0.98722487202179787</v>
      </c>
      <c r="E7207" s="99">
        <v>1301952385.49</v>
      </c>
      <c r="K7207" s="27">
        <v>900576672.88999999</v>
      </c>
      <c r="L7207" s="27">
        <v>0.71909999999999996</v>
      </c>
    </row>
    <row r="7208" spans="1:12" x14ac:dyDescent="0.25">
      <c r="A7208" s="91">
        <v>7200</v>
      </c>
      <c r="B7208" s="104">
        <v>0.9602632948990284</v>
      </c>
      <c r="C7208" s="104">
        <v>0.9897715531147836</v>
      </c>
      <c r="D7208" s="104">
        <v>0.99690456512279102</v>
      </c>
      <c r="E7208" s="99">
        <v>-225436430.03999999</v>
      </c>
      <c r="K7208" s="27">
        <v>900621386.98000002</v>
      </c>
      <c r="L7208" s="27">
        <v>0.71919999999999995</v>
      </c>
    </row>
    <row r="7209" spans="1:12" x14ac:dyDescent="0.25">
      <c r="A7209" s="91">
        <v>7201</v>
      </c>
      <c r="B7209" s="104">
        <v>0.91350552576004673</v>
      </c>
      <c r="C7209" s="104">
        <v>1.004704142250592</v>
      </c>
      <c r="D7209" s="104">
        <v>1.0035985890463688</v>
      </c>
      <c r="E7209" s="99">
        <v>15838310.73</v>
      </c>
      <c r="K7209" s="27">
        <v>900726318.19000006</v>
      </c>
      <c r="L7209" s="27">
        <v>0.71930000000000005</v>
      </c>
    </row>
    <row r="7210" spans="1:12" x14ac:dyDescent="0.25">
      <c r="A7210" s="91">
        <v>7202</v>
      </c>
      <c r="B7210" s="104">
        <v>0.92731571845112482</v>
      </c>
      <c r="C7210" s="104">
        <v>0.94846933380947163</v>
      </c>
      <c r="D7210" s="104">
        <v>1.0135901652991923</v>
      </c>
      <c r="E7210" s="99">
        <v>-814028725.77999997</v>
      </c>
      <c r="K7210" s="27">
        <v>901291788.94000006</v>
      </c>
      <c r="L7210" s="27">
        <v>0.71940000000000004</v>
      </c>
    </row>
    <row r="7211" spans="1:12" x14ac:dyDescent="0.25">
      <c r="A7211" s="91">
        <v>7203</v>
      </c>
      <c r="B7211" s="104">
        <v>1.1798109385690383</v>
      </c>
      <c r="C7211" s="104">
        <v>1.0360500023468395</v>
      </c>
      <c r="D7211" s="104">
        <v>0.9815162772503625</v>
      </c>
      <c r="E7211" s="99">
        <v>1245198245.9200001</v>
      </c>
      <c r="K7211" s="27">
        <v>901942335.46000004</v>
      </c>
      <c r="L7211" s="27">
        <v>0.71950000000000003</v>
      </c>
    </row>
    <row r="7212" spans="1:12" x14ac:dyDescent="0.25">
      <c r="A7212" s="91">
        <v>7204</v>
      </c>
      <c r="B7212" s="104">
        <v>1.0396883158628973</v>
      </c>
      <c r="C7212" s="104">
        <v>1.0177297068344364</v>
      </c>
      <c r="D7212" s="104">
        <v>1.0032836686330926</v>
      </c>
      <c r="E7212" s="99">
        <v>770016960.74000001</v>
      </c>
      <c r="K7212" s="27">
        <v>901991104.39999998</v>
      </c>
      <c r="L7212" s="27">
        <v>0.71960000000000002</v>
      </c>
    </row>
    <row r="7213" spans="1:12" x14ac:dyDescent="0.25">
      <c r="A7213" s="91">
        <v>7205</v>
      </c>
      <c r="B7213" s="104">
        <v>1.3320168080788661</v>
      </c>
      <c r="C7213" s="104">
        <v>0.95519962505782885</v>
      </c>
      <c r="D7213" s="104">
        <v>0.99408469917084374</v>
      </c>
      <c r="E7213" s="99">
        <v>30417798.84</v>
      </c>
      <c r="K7213" s="27">
        <v>902337342.61000001</v>
      </c>
      <c r="L7213" s="27">
        <v>0.71970000000000001</v>
      </c>
    </row>
    <row r="7214" spans="1:12" x14ac:dyDescent="0.25">
      <c r="A7214" s="91">
        <v>7206</v>
      </c>
      <c r="B7214" s="104">
        <v>1.2788865860960059</v>
      </c>
      <c r="C7214" s="104">
        <v>0.99769292285420974</v>
      </c>
      <c r="D7214" s="104">
        <v>1.010157655823424</v>
      </c>
      <c r="E7214" s="99">
        <v>1407300590.8399999</v>
      </c>
      <c r="K7214" s="27">
        <v>902428253.71000004</v>
      </c>
      <c r="L7214" s="27">
        <v>0.7198</v>
      </c>
    </row>
    <row r="7215" spans="1:12" x14ac:dyDescent="0.25">
      <c r="A7215" s="91">
        <v>7207</v>
      </c>
      <c r="B7215" s="104">
        <v>1.1371114337956858</v>
      </c>
      <c r="C7215" s="104">
        <v>0.97491400099902759</v>
      </c>
      <c r="D7215" s="104">
        <v>0.99505375649536887</v>
      </c>
      <c r="E7215" s="99">
        <v>-8381755.7000000002</v>
      </c>
      <c r="K7215" s="27">
        <v>902794561.20000005</v>
      </c>
      <c r="L7215" s="27">
        <v>0.71989999999999998</v>
      </c>
    </row>
    <row r="7216" spans="1:12" x14ac:dyDescent="0.25">
      <c r="A7216" s="91">
        <v>7208</v>
      </c>
      <c r="B7216" s="104">
        <v>1.197855513702925</v>
      </c>
      <c r="C7216" s="104">
        <v>1.0008949572509775</v>
      </c>
      <c r="D7216" s="104">
        <v>0.99093283949056743</v>
      </c>
      <c r="E7216" s="99">
        <v>706701171.10000002</v>
      </c>
      <c r="K7216" s="27">
        <v>903359469.38999999</v>
      </c>
      <c r="L7216" s="27">
        <v>0.72</v>
      </c>
    </row>
    <row r="7217" spans="1:12" x14ac:dyDescent="0.25">
      <c r="A7217" s="91">
        <v>7209</v>
      </c>
      <c r="B7217" s="104">
        <v>0.80531986066847272</v>
      </c>
      <c r="C7217" s="104">
        <v>0.96639246582711436</v>
      </c>
      <c r="D7217" s="104">
        <v>1.0146152677222549</v>
      </c>
      <c r="E7217" s="99">
        <v>-852983095.90999997</v>
      </c>
      <c r="K7217" s="27">
        <v>903486363.75999999</v>
      </c>
      <c r="L7217" s="27">
        <v>0.72009999999999996</v>
      </c>
    </row>
    <row r="7218" spans="1:12" x14ac:dyDescent="0.25">
      <c r="A7218" s="91">
        <v>7210</v>
      </c>
      <c r="B7218" s="104">
        <v>0.80452759773981963</v>
      </c>
      <c r="C7218" s="104">
        <v>1.0129855232223275</v>
      </c>
      <c r="D7218" s="104">
        <v>0.98705605668477192</v>
      </c>
      <c r="E7218" s="99">
        <v>-540485762.59000003</v>
      </c>
      <c r="K7218" s="27">
        <v>903593467.65999997</v>
      </c>
      <c r="L7218" s="27">
        <v>0.72019999999999995</v>
      </c>
    </row>
    <row r="7219" spans="1:12" x14ac:dyDescent="0.25">
      <c r="A7219" s="91">
        <v>7211</v>
      </c>
      <c r="B7219" s="104">
        <v>0.63791457278108255</v>
      </c>
      <c r="C7219" s="104">
        <v>1.0122664541689503</v>
      </c>
      <c r="D7219" s="104">
        <v>1.0152093537771889</v>
      </c>
      <c r="E7219" s="99">
        <v>-794738445.96000004</v>
      </c>
      <c r="K7219" s="27">
        <v>904033339.76999998</v>
      </c>
      <c r="L7219" s="27">
        <v>0.72030000000000005</v>
      </c>
    </row>
    <row r="7220" spans="1:12" x14ac:dyDescent="0.25">
      <c r="A7220" s="91">
        <v>7212</v>
      </c>
      <c r="B7220" s="104">
        <v>1.2451121605245428</v>
      </c>
      <c r="C7220" s="104">
        <v>1.0594255376323594</v>
      </c>
      <c r="D7220" s="104">
        <v>0.9624398392780994</v>
      </c>
      <c r="E7220" s="99">
        <v>1576939388.8099999</v>
      </c>
      <c r="K7220" s="27">
        <v>904121110.15999997</v>
      </c>
      <c r="L7220" s="27">
        <v>0.72040000000000004</v>
      </c>
    </row>
    <row r="7221" spans="1:12" x14ac:dyDescent="0.25">
      <c r="A7221" s="91">
        <v>7213</v>
      </c>
      <c r="B7221" s="104">
        <v>0.83696410003041743</v>
      </c>
      <c r="C7221" s="104">
        <v>1.0082900426267789</v>
      </c>
      <c r="D7221" s="104">
        <v>0.9951073675615093</v>
      </c>
      <c r="E7221" s="99">
        <v>-362428897.88999999</v>
      </c>
      <c r="K7221" s="27">
        <v>904460530.67999995</v>
      </c>
      <c r="L7221" s="27">
        <v>0.72050000000000003</v>
      </c>
    </row>
    <row r="7222" spans="1:12" x14ac:dyDescent="0.25">
      <c r="A7222" s="91">
        <v>7214</v>
      </c>
      <c r="B7222" s="104">
        <v>1.0084209937115283</v>
      </c>
      <c r="C7222" s="104">
        <v>1.0271576776515625</v>
      </c>
      <c r="D7222" s="104">
        <v>0.99834011580365478</v>
      </c>
      <c r="E7222" s="99">
        <v>731327541.75999999</v>
      </c>
      <c r="K7222" s="27">
        <v>904759182.38999999</v>
      </c>
      <c r="L7222" s="27">
        <v>0.72060000000000002</v>
      </c>
    </row>
    <row r="7223" spans="1:12" x14ac:dyDescent="0.25">
      <c r="A7223" s="91">
        <v>7215</v>
      </c>
      <c r="B7223" s="104">
        <v>0.94483236703935647</v>
      </c>
      <c r="C7223" s="104">
        <v>1.0160657106852515</v>
      </c>
      <c r="D7223" s="104">
        <v>1.0078885191957256</v>
      </c>
      <c r="E7223" s="99">
        <v>438254874.51999998</v>
      </c>
      <c r="K7223" s="27">
        <v>904785248.05999994</v>
      </c>
      <c r="L7223" s="27">
        <v>0.72070000000000001</v>
      </c>
    </row>
    <row r="7224" spans="1:12" x14ac:dyDescent="0.25">
      <c r="A7224" s="91">
        <v>7216</v>
      </c>
      <c r="B7224" s="104">
        <v>0.86067237910725258</v>
      </c>
      <c r="C7224" s="104">
        <v>0.98089807738837342</v>
      </c>
      <c r="D7224" s="104">
        <v>0.98120853426369004</v>
      </c>
      <c r="E7224" s="99">
        <v>-986543578.72000003</v>
      </c>
      <c r="K7224" s="27">
        <v>905239880.83000004</v>
      </c>
      <c r="L7224" s="27">
        <v>0.7208</v>
      </c>
    </row>
    <row r="7225" spans="1:12" x14ac:dyDescent="0.25">
      <c r="A7225" s="91">
        <v>7217</v>
      </c>
      <c r="B7225" s="104">
        <v>1.2736172358967037</v>
      </c>
      <c r="C7225" s="104">
        <v>1.0105884531398477</v>
      </c>
      <c r="D7225" s="104">
        <v>0.98708004942494143</v>
      </c>
      <c r="E7225" s="99">
        <v>1120240338.1700001</v>
      </c>
      <c r="K7225" s="27">
        <v>905395771.77999997</v>
      </c>
      <c r="L7225" s="27">
        <v>0.72089999999999999</v>
      </c>
    </row>
    <row r="7226" spans="1:12" x14ac:dyDescent="0.25">
      <c r="A7226" s="91">
        <v>7218</v>
      </c>
      <c r="B7226" s="104">
        <v>1.4156065260845949</v>
      </c>
      <c r="C7226" s="104">
        <v>0.99696045928625632</v>
      </c>
      <c r="D7226" s="104">
        <v>0.98945745889382375</v>
      </c>
      <c r="E7226" s="99">
        <v>1314878791.5</v>
      </c>
      <c r="K7226" s="27">
        <v>905874713.38999999</v>
      </c>
      <c r="L7226" s="27">
        <v>0.72099999999999997</v>
      </c>
    </row>
    <row r="7227" spans="1:12" x14ac:dyDescent="0.25">
      <c r="A7227" s="91">
        <v>7219</v>
      </c>
      <c r="B7227" s="104">
        <v>1.7590136322775827</v>
      </c>
      <c r="C7227" s="104">
        <v>0.98616845569701961</v>
      </c>
      <c r="D7227" s="104">
        <v>0.99279950304106479</v>
      </c>
      <c r="E7227" s="99">
        <v>2215314452.6799998</v>
      </c>
      <c r="K7227" s="27">
        <v>906069087.88999999</v>
      </c>
      <c r="L7227" s="27">
        <v>0.72109999999999996</v>
      </c>
    </row>
    <row r="7228" spans="1:12" x14ac:dyDescent="0.25">
      <c r="A7228" s="91">
        <v>7220</v>
      </c>
      <c r="B7228" s="104">
        <v>1.010417317831656</v>
      </c>
      <c r="C7228" s="104">
        <v>1.0118299004984734</v>
      </c>
      <c r="D7228" s="104">
        <v>0.96268692652695642</v>
      </c>
      <c r="E7228" s="99">
        <v>-314049426.26999998</v>
      </c>
      <c r="K7228" s="27">
        <v>906211696.53999996</v>
      </c>
      <c r="L7228" s="27">
        <v>0.72119999999999995</v>
      </c>
    </row>
    <row r="7229" spans="1:12" x14ac:dyDescent="0.25">
      <c r="A7229" s="91">
        <v>7221</v>
      </c>
      <c r="B7229" s="104">
        <v>1.0110577285119904</v>
      </c>
      <c r="C7229" s="104">
        <v>1.0244809161087201</v>
      </c>
      <c r="D7229" s="104">
        <v>1.0012961517123764</v>
      </c>
      <c r="E7229" s="99">
        <v>749698010.87</v>
      </c>
      <c r="K7229" s="27">
        <v>906220174.86000001</v>
      </c>
      <c r="L7229" s="27">
        <v>0.72130000000000005</v>
      </c>
    </row>
    <row r="7230" spans="1:12" x14ac:dyDescent="0.25">
      <c r="A7230" s="91">
        <v>7222</v>
      </c>
      <c r="B7230" s="104">
        <v>1.0663389228168418</v>
      </c>
      <c r="C7230" s="104">
        <v>1.0244453205645916</v>
      </c>
      <c r="D7230" s="104">
        <v>0.99727721684062487</v>
      </c>
      <c r="E7230" s="99">
        <v>892087522.84000003</v>
      </c>
      <c r="K7230" s="27">
        <v>906785221.55999994</v>
      </c>
      <c r="L7230" s="27">
        <v>0.72140000000000004</v>
      </c>
    </row>
    <row r="7231" spans="1:12" x14ac:dyDescent="0.25">
      <c r="A7231" s="91">
        <v>7223</v>
      </c>
      <c r="B7231" s="104">
        <v>1.0737785592604514</v>
      </c>
      <c r="C7231" s="104">
        <v>0.98702527528962436</v>
      </c>
      <c r="D7231" s="104">
        <v>1.0080249987128946</v>
      </c>
      <c r="E7231" s="99">
        <v>340111310.54000002</v>
      </c>
      <c r="K7231" s="27">
        <v>906950918.29999995</v>
      </c>
      <c r="L7231" s="27">
        <v>0.72150000000000003</v>
      </c>
    </row>
    <row r="7232" spans="1:12" x14ac:dyDescent="0.25">
      <c r="A7232" s="91">
        <v>7224</v>
      </c>
      <c r="B7232" s="104">
        <v>0.98481690419292922</v>
      </c>
      <c r="C7232" s="104">
        <v>1.03022210063346</v>
      </c>
      <c r="D7232" s="104">
        <v>1.0311126464813074</v>
      </c>
      <c r="E7232" s="99">
        <v>1368147691.48</v>
      </c>
      <c r="K7232" s="27">
        <v>907457712.58000004</v>
      </c>
      <c r="L7232" s="27">
        <v>0.72160000000000002</v>
      </c>
    </row>
    <row r="7233" spans="1:12" x14ac:dyDescent="0.25">
      <c r="A7233" s="91">
        <v>7225</v>
      </c>
      <c r="B7233" s="104">
        <v>1.6893940888659014</v>
      </c>
      <c r="C7233" s="104">
        <v>0.95090501012823903</v>
      </c>
      <c r="D7233" s="104">
        <v>1.0078140202275998</v>
      </c>
      <c r="E7233" s="99">
        <v>1275030395.9100001</v>
      </c>
      <c r="K7233" s="27">
        <v>907469979.84000003</v>
      </c>
      <c r="L7233" s="27">
        <v>0.72170000000000001</v>
      </c>
    </row>
    <row r="7234" spans="1:12" x14ac:dyDescent="0.25">
      <c r="A7234" s="91">
        <v>7226</v>
      </c>
      <c r="B7234" s="104">
        <v>0.71232527097871878</v>
      </c>
      <c r="C7234" s="104">
        <v>1.0240662810606973</v>
      </c>
      <c r="D7234" s="104">
        <v>1.0230082479189044</v>
      </c>
      <c r="E7234" s="99">
        <v>-192006729.88999999</v>
      </c>
      <c r="K7234" s="27">
        <v>907805006.45000005</v>
      </c>
      <c r="L7234" s="27">
        <v>0.7218</v>
      </c>
    </row>
    <row r="7235" spans="1:12" x14ac:dyDescent="0.25">
      <c r="A7235" s="91">
        <v>7227</v>
      </c>
      <c r="B7235" s="104">
        <v>0.90898501690013167</v>
      </c>
      <c r="C7235" s="104">
        <v>1.0153468090511273</v>
      </c>
      <c r="D7235" s="104">
        <v>1.0159068077874898</v>
      </c>
      <c r="E7235" s="99">
        <v>425521882.16000003</v>
      </c>
      <c r="K7235" s="27">
        <v>908546231.66999996</v>
      </c>
      <c r="L7235" s="27">
        <v>0.72189999999999999</v>
      </c>
    </row>
    <row r="7236" spans="1:12" x14ac:dyDescent="0.25">
      <c r="A7236" s="91">
        <v>7228</v>
      </c>
      <c r="B7236" s="104">
        <v>0.8531933468342956</v>
      </c>
      <c r="C7236" s="104">
        <v>1.0121839355600679</v>
      </c>
      <c r="D7236" s="104">
        <v>0.99713700174713693</v>
      </c>
      <c r="E7236" s="99">
        <v>-199264012.80000001</v>
      </c>
      <c r="K7236" s="27">
        <v>908883365.91999996</v>
      </c>
      <c r="L7236" s="27">
        <v>0.72199999999999998</v>
      </c>
    </row>
    <row r="7237" spans="1:12" x14ac:dyDescent="0.25">
      <c r="A7237" s="91">
        <v>7229</v>
      </c>
      <c r="B7237" s="104">
        <v>1.2360677166373966</v>
      </c>
      <c r="C7237" s="104">
        <v>1.0010832761772801</v>
      </c>
      <c r="D7237" s="104">
        <v>0.99396660304483364</v>
      </c>
      <c r="E7237" s="99">
        <v>921673294.88999999</v>
      </c>
      <c r="K7237" s="27">
        <v>909250840.63</v>
      </c>
      <c r="L7237" s="27">
        <v>0.72209999999999996</v>
      </c>
    </row>
    <row r="7238" spans="1:12" x14ac:dyDescent="0.25">
      <c r="A7238" s="91">
        <v>7230</v>
      </c>
      <c r="B7238" s="104">
        <v>1.4428043396812558</v>
      </c>
      <c r="C7238" s="104">
        <v>1.0409965870785156</v>
      </c>
      <c r="D7238" s="104">
        <v>1.0158746177957629</v>
      </c>
      <c r="E7238" s="99">
        <v>3496569004.52</v>
      </c>
      <c r="K7238" s="27">
        <v>909559870.45000005</v>
      </c>
      <c r="L7238" s="27">
        <v>0.72219999999999995</v>
      </c>
    </row>
    <row r="7239" spans="1:12" x14ac:dyDescent="0.25">
      <c r="A7239" s="91">
        <v>7231</v>
      </c>
      <c r="B7239" s="104">
        <v>1.1211243970494169</v>
      </c>
      <c r="C7239" s="104">
        <v>1.0715560307188576</v>
      </c>
      <c r="D7239" s="104">
        <v>0.99143855381240875</v>
      </c>
      <c r="E7239" s="99">
        <v>2045637603.76</v>
      </c>
      <c r="K7239" s="27">
        <v>909762709.25999999</v>
      </c>
      <c r="L7239" s="27">
        <v>0.72230000000000005</v>
      </c>
    </row>
    <row r="7240" spans="1:12" x14ac:dyDescent="0.25">
      <c r="A7240" s="91">
        <v>7232</v>
      </c>
      <c r="B7240" s="104">
        <v>0.81639038465805469</v>
      </c>
      <c r="C7240" s="104">
        <v>0.97385330635995071</v>
      </c>
      <c r="D7240" s="104">
        <v>1.0013763004283434</v>
      </c>
      <c r="E7240" s="99">
        <v>-904706183.45000005</v>
      </c>
      <c r="K7240" s="27">
        <v>910372917.08000004</v>
      </c>
      <c r="L7240" s="27">
        <v>0.72240000000000004</v>
      </c>
    </row>
    <row r="7241" spans="1:12" x14ac:dyDescent="0.25">
      <c r="A7241" s="91">
        <v>7233</v>
      </c>
      <c r="B7241" s="104">
        <v>1.3483812280827561</v>
      </c>
      <c r="C7241" s="104">
        <v>0.9742300302920901</v>
      </c>
      <c r="D7241" s="104">
        <v>0.98069061492820586</v>
      </c>
      <c r="E7241" s="99">
        <v>234686369.69</v>
      </c>
      <c r="K7241" s="27">
        <v>910439654.00999999</v>
      </c>
      <c r="L7241" s="27">
        <v>0.72250000000000003</v>
      </c>
    </row>
    <row r="7242" spans="1:12" x14ac:dyDescent="0.25">
      <c r="A7242" s="91">
        <v>7234</v>
      </c>
      <c r="B7242" s="104">
        <v>1.2141803392315256</v>
      </c>
      <c r="C7242" s="104">
        <v>0.99498941993671342</v>
      </c>
      <c r="D7242" s="104">
        <v>1.003347154058063</v>
      </c>
      <c r="E7242" s="99">
        <v>924449907.61000001</v>
      </c>
      <c r="K7242" s="27">
        <v>910734459.97000003</v>
      </c>
      <c r="L7242" s="27">
        <v>0.72260000000000002</v>
      </c>
    </row>
    <row r="7243" spans="1:12" x14ac:dyDescent="0.25">
      <c r="A7243" s="91">
        <v>7235</v>
      </c>
      <c r="B7243" s="104">
        <v>0.73095718325747472</v>
      </c>
      <c r="C7243" s="104">
        <v>0.98036540517133541</v>
      </c>
      <c r="D7243" s="104">
        <v>1.0478973011951562</v>
      </c>
      <c r="E7243" s="99">
        <v>-405172217.63</v>
      </c>
      <c r="K7243" s="27">
        <v>911071534.94000006</v>
      </c>
      <c r="L7243" s="27">
        <v>0.72270000000000001</v>
      </c>
    </row>
    <row r="7244" spans="1:12" x14ac:dyDescent="0.25">
      <c r="A7244" s="91">
        <v>7236</v>
      </c>
      <c r="B7244" s="104">
        <v>1.3199368352564884</v>
      </c>
      <c r="C7244" s="104">
        <v>1.0082815798760625</v>
      </c>
      <c r="D7244" s="104">
        <v>0.96404449932130498</v>
      </c>
      <c r="E7244" s="99">
        <v>602650428.38999999</v>
      </c>
      <c r="K7244" s="27">
        <v>911313708.28999996</v>
      </c>
      <c r="L7244" s="27">
        <v>0.7228</v>
      </c>
    </row>
    <row r="7245" spans="1:12" x14ac:dyDescent="0.25">
      <c r="A7245" s="91">
        <v>7237</v>
      </c>
      <c r="B7245" s="104">
        <v>1.3073912654146385</v>
      </c>
      <c r="C7245" s="104">
        <v>0.96560424733939731</v>
      </c>
      <c r="D7245" s="104">
        <v>0.98295645730223091</v>
      </c>
      <c r="E7245" s="99">
        <v>-45186755.170000002</v>
      </c>
      <c r="K7245" s="27">
        <v>911573991.27999997</v>
      </c>
      <c r="L7245" s="27">
        <v>0.72289999999999999</v>
      </c>
    </row>
    <row r="7246" spans="1:12" x14ac:dyDescent="0.25">
      <c r="A7246" s="91">
        <v>7238</v>
      </c>
      <c r="B7246" s="104">
        <v>1.1185784940253329</v>
      </c>
      <c r="C7246" s="104">
        <v>0.9770880461226773</v>
      </c>
      <c r="D7246" s="104">
        <v>1.0263674835576988</v>
      </c>
      <c r="E7246" s="99">
        <v>679690144.36000001</v>
      </c>
      <c r="K7246" s="27">
        <v>911706681.29999995</v>
      </c>
      <c r="L7246" s="27">
        <v>0.72299999999999998</v>
      </c>
    </row>
    <row r="7247" spans="1:12" x14ac:dyDescent="0.25">
      <c r="A7247" s="91">
        <v>7239</v>
      </c>
      <c r="B7247" s="104">
        <v>0.70020207832097836</v>
      </c>
      <c r="C7247" s="104">
        <v>0.99674862541702813</v>
      </c>
      <c r="D7247" s="104">
        <v>1.0159028585804921</v>
      </c>
      <c r="E7247" s="99">
        <v>-743465858.85000002</v>
      </c>
      <c r="K7247" s="27">
        <v>911792619.67999995</v>
      </c>
      <c r="L7247" s="27">
        <v>0.72309999999999997</v>
      </c>
    </row>
    <row r="7248" spans="1:12" x14ac:dyDescent="0.25">
      <c r="A7248" s="91">
        <v>7240</v>
      </c>
      <c r="B7248" s="104">
        <v>0.81893080211542235</v>
      </c>
      <c r="C7248" s="104">
        <v>1.003599448746495</v>
      </c>
      <c r="D7248" s="104">
        <v>0.99839174715733725</v>
      </c>
      <c r="E7248" s="99">
        <v>-452627429.83999997</v>
      </c>
      <c r="K7248" s="27">
        <v>912549553.50999999</v>
      </c>
      <c r="L7248" s="27">
        <v>0.72319999999999995</v>
      </c>
    </row>
    <row r="7249" spans="1:12" x14ac:dyDescent="0.25">
      <c r="A7249" s="91">
        <v>7241</v>
      </c>
      <c r="B7249" s="104">
        <v>0.87750327606752432</v>
      </c>
      <c r="C7249" s="104">
        <v>0.97401382510118251</v>
      </c>
      <c r="D7249" s="104">
        <v>1.0228043760600325</v>
      </c>
      <c r="E7249" s="99">
        <v>-337537636.88999999</v>
      </c>
      <c r="K7249" s="27">
        <v>913460456.05999994</v>
      </c>
      <c r="L7249" s="27">
        <v>0.72330000000000005</v>
      </c>
    </row>
    <row r="7250" spans="1:12" x14ac:dyDescent="0.25">
      <c r="A7250" s="91">
        <v>7242</v>
      </c>
      <c r="B7250" s="104">
        <v>0.98430262666374235</v>
      </c>
      <c r="C7250" s="104">
        <v>0.98047267489082413</v>
      </c>
      <c r="D7250" s="104">
        <v>1.0259464438717023</v>
      </c>
      <c r="E7250" s="99">
        <v>239855512.86000001</v>
      </c>
      <c r="K7250" s="27">
        <v>913730543.53999996</v>
      </c>
      <c r="L7250" s="27">
        <v>0.72340000000000004</v>
      </c>
    </row>
    <row r="7251" spans="1:12" x14ac:dyDescent="0.25">
      <c r="A7251" s="91">
        <v>7243</v>
      </c>
      <c r="B7251" s="104">
        <v>1.182569987707764</v>
      </c>
      <c r="C7251" s="104">
        <v>1.0421594467578539</v>
      </c>
      <c r="D7251" s="104">
        <v>1.0219612237004632</v>
      </c>
      <c r="E7251" s="99">
        <v>2414157803.8200002</v>
      </c>
      <c r="K7251" s="27">
        <v>913790205.22000003</v>
      </c>
      <c r="L7251" s="27">
        <v>0.72350000000000003</v>
      </c>
    </row>
    <row r="7252" spans="1:12" x14ac:dyDescent="0.25">
      <c r="A7252" s="91">
        <v>7244</v>
      </c>
      <c r="B7252" s="104">
        <v>1.0379647333822266</v>
      </c>
      <c r="C7252" s="104">
        <v>0.99552398800393904</v>
      </c>
      <c r="D7252" s="104">
        <v>1.0004483520653791</v>
      </c>
      <c r="E7252" s="99">
        <v>233898118.13999999</v>
      </c>
      <c r="K7252" s="27">
        <v>914347260.69000006</v>
      </c>
      <c r="L7252" s="27">
        <v>0.72360000000000002</v>
      </c>
    </row>
    <row r="7253" spans="1:12" x14ac:dyDescent="0.25">
      <c r="A7253" s="91">
        <v>7245</v>
      </c>
      <c r="B7253" s="104">
        <v>0.9742156292933084</v>
      </c>
      <c r="C7253" s="104">
        <v>1.0082583828673621</v>
      </c>
      <c r="D7253" s="104">
        <v>1.0049778933637306</v>
      </c>
      <c r="E7253" s="99">
        <v>347161623.74000001</v>
      </c>
      <c r="K7253" s="27">
        <v>914382371.34000003</v>
      </c>
      <c r="L7253" s="27">
        <v>0.72370000000000001</v>
      </c>
    </row>
    <row r="7254" spans="1:12" x14ac:dyDescent="0.25">
      <c r="A7254" s="91">
        <v>7246</v>
      </c>
      <c r="B7254" s="104">
        <v>1.0334595747149506</v>
      </c>
      <c r="C7254" s="104">
        <v>1.0175966536596774</v>
      </c>
      <c r="D7254" s="104">
        <v>1.0255550664129218</v>
      </c>
      <c r="E7254" s="99">
        <v>1217204645.1900001</v>
      </c>
      <c r="K7254" s="27">
        <v>914571719.71000004</v>
      </c>
      <c r="L7254" s="27">
        <v>0.7238</v>
      </c>
    </row>
    <row r="7255" spans="1:12" x14ac:dyDescent="0.25">
      <c r="A7255" s="91">
        <v>7247</v>
      </c>
      <c r="B7255" s="104">
        <v>1.0986323316451616</v>
      </c>
      <c r="C7255" s="104">
        <v>0.97030947853285299</v>
      </c>
      <c r="D7255" s="104">
        <v>1.028960345538207</v>
      </c>
      <c r="E7255" s="99">
        <v>506124683.13</v>
      </c>
      <c r="K7255" s="27">
        <v>915006913.96000004</v>
      </c>
      <c r="L7255" s="27">
        <v>0.72389999999999999</v>
      </c>
    </row>
    <row r="7256" spans="1:12" x14ac:dyDescent="0.25">
      <c r="A7256" s="91">
        <v>7248</v>
      </c>
      <c r="B7256" s="104">
        <v>0.65754056998234645</v>
      </c>
      <c r="C7256" s="104">
        <v>1.0160195412869359</v>
      </c>
      <c r="D7256" s="104">
        <v>0.98981538109667122</v>
      </c>
      <c r="E7256" s="99">
        <v>-1003022280.79</v>
      </c>
      <c r="K7256" s="27">
        <v>915506935.19000006</v>
      </c>
      <c r="L7256" s="27">
        <v>0.72399999999999998</v>
      </c>
    </row>
    <row r="7257" spans="1:12" x14ac:dyDescent="0.25">
      <c r="A7257" s="91">
        <v>7249</v>
      </c>
      <c r="B7257" s="104">
        <v>0.95263174316978672</v>
      </c>
      <c r="C7257" s="104">
        <v>1.0208201853624519</v>
      </c>
      <c r="D7257" s="104">
        <v>1.0201272381163971</v>
      </c>
      <c r="E7257" s="99">
        <v>804752401.23000002</v>
      </c>
      <c r="K7257" s="27">
        <v>915582968.73000002</v>
      </c>
      <c r="L7257" s="27">
        <v>0.72409999999999997</v>
      </c>
    </row>
    <row r="7258" spans="1:12" x14ac:dyDescent="0.25">
      <c r="A7258" s="91">
        <v>7250</v>
      </c>
      <c r="B7258" s="104">
        <v>0.80422140855108404</v>
      </c>
      <c r="C7258" s="104">
        <v>0.99606883251657263</v>
      </c>
      <c r="D7258" s="104">
        <v>0.99178170124226117</v>
      </c>
      <c r="E7258" s="99">
        <v>-736716012.15999997</v>
      </c>
      <c r="K7258" s="27">
        <v>915842020.44000006</v>
      </c>
      <c r="L7258" s="27">
        <v>0.72419999999999995</v>
      </c>
    </row>
    <row r="7259" spans="1:12" x14ac:dyDescent="0.25">
      <c r="A7259" s="91">
        <v>7251</v>
      </c>
      <c r="B7259" s="104">
        <v>1.1314247558139485</v>
      </c>
      <c r="C7259" s="104">
        <v>0.94876199005048656</v>
      </c>
      <c r="D7259" s="104">
        <v>0.99867155996346779</v>
      </c>
      <c r="E7259" s="99">
        <v>-545287324.33000004</v>
      </c>
      <c r="K7259" s="27">
        <v>915983508.92999995</v>
      </c>
      <c r="L7259" s="27">
        <v>0.72430000000000005</v>
      </c>
    </row>
    <row r="7260" spans="1:12" x14ac:dyDescent="0.25">
      <c r="A7260" s="91">
        <v>7252</v>
      </c>
      <c r="B7260" s="104">
        <v>1.1952634746513284</v>
      </c>
      <c r="C7260" s="104">
        <v>0.97499576267155896</v>
      </c>
      <c r="D7260" s="104">
        <v>0.96609545943234654</v>
      </c>
      <c r="E7260" s="99">
        <v>-514968935.56999999</v>
      </c>
      <c r="K7260" s="27">
        <v>916082411.98000002</v>
      </c>
      <c r="L7260" s="27">
        <v>0.72440000000000004</v>
      </c>
    </row>
    <row r="7261" spans="1:12" x14ac:dyDescent="0.25">
      <c r="A7261" s="91">
        <v>7253</v>
      </c>
      <c r="B7261" s="104">
        <v>1.078296089118719</v>
      </c>
      <c r="C7261" s="104">
        <v>0.98712551969450024</v>
      </c>
      <c r="D7261" s="104">
        <v>1.0457929710516807</v>
      </c>
      <c r="E7261" s="99">
        <v>1175115967.47</v>
      </c>
      <c r="K7261" s="27">
        <v>916093391.75</v>
      </c>
      <c r="L7261" s="27">
        <v>0.72450000000000003</v>
      </c>
    </row>
    <row r="7262" spans="1:12" x14ac:dyDescent="0.25">
      <c r="A7262" s="91">
        <v>7254</v>
      </c>
      <c r="B7262" s="104">
        <v>1.219856704888739</v>
      </c>
      <c r="C7262" s="104">
        <v>1.0345637908520786</v>
      </c>
      <c r="D7262" s="104">
        <v>1.0272207835887226</v>
      </c>
      <c r="E7262" s="99">
        <v>2543342839.2600002</v>
      </c>
      <c r="K7262" s="27">
        <v>916392964.71000004</v>
      </c>
      <c r="L7262" s="27">
        <v>0.72460000000000002</v>
      </c>
    </row>
    <row r="7263" spans="1:12" x14ac:dyDescent="0.25">
      <c r="A7263" s="91">
        <v>7255</v>
      </c>
      <c r="B7263" s="104">
        <v>1.0347697175923665</v>
      </c>
      <c r="C7263" s="104">
        <v>0.94887548731736138</v>
      </c>
      <c r="D7263" s="104">
        <v>1.0249545059980811</v>
      </c>
      <c r="E7263" s="99">
        <v>-269558745.81</v>
      </c>
      <c r="K7263" s="27">
        <v>916452096.22000003</v>
      </c>
      <c r="L7263" s="27">
        <v>0.72470000000000001</v>
      </c>
    </row>
    <row r="7264" spans="1:12" x14ac:dyDescent="0.25">
      <c r="A7264" s="91">
        <v>7256</v>
      </c>
      <c r="B7264" s="104">
        <v>1.1451332728925629</v>
      </c>
      <c r="C7264" s="104">
        <v>0.97089205801819778</v>
      </c>
      <c r="D7264" s="104">
        <v>0.9713698821890685</v>
      </c>
      <c r="E7264" s="99">
        <v>-612314578.42999995</v>
      </c>
      <c r="K7264" s="27">
        <v>916538624.37</v>
      </c>
      <c r="L7264" s="27">
        <v>0.7248</v>
      </c>
    </row>
    <row r="7265" spans="1:12" x14ac:dyDescent="0.25">
      <c r="A7265" s="91">
        <v>7257</v>
      </c>
      <c r="B7265" s="104">
        <v>1.354199036783976</v>
      </c>
      <c r="C7265" s="104">
        <v>0.99159797640214464</v>
      </c>
      <c r="D7265" s="104">
        <v>1.0154653775304927</v>
      </c>
      <c r="E7265" s="99">
        <v>1671342870.3499999</v>
      </c>
      <c r="K7265" s="27">
        <v>916632172.09000003</v>
      </c>
      <c r="L7265" s="27">
        <v>0.72489999999999999</v>
      </c>
    </row>
    <row r="7266" spans="1:12" x14ac:dyDescent="0.25">
      <c r="A7266" s="91">
        <v>7258</v>
      </c>
      <c r="B7266" s="104">
        <v>1.1575200344514296</v>
      </c>
      <c r="C7266" s="104">
        <v>1.0006729681996263</v>
      </c>
      <c r="D7266" s="104">
        <v>1.0215072275187498</v>
      </c>
      <c r="E7266" s="99">
        <v>1280200873.53</v>
      </c>
      <c r="K7266" s="27">
        <v>916814686.25</v>
      </c>
      <c r="L7266" s="27">
        <v>0.72499999999999998</v>
      </c>
    </row>
    <row r="7267" spans="1:12" x14ac:dyDescent="0.25">
      <c r="A7267" s="91">
        <v>7259</v>
      </c>
      <c r="B7267" s="104">
        <v>0.97805658146372099</v>
      </c>
      <c r="C7267" s="104">
        <v>1.0166995827320693</v>
      </c>
      <c r="D7267" s="104">
        <v>0.99309190218912036</v>
      </c>
      <c r="E7267" s="99">
        <v>290848487.05000001</v>
      </c>
      <c r="K7267" s="27">
        <v>917016563.12</v>
      </c>
      <c r="L7267" s="27">
        <v>0.72509999999999997</v>
      </c>
    </row>
    <row r="7268" spans="1:12" x14ac:dyDescent="0.25">
      <c r="A7268" s="91">
        <v>7260</v>
      </c>
      <c r="B7268" s="104">
        <v>0.97020094732915851</v>
      </c>
      <c r="C7268" s="104">
        <v>0.99571511499213494</v>
      </c>
      <c r="D7268" s="104">
        <v>1.0104239265322508</v>
      </c>
      <c r="E7268" s="99">
        <v>189936661.09</v>
      </c>
      <c r="K7268" s="27">
        <v>917326892.5</v>
      </c>
      <c r="L7268" s="27">
        <v>0.72519999999999996</v>
      </c>
    </row>
    <row r="7269" spans="1:12" x14ac:dyDescent="0.25">
      <c r="A7269" s="91">
        <v>7261</v>
      </c>
      <c r="B7269" s="104">
        <v>1.0940640696601167</v>
      </c>
      <c r="C7269" s="104">
        <v>0.98218257005754894</v>
      </c>
      <c r="D7269" s="104">
        <v>1.0071796446974504</v>
      </c>
      <c r="E7269" s="99">
        <v>285526926.02999997</v>
      </c>
      <c r="K7269" s="27">
        <v>917457010.73000002</v>
      </c>
      <c r="L7269" s="27">
        <v>0.72529999999999994</v>
      </c>
    </row>
    <row r="7270" spans="1:12" x14ac:dyDescent="0.25">
      <c r="A7270" s="91">
        <v>7262</v>
      </c>
      <c r="B7270" s="104">
        <v>1.2397527236030672</v>
      </c>
      <c r="C7270" s="104">
        <v>0.98003220924318735</v>
      </c>
      <c r="D7270" s="104">
        <v>0.98530191668056677</v>
      </c>
      <c r="E7270" s="99">
        <v>192840409.78</v>
      </c>
      <c r="K7270" s="27">
        <v>917465103.00999999</v>
      </c>
      <c r="L7270" s="27">
        <v>0.72540000000000004</v>
      </c>
    </row>
    <row r="7271" spans="1:12" x14ac:dyDescent="0.25">
      <c r="A7271" s="91">
        <v>7263</v>
      </c>
      <c r="B7271" s="104">
        <v>1.6109645166375168</v>
      </c>
      <c r="C7271" s="104">
        <v>0.9923671112453134</v>
      </c>
      <c r="D7271" s="104">
        <v>0.99308081125857228</v>
      </c>
      <c r="E7271" s="99">
        <v>1946695241.1099999</v>
      </c>
      <c r="K7271" s="27">
        <v>917631333.12</v>
      </c>
      <c r="L7271" s="27">
        <v>0.72550000000000003</v>
      </c>
    </row>
    <row r="7272" spans="1:12" x14ac:dyDescent="0.25">
      <c r="A7272" s="91">
        <v>7264</v>
      </c>
      <c r="B7272" s="104">
        <v>0.78955785367726661</v>
      </c>
      <c r="C7272" s="104">
        <v>1.0256203703434583</v>
      </c>
      <c r="D7272" s="104">
        <v>0.97186902220728455</v>
      </c>
      <c r="E7272" s="99">
        <v>-645005038.89999998</v>
      </c>
      <c r="K7272" s="27">
        <v>918547548</v>
      </c>
      <c r="L7272" s="27">
        <v>0.72560000000000002</v>
      </c>
    </row>
    <row r="7273" spans="1:12" x14ac:dyDescent="0.25">
      <c r="A7273" s="91">
        <v>7265</v>
      </c>
      <c r="B7273" s="104">
        <v>1.0127368068755644</v>
      </c>
      <c r="C7273" s="104">
        <v>1.0177338747820617</v>
      </c>
      <c r="D7273" s="104">
        <v>0.98970803810867614</v>
      </c>
      <c r="E7273" s="99">
        <v>375420730.04000002</v>
      </c>
      <c r="K7273" s="27">
        <v>918578522.75</v>
      </c>
      <c r="L7273" s="27">
        <v>0.72570000000000001</v>
      </c>
    </row>
    <row r="7274" spans="1:12" x14ac:dyDescent="0.25">
      <c r="A7274" s="91">
        <v>7266</v>
      </c>
      <c r="B7274" s="104">
        <v>1.1121179815975897</v>
      </c>
      <c r="C7274" s="104">
        <v>0.95012240402312043</v>
      </c>
      <c r="D7274" s="104">
        <v>0.98318171482226024</v>
      </c>
      <c r="E7274" s="99">
        <v>-897266702.86000001</v>
      </c>
      <c r="K7274" s="27">
        <v>918611040.92999995</v>
      </c>
      <c r="L7274" s="27">
        <v>0.7258</v>
      </c>
    </row>
    <row r="7275" spans="1:12" x14ac:dyDescent="0.25">
      <c r="A7275" s="91">
        <v>7267</v>
      </c>
      <c r="B7275" s="104">
        <v>0.98560596453224558</v>
      </c>
      <c r="C7275" s="104">
        <v>1.0411222826429696</v>
      </c>
      <c r="D7275" s="104">
        <v>0.99191583406901995</v>
      </c>
      <c r="E7275" s="99">
        <v>780666372.20000005</v>
      </c>
      <c r="K7275" s="27">
        <v>918740551.38999999</v>
      </c>
      <c r="L7275" s="27">
        <v>0.72589999999999999</v>
      </c>
    </row>
    <row r="7276" spans="1:12" x14ac:dyDescent="0.25">
      <c r="A7276" s="91">
        <v>7268</v>
      </c>
      <c r="B7276" s="104">
        <v>1.0196079639186664</v>
      </c>
      <c r="C7276" s="104">
        <v>1.0099661526167969</v>
      </c>
      <c r="D7276" s="104">
        <v>1.0037373577605542</v>
      </c>
      <c r="E7276" s="99">
        <v>535836844.17000002</v>
      </c>
      <c r="K7276" s="27">
        <v>918896725.75</v>
      </c>
      <c r="L7276" s="27">
        <v>0.72599999999999998</v>
      </c>
    </row>
    <row r="7277" spans="1:12" x14ac:dyDescent="0.25">
      <c r="A7277" s="91">
        <v>7269</v>
      </c>
      <c r="B7277" s="104">
        <v>0.62202182298372111</v>
      </c>
      <c r="C7277" s="104">
        <v>0.98210877334649271</v>
      </c>
      <c r="D7277" s="104">
        <v>1.0174738578247988</v>
      </c>
      <c r="E7277" s="99">
        <v>-1217789883.3900001</v>
      </c>
      <c r="K7277" s="27">
        <v>919558305.74000001</v>
      </c>
      <c r="L7277" s="27">
        <v>0.72609999999999997</v>
      </c>
    </row>
    <row r="7278" spans="1:12" x14ac:dyDescent="0.25">
      <c r="A7278" s="91">
        <v>7270</v>
      </c>
      <c r="B7278" s="104">
        <v>1.0970205973375442</v>
      </c>
      <c r="C7278" s="104">
        <v>0.99109703587760012</v>
      </c>
      <c r="D7278" s="104">
        <v>1.0116873586699966</v>
      </c>
      <c r="E7278" s="99">
        <v>595446229.44000006</v>
      </c>
      <c r="K7278" s="27">
        <v>919972078.59000003</v>
      </c>
      <c r="L7278" s="27">
        <v>0.72619999999999996</v>
      </c>
    </row>
    <row r="7279" spans="1:12" x14ac:dyDescent="0.25">
      <c r="A7279" s="91">
        <v>7271</v>
      </c>
      <c r="B7279" s="104">
        <v>1.0516766567094464</v>
      </c>
      <c r="C7279" s="104">
        <v>1.0090405173325594</v>
      </c>
      <c r="D7279" s="104">
        <v>1.0177288110250211</v>
      </c>
      <c r="E7279" s="99">
        <v>944351230.63999999</v>
      </c>
      <c r="K7279" s="27">
        <v>920014081.02999997</v>
      </c>
      <c r="L7279" s="27">
        <v>0.72629999999999995</v>
      </c>
    </row>
    <row r="7280" spans="1:12" x14ac:dyDescent="0.25">
      <c r="A7280" s="91">
        <v>7272</v>
      </c>
      <c r="B7280" s="104">
        <v>0.98319368391508832</v>
      </c>
      <c r="C7280" s="104">
        <v>0.96679456477925141</v>
      </c>
      <c r="D7280" s="104">
        <v>0.98718511809375797</v>
      </c>
      <c r="E7280" s="99">
        <v>-791945855.63</v>
      </c>
      <c r="K7280" s="27">
        <v>920111210.45000005</v>
      </c>
      <c r="L7280" s="27">
        <v>0.72640000000000005</v>
      </c>
    </row>
    <row r="7281" spans="1:12" x14ac:dyDescent="0.25">
      <c r="A7281" s="91">
        <v>7273</v>
      </c>
      <c r="B7281" s="104">
        <v>0.79654521425993485</v>
      </c>
      <c r="C7281" s="104">
        <v>0.97856322172997057</v>
      </c>
      <c r="D7281" s="104">
        <v>0.99980843666387775</v>
      </c>
      <c r="E7281" s="99">
        <v>-916188272.84000003</v>
      </c>
      <c r="K7281" s="27">
        <v>920569931.69000006</v>
      </c>
      <c r="L7281" s="27">
        <v>0.72650000000000003</v>
      </c>
    </row>
    <row r="7282" spans="1:12" x14ac:dyDescent="0.25">
      <c r="A7282" s="91">
        <v>7274</v>
      </c>
      <c r="B7282" s="104">
        <v>1.1292260361915447</v>
      </c>
      <c r="C7282" s="104">
        <v>1.0145052038387765</v>
      </c>
      <c r="D7282" s="104">
        <v>0.98210141088282465</v>
      </c>
      <c r="E7282" s="99">
        <v>570124333.73000002</v>
      </c>
      <c r="K7282" s="27">
        <v>921114042.14999998</v>
      </c>
      <c r="L7282" s="27">
        <v>0.72660000000000002</v>
      </c>
    </row>
    <row r="7283" spans="1:12" x14ac:dyDescent="0.25">
      <c r="A7283" s="91">
        <v>7275</v>
      </c>
      <c r="B7283" s="104">
        <v>0.98511273371300201</v>
      </c>
      <c r="C7283" s="104">
        <v>1.0174466529540229</v>
      </c>
      <c r="D7283" s="104">
        <v>1.0074017867870633</v>
      </c>
      <c r="E7283" s="99">
        <v>624039309.30999994</v>
      </c>
      <c r="K7283" s="27">
        <v>921535698.28999996</v>
      </c>
      <c r="L7283" s="27">
        <v>0.72670000000000001</v>
      </c>
    </row>
    <row r="7284" spans="1:12" x14ac:dyDescent="0.25">
      <c r="A7284" s="91">
        <v>7276</v>
      </c>
      <c r="B7284" s="104">
        <v>1.1821784704216023</v>
      </c>
      <c r="C7284" s="104">
        <v>1.0177037677761811</v>
      </c>
      <c r="D7284" s="104">
        <v>1.0226264397295779</v>
      </c>
      <c r="E7284" s="99">
        <v>1827626820.27</v>
      </c>
      <c r="K7284" s="27">
        <v>921673294.88999999</v>
      </c>
      <c r="L7284" s="27">
        <v>0.7268</v>
      </c>
    </row>
    <row r="7285" spans="1:12" x14ac:dyDescent="0.25">
      <c r="A7285" s="91">
        <v>7277</v>
      </c>
      <c r="B7285" s="104">
        <v>1.177170658486598</v>
      </c>
      <c r="C7285" s="104">
        <v>1.0261615815693299</v>
      </c>
      <c r="D7285" s="104">
        <v>0.98306565471327889</v>
      </c>
      <c r="E7285" s="99">
        <v>1040311996.52</v>
      </c>
      <c r="K7285" s="27">
        <v>921705583.78999996</v>
      </c>
      <c r="L7285" s="27">
        <v>0.72689999999999999</v>
      </c>
    </row>
    <row r="7286" spans="1:12" x14ac:dyDescent="0.25">
      <c r="A7286" s="91">
        <v>7278</v>
      </c>
      <c r="B7286" s="104">
        <v>1.1297500378782013</v>
      </c>
      <c r="C7286" s="104">
        <v>0.99792704105543306</v>
      </c>
      <c r="D7286" s="104">
        <v>1.0160969384617724</v>
      </c>
      <c r="E7286" s="99">
        <v>977160828.49000001</v>
      </c>
      <c r="K7286" s="27">
        <v>922412348.47000003</v>
      </c>
      <c r="L7286" s="27">
        <v>0.72699999999999998</v>
      </c>
    </row>
    <row r="7287" spans="1:12" x14ac:dyDescent="0.25">
      <c r="A7287" s="91">
        <v>7279</v>
      </c>
      <c r="B7287" s="104">
        <v>1.1475559828151858</v>
      </c>
      <c r="C7287" s="104">
        <v>1.0138922420763299</v>
      </c>
      <c r="D7287" s="104">
        <v>0.99035294745970004</v>
      </c>
      <c r="E7287" s="99">
        <v>817192441.44000006</v>
      </c>
      <c r="K7287" s="27">
        <v>922679157.5</v>
      </c>
      <c r="L7287" s="27">
        <v>0.72709999999999997</v>
      </c>
    </row>
    <row r="7288" spans="1:12" x14ac:dyDescent="0.25">
      <c r="A7288" s="91">
        <v>7280</v>
      </c>
      <c r="B7288" s="104">
        <v>1.3312726009714528</v>
      </c>
      <c r="C7288" s="104">
        <v>0.96631659647667723</v>
      </c>
      <c r="D7288" s="104">
        <v>1.0233660366317163</v>
      </c>
      <c r="E7288" s="99">
        <v>1094957422.9100001</v>
      </c>
      <c r="K7288" s="27">
        <v>923088652.87</v>
      </c>
      <c r="L7288" s="27">
        <v>0.72719999999999996</v>
      </c>
    </row>
    <row r="7289" spans="1:12" x14ac:dyDescent="0.25">
      <c r="A7289" s="91">
        <v>7281</v>
      </c>
      <c r="B7289" s="104">
        <v>1.5787458707373376</v>
      </c>
      <c r="C7289" s="104">
        <v>1.0031228854727496</v>
      </c>
      <c r="D7289" s="104">
        <v>0.99556940730387278</v>
      </c>
      <c r="E7289" s="99">
        <v>2262204997.9099998</v>
      </c>
      <c r="K7289" s="27">
        <v>924449907.61000001</v>
      </c>
      <c r="L7289" s="27">
        <v>0.72729999999999995</v>
      </c>
    </row>
    <row r="7290" spans="1:12" x14ac:dyDescent="0.25">
      <c r="A7290" s="91">
        <v>7282</v>
      </c>
      <c r="B7290" s="104">
        <v>0.9293336594365762</v>
      </c>
      <c r="C7290" s="104">
        <v>1.0428506869633196</v>
      </c>
      <c r="D7290" s="104">
        <v>0.9911708147578453</v>
      </c>
      <c r="E7290" s="99">
        <v>553850585.08000004</v>
      </c>
      <c r="K7290" s="27">
        <v>924608871.91999996</v>
      </c>
      <c r="L7290" s="27">
        <v>0.72740000000000005</v>
      </c>
    </row>
    <row r="7291" spans="1:12" x14ac:dyDescent="0.25">
      <c r="A7291" s="91">
        <v>7283</v>
      </c>
      <c r="B7291" s="104">
        <v>0.81402142785354725</v>
      </c>
      <c r="C7291" s="104">
        <v>0.99359832534394343</v>
      </c>
      <c r="D7291" s="104">
        <v>0.96199310931682291</v>
      </c>
      <c r="E7291" s="99">
        <v>-1231096670.05</v>
      </c>
      <c r="K7291" s="27">
        <v>925217751.80999994</v>
      </c>
      <c r="L7291" s="27">
        <v>0.72750000000000004</v>
      </c>
    </row>
    <row r="7292" spans="1:12" x14ac:dyDescent="0.25">
      <c r="A7292" s="91">
        <v>7284</v>
      </c>
      <c r="B7292" s="104">
        <v>0.92360407180050919</v>
      </c>
      <c r="C7292" s="104">
        <v>0.95805164238363494</v>
      </c>
      <c r="D7292" s="104">
        <v>0.99548517256888813</v>
      </c>
      <c r="E7292" s="99">
        <v>-967642877.21000004</v>
      </c>
      <c r="K7292" s="27">
        <v>925914029.87</v>
      </c>
      <c r="L7292" s="27">
        <v>0.72760000000000002</v>
      </c>
    </row>
    <row r="7293" spans="1:12" x14ac:dyDescent="0.25">
      <c r="A7293" s="91">
        <v>7285</v>
      </c>
      <c r="B7293" s="104">
        <v>1.1705516223348778</v>
      </c>
      <c r="C7293" s="104">
        <v>1.0292669158287402</v>
      </c>
      <c r="D7293" s="104">
        <v>1.0063218852877982</v>
      </c>
      <c r="E7293" s="99">
        <v>1657210333.95</v>
      </c>
      <c r="K7293" s="27">
        <v>925958455.20000005</v>
      </c>
      <c r="L7293" s="27">
        <v>0.72770000000000001</v>
      </c>
    </row>
    <row r="7294" spans="1:12" x14ac:dyDescent="0.25">
      <c r="A7294" s="91">
        <v>7286</v>
      </c>
      <c r="B7294" s="104">
        <v>1.1100452819764717</v>
      </c>
      <c r="C7294" s="104">
        <v>0.98791589085219955</v>
      </c>
      <c r="D7294" s="104">
        <v>0.99917077775292829</v>
      </c>
      <c r="E7294" s="99">
        <v>292458323.89999998</v>
      </c>
      <c r="K7294" s="27">
        <v>926148646.94000006</v>
      </c>
      <c r="L7294" s="27">
        <v>0.7278</v>
      </c>
    </row>
    <row r="7295" spans="1:12" x14ac:dyDescent="0.25">
      <c r="A7295" s="91">
        <v>7287</v>
      </c>
      <c r="B7295" s="104">
        <v>0.81733171572940522</v>
      </c>
      <c r="C7295" s="104">
        <v>0.96788456525160482</v>
      </c>
      <c r="D7295" s="104">
        <v>0.96975073045714999</v>
      </c>
      <c r="E7295" s="99">
        <v>-1506914345.6400001</v>
      </c>
      <c r="K7295" s="27">
        <v>926154578.97000003</v>
      </c>
      <c r="L7295" s="27">
        <v>0.72789999999999999</v>
      </c>
    </row>
    <row r="7296" spans="1:12" x14ac:dyDescent="0.25">
      <c r="A7296" s="91">
        <v>7288</v>
      </c>
      <c r="B7296" s="104">
        <v>1.2488546642054617</v>
      </c>
      <c r="C7296" s="104">
        <v>1.0263067468478277</v>
      </c>
      <c r="D7296" s="104">
        <v>0.96133450935362341</v>
      </c>
      <c r="E7296" s="99">
        <v>753383620.47000003</v>
      </c>
      <c r="K7296" s="27">
        <v>926721158.11000001</v>
      </c>
      <c r="L7296" s="27">
        <v>0.72799999999999998</v>
      </c>
    </row>
    <row r="7297" spans="1:12" x14ac:dyDescent="0.25">
      <c r="A7297" s="91">
        <v>7289</v>
      </c>
      <c r="B7297" s="104">
        <v>1.0894925724870652</v>
      </c>
      <c r="C7297" s="104">
        <v>0.93920623102848577</v>
      </c>
      <c r="D7297" s="104">
        <v>1.0029679677444345</v>
      </c>
      <c r="E7297" s="99">
        <v>-775943891.14999998</v>
      </c>
      <c r="K7297" s="27">
        <v>926794408.11000001</v>
      </c>
      <c r="L7297" s="27">
        <v>0.72809999999999997</v>
      </c>
    </row>
    <row r="7298" spans="1:12" x14ac:dyDescent="0.25">
      <c r="A7298" s="91">
        <v>7290</v>
      </c>
      <c r="B7298" s="104">
        <v>0.92780569891197118</v>
      </c>
      <c r="C7298" s="104">
        <v>1.0083525989281734</v>
      </c>
      <c r="D7298" s="104">
        <v>0.9951025895500053</v>
      </c>
      <c r="E7298" s="99">
        <v>-21480959.52</v>
      </c>
      <c r="K7298" s="27">
        <v>927112682.23000002</v>
      </c>
      <c r="L7298" s="27">
        <v>0.72819999999999996</v>
      </c>
    </row>
    <row r="7299" spans="1:12" x14ac:dyDescent="0.25">
      <c r="A7299" s="91">
        <v>7291</v>
      </c>
      <c r="B7299" s="104">
        <v>0.93298005077318902</v>
      </c>
      <c r="C7299" s="104">
        <v>0.98208488953141349</v>
      </c>
      <c r="D7299" s="104">
        <v>0.99216421072656746</v>
      </c>
      <c r="E7299" s="99">
        <v>-551215751.60000002</v>
      </c>
      <c r="K7299" s="27">
        <v>927220043.50999999</v>
      </c>
      <c r="L7299" s="27">
        <v>0.72829999999999995</v>
      </c>
    </row>
    <row r="7300" spans="1:12" x14ac:dyDescent="0.25">
      <c r="A7300" s="91">
        <v>7292</v>
      </c>
      <c r="B7300" s="104">
        <v>1.1670963905092397</v>
      </c>
      <c r="C7300" s="104">
        <v>1.026974286557498</v>
      </c>
      <c r="D7300" s="104">
        <v>1.0091498215597734</v>
      </c>
      <c r="E7300" s="99">
        <v>1656150292.5</v>
      </c>
      <c r="K7300" s="27">
        <v>928089563.26999998</v>
      </c>
      <c r="L7300" s="27">
        <v>0.72840000000000005</v>
      </c>
    </row>
    <row r="7301" spans="1:12" x14ac:dyDescent="0.25">
      <c r="A7301" s="91">
        <v>7293</v>
      </c>
      <c r="B7301" s="104">
        <v>0.95112492052908659</v>
      </c>
      <c r="C7301" s="104">
        <v>1.000452830215476</v>
      </c>
      <c r="D7301" s="104">
        <v>0.98061678498936078</v>
      </c>
      <c r="E7301" s="99">
        <v>-365435269.45999998</v>
      </c>
      <c r="K7301" s="27">
        <v>928736428.30999994</v>
      </c>
      <c r="L7301" s="27">
        <v>0.72850000000000004</v>
      </c>
    </row>
    <row r="7302" spans="1:12" x14ac:dyDescent="0.25">
      <c r="A7302" s="91">
        <v>7294</v>
      </c>
      <c r="B7302" s="104">
        <v>0.81024316678781561</v>
      </c>
      <c r="C7302" s="104">
        <v>0.98776098705548065</v>
      </c>
      <c r="D7302" s="104">
        <v>1.0087132999426158</v>
      </c>
      <c r="E7302" s="99">
        <v>-576990860.15999997</v>
      </c>
      <c r="K7302" s="27">
        <v>929073729.64999998</v>
      </c>
      <c r="L7302" s="27">
        <v>0.72860000000000003</v>
      </c>
    </row>
    <row r="7303" spans="1:12" x14ac:dyDescent="0.25">
      <c r="A7303" s="91">
        <v>7295</v>
      </c>
      <c r="B7303" s="104">
        <v>0.82037224398140973</v>
      </c>
      <c r="C7303" s="104">
        <v>0.95965879250693054</v>
      </c>
      <c r="D7303" s="104">
        <v>0.97429795693144572</v>
      </c>
      <c r="E7303" s="99">
        <v>-1559577009.1300001</v>
      </c>
      <c r="K7303" s="27">
        <v>930200317.48000002</v>
      </c>
      <c r="L7303" s="27">
        <v>0.72870000000000001</v>
      </c>
    </row>
    <row r="7304" spans="1:12" x14ac:dyDescent="0.25">
      <c r="A7304" s="91">
        <v>7296</v>
      </c>
      <c r="B7304" s="104">
        <v>0.89966620692718613</v>
      </c>
      <c r="C7304" s="104">
        <v>0.99938715695272806</v>
      </c>
      <c r="D7304" s="104">
        <v>0.96595511218338814</v>
      </c>
      <c r="E7304" s="99">
        <v>-820598758.38999999</v>
      </c>
      <c r="K7304" s="27">
        <v>930458324.48000002</v>
      </c>
      <c r="L7304" s="27">
        <v>0.7288</v>
      </c>
    </row>
    <row r="7305" spans="1:12" x14ac:dyDescent="0.25">
      <c r="A7305" s="91">
        <v>7297</v>
      </c>
      <c r="B7305" s="104">
        <v>1.0696833027714292</v>
      </c>
      <c r="C7305" s="104">
        <v>1.0205005317069908</v>
      </c>
      <c r="D7305" s="104">
        <v>1.0262840887233085</v>
      </c>
      <c r="E7305" s="99">
        <v>1463569718.6400001</v>
      </c>
      <c r="K7305" s="27">
        <v>930465264.52999997</v>
      </c>
      <c r="L7305" s="27">
        <v>0.72889999999999999</v>
      </c>
    </row>
    <row r="7306" spans="1:12" x14ac:dyDescent="0.25">
      <c r="A7306" s="91">
        <v>7298</v>
      </c>
      <c r="B7306" s="104">
        <v>0.9455828944637672</v>
      </c>
      <c r="C7306" s="104">
        <v>0.98651808358342152</v>
      </c>
      <c r="D7306" s="104">
        <v>1.023917783334698</v>
      </c>
      <c r="E7306" s="99">
        <v>173521764.75999999</v>
      </c>
      <c r="K7306" s="27">
        <v>930485698.13</v>
      </c>
      <c r="L7306" s="27">
        <v>0.72899999999999998</v>
      </c>
    </row>
    <row r="7307" spans="1:12" x14ac:dyDescent="0.25">
      <c r="A7307" s="91">
        <v>7299</v>
      </c>
      <c r="B7307" s="104">
        <v>1.3787350884698217</v>
      </c>
      <c r="C7307" s="104">
        <v>1.0609934362804878</v>
      </c>
      <c r="D7307" s="104">
        <v>0.99374623045516075</v>
      </c>
      <c r="E7307" s="99">
        <v>3096687474.5100002</v>
      </c>
      <c r="K7307" s="27">
        <v>930759079.52999997</v>
      </c>
      <c r="L7307" s="27">
        <v>0.72909999999999997</v>
      </c>
    </row>
    <row r="7308" spans="1:12" x14ac:dyDescent="0.25">
      <c r="A7308" s="91">
        <v>7300</v>
      </c>
      <c r="B7308" s="104">
        <v>1.1552537361487667</v>
      </c>
      <c r="C7308" s="104">
        <v>0.95195392785791233</v>
      </c>
      <c r="D7308" s="104">
        <v>0.99967698850491638</v>
      </c>
      <c r="E7308" s="99">
        <v>-386144051.62</v>
      </c>
      <c r="K7308" s="27">
        <v>930844976.25999999</v>
      </c>
      <c r="L7308" s="27">
        <v>0.72919999999999996</v>
      </c>
    </row>
    <row r="7309" spans="1:12" x14ac:dyDescent="0.25">
      <c r="A7309" s="91">
        <v>7301</v>
      </c>
      <c r="B7309" s="104">
        <v>0.82783241203270674</v>
      </c>
      <c r="C7309" s="104">
        <v>1.0278196892830738</v>
      </c>
      <c r="D7309" s="104">
        <v>0.97484872282638368</v>
      </c>
      <c r="E7309" s="99">
        <v>-419854369.60000002</v>
      </c>
      <c r="K7309" s="27">
        <v>931802008.15999997</v>
      </c>
      <c r="L7309" s="27">
        <v>0.72929999999999995</v>
      </c>
    </row>
    <row r="7310" spans="1:12" x14ac:dyDescent="0.25">
      <c r="A7310" s="91">
        <v>7302</v>
      </c>
      <c r="B7310" s="104">
        <v>0.99832923323621281</v>
      </c>
      <c r="C7310" s="104">
        <v>0.97751339439156826</v>
      </c>
      <c r="D7310" s="104">
        <v>1.0362662407470962</v>
      </c>
      <c r="E7310" s="99">
        <v>435948651.04000002</v>
      </c>
      <c r="K7310" s="27">
        <v>931815206.49000001</v>
      </c>
      <c r="L7310" s="27">
        <v>0.72940000000000005</v>
      </c>
    </row>
    <row r="7311" spans="1:12" x14ac:dyDescent="0.25">
      <c r="A7311" s="91">
        <v>7303</v>
      </c>
      <c r="B7311" s="104">
        <v>1.0214000916491079</v>
      </c>
      <c r="C7311" s="104">
        <v>1.0274621444841858</v>
      </c>
      <c r="D7311" s="104">
        <v>0.99985811001924463</v>
      </c>
      <c r="E7311" s="99">
        <v>824425799.51999998</v>
      </c>
      <c r="K7311" s="27">
        <v>932264133.14999998</v>
      </c>
      <c r="L7311" s="27">
        <v>0.72950000000000004</v>
      </c>
    </row>
    <row r="7312" spans="1:12" x14ac:dyDescent="0.25">
      <c r="A7312" s="91">
        <v>7304</v>
      </c>
      <c r="B7312" s="104">
        <v>1.3609055169032467</v>
      </c>
      <c r="C7312" s="104">
        <v>0.99838249348148933</v>
      </c>
      <c r="D7312" s="104">
        <v>0.9928534388425061</v>
      </c>
      <c r="E7312" s="99">
        <v>1262197153.6300001</v>
      </c>
      <c r="K7312" s="27">
        <v>932512729.16999996</v>
      </c>
      <c r="L7312" s="27">
        <v>0.72960000000000003</v>
      </c>
    </row>
    <row r="7313" spans="1:12" x14ac:dyDescent="0.25">
      <c r="A7313" s="91">
        <v>7305</v>
      </c>
      <c r="B7313" s="104">
        <v>0.93928314499054888</v>
      </c>
      <c r="C7313" s="104">
        <v>1.0581531603417631</v>
      </c>
      <c r="D7313" s="104">
        <v>1.05</v>
      </c>
      <c r="E7313" s="99">
        <v>2071909646.5799999</v>
      </c>
      <c r="K7313" s="27">
        <v>932621615.30999994</v>
      </c>
      <c r="L7313" s="27">
        <v>0.72970000000000002</v>
      </c>
    </row>
    <row r="7314" spans="1:12" x14ac:dyDescent="0.25">
      <c r="A7314" s="91">
        <v>7306</v>
      </c>
      <c r="B7314" s="104">
        <v>0.98570370319776246</v>
      </c>
      <c r="C7314" s="104">
        <v>0.99369404223667146</v>
      </c>
      <c r="D7314" s="104">
        <v>0.99033563032977023</v>
      </c>
      <c r="E7314" s="99">
        <v>-191311022.78999999</v>
      </c>
      <c r="K7314" s="27">
        <v>932684312.22000003</v>
      </c>
      <c r="L7314" s="27">
        <v>0.7298</v>
      </c>
    </row>
    <row r="7315" spans="1:12" x14ac:dyDescent="0.25">
      <c r="A7315" s="91">
        <v>7307</v>
      </c>
      <c r="B7315" s="104">
        <v>1.0546407367851374</v>
      </c>
      <c r="C7315" s="104">
        <v>0.97204589082569648</v>
      </c>
      <c r="D7315" s="104">
        <v>0.99287579022882999</v>
      </c>
      <c r="E7315" s="99">
        <v>-367013112.14999998</v>
      </c>
      <c r="K7315" s="27">
        <v>933831352.63</v>
      </c>
      <c r="L7315" s="27">
        <v>0.72989999999999999</v>
      </c>
    </row>
    <row r="7316" spans="1:12" x14ac:dyDescent="0.25">
      <c r="A7316" s="91">
        <v>7308</v>
      </c>
      <c r="B7316" s="104">
        <v>1.1320400463480069</v>
      </c>
      <c r="C7316" s="104">
        <v>1.0111842834290978</v>
      </c>
      <c r="D7316" s="104">
        <v>0.97744942749388863</v>
      </c>
      <c r="E7316" s="99">
        <v>396959886.20999998</v>
      </c>
      <c r="K7316" s="27">
        <v>934212346.15999997</v>
      </c>
      <c r="L7316" s="27">
        <v>0.73</v>
      </c>
    </row>
    <row r="7317" spans="1:12" x14ac:dyDescent="0.25">
      <c r="A7317" s="91">
        <v>7309</v>
      </c>
      <c r="B7317" s="104">
        <v>1.0033515828678388</v>
      </c>
      <c r="C7317" s="104">
        <v>0.99694067779293838</v>
      </c>
      <c r="D7317" s="104">
        <v>0.95951811605864212</v>
      </c>
      <c r="E7317" s="99">
        <v>-692469297.62</v>
      </c>
      <c r="K7317" s="27">
        <v>934515948.99000001</v>
      </c>
      <c r="L7317" s="27">
        <v>0.73009999999999997</v>
      </c>
    </row>
    <row r="7318" spans="1:12" x14ac:dyDescent="0.25">
      <c r="A7318" s="91">
        <v>7310</v>
      </c>
      <c r="B7318" s="104">
        <v>0.82046453336543934</v>
      </c>
      <c r="C7318" s="104">
        <v>1.0082260557467408</v>
      </c>
      <c r="D7318" s="104">
        <v>0.95</v>
      </c>
      <c r="E7318" s="99">
        <v>-1180405970.5799999</v>
      </c>
      <c r="K7318" s="27">
        <v>934558571.40999997</v>
      </c>
      <c r="L7318" s="27">
        <v>0.73019999999999996</v>
      </c>
    </row>
    <row r="7319" spans="1:12" x14ac:dyDescent="0.25">
      <c r="A7319" s="91">
        <v>7311</v>
      </c>
      <c r="B7319" s="104">
        <v>1.3730948476284368</v>
      </c>
      <c r="C7319" s="104">
        <v>0.99133613524502495</v>
      </c>
      <c r="D7319" s="104">
        <v>1.0089024452736068</v>
      </c>
      <c r="E7319" s="99">
        <v>1554047975.76</v>
      </c>
      <c r="K7319" s="27">
        <v>934713029.72000003</v>
      </c>
      <c r="L7319" s="27">
        <v>0.73029999999999995</v>
      </c>
    </row>
    <row r="7320" spans="1:12" x14ac:dyDescent="0.25">
      <c r="A7320" s="91">
        <v>7312</v>
      </c>
      <c r="B7320" s="104">
        <v>0.820189031239553</v>
      </c>
      <c r="C7320" s="104">
        <v>1.0081690433853814</v>
      </c>
      <c r="D7320" s="104">
        <v>1.0091354523493516</v>
      </c>
      <c r="E7320" s="99">
        <v>-192423085.75999999</v>
      </c>
      <c r="K7320" s="27">
        <v>935016265.82000005</v>
      </c>
      <c r="L7320" s="27">
        <v>0.73040000000000005</v>
      </c>
    </row>
    <row r="7321" spans="1:12" x14ac:dyDescent="0.25">
      <c r="A7321" s="91">
        <v>7313</v>
      </c>
      <c r="B7321" s="104">
        <v>1.0833837474709536</v>
      </c>
      <c r="C7321" s="104">
        <v>1.0028838873357939</v>
      </c>
      <c r="D7321" s="104">
        <v>0.95698641903575832</v>
      </c>
      <c r="E7321" s="99">
        <v>-400361663.74000001</v>
      </c>
      <c r="K7321" s="27">
        <v>935400391.89999998</v>
      </c>
      <c r="L7321" s="27">
        <v>0.73050000000000004</v>
      </c>
    </row>
    <row r="7322" spans="1:12" x14ac:dyDescent="0.25">
      <c r="A7322" s="91">
        <v>7314</v>
      </c>
      <c r="B7322" s="104">
        <v>1.1196576675925851</v>
      </c>
      <c r="C7322" s="104">
        <v>1.0042975396597142</v>
      </c>
      <c r="D7322" s="104">
        <v>0.98500361729099017</v>
      </c>
      <c r="E7322" s="99">
        <v>373905947.36000001</v>
      </c>
      <c r="K7322" s="27">
        <v>935525008</v>
      </c>
      <c r="L7322" s="27">
        <v>0.73060000000000003</v>
      </c>
    </row>
    <row r="7323" spans="1:12" x14ac:dyDescent="0.25">
      <c r="A7323" s="91">
        <v>7315</v>
      </c>
      <c r="B7323" s="104">
        <v>1.1349147275997387</v>
      </c>
      <c r="C7323" s="104">
        <v>1.0121764514523131</v>
      </c>
      <c r="D7323" s="104">
        <v>0.99586703415055888</v>
      </c>
      <c r="E7323" s="99">
        <v>859255964.41999996</v>
      </c>
      <c r="K7323" s="27">
        <v>935626163.58000004</v>
      </c>
      <c r="L7323" s="27">
        <v>0.73070000000000002</v>
      </c>
    </row>
    <row r="7324" spans="1:12" x14ac:dyDescent="0.25">
      <c r="A7324" s="91">
        <v>7316</v>
      </c>
      <c r="B7324" s="104">
        <v>1.0572488636144544</v>
      </c>
      <c r="C7324" s="104">
        <v>1.0087458432788443</v>
      </c>
      <c r="D7324" s="104">
        <v>0.97597269005219989</v>
      </c>
      <c r="E7324" s="99">
        <v>56998940.890000001</v>
      </c>
      <c r="K7324" s="27">
        <v>935782404.75</v>
      </c>
      <c r="L7324" s="27">
        <v>0.73080000000000001</v>
      </c>
    </row>
    <row r="7325" spans="1:12" x14ac:dyDescent="0.25">
      <c r="A7325" s="91">
        <v>7317</v>
      </c>
      <c r="B7325" s="104">
        <v>1.0398123312956977</v>
      </c>
      <c r="C7325" s="104">
        <v>0.99253626000659279</v>
      </c>
      <c r="D7325" s="104">
        <v>1.0085390921762292</v>
      </c>
      <c r="E7325" s="99">
        <v>346973356.56</v>
      </c>
      <c r="K7325" s="27">
        <v>935907600.75999999</v>
      </c>
      <c r="L7325" s="27">
        <v>0.73089999999999999</v>
      </c>
    </row>
    <row r="7326" spans="1:12" x14ac:dyDescent="0.25">
      <c r="A7326" s="91">
        <v>7318</v>
      </c>
      <c r="B7326" s="104">
        <v>0.9432928175366484</v>
      </c>
      <c r="C7326" s="104">
        <v>1.0092928883544974</v>
      </c>
      <c r="D7326" s="104">
        <v>0.97527107245126754</v>
      </c>
      <c r="E7326" s="99">
        <v>-328528590.5</v>
      </c>
      <c r="K7326" s="27">
        <v>936039831.04999995</v>
      </c>
      <c r="L7326" s="27">
        <v>0.73099999999999998</v>
      </c>
    </row>
    <row r="7327" spans="1:12" x14ac:dyDescent="0.25">
      <c r="A7327" s="91">
        <v>7319</v>
      </c>
      <c r="B7327" s="104">
        <v>1.1956642705091738</v>
      </c>
      <c r="C7327" s="104">
        <v>0.99472460176305066</v>
      </c>
      <c r="D7327" s="104">
        <v>1.0060084435407906</v>
      </c>
      <c r="E7327" s="99">
        <v>915006913.96000004</v>
      </c>
      <c r="K7327" s="27">
        <v>936397428.90999997</v>
      </c>
      <c r="L7327" s="27">
        <v>0.73109999999999997</v>
      </c>
    </row>
    <row r="7328" spans="1:12" x14ac:dyDescent="0.25">
      <c r="A7328" s="91">
        <v>7320</v>
      </c>
      <c r="B7328" s="104">
        <v>0.67755854948455785</v>
      </c>
      <c r="C7328" s="104">
        <v>1.0407705699528718</v>
      </c>
      <c r="D7328" s="104">
        <v>1.0270394570639207</v>
      </c>
      <c r="E7328" s="99">
        <v>-62808957.100000001</v>
      </c>
      <c r="K7328" s="27">
        <v>936797655.55999994</v>
      </c>
      <c r="L7328" s="27">
        <v>0.73119999999999996</v>
      </c>
    </row>
    <row r="7329" spans="1:12" x14ac:dyDescent="0.25">
      <c r="A7329" s="91">
        <v>7321</v>
      </c>
      <c r="B7329" s="104">
        <v>1.0906819910965919</v>
      </c>
      <c r="C7329" s="104">
        <v>0.9767126562434052</v>
      </c>
      <c r="D7329" s="104">
        <v>1.0074368869443517</v>
      </c>
      <c r="E7329" s="99">
        <v>157339551.84999999</v>
      </c>
      <c r="K7329" s="27">
        <v>937139356.07000005</v>
      </c>
      <c r="L7329" s="27">
        <v>0.73129999999999995</v>
      </c>
    </row>
    <row r="7330" spans="1:12" x14ac:dyDescent="0.25">
      <c r="A7330" s="91">
        <v>7322</v>
      </c>
      <c r="B7330" s="104">
        <v>1.099202909615669</v>
      </c>
      <c r="C7330" s="104">
        <v>1.0048572821241624</v>
      </c>
      <c r="D7330" s="104">
        <v>0.99138512974371684</v>
      </c>
      <c r="E7330" s="99">
        <v>458853907.25</v>
      </c>
      <c r="K7330" s="27">
        <v>937155264.77999997</v>
      </c>
      <c r="L7330" s="27">
        <v>0.73140000000000005</v>
      </c>
    </row>
    <row r="7331" spans="1:12" x14ac:dyDescent="0.25">
      <c r="A7331" s="91">
        <v>7323</v>
      </c>
      <c r="B7331" s="104">
        <v>0.88145081805520542</v>
      </c>
      <c r="C7331" s="104">
        <v>1.0556966994734882</v>
      </c>
      <c r="D7331" s="104">
        <v>0.97281492073049491</v>
      </c>
      <c r="E7331" s="99">
        <v>226210216.44999999</v>
      </c>
      <c r="K7331" s="27">
        <v>937206031.99000001</v>
      </c>
      <c r="L7331" s="27">
        <v>0.73150000000000004</v>
      </c>
    </row>
    <row r="7332" spans="1:12" x14ac:dyDescent="0.25">
      <c r="A7332" s="91">
        <v>7324</v>
      </c>
      <c r="B7332" s="104">
        <v>0.95109336411102219</v>
      </c>
      <c r="C7332" s="104">
        <v>1.0290468296619004</v>
      </c>
      <c r="D7332" s="104">
        <v>0.97007957516516496</v>
      </c>
      <c r="E7332" s="99">
        <v>-33808068.689999998</v>
      </c>
      <c r="K7332" s="27">
        <v>938170100.19000006</v>
      </c>
      <c r="L7332" s="27">
        <v>0.73160000000000003</v>
      </c>
    </row>
    <row r="7333" spans="1:12" x14ac:dyDescent="0.25">
      <c r="A7333" s="91">
        <v>7325</v>
      </c>
      <c r="B7333" s="104">
        <v>1.1360982899690506</v>
      </c>
      <c r="C7333" s="104">
        <v>0.94764830069734329</v>
      </c>
      <c r="D7333" s="104">
        <v>0.95</v>
      </c>
      <c r="E7333" s="99">
        <v>-1624009082.5</v>
      </c>
      <c r="K7333" s="27">
        <v>938549538.15999997</v>
      </c>
      <c r="L7333" s="27">
        <v>0.73170000000000002</v>
      </c>
    </row>
    <row r="7334" spans="1:12" x14ac:dyDescent="0.25">
      <c r="A7334" s="91">
        <v>7326</v>
      </c>
      <c r="B7334" s="104">
        <v>1.0420290989949756</v>
      </c>
      <c r="C7334" s="104">
        <v>0.92263243286067464</v>
      </c>
      <c r="D7334" s="104">
        <v>0.98638890264183443</v>
      </c>
      <c r="E7334" s="99">
        <v>-1569061361.46</v>
      </c>
      <c r="K7334" s="27">
        <v>938600732.25</v>
      </c>
      <c r="L7334" s="27">
        <v>0.73180000000000001</v>
      </c>
    </row>
    <row r="7335" spans="1:12" x14ac:dyDescent="0.25">
      <c r="A7335" s="91">
        <v>7327</v>
      </c>
      <c r="B7335" s="104">
        <v>1.7603433169070002</v>
      </c>
      <c r="C7335" s="104">
        <v>0.95141951724962348</v>
      </c>
      <c r="D7335" s="104">
        <v>0.98966273449579223</v>
      </c>
      <c r="E7335" s="99">
        <v>873028739.60000002</v>
      </c>
      <c r="K7335" s="27">
        <v>939395094.07000005</v>
      </c>
      <c r="L7335" s="27">
        <v>0.7319</v>
      </c>
    </row>
    <row r="7336" spans="1:12" x14ac:dyDescent="0.25">
      <c r="A7336" s="91">
        <v>7328</v>
      </c>
      <c r="B7336" s="104">
        <v>1.4606475892410522</v>
      </c>
      <c r="C7336" s="104">
        <v>1.0278033587417807</v>
      </c>
      <c r="D7336" s="104">
        <v>1.0101662632276429</v>
      </c>
      <c r="E7336" s="99">
        <v>3009630897.1900001</v>
      </c>
      <c r="K7336" s="27">
        <v>939595242.83000004</v>
      </c>
      <c r="L7336" s="27">
        <v>0.73199999999999998</v>
      </c>
    </row>
    <row r="7337" spans="1:12" x14ac:dyDescent="0.25">
      <c r="A7337" s="91">
        <v>7329</v>
      </c>
      <c r="B7337" s="104">
        <v>0.8766409339678074</v>
      </c>
      <c r="C7337" s="104">
        <v>1.0129499552580885</v>
      </c>
      <c r="D7337" s="104">
        <v>1.0299139061938667</v>
      </c>
      <c r="E7337" s="99">
        <v>494547258.33999997</v>
      </c>
      <c r="K7337" s="27">
        <v>940232288.96000004</v>
      </c>
      <c r="L7337" s="27">
        <v>0.73209999999999997</v>
      </c>
    </row>
    <row r="7338" spans="1:12" x14ac:dyDescent="0.25">
      <c r="A7338" s="91">
        <v>7330</v>
      </c>
      <c r="B7338" s="104">
        <v>0.70573418267211541</v>
      </c>
      <c r="C7338" s="104">
        <v>0.98069073559721798</v>
      </c>
      <c r="D7338" s="104">
        <v>0.9775731139421997</v>
      </c>
      <c r="E7338" s="99">
        <v>-1489675630.51</v>
      </c>
      <c r="K7338" s="27">
        <v>940506678.21000004</v>
      </c>
      <c r="L7338" s="27">
        <v>0.73219999999999996</v>
      </c>
    </row>
    <row r="7339" spans="1:12" x14ac:dyDescent="0.25">
      <c r="A7339" s="91">
        <v>7331</v>
      </c>
      <c r="B7339" s="104">
        <v>1.1746393029706599</v>
      </c>
      <c r="C7339" s="104">
        <v>0.98806288477722426</v>
      </c>
      <c r="D7339" s="104">
        <v>0.99179682271083669</v>
      </c>
      <c r="E7339" s="99">
        <v>342013158.77999997</v>
      </c>
      <c r="K7339" s="27">
        <v>941102147.95000005</v>
      </c>
      <c r="L7339" s="27">
        <v>0.73229999999999995</v>
      </c>
    </row>
    <row r="7340" spans="1:12" x14ac:dyDescent="0.25">
      <c r="A7340" s="91">
        <v>7332</v>
      </c>
      <c r="B7340" s="104">
        <v>1.0092910042109799</v>
      </c>
      <c r="C7340" s="104">
        <v>1.0023239754086943</v>
      </c>
      <c r="D7340" s="104">
        <v>1.0017543860518685</v>
      </c>
      <c r="E7340" s="99">
        <v>297166342.82999998</v>
      </c>
      <c r="K7340" s="27">
        <v>941468028.94000006</v>
      </c>
      <c r="L7340" s="27">
        <v>0.73240000000000005</v>
      </c>
    </row>
    <row r="7341" spans="1:12" x14ac:dyDescent="0.25">
      <c r="A7341" s="91">
        <v>7333</v>
      </c>
      <c r="B7341" s="104">
        <v>1.0585544377058171</v>
      </c>
      <c r="C7341" s="104">
        <v>1.0081502889273084</v>
      </c>
      <c r="D7341" s="104">
        <v>0.97968544596780982</v>
      </c>
      <c r="E7341" s="99">
        <v>129354424.05</v>
      </c>
      <c r="K7341" s="27">
        <v>941707179.21000004</v>
      </c>
      <c r="L7341" s="27">
        <v>0.73250000000000004</v>
      </c>
    </row>
    <row r="7342" spans="1:12" x14ac:dyDescent="0.25">
      <c r="A7342" s="91">
        <v>7334</v>
      </c>
      <c r="B7342" s="104">
        <v>0.86055252218528888</v>
      </c>
      <c r="C7342" s="104">
        <v>0.92914131427143554</v>
      </c>
      <c r="D7342" s="104">
        <v>0.97283114227117062</v>
      </c>
      <c r="E7342" s="99">
        <v>-2007700840.72</v>
      </c>
      <c r="K7342" s="27">
        <v>941877367.32000005</v>
      </c>
      <c r="L7342" s="27">
        <v>0.73260000000000003</v>
      </c>
    </row>
    <row r="7343" spans="1:12" x14ac:dyDescent="0.25">
      <c r="A7343" s="91">
        <v>7335</v>
      </c>
      <c r="B7343" s="104">
        <v>0.94761222495419573</v>
      </c>
      <c r="C7343" s="104">
        <v>1.0031686648149558</v>
      </c>
      <c r="D7343" s="104">
        <v>0.97830786025965866</v>
      </c>
      <c r="E7343" s="99">
        <v>-370299379.5</v>
      </c>
      <c r="K7343" s="27">
        <v>942721530.95000005</v>
      </c>
      <c r="L7343" s="27">
        <v>0.73270000000000002</v>
      </c>
    </row>
    <row r="7344" spans="1:12" x14ac:dyDescent="0.25">
      <c r="A7344" s="91">
        <v>7336</v>
      </c>
      <c r="B7344" s="104">
        <v>1.1799606688756668</v>
      </c>
      <c r="C7344" s="104">
        <v>1.0111330182658316</v>
      </c>
      <c r="D7344" s="104">
        <v>0.98957990603093471</v>
      </c>
      <c r="E7344" s="99">
        <v>854606060.77999997</v>
      </c>
      <c r="K7344" s="27">
        <v>943311601.65999997</v>
      </c>
      <c r="L7344" s="27">
        <v>0.73280000000000001</v>
      </c>
    </row>
    <row r="7345" spans="1:12" x14ac:dyDescent="0.25">
      <c r="A7345" s="91">
        <v>7337</v>
      </c>
      <c r="B7345" s="104">
        <v>0.77627153598329024</v>
      </c>
      <c r="C7345" s="104">
        <v>1.0337791123745776</v>
      </c>
      <c r="D7345" s="104">
        <v>1.0106341777919854</v>
      </c>
      <c r="E7345" s="99">
        <v>60603299.990000002</v>
      </c>
      <c r="K7345" s="27">
        <v>943441924.33000004</v>
      </c>
      <c r="L7345" s="27">
        <v>0.7329</v>
      </c>
    </row>
    <row r="7346" spans="1:12" x14ac:dyDescent="0.25">
      <c r="A7346" s="91">
        <v>7338</v>
      </c>
      <c r="B7346" s="104">
        <v>0.79679036628022959</v>
      </c>
      <c r="C7346" s="104">
        <v>1.0144578575171115</v>
      </c>
      <c r="D7346" s="104">
        <v>1.0098418986936275</v>
      </c>
      <c r="E7346" s="99">
        <v>-172863479.68000001</v>
      </c>
      <c r="K7346" s="27">
        <v>943999626.94000006</v>
      </c>
      <c r="L7346" s="27">
        <v>0.73299999999999998</v>
      </c>
    </row>
    <row r="7347" spans="1:12" x14ac:dyDescent="0.25">
      <c r="A7347" s="91">
        <v>7339</v>
      </c>
      <c r="B7347" s="104">
        <v>0.90845349892540872</v>
      </c>
      <c r="C7347" s="104">
        <v>1.0173713534532454</v>
      </c>
      <c r="D7347" s="104">
        <v>0.99149378862963122</v>
      </c>
      <c r="E7347" s="99">
        <v>3745313.21</v>
      </c>
      <c r="K7347" s="27">
        <v>944351230.63999999</v>
      </c>
      <c r="L7347" s="27">
        <v>0.73309999999999997</v>
      </c>
    </row>
    <row r="7348" spans="1:12" x14ac:dyDescent="0.25">
      <c r="A7348" s="91">
        <v>7340</v>
      </c>
      <c r="B7348" s="104">
        <v>0.71436045158044659</v>
      </c>
      <c r="C7348" s="104">
        <v>0.99418710509347685</v>
      </c>
      <c r="D7348" s="104">
        <v>0.99602565019104705</v>
      </c>
      <c r="E7348" s="99">
        <v>-1010390760.01</v>
      </c>
      <c r="K7348" s="27">
        <v>944671995.38</v>
      </c>
      <c r="L7348" s="27">
        <v>0.73319999999999996</v>
      </c>
    </row>
    <row r="7349" spans="1:12" x14ac:dyDescent="0.25">
      <c r="A7349" s="91">
        <v>7341</v>
      </c>
      <c r="B7349" s="104">
        <v>1.5931677515615492</v>
      </c>
      <c r="C7349" s="104">
        <v>1.0346290513874383</v>
      </c>
      <c r="D7349" s="104">
        <v>1.0112529366839678</v>
      </c>
      <c r="E7349" s="99">
        <v>3861030361.6300001</v>
      </c>
      <c r="K7349" s="27">
        <v>945639142.38999999</v>
      </c>
      <c r="L7349" s="27">
        <v>0.73329999999999995</v>
      </c>
    </row>
    <row r="7350" spans="1:12" x14ac:dyDescent="0.25">
      <c r="A7350" s="91">
        <v>7342</v>
      </c>
      <c r="B7350" s="104">
        <v>1.1050277366096077</v>
      </c>
      <c r="C7350" s="104">
        <v>0.95006338813494151</v>
      </c>
      <c r="D7350" s="104">
        <v>1.009874680450314</v>
      </c>
      <c r="E7350" s="99">
        <v>-345552990.33999997</v>
      </c>
      <c r="K7350" s="27">
        <v>945847340.20000005</v>
      </c>
      <c r="L7350" s="27">
        <v>0.73340000000000005</v>
      </c>
    </row>
    <row r="7351" spans="1:12" x14ac:dyDescent="0.25">
      <c r="A7351" s="91">
        <v>7343</v>
      </c>
      <c r="B7351" s="104">
        <v>1.1010508636895533</v>
      </c>
      <c r="C7351" s="104">
        <v>1.0249167708375264</v>
      </c>
      <c r="D7351" s="104">
        <v>0.98754438676420886</v>
      </c>
      <c r="E7351" s="99">
        <v>822352551.88999999</v>
      </c>
      <c r="K7351" s="27">
        <v>947556220.76999998</v>
      </c>
      <c r="L7351" s="27">
        <v>0.73350000000000004</v>
      </c>
    </row>
    <row r="7352" spans="1:12" x14ac:dyDescent="0.25">
      <c r="A7352" s="91">
        <v>7344</v>
      </c>
      <c r="B7352" s="104">
        <v>0.99625147303353467</v>
      </c>
      <c r="C7352" s="104">
        <v>1.0054897543243591</v>
      </c>
      <c r="D7352" s="104">
        <v>0.99591922128498545</v>
      </c>
      <c r="E7352" s="99">
        <v>193679382.40000001</v>
      </c>
      <c r="K7352" s="27">
        <v>947842873.16999996</v>
      </c>
      <c r="L7352" s="27">
        <v>0.73360000000000003</v>
      </c>
    </row>
    <row r="7353" spans="1:12" x14ac:dyDescent="0.25">
      <c r="A7353" s="91">
        <v>7345</v>
      </c>
      <c r="B7353" s="104">
        <v>1.261892457896211</v>
      </c>
      <c r="C7353" s="104">
        <v>1.0275044712797943</v>
      </c>
      <c r="D7353" s="104">
        <v>1.0066475395075614</v>
      </c>
      <c r="E7353" s="99">
        <v>2022859332.3099999</v>
      </c>
      <c r="K7353" s="27">
        <v>947895638.53999996</v>
      </c>
      <c r="L7353" s="27">
        <v>0.73370000000000002</v>
      </c>
    </row>
    <row r="7354" spans="1:12" x14ac:dyDescent="0.25">
      <c r="A7354" s="91">
        <v>7346</v>
      </c>
      <c r="B7354" s="104">
        <v>1.0585629429479968</v>
      </c>
      <c r="C7354" s="104">
        <v>1.0237961933176749</v>
      </c>
      <c r="D7354" s="104">
        <v>0.98402908523979438</v>
      </c>
      <c r="E7354" s="99">
        <v>554542568.70000005</v>
      </c>
      <c r="K7354" s="27">
        <v>948305695.17999995</v>
      </c>
      <c r="L7354" s="27">
        <v>0.73380000000000001</v>
      </c>
    </row>
    <row r="7355" spans="1:12" x14ac:dyDescent="0.25">
      <c r="A7355" s="91">
        <v>7347</v>
      </c>
      <c r="B7355" s="104">
        <v>0.5341137946905955</v>
      </c>
      <c r="C7355" s="104">
        <v>0.99797429464213361</v>
      </c>
      <c r="D7355" s="104">
        <v>0.98030477989832965</v>
      </c>
      <c r="E7355" s="99">
        <v>-1763876823.24</v>
      </c>
      <c r="K7355" s="27">
        <v>948856565.95000005</v>
      </c>
      <c r="L7355" s="27">
        <v>0.7339</v>
      </c>
    </row>
    <row r="7356" spans="1:12" x14ac:dyDescent="0.25">
      <c r="A7356" s="91">
        <v>7348</v>
      </c>
      <c r="B7356" s="104">
        <v>0.94553740683073095</v>
      </c>
      <c r="C7356" s="104">
        <v>1.0077549614223456</v>
      </c>
      <c r="D7356" s="104">
        <v>1.0073976969634519</v>
      </c>
      <c r="E7356" s="99">
        <v>271080160.75</v>
      </c>
      <c r="K7356" s="27">
        <v>949089787.04999995</v>
      </c>
      <c r="L7356" s="27">
        <v>0.73399999999999999</v>
      </c>
    </row>
    <row r="7357" spans="1:12" x14ac:dyDescent="0.25">
      <c r="A7357" s="91">
        <v>7349</v>
      </c>
      <c r="B7357" s="104">
        <v>0.75740560649271682</v>
      </c>
      <c r="C7357" s="104">
        <v>1.0141436391946341</v>
      </c>
      <c r="D7357" s="104">
        <v>0.99703861403052108</v>
      </c>
      <c r="E7357" s="99">
        <v>-540923115.97000003</v>
      </c>
      <c r="K7357" s="27">
        <v>949211849</v>
      </c>
      <c r="L7357" s="27">
        <v>0.73409999999999997</v>
      </c>
    </row>
    <row r="7358" spans="1:12" x14ac:dyDescent="0.25">
      <c r="A7358" s="91">
        <v>7350</v>
      </c>
      <c r="B7358" s="104">
        <v>0.89082171086303219</v>
      </c>
      <c r="C7358" s="104">
        <v>0.99179861353179066</v>
      </c>
      <c r="D7358" s="104">
        <v>0.9840811888087333</v>
      </c>
      <c r="E7358" s="99">
        <v>-654580889.79999995</v>
      </c>
      <c r="K7358" s="27">
        <v>949318730.54999995</v>
      </c>
      <c r="L7358" s="27">
        <v>0.73419999999999996</v>
      </c>
    </row>
    <row r="7359" spans="1:12" x14ac:dyDescent="0.25">
      <c r="A7359" s="91">
        <v>7351</v>
      </c>
      <c r="B7359" s="104">
        <v>1.2078453448970581</v>
      </c>
      <c r="C7359" s="104">
        <v>0.99865147205598215</v>
      </c>
      <c r="D7359" s="104">
        <v>1.0274307582975548</v>
      </c>
      <c r="E7359" s="99">
        <v>1582573534.6800001</v>
      </c>
      <c r="K7359" s="27">
        <v>949363216.48000002</v>
      </c>
      <c r="L7359" s="27">
        <v>0.73429999999999995</v>
      </c>
    </row>
    <row r="7360" spans="1:12" x14ac:dyDescent="0.25">
      <c r="A7360" s="91">
        <v>7352</v>
      </c>
      <c r="B7360" s="104">
        <v>1.0238347149752627</v>
      </c>
      <c r="C7360" s="104">
        <v>0.9534477296645929</v>
      </c>
      <c r="D7360" s="104">
        <v>0.96706350682137798</v>
      </c>
      <c r="E7360" s="99">
        <v>-1353435305.3299999</v>
      </c>
      <c r="K7360" s="27">
        <v>951227491.94000006</v>
      </c>
      <c r="L7360" s="27">
        <v>0.73440000000000005</v>
      </c>
    </row>
    <row r="7361" spans="1:12" x14ac:dyDescent="0.25">
      <c r="A7361" s="91">
        <v>7353</v>
      </c>
      <c r="B7361" s="104">
        <v>0.93550351460097747</v>
      </c>
      <c r="C7361" s="104">
        <v>1.0182151181271477</v>
      </c>
      <c r="D7361" s="104">
        <v>0.99214690591986099</v>
      </c>
      <c r="E7361" s="99">
        <v>136414358.74000001</v>
      </c>
      <c r="K7361" s="27">
        <v>952877623.61000001</v>
      </c>
      <c r="L7361" s="27">
        <v>0.73450000000000004</v>
      </c>
    </row>
    <row r="7362" spans="1:12" x14ac:dyDescent="0.25">
      <c r="A7362" s="91">
        <v>7354</v>
      </c>
      <c r="B7362" s="104">
        <v>0.9728417811456872</v>
      </c>
      <c r="C7362" s="104">
        <v>1.0068011889305257</v>
      </c>
      <c r="D7362" s="104">
        <v>1.0250292544414243</v>
      </c>
      <c r="E7362" s="99">
        <v>711295807.34000003</v>
      </c>
      <c r="K7362" s="27">
        <v>953958176.64999998</v>
      </c>
      <c r="L7362" s="27">
        <v>0.73460000000000003</v>
      </c>
    </row>
    <row r="7363" spans="1:12" x14ac:dyDescent="0.25">
      <c r="A7363" s="91">
        <v>7355</v>
      </c>
      <c r="B7363" s="104">
        <v>0.86645214827046424</v>
      </c>
      <c r="C7363" s="104">
        <v>0.9863468415344061</v>
      </c>
      <c r="D7363" s="104">
        <v>0.99784577683746811</v>
      </c>
      <c r="E7363" s="99">
        <v>-587935300.5</v>
      </c>
      <c r="K7363" s="27">
        <v>954401896.72000003</v>
      </c>
      <c r="L7363" s="27">
        <v>0.73470000000000002</v>
      </c>
    </row>
    <row r="7364" spans="1:12" x14ac:dyDescent="0.25">
      <c r="A7364" s="91">
        <v>7356</v>
      </c>
      <c r="B7364" s="104">
        <v>1.1666366754937296</v>
      </c>
      <c r="C7364" s="104">
        <v>0.9923169612159225</v>
      </c>
      <c r="D7364" s="104">
        <v>1.0057271974009292</v>
      </c>
      <c r="E7364" s="99">
        <v>743914100.05999994</v>
      </c>
      <c r="K7364" s="27">
        <v>955305611.09000003</v>
      </c>
      <c r="L7364" s="27">
        <v>0.73480000000000001</v>
      </c>
    </row>
    <row r="7365" spans="1:12" x14ac:dyDescent="0.25">
      <c r="A7365" s="91">
        <v>7357</v>
      </c>
      <c r="B7365" s="104">
        <v>0.8096837590839524</v>
      </c>
      <c r="C7365" s="104">
        <v>0.96116730749946555</v>
      </c>
      <c r="D7365" s="104">
        <v>1.0026470634729603</v>
      </c>
      <c r="E7365" s="99">
        <v>-1114035182.2</v>
      </c>
      <c r="K7365" s="27">
        <v>955357812.78999996</v>
      </c>
      <c r="L7365" s="27">
        <v>0.7349</v>
      </c>
    </row>
    <row r="7366" spans="1:12" x14ac:dyDescent="0.25">
      <c r="A7366" s="91">
        <v>7358</v>
      </c>
      <c r="B7366" s="104">
        <v>1.0728906646486001</v>
      </c>
      <c r="C7366" s="104">
        <v>0.99115833950450394</v>
      </c>
      <c r="D7366" s="104">
        <v>0.99864841145820216</v>
      </c>
      <c r="E7366" s="99">
        <v>225193864.08000001</v>
      </c>
      <c r="K7366" s="27">
        <v>955588137.51999998</v>
      </c>
      <c r="L7366" s="27">
        <v>0.73499999999999999</v>
      </c>
    </row>
    <row r="7367" spans="1:12" x14ac:dyDescent="0.25">
      <c r="A7367" s="91">
        <v>7359</v>
      </c>
      <c r="B7367" s="104">
        <v>0.64631539605860555</v>
      </c>
      <c r="C7367" s="104">
        <v>1.0010265600651358</v>
      </c>
      <c r="D7367" s="104">
        <v>1.0088978878016817</v>
      </c>
      <c r="E7367" s="99">
        <v>-990040437.61000001</v>
      </c>
      <c r="K7367" s="27">
        <v>955744568.02999997</v>
      </c>
      <c r="L7367" s="27">
        <v>0.73509999999999998</v>
      </c>
    </row>
    <row r="7368" spans="1:12" x14ac:dyDescent="0.25">
      <c r="A7368" s="91">
        <v>7360</v>
      </c>
      <c r="B7368" s="104">
        <v>1.1280932105778316</v>
      </c>
      <c r="C7368" s="104">
        <v>0.9577739343518098</v>
      </c>
      <c r="D7368" s="104">
        <v>1.0231199716784862</v>
      </c>
      <c r="E7368" s="99">
        <v>189340609.38</v>
      </c>
      <c r="K7368" s="27">
        <v>955877627.41999996</v>
      </c>
      <c r="L7368" s="27">
        <v>0.73519999999999996</v>
      </c>
    </row>
    <row r="7369" spans="1:12" x14ac:dyDescent="0.25">
      <c r="A7369" s="91">
        <v>7361</v>
      </c>
      <c r="B7369" s="104">
        <v>1.4600826049331823</v>
      </c>
      <c r="C7369" s="104">
        <v>0.97535732139176967</v>
      </c>
      <c r="D7369" s="104">
        <v>0.96408132155077297</v>
      </c>
      <c r="E7369" s="99">
        <v>93413936.420000002</v>
      </c>
      <c r="K7369" s="27">
        <v>955963768.34000003</v>
      </c>
      <c r="L7369" s="27">
        <v>0.73529999999999995</v>
      </c>
    </row>
    <row r="7370" spans="1:12" x14ac:dyDescent="0.25">
      <c r="A7370" s="91">
        <v>7362</v>
      </c>
      <c r="B7370" s="104">
        <v>1.2402224749995134</v>
      </c>
      <c r="C7370" s="104">
        <v>1.0278798903930764</v>
      </c>
      <c r="D7370" s="104">
        <v>0.95571308119516318</v>
      </c>
      <c r="E7370" s="99">
        <v>616413189.89999998</v>
      </c>
      <c r="K7370" s="27">
        <v>956171723.46000004</v>
      </c>
      <c r="L7370" s="27">
        <v>0.73540000000000005</v>
      </c>
    </row>
    <row r="7371" spans="1:12" x14ac:dyDescent="0.25">
      <c r="A7371" s="91">
        <v>7363</v>
      </c>
      <c r="B7371" s="104">
        <v>1.1851545160022854</v>
      </c>
      <c r="C7371" s="104">
        <v>1.0455707831241141</v>
      </c>
      <c r="D7371" s="104">
        <v>1.0137276087548213</v>
      </c>
      <c r="E7371" s="99">
        <v>2303640743.2399998</v>
      </c>
      <c r="K7371" s="27">
        <v>956189275.22000003</v>
      </c>
      <c r="L7371" s="27">
        <v>0.73550000000000004</v>
      </c>
    </row>
    <row r="7372" spans="1:12" x14ac:dyDescent="0.25">
      <c r="A7372" s="91">
        <v>7364</v>
      </c>
      <c r="B7372" s="104">
        <v>1.3385940224151407</v>
      </c>
      <c r="C7372" s="104">
        <v>0.9860847994906351</v>
      </c>
      <c r="D7372" s="104">
        <v>0.99716103218106955</v>
      </c>
      <c r="E7372" s="99">
        <v>967259751.28999996</v>
      </c>
      <c r="K7372" s="27">
        <v>956568246.79999995</v>
      </c>
      <c r="L7372" s="27">
        <v>0.73560000000000003</v>
      </c>
    </row>
    <row r="7373" spans="1:12" x14ac:dyDescent="0.25">
      <c r="A7373" s="91">
        <v>7365</v>
      </c>
      <c r="B7373" s="104">
        <v>0.99778781386665083</v>
      </c>
      <c r="C7373" s="104">
        <v>1.0370332574286136</v>
      </c>
      <c r="D7373" s="104">
        <v>1.0026678134854039</v>
      </c>
      <c r="E7373" s="99">
        <v>977252474.64999998</v>
      </c>
      <c r="K7373" s="27">
        <v>956782325.82000005</v>
      </c>
      <c r="L7373" s="27">
        <v>0.73570000000000002</v>
      </c>
    </row>
    <row r="7374" spans="1:12" x14ac:dyDescent="0.25">
      <c r="A7374" s="91">
        <v>7366</v>
      </c>
      <c r="B7374" s="104">
        <v>1.3004905560241837</v>
      </c>
      <c r="C7374" s="104">
        <v>0.93560591458908637</v>
      </c>
      <c r="D7374" s="104">
        <v>0.97122030572735851</v>
      </c>
      <c r="E7374" s="99">
        <v>-1134600970.6900001</v>
      </c>
      <c r="K7374" s="27">
        <v>956837818.95000005</v>
      </c>
      <c r="L7374" s="27">
        <v>0.73580000000000001</v>
      </c>
    </row>
    <row r="7375" spans="1:12" x14ac:dyDescent="0.25">
      <c r="A7375" s="91">
        <v>7367</v>
      </c>
      <c r="B7375" s="104">
        <v>0.76867975627093366</v>
      </c>
      <c r="C7375" s="104">
        <v>0.9864903058529092</v>
      </c>
      <c r="D7375" s="104">
        <v>0.97633948568697948</v>
      </c>
      <c r="E7375" s="99">
        <v>-1242764664.8900001</v>
      </c>
      <c r="K7375" s="27">
        <v>956847088.84000003</v>
      </c>
      <c r="L7375" s="27">
        <v>0.7359</v>
      </c>
    </row>
    <row r="7376" spans="1:12" x14ac:dyDescent="0.25">
      <c r="A7376" s="91">
        <v>7368</v>
      </c>
      <c r="B7376" s="104">
        <v>0.99102094717780431</v>
      </c>
      <c r="C7376" s="104">
        <v>0.9632071923581963</v>
      </c>
      <c r="D7376" s="104">
        <v>0.97493186255514286</v>
      </c>
      <c r="E7376" s="99">
        <v>-1079123057.22</v>
      </c>
      <c r="K7376" s="27">
        <v>957185449.88</v>
      </c>
      <c r="L7376" s="27">
        <v>0.73599999999999999</v>
      </c>
    </row>
    <row r="7377" spans="1:12" x14ac:dyDescent="0.25">
      <c r="A7377" s="91">
        <v>7369</v>
      </c>
      <c r="B7377" s="104">
        <v>1.3165387598917595</v>
      </c>
      <c r="C7377" s="104">
        <v>0.96275706129621419</v>
      </c>
      <c r="D7377" s="104">
        <v>0.98359240244889168</v>
      </c>
      <c r="E7377" s="99">
        <v>-79757676.349999994</v>
      </c>
      <c r="K7377" s="27">
        <v>957188083.53999996</v>
      </c>
      <c r="L7377" s="27">
        <v>0.73609999999999998</v>
      </c>
    </row>
    <row r="7378" spans="1:12" x14ac:dyDescent="0.25">
      <c r="A7378" s="91">
        <v>7370</v>
      </c>
      <c r="B7378" s="104">
        <v>0.71401801746403626</v>
      </c>
      <c r="C7378" s="104">
        <v>1.0002991111122008</v>
      </c>
      <c r="D7378" s="104">
        <v>0.99347588994434954</v>
      </c>
      <c r="E7378" s="99">
        <v>-960582614.13</v>
      </c>
      <c r="K7378" s="27">
        <v>957759826.27999997</v>
      </c>
      <c r="L7378" s="27">
        <v>0.73619999999999997</v>
      </c>
    </row>
    <row r="7379" spans="1:12" x14ac:dyDescent="0.25">
      <c r="A7379" s="91">
        <v>7371</v>
      </c>
      <c r="B7379" s="104">
        <v>1.6233628353654979</v>
      </c>
      <c r="C7379" s="104">
        <v>0.98027252010925225</v>
      </c>
      <c r="D7379" s="104">
        <v>0.96475138183024745</v>
      </c>
      <c r="E7379" s="99">
        <v>671379041</v>
      </c>
      <c r="K7379" s="27">
        <v>960089536.90999997</v>
      </c>
      <c r="L7379" s="27">
        <v>0.73629999999999995</v>
      </c>
    </row>
    <row r="7380" spans="1:12" x14ac:dyDescent="0.25">
      <c r="A7380" s="91">
        <v>7372</v>
      </c>
      <c r="B7380" s="104">
        <v>1.6687698126406618</v>
      </c>
      <c r="C7380" s="104">
        <v>0.92533441259012839</v>
      </c>
      <c r="D7380" s="104">
        <v>1.0255872622510003</v>
      </c>
      <c r="E7380" s="99">
        <v>899530433.24000001</v>
      </c>
      <c r="K7380" s="27">
        <v>960367811.47000003</v>
      </c>
      <c r="L7380" s="27">
        <v>0.73640000000000005</v>
      </c>
    </row>
    <row r="7381" spans="1:12" x14ac:dyDescent="0.25">
      <c r="A7381" s="91">
        <v>7373</v>
      </c>
      <c r="B7381" s="104">
        <v>0.8289810665878512</v>
      </c>
      <c r="C7381" s="104">
        <v>1.0299714134205609</v>
      </c>
      <c r="D7381" s="104">
        <v>0.99863138780589467</v>
      </c>
      <c r="E7381" s="99">
        <v>30655676.390000001</v>
      </c>
      <c r="K7381" s="27">
        <v>960736453.86000001</v>
      </c>
      <c r="L7381" s="27">
        <v>0.73650000000000004</v>
      </c>
    </row>
    <row r="7382" spans="1:12" x14ac:dyDescent="0.25">
      <c r="A7382" s="91">
        <v>7374</v>
      </c>
      <c r="B7382" s="104">
        <v>1.1929944126000023</v>
      </c>
      <c r="C7382" s="104">
        <v>1.0043545576342032</v>
      </c>
      <c r="D7382" s="104">
        <v>0.97827723461220117</v>
      </c>
      <c r="E7382" s="99">
        <v>464445238.5</v>
      </c>
      <c r="K7382" s="27">
        <v>960877227.47000003</v>
      </c>
      <c r="L7382" s="27">
        <v>0.73660000000000003</v>
      </c>
    </row>
    <row r="7383" spans="1:12" x14ac:dyDescent="0.25">
      <c r="A7383" s="91">
        <v>7375</v>
      </c>
      <c r="B7383" s="104">
        <v>1.017008099541677</v>
      </c>
      <c r="C7383" s="104">
        <v>0.94463049073660821</v>
      </c>
      <c r="D7383" s="104">
        <v>1.0336800552996157</v>
      </c>
      <c r="E7383" s="99">
        <v>-244422439.55000001</v>
      </c>
      <c r="K7383" s="27">
        <v>960982809.24000001</v>
      </c>
      <c r="L7383" s="27">
        <v>0.73670000000000002</v>
      </c>
    </row>
    <row r="7384" spans="1:12" x14ac:dyDescent="0.25">
      <c r="A7384" s="91">
        <v>7376</v>
      </c>
      <c r="B7384" s="104">
        <v>0.81326529521608326</v>
      </c>
      <c r="C7384" s="104">
        <v>1.0107614834846022</v>
      </c>
      <c r="D7384" s="104">
        <v>1.0173981607496283</v>
      </c>
      <c r="E7384" s="99">
        <v>-39821360.549999997</v>
      </c>
      <c r="K7384" s="27">
        <v>961051041.37</v>
      </c>
      <c r="L7384" s="27">
        <v>0.73680000000000001</v>
      </c>
    </row>
    <row r="7385" spans="1:12" x14ac:dyDescent="0.25">
      <c r="A7385" s="91">
        <v>7377</v>
      </c>
      <c r="B7385" s="104">
        <v>0.91217667386989354</v>
      </c>
      <c r="C7385" s="104">
        <v>1.039490476293244</v>
      </c>
      <c r="D7385" s="104">
        <v>1.0142868996116294</v>
      </c>
      <c r="E7385" s="99">
        <v>861706877.94000006</v>
      </c>
      <c r="K7385" s="27">
        <v>961752707.58000004</v>
      </c>
      <c r="L7385" s="27">
        <v>0.7369</v>
      </c>
    </row>
    <row r="7386" spans="1:12" x14ac:dyDescent="0.25">
      <c r="A7386" s="91">
        <v>7378</v>
      </c>
      <c r="B7386" s="104">
        <v>1.2769303681000865</v>
      </c>
      <c r="C7386" s="104">
        <v>0.99194493796825445</v>
      </c>
      <c r="D7386" s="104">
        <v>1.0066638344938792</v>
      </c>
      <c r="E7386" s="99">
        <v>1158835574.8699999</v>
      </c>
      <c r="K7386" s="27">
        <v>962200246.08000004</v>
      </c>
      <c r="L7386" s="27">
        <v>0.73699999999999999</v>
      </c>
    </row>
    <row r="7387" spans="1:12" x14ac:dyDescent="0.25">
      <c r="A7387" s="91">
        <v>7379</v>
      </c>
      <c r="B7387" s="104">
        <v>1.0410853799629165</v>
      </c>
      <c r="C7387" s="104">
        <v>0.9982923655885807</v>
      </c>
      <c r="D7387" s="104">
        <v>0.99740542964704504</v>
      </c>
      <c r="E7387" s="99">
        <v>239431708.63999999</v>
      </c>
      <c r="K7387" s="27">
        <v>963057293.71000004</v>
      </c>
      <c r="L7387" s="27">
        <v>0.73709999999999998</v>
      </c>
    </row>
    <row r="7388" spans="1:12" x14ac:dyDescent="0.25">
      <c r="A7388" s="91">
        <v>7380</v>
      </c>
      <c r="B7388" s="104">
        <v>0.88946612478584874</v>
      </c>
      <c r="C7388" s="104">
        <v>0.97959428571972529</v>
      </c>
      <c r="D7388" s="104">
        <v>0.98547641054394342</v>
      </c>
      <c r="E7388" s="99">
        <v>-850723570.38</v>
      </c>
      <c r="K7388" s="27">
        <v>963185375.42999995</v>
      </c>
      <c r="L7388" s="27">
        <v>0.73719999999999997</v>
      </c>
    </row>
    <row r="7389" spans="1:12" x14ac:dyDescent="0.25">
      <c r="A7389" s="91">
        <v>7381</v>
      </c>
      <c r="B7389" s="104">
        <v>0.83828179239024159</v>
      </c>
      <c r="C7389" s="104">
        <v>0.98470558527433427</v>
      </c>
      <c r="D7389" s="104">
        <v>0.99211867175445323</v>
      </c>
      <c r="E7389" s="99">
        <v>-805756315.32000005</v>
      </c>
      <c r="K7389" s="27">
        <v>963459008.63999999</v>
      </c>
      <c r="L7389" s="27">
        <v>0.73729999999999996</v>
      </c>
    </row>
    <row r="7390" spans="1:12" x14ac:dyDescent="0.25">
      <c r="A7390" s="91">
        <v>7382</v>
      </c>
      <c r="B7390" s="104">
        <v>1.1660745342228078</v>
      </c>
      <c r="C7390" s="104">
        <v>1.0136143797358343</v>
      </c>
      <c r="D7390" s="104">
        <v>1.0239420974593105</v>
      </c>
      <c r="E7390" s="99">
        <v>1687471392.3099999</v>
      </c>
      <c r="K7390" s="27">
        <v>963496072.36000001</v>
      </c>
      <c r="L7390" s="27">
        <v>0.73740000000000006</v>
      </c>
    </row>
    <row r="7391" spans="1:12" x14ac:dyDescent="0.25">
      <c r="A7391" s="91">
        <v>7383</v>
      </c>
      <c r="B7391" s="104">
        <v>1.0526362869419783</v>
      </c>
      <c r="C7391" s="104">
        <v>1.0385948877634006</v>
      </c>
      <c r="D7391" s="104">
        <v>1.0108310224381689</v>
      </c>
      <c r="E7391" s="99">
        <v>1438267309.8399999</v>
      </c>
      <c r="K7391" s="27">
        <v>963677973.85000002</v>
      </c>
      <c r="L7391" s="27">
        <v>0.73750000000000004</v>
      </c>
    </row>
    <row r="7392" spans="1:12" x14ac:dyDescent="0.25">
      <c r="A7392" s="91">
        <v>7384</v>
      </c>
      <c r="B7392" s="104">
        <v>0.7471539180891229</v>
      </c>
      <c r="C7392" s="104">
        <v>1.0236111013404952</v>
      </c>
      <c r="D7392" s="104">
        <v>0.968315339865226</v>
      </c>
      <c r="E7392" s="99">
        <v>-882314780.96000004</v>
      </c>
      <c r="K7392" s="27">
        <v>963980412.96000004</v>
      </c>
      <c r="L7392" s="27">
        <v>0.73760000000000003</v>
      </c>
    </row>
    <row r="7393" spans="1:12" x14ac:dyDescent="0.25">
      <c r="A7393" s="91">
        <v>7385</v>
      </c>
      <c r="B7393" s="104">
        <v>0.97883811982143631</v>
      </c>
      <c r="C7393" s="104">
        <v>0.97613243862733701</v>
      </c>
      <c r="D7393" s="104">
        <v>1.0201790927471936</v>
      </c>
      <c r="E7393" s="99">
        <v>18875029.620000001</v>
      </c>
      <c r="K7393" s="27">
        <v>964078172.96000004</v>
      </c>
      <c r="L7393" s="27">
        <v>0.73770000000000002</v>
      </c>
    </row>
    <row r="7394" spans="1:12" x14ac:dyDescent="0.25">
      <c r="A7394" s="91">
        <v>7386</v>
      </c>
      <c r="B7394" s="104">
        <v>0.93829666322827887</v>
      </c>
      <c r="C7394" s="104">
        <v>0.9692806750298133</v>
      </c>
      <c r="D7394" s="104">
        <v>0.99308904571515033</v>
      </c>
      <c r="E7394" s="99">
        <v>-759157767.72000003</v>
      </c>
      <c r="K7394" s="27">
        <v>964258014.75999999</v>
      </c>
      <c r="L7394" s="27">
        <v>0.73780000000000001</v>
      </c>
    </row>
    <row r="7395" spans="1:12" x14ac:dyDescent="0.25">
      <c r="A7395" s="91">
        <v>7387</v>
      </c>
      <c r="B7395" s="104">
        <v>0.79984166602705042</v>
      </c>
      <c r="C7395" s="104">
        <v>1.0224788088433567</v>
      </c>
      <c r="D7395" s="104">
        <v>1.0332867093009723</v>
      </c>
      <c r="E7395" s="99">
        <v>358844257.92000002</v>
      </c>
      <c r="K7395" s="27">
        <v>964328437.91999996</v>
      </c>
      <c r="L7395" s="27">
        <v>0.7379</v>
      </c>
    </row>
    <row r="7396" spans="1:12" x14ac:dyDescent="0.25">
      <c r="A7396" s="91">
        <v>7388</v>
      </c>
      <c r="B7396" s="104">
        <v>0.85457945002980862</v>
      </c>
      <c r="C7396" s="104">
        <v>0.95074589143763621</v>
      </c>
      <c r="D7396" s="104">
        <v>1.0193182571769446</v>
      </c>
      <c r="E7396" s="99">
        <v>-889178669.79999995</v>
      </c>
      <c r="K7396" s="27">
        <v>965002899.05999994</v>
      </c>
      <c r="L7396" s="27">
        <v>0.73799999999999999</v>
      </c>
    </row>
    <row r="7397" spans="1:12" x14ac:dyDescent="0.25">
      <c r="A7397" s="91">
        <v>7389</v>
      </c>
      <c r="B7397" s="104">
        <v>1.4054383527985013</v>
      </c>
      <c r="C7397" s="104">
        <v>1.0043032087591452</v>
      </c>
      <c r="D7397" s="104">
        <v>1.0306394048997083</v>
      </c>
      <c r="E7397" s="99">
        <v>2672492562.0700002</v>
      </c>
      <c r="K7397" s="27">
        <v>965328648.89999998</v>
      </c>
      <c r="L7397" s="27">
        <v>0.73809999999999998</v>
      </c>
    </row>
    <row r="7398" spans="1:12" x14ac:dyDescent="0.25">
      <c r="A7398" s="91">
        <v>7390</v>
      </c>
      <c r="B7398" s="104">
        <v>0.76598569182109033</v>
      </c>
      <c r="C7398" s="104">
        <v>0.96766452016700033</v>
      </c>
      <c r="D7398" s="104">
        <v>0.99027150415808152</v>
      </c>
      <c r="E7398" s="99">
        <v>-1326478788.3499999</v>
      </c>
      <c r="K7398" s="27">
        <v>965845490.86000001</v>
      </c>
      <c r="L7398" s="27">
        <v>0.73819999999999997</v>
      </c>
    </row>
    <row r="7399" spans="1:12" x14ac:dyDescent="0.25">
      <c r="A7399" s="91">
        <v>7391</v>
      </c>
      <c r="B7399" s="104">
        <v>1.0567152639718103</v>
      </c>
      <c r="C7399" s="104">
        <v>0.97828199989524578</v>
      </c>
      <c r="D7399" s="104">
        <v>1.0016697044436658</v>
      </c>
      <c r="E7399" s="99">
        <v>-43363594.579999998</v>
      </c>
      <c r="K7399" s="27">
        <v>966990851.10000002</v>
      </c>
      <c r="L7399" s="27">
        <v>0.73829999999999996</v>
      </c>
    </row>
    <row r="7400" spans="1:12" x14ac:dyDescent="0.25">
      <c r="A7400" s="91">
        <v>7392</v>
      </c>
      <c r="B7400" s="104">
        <v>0.9790769248474418</v>
      </c>
      <c r="C7400" s="104">
        <v>0.96537182582970449</v>
      </c>
      <c r="D7400" s="104">
        <v>1.040381704448067</v>
      </c>
      <c r="E7400" s="99">
        <v>189093498.62</v>
      </c>
      <c r="K7400" s="27">
        <v>967017878.88999999</v>
      </c>
      <c r="L7400" s="27">
        <v>0.73839999999999995</v>
      </c>
    </row>
    <row r="7401" spans="1:12" x14ac:dyDescent="0.25">
      <c r="A7401" s="91">
        <v>7393</v>
      </c>
      <c r="B7401" s="104">
        <v>0.8149625658772538</v>
      </c>
      <c r="C7401" s="104">
        <v>1.0156451225696352</v>
      </c>
      <c r="D7401" s="104">
        <v>1.0148350334551792</v>
      </c>
      <c r="E7401" s="99">
        <v>6411181.4100000001</v>
      </c>
      <c r="K7401" s="27">
        <v>967259751.28999996</v>
      </c>
      <c r="L7401" s="27">
        <v>0.73850000000000005</v>
      </c>
    </row>
    <row r="7402" spans="1:12" x14ac:dyDescent="0.25">
      <c r="A7402" s="91">
        <v>7394</v>
      </c>
      <c r="B7402" s="104">
        <v>1.3355758368401676</v>
      </c>
      <c r="C7402" s="104">
        <v>0.98013037719181273</v>
      </c>
      <c r="D7402" s="104">
        <v>0.95</v>
      </c>
      <c r="E7402" s="99">
        <v>-461265187.57999998</v>
      </c>
      <c r="K7402" s="27">
        <v>967970082.60000002</v>
      </c>
      <c r="L7402" s="27">
        <v>0.73860000000000003</v>
      </c>
    </row>
    <row r="7403" spans="1:12" x14ac:dyDescent="0.25">
      <c r="A7403" s="91">
        <v>7395</v>
      </c>
      <c r="B7403" s="104">
        <v>0.76292323229622439</v>
      </c>
      <c r="C7403" s="104">
        <v>1.0176602430758537</v>
      </c>
      <c r="D7403" s="104">
        <v>0.98114515137796054</v>
      </c>
      <c r="E7403" s="99">
        <v>-714770412.59000003</v>
      </c>
      <c r="K7403" s="27">
        <v>968239869.28999996</v>
      </c>
      <c r="L7403" s="27">
        <v>0.73870000000000002</v>
      </c>
    </row>
    <row r="7404" spans="1:12" x14ac:dyDescent="0.25">
      <c r="A7404" s="91">
        <v>7396</v>
      </c>
      <c r="B7404" s="104">
        <v>1.1707235874149473</v>
      </c>
      <c r="C7404" s="104">
        <v>0.95368424437552901</v>
      </c>
      <c r="D7404" s="104">
        <v>1.0181950802652799</v>
      </c>
      <c r="E7404" s="99">
        <v>116878909.58</v>
      </c>
      <c r="K7404" s="27">
        <v>968795619.00999999</v>
      </c>
      <c r="L7404" s="27">
        <v>0.73880000000000001</v>
      </c>
    </row>
    <row r="7405" spans="1:12" x14ac:dyDescent="0.25">
      <c r="A7405" s="91">
        <v>7397</v>
      </c>
      <c r="B7405" s="104">
        <v>1.7522240847692752</v>
      </c>
      <c r="C7405" s="104">
        <v>1.0264828154797128</v>
      </c>
      <c r="D7405" s="104">
        <v>1.0267102836765314</v>
      </c>
      <c r="E7405" s="99">
        <v>4869216941.9200001</v>
      </c>
      <c r="K7405" s="27">
        <v>970839701.57000005</v>
      </c>
      <c r="L7405" s="27">
        <v>0.7389</v>
      </c>
    </row>
    <row r="7406" spans="1:12" x14ac:dyDescent="0.25">
      <c r="A7406" s="91">
        <v>7398</v>
      </c>
      <c r="B7406" s="104">
        <v>1.1156693723174738</v>
      </c>
      <c r="C7406" s="104">
        <v>1.0852111574813914</v>
      </c>
      <c r="D7406" s="104">
        <v>1.0145373138201814</v>
      </c>
      <c r="E7406" s="99">
        <v>2893930911.75</v>
      </c>
      <c r="K7406" s="27">
        <v>970958075.54999995</v>
      </c>
      <c r="L7406" s="27">
        <v>0.73899999999999999</v>
      </c>
    </row>
    <row r="7407" spans="1:12" x14ac:dyDescent="0.25">
      <c r="A7407" s="91">
        <v>7399</v>
      </c>
      <c r="B7407" s="104">
        <v>1.1936256648284118</v>
      </c>
      <c r="C7407" s="104">
        <v>1.0089571430244728</v>
      </c>
      <c r="D7407" s="104">
        <v>0.99955385621223558</v>
      </c>
      <c r="E7407" s="99">
        <v>1096981804.02</v>
      </c>
      <c r="K7407" s="27">
        <v>971278937.60000002</v>
      </c>
      <c r="L7407" s="27">
        <v>0.73909999999999998</v>
      </c>
    </row>
    <row r="7408" spans="1:12" x14ac:dyDescent="0.25">
      <c r="A7408" s="91">
        <v>7400</v>
      </c>
      <c r="B7408" s="104">
        <v>1.057827434062117</v>
      </c>
      <c r="C7408" s="104">
        <v>0.9920002627032215</v>
      </c>
      <c r="D7408" s="104">
        <v>0.99481587456467324</v>
      </c>
      <c r="E7408" s="99">
        <v>109411414.51000001</v>
      </c>
      <c r="K7408" s="27">
        <v>971394254.23000002</v>
      </c>
      <c r="L7408" s="27">
        <v>0.73919999999999997</v>
      </c>
    </row>
    <row r="7409" spans="1:12" x14ac:dyDescent="0.25">
      <c r="A7409" s="91">
        <v>7401</v>
      </c>
      <c r="B7409" s="104">
        <v>1.1453290864014223</v>
      </c>
      <c r="C7409" s="104">
        <v>0.97301625505337963</v>
      </c>
      <c r="D7409" s="104">
        <v>1.05</v>
      </c>
      <c r="E7409" s="99">
        <v>1217585662.3699999</v>
      </c>
      <c r="K7409" s="27">
        <v>971740644.32000005</v>
      </c>
      <c r="L7409" s="27">
        <v>0.73929999999999996</v>
      </c>
    </row>
    <row r="7410" spans="1:12" x14ac:dyDescent="0.25">
      <c r="A7410" s="91">
        <v>7402</v>
      </c>
      <c r="B7410" s="104">
        <v>1.1206675694073103</v>
      </c>
      <c r="C7410" s="104">
        <v>1.037027764202789</v>
      </c>
      <c r="D7410" s="104">
        <v>0.98745452945096746</v>
      </c>
      <c r="E7410" s="99">
        <v>1169577180.3499999</v>
      </c>
      <c r="K7410" s="27">
        <v>971746701.25999999</v>
      </c>
      <c r="L7410" s="27">
        <v>0.73939999999999995</v>
      </c>
    </row>
    <row r="7411" spans="1:12" x14ac:dyDescent="0.25">
      <c r="A7411" s="91">
        <v>7403</v>
      </c>
      <c r="B7411" s="104">
        <v>0.80126059630678659</v>
      </c>
      <c r="C7411" s="104">
        <v>1.0272226640323039</v>
      </c>
      <c r="D7411" s="104">
        <v>0.98688600937966386</v>
      </c>
      <c r="E7411" s="99">
        <v>-327499796.38</v>
      </c>
      <c r="K7411" s="27">
        <v>971760513.16999996</v>
      </c>
      <c r="L7411" s="27">
        <v>0.73950000000000005</v>
      </c>
    </row>
    <row r="7412" spans="1:12" x14ac:dyDescent="0.25">
      <c r="A7412" s="91">
        <v>7404</v>
      </c>
      <c r="B7412" s="104">
        <v>0.86913575499134288</v>
      </c>
      <c r="C7412" s="104">
        <v>1.0156345578761758</v>
      </c>
      <c r="D7412" s="104">
        <v>1.023273555534655</v>
      </c>
      <c r="E7412" s="99">
        <v>390254717.99000001</v>
      </c>
      <c r="K7412" s="27">
        <v>972167021.15999997</v>
      </c>
      <c r="L7412" s="27">
        <v>0.73960000000000004</v>
      </c>
    </row>
    <row r="7413" spans="1:12" x14ac:dyDescent="0.25">
      <c r="A7413" s="91">
        <v>7405</v>
      </c>
      <c r="B7413" s="104">
        <v>1.1334558371297478</v>
      </c>
      <c r="C7413" s="104">
        <v>0.99789770433844749</v>
      </c>
      <c r="D7413" s="104">
        <v>1.0020251980605539</v>
      </c>
      <c r="E7413" s="99">
        <v>667628050</v>
      </c>
      <c r="K7413" s="27">
        <v>973742299.48000002</v>
      </c>
      <c r="L7413" s="27">
        <v>0.73970000000000002</v>
      </c>
    </row>
    <row r="7414" spans="1:12" x14ac:dyDescent="0.25">
      <c r="A7414" s="91">
        <v>7406</v>
      </c>
      <c r="B7414" s="104">
        <v>1.1650886781970786</v>
      </c>
      <c r="C7414" s="104">
        <v>1.0054086703471734</v>
      </c>
      <c r="D7414" s="104">
        <v>0.97307197417624869</v>
      </c>
      <c r="E7414" s="99">
        <v>272435708.57999998</v>
      </c>
      <c r="K7414" s="27">
        <v>973778727.09000003</v>
      </c>
      <c r="L7414" s="27">
        <v>0.73980000000000001</v>
      </c>
    </row>
    <row r="7415" spans="1:12" x14ac:dyDescent="0.25">
      <c r="A7415" s="91">
        <v>7407</v>
      </c>
      <c r="B7415" s="104">
        <v>1.1551815830334538</v>
      </c>
      <c r="C7415" s="104">
        <v>1.008928056303785</v>
      </c>
      <c r="D7415" s="104">
        <v>0.9937882240205449</v>
      </c>
      <c r="E7415" s="99">
        <v>811777843.42999995</v>
      </c>
      <c r="K7415" s="27">
        <v>973975197.72000003</v>
      </c>
      <c r="L7415" s="27">
        <v>0.7399</v>
      </c>
    </row>
    <row r="7416" spans="1:12" x14ac:dyDescent="0.25">
      <c r="A7416" s="91">
        <v>7408</v>
      </c>
      <c r="B7416" s="104">
        <v>0.88852266912107547</v>
      </c>
      <c r="C7416" s="104">
        <v>0.99328815130561077</v>
      </c>
      <c r="D7416" s="104">
        <v>1.015266051645898</v>
      </c>
      <c r="E7416" s="99">
        <v>-77801150.689999998</v>
      </c>
      <c r="K7416" s="27">
        <v>974276088.21000004</v>
      </c>
      <c r="L7416" s="27">
        <v>0.74</v>
      </c>
    </row>
    <row r="7417" spans="1:12" x14ac:dyDescent="0.25">
      <c r="A7417" s="91">
        <v>7409</v>
      </c>
      <c r="B7417" s="104">
        <v>0.98758309846336467</v>
      </c>
      <c r="C7417" s="104">
        <v>0.99705070878897295</v>
      </c>
      <c r="D7417" s="104">
        <v>0.97975842253955192</v>
      </c>
      <c r="E7417" s="99">
        <v>-329753595.75</v>
      </c>
      <c r="K7417" s="27">
        <v>975324281.42999995</v>
      </c>
      <c r="L7417" s="27">
        <v>0.74009999999999998</v>
      </c>
    </row>
    <row r="7418" spans="1:12" x14ac:dyDescent="0.25">
      <c r="A7418" s="91">
        <v>7410</v>
      </c>
      <c r="B7418" s="104">
        <v>0.6741115519585047</v>
      </c>
      <c r="C7418" s="104">
        <v>0.96342927682777124</v>
      </c>
      <c r="D7418" s="104">
        <v>0.97746721416104554</v>
      </c>
      <c r="E7418" s="99">
        <v>-1809784122.3599999</v>
      </c>
      <c r="K7418" s="27">
        <v>975931303.44000006</v>
      </c>
      <c r="L7418" s="27">
        <v>0.74019999999999997</v>
      </c>
    </row>
    <row r="7419" spans="1:12" x14ac:dyDescent="0.25">
      <c r="A7419" s="91">
        <v>7411</v>
      </c>
      <c r="B7419" s="104">
        <v>1.6050103078581688</v>
      </c>
      <c r="C7419" s="104">
        <v>1.004960709747019</v>
      </c>
      <c r="D7419" s="104">
        <v>1.010907648291776</v>
      </c>
      <c r="E7419" s="99">
        <v>2922381174.9899998</v>
      </c>
      <c r="K7419" s="27">
        <v>976381376.98000002</v>
      </c>
      <c r="L7419" s="27">
        <v>0.74029999999999996</v>
      </c>
    </row>
    <row r="7420" spans="1:12" x14ac:dyDescent="0.25">
      <c r="A7420" s="91">
        <v>7412</v>
      </c>
      <c r="B7420" s="104">
        <v>1.089870953667414</v>
      </c>
      <c r="C7420" s="104">
        <v>0.99626448541239754</v>
      </c>
      <c r="D7420" s="104">
        <v>0.98648818648619441</v>
      </c>
      <c r="E7420" s="99">
        <v>128649491.2</v>
      </c>
      <c r="K7420" s="27">
        <v>976730069.83000004</v>
      </c>
      <c r="L7420" s="27">
        <v>0.74039999999999995</v>
      </c>
    </row>
    <row r="7421" spans="1:12" x14ac:dyDescent="0.25">
      <c r="A7421" s="91">
        <v>7413</v>
      </c>
      <c r="B7421" s="104">
        <v>0.76733973838825353</v>
      </c>
      <c r="C7421" s="104">
        <v>1.0000115409759109</v>
      </c>
      <c r="D7421" s="104">
        <v>1.0329444819617437</v>
      </c>
      <c r="E7421" s="99">
        <v>-163725518.88999999</v>
      </c>
      <c r="K7421" s="27">
        <v>976987133.82000005</v>
      </c>
      <c r="L7421" s="27">
        <v>0.74050000000000005</v>
      </c>
    </row>
    <row r="7422" spans="1:12" x14ac:dyDescent="0.25">
      <c r="A7422" s="91">
        <v>7414</v>
      </c>
      <c r="B7422" s="104">
        <v>1.0812231398612728</v>
      </c>
      <c r="C7422" s="104">
        <v>0.99960327578394415</v>
      </c>
      <c r="D7422" s="104">
        <v>1.0204753725120597</v>
      </c>
      <c r="E7422" s="99">
        <v>918547548</v>
      </c>
      <c r="K7422" s="27">
        <v>977160828.49000001</v>
      </c>
      <c r="L7422" s="27">
        <v>0.74060000000000004</v>
      </c>
    </row>
    <row r="7423" spans="1:12" x14ac:dyDescent="0.25">
      <c r="A7423" s="91">
        <v>7415</v>
      </c>
      <c r="B7423" s="104">
        <v>0.96817823642066603</v>
      </c>
      <c r="C7423" s="104">
        <v>0.96777437711352421</v>
      </c>
      <c r="D7423" s="104">
        <v>0.9601590525701198</v>
      </c>
      <c r="E7423" s="99">
        <v>-1327750134.1900001</v>
      </c>
      <c r="K7423" s="27">
        <v>977252474.64999998</v>
      </c>
      <c r="L7423" s="27">
        <v>0.74070000000000003</v>
      </c>
    </row>
    <row r="7424" spans="1:12" x14ac:dyDescent="0.25">
      <c r="A7424" s="91">
        <v>7416</v>
      </c>
      <c r="B7424" s="104">
        <v>1.0064063323613981</v>
      </c>
      <c r="C7424" s="104">
        <v>0.98537449414477241</v>
      </c>
      <c r="D7424" s="104">
        <v>0.95941540820158699</v>
      </c>
      <c r="E7424" s="99">
        <v>-912750088.28999996</v>
      </c>
      <c r="K7424" s="27">
        <v>977560756.30999994</v>
      </c>
      <c r="L7424" s="27">
        <v>0.74080000000000001</v>
      </c>
    </row>
    <row r="7425" spans="1:12" x14ac:dyDescent="0.25">
      <c r="A7425" s="91">
        <v>7417</v>
      </c>
      <c r="B7425" s="104">
        <v>0.84979719600831072</v>
      </c>
      <c r="C7425" s="104">
        <v>1.038947014773328</v>
      </c>
      <c r="D7425" s="104">
        <v>1.0018876542871116</v>
      </c>
      <c r="E7425" s="99">
        <v>331782427</v>
      </c>
      <c r="K7425" s="27">
        <v>977772802.04999995</v>
      </c>
      <c r="L7425" s="27">
        <v>0.7409</v>
      </c>
    </row>
    <row r="7426" spans="1:12" x14ac:dyDescent="0.25">
      <c r="A7426" s="91">
        <v>7418</v>
      </c>
      <c r="B7426" s="104">
        <v>0.79335625484446393</v>
      </c>
      <c r="C7426" s="104">
        <v>1.021086397363109</v>
      </c>
      <c r="D7426" s="104">
        <v>0.98659223996882595</v>
      </c>
      <c r="E7426" s="99">
        <v>-460760020.20999998</v>
      </c>
      <c r="K7426" s="27">
        <v>978562817.03999996</v>
      </c>
      <c r="L7426" s="27">
        <v>0.74099999999999999</v>
      </c>
    </row>
    <row r="7427" spans="1:12" x14ac:dyDescent="0.25">
      <c r="A7427" s="91">
        <v>7419</v>
      </c>
      <c r="B7427" s="104">
        <v>0.93887890602561741</v>
      </c>
      <c r="C7427" s="104">
        <v>1.0260230835764887</v>
      </c>
      <c r="D7427" s="104">
        <v>0.99664240649872882</v>
      </c>
      <c r="E7427" s="99">
        <v>384831310.01999998</v>
      </c>
      <c r="K7427" s="27">
        <v>978646861.67999995</v>
      </c>
      <c r="L7427" s="27">
        <v>0.74109999999999998</v>
      </c>
    </row>
    <row r="7428" spans="1:12" x14ac:dyDescent="0.25">
      <c r="A7428" s="91">
        <v>7420</v>
      </c>
      <c r="B7428" s="104">
        <v>1.1789543158304954</v>
      </c>
      <c r="C7428" s="104">
        <v>1.0396861107412168</v>
      </c>
      <c r="D7428" s="104">
        <v>0.98570268684441387</v>
      </c>
      <c r="E7428" s="99">
        <v>1431667687.5</v>
      </c>
      <c r="K7428" s="27">
        <v>978691382.64999998</v>
      </c>
      <c r="L7428" s="27">
        <v>0.74119999999999997</v>
      </c>
    </row>
    <row r="7429" spans="1:12" x14ac:dyDescent="0.25">
      <c r="A7429" s="91">
        <v>7421</v>
      </c>
      <c r="B7429" s="104">
        <v>0.7995215436764368</v>
      </c>
      <c r="C7429" s="104">
        <v>0.98703075539275464</v>
      </c>
      <c r="D7429" s="104">
        <v>0.99421813651238744</v>
      </c>
      <c r="E7429" s="99">
        <v>-858895656.23000002</v>
      </c>
      <c r="K7429" s="27">
        <v>978859750.46000004</v>
      </c>
      <c r="L7429" s="27">
        <v>0.74129999999999996</v>
      </c>
    </row>
    <row r="7430" spans="1:12" x14ac:dyDescent="0.25">
      <c r="A7430" s="91">
        <v>7422</v>
      </c>
      <c r="B7430" s="104">
        <v>1.0353946320165683</v>
      </c>
      <c r="C7430" s="104">
        <v>1.0047257090675548</v>
      </c>
      <c r="D7430" s="104">
        <v>1.0054072005758921</v>
      </c>
      <c r="E7430" s="99">
        <v>522957069.43000001</v>
      </c>
      <c r="K7430" s="27">
        <v>979243233.73000002</v>
      </c>
      <c r="L7430" s="27">
        <v>0.74139999999999995</v>
      </c>
    </row>
    <row r="7431" spans="1:12" x14ac:dyDescent="0.25">
      <c r="A7431" s="91">
        <v>7423</v>
      </c>
      <c r="B7431" s="104">
        <v>0.79671114001031984</v>
      </c>
      <c r="C7431" s="104">
        <v>0.99320205603800571</v>
      </c>
      <c r="D7431" s="104">
        <v>0.97213441738793849</v>
      </c>
      <c r="E7431" s="99">
        <v>-1122756211.9200001</v>
      </c>
      <c r="K7431" s="27">
        <v>979496688.57000005</v>
      </c>
      <c r="L7431" s="27">
        <v>0.74150000000000005</v>
      </c>
    </row>
    <row r="7432" spans="1:12" x14ac:dyDescent="0.25">
      <c r="A7432" s="91">
        <v>7424</v>
      </c>
      <c r="B7432" s="104">
        <v>0.93201245272178224</v>
      </c>
      <c r="C7432" s="104">
        <v>0.99065993257172491</v>
      </c>
      <c r="D7432" s="104">
        <v>0.99375458707943665</v>
      </c>
      <c r="E7432" s="99">
        <v>-363700016.16000003</v>
      </c>
      <c r="K7432" s="27">
        <v>980625099.57000005</v>
      </c>
      <c r="L7432" s="27">
        <v>0.74160000000000004</v>
      </c>
    </row>
    <row r="7433" spans="1:12" x14ac:dyDescent="0.25">
      <c r="A7433" s="91">
        <v>7425</v>
      </c>
      <c r="B7433" s="104">
        <v>1.1916196611655097</v>
      </c>
      <c r="C7433" s="104">
        <v>1.0089876356002383</v>
      </c>
      <c r="D7433" s="104">
        <v>0.98654217512972442</v>
      </c>
      <c r="E7433" s="99">
        <v>771832805.42999995</v>
      </c>
      <c r="K7433" s="27">
        <v>981339704.33000004</v>
      </c>
      <c r="L7433" s="27">
        <v>0.74170000000000003</v>
      </c>
    </row>
    <row r="7434" spans="1:12" x14ac:dyDescent="0.25">
      <c r="A7434" s="91">
        <v>7426</v>
      </c>
      <c r="B7434" s="104">
        <v>1.0246554923450117</v>
      </c>
      <c r="C7434" s="104">
        <v>0.98944924283658553</v>
      </c>
      <c r="D7434" s="104">
        <v>1.016985680743518</v>
      </c>
      <c r="E7434" s="99">
        <v>400089056.23000002</v>
      </c>
      <c r="K7434" s="27">
        <v>982937383.20000005</v>
      </c>
      <c r="L7434" s="27">
        <v>0.74180000000000001</v>
      </c>
    </row>
    <row r="7435" spans="1:12" x14ac:dyDescent="0.25">
      <c r="A7435" s="91">
        <v>7427</v>
      </c>
      <c r="B7435" s="104">
        <v>1.0418837066692457</v>
      </c>
      <c r="C7435" s="104">
        <v>1.0073266138880892</v>
      </c>
      <c r="D7435" s="104">
        <v>0.98431865233293725</v>
      </c>
      <c r="E7435" s="99">
        <v>154029464.31</v>
      </c>
      <c r="K7435" s="27">
        <v>983008095.89999998</v>
      </c>
      <c r="L7435" s="27">
        <v>0.7419</v>
      </c>
    </row>
    <row r="7436" spans="1:12" x14ac:dyDescent="0.25">
      <c r="A7436" s="91">
        <v>7428</v>
      </c>
      <c r="B7436" s="104">
        <v>0.9096374161426809</v>
      </c>
      <c r="C7436" s="104">
        <v>1.0464817113688909</v>
      </c>
      <c r="D7436" s="104">
        <v>0.99367120959891886</v>
      </c>
      <c r="E7436" s="99">
        <v>582504369.37</v>
      </c>
      <c r="K7436" s="27">
        <v>983627247.33000004</v>
      </c>
      <c r="L7436" s="27">
        <v>0.74199999999999999</v>
      </c>
    </row>
    <row r="7437" spans="1:12" x14ac:dyDescent="0.25">
      <c r="A7437" s="91">
        <v>7429</v>
      </c>
      <c r="B7437" s="104">
        <v>1.0199493467042686</v>
      </c>
      <c r="C7437" s="104">
        <v>1.0270066650425991</v>
      </c>
      <c r="D7437" s="104">
        <v>0.97354759093461196</v>
      </c>
      <c r="E7437" s="99">
        <v>249354762.86000001</v>
      </c>
      <c r="K7437" s="27">
        <v>983977518.75</v>
      </c>
      <c r="L7437" s="27">
        <v>0.74209999999999998</v>
      </c>
    </row>
    <row r="7438" spans="1:12" x14ac:dyDescent="0.25">
      <c r="A7438" s="91">
        <v>7430</v>
      </c>
      <c r="B7438" s="104">
        <v>1.0871294391348423</v>
      </c>
      <c r="C7438" s="104">
        <v>0.98068730993339803</v>
      </c>
      <c r="D7438" s="104">
        <v>0.99107950705594638</v>
      </c>
      <c r="E7438" s="99">
        <v>-120402962.91</v>
      </c>
      <c r="K7438" s="27">
        <v>984226139.04999995</v>
      </c>
      <c r="L7438" s="27">
        <v>0.74219999999999997</v>
      </c>
    </row>
    <row r="7439" spans="1:12" x14ac:dyDescent="0.25">
      <c r="A7439" s="91">
        <v>7431</v>
      </c>
      <c r="B7439" s="104">
        <v>1.0626809103835357</v>
      </c>
      <c r="C7439" s="104">
        <v>1.0083199270551342</v>
      </c>
      <c r="D7439" s="104">
        <v>1.0287569714685358</v>
      </c>
      <c r="E7439" s="99">
        <v>1215041302.8900001</v>
      </c>
      <c r="K7439" s="27">
        <v>984876074</v>
      </c>
      <c r="L7439" s="27">
        <v>0.74229999999999996</v>
      </c>
    </row>
    <row r="7440" spans="1:12" x14ac:dyDescent="0.25">
      <c r="A7440" s="91">
        <v>7432</v>
      </c>
      <c r="B7440" s="104">
        <v>1.2822876811196158</v>
      </c>
      <c r="C7440" s="104">
        <v>1.0558103149705933</v>
      </c>
      <c r="D7440" s="104">
        <v>0.97589323233251191</v>
      </c>
      <c r="E7440" s="99">
        <v>2008365149.8499999</v>
      </c>
      <c r="K7440" s="27">
        <v>984929626.38</v>
      </c>
      <c r="L7440" s="27">
        <v>0.74239999999999995</v>
      </c>
    </row>
    <row r="7441" spans="1:12" x14ac:dyDescent="0.25">
      <c r="A7441" s="91">
        <v>7433</v>
      </c>
      <c r="B7441" s="104">
        <v>1.2177803784896277</v>
      </c>
      <c r="C7441" s="104">
        <v>0.99389091344987868</v>
      </c>
      <c r="D7441" s="104">
        <v>0.97750243871383558</v>
      </c>
      <c r="E7441" s="99">
        <v>273912640.50999999</v>
      </c>
      <c r="K7441" s="27">
        <v>985289006.72000003</v>
      </c>
      <c r="L7441" s="27">
        <v>0.74250000000000005</v>
      </c>
    </row>
    <row r="7442" spans="1:12" x14ac:dyDescent="0.25">
      <c r="A7442" s="91">
        <v>7434</v>
      </c>
      <c r="B7442" s="104">
        <v>0.86582433942478132</v>
      </c>
      <c r="C7442" s="104">
        <v>1.0351845305686032</v>
      </c>
      <c r="D7442" s="104">
        <v>0.99346224572902275</v>
      </c>
      <c r="E7442" s="99">
        <v>185043378.61000001</v>
      </c>
      <c r="K7442" s="27">
        <v>985933710.94000006</v>
      </c>
      <c r="L7442" s="27">
        <v>0.74260000000000004</v>
      </c>
    </row>
    <row r="7443" spans="1:12" x14ac:dyDescent="0.25">
      <c r="A7443" s="91">
        <v>7435</v>
      </c>
      <c r="B7443" s="104">
        <v>0.76048069260569529</v>
      </c>
      <c r="C7443" s="104">
        <v>0.95105633015412705</v>
      </c>
      <c r="D7443" s="104">
        <v>0.9781619797483937</v>
      </c>
      <c r="E7443" s="99">
        <v>-1771836855.01</v>
      </c>
      <c r="K7443" s="27">
        <v>986051796.03999996</v>
      </c>
      <c r="L7443" s="27">
        <v>0.74270000000000003</v>
      </c>
    </row>
    <row r="7444" spans="1:12" x14ac:dyDescent="0.25">
      <c r="A7444" s="91">
        <v>7436</v>
      </c>
      <c r="B7444" s="104">
        <v>0.9125104683014077</v>
      </c>
      <c r="C7444" s="104">
        <v>0.9876848036271666</v>
      </c>
      <c r="D7444" s="104">
        <v>1.0115114226554924</v>
      </c>
      <c r="E7444" s="99">
        <v>-159369290.06</v>
      </c>
      <c r="K7444" s="27">
        <v>986401233.27999997</v>
      </c>
      <c r="L7444" s="27">
        <v>0.74280000000000002</v>
      </c>
    </row>
    <row r="7445" spans="1:12" x14ac:dyDescent="0.25">
      <c r="A7445" s="91">
        <v>7437</v>
      </c>
      <c r="B7445" s="104">
        <v>1.7467295898148463</v>
      </c>
      <c r="C7445" s="104">
        <v>1.0020342308010795</v>
      </c>
      <c r="D7445" s="104">
        <v>0.97749079044132492</v>
      </c>
      <c r="E7445" s="99">
        <v>2190163726.0799999</v>
      </c>
      <c r="K7445" s="27">
        <v>986679335.44000006</v>
      </c>
      <c r="L7445" s="27">
        <v>0.7429</v>
      </c>
    </row>
    <row r="7446" spans="1:12" x14ac:dyDescent="0.25">
      <c r="A7446" s="91">
        <v>7438</v>
      </c>
      <c r="B7446" s="104">
        <v>1.0022935171975131</v>
      </c>
      <c r="C7446" s="104">
        <v>1.0281580751795596</v>
      </c>
      <c r="D7446" s="104">
        <v>1.0073186170119959</v>
      </c>
      <c r="E7446" s="99">
        <v>913730543.53999996</v>
      </c>
      <c r="K7446" s="27">
        <v>987575169.73000002</v>
      </c>
      <c r="L7446" s="27">
        <v>0.74299999999999999</v>
      </c>
    </row>
    <row r="7447" spans="1:12" x14ac:dyDescent="0.25">
      <c r="A7447" s="91">
        <v>7439</v>
      </c>
      <c r="B7447" s="104">
        <v>1.1264530681126115</v>
      </c>
      <c r="C7447" s="104">
        <v>0.97897032279392393</v>
      </c>
      <c r="D7447" s="104">
        <v>0.98641440562604632</v>
      </c>
      <c r="E7447" s="99">
        <v>-142199505.66999999</v>
      </c>
      <c r="K7447" s="27">
        <v>987665632.67999995</v>
      </c>
      <c r="L7447" s="27">
        <v>0.74309999999999998</v>
      </c>
    </row>
    <row r="7448" spans="1:12" x14ac:dyDescent="0.25">
      <c r="A7448" s="91">
        <v>7440</v>
      </c>
      <c r="B7448" s="104">
        <v>1.7411229020323813</v>
      </c>
      <c r="C7448" s="104">
        <v>1.0058364824158601</v>
      </c>
      <c r="D7448" s="104">
        <v>0.99206127062920646</v>
      </c>
      <c r="E7448" s="99">
        <v>2824709064.8299999</v>
      </c>
      <c r="K7448" s="27">
        <v>988076665.35000002</v>
      </c>
      <c r="L7448" s="27">
        <v>0.74319999999999997</v>
      </c>
    </row>
    <row r="7449" spans="1:12" x14ac:dyDescent="0.25">
      <c r="A7449" s="91">
        <v>7441</v>
      </c>
      <c r="B7449" s="104">
        <v>1.1342670182161034</v>
      </c>
      <c r="C7449" s="104">
        <v>0.98090234356348704</v>
      </c>
      <c r="D7449" s="104">
        <v>0.99964793356417947</v>
      </c>
      <c r="E7449" s="99">
        <v>224205219.81999999</v>
      </c>
      <c r="K7449" s="27">
        <v>988178003.76999998</v>
      </c>
      <c r="L7449" s="27">
        <v>0.74329999999999996</v>
      </c>
    </row>
    <row r="7450" spans="1:12" x14ac:dyDescent="0.25">
      <c r="A7450" s="91">
        <v>7442</v>
      </c>
      <c r="B7450" s="104">
        <v>0.64633469720595893</v>
      </c>
      <c r="C7450" s="104">
        <v>1.0158087859624294</v>
      </c>
      <c r="D7450" s="104">
        <v>1.0166124924347864</v>
      </c>
      <c r="E7450" s="99">
        <v>-693618429.46000004</v>
      </c>
      <c r="K7450" s="27">
        <v>988189256.22000003</v>
      </c>
      <c r="L7450" s="27">
        <v>0.74339999999999995</v>
      </c>
    </row>
    <row r="7451" spans="1:12" x14ac:dyDescent="0.25">
      <c r="A7451" s="91">
        <v>7443</v>
      </c>
      <c r="B7451" s="104">
        <v>0.84349378061617242</v>
      </c>
      <c r="C7451" s="104">
        <v>1.0001453463221877</v>
      </c>
      <c r="D7451" s="104">
        <v>1.0122930469994258</v>
      </c>
      <c r="E7451" s="99">
        <v>-182866598.46000001</v>
      </c>
      <c r="K7451" s="27">
        <v>988771559.47000003</v>
      </c>
      <c r="L7451" s="27">
        <v>0.74350000000000005</v>
      </c>
    </row>
    <row r="7452" spans="1:12" x14ac:dyDescent="0.25">
      <c r="A7452" s="91">
        <v>7444</v>
      </c>
      <c r="B7452" s="104">
        <v>0.69625646414315556</v>
      </c>
      <c r="C7452" s="104">
        <v>0.98658758952384518</v>
      </c>
      <c r="D7452" s="104">
        <v>0.9573251198330327</v>
      </c>
      <c r="E7452" s="99">
        <v>-1716142015.0999999</v>
      </c>
      <c r="K7452" s="27">
        <v>989363844.78999996</v>
      </c>
      <c r="L7452" s="27">
        <v>0.74360000000000004</v>
      </c>
    </row>
    <row r="7453" spans="1:12" x14ac:dyDescent="0.25">
      <c r="A7453" s="91">
        <v>7445</v>
      </c>
      <c r="B7453" s="104">
        <v>0.85378735463798894</v>
      </c>
      <c r="C7453" s="104">
        <v>0.98479011178502918</v>
      </c>
      <c r="D7453" s="104">
        <v>1.0422473984879246</v>
      </c>
      <c r="E7453" s="99">
        <v>98850524.799999997</v>
      </c>
      <c r="K7453" s="27">
        <v>989590837.72000003</v>
      </c>
      <c r="L7453" s="27">
        <v>0.74370000000000003</v>
      </c>
    </row>
    <row r="7454" spans="1:12" x14ac:dyDescent="0.25">
      <c r="A7454" s="91">
        <v>7446</v>
      </c>
      <c r="B7454" s="104">
        <v>0.93813388391760011</v>
      </c>
      <c r="C7454" s="104">
        <v>1.0081553621453181</v>
      </c>
      <c r="D7454" s="104">
        <v>0.99357258662384784</v>
      </c>
      <c r="E7454" s="99">
        <v>-15906137.68</v>
      </c>
      <c r="K7454" s="27">
        <v>990613316.36000001</v>
      </c>
      <c r="L7454" s="27">
        <v>0.74380000000000002</v>
      </c>
    </row>
    <row r="7455" spans="1:12" x14ac:dyDescent="0.25">
      <c r="A7455" s="91">
        <v>7447</v>
      </c>
      <c r="B7455" s="104">
        <v>0.74537154413810724</v>
      </c>
      <c r="C7455" s="104">
        <v>1.0207848491134828</v>
      </c>
      <c r="D7455" s="104">
        <v>1.0297287035805434</v>
      </c>
      <c r="E7455" s="99">
        <v>14468006.039999999</v>
      </c>
      <c r="K7455" s="27">
        <v>992098667.95000005</v>
      </c>
      <c r="L7455" s="27">
        <v>0.74390000000000001</v>
      </c>
    </row>
    <row r="7456" spans="1:12" x14ac:dyDescent="0.25">
      <c r="A7456" s="91">
        <v>7448</v>
      </c>
      <c r="B7456" s="104">
        <v>0.99438388883200735</v>
      </c>
      <c r="C7456" s="104">
        <v>0.96034804809747909</v>
      </c>
      <c r="D7456" s="104">
        <v>1.0256854775878965</v>
      </c>
      <c r="E7456" s="99">
        <v>-143617833.49000001</v>
      </c>
      <c r="K7456" s="27">
        <v>992464652.71000004</v>
      </c>
      <c r="L7456" s="27">
        <v>0.74399999999999999</v>
      </c>
    </row>
    <row r="7457" spans="1:12" x14ac:dyDescent="0.25">
      <c r="A7457" s="91">
        <v>7449</v>
      </c>
      <c r="B7457" s="104">
        <v>0.86655112629877717</v>
      </c>
      <c r="C7457" s="104">
        <v>0.97250249632366281</v>
      </c>
      <c r="D7457" s="104">
        <v>0.99260320670653801</v>
      </c>
      <c r="E7457" s="99">
        <v>-919578777.08000004</v>
      </c>
      <c r="K7457" s="27">
        <v>992603714.45000005</v>
      </c>
      <c r="L7457" s="27">
        <v>0.74409999999999998</v>
      </c>
    </row>
    <row r="7458" spans="1:12" x14ac:dyDescent="0.25">
      <c r="A7458" s="91">
        <v>7450</v>
      </c>
      <c r="B7458" s="104">
        <v>1.0772516577973144</v>
      </c>
      <c r="C7458" s="104">
        <v>1.0036208385172998</v>
      </c>
      <c r="D7458" s="104">
        <v>0.98383631604934463</v>
      </c>
      <c r="E7458" s="99">
        <v>187335456.25999999</v>
      </c>
      <c r="K7458" s="27">
        <v>992658426.96000004</v>
      </c>
      <c r="L7458" s="27">
        <v>0.74419999999999997</v>
      </c>
    </row>
    <row r="7459" spans="1:12" x14ac:dyDescent="0.25">
      <c r="A7459" s="91">
        <v>7451</v>
      </c>
      <c r="B7459" s="104">
        <v>0.84652362118678925</v>
      </c>
      <c r="C7459" s="104">
        <v>0.96385951366382272</v>
      </c>
      <c r="D7459" s="104">
        <v>0.99211949193114168</v>
      </c>
      <c r="E7459" s="99">
        <v>-1133890789.4200001</v>
      </c>
      <c r="K7459" s="27">
        <v>992839036.76999998</v>
      </c>
      <c r="L7459" s="27">
        <v>0.74429999999999996</v>
      </c>
    </row>
    <row r="7460" spans="1:12" x14ac:dyDescent="0.25">
      <c r="A7460" s="91">
        <v>7452</v>
      </c>
      <c r="B7460" s="104">
        <v>1.0341150602664801</v>
      </c>
      <c r="C7460" s="104">
        <v>1.0105953275666448</v>
      </c>
      <c r="D7460" s="104">
        <v>0.99114994211722562</v>
      </c>
      <c r="E7460" s="99">
        <v>339368426.66000003</v>
      </c>
      <c r="K7460" s="27">
        <v>993306927.65999997</v>
      </c>
      <c r="L7460" s="27">
        <v>0.74439999999999995</v>
      </c>
    </row>
    <row r="7461" spans="1:12" x14ac:dyDescent="0.25">
      <c r="A7461" s="91">
        <v>7453</v>
      </c>
      <c r="B7461" s="104">
        <v>1.024304347053854</v>
      </c>
      <c r="C7461" s="104">
        <v>1.0530604486065709</v>
      </c>
      <c r="D7461" s="104">
        <v>0.99744795878268333</v>
      </c>
      <c r="E7461" s="99">
        <v>1316197158.5899999</v>
      </c>
      <c r="K7461" s="27">
        <v>993649993.21000004</v>
      </c>
      <c r="L7461" s="27">
        <v>0.74450000000000005</v>
      </c>
    </row>
    <row r="7462" spans="1:12" x14ac:dyDescent="0.25">
      <c r="A7462" s="91">
        <v>7454</v>
      </c>
      <c r="B7462" s="104">
        <v>1.4196588017009997</v>
      </c>
      <c r="C7462" s="104">
        <v>1.0234344965982494</v>
      </c>
      <c r="D7462" s="104">
        <v>0.98375357136524477</v>
      </c>
      <c r="E7462" s="99">
        <v>1917415058.51</v>
      </c>
      <c r="K7462" s="27">
        <v>993709914.05999994</v>
      </c>
      <c r="L7462" s="27">
        <v>0.74460000000000004</v>
      </c>
    </row>
    <row r="7463" spans="1:12" x14ac:dyDescent="0.25">
      <c r="A7463" s="91">
        <v>7455</v>
      </c>
      <c r="B7463" s="104">
        <v>0.99287165857251491</v>
      </c>
      <c r="C7463" s="104">
        <v>0.99807004848225001</v>
      </c>
      <c r="D7463" s="104">
        <v>1.0018393656013775</v>
      </c>
      <c r="E7463" s="99">
        <v>151335877.13999999</v>
      </c>
      <c r="K7463" s="27">
        <v>994168878.71000004</v>
      </c>
      <c r="L7463" s="27">
        <v>0.74470000000000003</v>
      </c>
    </row>
    <row r="7464" spans="1:12" x14ac:dyDescent="0.25">
      <c r="A7464" s="91">
        <v>7456</v>
      </c>
      <c r="B7464" s="104">
        <v>1.0288970865014708</v>
      </c>
      <c r="C7464" s="104">
        <v>0.9980653987977367</v>
      </c>
      <c r="D7464" s="104">
        <v>1.0098749118608927</v>
      </c>
      <c r="E7464" s="99">
        <v>451003070.86000001</v>
      </c>
      <c r="K7464" s="27">
        <v>994216577.77999997</v>
      </c>
      <c r="L7464" s="27">
        <v>0.74480000000000002</v>
      </c>
    </row>
    <row r="7465" spans="1:12" x14ac:dyDescent="0.25">
      <c r="A7465" s="91">
        <v>7457</v>
      </c>
      <c r="B7465" s="104">
        <v>1.2054251118664114</v>
      </c>
      <c r="C7465" s="104">
        <v>0.98865284443435408</v>
      </c>
      <c r="D7465" s="104">
        <v>0.96983978607099408</v>
      </c>
      <c r="E7465" s="99">
        <v>-75516148.25</v>
      </c>
      <c r="K7465" s="27">
        <v>994348664.60000002</v>
      </c>
      <c r="L7465" s="27">
        <v>0.74490000000000001</v>
      </c>
    </row>
    <row r="7466" spans="1:12" x14ac:dyDescent="0.25">
      <c r="A7466" s="91">
        <v>7458</v>
      </c>
      <c r="B7466" s="104">
        <v>1.033176569515003</v>
      </c>
      <c r="C7466" s="104">
        <v>1.0612934616834042</v>
      </c>
      <c r="D7466" s="104">
        <v>0.99804970263491621</v>
      </c>
      <c r="E7466" s="99">
        <v>1543633347.5999999</v>
      </c>
      <c r="K7466" s="27">
        <v>996216997.73000002</v>
      </c>
      <c r="L7466" s="27">
        <v>0.745</v>
      </c>
    </row>
    <row r="7467" spans="1:12" x14ac:dyDescent="0.25">
      <c r="A7467" s="91">
        <v>7459</v>
      </c>
      <c r="B7467" s="104">
        <v>0.98638257449556499</v>
      </c>
      <c r="C7467" s="104">
        <v>0.97810130594842626</v>
      </c>
      <c r="D7467" s="104">
        <v>1.0000741873716652</v>
      </c>
      <c r="E7467" s="99">
        <v>-307469776.93000001</v>
      </c>
      <c r="K7467" s="27">
        <v>996751909.13999999</v>
      </c>
      <c r="L7467" s="27">
        <v>0.74509999999999998</v>
      </c>
    </row>
    <row r="7468" spans="1:12" x14ac:dyDescent="0.25">
      <c r="A7468" s="91">
        <v>7460</v>
      </c>
      <c r="B7468" s="104">
        <v>1.0561177073059715</v>
      </c>
      <c r="C7468" s="104">
        <v>0.99662962285153067</v>
      </c>
      <c r="D7468" s="104">
        <v>1.006296421435344</v>
      </c>
      <c r="E7468" s="99">
        <v>447799209.25999999</v>
      </c>
      <c r="K7468" s="27">
        <v>997010538.49000001</v>
      </c>
      <c r="L7468" s="27">
        <v>0.74519999999999997</v>
      </c>
    </row>
    <row r="7469" spans="1:12" x14ac:dyDescent="0.25">
      <c r="A7469" s="91">
        <v>7461</v>
      </c>
      <c r="B7469" s="104">
        <v>1.0792865415057593</v>
      </c>
      <c r="C7469" s="104">
        <v>1.0300817159200384</v>
      </c>
      <c r="D7469" s="104">
        <v>1.0135363879971242</v>
      </c>
      <c r="E7469" s="99">
        <v>1435863086.6700001</v>
      </c>
      <c r="K7469" s="27">
        <v>997432790.83000004</v>
      </c>
      <c r="L7469" s="27">
        <v>0.74529999999999996</v>
      </c>
    </row>
    <row r="7470" spans="1:12" x14ac:dyDescent="0.25">
      <c r="A7470" s="91">
        <v>7462</v>
      </c>
      <c r="B7470" s="104">
        <v>1.0660095789471484</v>
      </c>
      <c r="C7470" s="104">
        <v>1.0046125326022499</v>
      </c>
      <c r="D7470" s="104">
        <v>1.0055654503803155</v>
      </c>
      <c r="E7470" s="99">
        <v>642756271.78999996</v>
      </c>
      <c r="K7470" s="27">
        <v>997831929.42999995</v>
      </c>
      <c r="L7470" s="27">
        <v>0.74539999999999995</v>
      </c>
    </row>
    <row r="7471" spans="1:12" x14ac:dyDescent="0.25">
      <c r="A7471" s="91">
        <v>7463</v>
      </c>
      <c r="B7471" s="104">
        <v>1.1140998500468868</v>
      </c>
      <c r="C7471" s="104">
        <v>1.0249158786046304</v>
      </c>
      <c r="D7471" s="104">
        <v>1.0014346037809512</v>
      </c>
      <c r="E7471" s="99">
        <v>1195841160.1900001</v>
      </c>
      <c r="K7471" s="27">
        <v>998237289.76999998</v>
      </c>
      <c r="L7471" s="27">
        <v>0.74550000000000005</v>
      </c>
    </row>
    <row r="7472" spans="1:12" x14ac:dyDescent="0.25">
      <c r="A7472" s="91">
        <v>7464</v>
      </c>
      <c r="B7472" s="104">
        <v>0.80122407374450144</v>
      </c>
      <c r="C7472" s="104">
        <v>1.012370502459031</v>
      </c>
      <c r="D7472" s="104">
        <v>0.97440264958990241</v>
      </c>
      <c r="E7472" s="99">
        <v>-770097520.23000002</v>
      </c>
      <c r="K7472" s="27">
        <v>998274434.40999997</v>
      </c>
      <c r="L7472" s="27">
        <v>0.74560000000000004</v>
      </c>
    </row>
    <row r="7473" spans="1:12" x14ac:dyDescent="0.25">
      <c r="A7473" s="91">
        <v>7465</v>
      </c>
      <c r="B7473" s="104">
        <v>0.87207545238402007</v>
      </c>
      <c r="C7473" s="104">
        <v>1.0105253167859423</v>
      </c>
      <c r="D7473" s="104">
        <v>1.0052505518167487</v>
      </c>
      <c r="E7473" s="99">
        <v>-10691016.85</v>
      </c>
      <c r="K7473" s="27">
        <v>999672692.60000002</v>
      </c>
      <c r="L7473" s="27">
        <v>0.74570000000000003</v>
      </c>
    </row>
    <row r="7474" spans="1:12" x14ac:dyDescent="0.25">
      <c r="A7474" s="91">
        <v>7466</v>
      </c>
      <c r="B7474" s="104">
        <v>1.2433207107537936</v>
      </c>
      <c r="C7474" s="104">
        <v>1.0422351230544358</v>
      </c>
      <c r="D7474" s="104">
        <v>1.0025283100878513</v>
      </c>
      <c r="E7474" s="99">
        <v>2208069951.0100002</v>
      </c>
      <c r="K7474" s="27">
        <v>999675009.10000002</v>
      </c>
      <c r="L7474" s="27">
        <v>0.74580000000000002</v>
      </c>
    </row>
    <row r="7475" spans="1:12" x14ac:dyDescent="0.25">
      <c r="A7475" s="91">
        <v>7467</v>
      </c>
      <c r="B7475" s="104">
        <v>1.1495627632594827</v>
      </c>
      <c r="C7475" s="104">
        <v>1.0117495903820395</v>
      </c>
      <c r="D7475" s="104">
        <v>0.99441449055363607</v>
      </c>
      <c r="E7475" s="99">
        <v>871175029.03999996</v>
      </c>
      <c r="K7475" s="27">
        <v>1000149649.47</v>
      </c>
      <c r="L7475" s="27">
        <v>0.74590000000000001</v>
      </c>
    </row>
    <row r="7476" spans="1:12" x14ac:dyDescent="0.25">
      <c r="A7476" s="91">
        <v>7468</v>
      </c>
      <c r="B7476" s="104">
        <v>0.8480572920247349</v>
      </c>
      <c r="C7476" s="104">
        <v>0.97908391347361168</v>
      </c>
      <c r="D7476" s="104">
        <v>1.0151916077995664</v>
      </c>
      <c r="E7476" s="99">
        <v>-482332684.35000002</v>
      </c>
      <c r="K7476" s="27">
        <v>1000522537.2</v>
      </c>
      <c r="L7476" s="27">
        <v>0.746</v>
      </c>
    </row>
    <row r="7477" spans="1:12" x14ac:dyDescent="0.25">
      <c r="A7477" s="91">
        <v>7469</v>
      </c>
      <c r="B7477" s="104">
        <v>1.3433247459054873</v>
      </c>
      <c r="C7477" s="104">
        <v>1.0279501283976653</v>
      </c>
      <c r="D7477" s="104">
        <v>0.9949178770015753</v>
      </c>
      <c r="E7477" s="99">
        <v>2061836894.26</v>
      </c>
      <c r="K7477" s="27">
        <v>1000677862.79</v>
      </c>
      <c r="L7477" s="27">
        <v>0.74609999999999999</v>
      </c>
    </row>
    <row r="7478" spans="1:12" x14ac:dyDescent="0.25">
      <c r="A7478" s="91">
        <v>7470</v>
      </c>
      <c r="B7478" s="104">
        <v>0.99867188603389823</v>
      </c>
      <c r="C7478" s="104">
        <v>1.009360632236763</v>
      </c>
      <c r="D7478" s="104">
        <v>0.96433792238645566</v>
      </c>
      <c r="E7478" s="99">
        <v>-365327792.77999997</v>
      </c>
      <c r="K7478" s="27">
        <v>1001023873.33</v>
      </c>
      <c r="L7478" s="27">
        <v>0.74619999999999997</v>
      </c>
    </row>
    <row r="7479" spans="1:12" x14ac:dyDescent="0.25">
      <c r="A7479" s="91">
        <v>7471</v>
      </c>
      <c r="B7479" s="104">
        <v>1.0649416351380818</v>
      </c>
      <c r="C7479" s="104">
        <v>1.0423724746172851</v>
      </c>
      <c r="D7479" s="104">
        <v>1.0485310353090476</v>
      </c>
      <c r="E7479" s="99">
        <v>2428700135.1799998</v>
      </c>
      <c r="K7479" s="27">
        <v>1001149647.33</v>
      </c>
      <c r="L7479" s="27">
        <v>0.74629999999999996</v>
      </c>
    </row>
    <row r="7480" spans="1:12" x14ac:dyDescent="0.25">
      <c r="A7480" s="91">
        <v>7472</v>
      </c>
      <c r="B7480" s="104">
        <v>1.0172803193468569</v>
      </c>
      <c r="C7480" s="104">
        <v>0.95681277674291654</v>
      </c>
      <c r="D7480" s="104">
        <v>0.99046340053469073</v>
      </c>
      <c r="E7480" s="99">
        <v>-837433529.13999999</v>
      </c>
      <c r="K7480" s="27">
        <v>1002197408.42</v>
      </c>
      <c r="L7480" s="27">
        <v>0.74639999999999995</v>
      </c>
    </row>
    <row r="7481" spans="1:12" x14ac:dyDescent="0.25">
      <c r="A7481" s="91">
        <v>7473</v>
      </c>
      <c r="B7481" s="104">
        <v>1.3514881293556134</v>
      </c>
      <c r="C7481" s="104">
        <v>0.98854716220546146</v>
      </c>
      <c r="D7481" s="104">
        <v>0.99957816697623714</v>
      </c>
      <c r="E7481" s="99">
        <v>1143515543.1400001</v>
      </c>
      <c r="K7481" s="27">
        <v>1002481427</v>
      </c>
      <c r="L7481" s="27">
        <v>0.74650000000000005</v>
      </c>
    </row>
    <row r="7482" spans="1:12" x14ac:dyDescent="0.25">
      <c r="A7482" s="91">
        <v>7474</v>
      </c>
      <c r="B7482" s="104">
        <v>0.71063003689023507</v>
      </c>
      <c r="C7482" s="104">
        <v>0.996865334251819</v>
      </c>
      <c r="D7482" s="104">
        <v>1.0125193794319458</v>
      </c>
      <c r="E7482" s="99">
        <v>-749162126.35000002</v>
      </c>
      <c r="K7482" s="27">
        <v>1003053021.98</v>
      </c>
      <c r="L7482" s="27">
        <v>0.74660000000000004</v>
      </c>
    </row>
    <row r="7483" spans="1:12" x14ac:dyDescent="0.25">
      <c r="A7483" s="91">
        <v>7475</v>
      </c>
      <c r="B7483" s="104">
        <v>1.1152000466034193</v>
      </c>
      <c r="C7483" s="104">
        <v>1.0388201857435568</v>
      </c>
      <c r="D7483" s="104">
        <v>0.96531821760163095</v>
      </c>
      <c r="E7483" s="99">
        <v>665740307.70000005</v>
      </c>
      <c r="K7483" s="27">
        <v>1003300598.1900001</v>
      </c>
      <c r="L7483" s="27">
        <v>0.74670000000000003</v>
      </c>
    </row>
    <row r="7484" spans="1:12" x14ac:dyDescent="0.25">
      <c r="A7484" s="91">
        <v>7476</v>
      </c>
      <c r="B7484" s="104">
        <v>0.9071894605219063</v>
      </c>
      <c r="C7484" s="104">
        <v>1.0441289911986491</v>
      </c>
      <c r="D7484" s="104">
        <v>1.029354905859126</v>
      </c>
      <c r="E7484" s="99">
        <v>1213633326.9100001</v>
      </c>
      <c r="K7484" s="27">
        <v>1004637094.4</v>
      </c>
      <c r="L7484" s="27">
        <v>0.74680000000000002</v>
      </c>
    </row>
    <row r="7485" spans="1:12" x14ac:dyDescent="0.25">
      <c r="A7485" s="91">
        <v>7477</v>
      </c>
      <c r="B7485" s="104">
        <v>0.99705737327335853</v>
      </c>
      <c r="C7485" s="104">
        <v>0.96537877802782468</v>
      </c>
      <c r="D7485" s="104">
        <v>1.0002431441378405</v>
      </c>
      <c r="E7485" s="99">
        <v>-527222535.49000001</v>
      </c>
      <c r="K7485" s="27">
        <v>1005122356.55</v>
      </c>
      <c r="L7485" s="27">
        <v>0.74690000000000001</v>
      </c>
    </row>
    <row r="7486" spans="1:12" x14ac:dyDescent="0.25">
      <c r="A7486" s="91">
        <v>7478</v>
      </c>
      <c r="B7486" s="104">
        <v>1.1829494369175853</v>
      </c>
      <c r="C7486" s="104">
        <v>0.98546930103381847</v>
      </c>
      <c r="D7486" s="104">
        <v>1.0155463164080616</v>
      </c>
      <c r="E7486" s="99">
        <v>870256588.77999997</v>
      </c>
      <c r="K7486" s="27">
        <v>1005908025.89</v>
      </c>
      <c r="L7486" s="27">
        <v>0.747</v>
      </c>
    </row>
    <row r="7487" spans="1:12" x14ac:dyDescent="0.25">
      <c r="A7487" s="91">
        <v>7479</v>
      </c>
      <c r="B7487" s="104">
        <v>1.1270555216960021</v>
      </c>
      <c r="C7487" s="104">
        <v>1.019206214809935</v>
      </c>
      <c r="D7487" s="104">
        <v>1.0035590098393847</v>
      </c>
      <c r="E7487" s="99">
        <v>1169062648.46</v>
      </c>
      <c r="K7487" s="27">
        <v>1006108940.16</v>
      </c>
      <c r="L7487" s="27">
        <v>0.74709999999999999</v>
      </c>
    </row>
    <row r="7488" spans="1:12" x14ac:dyDescent="0.25">
      <c r="A7488" s="91">
        <v>7480</v>
      </c>
      <c r="B7488" s="104">
        <v>1.0943046505829397</v>
      </c>
      <c r="C7488" s="104">
        <v>1.0067282282155405</v>
      </c>
      <c r="D7488" s="104">
        <v>0.97210321109092335</v>
      </c>
      <c r="E7488" s="99">
        <v>50882106.350000001</v>
      </c>
      <c r="K7488" s="27">
        <v>1006151981.95</v>
      </c>
      <c r="L7488" s="27">
        <v>0.74719999999999998</v>
      </c>
    </row>
    <row r="7489" spans="1:12" x14ac:dyDescent="0.25">
      <c r="A7489" s="91">
        <v>7481</v>
      </c>
      <c r="B7489" s="104">
        <v>0.91521954624256396</v>
      </c>
      <c r="C7489" s="104">
        <v>0.99757666194083783</v>
      </c>
      <c r="D7489" s="104">
        <v>0.97759242679704594</v>
      </c>
      <c r="E7489" s="99">
        <v>-591616312.50999999</v>
      </c>
      <c r="K7489" s="27">
        <v>1006192329.39</v>
      </c>
      <c r="L7489" s="27">
        <v>0.74729999999999996</v>
      </c>
    </row>
    <row r="7490" spans="1:12" x14ac:dyDescent="0.25">
      <c r="A7490" s="91">
        <v>7482</v>
      </c>
      <c r="B7490" s="104">
        <v>1.1272840843377754</v>
      </c>
      <c r="C7490" s="104">
        <v>1.033639122392876</v>
      </c>
      <c r="D7490" s="104">
        <v>0.989676691205714</v>
      </c>
      <c r="E7490" s="99">
        <v>1173101691.47</v>
      </c>
      <c r="K7490" s="27">
        <v>1006408682.65</v>
      </c>
      <c r="L7490" s="27">
        <v>0.74739999999999995</v>
      </c>
    </row>
    <row r="7491" spans="1:12" x14ac:dyDescent="0.25">
      <c r="A7491" s="91">
        <v>7483</v>
      </c>
      <c r="B7491" s="104">
        <v>0.82687744137215158</v>
      </c>
      <c r="C7491" s="104">
        <v>0.96818706785237174</v>
      </c>
      <c r="D7491" s="104">
        <v>1.0039359886655526</v>
      </c>
      <c r="E7491" s="99">
        <v>-925030523.21000004</v>
      </c>
      <c r="K7491" s="27">
        <v>1006503256.27</v>
      </c>
      <c r="L7491" s="27">
        <v>0.74750000000000005</v>
      </c>
    </row>
    <row r="7492" spans="1:12" x14ac:dyDescent="0.25">
      <c r="A7492" s="91">
        <v>7484</v>
      </c>
      <c r="B7492" s="104">
        <v>0.94648903285118835</v>
      </c>
      <c r="C7492" s="104">
        <v>1.0360318115311955</v>
      </c>
      <c r="D7492" s="104">
        <v>0.988011098815605</v>
      </c>
      <c r="E7492" s="99">
        <v>436135929.43000001</v>
      </c>
      <c r="K7492" s="27">
        <v>1006894253.8</v>
      </c>
      <c r="L7492" s="27">
        <v>0.74760000000000004</v>
      </c>
    </row>
    <row r="7493" spans="1:12" x14ac:dyDescent="0.25">
      <c r="A7493" s="91">
        <v>7485</v>
      </c>
      <c r="B7493" s="104">
        <v>0.70867899035329462</v>
      </c>
      <c r="C7493" s="104">
        <v>0.96494619869303777</v>
      </c>
      <c r="D7493" s="104">
        <v>0.97113683243726112</v>
      </c>
      <c r="E7493" s="99">
        <v>-1790435885.6099999</v>
      </c>
      <c r="K7493" s="27">
        <v>1007188450.08</v>
      </c>
      <c r="L7493" s="27">
        <v>0.74770000000000003</v>
      </c>
    </row>
    <row r="7494" spans="1:12" x14ac:dyDescent="0.25">
      <c r="A7494" s="91">
        <v>7486</v>
      </c>
      <c r="B7494" s="104">
        <v>1.1461614377712621</v>
      </c>
      <c r="C7494" s="104">
        <v>1.0012537040681211</v>
      </c>
      <c r="D7494" s="104">
        <v>1.0073765382476614</v>
      </c>
      <c r="E7494" s="99">
        <v>917465103.00999999</v>
      </c>
      <c r="K7494" s="27">
        <v>1007543812.8</v>
      </c>
      <c r="L7494" s="27">
        <v>0.74780000000000002</v>
      </c>
    </row>
    <row r="7495" spans="1:12" x14ac:dyDescent="0.25">
      <c r="A7495" s="91">
        <v>7487</v>
      </c>
      <c r="B7495" s="104">
        <v>1.3910281374614224</v>
      </c>
      <c r="C7495" s="104">
        <v>0.98433303822249263</v>
      </c>
      <c r="D7495" s="104">
        <v>1.0121048390786542</v>
      </c>
      <c r="E7495" s="99">
        <v>1509087658.3800001</v>
      </c>
      <c r="K7495" s="27">
        <v>1008429900.76</v>
      </c>
      <c r="L7495" s="27">
        <v>0.74790000000000001</v>
      </c>
    </row>
    <row r="7496" spans="1:12" x14ac:dyDescent="0.25">
      <c r="A7496" s="91">
        <v>7488</v>
      </c>
      <c r="B7496" s="104">
        <v>1.5442082610557106</v>
      </c>
      <c r="C7496" s="104">
        <v>0.96881963673541727</v>
      </c>
      <c r="D7496" s="104">
        <v>1.0148615709649029</v>
      </c>
      <c r="E7496" s="99">
        <v>1649569231.99</v>
      </c>
      <c r="K7496" s="27">
        <v>1010638974.99</v>
      </c>
      <c r="L7496" s="27">
        <v>0.748</v>
      </c>
    </row>
    <row r="7497" spans="1:12" x14ac:dyDescent="0.25">
      <c r="A7497" s="91">
        <v>7489</v>
      </c>
      <c r="B7497" s="104">
        <v>1.4698735871207003</v>
      </c>
      <c r="C7497" s="104">
        <v>0.95485552268089646</v>
      </c>
      <c r="D7497" s="104">
        <v>1.0116364383554619</v>
      </c>
      <c r="E7497" s="99">
        <v>885480237.60000002</v>
      </c>
      <c r="K7497" s="27">
        <v>1010696583.59</v>
      </c>
      <c r="L7497" s="27">
        <v>0.74809999999999999</v>
      </c>
    </row>
    <row r="7498" spans="1:12" x14ac:dyDescent="0.25">
      <c r="A7498" s="91">
        <v>7490</v>
      </c>
      <c r="B7498" s="104">
        <v>1.3612650165539417</v>
      </c>
      <c r="C7498" s="104">
        <v>0.95846540560152804</v>
      </c>
      <c r="D7498" s="104">
        <v>0.97127101327211396</v>
      </c>
      <c r="E7498" s="99">
        <v>-408680652.17000002</v>
      </c>
      <c r="K7498" s="27">
        <v>1010827180.62</v>
      </c>
      <c r="L7498" s="27">
        <v>0.74819999999999998</v>
      </c>
    </row>
    <row r="7499" spans="1:12" x14ac:dyDescent="0.25">
      <c r="A7499" s="91">
        <v>7491</v>
      </c>
      <c r="B7499" s="104">
        <v>1.368621587140296</v>
      </c>
      <c r="C7499" s="104">
        <v>1.0439773712476113</v>
      </c>
      <c r="D7499" s="104">
        <v>0.98589076879941773</v>
      </c>
      <c r="E7499" s="99">
        <v>2348333245.71</v>
      </c>
      <c r="K7499" s="27">
        <v>1011224901.97</v>
      </c>
      <c r="L7499" s="27">
        <v>0.74829999999999997</v>
      </c>
    </row>
    <row r="7500" spans="1:12" x14ac:dyDescent="0.25">
      <c r="A7500" s="91">
        <v>7492</v>
      </c>
      <c r="B7500" s="104">
        <v>1.0738102445455671</v>
      </c>
      <c r="C7500" s="104">
        <v>1.0246567021541078</v>
      </c>
      <c r="D7500" s="104">
        <v>0.98541835836418834</v>
      </c>
      <c r="E7500" s="99">
        <v>662391307.35000002</v>
      </c>
      <c r="K7500" s="27">
        <v>1011382431.33</v>
      </c>
      <c r="L7500" s="27">
        <v>0.74839999999999995</v>
      </c>
    </row>
    <row r="7501" spans="1:12" x14ac:dyDescent="0.25">
      <c r="A7501" s="91">
        <v>7493</v>
      </c>
      <c r="B7501" s="104">
        <v>1.0251677551923006</v>
      </c>
      <c r="C7501" s="104">
        <v>1.0206598200494867</v>
      </c>
      <c r="D7501" s="104">
        <v>0.99571171697187688</v>
      </c>
      <c r="E7501" s="99">
        <v>610735759.38</v>
      </c>
      <c r="K7501" s="27">
        <v>1011450940.91</v>
      </c>
      <c r="L7501" s="27">
        <v>0.74850000000000005</v>
      </c>
    </row>
    <row r="7502" spans="1:12" x14ac:dyDescent="0.25">
      <c r="A7502" s="91">
        <v>7494</v>
      </c>
      <c r="B7502" s="104">
        <v>1.2256291065694307</v>
      </c>
      <c r="C7502" s="104">
        <v>1.0346892533258669</v>
      </c>
      <c r="D7502" s="104">
        <v>1.0173908036477728</v>
      </c>
      <c r="E7502" s="99">
        <v>2321594708.3600001</v>
      </c>
      <c r="K7502" s="27">
        <v>1011473163.34</v>
      </c>
      <c r="L7502" s="27">
        <v>0.74860000000000004</v>
      </c>
    </row>
    <row r="7503" spans="1:12" x14ac:dyDescent="0.25">
      <c r="A7503" s="91">
        <v>7495</v>
      </c>
      <c r="B7503" s="104">
        <v>0.65111368280961268</v>
      </c>
      <c r="C7503" s="104">
        <v>0.94150122321136864</v>
      </c>
      <c r="D7503" s="104">
        <v>0.97360997882535993</v>
      </c>
      <c r="E7503" s="99">
        <v>-2195656377.8200002</v>
      </c>
      <c r="K7503" s="27">
        <v>1012508992.3099999</v>
      </c>
      <c r="L7503" s="27">
        <v>0.74870000000000003</v>
      </c>
    </row>
    <row r="7504" spans="1:12" x14ac:dyDescent="0.25">
      <c r="A7504" s="91">
        <v>7496</v>
      </c>
      <c r="B7504" s="104">
        <v>0.76484712309919078</v>
      </c>
      <c r="C7504" s="104">
        <v>0.99374679152127066</v>
      </c>
      <c r="D7504" s="104">
        <v>0.9955590371465024</v>
      </c>
      <c r="E7504" s="99">
        <v>-849071736.85000002</v>
      </c>
      <c r="K7504" s="27">
        <v>1012528074.17</v>
      </c>
      <c r="L7504" s="27">
        <v>0.74880000000000002</v>
      </c>
    </row>
    <row r="7505" spans="1:12" x14ac:dyDescent="0.25">
      <c r="A7505" s="91">
        <v>7497</v>
      </c>
      <c r="B7505" s="104">
        <v>1.168405721072499</v>
      </c>
      <c r="C7505" s="104">
        <v>0.98746682360211724</v>
      </c>
      <c r="D7505" s="104">
        <v>1.0091027956508822</v>
      </c>
      <c r="E7505" s="99">
        <v>713641218.69000006</v>
      </c>
      <c r="K7505" s="27">
        <v>1012673869.73</v>
      </c>
      <c r="L7505" s="27">
        <v>0.74890000000000001</v>
      </c>
    </row>
    <row r="7506" spans="1:12" x14ac:dyDescent="0.25">
      <c r="A7506" s="91">
        <v>7498</v>
      </c>
      <c r="B7506" s="104">
        <v>0.8881392566273778</v>
      </c>
      <c r="C7506" s="104">
        <v>0.94511682283488385</v>
      </c>
      <c r="D7506" s="104">
        <v>1.0013296053962304</v>
      </c>
      <c r="E7506" s="99">
        <v>-1196471136.29</v>
      </c>
      <c r="K7506" s="27">
        <v>1013148928.47</v>
      </c>
      <c r="L7506" s="27">
        <v>0.749</v>
      </c>
    </row>
    <row r="7507" spans="1:12" x14ac:dyDescent="0.25">
      <c r="A7507" s="91">
        <v>7499</v>
      </c>
      <c r="B7507" s="104">
        <v>0.8415961301831586</v>
      </c>
      <c r="C7507" s="104">
        <v>1.0189374070327677</v>
      </c>
      <c r="D7507" s="104">
        <v>0.98952740766994263</v>
      </c>
      <c r="E7507" s="99">
        <v>-261439568.22999999</v>
      </c>
      <c r="K7507" s="27">
        <v>1013189743.2</v>
      </c>
      <c r="L7507" s="27">
        <v>0.74909999999999999</v>
      </c>
    </row>
    <row r="7508" spans="1:12" x14ac:dyDescent="0.25">
      <c r="A7508" s="91">
        <v>7500</v>
      </c>
      <c r="B7508" s="104">
        <v>1.5097013188052109</v>
      </c>
      <c r="C7508" s="104">
        <v>1.0072006667825877</v>
      </c>
      <c r="D7508" s="104">
        <v>1.0315345517861727</v>
      </c>
      <c r="E7508" s="99">
        <v>3250192384.3600001</v>
      </c>
      <c r="K7508" s="27">
        <v>1013641735.0700001</v>
      </c>
      <c r="L7508" s="27">
        <v>0.74919999999999998</v>
      </c>
    </row>
    <row r="7509" spans="1:12" x14ac:dyDescent="0.25">
      <c r="A7509" s="91">
        <v>7501</v>
      </c>
      <c r="B7509" s="104">
        <v>1.1793696106945639</v>
      </c>
      <c r="C7509" s="104">
        <v>1.0305222946955275</v>
      </c>
      <c r="D7509" s="104">
        <v>1.0025644185957576</v>
      </c>
      <c r="E7509" s="99">
        <v>1633509334.9300001</v>
      </c>
      <c r="K7509" s="27">
        <v>1013888318.35</v>
      </c>
      <c r="L7509" s="27">
        <v>0.74929999999999997</v>
      </c>
    </row>
    <row r="7510" spans="1:12" x14ac:dyDescent="0.25">
      <c r="A7510" s="91">
        <v>7502</v>
      </c>
      <c r="B7510" s="104">
        <v>1.0051015573109505</v>
      </c>
      <c r="C7510" s="104">
        <v>1.043334599050554</v>
      </c>
      <c r="D7510" s="104">
        <v>0.98971408675685457</v>
      </c>
      <c r="E7510" s="99">
        <v>863271384.74000001</v>
      </c>
      <c r="K7510" s="27">
        <v>1014773357.1900001</v>
      </c>
      <c r="L7510" s="27">
        <v>0.74939999999999996</v>
      </c>
    </row>
    <row r="7511" spans="1:12" x14ac:dyDescent="0.25">
      <c r="A7511" s="91">
        <v>7503</v>
      </c>
      <c r="B7511" s="104">
        <v>0.8556797490005903</v>
      </c>
      <c r="C7511" s="104">
        <v>0.99629834674314299</v>
      </c>
      <c r="D7511" s="104">
        <v>0.98964886894118975</v>
      </c>
      <c r="E7511" s="99">
        <v>-593440876.63</v>
      </c>
      <c r="K7511" s="27">
        <v>1015970652.85</v>
      </c>
      <c r="L7511" s="27">
        <v>0.74950000000000006</v>
      </c>
    </row>
    <row r="7512" spans="1:12" x14ac:dyDescent="0.25">
      <c r="A7512" s="91">
        <v>7504</v>
      </c>
      <c r="B7512" s="104">
        <v>1.2739402464261889</v>
      </c>
      <c r="C7512" s="104">
        <v>0.98332737785213187</v>
      </c>
      <c r="D7512" s="104">
        <v>0.99399304768596342</v>
      </c>
      <c r="E7512" s="99">
        <v>599988849.49000001</v>
      </c>
      <c r="K7512" s="27">
        <v>1017935160.65</v>
      </c>
      <c r="L7512" s="27">
        <v>0.74960000000000004</v>
      </c>
    </row>
    <row r="7513" spans="1:12" x14ac:dyDescent="0.25">
      <c r="A7513" s="91">
        <v>7505</v>
      </c>
      <c r="B7513" s="104">
        <v>0.99133785577475164</v>
      </c>
      <c r="C7513" s="104">
        <v>0.96031741277228277</v>
      </c>
      <c r="D7513" s="104">
        <v>0.98552990525499518</v>
      </c>
      <c r="E7513" s="99">
        <v>-930285633.63999999</v>
      </c>
      <c r="K7513" s="27">
        <v>1018050551.26</v>
      </c>
      <c r="L7513" s="27">
        <v>0.74970000000000003</v>
      </c>
    </row>
    <row r="7514" spans="1:12" x14ac:dyDescent="0.25">
      <c r="A7514" s="91">
        <v>7506</v>
      </c>
      <c r="B7514" s="104">
        <v>0.77041917835176166</v>
      </c>
      <c r="C7514" s="104">
        <v>0.98978421891516255</v>
      </c>
      <c r="D7514" s="104">
        <v>1.0298929220005222</v>
      </c>
      <c r="E7514" s="99">
        <v>-361934907.26999998</v>
      </c>
      <c r="K7514" s="27">
        <v>1018132751.79</v>
      </c>
      <c r="L7514" s="27">
        <v>0.74980000000000002</v>
      </c>
    </row>
    <row r="7515" spans="1:12" x14ac:dyDescent="0.25">
      <c r="A7515" s="91">
        <v>7507</v>
      </c>
      <c r="B7515" s="104">
        <v>1.0997064237590515</v>
      </c>
      <c r="C7515" s="104">
        <v>0.96182462585021777</v>
      </c>
      <c r="D7515" s="104">
        <v>1.0236918984304406</v>
      </c>
      <c r="E7515" s="99">
        <v>201713137.66</v>
      </c>
      <c r="K7515" s="27">
        <v>1018271625.24</v>
      </c>
      <c r="L7515" s="27">
        <v>0.74990000000000001</v>
      </c>
    </row>
    <row r="7516" spans="1:12" x14ac:dyDescent="0.25">
      <c r="A7516" s="91">
        <v>7508</v>
      </c>
      <c r="B7516" s="104">
        <v>1.1089032296777073</v>
      </c>
      <c r="C7516" s="104">
        <v>1.0236444771597604</v>
      </c>
      <c r="D7516" s="104">
        <v>0.96444870264381866</v>
      </c>
      <c r="E7516" s="99">
        <v>292080371.98000002</v>
      </c>
      <c r="K7516" s="27">
        <v>1018330574.22</v>
      </c>
      <c r="L7516" s="27">
        <v>0.75</v>
      </c>
    </row>
    <row r="7517" spans="1:12" x14ac:dyDescent="0.25">
      <c r="A7517" s="91">
        <v>7509</v>
      </c>
      <c r="B7517" s="104">
        <v>1.0078790495609555</v>
      </c>
      <c r="C7517" s="104">
        <v>0.97793977284614975</v>
      </c>
      <c r="D7517" s="104">
        <v>0.98432310082063756</v>
      </c>
      <c r="E7517" s="99">
        <v>-556602927.75999999</v>
      </c>
      <c r="K7517" s="27">
        <v>1019374631.29</v>
      </c>
      <c r="L7517" s="27">
        <v>0.75009999999999999</v>
      </c>
    </row>
    <row r="7518" spans="1:12" x14ac:dyDescent="0.25">
      <c r="A7518" s="91">
        <v>7510</v>
      </c>
      <c r="B7518" s="104">
        <v>1.1542015328591875</v>
      </c>
      <c r="C7518" s="104">
        <v>1.0291715209781986</v>
      </c>
      <c r="D7518" s="104">
        <v>0.99822629663596762</v>
      </c>
      <c r="E7518" s="99">
        <v>1387381560.3299999</v>
      </c>
      <c r="K7518" s="27">
        <v>1019435261.86</v>
      </c>
      <c r="L7518" s="27">
        <v>0.75019999999999998</v>
      </c>
    </row>
    <row r="7519" spans="1:12" x14ac:dyDescent="0.25">
      <c r="A7519" s="91">
        <v>7511</v>
      </c>
      <c r="B7519" s="104">
        <v>1.0992780473739303</v>
      </c>
      <c r="C7519" s="104">
        <v>1.0133463080243246</v>
      </c>
      <c r="D7519" s="104">
        <v>0.98594858023466569</v>
      </c>
      <c r="E7519" s="99">
        <v>524051951.43000001</v>
      </c>
      <c r="K7519" s="27">
        <v>1020459582.74</v>
      </c>
      <c r="L7519" s="27">
        <v>0.75029999999999997</v>
      </c>
    </row>
    <row r="7520" spans="1:12" x14ac:dyDescent="0.25">
      <c r="A7520" s="91">
        <v>7512</v>
      </c>
      <c r="B7520" s="104">
        <v>0.66996864058046202</v>
      </c>
      <c r="C7520" s="104">
        <v>1.0386251406743938</v>
      </c>
      <c r="D7520" s="104">
        <v>1.0189104605829542</v>
      </c>
      <c r="E7520" s="99">
        <v>-245286187.47</v>
      </c>
      <c r="K7520" s="27">
        <v>1020751408.49</v>
      </c>
      <c r="L7520" s="27">
        <v>0.75039999999999996</v>
      </c>
    </row>
    <row r="7521" spans="1:12" x14ac:dyDescent="0.25">
      <c r="A7521" s="91">
        <v>7513</v>
      </c>
      <c r="B7521" s="104">
        <v>0.72275247848856905</v>
      </c>
      <c r="C7521" s="104">
        <v>0.99507934830882749</v>
      </c>
      <c r="D7521" s="104">
        <v>1.0001493189205737</v>
      </c>
      <c r="E7521" s="99">
        <v>-908388135.73000002</v>
      </c>
      <c r="K7521" s="27">
        <v>1020822469.9400001</v>
      </c>
      <c r="L7521" s="27">
        <v>0.75049999999999994</v>
      </c>
    </row>
    <row r="7522" spans="1:12" x14ac:dyDescent="0.25">
      <c r="A7522" s="91">
        <v>7514</v>
      </c>
      <c r="B7522" s="104">
        <v>1.408603709808649</v>
      </c>
      <c r="C7522" s="104">
        <v>1.0285552009508359</v>
      </c>
      <c r="D7522" s="104">
        <v>1.0158273389803305</v>
      </c>
      <c r="E7522" s="99">
        <v>2966464275.6900001</v>
      </c>
      <c r="K7522" s="27">
        <v>1021770163.95</v>
      </c>
      <c r="L7522" s="27">
        <v>0.75060000000000004</v>
      </c>
    </row>
    <row r="7523" spans="1:12" x14ac:dyDescent="0.25">
      <c r="A7523" s="91">
        <v>7515</v>
      </c>
      <c r="B7523" s="104">
        <v>1.1964322205543629</v>
      </c>
      <c r="C7523" s="104">
        <v>1.0233599868125898</v>
      </c>
      <c r="D7523" s="104">
        <v>1.0105755059116972</v>
      </c>
      <c r="E7523" s="99">
        <v>1732561662.46</v>
      </c>
      <c r="K7523" s="27">
        <v>1022208825.6</v>
      </c>
      <c r="L7523" s="27">
        <v>0.75070000000000003</v>
      </c>
    </row>
    <row r="7524" spans="1:12" x14ac:dyDescent="0.25">
      <c r="A7524" s="91">
        <v>7516</v>
      </c>
      <c r="B7524" s="104">
        <v>1.0180510576247133</v>
      </c>
      <c r="C7524" s="104">
        <v>1.0639167144607595</v>
      </c>
      <c r="D7524" s="104">
        <v>0.99357590789256378</v>
      </c>
      <c r="E7524" s="99">
        <v>1425413400.71</v>
      </c>
      <c r="K7524" s="27">
        <v>1022303067.01</v>
      </c>
      <c r="L7524" s="27">
        <v>0.75080000000000002</v>
      </c>
    </row>
    <row r="7525" spans="1:12" x14ac:dyDescent="0.25">
      <c r="A7525" s="91">
        <v>7517</v>
      </c>
      <c r="B7525" s="104">
        <v>0.83199701766038292</v>
      </c>
      <c r="C7525" s="104">
        <v>1.0017600944439253</v>
      </c>
      <c r="D7525" s="104">
        <v>1.0292918370806474</v>
      </c>
      <c r="E7525" s="99">
        <v>86310604.379999995</v>
      </c>
      <c r="K7525" s="27">
        <v>1023631878.36</v>
      </c>
      <c r="L7525" s="27">
        <v>0.75090000000000001</v>
      </c>
    </row>
    <row r="7526" spans="1:12" x14ac:dyDescent="0.25">
      <c r="A7526" s="91">
        <v>7518</v>
      </c>
      <c r="B7526" s="104">
        <v>1.2269545015985437</v>
      </c>
      <c r="C7526" s="104">
        <v>1.0246017269436891</v>
      </c>
      <c r="D7526" s="104">
        <v>1.0215248593387194</v>
      </c>
      <c r="E7526" s="99">
        <v>2177451390.5599999</v>
      </c>
      <c r="K7526" s="27">
        <v>1023696023</v>
      </c>
      <c r="L7526" s="27">
        <v>0.751</v>
      </c>
    </row>
    <row r="7527" spans="1:12" x14ac:dyDescent="0.25">
      <c r="A7527" s="91">
        <v>7519</v>
      </c>
      <c r="B7527" s="104">
        <v>1.254997454246032</v>
      </c>
      <c r="C7527" s="104">
        <v>1.0545179931559234</v>
      </c>
      <c r="D7527" s="104">
        <v>0.98274483521696532</v>
      </c>
      <c r="E7527" s="99">
        <v>2043422321.6199999</v>
      </c>
      <c r="K7527" s="27">
        <v>1024103334.4299999</v>
      </c>
      <c r="L7527" s="27">
        <v>0.75109999999999999</v>
      </c>
    </row>
    <row r="7528" spans="1:12" x14ac:dyDescent="0.25">
      <c r="A7528" s="91">
        <v>7520</v>
      </c>
      <c r="B7528" s="104">
        <v>1.0844292476046429</v>
      </c>
      <c r="C7528" s="104">
        <v>1.0101110694318094</v>
      </c>
      <c r="D7528" s="104">
        <v>1.0055196193153533</v>
      </c>
      <c r="E7528" s="99">
        <v>835057616.05999994</v>
      </c>
      <c r="K7528" s="27">
        <v>1024527104.37</v>
      </c>
      <c r="L7528" s="27">
        <v>0.75119999999999998</v>
      </c>
    </row>
    <row r="7529" spans="1:12" x14ac:dyDescent="0.25">
      <c r="A7529" s="91">
        <v>7521</v>
      </c>
      <c r="B7529" s="104">
        <v>1.031182038111313</v>
      </c>
      <c r="C7529" s="104">
        <v>1.0214199729440965</v>
      </c>
      <c r="D7529" s="104">
        <v>0.99550468626655964</v>
      </c>
      <c r="E7529" s="99">
        <v>646254729.70000005</v>
      </c>
      <c r="K7529" s="27">
        <v>1024841367.6900001</v>
      </c>
      <c r="L7529" s="27">
        <v>0.75129999999999997</v>
      </c>
    </row>
    <row r="7530" spans="1:12" x14ac:dyDescent="0.25">
      <c r="A7530" s="91">
        <v>7522</v>
      </c>
      <c r="B7530" s="104">
        <v>1.6851827904872141</v>
      </c>
      <c r="C7530" s="104">
        <v>1.0186707145491947</v>
      </c>
      <c r="D7530" s="104">
        <v>0.99005522185198513</v>
      </c>
      <c r="E7530" s="99">
        <v>2989236881.1700001</v>
      </c>
      <c r="K7530" s="27">
        <v>1025094341.45</v>
      </c>
      <c r="L7530" s="27">
        <v>0.75139999999999996</v>
      </c>
    </row>
    <row r="7531" spans="1:12" x14ac:dyDescent="0.25">
      <c r="A7531" s="91">
        <v>7523</v>
      </c>
      <c r="B7531" s="104">
        <v>1.2577443549319991</v>
      </c>
      <c r="C7531" s="104">
        <v>1.0467468406431903</v>
      </c>
      <c r="D7531" s="104">
        <v>0.96692951957431683</v>
      </c>
      <c r="E7531" s="99">
        <v>1436396384.0699999</v>
      </c>
      <c r="K7531" s="27">
        <v>1025538582.3099999</v>
      </c>
      <c r="L7531" s="27">
        <v>0.75149999999999995</v>
      </c>
    </row>
    <row r="7532" spans="1:12" x14ac:dyDescent="0.25">
      <c r="A7532" s="91">
        <v>7524</v>
      </c>
      <c r="B7532" s="104">
        <v>1.5599509102279914</v>
      </c>
      <c r="C7532" s="104">
        <v>0.99511245386397151</v>
      </c>
      <c r="D7532" s="104">
        <v>0.98969279043047398</v>
      </c>
      <c r="E7532" s="99">
        <v>1754042744.9200001</v>
      </c>
      <c r="K7532" s="27">
        <v>1026104704.46</v>
      </c>
      <c r="L7532" s="27">
        <v>0.75160000000000005</v>
      </c>
    </row>
    <row r="7533" spans="1:12" x14ac:dyDescent="0.25">
      <c r="A7533" s="91">
        <v>7525</v>
      </c>
      <c r="B7533" s="104">
        <v>1.3223597378719849</v>
      </c>
      <c r="C7533" s="104">
        <v>0.97900187816030837</v>
      </c>
      <c r="D7533" s="104">
        <v>1.0135772973292347</v>
      </c>
      <c r="E7533" s="99">
        <v>1155756282.6900001</v>
      </c>
      <c r="K7533" s="27">
        <v>1027196101.0599999</v>
      </c>
      <c r="L7533" s="27">
        <v>0.75170000000000003</v>
      </c>
    </row>
    <row r="7534" spans="1:12" x14ac:dyDescent="0.25">
      <c r="A7534" s="91">
        <v>7526</v>
      </c>
      <c r="B7534" s="104">
        <v>1.3438893035811352</v>
      </c>
      <c r="C7534" s="104">
        <v>1.0142189432013375</v>
      </c>
      <c r="D7534" s="104">
        <v>0.95840950468691954</v>
      </c>
      <c r="E7534" s="99">
        <v>677079118.25</v>
      </c>
      <c r="K7534" s="27">
        <v>1027931416.13</v>
      </c>
      <c r="L7534" s="27">
        <v>0.75180000000000002</v>
      </c>
    </row>
    <row r="7535" spans="1:12" x14ac:dyDescent="0.25">
      <c r="A7535" s="91">
        <v>7527</v>
      </c>
      <c r="B7535" s="104">
        <v>1.2982746085307066</v>
      </c>
      <c r="C7535" s="104">
        <v>0.99477397777719778</v>
      </c>
      <c r="D7535" s="104">
        <v>0.99185032694689068</v>
      </c>
      <c r="E7535" s="99">
        <v>922412348.47000003</v>
      </c>
      <c r="K7535" s="27">
        <v>1028088835.52</v>
      </c>
      <c r="L7535" s="27">
        <v>0.75190000000000001</v>
      </c>
    </row>
    <row r="7536" spans="1:12" x14ac:dyDescent="0.25">
      <c r="A7536" s="91">
        <v>7528</v>
      </c>
      <c r="B7536" s="104">
        <v>0.97586998369838707</v>
      </c>
      <c r="C7536" s="104">
        <v>1.0142680696872937</v>
      </c>
      <c r="D7536" s="104">
        <v>0.9819573376695574</v>
      </c>
      <c r="E7536" s="99">
        <v>10963251.119999999</v>
      </c>
      <c r="K7536" s="27">
        <v>1028247955.62</v>
      </c>
      <c r="L7536" s="27">
        <v>0.752</v>
      </c>
    </row>
    <row r="7537" spans="1:12" x14ac:dyDescent="0.25">
      <c r="A7537" s="91">
        <v>7529</v>
      </c>
      <c r="B7537" s="104">
        <v>1.4425134006664995</v>
      </c>
      <c r="C7537" s="104">
        <v>1.0904413287952419</v>
      </c>
      <c r="D7537" s="104">
        <v>1.0187009318488394</v>
      </c>
      <c r="E7537" s="99">
        <v>5062099766.3500004</v>
      </c>
      <c r="K7537" s="27">
        <v>1028408110.96</v>
      </c>
      <c r="L7537" s="27">
        <v>0.75209999999999999</v>
      </c>
    </row>
    <row r="7538" spans="1:12" x14ac:dyDescent="0.25">
      <c r="A7538" s="91">
        <v>7530</v>
      </c>
      <c r="B7538" s="104">
        <v>1.0393425948332835</v>
      </c>
      <c r="C7538" s="104">
        <v>1.0229050124005006</v>
      </c>
      <c r="D7538" s="104">
        <v>0.97087202286666008</v>
      </c>
      <c r="E7538" s="99">
        <v>178474572.66</v>
      </c>
      <c r="K7538" s="27">
        <v>1028922469.97</v>
      </c>
      <c r="L7538" s="27">
        <v>0.75219999999999998</v>
      </c>
    </row>
    <row r="7539" spans="1:12" x14ac:dyDescent="0.25">
      <c r="A7539" s="91">
        <v>7531</v>
      </c>
      <c r="B7539" s="104">
        <v>1.1213288052593771</v>
      </c>
      <c r="C7539" s="104">
        <v>1.004311449249367</v>
      </c>
      <c r="D7539" s="104">
        <v>1.0252835737653674</v>
      </c>
      <c r="E7539" s="99">
        <v>1301921732.97</v>
      </c>
      <c r="K7539" s="27">
        <v>1028937043.1799999</v>
      </c>
      <c r="L7539" s="27">
        <v>0.75229999999999997</v>
      </c>
    </row>
    <row r="7540" spans="1:12" x14ac:dyDescent="0.25">
      <c r="A7540" s="91">
        <v>7532</v>
      </c>
      <c r="B7540" s="104">
        <v>1.0184534105228391</v>
      </c>
      <c r="C7540" s="104">
        <v>1.0036875391135183</v>
      </c>
      <c r="D7540" s="104">
        <v>0.96819883995210865</v>
      </c>
      <c r="E7540" s="99">
        <v>-336504283.57999998</v>
      </c>
      <c r="K7540" s="27">
        <v>1029319869.29</v>
      </c>
      <c r="L7540" s="27">
        <v>0.75239999999999996</v>
      </c>
    </row>
    <row r="7541" spans="1:12" x14ac:dyDescent="0.25">
      <c r="A7541" s="91">
        <v>7533</v>
      </c>
      <c r="B7541" s="104">
        <v>1.0180801242881317</v>
      </c>
      <c r="C7541" s="104">
        <v>0.93564411775314826</v>
      </c>
      <c r="D7541" s="104">
        <v>0.98272600156735523</v>
      </c>
      <c r="E7541" s="99">
        <v>-1418311509.48</v>
      </c>
      <c r="K7541" s="27">
        <v>1029686594.65</v>
      </c>
      <c r="L7541" s="27">
        <v>0.75249999999999995</v>
      </c>
    </row>
    <row r="7542" spans="1:12" x14ac:dyDescent="0.25">
      <c r="A7542" s="91">
        <v>7534</v>
      </c>
      <c r="B7542" s="104">
        <v>1.4065213152945568</v>
      </c>
      <c r="C7542" s="104">
        <v>1.0016557372396639</v>
      </c>
      <c r="D7542" s="104">
        <v>0.98750496194375526</v>
      </c>
      <c r="E7542" s="99">
        <v>1361121657.3299999</v>
      </c>
      <c r="K7542" s="27">
        <v>1029960837.97</v>
      </c>
      <c r="L7542" s="27">
        <v>0.75260000000000005</v>
      </c>
    </row>
    <row r="7543" spans="1:12" x14ac:dyDescent="0.25">
      <c r="A7543" s="91">
        <v>7535</v>
      </c>
      <c r="B7543" s="104">
        <v>0.92105274233798029</v>
      </c>
      <c r="C7543" s="104">
        <v>1.0025237451434537</v>
      </c>
      <c r="D7543" s="104">
        <v>0.97967046826297377</v>
      </c>
      <c r="E7543" s="99">
        <v>-443956858.04000002</v>
      </c>
      <c r="K7543" s="27">
        <v>1030837946.4299999</v>
      </c>
      <c r="L7543" s="27">
        <v>0.75270000000000004</v>
      </c>
    </row>
    <row r="7544" spans="1:12" x14ac:dyDescent="0.25">
      <c r="A7544" s="91">
        <v>7536</v>
      </c>
      <c r="B7544" s="104">
        <v>1.3184487595547754</v>
      </c>
      <c r="C7544" s="104">
        <v>1.0249058090100391</v>
      </c>
      <c r="D7544" s="104">
        <v>1.034645904395352</v>
      </c>
      <c r="E7544" s="99">
        <v>2970498920.3099999</v>
      </c>
      <c r="K7544" s="27">
        <v>1030887443.35</v>
      </c>
      <c r="L7544" s="27">
        <v>0.75280000000000002</v>
      </c>
    </row>
    <row r="7545" spans="1:12" x14ac:dyDescent="0.25">
      <c r="A7545" s="91">
        <v>7537</v>
      </c>
      <c r="B7545" s="104">
        <v>1.0033338618096843</v>
      </c>
      <c r="C7545" s="104">
        <v>0.99008181584204169</v>
      </c>
      <c r="D7545" s="104">
        <v>1.0145593381418601</v>
      </c>
      <c r="E7545" s="99">
        <v>283227183.98000002</v>
      </c>
      <c r="K7545" s="27">
        <v>1031761532.95</v>
      </c>
      <c r="L7545" s="27">
        <v>0.75290000000000001</v>
      </c>
    </row>
    <row r="7546" spans="1:12" x14ac:dyDescent="0.25">
      <c r="A7546" s="91">
        <v>7538</v>
      </c>
      <c r="B7546" s="104">
        <v>1.0765925909583556</v>
      </c>
      <c r="C7546" s="104">
        <v>0.96973337929483594</v>
      </c>
      <c r="D7546" s="104">
        <v>0.99413251422263516</v>
      </c>
      <c r="E7546" s="99">
        <v>-325699777.27999997</v>
      </c>
      <c r="K7546" s="27">
        <v>1031810070.5</v>
      </c>
      <c r="L7546" s="27">
        <v>0.753</v>
      </c>
    </row>
    <row r="7547" spans="1:12" x14ac:dyDescent="0.25">
      <c r="A7547" s="91">
        <v>7539</v>
      </c>
      <c r="B7547" s="104">
        <v>0.87456460596157981</v>
      </c>
      <c r="C7547" s="104">
        <v>1.0916392434811719</v>
      </c>
      <c r="D7547" s="104">
        <v>0.9835223986254138</v>
      </c>
      <c r="E7547" s="99">
        <v>1023696023</v>
      </c>
      <c r="K7547" s="27">
        <v>1032733731.8099999</v>
      </c>
      <c r="L7547" s="27">
        <v>0.75309999999999999</v>
      </c>
    </row>
    <row r="7548" spans="1:12" x14ac:dyDescent="0.25">
      <c r="A7548" s="91">
        <v>7540</v>
      </c>
      <c r="B7548" s="104">
        <v>1.2160630283835177</v>
      </c>
      <c r="C7548" s="104">
        <v>0.98768754246173451</v>
      </c>
      <c r="D7548" s="104">
        <v>0.99758857148203373</v>
      </c>
      <c r="E7548" s="99">
        <v>609367576.03999996</v>
      </c>
      <c r="K7548" s="27">
        <v>1035295655.5700001</v>
      </c>
      <c r="L7548" s="27">
        <v>0.75319999999999998</v>
      </c>
    </row>
    <row r="7549" spans="1:12" x14ac:dyDescent="0.25">
      <c r="A7549" s="91">
        <v>7541</v>
      </c>
      <c r="B7549" s="104">
        <v>1.1527333012948853</v>
      </c>
      <c r="C7549" s="104">
        <v>1.0096059771759174</v>
      </c>
      <c r="D7549" s="104">
        <v>0.97547118241912212</v>
      </c>
      <c r="E7549" s="99">
        <v>385049163.25999999</v>
      </c>
      <c r="K7549" s="27">
        <v>1035714976.73</v>
      </c>
      <c r="L7549" s="27">
        <v>0.75329999999999997</v>
      </c>
    </row>
    <row r="7550" spans="1:12" x14ac:dyDescent="0.25">
      <c r="A7550" s="91">
        <v>7542</v>
      </c>
      <c r="B7550" s="104">
        <v>0.78567334538418254</v>
      </c>
      <c r="C7550" s="104">
        <v>0.99473777332058133</v>
      </c>
      <c r="D7550" s="104">
        <v>0.99378981872151084</v>
      </c>
      <c r="E7550" s="99">
        <v>-789445915.89999998</v>
      </c>
      <c r="K7550" s="27">
        <v>1036925994.91</v>
      </c>
      <c r="L7550" s="27">
        <v>0.75339999999999996</v>
      </c>
    </row>
    <row r="7551" spans="1:12" x14ac:dyDescent="0.25">
      <c r="A7551" s="91">
        <v>7543</v>
      </c>
      <c r="B7551" s="104">
        <v>1.1029487776037863</v>
      </c>
      <c r="C7551" s="104">
        <v>1.0332974333611911</v>
      </c>
      <c r="D7551" s="104">
        <v>0.98531593328306311</v>
      </c>
      <c r="E7551" s="99">
        <v>963677973.85000002</v>
      </c>
      <c r="K7551" s="27">
        <v>1037204635.98</v>
      </c>
      <c r="L7551" s="27">
        <v>0.75349999999999995</v>
      </c>
    </row>
    <row r="7552" spans="1:12" x14ac:dyDescent="0.25">
      <c r="A7552" s="91">
        <v>7544</v>
      </c>
      <c r="B7552" s="104">
        <v>0.9763880294080628</v>
      </c>
      <c r="C7552" s="104">
        <v>1.0383328219798449</v>
      </c>
      <c r="D7552" s="104">
        <v>1.0129665305738484</v>
      </c>
      <c r="E7552" s="99">
        <v>1118816298.8399999</v>
      </c>
      <c r="K7552" s="27">
        <v>1037437472.0599999</v>
      </c>
      <c r="L7552" s="27">
        <v>0.75360000000000005</v>
      </c>
    </row>
    <row r="7553" spans="1:12" x14ac:dyDescent="0.25">
      <c r="A7553" s="91">
        <v>7545</v>
      </c>
      <c r="B7553" s="104">
        <v>1.0503305630696249</v>
      </c>
      <c r="C7553" s="104">
        <v>1.0356761322050072</v>
      </c>
      <c r="D7553" s="104">
        <v>0.97420012860501792</v>
      </c>
      <c r="E7553" s="99">
        <v>555272427.36000001</v>
      </c>
      <c r="K7553" s="27">
        <v>1037819809.4</v>
      </c>
      <c r="L7553" s="27">
        <v>0.75370000000000004</v>
      </c>
    </row>
    <row r="7554" spans="1:12" x14ac:dyDescent="0.25">
      <c r="A7554" s="91">
        <v>7546</v>
      </c>
      <c r="B7554" s="104">
        <v>0.73586648024735124</v>
      </c>
      <c r="C7554" s="104">
        <v>1.0162136185935557</v>
      </c>
      <c r="D7554" s="104">
        <v>1.0379821484873288</v>
      </c>
      <c r="E7554" s="99">
        <v>24282719.829999998</v>
      </c>
      <c r="K7554" s="27">
        <v>1038300263.09</v>
      </c>
      <c r="L7554" s="27">
        <v>0.75380000000000003</v>
      </c>
    </row>
    <row r="7555" spans="1:12" x14ac:dyDescent="0.25">
      <c r="A7555" s="91">
        <v>7547</v>
      </c>
      <c r="B7555" s="104">
        <v>1.2593993882267152</v>
      </c>
      <c r="C7555" s="104">
        <v>0.92574273570479138</v>
      </c>
      <c r="D7555" s="104">
        <v>1.0230379802444052</v>
      </c>
      <c r="E7555" s="99">
        <v>-224489344.97</v>
      </c>
      <c r="K7555" s="27">
        <v>1039766030.74</v>
      </c>
      <c r="L7555" s="27">
        <v>0.75390000000000001</v>
      </c>
    </row>
    <row r="7556" spans="1:12" x14ac:dyDescent="0.25">
      <c r="A7556" s="91">
        <v>7548</v>
      </c>
      <c r="B7556" s="104">
        <v>1.0436065369750527</v>
      </c>
      <c r="C7556" s="104">
        <v>1.0160797656939997</v>
      </c>
      <c r="D7556" s="104">
        <v>1.0247948267070051</v>
      </c>
      <c r="E7556" s="99">
        <v>1214223683.28</v>
      </c>
      <c r="K7556" s="27">
        <v>1039917539.63</v>
      </c>
      <c r="L7556" s="27">
        <v>0.754</v>
      </c>
    </row>
    <row r="7557" spans="1:12" x14ac:dyDescent="0.25">
      <c r="A7557" s="91">
        <v>7549</v>
      </c>
      <c r="B7557" s="104">
        <v>0.94364417143928048</v>
      </c>
      <c r="C7557" s="104">
        <v>0.98418207130172597</v>
      </c>
      <c r="D7557" s="104">
        <v>0.97664201285737429</v>
      </c>
      <c r="E7557" s="99">
        <v>-770204781.65999997</v>
      </c>
      <c r="K7557" s="27">
        <v>1040085296.51</v>
      </c>
      <c r="L7557" s="27">
        <v>0.75409999999999999</v>
      </c>
    </row>
    <row r="7558" spans="1:12" x14ac:dyDescent="0.25">
      <c r="A7558" s="91">
        <v>7550</v>
      </c>
      <c r="B7558" s="104">
        <v>1.1156945008388208</v>
      </c>
      <c r="C7558" s="104">
        <v>0.99538586771705428</v>
      </c>
      <c r="D7558" s="104">
        <v>0.98272230544293648</v>
      </c>
      <c r="E7558" s="99">
        <v>109706411.59999999</v>
      </c>
      <c r="K7558" s="27">
        <v>1040311996.52</v>
      </c>
      <c r="L7558" s="27">
        <v>0.75419999999999998</v>
      </c>
    </row>
    <row r="7559" spans="1:12" x14ac:dyDescent="0.25">
      <c r="A7559" s="91">
        <v>7551</v>
      </c>
      <c r="B7559" s="104">
        <v>1.275654519493534</v>
      </c>
      <c r="C7559" s="104">
        <v>1.0765407331529211</v>
      </c>
      <c r="D7559" s="104">
        <v>1.0128338919114619</v>
      </c>
      <c r="E7559" s="99">
        <v>3537570493.0799999</v>
      </c>
      <c r="K7559" s="27">
        <v>1040342666.3200001</v>
      </c>
      <c r="L7559" s="27">
        <v>0.75429999999999997</v>
      </c>
    </row>
    <row r="7560" spans="1:12" x14ac:dyDescent="0.25">
      <c r="A7560" s="91">
        <v>7552</v>
      </c>
      <c r="B7560" s="104">
        <v>1.2034216723330156</v>
      </c>
      <c r="C7560" s="104">
        <v>0.95279734562357721</v>
      </c>
      <c r="D7560" s="104">
        <v>1.0220219903092347</v>
      </c>
      <c r="E7560" s="99">
        <v>284636679</v>
      </c>
      <c r="K7560" s="27">
        <v>1040357018.27</v>
      </c>
      <c r="L7560" s="27">
        <v>0.75439999999999996</v>
      </c>
    </row>
    <row r="7561" spans="1:12" x14ac:dyDescent="0.25">
      <c r="A7561" s="91">
        <v>7553</v>
      </c>
      <c r="B7561" s="104">
        <v>1.2480503527161417</v>
      </c>
      <c r="C7561" s="104">
        <v>1.0107406123404663</v>
      </c>
      <c r="D7561" s="104">
        <v>1.0029679637427535</v>
      </c>
      <c r="E7561" s="99">
        <v>1439266253.3199999</v>
      </c>
      <c r="K7561" s="27">
        <v>1040415534.89</v>
      </c>
      <c r="L7561" s="27">
        <v>0.75449999999999995</v>
      </c>
    </row>
    <row r="7562" spans="1:12" x14ac:dyDescent="0.25">
      <c r="A7562" s="91">
        <v>7554</v>
      </c>
      <c r="B7562" s="104">
        <v>1.3110088474129518</v>
      </c>
      <c r="C7562" s="104">
        <v>0.9936981293498417</v>
      </c>
      <c r="D7562" s="104">
        <v>0.97572957702721885</v>
      </c>
      <c r="E7562" s="99">
        <v>509672003.69999999</v>
      </c>
      <c r="K7562" s="27">
        <v>1040911183.9400001</v>
      </c>
      <c r="L7562" s="27">
        <v>0.75460000000000005</v>
      </c>
    </row>
    <row r="7563" spans="1:12" x14ac:dyDescent="0.25">
      <c r="A7563" s="91">
        <v>7555</v>
      </c>
      <c r="B7563" s="104">
        <v>0.67156540062726455</v>
      </c>
      <c r="C7563" s="104">
        <v>0.99206191699638924</v>
      </c>
      <c r="D7563" s="104">
        <v>0.9723679634489627</v>
      </c>
      <c r="E7563" s="99">
        <v>-1505521759.8199999</v>
      </c>
      <c r="K7563" s="27">
        <v>1040949381.35</v>
      </c>
      <c r="L7563" s="27">
        <v>0.75470000000000004</v>
      </c>
    </row>
    <row r="7564" spans="1:12" x14ac:dyDescent="0.25">
      <c r="A7564" s="91">
        <v>7556</v>
      </c>
      <c r="B7564" s="104">
        <v>0.99510420037311009</v>
      </c>
      <c r="C7564" s="104">
        <v>0.95080447443573035</v>
      </c>
      <c r="D7564" s="104">
        <v>0.95</v>
      </c>
      <c r="E7564" s="99">
        <v>-1792177015.6600001</v>
      </c>
      <c r="K7564" s="27">
        <v>1041429002.21</v>
      </c>
      <c r="L7564" s="27">
        <v>0.75480000000000003</v>
      </c>
    </row>
    <row r="7565" spans="1:12" x14ac:dyDescent="0.25">
      <c r="A7565" s="91">
        <v>7557</v>
      </c>
      <c r="B7565" s="104">
        <v>0.91050623091463279</v>
      </c>
      <c r="C7565" s="104">
        <v>1.0597998691026904</v>
      </c>
      <c r="D7565" s="104">
        <v>1.0244824344626307</v>
      </c>
      <c r="E7565" s="99">
        <v>1433323414.9300001</v>
      </c>
      <c r="K7565" s="27">
        <v>1041829763.47</v>
      </c>
      <c r="L7565" s="27">
        <v>0.75490000000000002</v>
      </c>
    </row>
    <row r="7566" spans="1:12" x14ac:dyDescent="0.25">
      <c r="A7566" s="91">
        <v>7558</v>
      </c>
      <c r="B7566" s="104">
        <v>1.4072780782098102</v>
      </c>
      <c r="C7566" s="104">
        <v>1.0146065996994338</v>
      </c>
      <c r="D7566" s="104">
        <v>1.0249937861165908</v>
      </c>
      <c r="E7566" s="99">
        <v>2820789583.6700001</v>
      </c>
      <c r="K7566" s="27">
        <v>1043522177.98</v>
      </c>
      <c r="L7566" s="27">
        <v>0.755</v>
      </c>
    </row>
    <row r="7567" spans="1:12" x14ac:dyDescent="0.25">
      <c r="A7567" s="91">
        <v>7559</v>
      </c>
      <c r="B7567" s="104">
        <v>1.0971852022275319</v>
      </c>
      <c r="C7567" s="104">
        <v>1.0022124617206793</v>
      </c>
      <c r="D7567" s="104">
        <v>1.0026402770184997</v>
      </c>
      <c r="E7567" s="99">
        <v>644620687.80999994</v>
      </c>
      <c r="K7567" s="27">
        <v>1043754585.42</v>
      </c>
      <c r="L7567" s="27">
        <v>0.75509999999999999</v>
      </c>
    </row>
    <row r="7568" spans="1:12" x14ac:dyDescent="0.25">
      <c r="A7568" s="91">
        <v>7560</v>
      </c>
      <c r="B7568" s="104">
        <v>1.204374510227928</v>
      </c>
      <c r="C7568" s="104">
        <v>1.0277919219716485</v>
      </c>
      <c r="D7568" s="104">
        <v>1.002548506413943</v>
      </c>
      <c r="E7568" s="99">
        <v>1674923759.1700001</v>
      </c>
      <c r="K7568" s="27">
        <v>1044288149.51</v>
      </c>
      <c r="L7568" s="27">
        <v>0.75519999999999998</v>
      </c>
    </row>
    <row r="7569" spans="1:12" x14ac:dyDescent="0.25">
      <c r="A7569" s="91">
        <v>7561</v>
      </c>
      <c r="B7569" s="104">
        <v>0.68553632584915791</v>
      </c>
      <c r="C7569" s="104">
        <v>1.0425628254165573</v>
      </c>
      <c r="D7569" s="104">
        <v>1.0034731642584482</v>
      </c>
      <c r="E7569" s="99">
        <v>-336590884.87</v>
      </c>
      <c r="K7569" s="27">
        <v>1044523444.6799999</v>
      </c>
      <c r="L7569" s="27">
        <v>0.75529999999999997</v>
      </c>
    </row>
    <row r="7570" spans="1:12" x14ac:dyDescent="0.25">
      <c r="A7570" s="91">
        <v>7562</v>
      </c>
      <c r="B7570" s="104">
        <v>1.1929470213483118</v>
      </c>
      <c r="C7570" s="104">
        <v>0.99615027736480222</v>
      </c>
      <c r="D7570" s="104">
        <v>0.99817526017862612</v>
      </c>
      <c r="E7570" s="99">
        <v>750468830.73000002</v>
      </c>
      <c r="K7570" s="27">
        <v>1044786575.92</v>
      </c>
      <c r="L7570" s="27">
        <v>0.75539999999999996</v>
      </c>
    </row>
    <row r="7571" spans="1:12" x14ac:dyDescent="0.25">
      <c r="A7571" s="91">
        <v>7563</v>
      </c>
      <c r="B7571" s="104">
        <v>0.87766833424753121</v>
      </c>
      <c r="C7571" s="104">
        <v>0.99731126076189514</v>
      </c>
      <c r="D7571" s="104">
        <v>1.0040631454090752</v>
      </c>
      <c r="E7571" s="99">
        <v>-245586038.84</v>
      </c>
      <c r="K7571" s="27">
        <v>1045492027.34</v>
      </c>
      <c r="L7571" s="27">
        <v>0.75549999999999995</v>
      </c>
    </row>
    <row r="7572" spans="1:12" x14ac:dyDescent="0.25">
      <c r="A7572" s="91">
        <v>7564</v>
      </c>
      <c r="B7572" s="104">
        <v>0.97757562873011827</v>
      </c>
      <c r="C7572" s="104">
        <v>1.0337326926956714</v>
      </c>
      <c r="D7572" s="104">
        <v>1.0277668162610072</v>
      </c>
      <c r="E7572" s="99">
        <v>1335481618.99</v>
      </c>
      <c r="K7572" s="27">
        <v>1045605532.15</v>
      </c>
      <c r="L7572" s="27">
        <v>0.75560000000000005</v>
      </c>
    </row>
    <row r="7573" spans="1:12" x14ac:dyDescent="0.25">
      <c r="A7573" s="91">
        <v>7565</v>
      </c>
      <c r="B7573" s="104">
        <v>1.4726251736360834</v>
      </c>
      <c r="C7573" s="104">
        <v>1.0253567363841327</v>
      </c>
      <c r="D7573" s="104">
        <v>0.98245620508052423</v>
      </c>
      <c r="E7573" s="99">
        <v>2136164663.05</v>
      </c>
      <c r="K7573" s="27">
        <v>1045789634.86</v>
      </c>
      <c r="L7573" s="27">
        <v>0.75570000000000004</v>
      </c>
    </row>
    <row r="7574" spans="1:12" x14ac:dyDescent="0.25">
      <c r="A7574" s="91">
        <v>7566</v>
      </c>
      <c r="B7574" s="104">
        <v>0.86285179222405517</v>
      </c>
      <c r="C7574" s="104">
        <v>0.94545718833734327</v>
      </c>
      <c r="D7574" s="104">
        <v>1.0204767115166633</v>
      </c>
      <c r="E7574" s="99">
        <v>-939125417.26999998</v>
      </c>
      <c r="K7574" s="27">
        <v>1046399887.51</v>
      </c>
      <c r="L7574" s="27">
        <v>0.75580000000000003</v>
      </c>
    </row>
    <row r="7575" spans="1:12" x14ac:dyDescent="0.25">
      <c r="A7575" s="91">
        <v>7567</v>
      </c>
      <c r="B7575" s="104">
        <v>1.3124089904250456</v>
      </c>
      <c r="C7575" s="104">
        <v>1.0014573207753243</v>
      </c>
      <c r="D7575" s="104">
        <v>0.99627556365569481</v>
      </c>
      <c r="E7575" s="99">
        <v>1265957943.6400001</v>
      </c>
      <c r="K7575" s="27">
        <v>1046486675.14</v>
      </c>
      <c r="L7575" s="27">
        <v>0.75590000000000002</v>
      </c>
    </row>
    <row r="7576" spans="1:12" x14ac:dyDescent="0.25">
      <c r="A7576" s="91">
        <v>7568</v>
      </c>
      <c r="B7576" s="104">
        <v>0.85757004246460267</v>
      </c>
      <c r="C7576" s="104">
        <v>1.0049736813031172</v>
      </c>
      <c r="D7576" s="104">
        <v>0.97746149700984253</v>
      </c>
      <c r="E7576" s="99">
        <v>-650653820.94000006</v>
      </c>
      <c r="K7576" s="27">
        <v>1046709110.29</v>
      </c>
      <c r="L7576" s="27">
        <v>0.75600000000000001</v>
      </c>
    </row>
    <row r="7577" spans="1:12" x14ac:dyDescent="0.25">
      <c r="A7577" s="91">
        <v>7569</v>
      </c>
      <c r="B7577" s="104">
        <v>1.3314192539748326</v>
      </c>
      <c r="C7577" s="104">
        <v>0.94888310119960995</v>
      </c>
      <c r="D7577" s="104">
        <v>1.0152756049514076</v>
      </c>
      <c r="E7577" s="99">
        <v>403714393.02999997</v>
      </c>
      <c r="K7577" s="27">
        <v>1046834664.67</v>
      </c>
      <c r="L7577" s="27">
        <v>0.75609999999999999</v>
      </c>
    </row>
    <row r="7578" spans="1:12" x14ac:dyDescent="0.25">
      <c r="A7578" s="91">
        <v>7570</v>
      </c>
      <c r="B7578" s="104">
        <v>0.93017085118981013</v>
      </c>
      <c r="C7578" s="104">
        <v>1.0052358851847172</v>
      </c>
      <c r="D7578" s="104">
        <v>0.9697829970314924</v>
      </c>
      <c r="E7578" s="99">
        <v>-551166229.32000005</v>
      </c>
      <c r="K7578" s="27">
        <v>1046863027.95</v>
      </c>
      <c r="L7578" s="27">
        <v>0.75619999999999998</v>
      </c>
    </row>
    <row r="7579" spans="1:12" x14ac:dyDescent="0.25">
      <c r="A7579" s="91">
        <v>7571</v>
      </c>
      <c r="B7579" s="104">
        <v>1.0685457130348937</v>
      </c>
      <c r="C7579" s="104">
        <v>1.0333026057818619</v>
      </c>
      <c r="D7579" s="104">
        <v>0.99547113316639824</v>
      </c>
      <c r="E7579" s="99">
        <v>1052391018.62</v>
      </c>
      <c r="K7579" s="27">
        <v>1046883961.62</v>
      </c>
      <c r="L7579" s="27">
        <v>0.75629999999999997</v>
      </c>
    </row>
    <row r="7580" spans="1:12" x14ac:dyDescent="0.25">
      <c r="A7580" s="91">
        <v>7572</v>
      </c>
      <c r="B7580" s="104">
        <v>1.0210466308250241</v>
      </c>
      <c r="C7580" s="104">
        <v>1.0488624632859516</v>
      </c>
      <c r="D7580" s="104">
        <v>0.9839736657602175</v>
      </c>
      <c r="E7580" s="99">
        <v>921114042.14999998</v>
      </c>
      <c r="K7580" s="27">
        <v>1047194798.45</v>
      </c>
      <c r="L7580" s="27">
        <v>0.75639999999999996</v>
      </c>
    </row>
    <row r="7581" spans="1:12" x14ac:dyDescent="0.25">
      <c r="A7581" s="91">
        <v>7573</v>
      </c>
      <c r="B7581" s="104">
        <v>0.89496932665285589</v>
      </c>
      <c r="C7581" s="104">
        <v>1.0211047984996255</v>
      </c>
      <c r="D7581" s="104">
        <v>0.98559317512288425</v>
      </c>
      <c r="E7581" s="99">
        <v>-90329553.489999995</v>
      </c>
      <c r="K7581" s="27">
        <v>1047659098.1</v>
      </c>
      <c r="L7581" s="27">
        <v>0.75649999999999995</v>
      </c>
    </row>
    <row r="7582" spans="1:12" x14ac:dyDescent="0.25">
      <c r="A7582" s="91">
        <v>7574</v>
      </c>
      <c r="B7582" s="104">
        <v>1.265090769112142</v>
      </c>
      <c r="C7582" s="104">
        <v>0.96624664566968987</v>
      </c>
      <c r="D7582" s="104">
        <v>0.99317640367035076</v>
      </c>
      <c r="E7582" s="99">
        <v>114179540.78</v>
      </c>
      <c r="K7582" s="27">
        <v>1047687080.6799999</v>
      </c>
      <c r="L7582" s="27">
        <v>0.75660000000000005</v>
      </c>
    </row>
    <row r="7583" spans="1:12" x14ac:dyDescent="0.25">
      <c r="A7583" s="91">
        <v>7575</v>
      </c>
      <c r="B7583" s="104">
        <v>1.0478149707527562</v>
      </c>
      <c r="C7583" s="104">
        <v>1.0413458942773661</v>
      </c>
      <c r="D7583" s="104">
        <v>0.96055974222002138</v>
      </c>
      <c r="E7583" s="99">
        <v>360852429.94999999</v>
      </c>
      <c r="K7583" s="27">
        <v>1047774473.01</v>
      </c>
      <c r="L7583" s="27">
        <v>0.75670000000000004</v>
      </c>
    </row>
    <row r="7584" spans="1:12" x14ac:dyDescent="0.25">
      <c r="A7584" s="91">
        <v>7576</v>
      </c>
      <c r="B7584" s="104">
        <v>1.1173291406452956</v>
      </c>
      <c r="C7584" s="104">
        <v>1.01744170696378</v>
      </c>
      <c r="D7584" s="104">
        <v>0.98666536531819737</v>
      </c>
      <c r="E7584" s="99">
        <v>698261056.49000001</v>
      </c>
      <c r="K7584" s="27">
        <v>1048808345.33</v>
      </c>
      <c r="L7584" s="27">
        <v>0.75680000000000003</v>
      </c>
    </row>
    <row r="7585" spans="1:12" x14ac:dyDescent="0.25">
      <c r="A7585" s="91">
        <v>7577</v>
      </c>
      <c r="B7585" s="104">
        <v>0.98363144428144877</v>
      </c>
      <c r="C7585" s="104">
        <v>1.031509208978999</v>
      </c>
      <c r="D7585" s="104">
        <v>0.95</v>
      </c>
      <c r="E7585" s="99">
        <v>-281212215.80000001</v>
      </c>
      <c r="K7585" s="27">
        <v>1048882709.45</v>
      </c>
      <c r="L7585" s="27">
        <v>0.75690000000000002</v>
      </c>
    </row>
    <row r="7586" spans="1:12" x14ac:dyDescent="0.25">
      <c r="A7586" s="91">
        <v>7578</v>
      </c>
      <c r="B7586" s="104">
        <v>1.0158884367839525</v>
      </c>
      <c r="C7586" s="104">
        <v>1.0141956052901302</v>
      </c>
      <c r="D7586" s="104">
        <v>1.0207418233761785</v>
      </c>
      <c r="E7586" s="99">
        <v>964328437.91999996</v>
      </c>
      <c r="K7586" s="27">
        <v>1049227867.13</v>
      </c>
      <c r="L7586" s="27">
        <v>0.75700000000000001</v>
      </c>
    </row>
    <row r="7587" spans="1:12" x14ac:dyDescent="0.25">
      <c r="A7587" s="91">
        <v>7579</v>
      </c>
      <c r="B7587" s="104">
        <v>0.96013576671241063</v>
      </c>
      <c r="C7587" s="104">
        <v>0.93597657145755642</v>
      </c>
      <c r="D7587" s="104">
        <v>0.98409663941479719</v>
      </c>
      <c r="E7587" s="99">
        <v>-1503847594.73</v>
      </c>
      <c r="K7587" s="27">
        <v>1049308987.24</v>
      </c>
      <c r="L7587" s="27">
        <v>0.7571</v>
      </c>
    </row>
    <row r="7588" spans="1:12" x14ac:dyDescent="0.25">
      <c r="A7588" s="91">
        <v>7580</v>
      </c>
      <c r="B7588" s="104">
        <v>1.0167918546543413</v>
      </c>
      <c r="C7588" s="104">
        <v>0.98336005043018582</v>
      </c>
      <c r="D7588" s="104">
        <v>1.0495563941708266</v>
      </c>
      <c r="E7588" s="99">
        <v>903486363.75999999</v>
      </c>
      <c r="K7588" s="27">
        <v>1049613677.84</v>
      </c>
      <c r="L7588" s="27">
        <v>0.75719999999999998</v>
      </c>
    </row>
    <row r="7589" spans="1:12" x14ac:dyDescent="0.25">
      <c r="A7589" s="91">
        <v>7581</v>
      </c>
      <c r="B7589" s="104">
        <v>1.1333604624521842</v>
      </c>
      <c r="C7589" s="104">
        <v>0.96368680397199058</v>
      </c>
      <c r="D7589" s="104">
        <v>1.0092834101226522</v>
      </c>
      <c r="E7589" s="99">
        <v>38693358.990000002</v>
      </c>
      <c r="K7589" s="27">
        <v>1049838112.9400001</v>
      </c>
      <c r="L7589" s="27">
        <v>0.75729999999999997</v>
      </c>
    </row>
    <row r="7590" spans="1:12" x14ac:dyDescent="0.25">
      <c r="A7590" s="91">
        <v>7582</v>
      </c>
      <c r="B7590" s="104">
        <v>1.1312128623883515</v>
      </c>
      <c r="C7590" s="104">
        <v>0.94173015317433051</v>
      </c>
      <c r="D7590" s="104">
        <v>1.0082282238270841</v>
      </c>
      <c r="E7590" s="99">
        <v>-500372409.33999997</v>
      </c>
      <c r="K7590" s="27">
        <v>1049989227.4299999</v>
      </c>
      <c r="L7590" s="27">
        <v>0.75739999999999996</v>
      </c>
    </row>
    <row r="7591" spans="1:12" x14ac:dyDescent="0.25">
      <c r="A7591" s="91">
        <v>7583</v>
      </c>
      <c r="B7591" s="104">
        <v>1.035005008975544</v>
      </c>
      <c r="C7591" s="104">
        <v>0.99193778079367223</v>
      </c>
      <c r="D7591" s="104">
        <v>1.0174349594034715</v>
      </c>
      <c r="E7591" s="99">
        <v>501978509.24000001</v>
      </c>
      <c r="K7591" s="27">
        <v>1050418849.28</v>
      </c>
      <c r="L7591" s="27">
        <v>0.75749999999999995</v>
      </c>
    </row>
    <row r="7592" spans="1:12" x14ac:dyDescent="0.25">
      <c r="A7592" s="91">
        <v>7584</v>
      </c>
      <c r="B7592" s="104">
        <v>1.1550238241141557</v>
      </c>
      <c r="C7592" s="104">
        <v>1.0091187581049486</v>
      </c>
      <c r="D7592" s="104">
        <v>1.0200909672080791</v>
      </c>
      <c r="E7592" s="99">
        <v>1438928927.8699999</v>
      </c>
      <c r="K7592" s="27">
        <v>1050467055.05</v>
      </c>
      <c r="L7592" s="27">
        <v>0.75760000000000005</v>
      </c>
    </row>
    <row r="7593" spans="1:12" x14ac:dyDescent="0.25">
      <c r="A7593" s="91">
        <v>7585</v>
      </c>
      <c r="B7593" s="104">
        <v>0.96091908334091136</v>
      </c>
      <c r="C7593" s="104">
        <v>1.0413152784011772</v>
      </c>
      <c r="D7593" s="104">
        <v>0.9768122091056427</v>
      </c>
      <c r="E7593" s="99">
        <v>370570502.44999999</v>
      </c>
      <c r="K7593" s="27">
        <v>1050495013.61</v>
      </c>
      <c r="L7593" s="27">
        <v>0.75770000000000004</v>
      </c>
    </row>
    <row r="7594" spans="1:12" x14ac:dyDescent="0.25">
      <c r="A7594" s="91">
        <v>7586</v>
      </c>
      <c r="B7594" s="104">
        <v>0.81412962601866123</v>
      </c>
      <c r="C7594" s="104">
        <v>1.0078113857492317</v>
      </c>
      <c r="D7594" s="104">
        <v>1.0016009709927429</v>
      </c>
      <c r="E7594" s="99">
        <v>-347888089.07999998</v>
      </c>
      <c r="K7594" s="27">
        <v>1050827680.38</v>
      </c>
      <c r="L7594" s="27">
        <v>0.75780000000000003</v>
      </c>
    </row>
    <row r="7595" spans="1:12" x14ac:dyDescent="0.25">
      <c r="A7595" s="91">
        <v>7587</v>
      </c>
      <c r="B7595" s="104">
        <v>1.0745530958077714</v>
      </c>
      <c r="C7595" s="104">
        <v>0.91980579003805318</v>
      </c>
      <c r="D7595" s="104">
        <v>0.96625806040359286</v>
      </c>
      <c r="E7595" s="99">
        <v>-1974790372.8900001</v>
      </c>
      <c r="K7595" s="27">
        <v>1050983005.75</v>
      </c>
      <c r="L7595" s="27">
        <v>0.75790000000000002</v>
      </c>
    </row>
    <row r="7596" spans="1:12" x14ac:dyDescent="0.25">
      <c r="A7596" s="91">
        <v>7588</v>
      </c>
      <c r="B7596" s="104">
        <v>0.95339984454840176</v>
      </c>
      <c r="C7596" s="104">
        <v>1.0045432547390964</v>
      </c>
      <c r="D7596" s="104">
        <v>0.97845879552800796</v>
      </c>
      <c r="E7596" s="99">
        <v>-322319991.13</v>
      </c>
      <c r="K7596" s="27">
        <v>1051606134.5599999</v>
      </c>
      <c r="L7596" s="27">
        <v>0.75800000000000001</v>
      </c>
    </row>
    <row r="7597" spans="1:12" x14ac:dyDescent="0.25">
      <c r="A7597" s="91">
        <v>7589</v>
      </c>
      <c r="B7597" s="104">
        <v>1.2887066576724471</v>
      </c>
      <c r="C7597" s="104">
        <v>1.021102022328368</v>
      </c>
      <c r="D7597" s="104">
        <v>0.99464252591102709</v>
      </c>
      <c r="E7597" s="99">
        <v>1649655371.6900001</v>
      </c>
      <c r="K7597" s="27">
        <v>1052111079.4299999</v>
      </c>
      <c r="L7597" s="27">
        <v>0.7581</v>
      </c>
    </row>
    <row r="7598" spans="1:12" x14ac:dyDescent="0.25">
      <c r="A7598" s="91">
        <v>7590</v>
      </c>
      <c r="B7598" s="104">
        <v>0.82442976118120304</v>
      </c>
      <c r="C7598" s="104">
        <v>1.0510493913555179</v>
      </c>
      <c r="D7598" s="104">
        <v>1.0246426707559553</v>
      </c>
      <c r="E7598" s="99">
        <v>818722712.67999995</v>
      </c>
      <c r="K7598" s="27">
        <v>1052391018.62</v>
      </c>
      <c r="L7598" s="27">
        <v>0.75819999999999999</v>
      </c>
    </row>
    <row r="7599" spans="1:12" x14ac:dyDescent="0.25">
      <c r="A7599" s="91">
        <v>7591</v>
      </c>
      <c r="B7599" s="104">
        <v>1.0055839100343675</v>
      </c>
      <c r="C7599" s="104">
        <v>1.0030165890701683</v>
      </c>
      <c r="D7599" s="104">
        <v>1.0064115467466712</v>
      </c>
      <c r="E7599" s="99">
        <v>392745955.74000001</v>
      </c>
      <c r="K7599" s="27">
        <v>1054413251.1799999</v>
      </c>
      <c r="L7599" s="27">
        <v>0.75829999999999997</v>
      </c>
    </row>
    <row r="7600" spans="1:12" x14ac:dyDescent="0.25">
      <c r="A7600" s="91">
        <v>7592</v>
      </c>
      <c r="B7600" s="104">
        <v>1.0916771001128756</v>
      </c>
      <c r="C7600" s="104">
        <v>1.0244256792289776</v>
      </c>
      <c r="D7600" s="104">
        <v>0.99573689479262084</v>
      </c>
      <c r="E7600" s="99">
        <v>960982809.24000001</v>
      </c>
      <c r="K7600" s="27">
        <v>1055159200.13</v>
      </c>
      <c r="L7600" s="27">
        <v>0.75839999999999996</v>
      </c>
    </row>
    <row r="7601" spans="1:12" x14ac:dyDescent="0.25">
      <c r="A7601" s="91">
        <v>7593</v>
      </c>
      <c r="B7601" s="104">
        <v>1.1798549488286303</v>
      </c>
      <c r="C7601" s="104">
        <v>0.96312564000402967</v>
      </c>
      <c r="D7601" s="104">
        <v>1.0012325777946753</v>
      </c>
      <c r="E7601" s="99">
        <v>-16349461.359999999</v>
      </c>
      <c r="K7601" s="27">
        <v>1055584368.59</v>
      </c>
      <c r="L7601" s="27">
        <v>0.75849999999999995</v>
      </c>
    </row>
    <row r="7602" spans="1:12" x14ac:dyDescent="0.25">
      <c r="A7602" s="91">
        <v>7594</v>
      </c>
      <c r="B7602" s="104">
        <v>0.73646379889811897</v>
      </c>
      <c r="C7602" s="104">
        <v>1.0135992570447934</v>
      </c>
      <c r="D7602" s="104">
        <v>1.0247328630445911</v>
      </c>
      <c r="E7602" s="99">
        <v>-213040187.00999999</v>
      </c>
      <c r="K7602" s="27">
        <v>1056061959</v>
      </c>
      <c r="L7602" s="27">
        <v>0.75860000000000005</v>
      </c>
    </row>
    <row r="7603" spans="1:12" x14ac:dyDescent="0.25">
      <c r="A7603" s="91">
        <v>7595</v>
      </c>
      <c r="B7603" s="104">
        <v>0.88940640951480154</v>
      </c>
      <c r="C7603" s="104">
        <v>0.98159572172191101</v>
      </c>
      <c r="D7603" s="104">
        <v>1.0054011778900831</v>
      </c>
      <c r="E7603" s="99">
        <v>-462865858.67000002</v>
      </c>
      <c r="K7603" s="27">
        <v>1056173562.4299999</v>
      </c>
      <c r="L7603" s="27">
        <v>0.75870000000000004</v>
      </c>
    </row>
    <row r="7604" spans="1:12" x14ac:dyDescent="0.25">
      <c r="A7604" s="91">
        <v>7596</v>
      </c>
      <c r="B7604" s="104">
        <v>1.064867465706816</v>
      </c>
      <c r="C7604" s="104">
        <v>0.97338945594919846</v>
      </c>
      <c r="D7604" s="104">
        <v>1.0287139779850469</v>
      </c>
      <c r="E7604" s="99">
        <v>446593166.37</v>
      </c>
      <c r="K7604" s="27">
        <v>1056432910.62</v>
      </c>
      <c r="L7604" s="27">
        <v>0.75880000000000003</v>
      </c>
    </row>
    <row r="7605" spans="1:12" x14ac:dyDescent="0.25">
      <c r="A7605" s="91">
        <v>7597</v>
      </c>
      <c r="B7605" s="104">
        <v>0.81028417058300584</v>
      </c>
      <c r="C7605" s="104">
        <v>1.0015983921438127</v>
      </c>
      <c r="D7605" s="104">
        <v>1.0113121617293233</v>
      </c>
      <c r="E7605" s="99">
        <v>-305306331.74000001</v>
      </c>
      <c r="K7605" s="27">
        <v>1056715532.4</v>
      </c>
      <c r="L7605" s="27">
        <v>0.75890000000000002</v>
      </c>
    </row>
    <row r="7606" spans="1:12" x14ac:dyDescent="0.25">
      <c r="A7606" s="91">
        <v>7598</v>
      </c>
      <c r="B7606" s="104">
        <v>0.99063619777295908</v>
      </c>
      <c r="C7606" s="104">
        <v>0.95271292519061845</v>
      </c>
      <c r="D7606" s="104">
        <v>0.99380434195514389</v>
      </c>
      <c r="E7606" s="99">
        <v>-924275098.78999996</v>
      </c>
      <c r="K7606" s="27">
        <v>1057232844.03</v>
      </c>
      <c r="L7606" s="27">
        <v>0.75900000000000001</v>
      </c>
    </row>
    <row r="7607" spans="1:12" x14ac:dyDescent="0.25">
      <c r="A7607" s="91">
        <v>7599</v>
      </c>
      <c r="B7607" s="104">
        <v>0.75545296219858182</v>
      </c>
      <c r="C7607" s="104">
        <v>0.9938328387083557</v>
      </c>
      <c r="D7607" s="104">
        <v>1.0171229046724135</v>
      </c>
      <c r="E7607" s="99">
        <v>-552972466.22000003</v>
      </c>
      <c r="K7607" s="27">
        <v>1058267770.5599999</v>
      </c>
      <c r="L7607" s="27">
        <v>0.7591</v>
      </c>
    </row>
    <row r="7608" spans="1:12" x14ac:dyDescent="0.25">
      <c r="A7608" s="91">
        <v>7600</v>
      </c>
      <c r="B7608" s="104">
        <v>0.94179452971995103</v>
      </c>
      <c r="C7608" s="104">
        <v>1.0100145233260354</v>
      </c>
      <c r="D7608" s="104">
        <v>1.0364606495450392</v>
      </c>
      <c r="E7608" s="99">
        <v>860286975.59000003</v>
      </c>
      <c r="K7608" s="27">
        <v>1058408427.16</v>
      </c>
      <c r="L7608" s="27">
        <v>0.75919999999999999</v>
      </c>
    </row>
    <row r="7609" spans="1:12" x14ac:dyDescent="0.25">
      <c r="A7609" s="91">
        <v>7601</v>
      </c>
      <c r="B7609" s="104">
        <v>1.2858241319873769</v>
      </c>
      <c r="C7609" s="104">
        <v>1.0255628492881954</v>
      </c>
      <c r="D7609" s="104">
        <v>0.95</v>
      </c>
      <c r="E7609" s="99">
        <v>556044700.46000004</v>
      </c>
      <c r="K7609" s="27">
        <v>1058410227.78</v>
      </c>
      <c r="L7609" s="27">
        <v>0.75929999999999997</v>
      </c>
    </row>
    <row r="7610" spans="1:12" x14ac:dyDescent="0.25">
      <c r="A7610" s="91">
        <v>7602</v>
      </c>
      <c r="B7610" s="104">
        <v>1.065614557813376</v>
      </c>
      <c r="C7610" s="104">
        <v>0.99085868541414202</v>
      </c>
      <c r="D7610" s="104">
        <v>1.0151559262817165</v>
      </c>
      <c r="E7610" s="99">
        <v>547553422.17999995</v>
      </c>
      <c r="K7610" s="27">
        <v>1058622280.78</v>
      </c>
      <c r="L7610" s="27">
        <v>0.75939999999999996</v>
      </c>
    </row>
    <row r="7611" spans="1:12" x14ac:dyDescent="0.25">
      <c r="A7611" s="91">
        <v>7603</v>
      </c>
      <c r="B7611" s="104">
        <v>1.0861126272064154</v>
      </c>
      <c r="C7611" s="104">
        <v>1.0076563002804255</v>
      </c>
      <c r="D7611" s="104">
        <v>0.99086982807368074</v>
      </c>
      <c r="E7611" s="99">
        <v>461578075.92000002</v>
      </c>
      <c r="K7611" s="27">
        <v>1060057967.4299999</v>
      </c>
      <c r="L7611" s="27">
        <v>0.75949999999999995</v>
      </c>
    </row>
    <row r="7612" spans="1:12" x14ac:dyDescent="0.25">
      <c r="A7612" s="91">
        <v>7604</v>
      </c>
      <c r="B7612" s="104">
        <v>1.0150255550503251</v>
      </c>
      <c r="C7612" s="104">
        <v>1.0340775511162941</v>
      </c>
      <c r="D7612" s="104">
        <v>1.0295915925981296</v>
      </c>
      <c r="E7612" s="99">
        <v>1567257354.3199999</v>
      </c>
      <c r="K7612" s="27">
        <v>1060246800.35</v>
      </c>
      <c r="L7612" s="27">
        <v>0.75960000000000005</v>
      </c>
    </row>
    <row r="7613" spans="1:12" x14ac:dyDescent="0.25">
      <c r="A7613" s="91">
        <v>7605</v>
      </c>
      <c r="B7613" s="104">
        <v>1.6743187905253816</v>
      </c>
      <c r="C7613" s="104">
        <v>0.98564536534734704</v>
      </c>
      <c r="D7613" s="104">
        <v>0.99775822026818228</v>
      </c>
      <c r="E7613" s="99">
        <v>2089936447.47</v>
      </c>
      <c r="K7613" s="27">
        <v>1060809187.38</v>
      </c>
      <c r="L7613" s="27">
        <v>0.75970000000000004</v>
      </c>
    </row>
    <row r="7614" spans="1:12" x14ac:dyDescent="0.25">
      <c r="A7614" s="91">
        <v>7606</v>
      </c>
      <c r="B7614" s="104">
        <v>1.6382944858541899</v>
      </c>
      <c r="C7614" s="104">
        <v>0.9700510626504687</v>
      </c>
      <c r="D7614" s="104">
        <v>0.99312482399370816</v>
      </c>
      <c r="E7614" s="99">
        <v>1299773899.54</v>
      </c>
      <c r="K7614" s="27">
        <v>1061026299.71</v>
      </c>
      <c r="L7614" s="27">
        <v>0.75980000000000003</v>
      </c>
    </row>
    <row r="7615" spans="1:12" x14ac:dyDescent="0.25">
      <c r="A7615" s="91">
        <v>7607</v>
      </c>
      <c r="B7615" s="104">
        <v>1.0292386884419056</v>
      </c>
      <c r="C7615" s="104">
        <v>1.0235206968212949</v>
      </c>
      <c r="D7615" s="104">
        <v>0.99820022987030699</v>
      </c>
      <c r="E7615" s="99">
        <v>739800898.73000002</v>
      </c>
      <c r="K7615" s="27">
        <v>1061583137.58</v>
      </c>
      <c r="L7615" s="27">
        <v>0.75990000000000002</v>
      </c>
    </row>
    <row r="7616" spans="1:12" x14ac:dyDescent="0.25">
      <c r="A7616" s="91">
        <v>7608</v>
      </c>
      <c r="B7616" s="104">
        <v>0.77955637842134795</v>
      </c>
      <c r="C7616" s="104">
        <v>1.059790249707862</v>
      </c>
      <c r="D7616" s="104">
        <v>1.0225727652423553</v>
      </c>
      <c r="E7616" s="99">
        <v>689563161.25999999</v>
      </c>
      <c r="K7616" s="27">
        <v>1061929893.91</v>
      </c>
      <c r="L7616" s="27">
        <v>0.76</v>
      </c>
    </row>
    <row r="7617" spans="1:12" x14ac:dyDescent="0.25">
      <c r="A7617" s="91">
        <v>7609</v>
      </c>
      <c r="B7617" s="104">
        <v>0.81990565243293612</v>
      </c>
      <c r="C7617" s="104">
        <v>1.0229595827599987</v>
      </c>
      <c r="D7617" s="104">
        <v>0.97241264131456717</v>
      </c>
      <c r="E7617" s="99">
        <v>-569257093.00999999</v>
      </c>
      <c r="K7617" s="27">
        <v>1062115963.48</v>
      </c>
      <c r="L7617" s="27">
        <v>0.7601</v>
      </c>
    </row>
    <row r="7618" spans="1:12" x14ac:dyDescent="0.25">
      <c r="A7618" s="91">
        <v>7610</v>
      </c>
      <c r="B7618" s="104">
        <v>0.60548738176711014</v>
      </c>
      <c r="C7618" s="104">
        <v>1.0194099063495712</v>
      </c>
      <c r="D7618" s="104">
        <v>0.97369523814605985</v>
      </c>
      <c r="E7618" s="99">
        <v>-1359611077.1800001</v>
      </c>
      <c r="K7618" s="27">
        <v>1062364002.41</v>
      </c>
      <c r="L7618" s="27">
        <v>0.76019999999999999</v>
      </c>
    </row>
    <row r="7619" spans="1:12" x14ac:dyDescent="0.25">
      <c r="A7619" s="91">
        <v>7611</v>
      </c>
      <c r="B7619" s="104">
        <v>0.701592844866615</v>
      </c>
      <c r="C7619" s="104">
        <v>0.99338823663854436</v>
      </c>
      <c r="D7619" s="104">
        <v>1.0253587527646575</v>
      </c>
      <c r="E7619" s="99">
        <v>-653316332.13999999</v>
      </c>
      <c r="K7619" s="27">
        <v>1062433213.24</v>
      </c>
      <c r="L7619" s="27">
        <v>0.76029999999999998</v>
      </c>
    </row>
    <row r="7620" spans="1:12" x14ac:dyDescent="0.25">
      <c r="A7620" s="91">
        <v>7612</v>
      </c>
      <c r="B7620" s="104">
        <v>1.1093785363423727</v>
      </c>
      <c r="C7620" s="104">
        <v>1.0242285606236272</v>
      </c>
      <c r="D7620" s="104">
        <v>0.98666647280884534</v>
      </c>
      <c r="E7620" s="99">
        <v>819420942.29999995</v>
      </c>
      <c r="K7620" s="27">
        <v>1062649162.8200001</v>
      </c>
      <c r="L7620" s="27">
        <v>0.76039999999999996</v>
      </c>
    </row>
    <row r="7621" spans="1:12" x14ac:dyDescent="0.25">
      <c r="A7621" s="91">
        <v>7613</v>
      </c>
      <c r="B7621" s="104">
        <v>1.1204445867983119</v>
      </c>
      <c r="C7621" s="104">
        <v>0.97825351652927017</v>
      </c>
      <c r="D7621" s="104">
        <v>1.0002678161701026</v>
      </c>
      <c r="E7621" s="99">
        <v>132480813.3</v>
      </c>
      <c r="K7621" s="27">
        <v>1063308609.92</v>
      </c>
      <c r="L7621" s="27">
        <v>0.76049999999999995</v>
      </c>
    </row>
    <row r="7622" spans="1:12" x14ac:dyDescent="0.25">
      <c r="A7622" s="91">
        <v>7614</v>
      </c>
      <c r="B7622" s="104">
        <v>0.86643704075171124</v>
      </c>
      <c r="C7622" s="104">
        <v>1.0323939691713571</v>
      </c>
      <c r="D7622" s="104">
        <v>1.0067028994402136</v>
      </c>
      <c r="E7622" s="99">
        <v>378903014.18000001</v>
      </c>
      <c r="K7622" s="27">
        <v>1063475844.4400001</v>
      </c>
      <c r="L7622" s="27">
        <v>0.76060000000000005</v>
      </c>
    </row>
    <row r="7623" spans="1:12" x14ac:dyDescent="0.25">
      <c r="A7623" s="91">
        <v>7615</v>
      </c>
      <c r="B7623" s="104">
        <v>0.73058662531705931</v>
      </c>
      <c r="C7623" s="104">
        <v>1.0451497825434912</v>
      </c>
      <c r="D7623" s="104">
        <v>1.0252569684841226</v>
      </c>
      <c r="E7623" s="99">
        <v>245926060.25999999</v>
      </c>
      <c r="K7623" s="27">
        <v>1064119986.48</v>
      </c>
      <c r="L7623" s="27">
        <v>0.76070000000000004</v>
      </c>
    </row>
    <row r="7624" spans="1:12" x14ac:dyDescent="0.25">
      <c r="A7624" s="91">
        <v>7616</v>
      </c>
      <c r="B7624" s="104">
        <v>1.6763029695343505</v>
      </c>
      <c r="C7624" s="104">
        <v>0.98020235051858373</v>
      </c>
      <c r="D7624" s="104">
        <v>1.0115584653894953</v>
      </c>
      <c r="E7624" s="99">
        <v>2373421138.5799999</v>
      </c>
      <c r="K7624" s="27">
        <v>1064315894.83</v>
      </c>
      <c r="L7624" s="27">
        <v>0.76080000000000003</v>
      </c>
    </row>
    <row r="7625" spans="1:12" x14ac:dyDescent="0.25">
      <c r="A7625" s="91">
        <v>7617</v>
      </c>
      <c r="B7625" s="104">
        <v>0.82181276896365463</v>
      </c>
      <c r="C7625" s="104">
        <v>1.02283103670388</v>
      </c>
      <c r="D7625" s="104">
        <v>1.0040543791180097</v>
      </c>
      <c r="E7625" s="99">
        <v>-26220782.890000001</v>
      </c>
      <c r="K7625" s="27">
        <v>1065128550.97</v>
      </c>
      <c r="L7625" s="27">
        <v>0.76090000000000002</v>
      </c>
    </row>
    <row r="7626" spans="1:12" x14ac:dyDescent="0.25">
      <c r="A7626" s="91">
        <v>7618</v>
      </c>
      <c r="B7626" s="104">
        <v>0.74043125761266881</v>
      </c>
      <c r="C7626" s="104">
        <v>0.97932177486180172</v>
      </c>
      <c r="D7626" s="104">
        <v>0.990902256991399</v>
      </c>
      <c r="E7626" s="99">
        <v>-1216451627.9400001</v>
      </c>
      <c r="K7626" s="27">
        <v>1065181446.54</v>
      </c>
      <c r="L7626" s="27">
        <v>0.76100000000000001</v>
      </c>
    </row>
    <row r="7627" spans="1:12" x14ac:dyDescent="0.25">
      <c r="A7627" s="91">
        <v>7619</v>
      </c>
      <c r="B7627" s="104">
        <v>1.0399946854258584</v>
      </c>
      <c r="C7627" s="104">
        <v>1.0090392776440023</v>
      </c>
      <c r="D7627" s="104">
        <v>1.0419141612220586</v>
      </c>
      <c r="E7627" s="99">
        <v>1410322686.4300001</v>
      </c>
      <c r="K7627" s="27">
        <v>1065572241.72</v>
      </c>
      <c r="L7627" s="27">
        <v>0.7611</v>
      </c>
    </row>
    <row r="7628" spans="1:12" x14ac:dyDescent="0.25">
      <c r="A7628" s="91">
        <v>7620</v>
      </c>
      <c r="B7628" s="104">
        <v>0.75045742380172642</v>
      </c>
      <c r="C7628" s="104">
        <v>1.033425462770766</v>
      </c>
      <c r="D7628" s="104">
        <v>1.0187748740774563</v>
      </c>
      <c r="E7628" s="99">
        <v>64219302.600000001</v>
      </c>
      <c r="K7628" s="27">
        <v>1065823761.54</v>
      </c>
      <c r="L7628" s="27">
        <v>0.76119999999999999</v>
      </c>
    </row>
    <row r="7629" spans="1:12" x14ac:dyDescent="0.25">
      <c r="A7629" s="91">
        <v>7621</v>
      </c>
      <c r="B7629" s="104">
        <v>1.3040445269731717</v>
      </c>
      <c r="C7629" s="104">
        <v>1.0460503449513767</v>
      </c>
      <c r="D7629" s="104">
        <v>1.0247142091757337</v>
      </c>
      <c r="E7629" s="99">
        <v>3204673718.8699999</v>
      </c>
      <c r="K7629" s="27">
        <v>1066095956.8200001</v>
      </c>
      <c r="L7629" s="27">
        <v>0.76129999999999998</v>
      </c>
    </row>
    <row r="7630" spans="1:12" x14ac:dyDescent="0.25">
      <c r="A7630" s="91">
        <v>7622</v>
      </c>
      <c r="B7630" s="104">
        <v>1.1473954019431918</v>
      </c>
      <c r="C7630" s="104">
        <v>1.0218381307856439</v>
      </c>
      <c r="D7630" s="104">
        <v>0.97016852475772619</v>
      </c>
      <c r="E7630" s="99">
        <v>519046045.35000002</v>
      </c>
      <c r="K7630" s="27">
        <v>1066099701.0700001</v>
      </c>
      <c r="L7630" s="27">
        <v>0.76139999999999997</v>
      </c>
    </row>
    <row r="7631" spans="1:12" x14ac:dyDescent="0.25">
      <c r="A7631" s="91">
        <v>7623</v>
      </c>
      <c r="B7631" s="104">
        <v>1.0160299912040054</v>
      </c>
      <c r="C7631" s="104">
        <v>0.95851773947805252</v>
      </c>
      <c r="D7631" s="104">
        <v>1.0224596298854149</v>
      </c>
      <c r="E7631" s="99">
        <v>-173289245.91999999</v>
      </c>
      <c r="K7631" s="27">
        <v>1066255460.37</v>
      </c>
      <c r="L7631" s="27">
        <v>0.76149999999999995</v>
      </c>
    </row>
    <row r="7632" spans="1:12" x14ac:dyDescent="0.25">
      <c r="A7632" s="91">
        <v>7624</v>
      </c>
      <c r="B7632" s="104">
        <v>1.2062507265828386</v>
      </c>
      <c r="C7632" s="104">
        <v>0.97668351871754955</v>
      </c>
      <c r="D7632" s="104">
        <v>1.0148614311233262</v>
      </c>
      <c r="E7632" s="99">
        <v>720876676.03999996</v>
      </c>
      <c r="K7632" s="27">
        <v>1066333629.5700001</v>
      </c>
      <c r="L7632" s="27">
        <v>0.76160000000000005</v>
      </c>
    </row>
    <row r="7633" spans="1:12" x14ac:dyDescent="0.25">
      <c r="A7633" s="91">
        <v>7625</v>
      </c>
      <c r="B7633" s="104">
        <v>0.90609591677018841</v>
      </c>
      <c r="C7633" s="104">
        <v>1.0128422635570344</v>
      </c>
      <c r="D7633" s="104">
        <v>0.99414465570001742</v>
      </c>
      <c r="E7633" s="99">
        <v>-38496990.759999998</v>
      </c>
      <c r="K7633" s="27">
        <v>1067177195.96</v>
      </c>
      <c r="L7633" s="27">
        <v>0.76170000000000004</v>
      </c>
    </row>
    <row r="7634" spans="1:12" x14ac:dyDescent="0.25">
      <c r="A7634" s="91">
        <v>7626</v>
      </c>
      <c r="B7634" s="104">
        <v>1.1165901901843671</v>
      </c>
      <c r="C7634" s="104">
        <v>0.99906482205715652</v>
      </c>
      <c r="D7634" s="104">
        <v>0.99222944347042719</v>
      </c>
      <c r="E7634" s="99">
        <v>410175972.33999997</v>
      </c>
      <c r="K7634" s="27">
        <v>1067585887.5599999</v>
      </c>
      <c r="L7634" s="27">
        <v>0.76180000000000003</v>
      </c>
    </row>
    <row r="7635" spans="1:12" x14ac:dyDescent="0.25">
      <c r="A7635" s="91">
        <v>7627</v>
      </c>
      <c r="B7635" s="104">
        <v>1.0021137574226737</v>
      </c>
      <c r="C7635" s="104">
        <v>0.92899197030729808</v>
      </c>
      <c r="D7635" s="104">
        <v>0.9578961266655881</v>
      </c>
      <c r="E7635" s="99">
        <v>-2052646184.7</v>
      </c>
      <c r="K7635" s="27">
        <v>1069993017.73</v>
      </c>
      <c r="L7635" s="27">
        <v>0.76190000000000002</v>
      </c>
    </row>
    <row r="7636" spans="1:12" x14ac:dyDescent="0.25">
      <c r="A7636" s="91">
        <v>7628</v>
      </c>
      <c r="B7636" s="104">
        <v>0.89685885488753991</v>
      </c>
      <c r="C7636" s="104">
        <v>0.96455512239730468</v>
      </c>
      <c r="D7636" s="104">
        <v>1.0156487592796282</v>
      </c>
      <c r="E7636" s="99">
        <v>-569248579.25999999</v>
      </c>
      <c r="K7636" s="27">
        <v>1070349621.53</v>
      </c>
      <c r="L7636" s="27">
        <v>0.76200000000000001</v>
      </c>
    </row>
    <row r="7637" spans="1:12" x14ac:dyDescent="0.25">
      <c r="A7637" s="91">
        <v>7629</v>
      </c>
      <c r="B7637" s="104">
        <v>1.1237305914737037</v>
      </c>
      <c r="C7637" s="104">
        <v>1.0224891849794964</v>
      </c>
      <c r="D7637" s="104">
        <v>1.022814833000484</v>
      </c>
      <c r="E7637" s="99">
        <v>1680220133.4400001</v>
      </c>
      <c r="K7637" s="27">
        <v>1071275881.51</v>
      </c>
      <c r="L7637" s="27">
        <v>0.7621</v>
      </c>
    </row>
    <row r="7638" spans="1:12" x14ac:dyDescent="0.25">
      <c r="A7638" s="91">
        <v>7630</v>
      </c>
      <c r="B7638" s="104">
        <v>1.1643313480343349</v>
      </c>
      <c r="C7638" s="104">
        <v>0.95973063952490234</v>
      </c>
      <c r="D7638" s="104">
        <v>0.98342570835486443</v>
      </c>
      <c r="E7638" s="99">
        <v>-547023597.82000005</v>
      </c>
      <c r="K7638" s="27">
        <v>1071602441.04</v>
      </c>
      <c r="L7638" s="27">
        <v>0.76219999999999999</v>
      </c>
    </row>
    <row r="7639" spans="1:12" x14ac:dyDescent="0.25">
      <c r="A7639" s="91">
        <v>7631</v>
      </c>
      <c r="B7639" s="104">
        <v>1.0868016842355164</v>
      </c>
      <c r="C7639" s="104">
        <v>1.0142133757675829</v>
      </c>
      <c r="D7639" s="104">
        <v>1.0123774093443088</v>
      </c>
      <c r="E7639" s="99">
        <v>1089188514.74</v>
      </c>
      <c r="K7639" s="27">
        <v>1072138805.45</v>
      </c>
      <c r="L7639" s="27">
        <v>0.76229999999999998</v>
      </c>
    </row>
    <row r="7640" spans="1:12" x14ac:dyDescent="0.25">
      <c r="A7640" s="91">
        <v>7632</v>
      </c>
      <c r="B7640" s="104">
        <v>1.1364131397912467</v>
      </c>
      <c r="C7640" s="104">
        <v>1.0305928582802979</v>
      </c>
      <c r="D7640" s="104">
        <v>0.99643816586326583</v>
      </c>
      <c r="E7640" s="99">
        <v>1302262864.1900001</v>
      </c>
      <c r="K7640" s="27">
        <v>1072241464.09</v>
      </c>
      <c r="L7640" s="27">
        <v>0.76239999999999997</v>
      </c>
    </row>
    <row r="7641" spans="1:12" x14ac:dyDescent="0.25">
      <c r="A7641" s="91">
        <v>7633</v>
      </c>
      <c r="B7641" s="104">
        <v>0.60779326186630112</v>
      </c>
      <c r="C7641" s="104">
        <v>0.95019074374342072</v>
      </c>
      <c r="D7641" s="104">
        <v>0.95845510523618804</v>
      </c>
      <c r="E7641" s="99">
        <v>-2353191734.71</v>
      </c>
      <c r="K7641" s="27">
        <v>1072245519.7</v>
      </c>
      <c r="L7641" s="27">
        <v>0.76249999999999996</v>
      </c>
    </row>
    <row r="7642" spans="1:12" x14ac:dyDescent="0.25">
      <c r="A7642" s="91">
        <v>7634</v>
      </c>
      <c r="B7642" s="104">
        <v>1.2391962655218867</v>
      </c>
      <c r="C7642" s="104">
        <v>0.96257194193166995</v>
      </c>
      <c r="D7642" s="104">
        <v>1.0270273594976203</v>
      </c>
      <c r="E7642" s="99">
        <v>770079086.75</v>
      </c>
      <c r="K7642" s="27">
        <v>1072272350.64</v>
      </c>
      <c r="L7642" s="27">
        <v>0.76259999999999994</v>
      </c>
    </row>
    <row r="7643" spans="1:12" x14ac:dyDescent="0.25">
      <c r="A7643" s="91">
        <v>7635</v>
      </c>
      <c r="B7643" s="104">
        <v>0.85803713214156629</v>
      </c>
      <c r="C7643" s="104">
        <v>0.9667235168689815</v>
      </c>
      <c r="D7643" s="104">
        <v>1.0209454021672046</v>
      </c>
      <c r="E7643" s="99">
        <v>-568321523.44000006</v>
      </c>
      <c r="K7643" s="27">
        <v>1072625662.9</v>
      </c>
      <c r="L7643" s="27">
        <v>0.76270000000000004</v>
      </c>
    </row>
    <row r="7644" spans="1:12" x14ac:dyDescent="0.25">
      <c r="A7644" s="91">
        <v>7636</v>
      </c>
      <c r="B7644" s="104">
        <v>1.3968017713801766</v>
      </c>
      <c r="C7644" s="104">
        <v>1.0036388918873356</v>
      </c>
      <c r="D7644" s="104">
        <v>1.0004594640758333</v>
      </c>
      <c r="E7644" s="99">
        <v>1753248482.3099999</v>
      </c>
      <c r="K7644" s="27">
        <v>1072748047.3099999</v>
      </c>
      <c r="L7644" s="27">
        <v>0.76280000000000003</v>
      </c>
    </row>
    <row r="7645" spans="1:12" x14ac:dyDescent="0.25">
      <c r="A7645" s="91">
        <v>7637</v>
      </c>
      <c r="B7645" s="104">
        <v>1.1225771866825602</v>
      </c>
      <c r="C7645" s="104">
        <v>1.0332610252425116</v>
      </c>
      <c r="D7645" s="104">
        <v>0.99736950684302672</v>
      </c>
      <c r="E7645" s="99">
        <v>1326410907.77</v>
      </c>
      <c r="K7645" s="27">
        <v>1073096401.45</v>
      </c>
      <c r="L7645" s="27">
        <v>0.76290000000000002</v>
      </c>
    </row>
    <row r="7646" spans="1:12" x14ac:dyDescent="0.25">
      <c r="A7646" s="91">
        <v>7638</v>
      </c>
      <c r="B7646" s="104">
        <v>1.6979874897756919</v>
      </c>
      <c r="C7646" s="104">
        <v>1.0075531295914224</v>
      </c>
      <c r="D7646" s="104">
        <v>0.99231930150569969</v>
      </c>
      <c r="E7646" s="99">
        <v>2736212687.23</v>
      </c>
      <c r="K7646" s="27">
        <v>1073309711.9400001</v>
      </c>
      <c r="L7646" s="27">
        <v>0.76300000000000001</v>
      </c>
    </row>
    <row r="7647" spans="1:12" x14ac:dyDescent="0.25">
      <c r="A7647" s="91">
        <v>7639</v>
      </c>
      <c r="B7647" s="104">
        <v>0.87598268074160013</v>
      </c>
      <c r="C7647" s="104">
        <v>0.9783273812480392</v>
      </c>
      <c r="D7647" s="104">
        <v>0.96990960707937679</v>
      </c>
      <c r="E7647" s="99">
        <v>-1183068523.26</v>
      </c>
      <c r="K7647" s="27">
        <v>1073647852.05</v>
      </c>
      <c r="L7647" s="27">
        <v>0.7631</v>
      </c>
    </row>
    <row r="7648" spans="1:12" x14ac:dyDescent="0.25">
      <c r="A7648" s="91">
        <v>7640</v>
      </c>
      <c r="B7648" s="104">
        <v>1.0675097617119651</v>
      </c>
      <c r="C7648" s="104">
        <v>0.98883039384875304</v>
      </c>
      <c r="D7648" s="104">
        <v>1.0084190966384352</v>
      </c>
      <c r="E7648" s="99">
        <v>365647266.89999998</v>
      </c>
      <c r="K7648" s="27">
        <v>1073681667.99</v>
      </c>
      <c r="L7648" s="27">
        <v>0.76319999999999999</v>
      </c>
    </row>
    <row r="7649" spans="1:12" x14ac:dyDescent="0.25">
      <c r="A7649" s="91">
        <v>7641</v>
      </c>
      <c r="B7649" s="104">
        <v>1.0095109823677053</v>
      </c>
      <c r="C7649" s="104">
        <v>1.0233661346570009</v>
      </c>
      <c r="D7649" s="104">
        <v>0.98511734795779338</v>
      </c>
      <c r="E7649" s="99">
        <v>381050508.63999999</v>
      </c>
      <c r="K7649" s="27">
        <v>1073752536.53</v>
      </c>
      <c r="L7649" s="27">
        <v>0.76329999999999998</v>
      </c>
    </row>
    <row r="7650" spans="1:12" x14ac:dyDescent="0.25">
      <c r="A7650" s="91">
        <v>7642</v>
      </c>
      <c r="B7650" s="104">
        <v>0.94170911282062675</v>
      </c>
      <c r="C7650" s="104">
        <v>1.0299062646437409</v>
      </c>
      <c r="D7650" s="104">
        <v>1.0171668902995044</v>
      </c>
      <c r="E7650" s="99">
        <v>874142612.79999995</v>
      </c>
      <c r="K7650" s="27">
        <v>1074328497.51</v>
      </c>
      <c r="L7650" s="27">
        <v>0.76339999999999997</v>
      </c>
    </row>
    <row r="7651" spans="1:12" x14ac:dyDescent="0.25">
      <c r="A7651" s="91">
        <v>7643</v>
      </c>
      <c r="B7651" s="104">
        <v>1.1666097466487282</v>
      </c>
      <c r="C7651" s="104">
        <v>1.0162239132432265</v>
      </c>
      <c r="D7651" s="104">
        <v>0.99478633132647809</v>
      </c>
      <c r="E7651" s="99">
        <v>1050418849.28</v>
      </c>
      <c r="K7651" s="27">
        <v>1074589683.72</v>
      </c>
      <c r="L7651" s="27">
        <v>0.76349999999999996</v>
      </c>
    </row>
    <row r="7652" spans="1:12" x14ac:dyDescent="0.25">
      <c r="A7652" s="91">
        <v>7644</v>
      </c>
      <c r="B7652" s="104">
        <v>1.2192995726222007</v>
      </c>
      <c r="C7652" s="104">
        <v>0.99788803773098356</v>
      </c>
      <c r="D7652" s="104">
        <v>0.99234839917809803</v>
      </c>
      <c r="E7652" s="99">
        <v>742974970.59000003</v>
      </c>
      <c r="K7652" s="27">
        <v>1075225893.4300001</v>
      </c>
      <c r="L7652" s="27">
        <v>0.76359999999999995</v>
      </c>
    </row>
    <row r="7653" spans="1:12" x14ac:dyDescent="0.25">
      <c r="A7653" s="91">
        <v>7645</v>
      </c>
      <c r="B7653" s="104">
        <v>0.83912080256908528</v>
      </c>
      <c r="C7653" s="104">
        <v>0.99101390018604829</v>
      </c>
      <c r="D7653" s="104">
        <v>1.0337250102709539</v>
      </c>
      <c r="E7653" s="99">
        <v>3750004.26</v>
      </c>
      <c r="K7653" s="27">
        <v>1075426805.6199999</v>
      </c>
      <c r="L7653" s="27">
        <v>0.76370000000000005</v>
      </c>
    </row>
    <row r="7654" spans="1:12" x14ac:dyDescent="0.25">
      <c r="A7654" s="91">
        <v>7646</v>
      </c>
      <c r="B7654" s="104">
        <v>1.0230055444402402</v>
      </c>
      <c r="C7654" s="104">
        <v>0.9760054065676137</v>
      </c>
      <c r="D7654" s="104">
        <v>1.032803202227796</v>
      </c>
      <c r="E7654" s="99">
        <v>430491326.06</v>
      </c>
      <c r="K7654" s="27">
        <v>1076029105.4000001</v>
      </c>
      <c r="L7654" s="27">
        <v>0.76380000000000003</v>
      </c>
    </row>
    <row r="7655" spans="1:12" x14ac:dyDescent="0.25">
      <c r="A7655" s="91">
        <v>7647</v>
      </c>
      <c r="B7655" s="104">
        <v>0.97295119607542702</v>
      </c>
      <c r="C7655" s="104">
        <v>1.0388489577144147</v>
      </c>
      <c r="D7655" s="104">
        <v>1.0009029017492568</v>
      </c>
      <c r="E7655" s="99">
        <v>865469937.58000004</v>
      </c>
      <c r="K7655" s="27">
        <v>1076785429.1300001</v>
      </c>
      <c r="L7655" s="27">
        <v>0.76390000000000002</v>
      </c>
    </row>
    <row r="7656" spans="1:12" x14ac:dyDescent="0.25">
      <c r="A7656" s="91">
        <v>7648</v>
      </c>
      <c r="B7656" s="104">
        <v>1.0073903313725603</v>
      </c>
      <c r="C7656" s="104">
        <v>1.0329747334930115</v>
      </c>
      <c r="D7656" s="104">
        <v>0.97185879189142665</v>
      </c>
      <c r="E7656" s="99">
        <v>286410517.48000002</v>
      </c>
      <c r="K7656" s="27">
        <v>1078250813.8499999</v>
      </c>
      <c r="L7656" s="27">
        <v>0.76400000000000001</v>
      </c>
    </row>
    <row r="7657" spans="1:12" x14ac:dyDescent="0.25">
      <c r="A7657" s="91">
        <v>7649</v>
      </c>
      <c r="B7657" s="104">
        <v>0.80222472160188951</v>
      </c>
      <c r="C7657" s="104">
        <v>1.0143723334663339</v>
      </c>
      <c r="D7657" s="104">
        <v>0.99287683749946531</v>
      </c>
      <c r="E7657" s="99">
        <v>-430887298.35000002</v>
      </c>
      <c r="K7657" s="27">
        <v>1078352354.77</v>
      </c>
      <c r="L7657" s="27">
        <v>0.7641</v>
      </c>
    </row>
    <row r="7658" spans="1:12" x14ac:dyDescent="0.25">
      <c r="A7658" s="91">
        <v>7650</v>
      </c>
      <c r="B7658" s="104">
        <v>0.89732931749056399</v>
      </c>
      <c r="C7658" s="104">
        <v>0.94927485361391772</v>
      </c>
      <c r="D7658" s="104">
        <v>1.0044558081579151</v>
      </c>
      <c r="E7658" s="99">
        <v>-1043168939.87</v>
      </c>
      <c r="K7658" s="27">
        <v>1079742706.72</v>
      </c>
      <c r="L7658" s="27">
        <v>0.76419999999999999</v>
      </c>
    </row>
    <row r="7659" spans="1:12" x14ac:dyDescent="0.25">
      <c r="A7659" s="91">
        <v>7651</v>
      </c>
      <c r="B7659" s="104">
        <v>0.74604020467490528</v>
      </c>
      <c r="C7659" s="104">
        <v>0.9949137531703568</v>
      </c>
      <c r="D7659" s="104">
        <v>0.97772754310371179</v>
      </c>
      <c r="E7659" s="99">
        <v>-1163951754.97</v>
      </c>
      <c r="K7659" s="27">
        <v>1080219410.27</v>
      </c>
      <c r="L7659" s="27">
        <v>0.76429999999999998</v>
      </c>
    </row>
    <row r="7660" spans="1:12" x14ac:dyDescent="0.25">
      <c r="A7660" s="91">
        <v>7652</v>
      </c>
      <c r="B7660" s="104">
        <v>0.82703473856058174</v>
      </c>
      <c r="C7660" s="104">
        <v>0.98147005430969236</v>
      </c>
      <c r="D7660" s="104">
        <v>1.0201402063581313</v>
      </c>
      <c r="E7660" s="99">
        <v>-435064110.70999998</v>
      </c>
      <c r="K7660" s="27">
        <v>1080229660.97</v>
      </c>
      <c r="L7660" s="27">
        <v>0.76439999999999997</v>
      </c>
    </row>
    <row r="7661" spans="1:12" x14ac:dyDescent="0.25">
      <c r="A7661" s="91">
        <v>7653</v>
      </c>
      <c r="B7661" s="104">
        <v>0.88102673856196023</v>
      </c>
      <c r="C7661" s="104">
        <v>0.9676183086156539</v>
      </c>
      <c r="D7661" s="104">
        <v>1.0031772107596146</v>
      </c>
      <c r="E7661" s="99">
        <v>-780644205.95000005</v>
      </c>
      <c r="K7661" s="27">
        <v>1080779894.6900001</v>
      </c>
      <c r="L7661" s="27">
        <v>0.76449999999999996</v>
      </c>
    </row>
    <row r="7662" spans="1:12" x14ac:dyDescent="0.25">
      <c r="A7662" s="91">
        <v>7654</v>
      </c>
      <c r="B7662" s="104">
        <v>1.0993000572951617</v>
      </c>
      <c r="C7662" s="104">
        <v>0.95676609076545949</v>
      </c>
      <c r="D7662" s="104">
        <v>1.0059475012491019</v>
      </c>
      <c r="E7662" s="99">
        <v>-294543769.88999999</v>
      </c>
      <c r="K7662" s="27">
        <v>1081747307.3199999</v>
      </c>
      <c r="L7662" s="27">
        <v>0.76459999999999995</v>
      </c>
    </row>
    <row r="7663" spans="1:12" x14ac:dyDescent="0.25">
      <c r="A7663" s="91">
        <v>7655</v>
      </c>
      <c r="B7663" s="104">
        <v>0.98133423033444789</v>
      </c>
      <c r="C7663" s="104">
        <v>0.96774270684489394</v>
      </c>
      <c r="D7663" s="104">
        <v>0.96930673923154864</v>
      </c>
      <c r="E7663" s="99">
        <v>-1122909187.8199999</v>
      </c>
      <c r="K7663" s="27">
        <v>1081870827.8699999</v>
      </c>
      <c r="L7663" s="27">
        <v>0.76470000000000005</v>
      </c>
    </row>
    <row r="7664" spans="1:12" x14ac:dyDescent="0.25">
      <c r="A7664" s="91">
        <v>7656</v>
      </c>
      <c r="B7664" s="104">
        <v>0.82157555724323317</v>
      </c>
      <c r="C7664" s="104">
        <v>0.94108301865374977</v>
      </c>
      <c r="D7664" s="104">
        <v>1.0112896266765077</v>
      </c>
      <c r="E7664" s="99">
        <v>-1278842601</v>
      </c>
      <c r="K7664" s="27">
        <v>1083441611.71</v>
      </c>
      <c r="L7664" s="27">
        <v>0.76480000000000004</v>
      </c>
    </row>
    <row r="7665" spans="1:12" x14ac:dyDescent="0.25">
      <c r="A7665" s="91">
        <v>7657</v>
      </c>
      <c r="B7665" s="104">
        <v>0.82914393007897547</v>
      </c>
      <c r="C7665" s="104">
        <v>0.98592543469613669</v>
      </c>
      <c r="D7665" s="104">
        <v>1.0105601685564201</v>
      </c>
      <c r="E7665" s="99">
        <v>-509507282.75999999</v>
      </c>
      <c r="K7665" s="27">
        <v>1083833641.5799999</v>
      </c>
      <c r="L7665" s="27">
        <v>0.76490000000000002</v>
      </c>
    </row>
    <row r="7666" spans="1:12" x14ac:dyDescent="0.25">
      <c r="A7666" s="91">
        <v>7658</v>
      </c>
      <c r="B7666" s="104">
        <v>0.79471313911142349</v>
      </c>
      <c r="C7666" s="104">
        <v>0.94906106763023768</v>
      </c>
      <c r="D7666" s="104">
        <v>1.0001173219991195</v>
      </c>
      <c r="E7666" s="99">
        <v>-1391578066.1099999</v>
      </c>
      <c r="K7666" s="27">
        <v>1085296658.1700001</v>
      </c>
      <c r="L7666" s="27">
        <v>0.76500000000000001</v>
      </c>
    </row>
    <row r="7667" spans="1:12" x14ac:dyDescent="0.25">
      <c r="A7667" s="91">
        <v>7659</v>
      </c>
      <c r="B7667" s="104">
        <v>1.8043137542354386</v>
      </c>
      <c r="C7667" s="104">
        <v>1.016411701749413</v>
      </c>
      <c r="D7667" s="104">
        <v>1.0051431975356817</v>
      </c>
      <c r="E7667" s="99">
        <v>3930065656.5700002</v>
      </c>
      <c r="K7667" s="27">
        <v>1085801419.1300001</v>
      </c>
      <c r="L7667" s="27">
        <v>0.7651</v>
      </c>
    </row>
    <row r="7668" spans="1:12" x14ac:dyDescent="0.25">
      <c r="A7668" s="91">
        <v>7660</v>
      </c>
      <c r="B7668" s="104">
        <v>1.1679055134708765</v>
      </c>
      <c r="C7668" s="104">
        <v>1.0687489553625564</v>
      </c>
      <c r="D7668" s="104">
        <v>0.99290326151804886</v>
      </c>
      <c r="E7668" s="99">
        <v>2248504999.73</v>
      </c>
      <c r="K7668" s="27">
        <v>1086110224.8399999</v>
      </c>
      <c r="L7668" s="27">
        <v>0.76519999999999999</v>
      </c>
    </row>
    <row r="7669" spans="1:12" x14ac:dyDescent="0.25">
      <c r="A7669" s="91">
        <v>7661</v>
      </c>
      <c r="B7669" s="104">
        <v>1.006916635034206</v>
      </c>
      <c r="C7669" s="104">
        <v>0.98536081955544808</v>
      </c>
      <c r="D7669" s="104">
        <v>1.0137384699703569</v>
      </c>
      <c r="E7669" s="99">
        <v>182290927.84</v>
      </c>
      <c r="K7669" s="27">
        <v>1086485465.95</v>
      </c>
      <c r="L7669" s="27">
        <v>0.76529999999999998</v>
      </c>
    </row>
    <row r="7670" spans="1:12" x14ac:dyDescent="0.25">
      <c r="A7670" s="91">
        <v>7662</v>
      </c>
      <c r="B7670" s="104">
        <v>1.0175898597025772</v>
      </c>
      <c r="C7670" s="104">
        <v>0.9859905975286537</v>
      </c>
      <c r="D7670" s="104">
        <v>1.0012127462425171</v>
      </c>
      <c r="E7670" s="99">
        <v>-20692397.760000002</v>
      </c>
      <c r="K7670" s="27">
        <v>1086540519.8800001</v>
      </c>
      <c r="L7670" s="27">
        <v>0.76539999999999997</v>
      </c>
    </row>
    <row r="7671" spans="1:12" x14ac:dyDescent="0.25">
      <c r="A7671" s="91">
        <v>7663</v>
      </c>
      <c r="B7671" s="104">
        <v>0.96660329668214584</v>
      </c>
      <c r="C7671" s="104">
        <v>0.95050968024187454</v>
      </c>
      <c r="D7671" s="104">
        <v>0.98373145605153645</v>
      </c>
      <c r="E7671" s="99">
        <v>-1216939928.4200001</v>
      </c>
      <c r="K7671" s="27">
        <v>1086659216.04</v>
      </c>
      <c r="L7671" s="27">
        <v>0.76549999999999996</v>
      </c>
    </row>
    <row r="7672" spans="1:12" x14ac:dyDescent="0.25">
      <c r="A7672" s="91">
        <v>7664</v>
      </c>
      <c r="B7672" s="104">
        <v>1.7544099835063063</v>
      </c>
      <c r="C7672" s="104">
        <v>1.0017591165915141</v>
      </c>
      <c r="D7672" s="104">
        <v>1.0435498965641421</v>
      </c>
      <c r="E7672" s="99">
        <v>4574805445.6099997</v>
      </c>
      <c r="K7672" s="27">
        <v>1086948639.46</v>
      </c>
      <c r="L7672" s="27">
        <v>0.76559999999999995</v>
      </c>
    </row>
    <row r="7673" spans="1:12" x14ac:dyDescent="0.25">
      <c r="A7673" s="91">
        <v>7665</v>
      </c>
      <c r="B7673" s="104">
        <v>1.0676826010848048</v>
      </c>
      <c r="C7673" s="104">
        <v>1.0146905544167142</v>
      </c>
      <c r="D7673" s="104">
        <v>1.0067377911332831</v>
      </c>
      <c r="E7673" s="99">
        <v>894830008.27999997</v>
      </c>
      <c r="K7673" s="27">
        <v>1089123528.5599999</v>
      </c>
      <c r="L7673" s="27">
        <v>0.76570000000000005</v>
      </c>
    </row>
    <row r="7674" spans="1:12" x14ac:dyDescent="0.25">
      <c r="A7674" s="91">
        <v>7666</v>
      </c>
      <c r="B7674" s="104">
        <v>1.4116593550889638</v>
      </c>
      <c r="C7674" s="104">
        <v>1.0082160904955753</v>
      </c>
      <c r="D7674" s="104">
        <v>0.98083755357035285</v>
      </c>
      <c r="E7674" s="99">
        <v>1371831789.05</v>
      </c>
      <c r="K7674" s="27">
        <v>1089150704.47</v>
      </c>
      <c r="L7674" s="27">
        <v>0.76580000000000004</v>
      </c>
    </row>
    <row r="7675" spans="1:12" x14ac:dyDescent="0.25">
      <c r="A7675" s="91">
        <v>7667</v>
      </c>
      <c r="B7675" s="104">
        <v>1.2004905373983283</v>
      </c>
      <c r="C7675" s="104">
        <v>0.99502370153391984</v>
      </c>
      <c r="D7675" s="104">
        <v>0.97126958230044924</v>
      </c>
      <c r="E7675" s="99">
        <v>96142721.599999994</v>
      </c>
      <c r="K7675" s="27">
        <v>1089188514.74</v>
      </c>
      <c r="L7675" s="27">
        <v>0.76590000000000003</v>
      </c>
    </row>
    <row r="7676" spans="1:12" x14ac:dyDescent="0.25">
      <c r="A7676" s="91">
        <v>7668</v>
      </c>
      <c r="B7676" s="104">
        <v>1.2264430809176141</v>
      </c>
      <c r="C7676" s="104">
        <v>0.98915842351116501</v>
      </c>
      <c r="D7676" s="104">
        <v>0.96702236908583306</v>
      </c>
      <c r="E7676" s="99">
        <v>-73416769.040000007</v>
      </c>
      <c r="K7676" s="27">
        <v>1089450565.8900001</v>
      </c>
      <c r="L7676" s="27">
        <v>0.76600000000000001</v>
      </c>
    </row>
    <row r="7677" spans="1:12" x14ac:dyDescent="0.25">
      <c r="A7677" s="91">
        <v>7669</v>
      </c>
      <c r="B7677" s="104">
        <v>1.229537950413657</v>
      </c>
      <c r="C7677" s="104">
        <v>1.0161293232342929</v>
      </c>
      <c r="D7677" s="104">
        <v>0.98940579199840684</v>
      </c>
      <c r="E7677" s="99">
        <v>1156529020.1199999</v>
      </c>
      <c r="K7677" s="27">
        <v>1090346868.2</v>
      </c>
      <c r="L7677" s="27">
        <v>0.7661</v>
      </c>
    </row>
    <row r="7678" spans="1:12" x14ac:dyDescent="0.25">
      <c r="A7678" s="91">
        <v>7670</v>
      </c>
      <c r="B7678" s="104">
        <v>1.1934750300399244</v>
      </c>
      <c r="C7678" s="104">
        <v>1.0412936058604814</v>
      </c>
      <c r="D7678" s="104">
        <v>0.95</v>
      </c>
      <c r="E7678" s="99">
        <v>628465850.26999998</v>
      </c>
      <c r="K7678" s="27">
        <v>1091500900.5799999</v>
      </c>
      <c r="L7678" s="27">
        <v>0.76619999999999999</v>
      </c>
    </row>
    <row r="7679" spans="1:12" x14ac:dyDescent="0.25">
      <c r="A7679" s="91">
        <v>7671</v>
      </c>
      <c r="B7679" s="104">
        <v>1.0481591885989907</v>
      </c>
      <c r="C7679" s="104">
        <v>0.96273361025103843</v>
      </c>
      <c r="D7679" s="104">
        <v>1.0164195757462691</v>
      </c>
      <c r="E7679" s="99">
        <v>-100501907.23</v>
      </c>
      <c r="K7679" s="27">
        <v>1091594444.8800001</v>
      </c>
      <c r="L7679" s="27">
        <v>0.76629999999999998</v>
      </c>
    </row>
    <row r="7680" spans="1:12" x14ac:dyDescent="0.25">
      <c r="A7680" s="91">
        <v>7672</v>
      </c>
      <c r="B7680" s="104">
        <v>0.57629378525393493</v>
      </c>
      <c r="C7680" s="104">
        <v>1.0055767590482267</v>
      </c>
      <c r="D7680" s="104">
        <v>0.98117533511439514</v>
      </c>
      <c r="E7680" s="99">
        <v>-1531284396.46</v>
      </c>
      <c r="K7680" s="27">
        <v>1091677446.05</v>
      </c>
      <c r="L7680" s="27">
        <v>0.76639999999999997</v>
      </c>
    </row>
    <row r="7681" spans="1:12" x14ac:dyDescent="0.25">
      <c r="A7681" s="91">
        <v>7673</v>
      </c>
      <c r="B7681" s="104">
        <v>1.2714664243201572</v>
      </c>
      <c r="C7681" s="104">
        <v>1.0134790225139629</v>
      </c>
      <c r="D7681" s="104">
        <v>1.0394195537492359</v>
      </c>
      <c r="E7681" s="99">
        <v>2558882048.3000002</v>
      </c>
      <c r="K7681" s="27">
        <v>1091745852.05</v>
      </c>
      <c r="L7681" s="27">
        <v>0.76649999999999996</v>
      </c>
    </row>
    <row r="7682" spans="1:12" x14ac:dyDescent="0.25">
      <c r="A7682" s="91">
        <v>7674</v>
      </c>
      <c r="B7682" s="104">
        <v>1.1252119781533898</v>
      </c>
      <c r="C7682" s="104">
        <v>1.0215703792840647</v>
      </c>
      <c r="D7682" s="104">
        <v>0.99337564657377586</v>
      </c>
      <c r="E7682" s="99">
        <v>977772802.04999995</v>
      </c>
      <c r="K7682" s="27">
        <v>1092792109.3900001</v>
      </c>
      <c r="L7682" s="27">
        <v>0.76659999999999995</v>
      </c>
    </row>
    <row r="7683" spans="1:12" x14ac:dyDescent="0.25">
      <c r="A7683" s="91">
        <v>7675</v>
      </c>
      <c r="B7683" s="104">
        <v>1.0156012296440198</v>
      </c>
      <c r="C7683" s="104">
        <v>1.0112308445553713</v>
      </c>
      <c r="D7683" s="104">
        <v>0.99789333304212569</v>
      </c>
      <c r="E7683" s="99">
        <v>424324977.5</v>
      </c>
      <c r="K7683" s="27">
        <v>1093547513.49</v>
      </c>
      <c r="L7683" s="27">
        <v>0.76670000000000005</v>
      </c>
    </row>
    <row r="7684" spans="1:12" x14ac:dyDescent="0.25">
      <c r="A7684" s="91">
        <v>7676</v>
      </c>
      <c r="B7684" s="104">
        <v>1.114271221551091</v>
      </c>
      <c r="C7684" s="104">
        <v>0.92774245671932853</v>
      </c>
      <c r="D7684" s="104">
        <v>0.96019247912402739</v>
      </c>
      <c r="E7684" s="99">
        <v>-1873514310.5999999</v>
      </c>
      <c r="K7684" s="27">
        <v>1093619637.03</v>
      </c>
      <c r="L7684" s="27">
        <v>0.76680000000000004</v>
      </c>
    </row>
    <row r="7685" spans="1:12" x14ac:dyDescent="0.25">
      <c r="A7685" s="91">
        <v>7677</v>
      </c>
      <c r="B7685" s="104">
        <v>1.0829257735782456</v>
      </c>
      <c r="C7685" s="104">
        <v>0.98378613007292437</v>
      </c>
      <c r="D7685" s="104">
        <v>0.96980230886491514</v>
      </c>
      <c r="E7685" s="99">
        <v>-526368062.70999998</v>
      </c>
      <c r="K7685" s="27">
        <v>1093868732.4100001</v>
      </c>
      <c r="L7685" s="27">
        <v>0.76690000000000003</v>
      </c>
    </row>
    <row r="7686" spans="1:12" x14ac:dyDescent="0.25">
      <c r="A7686" s="91">
        <v>7678</v>
      </c>
      <c r="B7686" s="104">
        <v>0.93590217761274808</v>
      </c>
      <c r="C7686" s="104">
        <v>1.0057818096126814</v>
      </c>
      <c r="D7686" s="104">
        <v>0.97456064958907174</v>
      </c>
      <c r="E7686" s="99">
        <v>-431836744.32999998</v>
      </c>
      <c r="K7686" s="27">
        <v>1094051341.1600001</v>
      </c>
      <c r="L7686" s="27">
        <v>0.76700000000000002</v>
      </c>
    </row>
    <row r="7687" spans="1:12" x14ac:dyDescent="0.25">
      <c r="A7687" s="91">
        <v>7679</v>
      </c>
      <c r="B7687" s="104">
        <v>0.9904282697829756</v>
      </c>
      <c r="C7687" s="104">
        <v>0.95885436805048163</v>
      </c>
      <c r="D7687" s="104">
        <v>0.99888063288822704</v>
      </c>
      <c r="E7687" s="99">
        <v>-704306807.26999998</v>
      </c>
      <c r="K7687" s="27">
        <v>1094230486.99</v>
      </c>
      <c r="L7687" s="27">
        <v>0.7671</v>
      </c>
    </row>
    <row r="7688" spans="1:12" x14ac:dyDescent="0.25">
      <c r="A7688" s="91">
        <v>7680</v>
      </c>
      <c r="B7688" s="104">
        <v>0.91462494005184314</v>
      </c>
      <c r="C7688" s="104">
        <v>1.0563484567952124</v>
      </c>
      <c r="D7688" s="104">
        <v>1.0269115633212456</v>
      </c>
      <c r="E7688" s="99">
        <v>1437725206.4400001</v>
      </c>
      <c r="K7688" s="27">
        <v>1094955921.6199999</v>
      </c>
      <c r="L7688" s="27">
        <v>0.76719999999999999</v>
      </c>
    </row>
    <row r="7689" spans="1:12" x14ac:dyDescent="0.25">
      <c r="A7689" s="91">
        <v>7681</v>
      </c>
      <c r="B7689" s="104">
        <v>0.97912844639964247</v>
      </c>
      <c r="C7689" s="104">
        <v>0.98508143695142991</v>
      </c>
      <c r="D7689" s="104">
        <v>0.9970083753185317</v>
      </c>
      <c r="E7689" s="99">
        <v>-252170258.75</v>
      </c>
      <c r="K7689" s="27">
        <v>1094957422.9100001</v>
      </c>
      <c r="L7689" s="27">
        <v>0.76729999999999998</v>
      </c>
    </row>
    <row r="7690" spans="1:12" x14ac:dyDescent="0.25">
      <c r="A7690" s="91">
        <v>7682</v>
      </c>
      <c r="B7690" s="104">
        <v>1.0635563041247695</v>
      </c>
      <c r="C7690" s="104">
        <v>0.99869845975333182</v>
      </c>
      <c r="D7690" s="104">
        <v>0.9681863635600455</v>
      </c>
      <c r="E7690" s="99">
        <v>-301663583.68000001</v>
      </c>
      <c r="K7690" s="27">
        <v>1095483439.9100001</v>
      </c>
      <c r="L7690" s="27">
        <v>0.76739999999999997</v>
      </c>
    </row>
    <row r="7691" spans="1:12" x14ac:dyDescent="0.25">
      <c r="A7691" s="91">
        <v>7683</v>
      </c>
      <c r="B7691" s="104">
        <v>1.4058241690169035</v>
      </c>
      <c r="C7691" s="104">
        <v>0.98523780708426001</v>
      </c>
      <c r="D7691" s="104">
        <v>1.0016954124023527</v>
      </c>
      <c r="E7691" s="99">
        <v>1294802322.74</v>
      </c>
      <c r="K7691" s="27">
        <v>1096334164.02</v>
      </c>
      <c r="L7691" s="27">
        <v>0.76749999999999996</v>
      </c>
    </row>
    <row r="7692" spans="1:12" x14ac:dyDescent="0.25">
      <c r="A7692" s="91">
        <v>7684</v>
      </c>
      <c r="B7692" s="104">
        <v>1.3748414988711222</v>
      </c>
      <c r="C7692" s="104">
        <v>1.0153664636677671</v>
      </c>
      <c r="D7692" s="104">
        <v>0.98412658023562583</v>
      </c>
      <c r="E7692" s="99">
        <v>1534921900.6099999</v>
      </c>
      <c r="K7692" s="27">
        <v>1096651737.3199999</v>
      </c>
      <c r="L7692" s="27">
        <v>0.76759999999999995</v>
      </c>
    </row>
    <row r="7693" spans="1:12" x14ac:dyDescent="0.25">
      <c r="A7693" s="91">
        <v>7685</v>
      </c>
      <c r="B7693" s="104">
        <v>0.8808305588659544</v>
      </c>
      <c r="C7693" s="104">
        <v>0.98845878869627124</v>
      </c>
      <c r="D7693" s="104">
        <v>0.99199591367966145</v>
      </c>
      <c r="E7693" s="99">
        <v>-605380901.01999998</v>
      </c>
      <c r="K7693" s="27">
        <v>1096762245.1400001</v>
      </c>
      <c r="L7693" s="27">
        <v>0.76770000000000005</v>
      </c>
    </row>
    <row r="7694" spans="1:12" x14ac:dyDescent="0.25">
      <c r="A7694" s="91">
        <v>7686</v>
      </c>
      <c r="B7694" s="104">
        <v>1.1115864915898999</v>
      </c>
      <c r="C7694" s="104">
        <v>1.0215736796492747</v>
      </c>
      <c r="D7694" s="104">
        <v>1.0007511632700077</v>
      </c>
      <c r="E7694" s="99">
        <v>1093868732.4100001</v>
      </c>
      <c r="K7694" s="27">
        <v>1096981804.02</v>
      </c>
      <c r="L7694" s="27">
        <v>0.76780000000000004</v>
      </c>
    </row>
    <row r="7695" spans="1:12" x14ac:dyDescent="0.25">
      <c r="A7695" s="91">
        <v>7687</v>
      </c>
      <c r="B7695" s="104">
        <v>1.2744602582654119</v>
      </c>
      <c r="C7695" s="104">
        <v>0.95806383988111965</v>
      </c>
      <c r="D7695" s="104">
        <v>1.0139863735924504</v>
      </c>
      <c r="E7695" s="99">
        <v>447148896.18000001</v>
      </c>
      <c r="K7695" s="27">
        <v>1097296118.6900001</v>
      </c>
      <c r="L7695" s="27">
        <v>0.76790000000000003</v>
      </c>
    </row>
    <row r="7696" spans="1:12" x14ac:dyDescent="0.25">
      <c r="A7696" s="91">
        <v>7688</v>
      </c>
      <c r="B7696" s="104">
        <v>0.87892804094386145</v>
      </c>
      <c r="C7696" s="104">
        <v>0.98926009080822819</v>
      </c>
      <c r="D7696" s="104">
        <v>1.0125218866874193</v>
      </c>
      <c r="E7696" s="99">
        <v>-235867224.86000001</v>
      </c>
      <c r="K7696" s="27">
        <v>1097550687.79</v>
      </c>
      <c r="L7696" s="27">
        <v>0.76800000000000002</v>
      </c>
    </row>
    <row r="7697" spans="1:12" x14ac:dyDescent="0.25">
      <c r="A7697" s="91">
        <v>7689</v>
      </c>
      <c r="B7697" s="104">
        <v>1.2510356148527555</v>
      </c>
      <c r="C7697" s="104">
        <v>1.0051781419241221</v>
      </c>
      <c r="D7697" s="104">
        <v>1.0136736518457135</v>
      </c>
      <c r="E7697" s="99">
        <v>1582989888.04</v>
      </c>
      <c r="K7697" s="27">
        <v>1097947185.98</v>
      </c>
      <c r="L7697" s="27">
        <v>0.7681</v>
      </c>
    </row>
    <row r="7698" spans="1:12" x14ac:dyDescent="0.25">
      <c r="A7698" s="91">
        <v>7690</v>
      </c>
      <c r="B7698" s="104">
        <v>0.77269776542098811</v>
      </c>
      <c r="C7698" s="104">
        <v>0.98124452201598467</v>
      </c>
      <c r="D7698" s="104">
        <v>1.0356448733134582</v>
      </c>
      <c r="E7698" s="99">
        <v>-401888198.94999999</v>
      </c>
      <c r="K7698" s="27">
        <v>1098067209.1099999</v>
      </c>
      <c r="L7698" s="27">
        <v>0.76819999999999999</v>
      </c>
    </row>
    <row r="7699" spans="1:12" x14ac:dyDescent="0.25">
      <c r="A7699" s="91">
        <v>7691</v>
      </c>
      <c r="B7699" s="104">
        <v>1.0332046831796318</v>
      </c>
      <c r="C7699" s="104">
        <v>1.0371423395331494</v>
      </c>
      <c r="D7699" s="104">
        <v>0.97870019304532552</v>
      </c>
      <c r="E7699" s="99">
        <v>617104216.21000004</v>
      </c>
      <c r="K7699" s="27">
        <v>1098165935.9100001</v>
      </c>
      <c r="L7699" s="27">
        <v>0.76829999999999998</v>
      </c>
    </row>
    <row r="7700" spans="1:12" x14ac:dyDescent="0.25">
      <c r="A7700" s="91">
        <v>7692</v>
      </c>
      <c r="B7700" s="104">
        <v>0.66409551233840303</v>
      </c>
      <c r="C7700" s="104">
        <v>0.97016951039068178</v>
      </c>
      <c r="D7700" s="104">
        <v>1.0173347923007847</v>
      </c>
      <c r="E7700" s="99">
        <v>-1228394224.96</v>
      </c>
      <c r="K7700" s="27">
        <v>1098235962.46</v>
      </c>
      <c r="L7700" s="27">
        <v>0.76839999999999997</v>
      </c>
    </row>
    <row r="7701" spans="1:12" x14ac:dyDescent="0.25">
      <c r="A7701" s="91">
        <v>7693</v>
      </c>
      <c r="B7701" s="104">
        <v>1.0191397886668101</v>
      </c>
      <c r="C7701" s="104">
        <v>0.9679769017293296</v>
      </c>
      <c r="D7701" s="104">
        <v>0.95786060148736274</v>
      </c>
      <c r="E7701" s="99">
        <v>-1256759501.51</v>
      </c>
      <c r="K7701" s="27">
        <v>1098556226.8299999</v>
      </c>
      <c r="L7701" s="27">
        <v>0.76849999999999996</v>
      </c>
    </row>
    <row r="7702" spans="1:12" x14ac:dyDescent="0.25">
      <c r="A7702" s="91">
        <v>7694</v>
      </c>
      <c r="B7702" s="104">
        <v>0.68716870411496478</v>
      </c>
      <c r="C7702" s="104">
        <v>0.98223020967023278</v>
      </c>
      <c r="D7702" s="104">
        <v>1.0171796209287161</v>
      </c>
      <c r="E7702" s="99">
        <v>-981821458.53999996</v>
      </c>
      <c r="K7702" s="27">
        <v>1098563210.5999999</v>
      </c>
      <c r="L7702" s="27">
        <v>0.76859999999999995</v>
      </c>
    </row>
    <row r="7703" spans="1:12" x14ac:dyDescent="0.25">
      <c r="A7703" s="91">
        <v>7695</v>
      </c>
      <c r="B7703" s="104">
        <v>0.93298794771462434</v>
      </c>
      <c r="C7703" s="104">
        <v>0.99957114355316279</v>
      </c>
      <c r="D7703" s="104">
        <v>0.97640156390335731</v>
      </c>
      <c r="E7703" s="99">
        <v>-521047211.85000002</v>
      </c>
      <c r="K7703" s="27">
        <v>1098649836.4000001</v>
      </c>
      <c r="L7703" s="27">
        <v>0.76870000000000005</v>
      </c>
    </row>
    <row r="7704" spans="1:12" x14ac:dyDescent="0.25">
      <c r="A7704" s="91">
        <v>7696</v>
      </c>
      <c r="B7704" s="104">
        <v>0.96671998931832337</v>
      </c>
      <c r="C7704" s="104">
        <v>0.96583854450490148</v>
      </c>
      <c r="D7704" s="104">
        <v>1.0153127791296546</v>
      </c>
      <c r="E7704" s="99">
        <v>-322721037.62</v>
      </c>
      <c r="K7704" s="27">
        <v>1099163233.6099999</v>
      </c>
      <c r="L7704" s="27">
        <v>0.76880000000000004</v>
      </c>
    </row>
    <row r="7705" spans="1:12" x14ac:dyDescent="0.25">
      <c r="A7705" s="91">
        <v>7697</v>
      </c>
      <c r="B7705" s="104">
        <v>0.94076666634912487</v>
      </c>
      <c r="C7705" s="104">
        <v>0.991026586621924</v>
      </c>
      <c r="D7705" s="104">
        <v>0.97600363417261049</v>
      </c>
      <c r="E7705" s="99">
        <v>-663014476.03999996</v>
      </c>
      <c r="K7705" s="27">
        <v>1099347490.51</v>
      </c>
      <c r="L7705" s="27">
        <v>0.76890000000000003</v>
      </c>
    </row>
    <row r="7706" spans="1:12" x14ac:dyDescent="0.25">
      <c r="A7706" s="91">
        <v>7698</v>
      </c>
      <c r="B7706" s="104">
        <v>1.088727905154202</v>
      </c>
      <c r="C7706" s="104">
        <v>1.0019616525839019</v>
      </c>
      <c r="D7706" s="104">
        <v>1.0144516104909149</v>
      </c>
      <c r="E7706" s="99">
        <v>868932736.65999997</v>
      </c>
      <c r="K7706" s="27">
        <v>1099805381.21</v>
      </c>
      <c r="L7706" s="27">
        <v>0.76900000000000002</v>
      </c>
    </row>
    <row r="7707" spans="1:12" x14ac:dyDescent="0.25">
      <c r="A7707" s="91">
        <v>7699</v>
      </c>
      <c r="B7707" s="104">
        <v>1.277274994610643</v>
      </c>
      <c r="C7707" s="104">
        <v>0.98134759115647452</v>
      </c>
      <c r="D7707" s="104">
        <v>1.0152165010815255</v>
      </c>
      <c r="E7707" s="99">
        <v>1100955517.3099999</v>
      </c>
      <c r="K7707" s="27">
        <v>1099918348.05</v>
      </c>
      <c r="L7707" s="27">
        <v>0.76910000000000001</v>
      </c>
    </row>
    <row r="7708" spans="1:12" x14ac:dyDescent="0.25">
      <c r="A7708" s="91">
        <v>7700</v>
      </c>
      <c r="B7708" s="104">
        <v>0.90586585005911147</v>
      </c>
      <c r="C7708" s="104">
        <v>0.9566375307657623</v>
      </c>
      <c r="D7708" s="104">
        <v>1.017374372698681</v>
      </c>
      <c r="E7708" s="99">
        <v>-657279271.04999995</v>
      </c>
      <c r="K7708" s="27">
        <v>1100299830.8399999</v>
      </c>
      <c r="L7708" s="27">
        <v>0.76919999999999999</v>
      </c>
    </row>
    <row r="7709" spans="1:12" x14ac:dyDescent="0.25">
      <c r="A7709" s="91">
        <v>7701</v>
      </c>
      <c r="B7709" s="104">
        <v>0.92312778302138365</v>
      </c>
      <c r="C7709" s="104">
        <v>1.0050666660049929</v>
      </c>
      <c r="D7709" s="104">
        <v>0.95499082869821217</v>
      </c>
      <c r="E7709" s="99">
        <v>-854711984.83000004</v>
      </c>
      <c r="K7709" s="27">
        <v>1100548574.04</v>
      </c>
      <c r="L7709" s="27">
        <v>0.76929999999999998</v>
      </c>
    </row>
    <row r="7710" spans="1:12" x14ac:dyDescent="0.25">
      <c r="A7710" s="91">
        <v>7702</v>
      </c>
      <c r="B7710" s="104">
        <v>0.92880744275088178</v>
      </c>
      <c r="C7710" s="104">
        <v>1.056457841322809</v>
      </c>
      <c r="D7710" s="104">
        <v>0.96039624447638605</v>
      </c>
      <c r="E7710" s="99">
        <v>193265051.09</v>
      </c>
      <c r="K7710" s="27">
        <v>1100955517.3099999</v>
      </c>
      <c r="L7710" s="27">
        <v>0.76939999999999997</v>
      </c>
    </row>
    <row r="7711" spans="1:12" x14ac:dyDescent="0.25">
      <c r="A7711" s="91">
        <v>7703</v>
      </c>
      <c r="B7711" s="104">
        <v>1.3448054104857574</v>
      </c>
      <c r="C7711" s="104">
        <v>0.97466607146475259</v>
      </c>
      <c r="D7711" s="104">
        <v>1.005674456330055</v>
      </c>
      <c r="E7711" s="99">
        <v>903359469.38999999</v>
      </c>
      <c r="K7711" s="27">
        <v>1101422340.9200001</v>
      </c>
      <c r="L7711" s="27">
        <v>0.76949999999999996</v>
      </c>
    </row>
    <row r="7712" spans="1:12" x14ac:dyDescent="0.25">
      <c r="A7712" s="91">
        <v>7704</v>
      </c>
      <c r="B7712" s="104">
        <v>1.1690730066840984</v>
      </c>
      <c r="C7712" s="104">
        <v>1.0263593256971333</v>
      </c>
      <c r="D7712" s="104">
        <v>1.014268804161895</v>
      </c>
      <c r="E7712" s="99">
        <v>1775027432.49</v>
      </c>
      <c r="K7712" s="27">
        <v>1101660019.52</v>
      </c>
      <c r="L7712" s="27">
        <v>0.76959999999999995</v>
      </c>
    </row>
    <row r="7713" spans="1:12" x14ac:dyDescent="0.25">
      <c r="A7713" s="91">
        <v>7705</v>
      </c>
      <c r="B7713" s="104">
        <v>1.1637289190509128</v>
      </c>
      <c r="C7713" s="104">
        <v>0.9186646481852434</v>
      </c>
      <c r="D7713" s="104">
        <v>0.98886958087747368</v>
      </c>
      <c r="E7713" s="99">
        <v>-1385785830.99</v>
      </c>
      <c r="K7713" s="27">
        <v>1101810498.8800001</v>
      </c>
      <c r="L7713" s="27">
        <v>0.76970000000000005</v>
      </c>
    </row>
    <row r="7714" spans="1:12" x14ac:dyDescent="0.25">
      <c r="A7714" s="91">
        <v>7706</v>
      </c>
      <c r="B7714" s="104">
        <v>0.97210165880167021</v>
      </c>
      <c r="C7714" s="104">
        <v>1.0175348458153204</v>
      </c>
      <c r="D7714" s="104">
        <v>1.0379013041204066</v>
      </c>
      <c r="E7714" s="99">
        <v>1183403980.73</v>
      </c>
      <c r="K7714" s="27">
        <v>1102629050.27</v>
      </c>
      <c r="L7714" s="27">
        <v>0.76980000000000004</v>
      </c>
    </row>
    <row r="7715" spans="1:12" x14ac:dyDescent="0.25">
      <c r="A7715" s="91">
        <v>7707</v>
      </c>
      <c r="B7715" s="104">
        <v>0.88131691253386346</v>
      </c>
      <c r="C7715" s="104">
        <v>1.0065689063085295</v>
      </c>
      <c r="D7715" s="104">
        <v>0.98608088282492934</v>
      </c>
      <c r="E7715" s="99">
        <v>-389312162.94999999</v>
      </c>
      <c r="K7715" s="27">
        <v>1102982862.5599999</v>
      </c>
      <c r="L7715" s="27">
        <v>0.76990000000000003</v>
      </c>
    </row>
    <row r="7716" spans="1:12" x14ac:dyDescent="0.25">
      <c r="A7716" s="91">
        <v>7708</v>
      </c>
      <c r="B7716" s="104">
        <v>1.110439282279629</v>
      </c>
      <c r="C7716" s="104">
        <v>1.0003415377316704</v>
      </c>
      <c r="D7716" s="104">
        <v>0.97434309339099645</v>
      </c>
      <c r="E7716" s="99">
        <v>13511047.98</v>
      </c>
      <c r="K7716" s="27">
        <v>1103257167.47</v>
      </c>
      <c r="L7716" s="27">
        <v>0.77</v>
      </c>
    </row>
    <row r="7717" spans="1:12" x14ac:dyDescent="0.25">
      <c r="A7717" s="91">
        <v>7709</v>
      </c>
      <c r="B7717" s="104">
        <v>0.92759195993094945</v>
      </c>
      <c r="C7717" s="104">
        <v>1.0352702460697527</v>
      </c>
      <c r="D7717" s="104">
        <v>1.003033460832029</v>
      </c>
      <c r="E7717" s="99">
        <v>635915575.72000003</v>
      </c>
      <c r="K7717" s="27">
        <v>1103577966.55</v>
      </c>
      <c r="L7717" s="27">
        <v>0.77010000000000001</v>
      </c>
    </row>
    <row r="7718" spans="1:12" x14ac:dyDescent="0.25">
      <c r="A7718" s="91">
        <v>7710</v>
      </c>
      <c r="B7718" s="104">
        <v>0.84127654417351871</v>
      </c>
      <c r="C7718" s="104">
        <v>1.0215065241543078</v>
      </c>
      <c r="D7718" s="104">
        <v>0.9966943631830375</v>
      </c>
      <c r="E7718" s="99">
        <v>-94663324.849999994</v>
      </c>
      <c r="K7718" s="27">
        <v>1103855477.29</v>
      </c>
      <c r="L7718" s="27">
        <v>0.7702</v>
      </c>
    </row>
    <row r="7719" spans="1:12" x14ac:dyDescent="0.25">
      <c r="A7719" s="91">
        <v>7711</v>
      </c>
      <c r="B7719" s="104">
        <v>0.97452828253471835</v>
      </c>
      <c r="C7719" s="104">
        <v>0.93991711296227654</v>
      </c>
      <c r="D7719" s="104">
        <v>0.98101536300168246</v>
      </c>
      <c r="E7719" s="99">
        <v>-1454927709.4400001</v>
      </c>
      <c r="K7719" s="27">
        <v>1104326426.52</v>
      </c>
      <c r="L7719" s="27">
        <v>0.77029999999999998</v>
      </c>
    </row>
    <row r="7720" spans="1:12" x14ac:dyDescent="0.25">
      <c r="A7720" s="91">
        <v>7712</v>
      </c>
      <c r="B7720" s="104">
        <v>0.77682117159977104</v>
      </c>
      <c r="C7720" s="104">
        <v>1.0412771449971598</v>
      </c>
      <c r="D7720" s="104">
        <v>0.98369267858015508</v>
      </c>
      <c r="E7720" s="99">
        <v>-258512879.21000001</v>
      </c>
      <c r="K7720" s="27">
        <v>1104676236.0899999</v>
      </c>
      <c r="L7720" s="27">
        <v>0.77039999999999997</v>
      </c>
    </row>
    <row r="7721" spans="1:12" x14ac:dyDescent="0.25">
      <c r="A7721" s="91">
        <v>7713</v>
      </c>
      <c r="B7721" s="104">
        <v>0.9491452032763924</v>
      </c>
      <c r="C7721" s="104">
        <v>1.0574802009183482</v>
      </c>
      <c r="D7721" s="104">
        <v>0.99261554961794918</v>
      </c>
      <c r="E7721" s="99">
        <v>948856565.95000005</v>
      </c>
      <c r="K7721" s="27">
        <v>1105472069.5</v>
      </c>
      <c r="L7721" s="27">
        <v>0.77049999999999996</v>
      </c>
    </row>
    <row r="7722" spans="1:12" x14ac:dyDescent="0.25">
      <c r="A7722" s="91">
        <v>7714</v>
      </c>
      <c r="B7722" s="104">
        <v>0.83731180893164836</v>
      </c>
      <c r="C7722" s="104">
        <v>1.0096090111105422</v>
      </c>
      <c r="D7722" s="104">
        <v>0.99950015115545443</v>
      </c>
      <c r="E7722" s="99">
        <v>-263697628.40000001</v>
      </c>
      <c r="K7722" s="27">
        <v>1105645189.6900001</v>
      </c>
      <c r="L7722" s="27">
        <v>0.77059999999999995</v>
      </c>
    </row>
    <row r="7723" spans="1:12" x14ac:dyDescent="0.25">
      <c r="A7723" s="91">
        <v>7715</v>
      </c>
      <c r="B7723" s="104">
        <v>0.96829378013065048</v>
      </c>
      <c r="C7723" s="104">
        <v>0.99176538848069629</v>
      </c>
      <c r="D7723" s="104">
        <v>0.95252713653838861</v>
      </c>
      <c r="E7723" s="99">
        <v>-1023674476.6900001</v>
      </c>
      <c r="K7723" s="27">
        <v>1105650778.0999999</v>
      </c>
      <c r="L7723" s="27">
        <v>0.77070000000000005</v>
      </c>
    </row>
    <row r="7724" spans="1:12" x14ac:dyDescent="0.25">
      <c r="A7724" s="91">
        <v>7716</v>
      </c>
      <c r="B7724" s="104">
        <v>0.7694391029263612</v>
      </c>
      <c r="C7724" s="104">
        <v>1.0060000348896581</v>
      </c>
      <c r="D7724" s="104">
        <v>1.0328733154143501</v>
      </c>
      <c r="E7724" s="99">
        <v>-59477932.549999997</v>
      </c>
      <c r="K7724" s="27">
        <v>1105715570.1700001</v>
      </c>
      <c r="L7724" s="27">
        <v>0.77080000000000004</v>
      </c>
    </row>
    <row r="7725" spans="1:12" x14ac:dyDescent="0.25">
      <c r="A7725" s="91">
        <v>7717</v>
      </c>
      <c r="B7725" s="104">
        <v>0.82251312632346074</v>
      </c>
      <c r="C7725" s="104">
        <v>1.0235257848084016</v>
      </c>
      <c r="D7725" s="104">
        <v>0.98054898464306772</v>
      </c>
      <c r="E7725" s="99">
        <v>-412160944.80000001</v>
      </c>
      <c r="K7725" s="27">
        <v>1105883572.8699999</v>
      </c>
      <c r="L7725" s="27">
        <v>0.77090000000000003</v>
      </c>
    </row>
    <row r="7726" spans="1:12" x14ac:dyDescent="0.25">
      <c r="A7726" s="91">
        <v>7718</v>
      </c>
      <c r="B7726" s="104">
        <v>1.1056329688092839</v>
      </c>
      <c r="C7726" s="104">
        <v>0.98963546119789525</v>
      </c>
      <c r="D7726" s="104">
        <v>1.0132052085431271</v>
      </c>
      <c r="E7726" s="99">
        <v>628075220.73000002</v>
      </c>
      <c r="K7726" s="27">
        <v>1106325599.6600001</v>
      </c>
      <c r="L7726" s="27">
        <v>0.77100000000000002</v>
      </c>
    </row>
    <row r="7727" spans="1:12" x14ac:dyDescent="0.25">
      <c r="A7727" s="91">
        <v>7719</v>
      </c>
      <c r="B7727" s="104">
        <v>0.84250347110665502</v>
      </c>
      <c r="C7727" s="104">
        <v>0.99416286585420555</v>
      </c>
      <c r="D7727" s="104">
        <v>1.0031584184110351</v>
      </c>
      <c r="E7727" s="99">
        <v>-444976381.75999999</v>
      </c>
      <c r="K7727" s="27">
        <v>1106806388.6199999</v>
      </c>
      <c r="L7727" s="27">
        <v>0.77110000000000001</v>
      </c>
    </row>
    <row r="7728" spans="1:12" x14ac:dyDescent="0.25">
      <c r="A7728" s="91">
        <v>7720</v>
      </c>
      <c r="B7728" s="104">
        <v>0.8753855647830876</v>
      </c>
      <c r="C7728" s="104">
        <v>0.99801263662599893</v>
      </c>
      <c r="D7728" s="104">
        <v>1.0070083960497882</v>
      </c>
      <c r="E7728" s="99">
        <v>-189415626.86000001</v>
      </c>
      <c r="K7728" s="27">
        <v>1107373168.3399999</v>
      </c>
      <c r="L7728" s="27">
        <v>0.7712</v>
      </c>
    </row>
    <row r="7729" spans="1:12" x14ac:dyDescent="0.25">
      <c r="A7729" s="91">
        <v>7721</v>
      </c>
      <c r="B7729" s="104">
        <v>1.0221382159494277</v>
      </c>
      <c r="C7729" s="104">
        <v>1.0041368051269393</v>
      </c>
      <c r="D7729" s="104">
        <v>1.0048033177683269</v>
      </c>
      <c r="E7729" s="99">
        <v>446637702.62</v>
      </c>
      <c r="K7729" s="27">
        <v>1107788656.1099999</v>
      </c>
      <c r="L7729" s="27">
        <v>0.77129999999999999</v>
      </c>
    </row>
    <row r="7730" spans="1:12" x14ac:dyDescent="0.25">
      <c r="A7730" s="91">
        <v>7722</v>
      </c>
      <c r="B7730" s="104">
        <v>1.1468675698809923</v>
      </c>
      <c r="C7730" s="104">
        <v>1.0198562513745248</v>
      </c>
      <c r="D7730" s="104">
        <v>0.98407043889239121</v>
      </c>
      <c r="E7730" s="99">
        <v>802930510.37</v>
      </c>
      <c r="K7730" s="27">
        <v>1107824674.6199999</v>
      </c>
      <c r="L7730" s="27">
        <v>0.77139999999999997</v>
      </c>
    </row>
    <row r="7731" spans="1:12" x14ac:dyDescent="0.25">
      <c r="A7731" s="91">
        <v>7723</v>
      </c>
      <c r="B7731" s="104">
        <v>1.1125504592352531</v>
      </c>
      <c r="C7731" s="104">
        <v>0.93622380611593847</v>
      </c>
      <c r="D7731" s="104">
        <v>0.97383348286006877</v>
      </c>
      <c r="E7731" s="99">
        <v>-1403098789.72</v>
      </c>
      <c r="K7731" s="27">
        <v>1107918696.1099999</v>
      </c>
      <c r="L7731" s="27">
        <v>0.77149999999999996</v>
      </c>
    </row>
    <row r="7732" spans="1:12" x14ac:dyDescent="0.25">
      <c r="A7732" s="91">
        <v>7724</v>
      </c>
      <c r="B7732" s="104">
        <v>1.0776525805125872</v>
      </c>
      <c r="C7732" s="104">
        <v>1.0108368617486607</v>
      </c>
      <c r="D7732" s="104">
        <v>0.95</v>
      </c>
      <c r="E7732" s="99">
        <v>-404652574.00999999</v>
      </c>
      <c r="K7732" s="27">
        <v>1108212691.02</v>
      </c>
      <c r="L7732" s="27">
        <v>0.77159999999999995</v>
      </c>
    </row>
    <row r="7733" spans="1:12" x14ac:dyDescent="0.25">
      <c r="A7733" s="91">
        <v>7725</v>
      </c>
      <c r="B7733" s="104">
        <v>0.91086153963471983</v>
      </c>
      <c r="C7733" s="104">
        <v>1.0283130407782657</v>
      </c>
      <c r="D7733" s="104">
        <v>1.0008112219698573</v>
      </c>
      <c r="E7733" s="99">
        <v>390229193.42000002</v>
      </c>
      <c r="K7733" s="27">
        <v>1108735292.6500001</v>
      </c>
      <c r="L7733" s="27">
        <v>0.77170000000000005</v>
      </c>
    </row>
    <row r="7734" spans="1:12" x14ac:dyDescent="0.25">
      <c r="A7734" s="91">
        <v>7726</v>
      </c>
      <c r="B7734" s="104">
        <v>1.2529999492274997</v>
      </c>
      <c r="C7734" s="104">
        <v>0.95596756552676587</v>
      </c>
      <c r="D7734" s="104">
        <v>0.99213452874345009</v>
      </c>
      <c r="E7734" s="99">
        <v>-205881621.19</v>
      </c>
      <c r="K7734" s="27">
        <v>1108882022.9000001</v>
      </c>
      <c r="L7734" s="27">
        <v>0.77180000000000004</v>
      </c>
    </row>
    <row r="7735" spans="1:12" x14ac:dyDescent="0.25">
      <c r="A7735" s="91">
        <v>7727</v>
      </c>
      <c r="B7735" s="104">
        <v>0.90243371224559832</v>
      </c>
      <c r="C7735" s="104">
        <v>1.0139645526526406</v>
      </c>
      <c r="D7735" s="104">
        <v>0.99755856024928025</v>
      </c>
      <c r="E7735" s="99">
        <v>31254450.629999999</v>
      </c>
      <c r="K7735" s="27">
        <v>1111111314.25</v>
      </c>
      <c r="L7735" s="27">
        <v>0.77190000000000003</v>
      </c>
    </row>
    <row r="7736" spans="1:12" x14ac:dyDescent="0.25">
      <c r="A7736" s="91">
        <v>7728</v>
      </c>
      <c r="B7736" s="104">
        <v>1.1917595370180907</v>
      </c>
      <c r="C7736" s="104">
        <v>0.95082821259570804</v>
      </c>
      <c r="D7736" s="104">
        <v>1.0209836392799805</v>
      </c>
      <c r="E7736" s="99">
        <v>175387150.13</v>
      </c>
      <c r="K7736" s="27">
        <v>1111782032.6099999</v>
      </c>
      <c r="L7736" s="27">
        <v>0.77200000000000002</v>
      </c>
    </row>
    <row r="7737" spans="1:12" x14ac:dyDescent="0.25">
      <c r="A7737" s="91">
        <v>7729</v>
      </c>
      <c r="B7737" s="104">
        <v>0.71762942202325364</v>
      </c>
      <c r="C7737" s="104">
        <v>0.99052667514331982</v>
      </c>
      <c r="D7737" s="104">
        <v>1.0338713448502124</v>
      </c>
      <c r="E7737" s="99">
        <v>-508628170.44999999</v>
      </c>
      <c r="K7737" s="27">
        <v>1111837693.1600001</v>
      </c>
      <c r="L7737" s="27">
        <v>0.77210000000000001</v>
      </c>
    </row>
    <row r="7738" spans="1:12" x14ac:dyDescent="0.25">
      <c r="A7738" s="91">
        <v>7730</v>
      </c>
      <c r="B7738" s="104">
        <v>1.242008134730868</v>
      </c>
      <c r="C7738" s="104">
        <v>1.0323254124572949</v>
      </c>
      <c r="D7738" s="104">
        <v>0.98567802435994989</v>
      </c>
      <c r="E7738" s="99">
        <v>1511399549.1199999</v>
      </c>
      <c r="K7738" s="27">
        <v>1112703757.8</v>
      </c>
      <c r="L7738" s="27">
        <v>0.7722</v>
      </c>
    </row>
    <row r="7739" spans="1:12" x14ac:dyDescent="0.25">
      <c r="A7739" s="91">
        <v>7731</v>
      </c>
      <c r="B7739" s="104">
        <v>1.0820025952734622</v>
      </c>
      <c r="C7739" s="104">
        <v>0.99194772842167067</v>
      </c>
      <c r="D7739" s="104">
        <v>0.99691138679772118</v>
      </c>
      <c r="E7739" s="99">
        <v>236202254.50999999</v>
      </c>
      <c r="K7739" s="27">
        <v>1113048024.9300001</v>
      </c>
      <c r="L7739" s="27">
        <v>0.77229999999999999</v>
      </c>
    </row>
    <row r="7740" spans="1:12" x14ac:dyDescent="0.25">
      <c r="A7740" s="91">
        <v>7732</v>
      </c>
      <c r="B7740" s="104">
        <v>0.84868671338000212</v>
      </c>
      <c r="C7740" s="104">
        <v>1.0421844946672791</v>
      </c>
      <c r="D7740" s="104">
        <v>0.99533471402934759</v>
      </c>
      <c r="E7740" s="99">
        <v>265146848.44999999</v>
      </c>
      <c r="K7740" s="27">
        <v>1113213644.4000001</v>
      </c>
      <c r="L7740" s="27">
        <v>0.77239999999999998</v>
      </c>
    </row>
    <row r="7741" spans="1:12" x14ac:dyDescent="0.25">
      <c r="A7741" s="91">
        <v>7733</v>
      </c>
      <c r="B7741" s="104">
        <v>1.1642586466021965</v>
      </c>
      <c r="C7741" s="104">
        <v>1.0437890587454253</v>
      </c>
      <c r="D7741" s="104">
        <v>0.98501091853741529</v>
      </c>
      <c r="E7741" s="99">
        <v>1448847571.52</v>
      </c>
      <c r="K7741" s="27">
        <v>1114016187.74</v>
      </c>
      <c r="L7741" s="27">
        <v>0.77249999999999996</v>
      </c>
    </row>
    <row r="7742" spans="1:12" x14ac:dyDescent="0.25">
      <c r="A7742" s="91">
        <v>7734</v>
      </c>
      <c r="B7742" s="104">
        <v>0.74506616901996736</v>
      </c>
      <c r="C7742" s="104">
        <v>1.040561015480493</v>
      </c>
      <c r="D7742" s="104">
        <v>1.0425801367694241</v>
      </c>
      <c r="E7742" s="99">
        <v>520952253.13</v>
      </c>
      <c r="K7742" s="27">
        <v>1116550602.78</v>
      </c>
      <c r="L7742" s="27">
        <v>0.77259999999999995</v>
      </c>
    </row>
    <row r="7743" spans="1:12" x14ac:dyDescent="0.25">
      <c r="A7743" s="91">
        <v>7735</v>
      </c>
      <c r="B7743" s="104">
        <v>1.2153988561357192</v>
      </c>
      <c r="C7743" s="104">
        <v>0.9990350948531258</v>
      </c>
      <c r="D7743" s="104">
        <v>0.99956843237297766</v>
      </c>
      <c r="E7743" s="99">
        <v>935907600.75999999</v>
      </c>
      <c r="K7743" s="27">
        <v>1116585126.6600001</v>
      </c>
      <c r="L7743" s="27">
        <v>0.77270000000000005</v>
      </c>
    </row>
    <row r="7744" spans="1:12" x14ac:dyDescent="0.25">
      <c r="A7744" s="91">
        <v>7736</v>
      </c>
      <c r="B7744" s="104">
        <v>0.77841687664146819</v>
      </c>
      <c r="C7744" s="104">
        <v>1.0527786585012464</v>
      </c>
      <c r="D7744" s="104">
        <v>1.0115638223193812</v>
      </c>
      <c r="E7744" s="99">
        <v>388116714.37</v>
      </c>
      <c r="K7744" s="27">
        <v>1117079473.78</v>
      </c>
      <c r="L7744" s="27">
        <v>0.77280000000000004</v>
      </c>
    </row>
    <row r="7745" spans="1:12" x14ac:dyDescent="0.25">
      <c r="A7745" s="91">
        <v>7737</v>
      </c>
      <c r="B7745" s="104">
        <v>1.26768529985428</v>
      </c>
      <c r="C7745" s="104">
        <v>0.96390695386526326</v>
      </c>
      <c r="D7745" s="104">
        <v>1.0314428387678087</v>
      </c>
      <c r="E7745" s="99">
        <v>1013189743.2</v>
      </c>
      <c r="K7745" s="27">
        <v>1117178102.53</v>
      </c>
      <c r="L7745" s="27">
        <v>0.77290000000000003</v>
      </c>
    </row>
    <row r="7746" spans="1:12" x14ac:dyDescent="0.25">
      <c r="A7746" s="91">
        <v>7738</v>
      </c>
      <c r="B7746" s="104">
        <v>1.1235669345365631</v>
      </c>
      <c r="C7746" s="104">
        <v>0.98764297885281216</v>
      </c>
      <c r="D7746" s="104">
        <v>0.97910145566984486</v>
      </c>
      <c r="E7746" s="99">
        <v>-120338445.08</v>
      </c>
      <c r="K7746" s="27">
        <v>1117181285.9300001</v>
      </c>
      <c r="L7746" s="27">
        <v>0.77300000000000002</v>
      </c>
    </row>
    <row r="7747" spans="1:12" x14ac:dyDescent="0.25">
      <c r="A7747" s="91">
        <v>7739</v>
      </c>
      <c r="B7747" s="104">
        <v>1.1443318474463149</v>
      </c>
      <c r="C7747" s="104">
        <v>0.99193127006771353</v>
      </c>
      <c r="D7747" s="104">
        <v>1.0365368109673621</v>
      </c>
      <c r="E7747" s="99">
        <v>1364831962.04</v>
      </c>
      <c r="K7747" s="27">
        <v>1117399114.9100001</v>
      </c>
      <c r="L7747" s="27">
        <v>0.77310000000000001</v>
      </c>
    </row>
    <row r="7748" spans="1:12" x14ac:dyDescent="0.25">
      <c r="A7748" s="91">
        <v>7740</v>
      </c>
      <c r="B7748" s="104">
        <v>0.9623238157262396</v>
      </c>
      <c r="C7748" s="104">
        <v>1.0316057694763507</v>
      </c>
      <c r="D7748" s="104">
        <v>1.0073226529532615</v>
      </c>
      <c r="E7748" s="99">
        <v>805509740.89999998</v>
      </c>
      <c r="K7748" s="27">
        <v>1118129456.24</v>
      </c>
      <c r="L7748" s="27">
        <v>0.7732</v>
      </c>
    </row>
    <row r="7749" spans="1:12" x14ac:dyDescent="0.25">
      <c r="A7749" s="91">
        <v>7741</v>
      </c>
      <c r="B7749" s="104">
        <v>0.86385584761174139</v>
      </c>
      <c r="C7749" s="104">
        <v>1.0380520934122657</v>
      </c>
      <c r="D7749" s="104">
        <v>0.98575364883078775</v>
      </c>
      <c r="E7749" s="99">
        <v>86498619.549999997</v>
      </c>
      <c r="K7749" s="27">
        <v>1118302547.26</v>
      </c>
      <c r="L7749" s="27">
        <v>0.77329999999999999</v>
      </c>
    </row>
    <row r="7750" spans="1:12" x14ac:dyDescent="0.25">
      <c r="A7750" s="91">
        <v>7742</v>
      </c>
      <c r="B7750" s="104">
        <v>1.5928487537770999</v>
      </c>
      <c r="C7750" s="104">
        <v>1.0049770549999191</v>
      </c>
      <c r="D7750" s="104">
        <v>0.96381918424708379</v>
      </c>
      <c r="E7750" s="99">
        <v>1337115745.3499999</v>
      </c>
      <c r="K7750" s="27">
        <v>1118816298.8399999</v>
      </c>
      <c r="L7750" s="27">
        <v>0.77339999999999998</v>
      </c>
    </row>
    <row r="7751" spans="1:12" x14ac:dyDescent="0.25">
      <c r="A7751" s="91">
        <v>7743</v>
      </c>
      <c r="B7751" s="104">
        <v>0.96372340511847088</v>
      </c>
      <c r="C7751" s="104">
        <v>0.93781057765762188</v>
      </c>
      <c r="D7751" s="104">
        <v>0.98343217525138338</v>
      </c>
      <c r="E7751" s="99">
        <v>-1473389418.0699999</v>
      </c>
      <c r="K7751" s="27">
        <v>1118892417.4300001</v>
      </c>
      <c r="L7751" s="27">
        <v>0.77349999999999997</v>
      </c>
    </row>
    <row r="7752" spans="1:12" x14ac:dyDescent="0.25">
      <c r="A7752" s="91">
        <v>7744</v>
      </c>
      <c r="B7752" s="104">
        <v>0.74083397262245254</v>
      </c>
      <c r="C7752" s="104">
        <v>0.98248571705208743</v>
      </c>
      <c r="D7752" s="104">
        <v>0.99581104381882357</v>
      </c>
      <c r="E7752" s="99">
        <v>-1096098173.46</v>
      </c>
      <c r="K7752" s="27">
        <v>1118893365.3499999</v>
      </c>
      <c r="L7752" s="27">
        <v>0.77359999999999995</v>
      </c>
    </row>
    <row r="7753" spans="1:12" x14ac:dyDescent="0.25">
      <c r="A7753" s="91">
        <v>7745</v>
      </c>
      <c r="B7753" s="104">
        <v>1.1215272053771099</v>
      </c>
      <c r="C7753" s="104">
        <v>0.98946299195767162</v>
      </c>
      <c r="D7753" s="104">
        <v>0.99989197985622325</v>
      </c>
      <c r="E7753" s="99">
        <v>383079474.06999999</v>
      </c>
      <c r="K7753" s="27">
        <v>1119124526.23</v>
      </c>
      <c r="L7753" s="27">
        <v>0.77370000000000005</v>
      </c>
    </row>
    <row r="7754" spans="1:12" x14ac:dyDescent="0.25">
      <c r="A7754" s="91">
        <v>7746</v>
      </c>
      <c r="B7754" s="104">
        <v>1.1262314102325057</v>
      </c>
      <c r="C7754" s="104">
        <v>1.005718282924978</v>
      </c>
      <c r="D7754" s="104">
        <v>1.0329521598479294</v>
      </c>
      <c r="E7754" s="99">
        <v>1532480171.0699999</v>
      </c>
      <c r="K7754" s="27">
        <v>1119140136.74</v>
      </c>
      <c r="L7754" s="27">
        <v>0.77380000000000004</v>
      </c>
    </row>
    <row r="7755" spans="1:12" x14ac:dyDescent="0.25">
      <c r="A7755" s="91">
        <v>7747</v>
      </c>
      <c r="B7755" s="104">
        <v>1.0621385759211879</v>
      </c>
      <c r="C7755" s="104">
        <v>0.99074012643585496</v>
      </c>
      <c r="D7755" s="104">
        <v>0.98815678742935664</v>
      </c>
      <c r="E7755" s="99">
        <v>-45293602.759999998</v>
      </c>
      <c r="K7755" s="27">
        <v>1119483694.6500001</v>
      </c>
      <c r="L7755" s="27">
        <v>0.77390000000000003</v>
      </c>
    </row>
    <row r="7756" spans="1:12" x14ac:dyDescent="0.25">
      <c r="A7756" s="91">
        <v>7748</v>
      </c>
      <c r="B7756" s="104">
        <v>0.98270831021185523</v>
      </c>
      <c r="C7756" s="104">
        <v>1.0230494519256665</v>
      </c>
      <c r="D7756" s="104">
        <v>1.016669302502321</v>
      </c>
      <c r="E7756" s="99">
        <v>915582968.73000002</v>
      </c>
      <c r="K7756" s="27">
        <v>1119565254.7</v>
      </c>
      <c r="L7756" s="27">
        <v>0.77400000000000002</v>
      </c>
    </row>
    <row r="7757" spans="1:12" x14ac:dyDescent="0.25">
      <c r="A7757" s="91">
        <v>7749</v>
      </c>
      <c r="B7757" s="104">
        <v>0.75401017149704408</v>
      </c>
      <c r="C7757" s="104">
        <v>0.97557587803206236</v>
      </c>
      <c r="D7757" s="104">
        <v>1.0156470583446435</v>
      </c>
      <c r="E7757" s="99">
        <v>-863523962.21000004</v>
      </c>
      <c r="K7757" s="27">
        <v>1119696585.6500001</v>
      </c>
      <c r="L7757" s="27">
        <v>0.77410000000000001</v>
      </c>
    </row>
    <row r="7758" spans="1:12" x14ac:dyDescent="0.25">
      <c r="A7758" s="91">
        <v>7750</v>
      </c>
      <c r="B7758" s="104">
        <v>1.0631170311283347</v>
      </c>
      <c r="C7758" s="104">
        <v>0.99154813872891656</v>
      </c>
      <c r="D7758" s="104">
        <v>1.0219320609182667</v>
      </c>
      <c r="E7758" s="99">
        <v>698276187.98000002</v>
      </c>
      <c r="K7758" s="27">
        <v>1120085454.5999999</v>
      </c>
      <c r="L7758" s="27">
        <v>0.7742</v>
      </c>
    </row>
    <row r="7759" spans="1:12" x14ac:dyDescent="0.25">
      <c r="A7759" s="91">
        <v>7751</v>
      </c>
      <c r="B7759" s="104">
        <v>0.78773624053110491</v>
      </c>
      <c r="C7759" s="104">
        <v>0.99313265390135264</v>
      </c>
      <c r="D7759" s="104">
        <v>1.0095481075857737</v>
      </c>
      <c r="E7759" s="99">
        <v>-558422711.30999994</v>
      </c>
      <c r="K7759" s="27">
        <v>1120205199.4300001</v>
      </c>
      <c r="L7759" s="27">
        <v>0.77429999999999999</v>
      </c>
    </row>
    <row r="7760" spans="1:12" x14ac:dyDescent="0.25">
      <c r="A7760" s="91">
        <v>7752</v>
      </c>
      <c r="B7760" s="104">
        <v>1.0829348934620096</v>
      </c>
      <c r="C7760" s="104">
        <v>0.99034496802239491</v>
      </c>
      <c r="D7760" s="104">
        <v>1.025057237529702</v>
      </c>
      <c r="E7760" s="99">
        <v>817510771.84000003</v>
      </c>
      <c r="K7760" s="27">
        <v>1120240338.1700001</v>
      </c>
      <c r="L7760" s="27">
        <v>0.77439999999999998</v>
      </c>
    </row>
    <row r="7761" spans="1:12" x14ac:dyDescent="0.25">
      <c r="A7761" s="91">
        <v>7753</v>
      </c>
      <c r="B7761" s="104">
        <v>1.5165163139110316</v>
      </c>
      <c r="C7761" s="104">
        <v>1.0087692939799284</v>
      </c>
      <c r="D7761" s="104">
        <v>1.0179095854770375</v>
      </c>
      <c r="E7761" s="99">
        <v>2905811000.3200002</v>
      </c>
      <c r="K7761" s="27">
        <v>1120442200.45</v>
      </c>
      <c r="L7761" s="27">
        <v>0.77449999999999997</v>
      </c>
    </row>
    <row r="7762" spans="1:12" x14ac:dyDescent="0.25">
      <c r="A7762" s="91">
        <v>7754</v>
      </c>
      <c r="B7762" s="104">
        <v>1.0944957672322102</v>
      </c>
      <c r="C7762" s="104">
        <v>1.0012134983865819</v>
      </c>
      <c r="D7762" s="104">
        <v>1.0311438803075363</v>
      </c>
      <c r="E7762" s="99">
        <v>1246844894.28</v>
      </c>
      <c r="K7762" s="27">
        <v>1120753579.6900001</v>
      </c>
      <c r="L7762" s="27">
        <v>0.77459999999999996</v>
      </c>
    </row>
    <row r="7763" spans="1:12" x14ac:dyDescent="0.25">
      <c r="A7763" s="91">
        <v>7755</v>
      </c>
      <c r="B7763" s="104">
        <v>0.75227926874722484</v>
      </c>
      <c r="C7763" s="104">
        <v>0.96546577439106473</v>
      </c>
      <c r="D7763" s="104">
        <v>0.96768647507501493</v>
      </c>
      <c r="E7763" s="99">
        <v>-1729675462.4200001</v>
      </c>
      <c r="K7763" s="27">
        <v>1120871005.22</v>
      </c>
      <c r="L7763" s="27">
        <v>0.77470000000000006</v>
      </c>
    </row>
    <row r="7764" spans="1:12" x14ac:dyDescent="0.25">
      <c r="A7764" s="91">
        <v>7756</v>
      </c>
      <c r="B7764" s="104">
        <v>1.003984511890575</v>
      </c>
      <c r="C7764" s="104">
        <v>1.0041987494812481</v>
      </c>
      <c r="D7764" s="104">
        <v>1.0404922026569237</v>
      </c>
      <c r="E7764" s="99">
        <v>1108212691.02</v>
      </c>
      <c r="K7764" s="27">
        <v>1121189025.97</v>
      </c>
      <c r="L7764" s="27">
        <v>0.77480000000000004</v>
      </c>
    </row>
    <row r="7765" spans="1:12" x14ac:dyDescent="0.25">
      <c r="A7765" s="91">
        <v>7757</v>
      </c>
      <c r="B7765" s="104">
        <v>0.65949859577848702</v>
      </c>
      <c r="C7765" s="104">
        <v>0.99030993300514103</v>
      </c>
      <c r="D7765" s="104">
        <v>0.99931534833171143</v>
      </c>
      <c r="E7765" s="99">
        <v>-1208880014.6099999</v>
      </c>
      <c r="K7765" s="27">
        <v>1121530421.4000001</v>
      </c>
      <c r="L7765" s="27">
        <v>0.77490000000000003</v>
      </c>
    </row>
    <row r="7766" spans="1:12" x14ac:dyDescent="0.25">
      <c r="A7766" s="91">
        <v>7758</v>
      </c>
      <c r="B7766" s="104">
        <v>1.2363613572723524</v>
      </c>
      <c r="C7766" s="104">
        <v>0.96422347038257672</v>
      </c>
      <c r="D7766" s="104">
        <v>0.99696747894199189</v>
      </c>
      <c r="E7766" s="99">
        <v>73909218.930000007</v>
      </c>
      <c r="K7766" s="27">
        <v>1121638403.46</v>
      </c>
      <c r="L7766" s="27">
        <v>0.77500000000000002</v>
      </c>
    </row>
    <row r="7767" spans="1:12" x14ac:dyDescent="0.25">
      <c r="A7767" s="91">
        <v>7759</v>
      </c>
      <c r="B7767" s="104">
        <v>0.81433853140675139</v>
      </c>
      <c r="C7767" s="104">
        <v>0.98196576948148639</v>
      </c>
      <c r="D7767" s="104">
        <v>1.0168276312293139</v>
      </c>
      <c r="E7767" s="99">
        <v>-527282962.27999997</v>
      </c>
      <c r="K7767" s="27">
        <v>1122134153.49</v>
      </c>
      <c r="L7767" s="27">
        <v>0.77510000000000001</v>
      </c>
    </row>
    <row r="7768" spans="1:12" x14ac:dyDescent="0.25">
      <c r="A7768" s="91">
        <v>7760</v>
      </c>
      <c r="B7768" s="104">
        <v>1.2792001701747433</v>
      </c>
      <c r="C7768" s="104">
        <v>1.0207952900270341</v>
      </c>
      <c r="D7768" s="104">
        <v>0.95755307876241902</v>
      </c>
      <c r="E7768" s="99">
        <v>618037696.32000005</v>
      </c>
      <c r="K7768" s="27">
        <v>1122146331.1700001</v>
      </c>
      <c r="L7768" s="27">
        <v>0.7752</v>
      </c>
    </row>
    <row r="7769" spans="1:12" x14ac:dyDescent="0.25">
      <c r="A7769" s="91">
        <v>7761</v>
      </c>
      <c r="B7769" s="104">
        <v>1.1509239299398815</v>
      </c>
      <c r="C7769" s="104">
        <v>1.0166201747753472</v>
      </c>
      <c r="D7769" s="104">
        <v>0.99743762730480023</v>
      </c>
      <c r="E7769" s="99">
        <v>1061583137.58</v>
      </c>
      <c r="K7769" s="27">
        <v>1122471861</v>
      </c>
      <c r="L7769" s="27">
        <v>0.77529999999999999</v>
      </c>
    </row>
    <row r="7770" spans="1:12" x14ac:dyDescent="0.25">
      <c r="A7770" s="91">
        <v>7762</v>
      </c>
      <c r="B7770" s="104">
        <v>0.95135600744822479</v>
      </c>
      <c r="C7770" s="104">
        <v>1.0148177676753254</v>
      </c>
      <c r="D7770" s="104">
        <v>1.0126745412787956</v>
      </c>
      <c r="E7770" s="99">
        <v>534890336.38999999</v>
      </c>
      <c r="K7770" s="27">
        <v>1122990800.8299999</v>
      </c>
      <c r="L7770" s="27">
        <v>0.77539999999999998</v>
      </c>
    </row>
    <row r="7771" spans="1:12" x14ac:dyDescent="0.25">
      <c r="A7771" s="91">
        <v>7763</v>
      </c>
      <c r="B7771" s="104">
        <v>0.89282261695884757</v>
      </c>
      <c r="C7771" s="104">
        <v>0.9522899986443486</v>
      </c>
      <c r="D7771" s="104">
        <v>1.0090559611490317</v>
      </c>
      <c r="E7771" s="99">
        <v>-921357244.05999994</v>
      </c>
      <c r="K7771" s="27">
        <v>1123251654.21</v>
      </c>
      <c r="L7771" s="27">
        <v>0.77549999999999997</v>
      </c>
    </row>
    <row r="7772" spans="1:12" x14ac:dyDescent="0.25">
      <c r="A7772" s="91">
        <v>7764</v>
      </c>
      <c r="B7772" s="104">
        <v>1.3218092174094771</v>
      </c>
      <c r="C7772" s="104">
        <v>1.0026309774003468</v>
      </c>
      <c r="D7772" s="104">
        <v>0.99220425200038731</v>
      </c>
      <c r="E7772" s="99">
        <v>1221654765.9200001</v>
      </c>
      <c r="K7772" s="27">
        <v>1124052470.6199999</v>
      </c>
      <c r="L7772" s="27">
        <v>0.77559999999999996</v>
      </c>
    </row>
    <row r="7773" spans="1:12" x14ac:dyDescent="0.25">
      <c r="A7773" s="91">
        <v>7765</v>
      </c>
      <c r="B7773" s="104">
        <v>0.7449417928681541</v>
      </c>
      <c r="C7773" s="104">
        <v>0.93719811012289733</v>
      </c>
      <c r="D7773" s="104">
        <v>0.99469797667981497</v>
      </c>
      <c r="E7773" s="99">
        <v>-1777401545.26</v>
      </c>
      <c r="K7773" s="27">
        <v>1124118623.3499999</v>
      </c>
      <c r="L7773" s="27">
        <v>0.77569999999999995</v>
      </c>
    </row>
    <row r="7774" spans="1:12" x14ac:dyDescent="0.25">
      <c r="A7774" s="91">
        <v>7766</v>
      </c>
      <c r="B7774" s="104">
        <v>1.0831264806779215</v>
      </c>
      <c r="C7774" s="104">
        <v>0.9768910675321798</v>
      </c>
      <c r="D7774" s="104">
        <v>0.99383713962289411</v>
      </c>
      <c r="E7774" s="99">
        <v>-156305501.81999999</v>
      </c>
      <c r="K7774" s="27">
        <v>1124353691.6199999</v>
      </c>
      <c r="L7774" s="27">
        <v>0.77580000000000005</v>
      </c>
    </row>
    <row r="7775" spans="1:12" x14ac:dyDescent="0.25">
      <c r="A7775" s="91">
        <v>7767</v>
      </c>
      <c r="B7775" s="104">
        <v>1.0620876569015365</v>
      </c>
      <c r="C7775" s="104">
        <v>0.96406167457682401</v>
      </c>
      <c r="D7775" s="104">
        <v>0.98463785417662841</v>
      </c>
      <c r="E7775" s="99">
        <v>-687338842.40999997</v>
      </c>
      <c r="K7775" s="27">
        <v>1125197844.21</v>
      </c>
      <c r="L7775" s="27">
        <v>0.77590000000000003</v>
      </c>
    </row>
    <row r="7776" spans="1:12" x14ac:dyDescent="0.25">
      <c r="A7776" s="91">
        <v>7768</v>
      </c>
      <c r="B7776" s="104">
        <v>0.82981648968560418</v>
      </c>
      <c r="C7776" s="104">
        <v>1.0214416902305026</v>
      </c>
      <c r="D7776" s="104">
        <v>0.99220005176060022</v>
      </c>
      <c r="E7776" s="99">
        <v>-219217339.53</v>
      </c>
      <c r="K7776" s="27">
        <v>1125200225.76</v>
      </c>
      <c r="L7776" s="27">
        <v>0.77600000000000002</v>
      </c>
    </row>
    <row r="7777" spans="1:12" x14ac:dyDescent="0.25">
      <c r="A7777" s="91">
        <v>7769</v>
      </c>
      <c r="B7777" s="104">
        <v>0.77372921077275236</v>
      </c>
      <c r="C7777" s="104">
        <v>1.0502834917298705</v>
      </c>
      <c r="D7777" s="104">
        <v>0.99559472521477788</v>
      </c>
      <c r="E7777" s="99">
        <v>62760401.090000004</v>
      </c>
      <c r="K7777" s="27">
        <v>1125559801.25</v>
      </c>
      <c r="L7777" s="27">
        <v>0.77610000000000001</v>
      </c>
    </row>
    <row r="7778" spans="1:12" x14ac:dyDescent="0.25">
      <c r="A7778" s="91">
        <v>7770</v>
      </c>
      <c r="B7778" s="104">
        <v>0.79443006899145918</v>
      </c>
      <c r="C7778" s="104">
        <v>0.99368637974075291</v>
      </c>
      <c r="D7778" s="104">
        <v>0.95</v>
      </c>
      <c r="E7778" s="99">
        <v>-1475410892.71</v>
      </c>
      <c r="K7778" s="27">
        <v>1125845170.47</v>
      </c>
      <c r="L7778" s="27">
        <v>0.7762</v>
      </c>
    </row>
    <row r="7779" spans="1:12" x14ac:dyDescent="0.25">
      <c r="A7779" s="91">
        <v>7771</v>
      </c>
      <c r="B7779" s="104">
        <v>0.98062779427620206</v>
      </c>
      <c r="C7779" s="104">
        <v>1.0225007274219269</v>
      </c>
      <c r="D7779" s="104">
        <v>1.0342435844785194</v>
      </c>
      <c r="E7779" s="99">
        <v>1252683835.8</v>
      </c>
      <c r="K7779" s="27">
        <v>1125899280.5999999</v>
      </c>
      <c r="L7779" s="27">
        <v>0.77629999999999999</v>
      </c>
    </row>
    <row r="7780" spans="1:12" x14ac:dyDescent="0.25">
      <c r="A7780" s="91">
        <v>7772</v>
      </c>
      <c r="B7780" s="104">
        <v>1.0845729058393736</v>
      </c>
      <c r="C7780" s="104">
        <v>1.0415759326285032</v>
      </c>
      <c r="D7780" s="104">
        <v>0.96682226448611375</v>
      </c>
      <c r="E7780" s="99">
        <v>644643922.22000003</v>
      </c>
      <c r="K7780" s="27">
        <v>1126129349.74</v>
      </c>
      <c r="L7780" s="27">
        <v>0.77639999999999998</v>
      </c>
    </row>
    <row r="7781" spans="1:12" x14ac:dyDescent="0.25">
      <c r="A7781" s="91">
        <v>7773</v>
      </c>
      <c r="B7781" s="104">
        <v>1.118526649864316</v>
      </c>
      <c r="C7781" s="104">
        <v>1.0526621433098877</v>
      </c>
      <c r="D7781" s="104">
        <v>0.99266730955430715</v>
      </c>
      <c r="E7781" s="99">
        <v>1636344793.6900001</v>
      </c>
      <c r="K7781" s="27">
        <v>1126737921.3499999</v>
      </c>
      <c r="L7781" s="27">
        <v>0.77649999999999997</v>
      </c>
    </row>
    <row r="7782" spans="1:12" x14ac:dyDescent="0.25">
      <c r="A7782" s="91">
        <v>7774</v>
      </c>
      <c r="B7782" s="104">
        <v>1.0748642316915915</v>
      </c>
      <c r="C7782" s="104">
        <v>0.97615704152735638</v>
      </c>
      <c r="D7782" s="104">
        <v>1.000279316469779</v>
      </c>
      <c r="E7782" s="99">
        <v>-60318355.890000001</v>
      </c>
      <c r="K7782" s="27">
        <v>1126970454.9100001</v>
      </c>
      <c r="L7782" s="27">
        <v>0.77659999999999996</v>
      </c>
    </row>
    <row r="7783" spans="1:12" x14ac:dyDescent="0.25">
      <c r="A7783" s="91">
        <v>7775</v>
      </c>
      <c r="B7783" s="104">
        <v>1.3395967449256028</v>
      </c>
      <c r="C7783" s="104">
        <v>1.0177340090750484</v>
      </c>
      <c r="D7783" s="104">
        <v>1.0013216977131851</v>
      </c>
      <c r="E7783" s="99">
        <v>1946932155.22</v>
      </c>
      <c r="K7783" s="27">
        <v>1127378660.79</v>
      </c>
      <c r="L7783" s="27">
        <v>0.77669999999999995</v>
      </c>
    </row>
    <row r="7784" spans="1:12" x14ac:dyDescent="0.25">
      <c r="A7784" s="91">
        <v>7776</v>
      </c>
      <c r="B7784" s="104">
        <v>0.79355094200065557</v>
      </c>
      <c r="C7784" s="104">
        <v>1.0150560564775397</v>
      </c>
      <c r="D7784" s="104">
        <v>0.97218723289866527</v>
      </c>
      <c r="E7784" s="99">
        <v>-790231675.91999996</v>
      </c>
      <c r="K7784" s="27">
        <v>1128196917.6500001</v>
      </c>
      <c r="L7784" s="27">
        <v>0.77680000000000005</v>
      </c>
    </row>
    <row r="7785" spans="1:12" x14ac:dyDescent="0.25">
      <c r="A7785" s="91">
        <v>7777</v>
      </c>
      <c r="B7785" s="104">
        <v>1.0858659890252813</v>
      </c>
      <c r="C7785" s="104">
        <v>0.99775859737688433</v>
      </c>
      <c r="D7785" s="104">
        <v>1.0117500705182971</v>
      </c>
      <c r="E7785" s="99">
        <v>703926996.98000002</v>
      </c>
      <c r="K7785" s="27">
        <v>1128510195.49</v>
      </c>
      <c r="L7785" s="27">
        <v>0.77690000000000003</v>
      </c>
    </row>
    <row r="7786" spans="1:12" x14ac:dyDescent="0.25">
      <c r="A7786" s="91">
        <v>7778</v>
      </c>
      <c r="B7786" s="104">
        <v>1.0061835946115469</v>
      </c>
      <c r="C7786" s="104">
        <v>0.97372875228320122</v>
      </c>
      <c r="D7786" s="104">
        <v>0.9812354370808738</v>
      </c>
      <c r="E7786" s="99">
        <v>-707582565.67999995</v>
      </c>
      <c r="K7786" s="27">
        <v>1128802718.6400001</v>
      </c>
      <c r="L7786" s="27">
        <v>0.77700000000000002</v>
      </c>
    </row>
    <row r="7787" spans="1:12" x14ac:dyDescent="0.25">
      <c r="A7787" s="91">
        <v>7779</v>
      </c>
      <c r="B7787" s="104">
        <v>1.059452965683507</v>
      </c>
      <c r="C7787" s="104">
        <v>0.9637425397515208</v>
      </c>
      <c r="D7787" s="104">
        <v>0.98181072083128373</v>
      </c>
      <c r="E7787" s="99">
        <v>-759656182.54999995</v>
      </c>
      <c r="K7787" s="27">
        <v>1130022289.1900001</v>
      </c>
      <c r="L7787" s="27">
        <v>0.77710000000000001</v>
      </c>
    </row>
    <row r="7788" spans="1:12" x14ac:dyDescent="0.25">
      <c r="A7788" s="91">
        <v>7780</v>
      </c>
      <c r="B7788" s="104">
        <v>0.93213667923171073</v>
      </c>
      <c r="C7788" s="104">
        <v>1.0113966260777023</v>
      </c>
      <c r="D7788" s="104">
        <v>1.0008600484942332</v>
      </c>
      <c r="E7788" s="99">
        <v>162042696.43000001</v>
      </c>
      <c r="K7788" s="27">
        <v>1130191180.27</v>
      </c>
      <c r="L7788" s="27">
        <v>0.7772</v>
      </c>
    </row>
    <row r="7789" spans="1:12" x14ac:dyDescent="0.25">
      <c r="A7789" s="91">
        <v>7781</v>
      </c>
      <c r="B7789" s="104">
        <v>1.3513876089289847</v>
      </c>
      <c r="C7789" s="104">
        <v>1.0287322594407422</v>
      </c>
      <c r="D7789" s="104">
        <v>0.97570799051848833</v>
      </c>
      <c r="E7789" s="99">
        <v>1572801064.72</v>
      </c>
      <c r="K7789" s="27">
        <v>1131645631.6199999</v>
      </c>
      <c r="L7789" s="27">
        <v>0.77729999999999999</v>
      </c>
    </row>
    <row r="7790" spans="1:12" x14ac:dyDescent="0.25">
      <c r="A7790" s="91">
        <v>7782</v>
      </c>
      <c r="B7790" s="104">
        <v>1.2746957763225994</v>
      </c>
      <c r="C7790" s="104">
        <v>1.0170647679649609</v>
      </c>
      <c r="D7790" s="104">
        <v>1.0035246180889419</v>
      </c>
      <c r="E7790" s="99">
        <v>1723881675.47</v>
      </c>
      <c r="K7790" s="27">
        <v>1131992070.3900001</v>
      </c>
      <c r="L7790" s="27">
        <v>0.77739999999999998</v>
      </c>
    </row>
    <row r="7791" spans="1:12" x14ac:dyDescent="0.25">
      <c r="A7791" s="91">
        <v>7783</v>
      </c>
      <c r="B7791" s="104">
        <v>1.1973251107886485</v>
      </c>
      <c r="C7791" s="104">
        <v>1.0287179714903685</v>
      </c>
      <c r="D7791" s="104">
        <v>0.97486711941491266</v>
      </c>
      <c r="E7791" s="99">
        <v>973778727.09000003</v>
      </c>
      <c r="K7791" s="27">
        <v>1132068403.0699999</v>
      </c>
      <c r="L7791" s="27">
        <v>0.77749999999999997</v>
      </c>
    </row>
    <row r="7792" spans="1:12" x14ac:dyDescent="0.25">
      <c r="A7792" s="91">
        <v>7784</v>
      </c>
      <c r="B7792" s="104">
        <v>0.89790100628099012</v>
      </c>
      <c r="C7792" s="104">
        <v>1.020033453683761</v>
      </c>
      <c r="D7792" s="104">
        <v>1.0212257352268759</v>
      </c>
      <c r="E7792" s="99">
        <v>563010599.79999995</v>
      </c>
      <c r="K7792" s="27">
        <v>1132107474.3</v>
      </c>
      <c r="L7792" s="27">
        <v>0.77759999999999996</v>
      </c>
    </row>
    <row r="7793" spans="1:12" x14ac:dyDescent="0.25">
      <c r="A7793" s="91">
        <v>7785</v>
      </c>
      <c r="B7793" s="104">
        <v>1.1154351031989147</v>
      </c>
      <c r="C7793" s="104">
        <v>0.99230618376582269</v>
      </c>
      <c r="D7793" s="104">
        <v>1.0091069794302017</v>
      </c>
      <c r="E7793" s="99">
        <v>633770932.97000003</v>
      </c>
      <c r="K7793" s="27">
        <v>1132176891</v>
      </c>
      <c r="L7793" s="27">
        <v>0.77769999999999995</v>
      </c>
    </row>
    <row r="7794" spans="1:12" x14ac:dyDescent="0.25">
      <c r="A7794" s="91">
        <v>7786</v>
      </c>
      <c r="B7794" s="104">
        <v>1.1509165437128466</v>
      </c>
      <c r="C7794" s="104">
        <v>1.0194211393861676</v>
      </c>
      <c r="D7794" s="104">
        <v>0.98491181286098684</v>
      </c>
      <c r="E7794" s="99">
        <v>828150414.89999998</v>
      </c>
      <c r="K7794" s="27">
        <v>1135495141.9300001</v>
      </c>
      <c r="L7794" s="27">
        <v>0.77780000000000005</v>
      </c>
    </row>
    <row r="7795" spans="1:12" x14ac:dyDescent="0.25">
      <c r="A7795" s="91">
        <v>7787</v>
      </c>
      <c r="B7795" s="104">
        <v>0.91348997318246128</v>
      </c>
      <c r="C7795" s="104">
        <v>0.99984111127777064</v>
      </c>
      <c r="D7795" s="104">
        <v>1.0279575566954515</v>
      </c>
      <c r="E7795" s="99">
        <v>376401959.44999999</v>
      </c>
      <c r="K7795" s="27">
        <v>1135917672.0999999</v>
      </c>
      <c r="L7795" s="27">
        <v>0.77790000000000004</v>
      </c>
    </row>
    <row r="7796" spans="1:12" x14ac:dyDescent="0.25">
      <c r="A7796" s="91">
        <v>7788</v>
      </c>
      <c r="B7796" s="104">
        <v>0.73364186208766924</v>
      </c>
      <c r="C7796" s="104">
        <v>0.9975474480906108</v>
      </c>
      <c r="D7796" s="104">
        <v>0.99724323724643427</v>
      </c>
      <c r="E7796" s="99">
        <v>-875847161.41999996</v>
      </c>
      <c r="K7796" s="27">
        <v>1136315234.1199999</v>
      </c>
      <c r="L7796" s="27">
        <v>0.77800000000000002</v>
      </c>
    </row>
    <row r="7797" spans="1:12" x14ac:dyDescent="0.25">
      <c r="A7797" s="91">
        <v>7789</v>
      </c>
      <c r="B7797" s="104">
        <v>1.0779869689858397</v>
      </c>
      <c r="C7797" s="104">
        <v>1.0225537783843659</v>
      </c>
      <c r="D7797" s="104">
        <v>1.0168861083037799</v>
      </c>
      <c r="E7797" s="99">
        <v>1337838564.3299999</v>
      </c>
      <c r="K7797" s="27">
        <v>1136845556.22</v>
      </c>
      <c r="L7797" s="27">
        <v>0.77810000000000001</v>
      </c>
    </row>
    <row r="7798" spans="1:12" x14ac:dyDescent="0.25">
      <c r="A7798" s="91">
        <v>7790</v>
      </c>
      <c r="B7798" s="104">
        <v>1.1616010655447191</v>
      </c>
      <c r="C7798" s="104">
        <v>0.94987936764453584</v>
      </c>
      <c r="D7798" s="104">
        <v>1.005367672462919</v>
      </c>
      <c r="E7798" s="99">
        <v>-290459165.12</v>
      </c>
      <c r="K7798" s="27">
        <v>1136982459.75</v>
      </c>
      <c r="L7798" s="27">
        <v>0.7782</v>
      </c>
    </row>
    <row r="7799" spans="1:12" x14ac:dyDescent="0.25">
      <c r="A7799" s="91">
        <v>7791</v>
      </c>
      <c r="B7799" s="104">
        <v>1.1391089299511388</v>
      </c>
      <c r="C7799" s="104">
        <v>1.0241805155182344</v>
      </c>
      <c r="D7799" s="104">
        <v>1.006859016584972</v>
      </c>
      <c r="E7799" s="99">
        <v>1412836909.53</v>
      </c>
      <c r="K7799" s="27">
        <v>1137139081.0599999</v>
      </c>
      <c r="L7799" s="27">
        <v>0.77829999999999999</v>
      </c>
    </row>
    <row r="7800" spans="1:12" x14ac:dyDescent="0.25">
      <c r="A7800" s="91">
        <v>7792</v>
      </c>
      <c r="B7800" s="104">
        <v>0.97879933074720726</v>
      </c>
      <c r="C7800" s="104">
        <v>1.0034083544734034</v>
      </c>
      <c r="D7800" s="104">
        <v>0.97859403251773247</v>
      </c>
      <c r="E7800" s="99">
        <v>-257329642.37</v>
      </c>
      <c r="K7800" s="27">
        <v>1137320944.9400001</v>
      </c>
      <c r="L7800" s="27">
        <v>0.77839999999999998</v>
      </c>
    </row>
    <row r="7801" spans="1:12" x14ac:dyDescent="0.25">
      <c r="A7801" s="91">
        <v>7793</v>
      </c>
      <c r="B7801" s="104">
        <v>0.91140097235247342</v>
      </c>
      <c r="C7801" s="104">
        <v>0.96492994189293513</v>
      </c>
      <c r="D7801" s="104">
        <v>1.0266099261552164</v>
      </c>
      <c r="E7801" s="99">
        <v>-319492970.83999997</v>
      </c>
      <c r="K7801" s="27">
        <v>1137769508.74</v>
      </c>
      <c r="L7801" s="27">
        <v>0.77849999999999997</v>
      </c>
    </row>
    <row r="7802" spans="1:12" x14ac:dyDescent="0.25">
      <c r="A7802" s="91">
        <v>7794</v>
      </c>
      <c r="B7802" s="104">
        <v>1.078088211400333</v>
      </c>
      <c r="C7802" s="104">
        <v>0.93831383028772353</v>
      </c>
      <c r="D7802" s="104">
        <v>1.0075829487400652</v>
      </c>
      <c r="E7802" s="99">
        <v>-728990340.49000001</v>
      </c>
      <c r="K7802" s="27">
        <v>1138545962.1300001</v>
      </c>
      <c r="L7802" s="27">
        <v>0.77859999999999996</v>
      </c>
    </row>
    <row r="7803" spans="1:12" x14ac:dyDescent="0.25">
      <c r="A7803" s="91">
        <v>7795</v>
      </c>
      <c r="B7803" s="104">
        <v>1.4194725921370408</v>
      </c>
      <c r="C7803" s="104">
        <v>1.0144158976823721</v>
      </c>
      <c r="D7803" s="104">
        <v>1.0061566925664955</v>
      </c>
      <c r="E7803" s="99">
        <v>2317342820.8600001</v>
      </c>
      <c r="K7803" s="27">
        <v>1140530515.96</v>
      </c>
      <c r="L7803" s="27">
        <v>0.77869999999999995</v>
      </c>
    </row>
    <row r="7804" spans="1:12" x14ac:dyDescent="0.25">
      <c r="A7804" s="91">
        <v>7796</v>
      </c>
      <c r="B7804" s="104">
        <v>1.5804641964163779</v>
      </c>
      <c r="C7804" s="104">
        <v>1.0226795047013955</v>
      </c>
      <c r="D7804" s="104">
        <v>0.97778494826033446</v>
      </c>
      <c r="E7804" s="99">
        <v>2309790153.2399998</v>
      </c>
      <c r="K7804" s="27">
        <v>1140675638.27</v>
      </c>
      <c r="L7804" s="27">
        <v>0.77880000000000005</v>
      </c>
    </row>
    <row r="7805" spans="1:12" x14ac:dyDescent="0.25">
      <c r="A7805" s="91">
        <v>7797</v>
      </c>
      <c r="B7805" s="104">
        <v>1.1660412610194877</v>
      </c>
      <c r="C7805" s="104">
        <v>1.0200596602171148</v>
      </c>
      <c r="D7805" s="104">
        <v>0.98053844702443627</v>
      </c>
      <c r="E7805" s="99">
        <v>794091166.14999998</v>
      </c>
      <c r="K7805" s="27">
        <v>1142194964.49</v>
      </c>
      <c r="L7805" s="27">
        <v>0.77890000000000004</v>
      </c>
    </row>
    <row r="7806" spans="1:12" x14ac:dyDescent="0.25">
      <c r="A7806" s="91">
        <v>7798</v>
      </c>
      <c r="B7806" s="104">
        <v>0.76748471608272018</v>
      </c>
      <c r="C7806" s="104">
        <v>0.99047372451039528</v>
      </c>
      <c r="D7806" s="104">
        <v>1.0195865054409119</v>
      </c>
      <c r="E7806" s="99">
        <v>-521256331.32999998</v>
      </c>
      <c r="K7806" s="27">
        <v>1142248829.9200001</v>
      </c>
      <c r="L7806" s="27">
        <v>0.77900000000000003</v>
      </c>
    </row>
    <row r="7807" spans="1:12" x14ac:dyDescent="0.25">
      <c r="A7807" s="91">
        <v>7799</v>
      </c>
      <c r="B7807" s="104">
        <v>0.81916729017366374</v>
      </c>
      <c r="C7807" s="104">
        <v>1.0265277482805384</v>
      </c>
      <c r="D7807" s="104">
        <v>0.96375909881932986</v>
      </c>
      <c r="E7807" s="99">
        <v>-661635858.25</v>
      </c>
      <c r="K7807" s="27">
        <v>1142324835.98</v>
      </c>
      <c r="L7807" s="27">
        <v>0.77910000000000001</v>
      </c>
    </row>
    <row r="7808" spans="1:12" x14ac:dyDescent="0.25">
      <c r="A7808" s="91">
        <v>7800</v>
      </c>
      <c r="B7808" s="104">
        <v>1.3925729147927561</v>
      </c>
      <c r="C7808" s="104">
        <v>0.94017436368008145</v>
      </c>
      <c r="D7808" s="104">
        <v>0.9740585453319307</v>
      </c>
      <c r="E7808" s="99">
        <v>-767750119.94000006</v>
      </c>
      <c r="K7808" s="27">
        <v>1143515543.1400001</v>
      </c>
      <c r="L7808" s="27">
        <v>0.7792</v>
      </c>
    </row>
    <row r="7809" spans="1:12" x14ac:dyDescent="0.25">
      <c r="A7809" s="91">
        <v>7801</v>
      </c>
      <c r="B7809" s="104">
        <v>0.93545462184490447</v>
      </c>
      <c r="C7809" s="104">
        <v>1.0074488176635612</v>
      </c>
      <c r="D7809" s="104">
        <v>0.98308544426811628</v>
      </c>
      <c r="E7809" s="99">
        <v>-239568049.96000001</v>
      </c>
      <c r="K7809" s="27">
        <v>1143845993.71</v>
      </c>
      <c r="L7809" s="27">
        <v>0.77929999999999999</v>
      </c>
    </row>
    <row r="7810" spans="1:12" x14ac:dyDescent="0.25">
      <c r="A7810" s="91">
        <v>7802</v>
      </c>
      <c r="B7810" s="104">
        <v>1.1697228607617762</v>
      </c>
      <c r="C7810" s="104">
        <v>1.0164357734438332</v>
      </c>
      <c r="D7810" s="104">
        <v>1.0083795657578962</v>
      </c>
      <c r="E7810" s="99">
        <v>1396188503.5599999</v>
      </c>
      <c r="K7810" s="27">
        <v>1144582613.26</v>
      </c>
      <c r="L7810" s="27">
        <v>0.77939999999999998</v>
      </c>
    </row>
    <row r="7811" spans="1:12" x14ac:dyDescent="0.25">
      <c r="A7811" s="91">
        <v>7803</v>
      </c>
      <c r="B7811" s="104">
        <v>1.1227356722128774</v>
      </c>
      <c r="C7811" s="104">
        <v>1.0376436069492694</v>
      </c>
      <c r="D7811" s="104">
        <v>1.0271554372160101</v>
      </c>
      <c r="E7811" s="99">
        <v>2132102098.54</v>
      </c>
      <c r="K7811" s="27">
        <v>1144946382.24</v>
      </c>
      <c r="L7811" s="27">
        <v>0.77949999999999997</v>
      </c>
    </row>
    <row r="7812" spans="1:12" x14ac:dyDescent="0.25">
      <c r="A7812" s="91">
        <v>7804</v>
      </c>
      <c r="B7812" s="104">
        <v>1.081583203822206</v>
      </c>
      <c r="C7812" s="104">
        <v>0.97378645567738542</v>
      </c>
      <c r="D7812" s="104">
        <v>0.99102890343973105</v>
      </c>
      <c r="E7812" s="99">
        <v>-288933637.88</v>
      </c>
      <c r="K7812" s="27">
        <v>1145079625.1400001</v>
      </c>
      <c r="L7812" s="27">
        <v>0.77959999999999996</v>
      </c>
    </row>
    <row r="7813" spans="1:12" x14ac:dyDescent="0.25">
      <c r="A7813" s="91">
        <v>7805</v>
      </c>
      <c r="B7813" s="104">
        <v>1.2194230962994512</v>
      </c>
      <c r="C7813" s="104">
        <v>1.0094167360187831</v>
      </c>
      <c r="D7813" s="104">
        <v>1.0058398074624431</v>
      </c>
      <c r="E7813" s="99">
        <v>1365025039.8900001</v>
      </c>
      <c r="K7813" s="27">
        <v>1146699185.51</v>
      </c>
      <c r="L7813" s="27">
        <v>0.77969999999999995</v>
      </c>
    </row>
    <row r="7814" spans="1:12" x14ac:dyDescent="0.25">
      <c r="A7814" s="91">
        <v>7806</v>
      </c>
      <c r="B7814" s="104">
        <v>0.74885731417743773</v>
      </c>
      <c r="C7814" s="104">
        <v>0.98928226092187777</v>
      </c>
      <c r="D7814" s="104">
        <v>0.99786445135771151</v>
      </c>
      <c r="E7814" s="99">
        <v>-937034398.96000004</v>
      </c>
      <c r="K7814" s="27">
        <v>1146786227.9300001</v>
      </c>
      <c r="L7814" s="27">
        <v>0.77980000000000005</v>
      </c>
    </row>
    <row r="7815" spans="1:12" x14ac:dyDescent="0.25">
      <c r="A7815" s="91">
        <v>7807</v>
      </c>
      <c r="B7815" s="104">
        <v>0.9570680802397985</v>
      </c>
      <c r="C7815" s="104">
        <v>1.0139906518087727</v>
      </c>
      <c r="D7815" s="104">
        <v>0.98395416185515017</v>
      </c>
      <c r="E7815" s="99">
        <v>-22505856.460000001</v>
      </c>
      <c r="K7815" s="27">
        <v>1147883133.3599999</v>
      </c>
      <c r="L7815" s="27">
        <v>0.77990000000000004</v>
      </c>
    </row>
    <row r="7816" spans="1:12" x14ac:dyDescent="0.25">
      <c r="A7816" s="91">
        <v>7808</v>
      </c>
      <c r="B7816" s="104">
        <v>0.66184231805512517</v>
      </c>
      <c r="C7816" s="104">
        <v>0.99932013503302719</v>
      </c>
      <c r="D7816" s="104">
        <v>1.0131666753348871</v>
      </c>
      <c r="E7816" s="99">
        <v>-895897199.37</v>
      </c>
      <c r="K7816" s="27">
        <v>1148043902.4400001</v>
      </c>
      <c r="L7816" s="27">
        <v>0.78</v>
      </c>
    </row>
    <row r="7817" spans="1:12" x14ac:dyDescent="0.25">
      <c r="A7817" s="91">
        <v>7809</v>
      </c>
      <c r="B7817" s="104">
        <v>1.1573057709173451</v>
      </c>
      <c r="C7817" s="104">
        <v>0.96909790360705406</v>
      </c>
      <c r="D7817" s="104">
        <v>1.0091583370192221</v>
      </c>
      <c r="E7817" s="99">
        <v>238808168.65000001</v>
      </c>
      <c r="K7817" s="27">
        <v>1148264113.6500001</v>
      </c>
      <c r="L7817" s="27">
        <v>0.78010000000000002</v>
      </c>
    </row>
    <row r="7818" spans="1:12" x14ac:dyDescent="0.25">
      <c r="A7818" s="91">
        <v>7810</v>
      </c>
      <c r="B7818" s="104">
        <v>0.94404756044792981</v>
      </c>
      <c r="C7818" s="104">
        <v>1.0097760147823165</v>
      </c>
      <c r="D7818" s="104">
        <v>0.99222430003092166</v>
      </c>
      <c r="E7818" s="99">
        <v>10777311.609999999</v>
      </c>
      <c r="K7818" s="27">
        <v>1148827541.45</v>
      </c>
      <c r="L7818" s="27">
        <v>0.7802</v>
      </c>
    </row>
    <row r="7819" spans="1:12" x14ac:dyDescent="0.25">
      <c r="A7819" s="91">
        <v>7811</v>
      </c>
      <c r="B7819" s="104">
        <v>1.3813875402062457</v>
      </c>
      <c r="C7819" s="104">
        <v>1.0270201369381196</v>
      </c>
      <c r="D7819" s="104">
        <v>1.0222493218315167</v>
      </c>
      <c r="E7819" s="99">
        <v>2983130545.3699999</v>
      </c>
      <c r="K7819" s="27">
        <v>1148852452.77</v>
      </c>
      <c r="L7819" s="27">
        <v>0.78029999999999999</v>
      </c>
    </row>
    <row r="7820" spans="1:12" x14ac:dyDescent="0.25">
      <c r="A7820" s="91">
        <v>7812</v>
      </c>
      <c r="B7820" s="104">
        <v>0.83253519328581604</v>
      </c>
      <c r="C7820" s="104">
        <v>0.97967772607426351</v>
      </c>
      <c r="D7820" s="104">
        <v>0.96194559848413963</v>
      </c>
      <c r="E7820" s="99">
        <v>-1406395400.45</v>
      </c>
      <c r="K7820" s="27">
        <v>1148958929.9100001</v>
      </c>
      <c r="L7820" s="27">
        <v>0.78039999999999998</v>
      </c>
    </row>
    <row r="7821" spans="1:12" x14ac:dyDescent="0.25">
      <c r="A7821" s="91">
        <v>7813</v>
      </c>
      <c r="B7821" s="104">
        <v>0.89897837184465257</v>
      </c>
      <c r="C7821" s="104">
        <v>1.0458722458649126</v>
      </c>
      <c r="D7821" s="104">
        <v>1.0160009418524407</v>
      </c>
      <c r="E7821" s="99">
        <v>949089787.04999995</v>
      </c>
      <c r="K7821" s="27">
        <v>1149300296.77</v>
      </c>
      <c r="L7821" s="27">
        <v>0.78049999999999997</v>
      </c>
    </row>
    <row r="7822" spans="1:12" x14ac:dyDescent="0.25">
      <c r="A7822" s="91">
        <v>7814</v>
      </c>
      <c r="B7822" s="104">
        <v>0.95249628136509012</v>
      </c>
      <c r="C7822" s="104">
        <v>0.96266178946652936</v>
      </c>
      <c r="D7822" s="104">
        <v>1.0159593330607457</v>
      </c>
      <c r="E7822" s="99">
        <v>-419579418.19999999</v>
      </c>
      <c r="K7822" s="27">
        <v>1149968784.3399999</v>
      </c>
      <c r="L7822" s="27">
        <v>0.78059999999999996</v>
      </c>
    </row>
    <row r="7823" spans="1:12" x14ac:dyDescent="0.25">
      <c r="A7823" s="91">
        <v>7815</v>
      </c>
      <c r="B7823" s="104">
        <v>0.90664390687923269</v>
      </c>
      <c r="C7823" s="104">
        <v>1.006596526934967</v>
      </c>
      <c r="D7823" s="104">
        <v>1.049248411325945</v>
      </c>
      <c r="E7823" s="99">
        <v>868805848.04999995</v>
      </c>
      <c r="K7823" s="27">
        <v>1151776812.5999999</v>
      </c>
      <c r="L7823" s="27">
        <v>0.78069999999999995</v>
      </c>
    </row>
    <row r="7824" spans="1:12" x14ac:dyDescent="0.25">
      <c r="A7824" s="91">
        <v>7816</v>
      </c>
      <c r="B7824" s="104">
        <v>0.76364757618572654</v>
      </c>
      <c r="C7824" s="104">
        <v>1.001043136205126</v>
      </c>
      <c r="D7824" s="104">
        <v>1.0015309450902508</v>
      </c>
      <c r="E7824" s="99">
        <v>-648788864.72000003</v>
      </c>
      <c r="K7824" s="27">
        <v>1151979733</v>
      </c>
      <c r="L7824" s="27">
        <v>0.78080000000000005</v>
      </c>
    </row>
    <row r="7825" spans="1:12" x14ac:dyDescent="0.25">
      <c r="A7825" s="91">
        <v>7817</v>
      </c>
      <c r="B7825" s="104">
        <v>1.5285927119368037</v>
      </c>
      <c r="C7825" s="104">
        <v>1.0279588565878652</v>
      </c>
      <c r="D7825" s="104">
        <v>0.99061158459770693</v>
      </c>
      <c r="E7825" s="99">
        <v>2691075567.4499998</v>
      </c>
      <c r="K7825" s="27">
        <v>1153019480.49</v>
      </c>
      <c r="L7825" s="27">
        <v>0.78090000000000004</v>
      </c>
    </row>
    <row r="7826" spans="1:12" x14ac:dyDescent="0.25">
      <c r="A7826" s="91">
        <v>7818</v>
      </c>
      <c r="B7826" s="104">
        <v>1.3446934369394483</v>
      </c>
      <c r="C7826" s="104">
        <v>0.95484890691304614</v>
      </c>
      <c r="D7826" s="104">
        <v>0.99770801372293461</v>
      </c>
      <c r="E7826" s="99">
        <v>149009622</v>
      </c>
      <c r="K7826" s="27">
        <v>1153223731.45</v>
      </c>
      <c r="L7826" s="27">
        <v>0.78100000000000003</v>
      </c>
    </row>
    <row r="7827" spans="1:12" x14ac:dyDescent="0.25">
      <c r="A7827" s="91">
        <v>7819</v>
      </c>
      <c r="B7827" s="104">
        <v>0.88055090819964754</v>
      </c>
      <c r="C7827" s="104">
        <v>0.99220903419845696</v>
      </c>
      <c r="D7827" s="104">
        <v>0.97498437642970937</v>
      </c>
      <c r="E7827" s="99">
        <v>-841056075.42999995</v>
      </c>
      <c r="K7827" s="27">
        <v>1153238197.1700001</v>
      </c>
      <c r="L7827" s="27">
        <v>0.78110000000000002</v>
      </c>
    </row>
    <row r="7828" spans="1:12" x14ac:dyDescent="0.25">
      <c r="A7828" s="91">
        <v>7820</v>
      </c>
      <c r="B7828" s="104">
        <v>1.298594385352408</v>
      </c>
      <c r="C7828" s="104">
        <v>1.0410986231444852</v>
      </c>
      <c r="D7828" s="104">
        <v>1.0098307970218017</v>
      </c>
      <c r="E7828" s="99">
        <v>2632881630.6799998</v>
      </c>
      <c r="K7828" s="27">
        <v>1153541189.1900001</v>
      </c>
      <c r="L7828" s="27">
        <v>0.78120000000000001</v>
      </c>
    </row>
    <row r="7829" spans="1:12" x14ac:dyDescent="0.25">
      <c r="A7829" s="91">
        <v>7821</v>
      </c>
      <c r="B7829" s="104">
        <v>1.0999086435023993</v>
      </c>
      <c r="C7829" s="104">
        <v>1.0305921038747596</v>
      </c>
      <c r="D7829" s="104">
        <v>0.98570322529876564</v>
      </c>
      <c r="E7829" s="99">
        <v>900726318.19000006</v>
      </c>
      <c r="K7829" s="27">
        <v>1153599218.53</v>
      </c>
      <c r="L7829" s="27">
        <v>0.78129999999999999</v>
      </c>
    </row>
    <row r="7830" spans="1:12" x14ac:dyDescent="0.25">
      <c r="A7830" s="91">
        <v>7822</v>
      </c>
      <c r="B7830" s="104">
        <v>1.4918131000399755</v>
      </c>
      <c r="C7830" s="104">
        <v>0.96578100976108971</v>
      </c>
      <c r="D7830" s="104">
        <v>0.99226872050552917</v>
      </c>
      <c r="E7830" s="99">
        <v>718026456.92999995</v>
      </c>
      <c r="K7830" s="27">
        <v>1153665443.4100001</v>
      </c>
      <c r="L7830" s="27">
        <v>0.78139999999999998</v>
      </c>
    </row>
    <row r="7831" spans="1:12" x14ac:dyDescent="0.25">
      <c r="A7831" s="91">
        <v>7823</v>
      </c>
      <c r="B7831" s="104">
        <v>1.3444328842306918</v>
      </c>
      <c r="C7831" s="104">
        <v>0.99220810867336195</v>
      </c>
      <c r="D7831" s="104">
        <v>1.0269767125124012</v>
      </c>
      <c r="E7831" s="99">
        <v>1963727208.04</v>
      </c>
      <c r="K7831" s="27">
        <v>1154302572.8299999</v>
      </c>
      <c r="L7831" s="27">
        <v>0.78149999999999997</v>
      </c>
    </row>
    <row r="7832" spans="1:12" x14ac:dyDescent="0.25">
      <c r="A7832" s="91">
        <v>7824</v>
      </c>
      <c r="B7832" s="104">
        <v>0.8270073377773699</v>
      </c>
      <c r="C7832" s="104">
        <v>0.98112568757593943</v>
      </c>
      <c r="D7832" s="104">
        <v>1.0186035439748318</v>
      </c>
      <c r="E7832" s="99">
        <v>-466284332.82999998</v>
      </c>
      <c r="K7832" s="27">
        <v>1154440613.6900001</v>
      </c>
      <c r="L7832" s="27">
        <v>0.78159999999999996</v>
      </c>
    </row>
    <row r="7833" spans="1:12" x14ac:dyDescent="0.25">
      <c r="A7833" s="91">
        <v>7825</v>
      </c>
      <c r="B7833" s="104">
        <v>1.3991225648244394</v>
      </c>
      <c r="C7833" s="104">
        <v>0.97130912345410625</v>
      </c>
      <c r="D7833" s="104">
        <v>1.008034661545923</v>
      </c>
      <c r="E7833" s="99">
        <v>1049838112.9400001</v>
      </c>
      <c r="K7833" s="27">
        <v>1154774280.8199999</v>
      </c>
      <c r="L7833" s="27">
        <v>0.78169999999999995</v>
      </c>
    </row>
    <row r="7834" spans="1:12" x14ac:dyDescent="0.25">
      <c r="A7834" s="91">
        <v>7826</v>
      </c>
      <c r="B7834" s="104">
        <v>1.1321994607209689</v>
      </c>
      <c r="C7834" s="104">
        <v>1.0475394056542373</v>
      </c>
      <c r="D7834" s="104">
        <v>1.035516667194724</v>
      </c>
      <c r="E7834" s="99">
        <v>2615149103.8000002</v>
      </c>
      <c r="K7834" s="27">
        <v>1155051621.0899999</v>
      </c>
      <c r="L7834" s="27">
        <v>0.78180000000000005</v>
      </c>
    </row>
    <row r="7835" spans="1:12" x14ac:dyDescent="0.25">
      <c r="A7835" s="91">
        <v>7827</v>
      </c>
      <c r="B7835" s="104">
        <v>1.0916825504235061</v>
      </c>
      <c r="C7835" s="104">
        <v>0.99664424561117515</v>
      </c>
      <c r="D7835" s="104">
        <v>1.0085484309633159</v>
      </c>
      <c r="E7835" s="99">
        <v>630637802.33000004</v>
      </c>
      <c r="K7835" s="27">
        <v>1155123690.96</v>
      </c>
      <c r="L7835" s="27">
        <v>0.78190000000000004</v>
      </c>
    </row>
    <row r="7836" spans="1:12" x14ac:dyDescent="0.25">
      <c r="A7836" s="91">
        <v>7828</v>
      </c>
      <c r="B7836" s="104">
        <v>0.79671379176949408</v>
      </c>
      <c r="C7836" s="104">
        <v>0.9549994084037553</v>
      </c>
      <c r="D7836" s="104">
        <v>1.0305701773591256</v>
      </c>
      <c r="E7836" s="99">
        <v>-821871747.77999997</v>
      </c>
      <c r="K7836" s="27">
        <v>1155432489.8099999</v>
      </c>
      <c r="L7836" s="27">
        <v>0.78200000000000003</v>
      </c>
    </row>
    <row r="7837" spans="1:12" x14ac:dyDescent="0.25">
      <c r="A7837" s="91">
        <v>7829</v>
      </c>
      <c r="B7837" s="104">
        <v>0.88162125736397612</v>
      </c>
      <c r="C7837" s="104">
        <v>0.95154521529466984</v>
      </c>
      <c r="D7837" s="104">
        <v>1.0026149182232149</v>
      </c>
      <c r="E7837" s="99">
        <v>-1076395432.79</v>
      </c>
      <c r="K7837" s="27">
        <v>1155756282.6900001</v>
      </c>
      <c r="L7837" s="27">
        <v>0.78210000000000002</v>
      </c>
    </row>
    <row r="7838" spans="1:12" x14ac:dyDescent="0.25">
      <c r="A7838" s="91">
        <v>7830</v>
      </c>
      <c r="B7838" s="104">
        <v>0.78975532299132023</v>
      </c>
      <c r="C7838" s="104">
        <v>0.97789155305257613</v>
      </c>
      <c r="D7838" s="104">
        <v>0.98717046856321677</v>
      </c>
      <c r="E7838" s="99">
        <v>-1146250169.22</v>
      </c>
      <c r="K7838" s="27">
        <v>1156108840.79</v>
      </c>
      <c r="L7838" s="27">
        <v>0.78220000000000001</v>
      </c>
    </row>
    <row r="7839" spans="1:12" x14ac:dyDescent="0.25">
      <c r="A7839" s="91">
        <v>7831</v>
      </c>
      <c r="B7839" s="104">
        <v>1.0408674578436008</v>
      </c>
      <c r="C7839" s="104">
        <v>1.0207292237659256</v>
      </c>
      <c r="D7839" s="104">
        <v>1.0068814262094292</v>
      </c>
      <c r="E7839" s="99">
        <v>916082411.98000002</v>
      </c>
      <c r="K7839" s="27">
        <v>1156529020.1199999</v>
      </c>
      <c r="L7839" s="27">
        <v>0.7823</v>
      </c>
    </row>
    <row r="7840" spans="1:12" x14ac:dyDescent="0.25">
      <c r="A7840" s="91">
        <v>7832</v>
      </c>
      <c r="B7840" s="104">
        <v>1.3853019135602276</v>
      </c>
      <c r="C7840" s="104">
        <v>1.0086048254519935</v>
      </c>
      <c r="D7840" s="104">
        <v>1.0371939907035042</v>
      </c>
      <c r="E7840" s="99">
        <v>2895657519.04</v>
      </c>
      <c r="K7840" s="27">
        <v>1157136892.27</v>
      </c>
      <c r="L7840" s="27">
        <v>0.78239999999999998</v>
      </c>
    </row>
    <row r="7841" spans="1:12" x14ac:dyDescent="0.25">
      <c r="A7841" s="91">
        <v>7833</v>
      </c>
      <c r="B7841" s="104">
        <v>1.3660281730512722</v>
      </c>
      <c r="C7841" s="104">
        <v>1.0204119550535706</v>
      </c>
      <c r="D7841" s="104">
        <v>0.99799430285572754</v>
      </c>
      <c r="E7841" s="99">
        <v>2034504163.1199999</v>
      </c>
      <c r="K7841" s="27">
        <v>1157641757.9400001</v>
      </c>
      <c r="L7841" s="27">
        <v>0.78249999999999997</v>
      </c>
    </row>
    <row r="7842" spans="1:12" x14ac:dyDescent="0.25">
      <c r="A7842" s="91">
        <v>7834</v>
      </c>
      <c r="B7842" s="104">
        <v>1.1216071260552132</v>
      </c>
      <c r="C7842" s="104">
        <v>1.0185190506989519</v>
      </c>
      <c r="D7842" s="104">
        <v>0.99531612532356095</v>
      </c>
      <c r="E7842" s="99">
        <v>939395094.07000005</v>
      </c>
      <c r="K7842" s="27">
        <v>1157852320.76</v>
      </c>
      <c r="L7842" s="27">
        <v>0.78259999999999996</v>
      </c>
    </row>
    <row r="7843" spans="1:12" x14ac:dyDescent="0.25">
      <c r="A7843" s="91">
        <v>7835</v>
      </c>
      <c r="B7843" s="104">
        <v>0.70595427332358607</v>
      </c>
      <c r="C7843" s="104">
        <v>1.0357215929331696</v>
      </c>
      <c r="D7843" s="104">
        <v>0.9979709831449155</v>
      </c>
      <c r="E7843" s="99">
        <v>-421279075.31</v>
      </c>
      <c r="K7843" s="27">
        <v>1157960423.8099999</v>
      </c>
      <c r="L7843" s="27">
        <v>0.78269999999999995</v>
      </c>
    </row>
    <row r="7844" spans="1:12" x14ac:dyDescent="0.25">
      <c r="A7844" s="91">
        <v>7836</v>
      </c>
      <c r="B7844" s="104">
        <v>0.76113725523925391</v>
      </c>
      <c r="C7844" s="104">
        <v>0.96029556352375223</v>
      </c>
      <c r="D7844" s="104">
        <v>0.98680548759339737</v>
      </c>
      <c r="E7844" s="99">
        <v>-1503608647.9400001</v>
      </c>
      <c r="K7844" s="27">
        <v>1158123894</v>
      </c>
      <c r="L7844" s="27">
        <v>0.78280000000000005</v>
      </c>
    </row>
    <row r="7845" spans="1:12" x14ac:dyDescent="0.25">
      <c r="A7845" s="91">
        <v>7837</v>
      </c>
      <c r="B7845" s="104">
        <v>0.7644561494146821</v>
      </c>
      <c r="C7845" s="104">
        <v>1.0136456907050331</v>
      </c>
      <c r="D7845" s="104">
        <v>0.97339901387699923</v>
      </c>
      <c r="E7845" s="99">
        <v>-891404392.38</v>
      </c>
      <c r="K7845" s="27">
        <v>1158325536.72</v>
      </c>
      <c r="L7845" s="27">
        <v>0.78290000000000004</v>
      </c>
    </row>
    <row r="7846" spans="1:12" x14ac:dyDescent="0.25">
      <c r="A7846" s="91">
        <v>7838</v>
      </c>
      <c r="B7846" s="104">
        <v>1.1971999998726499</v>
      </c>
      <c r="C7846" s="104">
        <v>1.0001548306323567</v>
      </c>
      <c r="D7846" s="104">
        <v>0.9785845348201383</v>
      </c>
      <c r="E7846" s="99">
        <v>385823555.75</v>
      </c>
      <c r="K7846" s="27">
        <v>1158466288.6600001</v>
      </c>
      <c r="L7846" s="27">
        <v>0.78300000000000003</v>
      </c>
    </row>
    <row r="7847" spans="1:12" x14ac:dyDescent="0.25">
      <c r="A7847" s="91">
        <v>7839</v>
      </c>
      <c r="B7847" s="104">
        <v>0.87297501025553159</v>
      </c>
      <c r="C7847" s="104">
        <v>1.0191191151936476</v>
      </c>
      <c r="D7847" s="104">
        <v>0.98592222414765596</v>
      </c>
      <c r="E7847" s="99">
        <v>-202670573.74000001</v>
      </c>
      <c r="K7847" s="27">
        <v>1158835574.8699999</v>
      </c>
      <c r="L7847" s="27">
        <v>0.78310000000000002</v>
      </c>
    </row>
    <row r="7848" spans="1:12" x14ac:dyDescent="0.25">
      <c r="A7848" s="91">
        <v>7840</v>
      </c>
      <c r="B7848" s="104">
        <v>1.0820234871041903</v>
      </c>
      <c r="C7848" s="104">
        <v>1.0030654029608084</v>
      </c>
      <c r="D7848" s="104">
        <v>1.0021916326164197</v>
      </c>
      <c r="E7848" s="99">
        <v>596334349.94000006</v>
      </c>
      <c r="K7848" s="27">
        <v>1160612470.5599999</v>
      </c>
      <c r="L7848" s="27">
        <v>0.78320000000000001</v>
      </c>
    </row>
    <row r="7849" spans="1:12" x14ac:dyDescent="0.25">
      <c r="A7849" s="91">
        <v>7841</v>
      </c>
      <c r="B7849" s="104">
        <v>0.75185997183778897</v>
      </c>
      <c r="C7849" s="104">
        <v>0.98942620926106084</v>
      </c>
      <c r="D7849" s="104">
        <v>1.0161185430691855</v>
      </c>
      <c r="E7849" s="99">
        <v>-650174824.63999999</v>
      </c>
      <c r="K7849" s="27">
        <v>1161185160.8299999</v>
      </c>
      <c r="L7849" s="27">
        <v>0.7833</v>
      </c>
    </row>
    <row r="7850" spans="1:12" x14ac:dyDescent="0.25">
      <c r="A7850" s="91">
        <v>7842</v>
      </c>
      <c r="B7850" s="104">
        <v>1.1265034003844974</v>
      </c>
      <c r="C7850" s="104">
        <v>1.0214323354522317</v>
      </c>
      <c r="D7850" s="104">
        <v>0.9961344226016049</v>
      </c>
      <c r="E7850" s="99">
        <v>1044288149.51</v>
      </c>
      <c r="K7850" s="27">
        <v>1161697998.54</v>
      </c>
      <c r="L7850" s="27">
        <v>0.78339999999999999</v>
      </c>
    </row>
    <row r="7851" spans="1:12" x14ac:dyDescent="0.25">
      <c r="A7851" s="91">
        <v>7843</v>
      </c>
      <c r="B7851" s="104">
        <v>1.0028817373891403</v>
      </c>
      <c r="C7851" s="104">
        <v>1.0108771799371183</v>
      </c>
      <c r="D7851" s="104">
        <v>0.99202504431224747</v>
      </c>
      <c r="E7851" s="99">
        <v>247302438.81</v>
      </c>
      <c r="K7851" s="27">
        <v>1163842348.78</v>
      </c>
      <c r="L7851" s="27">
        <v>0.78349999999999997</v>
      </c>
    </row>
    <row r="7852" spans="1:12" x14ac:dyDescent="0.25">
      <c r="A7852" s="91">
        <v>7844</v>
      </c>
      <c r="B7852" s="104">
        <v>0.90948657753614448</v>
      </c>
      <c r="C7852" s="104">
        <v>0.96394509202899958</v>
      </c>
      <c r="D7852" s="104">
        <v>0.99640958117600043</v>
      </c>
      <c r="E7852" s="99">
        <v>-881473541.73000002</v>
      </c>
      <c r="K7852" s="27">
        <v>1163988970.77</v>
      </c>
      <c r="L7852" s="27">
        <v>0.78359999999999996</v>
      </c>
    </row>
    <row r="7853" spans="1:12" x14ac:dyDescent="0.25">
      <c r="A7853" s="91">
        <v>7845</v>
      </c>
      <c r="B7853" s="104">
        <v>0.95034062085503457</v>
      </c>
      <c r="C7853" s="104">
        <v>0.96454571198143957</v>
      </c>
      <c r="D7853" s="104">
        <v>1.0077279721717904</v>
      </c>
      <c r="E7853" s="99">
        <v>-542665089.50999999</v>
      </c>
      <c r="K7853" s="27">
        <v>1164460621</v>
      </c>
      <c r="L7853" s="27">
        <v>0.78369999999999995</v>
      </c>
    </row>
    <row r="7854" spans="1:12" x14ac:dyDescent="0.25">
      <c r="A7854" s="91">
        <v>7846</v>
      </c>
      <c r="B7854" s="104">
        <v>1.1866865879660617</v>
      </c>
      <c r="C7854" s="104">
        <v>1.0039115371210854</v>
      </c>
      <c r="D7854" s="104">
        <v>0.97089813715287354</v>
      </c>
      <c r="E7854" s="99">
        <v>254306228.71000001</v>
      </c>
      <c r="K7854" s="27">
        <v>1164801493.48</v>
      </c>
      <c r="L7854" s="27">
        <v>0.78380000000000005</v>
      </c>
    </row>
    <row r="7855" spans="1:12" x14ac:dyDescent="0.25">
      <c r="A7855" s="91">
        <v>7847</v>
      </c>
      <c r="B7855" s="104">
        <v>0.95951171735330409</v>
      </c>
      <c r="C7855" s="104">
        <v>1.0095609944352506</v>
      </c>
      <c r="D7855" s="104">
        <v>0.99152898699841152</v>
      </c>
      <c r="E7855" s="99">
        <v>50363016.200000003</v>
      </c>
      <c r="K7855" s="27">
        <v>1165039289.8900001</v>
      </c>
      <c r="L7855" s="27">
        <v>0.78390000000000004</v>
      </c>
    </row>
    <row r="7856" spans="1:12" x14ac:dyDescent="0.25">
      <c r="A7856" s="91">
        <v>7848</v>
      </c>
      <c r="B7856" s="104">
        <v>0.85791697903021491</v>
      </c>
      <c r="C7856" s="104">
        <v>1.001318660048637</v>
      </c>
      <c r="D7856" s="104">
        <v>0.99573942838578544</v>
      </c>
      <c r="E7856" s="99">
        <v>-393578039.02999997</v>
      </c>
      <c r="K7856" s="27">
        <v>1165299027.6600001</v>
      </c>
      <c r="L7856" s="27">
        <v>0.78400000000000003</v>
      </c>
    </row>
    <row r="7857" spans="1:12" x14ac:dyDescent="0.25">
      <c r="A7857" s="91">
        <v>7849</v>
      </c>
      <c r="B7857" s="104">
        <v>1.1334796298512462</v>
      </c>
      <c r="C7857" s="104">
        <v>1.0002146837341235</v>
      </c>
      <c r="D7857" s="104">
        <v>1.0024881933589096</v>
      </c>
      <c r="E7857" s="99">
        <v>731875645.71000004</v>
      </c>
      <c r="K7857" s="27">
        <v>1165340459.3199999</v>
      </c>
      <c r="L7857" s="27">
        <v>0.78410000000000002</v>
      </c>
    </row>
    <row r="7858" spans="1:12" x14ac:dyDescent="0.25">
      <c r="A7858" s="91">
        <v>7850</v>
      </c>
      <c r="B7858" s="104">
        <v>1.1843842547573531</v>
      </c>
      <c r="C7858" s="104">
        <v>0.98442630034090806</v>
      </c>
      <c r="D7858" s="104">
        <v>0.99378884547110924</v>
      </c>
      <c r="E7858" s="99">
        <v>334145119.35000002</v>
      </c>
      <c r="K7858" s="27">
        <v>1165466092.5699999</v>
      </c>
      <c r="L7858" s="27">
        <v>0.78420000000000001</v>
      </c>
    </row>
    <row r="7859" spans="1:12" x14ac:dyDescent="0.25">
      <c r="A7859" s="91">
        <v>7851</v>
      </c>
      <c r="B7859" s="104">
        <v>0.82947367155520801</v>
      </c>
      <c r="C7859" s="104">
        <v>1.0156234844540342</v>
      </c>
      <c r="D7859" s="104">
        <v>0.97731253350087843</v>
      </c>
      <c r="E7859" s="99">
        <v>-571376971.72000003</v>
      </c>
      <c r="K7859" s="27">
        <v>1166529782.9300001</v>
      </c>
      <c r="L7859" s="27">
        <v>0.7843</v>
      </c>
    </row>
    <row r="7860" spans="1:12" x14ac:dyDescent="0.25">
      <c r="A7860" s="91">
        <v>7852</v>
      </c>
      <c r="B7860" s="104">
        <v>0.99141772732835143</v>
      </c>
      <c r="C7860" s="104">
        <v>0.94945919265950629</v>
      </c>
      <c r="D7860" s="104">
        <v>1.0098167118721035</v>
      </c>
      <c r="E7860" s="99">
        <v>-681438486.14999998</v>
      </c>
      <c r="K7860" s="27">
        <v>1166644346.47</v>
      </c>
      <c r="L7860" s="27">
        <v>0.78439999999999999</v>
      </c>
    </row>
    <row r="7861" spans="1:12" x14ac:dyDescent="0.25">
      <c r="A7861" s="91">
        <v>7853</v>
      </c>
      <c r="B7861" s="104">
        <v>1.055303207927101</v>
      </c>
      <c r="C7861" s="104">
        <v>0.98941507754279012</v>
      </c>
      <c r="D7861" s="104">
        <v>1.0053079095028588</v>
      </c>
      <c r="E7861" s="99">
        <v>268196073.97999999</v>
      </c>
      <c r="K7861" s="27">
        <v>1166775723.8599999</v>
      </c>
      <c r="L7861" s="27">
        <v>0.78449999999999998</v>
      </c>
    </row>
    <row r="7862" spans="1:12" x14ac:dyDescent="0.25">
      <c r="A7862" s="91">
        <v>7854</v>
      </c>
      <c r="B7862" s="104">
        <v>1.2053695028146993</v>
      </c>
      <c r="C7862" s="104">
        <v>0.97894094269135279</v>
      </c>
      <c r="D7862" s="104">
        <v>0.98652787563716315</v>
      </c>
      <c r="E7862" s="99">
        <v>93930436.609999999</v>
      </c>
      <c r="K7862" s="27">
        <v>1166926823.77</v>
      </c>
      <c r="L7862" s="27">
        <v>0.78459999999999996</v>
      </c>
    </row>
    <row r="7863" spans="1:12" x14ac:dyDescent="0.25">
      <c r="A7863" s="91">
        <v>7855</v>
      </c>
      <c r="B7863" s="104">
        <v>0.82613900190598877</v>
      </c>
      <c r="C7863" s="104">
        <v>1.0188702707913011</v>
      </c>
      <c r="D7863" s="104">
        <v>0.97782195805296879</v>
      </c>
      <c r="E7863" s="99">
        <v>-521373749.79000002</v>
      </c>
      <c r="K7863" s="27">
        <v>1167445674.27</v>
      </c>
      <c r="L7863" s="27">
        <v>0.78469999999999995</v>
      </c>
    </row>
    <row r="7864" spans="1:12" x14ac:dyDescent="0.25">
      <c r="A7864" s="91">
        <v>7856</v>
      </c>
      <c r="B7864" s="104">
        <v>1.5126297870087055</v>
      </c>
      <c r="C7864" s="104">
        <v>1.0274664271056637</v>
      </c>
      <c r="D7864" s="104">
        <v>0.98319583333087557</v>
      </c>
      <c r="E7864" s="99">
        <v>2376472848.3400002</v>
      </c>
      <c r="K7864" s="27">
        <v>1168908390.5699999</v>
      </c>
      <c r="L7864" s="27">
        <v>0.78480000000000005</v>
      </c>
    </row>
    <row r="7865" spans="1:12" x14ac:dyDescent="0.25">
      <c r="A7865" s="91">
        <v>7857</v>
      </c>
      <c r="B7865" s="104">
        <v>0.86435338784922888</v>
      </c>
      <c r="C7865" s="104">
        <v>0.96321345177023376</v>
      </c>
      <c r="D7865" s="104">
        <v>1.0207141969035891</v>
      </c>
      <c r="E7865" s="99">
        <v>-613456720.17999995</v>
      </c>
      <c r="K7865" s="27">
        <v>1169062648.46</v>
      </c>
      <c r="L7865" s="27">
        <v>0.78490000000000004</v>
      </c>
    </row>
    <row r="7866" spans="1:12" x14ac:dyDescent="0.25">
      <c r="A7866" s="91">
        <v>7858</v>
      </c>
      <c r="B7866" s="104">
        <v>1.1485076600038095</v>
      </c>
      <c r="C7866" s="104">
        <v>0.98633320673484903</v>
      </c>
      <c r="D7866" s="104">
        <v>0.99062534087466358</v>
      </c>
      <c r="E7866" s="99">
        <v>189782340.31</v>
      </c>
      <c r="K7866" s="27">
        <v>1169219174.47</v>
      </c>
      <c r="L7866" s="27">
        <v>0.78500000000000003</v>
      </c>
    </row>
    <row r="7867" spans="1:12" x14ac:dyDescent="0.25">
      <c r="A7867" s="91">
        <v>7859</v>
      </c>
      <c r="B7867" s="104">
        <v>1.3623331109672228</v>
      </c>
      <c r="C7867" s="104">
        <v>0.99181211199881436</v>
      </c>
      <c r="D7867" s="104">
        <v>0.99724663725047302</v>
      </c>
      <c r="E7867" s="99">
        <v>1207083881.8399999</v>
      </c>
      <c r="K7867" s="27">
        <v>1169577180.3499999</v>
      </c>
      <c r="L7867" s="27">
        <v>0.78510000000000002</v>
      </c>
    </row>
    <row r="7868" spans="1:12" x14ac:dyDescent="0.25">
      <c r="A7868" s="91">
        <v>7860</v>
      </c>
      <c r="B7868" s="104">
        <v>0.93600871455003709</v>
      </c>
      <c r="C7868" s="104">
        <v>1.0080851347596842</v>
      </c>
      <c r="D7868" s="104">
        <v>0.99545427278156262</v>
      </c>
      <c r="E7868" s="99">
        <v>10896190.35</v>
      </c>
      <c r="K7868" s="27">
        <v>1169743482.5</v>
      </c>
      <c r="L7868" s="27">
        <v>0.78520000000000001</v>
      </c>
    </row>
    <row r="7869" spans="1:12" x14ac:dyDescent="0.25">
      <c r="A7869" s="91">
        <v>7861</v>
      </c>
      <c r="B7869" s="104">
        <v>0.92940707712951076</v>
      </c>
      <c r="C7869" s="104">
        <v>1.0013048537934497</v>
      </c>
      <c r="D7869" s="104">
        <v>0.97516870124865307</v>
      </c>
      <c r="E7869" s="99">
        <v>-523792371.35000002</v>
      </c>
      <c r="K7869" s="27">
        <v>1169866869.6099999</v>
      </c>
      <c r="L7869" s="27">
        <v>0.7853</v>
      </c>
    </row>
    <row r="7870" spans="1:12" x14ac:dyDescent="0.25">
      <c r="A7870" s="91">
        <v>7862</v>
      </c>
      <c r="B7870" s="104">
        <v>1.218373593107789</v>
      </c>
      <c r="C7870" s="104">
        <v>0.99401778481482117</v>
      </c>
      <c r="D7870" s="104">
        <v>1.0016508034202147</v>
      </c>
      <c r="E7870" s="99">
        <v>873749477.22000003</v>
      </c>
      <c r="K7870" s="27">
        <v>1170716806.22</v>
      </c>
      <c r="L7870" s="27">
        <v>0.78539999999999999</v>
      </c>
    </row>
    <row r="7871" spans="1:12" x14ac:dyDescent="0.25">
      <c r="A7871" s="91">
        <v>7863</v>
      </c>
      <c r="B7871" s="104">
        <v>0.99319170753283792</v>
      </c>
      <c r="C7871" s="104">
        <v>1.018886705605373</v>
      </c>
      <c r="D7871" s="104">
        <v>0.98249808826720564</v>
      </c>
      <c r="E7871" s="99">
        <v>175657245.09999999</v>
      </c>
      <c r="K7871" s="27">
        <v>1171311121.23</v>
      </c>
      <c r="L7871" s="27">
        <v>0.78549999999999998</v>
      </c>
    </row>
    <row r="7872" spans="1:12" x14ac:dyDescent="0.25">
      <c r="A7872" s="91">
        <v>7864</v>
      </c>
      <c r="B7872" s="104">
        <v>0.76437091387196776</v>
      </c>
      <c r="C7872" s="104">
        <v>0.99052517573233811</v>
      </c>
      <c r="D7872" s="104">
        <v>0.98366912647620453</v>
      </c>
      <c r="E7872" s="99">
        <v>-1082263565.4000001</v>
      </c>
      <c r="K7872" s="27">
        <v>1171329487.2</v>
      </c>
      <c r="L7872" s="27">
        <v>0.78559999999999997</v>
      </c>
    </row>
    <row r="7873" spans="1:12" x14ac:dyDescent="0.25">
      <c r="A7873" s="91">
        <v>7865</v>
      </c>
      <c r="B7873" s="104">
        <v>1.3461326627304864</v>
      </c>
      <c r="C7873" s="104">
        <v>1.0197917394769207</v>
      </c>
      <c r="D7873" s="104">
        <v>0.97108733277658532</v>
      </c>
      <c r="E7873" s="99">
        <v>1184820210.6099999</v>
      </c>
      <c r="K7873" s="27">
        <v>1171684383.78</v>
      </c>
      <c r="L7873" s="27">
        <v>0.78569999999999995</v>
      </c>
    </row>
    <row r="7874" spans="1:12" x14ac:dyDescent="0.25">
      <c r="A7874" s="91">
        <v>7866</v>
      </c>
      <c r="B7874" s="104">
        <v>0.72742554992732689</v>
      </c>
      <c r="C7874" s="104">
        <v>0.96543381805826489</v>
      </c>
      <c r="D7874" s="104">
        <v>1.0225719098169288</v>
      </c>
      <c r="E7874" s="99">
        <v>-1009264870.66</v>
      </c>
      <c r="K7874" s="27">
        <v>1173101691.47</v>
      </c>
      <c r="L7874" s="27">
        <v>0.78580000000000005</v>
      </c>
    </row>
    <row r="7875" spans="1:12" x14ac:dyDescent="0.25">
      <c r="A7875" s="91">
        <v>7867</v>
      </c>
      <c r="B7875" s="104">
        <v>1.4036238626135371</v>
      </c>
      <c r="C7875" s="104">
        <v>1.0168607103490845</v>
      </c>
      <c r="D7875" s="104">
        <v>1.0101295183754995</v>
      </c>
      <c r="E7875" s="99">
        <v>2438253794.6999998</v>
      </c>
      <c r="K7875" s="27">
        <v>1173496616.6199999</v>
      </c>
      <c r="L7875" s="27">
        <v>0.78590000000000004</v>
      </c>
    </row>
    <row r="7876" spans="1:12" x14ac:dyDescent="0.25">
      <c r="A7876" s="91">
        <v>7868</v>
      </c>
      <c r="B7876" s="104">
        <v>0.90216688569901415</v>
      </c>
      <c r="C7876" s="104">
        <v>0.99137608657619924</v>
      </c>
      <c r="D7876" s="104">
        <v>1.0300815506010397</v>
      </c>
      <c r="E7876" s="99">
        <v>207743321.91999999</v>
      </c>
      <c r="K7876" s="27">
        <v>1174061447.0999999</v>
      </c>
      <c r="L7876" s="27">
        <v>0.78600000000000003</v>
      </c>
    </row>
    <row r="7877" spans="1:12" x14ac:dyDescent="0.25">
      <c r="A7877" s="91">
        <v>7869</v>
      </c>
      <c r="B7877" s="104">
        <v>0.72439262703201246</v>
      </c>
      <c r="C7877" s="104">
        <v>0.95864926703528164</v>
      </c>
      <c r="D7877" s="104">
        <v>0.98774066584594711</v>
      </c>
      <c r="E7877" s="99">
        <v>-1609638935</v>
      </c>
      <c r="K7877" s="27">
        <v>1174382552.3</v>
      </c>
      <c r="L7877" s="27">
        <v>0.78610000000000002</v>
      </c>
    </row>
    <row r="7878" spans="1:12" x14ac:dyDescent="0.25">
      <c r="A7878" s="91">
        <v>7870</v>
      </c>
      <c r="B7878" s="104">
        <v>1.1952236582442406</v>
      </c>
      <c r="C7878" s="104">
        <v>0.99826684918969122</v>
      </c>
      <c r="D7878" s="104">
        <v>0.99265741742787927</v>
      </c>
      <c r="E7878" s="99">
        <v>676021479.79999995</v>
      </c>
      <c r="K7878" s="27">
        <v>1174500615.3399999</v>
      </c>
      <c r="L7878" s="27">
        <v>0.78620000000000001</v>
      </c>
    </row>
    <row r="7879" spans="1:12" x14ac:dyDescent="0.25">
      <c r="A7879" s="91">
        <v>7871</v>
      </c>
      <c r="B7879" s="104">
        <v>0.77133695509795142</v>
      </c>
      <c r="C7879" s="104">
        <v>0.95913900858147194</v>
      </c>
      <c r="D7879" s="104">
        <v>0.99360206526337569</v>
      </c>
      <c r="E7879" s="99">
        <v>-1393266885.05</v>
      </c>
      <c r="K7879" s="27">
        <v>1174774569.1700001</v>
      </c>
      <c r="L7879" s="27">
        <v>0.7863</v>
      </c>
    </row>
    <row r="7880" spans="1:12" x14ac:dyDescent="0.25">
      <c r="A7880" s="91">
        <v>7872</v>
      </c>
      <c r="B7880" s="104">
        <v>1.0515566540661123</v>
      </c>
      <c r="C7880" s="104">
        <v>0.98345745565308618</v>
      </c>
      <c r="D7880" s="104">
        <v>0.98784891541219766</v>
      </c>
      <c r="E7880" s="99">
        <v>-239738206.53</v>
      </c>
      <c r="K7880" s="27">
        <v>1174895924.2</v>
      </c>
      <c r="L7880" s="27">
        <v>0.78639999999999999</v>
      </c>
    </row>
    <row r="7881" spans="1:12" x14ac:dyDescent="0.25">
      <c r="A7881" s="91">
        <v>7873</v>
      </c>
      <c r="B7881" s="104">
        <v>1.2506826101321817</v>
      </c>
      <c r="C7881" s="104">
        <v>1.0202157623841954</v>
      </c>
      <c r="D7881" s="104">
        <v>0.98907274781822396</v>
      </c>
      <c r="E7881" s="99">
        <v>1330757266.4000001</v>
      </c>
      <c r="K7881" s="27">
        <v>1175115967.47</v>
      </c>
      <c r="L7881" s="27">
        <v>0.78649999999999998</v>
      </c>
    </row>
    <row r="7882" spans="1:12" x14ac:dyDescent="0.25">
      <c r="A7882" s="91">
        <v>7874</v>
      </c>
      <c r="B7882" s="104">
        <v>0.717380438599305</v>
      </c>
      <c r="C7882" s="104">
        <v>1.0441548540624186</v>
      </c>
      <c r="D7882" s="104">
        <v>1.0129684450899958</v>
      </c>
      <c r="E7882" s="99">
        <v>-22648393.379999999</v>
      </c>
      <c r="K7882" s="27">
        <v>1175655379.0899999</v>
      </c>
      <c r="L7882" s="27">
        <v>0.78659999999999997</v>
      </c>
    </row>
    <row r="7883" spans="1:12" x14ac:dyDescent="0.25">
      <c r="A7883" s="91">
        <v>7875</v>
      </c>
      <c r="B7883" s="104">
        <v>1.053544931041966</v>
      </c>
      <c r="C7883" s="104">
        <v>0.97314453792541422</v>
      </c>
      <c r="D7883" s="104">
        <v>0.98579013836873275</v>
      </c>
      <c r="E7883" s="99">
        <v>-494449120.04000002</v>
      </c>
      <c r="K7883" s="27">
        <v>1176540933.3800001</v>
      </c>
      <c r="L7883" s="27">
        <v>0.78669999999999995</v>
      </c>
    </row>
    <row r="7884" spans="1:12" x14ac:dyDescent="0.25">
      <c r="A7884" s="91">
        <v>7876</v>
      </c>
      <c r="B7884" s="104">
        <v>1.2009747445117207</v>
      </c>
      <c r="C7884" s="104">
        <v>0.97830075556266671</v>
      </c>
      <c r="D7884" s="104">
        <v>1.003853025696124</v>
      </c>
      <c r="E7884" s="99">
        <v>479478810.58999997</v>
      </c>
      <c r="K7884" s="27">
        <v>1176713058.98</v>
      </c>
      <c r="L7884" s="27">
        <v>0.78680000000000005</v>
      </c>
    </row>
    <row r="7885" spans="1:12" x14ac:dyDescent="0.25">
      <c r="A7885" s="91">
        <v>7877</v>
      </c>
      <c r="B7885" s="104">
        <v>0.79819000205336998</v>
      </c>
      <c r="C7885" s="104">
        <v>1.0436648070401924</v>
      </c>
      <c r="D7885" s="104">
        <v>1.0008975505412281</v>
      </c>
      <c r="E7885" s="99">
        <v>158506708.63999999</v>
      </c>
      <c r="K7885" s="27">
        <v>1177113251.4200001</v>
      </c>
      <c r="L7885" s="27">
        <v>0.78690000000000004</v>
      </c>
    </row>
    <row r="7886" spans="1:12" x14ac:dyDescent="0.25">
      <c r="A7886" s="91">
        <v>7878</v>
      </c>
      <c r="B7886" s="104">
        <v>0.71239355398343307</v>
      </c>
      <c r="C7886" s="104">
        <v>1.0068914486367562</v>
      </c>
      <c r="D7886" s="104">
        <v>0.97607255171106044</v>
      </c>
      <c r="E7886" s="99">
        <v>-1124189007.27</v>
      </c>
      <c r="K7886" s="27">
        <v>1177891100.74</v>
      </c>
      <c r="L7886" s="27">
        <v>0.78700000000000003</v>
      </c>
    </row>
    <row r="7887" spans="1:12" x14ac:dyDescent="0.25">
      <c r="A7887" s="91">
        <v>7879</v>
      </c>
      <c r="B7887" s="104">
        <v>1.1876523414034708</v>
      </c>
      <c r="C7887" s="104">
        <v>0.9945793168438537</v>
      </c>
      <c r="D7887" s="104">
        <v>1.0063290520414878</v>
      </c>
      <c r="E7887" s="99">
        <v>889640640.45000005</v>
      </c>
      <c r="K7887" s="27">
        <v>1178054773.28</v>
      </c>
      <c r="L7887" s="27">
        <v>0.78710000000000002</v>
      </c>
    </row>
    <row r="7888" spans="1:12" x14ac:dyDescent="0.25">
      <c r="A7888" s="91">
        <v>7880</v>
      </c>
      <c r="B7888" s="104">
        <v>1.505305565873577</v>
      </c>
      <c r="C7888" s="104">
        <v>0.97287295155698039</v>
      </c>
      <c r="D7888" s="104">
        <v>1.0303139687124745</v>
      </c>
      <c r="E7888" s="99">
        <v>2107605276.27</v>
      </c>
      <c r="K7888" s="27">
        <v>1178387850.5</v>
      </c>
      <c r="L7888" s="27">
        <v>0.78720000000000001</v>
      </c>
    </row>
    <row r="7889" spans="1:12" x14ac:dyDescent="0.25">
      <c r="A7889" s="91">
        <v>7881</v>
      </c>
      <c r="B7889" s="104">
        <v>0.68531186131687261</v>
      </c>
      <c r="C7889" s="104">
        <v>1.0473180278829215</v>
      </c>
      <c r="D7889" s="104">
        <v>1.0133578359979705</v>
      </c>
      <c r="E7889" s="99">
        <v>-128503025.40000001</v>
      </c>
      <c r="K7889" s="27">
        <v>1179460883.6500001</v>
      </c>
      <c r="L7889" s="27">
        <v>0.7873</v>
      </c>
    </row>
    <row r="7890" spans="1:12" x14ac:dyDescent="0.25">
      <c r="A7890" s="91">
        <v>7882</v>
      </c>
      <c r="B7890" s="104">
        <v>1.1488677012953816</v>
      </c>
      <c r="C7890" s="104">
        <v>1.0102995156292103</v>
      </c>
      <c r="D7890" s="104">
        <v>0.96853547622446567</v>
      </c>
      <c r="E7890" s="99">
        <v>224199867.81</v>
      </c>
      <c r="K7890" s="27">
        <v>1179604953.8</v>
      </c>
      <c r="L7890" s="27">
        <v>0.78739999999999999</v>
      </c>
    </row>
    <row r="7891" spans="1:12" x14ac:dyDescent="0.25">
      <c r="A7891" s="91">
        <v>7883</v>
      </c>
      <c r="B7891" s="104">
        <v>0.74524951892428848</v>
      </c>
      <c r="C7891" s="104">
        <v>1.0154256674838031</v>
      </c>
      <c r="D7891" s="104">
        <v>1.0187593473583727</v>
      </c>
      <c r="E7891" s="99">
        <v>-236952857.94</v>
      </c>
      <c r="K7891" s="27">
        <v>1179699387.28</v>
      </c>
      <c r="L7891" s="27">
        <v>0.78749999999999998</v>
      </c>
    </row>
    <row r="7892" spans="1:12" x14ac:dyDescent="0.25">
      <c r="A7892" s="91">
        <v>7884</v>
      </c>
      <c r="B7892" s="104">
        <v>0.87973557682434667</v>
      </c>
      <c r="C7892" s="104">
        <v>1.0137327519283539</v>
      </c>
      <c r="D7892" s="104">
        <v>1.0252089129407547</v>
      </c>
      <c r="E7892" s="99">
        <v>438020342.04000002</v>
      </c>
      <c r="K7892" s="27">
        <v>1179896136.1600001</v>
      </c>
      <c r="L7892" s="27">
        <v>0.78759999999999997</v>
      </c>
    </row>
    <row r="7893" spans="1:12" x14ac:dyDescent="0.25">
      <c r="A7893" s="91">
        <v>7885</v>
      </c>
      <c r="B7893" s="104">
        <v>1.2650748747145335</v>
      </c>
      <c r="C7893" s="104">
        <v>0.94532751541049853</v>
      </c>
      <c r="D7893" s="104">
        <v>1.015088408006724</v>
      </c>
      <c r="E7893" s="99">
        <v>112528756.48</v>
      </c>
      <c r="K7893" s="27">
        <v>1180398418.27</v>
      </c>
      <c r="L7893" s="27">
        <v>0.78769999999999996</v>
      </c>
    </row>
    <row r="7894" spans="1:12" x14ac:dyDescent="0.25">
      <c r="A7894" s="91">
        <v>7886</v>
      </c>
      <c r="B7894" s="104">
        <v>0.7497896972654039</v>
      </c>
      <c r="C7894" s="104">
        <v>1.0086301363814465</v>
      </c>
      <c r="D7894" s="104">
        <v>0.99972260961332082</v>
      </c>
      <c r="E7894" s="99">
        <v>-612911385.65999997</v>
      </c>
      <c r="K7894" s="27">
        <v>1181093824.02</v>
      </c>
      <c r="L7894" s="27">
        <v>0.78779999999999994</v>
      </c>
    </row>
    <row r="7895" spans="1:12" x14ac:dyDescent="0.25">
      <c r="A7895" s="91">
        <v>7887</v>
      </c>
      <c r="B7895" s="104">
        <v>0.73166840946404255</v>
      </c>
      <c r="C7895" s="104">
        <v>0.96180613366937873</v>
      </c>
      <c r="D7895" s="104">
        <v>0.98311305447803066</v>
      </c>
      <c r="E7895" s="99">
        <v>-1610559562.28</v>
      </c>
      <c r="K7895" s="27">
        <v>1181210291.54</v>
      </c>
      <c r="L7895" s="27">
        <v>0.78790000000000004</v>
      </c>
    </row>
    <row r="7896" spans="1:12" x14ac:dyDescent="0.25">
      <c r="A7896" s="91">
        <v>7888</v>
      </c>
      <c r="B7896" s="104">
        <v>0.84195287125215978</v>
      </c>
      <c r="C7896" s="104">
        <v>1.0146798861011159</v>
      </c>
      <c r="D7896" s="104">
        <v>0.99127609106739556</v>
      </c>
      <c r="E7896" s="99">
        <v>-301639737.27999997</v>
      </c>
      <c r="K7896" s="27">
        <v>1181729530.8599999</v>
      </c>
      <c r="L7896" s="27">
        <v>0.78800000000000003</v>
      </c>
    </row>
    <row r="7897" spans="1:12" x14ac:dyDescent="0.25">
      <c r="A7897" s="91">
        <v>7889</v>
      </c>
      <c r="B7897" s="104">
        <v>0.79811607056974432</v>
      </c>
      <c r="C7897" s="104">
        <v>0.97562924635321613</v>
      </c>
      <c r="D7897" s="104">
        <v>0.95977673291729082</v>
      </c>
      <c r="E7897" s="99">
        <v>-1589082921.9100001</v>
      </c>
      <c r="K7897" s="27">
        <v>1181963163.3299999</v>
      </c>
      <c r="L7897" s="27">
        <v>0.78810000000000002</v>
      </c>
    </row>
    <row r="7898" spans="1:12" x14ac:dyDescent="0.25">
      <c r="A7898" s="91">
        <v>7890</v>
      </c>
      <c r="B7898" s="104">
        <v>1.1742146994377478</v>
      </c>
      <c r="C7898" s="104">
        <v>1.0267918305312453</v>
      </c>
      <c r="D7898" s="104">
        <v>1.0160238302140432</v>
      </c>
      <c r="E7898" s="99">
        <v>1851745059.9200001</v>
      </c>
      <c r="K7898" s="27">
        <v>1181980064.8399999</v>
      </c>
      <c r="L7898" s="27">
        <v>0.78820000000000001</v>
      </c>
    </row>
    <row r="7899" spans="1:12" x14ac:dyDescent="0.25">
      <c r="A7899" s="91">
        <v>7891</v>
      </c>
      <c r="B7899" s="104">
        <v>0.71757110256031575</v>
      </c>
      <c r="C7899" s="104">
        <v>1.000636287934614</v>
      </c>
      <c r="D7899" s="104">
        <v>1.0121316827460896</v>
      </c>
      <c r="E7899" s="99">
        <v>-672633696.36000001</v>
      </c>
      <c r="K7899" s="27">
        <v>1182877862.1400001</v>
      </c>
      <c r="L7899" s="27">
        <v>0.7883</v>
      </c>
    </row>
    <row r="7900" spans="1:12" x14ac:dyDescent="0.25">
      <c r="A7900" s="91">
        <v>7892</v>
      </c>
      <c r="B7900" s="104">
        <v>1.1151019126419182</v>
      </c>
      <c r="C7900" s="104">
        <v>1.0192171344116647</v>
      </c>
      <c r="D7900" s="104">
        <v>0.98382414531131657</v>
      </c>
      <c r="E7900" s="99">
        <v>663977776.75</v>
      </c>
      <c r="K7900" s="27">
        <v>1183403980.73</v>
      </c>
      <c r="L7900" s="27">
        <v>0.78839999999999999</v>
      </c>
    </row>
    <row r="7901" spans="1:12" x14ac:dyDescent="0.25">
      <c r="A7901" s="91">
        <v>7893</v>
      </c>
      <c r="B7901" s="104">
        <v>0.93460843430556462</v>
      </c>
      <c r="C7901" s="104">
        <v>0.96162168356270827</v>
      </c>
      <c r="D7901" s="104">
        <v>0.9877943630447118</v>
      </c>
      <c r="E7901" s="99">
        <v>-1010506168.52</v>
      </c>
      <c r="K7901" s="27">
        <v>1183981359.7</v>
      </c>
      <c r="L7901" s="27">
        <v>0.78849999999999998</v>
      </c>
    </row>
    <row r="7902" spans="1:12" x14ac:dyDescent="0.25">
      <c r="A7902" s="91">
        <v>7894</v>
      </c>
      <c r="B7902" s="104">
        <v>1.1206234330945772</v>
      </c>
      <c r="C7902" s="104">
        <v>1.0423669988021751</v>
      </c>
      <c r="D7902" s="104">
        <v>0.98608225792997262</v>
      </c>
      <c r="E7902" s="99">
        <v>1256892993.6199999</v>
      </c>
      <c r="K7902" s="27">
        <v>1184397322.1600001</v>
      </c>
      <c r="L7902" s="27">
        <v>0.78859999999999997</v>
      </c>
    </row>
    <row r="7903" spans="1:12" x14ac:dyDescent="0.25">
      <c r="A7903" s="91">
        <v>7895</v>
      </c>
      <c r="B7903" s="104">
        <v>1.066046005959026</v>
      </c>
      <c r="C7903" s="104">
        <v>0.97019318321611447</v>
      </c>
      <c r="D7903" s="104">
        <v>1.0299079671948903</v>
      </c>
      <c r="E7903" s="99">
        <v>404839046.05000001</v>
      </c>
      <c r="K7903" s="27">
        <v>1184820210.6099999</v>
      </c>
      <c r="L7903" s="27">
        <v>0.78869999999999996</v>
      </c>
    </row>
    <row r="7904" spans="1:12" x14ac:dyDescent="0.25">
      <c r="A7904" s="91">
        <v>7896</v>
      </c>
      <c r="B7904" s="104">
        <v>0.97092329052535509</v>
      </c>
      <c r="C7904" s="104">
        <v>1.0183098392454426</v>
      </c>
      <c r="D7904" s="104">
        <v>0.9519039492092658</v>
      </c>
      <c r="E7904" s="99">
        <v>-531451848.58999997</v>
      </c>
      <c r="K7904" s="27">
        <v>1185102017.52</v>
      </c>
      <c r="L7904" s="27">
        <v>0.78879999999999995</v>
      </c>
    </row>
    <row r="7905" spans="1:12" x14ac:dyDescent="0.25">
      <c r="A7905" s="91">
        <v>7897</v>
      </c>
      <c r="B7905" s="104">
        <v>1.0160769191626504</v>
      </c>
      <c r="C7905" s="104">
        <v>0.97653086257692023</v>
      </c>
      <c r="D7905" s="104">
        <v>0.96105587462314701</v>
      </c>
      <c r="E7905" s="99">
        <v>-1030060162.0700001</v>
      </c>
      <c r="K7905" s="27">
        <v>1185488053.5599999</v>
      </c>
      <c r="L7905" s="27">
        <v>0.78890000000000005</v>
      </c>
    </row>
    <row r="7906" spans="1:12" x14ac:dyDescent="0.25">
      <c r="A7906" s="91">
        <v>7898</v>
      </c>
      <c r="B7906" s="104">
        <v>1.0800096537183455</v>
      </c>
      <c r="C7906" s="104">
        <v>0.99679677072496109</v>
      </c>
      <c r="D7906" s="104">
        <v>1.0107446190676648</v>
      </c>
      <c r="E7906" s="99">
        <v>637938595.97000003</v>
      </c>
      <c r="K7906" s="27">
        <v>1185786124.1800001</v>
      </c>
      <c r="L7906" s="27">
        <v>0.78900000000000003</v>
      </c>
    </row>
    <row r="7907" spans="1:12" x14ac:dyDescent="0.25">
      <c r="A7907" s="91">
        <v>7899</v>
      </c>
      <c r="B7907" s="104">
        <v>0.74594890965220795</v>
      </c>
      <c r="C7907" s="104">
        <v>1.0386782801581875</v>
      </c>
      <c r="D7907" s="104">
        <v>1.009078433962189</v>
      </c>
      <c r="E7907" s="99">
        <v>-28381884.82</v>
      </c>
      <c r="K7907" s="27">
        <v>1187601170.73</v>
      </c>
      <c r="L7907" s="27">
        <v>0.78910000000000002</v>
      </c>
    </row>
    <row r="7908" spans="1:12" x14ac:dyDescent="0.25">
      <c r="A7908" s="91">
        <v>7900</v>
      </c>
      <c r="B7908" s="104">
        <v>1.3298793540494762</v>
      </c>
      <c r="C7908" s="104">
        <v>1.0105863641766608</v>
      </c>
      <c r="D7908" s="104">
        <v>0.95718265105660039</v>
      </c>
      <c r="E7908" s="99">
        <v>505843891.05000001</v>
      </c>
      <c r="K7908" s="27">
        <v>1187801726.78</v>
      </c>
      <c r="L7908" s="27">
        <v>0.78920000000000001</v>
      </c>
    </row>
    <row r="7909" spans="1:12" x14ac:dyDescent="0.25">
      <c r="A7909" s="91">
        <v>7901</v>
      </c>
      <c r="B7909" s="104">
        <v>1.3365808292093315</v>
      </c>
      <c r="C7909" s="104">
        <v>1.0036059830624924</v>
      </c>
      <c r="D7909" s="104">
        <v>1.0122033157187444</v>
      </c>
      <c r="E7909" s="99">
        <v>1846883825.04</v>
      </c>
      <c r="K7909" s="27">
        <v>1190008751.75</v>
      </c>
      <c r="L7909" s="27">
        <v>0.7893</v>
      </c>
    </row>
    <row r="7910" spans="1:12" x14ac:dyDescent="0.25">
      <c r="A7910" s="91">
        <v>7902</v>
      </c>
      <c r="B7910" s="104">
        <v>1.2800438286064406</v>
      </c>
      <c r="C7910" s="104">
        <v>1.0062766876707487</v>
      </c>
      <c r="D7910" s="104">
        <v>1.0097511729643878</v>
      </c>
      <c r="E7910" s="99">
        <v>1626980045.05</v>
      </c>
      <c r="K7910" s="27">
        <v>1190175519.76</v>
      </c>
      <c r="L7910" s="27">
        <v>0.78939999999999999</v>
      </c>
    </row>
    <row r="7911" spans="1:12" x14ac:dyDescent="0.25">
      <c r="A7911" s="91">
        <v>7903</v>
      </c>
      <c r="B7911" s="104">
        <v>1.1528360410398955</v>
      </c>
      <c r="C7911" s="104">
        <v>0.98300880671012825</v>
      </c>
      <c r="D7911" s="104">
        <v>0.95859878779431074</v>
      </c>
      <c r="E7911" s="99">
        <v>-611418699.49000001</v>
      </c>
      <c r="K7911" s="27">
        <v>1190760772.96</v>
      </c>
      <c r="L7911" s="27">
        <v>0.78949999999999998</v>
      </c>
    </row>
    <row r="7912" spans="1:12" x14ac:dyDescent="0.25">
      <c r="A7912" s="91">
        <v>7904</v>
      </c>
      <c r="B7912" s="104">
        <v>0.92506662926859595</v>
      </c>
      <c r="C7912" s="104">
        <v>0.97990668834705219</v>
      </c>
      <c r="D7912" s="104">
        <v>0.99568694529802337</v>
      </c>
      <c r="E7912" s="99">
        <v>-551900264.77999997</v>
      </c>
      <c r="K7912" s="27">
        <v>1190847520.29</v>
      </c>
      <c r="L7912" s="27">
        <v>0.78959999999999997</v>
      </c>
    </row>
    <row r="7913" spans="1:12" x14ac:dyDescent="0.25">
      <c r="A7913" s="91">
        <v>7905</v>
      </c>
      <c r="B7913" s="104">
        <v>1.3226052281939893</v>
      </c>
      <c r="C7913" s="104">
        <v>0.99055514756707896</v>
      </c>
      <c r="D7913" s="104">
        <v>0.97461323158322521</v>
      </c>
      <c r="E7913" s="99">
        <v>432651986.31</v>
      </c>
      <c r="K7913" s="27">
        <v>1191194697.96</v>
      </c>
      <c r="L7913" s="27">
        <v>0.78969999999999996</v>
      </c>
    </row>
    <row r="7914" spans="1:12" x14ac:dyDescent="0.25">
      <c r="A7914" s="91">
        <v>7906</v>
      </c>
      <c r="B7914" s="104">
        <v>0.64819973526737396</v>
      </c>
      <c r="C7914" s="104">
        <v>1.023323701741041</v>
      </c>
      <c r="D7914" s="104">
        <v>0.98846134669225028</v>
      </c>
      <c r="E7914" s="99">
        <v>-962063418.10000002</v>
      </c>
      <c r="K7914" s="27">
        <v>1191203253.4000001</v>
      </c>
      <c r="L7914" s="27">
        <v>0.78979999999999995</v>
      </c>
    </row>
    <row r="7915" spans="1:12" x14ac:dyDescent="0.25">
      <c r="A7915" s="91">
        <v>7907</v>
      </c>
      <c r="B7915" s="104">
        <v>1.1296420303633834</v>
      </c>
      <c r="C7915" s="104">
        <v>1.0036245511288444</v>
      </c>
      <c r="D7915" s="104">
        <v>0.99897127519044471</v>
      </c>
      <c r="E7915" s="99">
        <v>715013648.62</v>
      </c>
      <c r="K7915" s="27">
        <v>1191388560.49</v>
      </c>
      <c r="L7915" s="27">
        <v>0.78990000000000005</v>
      </c>
    </row>
    <row r="7916" spans="1:12" x14ac:dyDescent="0.25">
      <c r="A7916" s="91">
        <v>7908</v>
      </c>
      <c r="B7916" s="104">
        <v>1.424951131355805</v>
      </c>
      <c r="C7916" s="104">
        <v>1.0237820963433457</v>
      </c>
      <c r="D7916" s="104">
        <v>0.97310691376976044</v>
      </c>
      <c r="E7916" s="99">
        <v>1631082481.45</v>
      </c>
      <c r="K7916" s="27">
        <v>1191606262.8399999</v>
      </c>
      <c r="L7916" s="27">
        <v>0.79</v>
      </c>
    </row>
    <row r="7917" spans="1:12" x14ac:dyDescent="0.25">
      <c r="A7917" s="91">
        <v>7909</v>
      </c>
      <c r="B7917" s="104">
        <v>1.4223816681249422</v>
      </c>
      <c r="C7917" s="104">
        <v>1.0275194191766157</v>
      </c>
      <c r="D7917" s="104">
        <v>1.05</v>
      </c>
      <c r="E7917" s="99">
        <v>4016787638.1900001</v>
      </c>
      <c r="K7917" s="27">
        <v>1191740465.27</v>
      </c>
      <c r="L7917" s="27">
        <v>0.79010000000000002</v>
      </c>
    </row>
    <row r="7918" spans="1:12" x14ac:dyDescent="0.25">
      <c r="A7918" s="91">
        <v>7910</v>
      </c>
      <c r="B7918" s="104">
        <v>0.94512285179148914</v>
      </c>
      <c r="C7918" s="104">
        <v>1.0005597272321178</v>
      </c>
      <c r="D7918" s="104">
        <v>1.0295577396520563</v>
      </c>
      <c r="E7918" s="99">
        <v>555489615.49000001</v>
      </c>
      <c r="K7918" s="27">
        <v>1191976914.02</v>
      </c>
      <c r="L7918" s="27">
        <v>0.79020000000000001</v>
      </c>
    </row>
    <row r="7919" spans="1:12" x14ac:dyDescent="0.25">
      <c r="A7919" s="91">
        <v>7911</v>
      </c>
      <c r="B7919" s="104">
        <v>0.84232280538995219</v>
      </c>
      <c r="C7919" s="104">
        <v>0.91834690356128812</v>
      </c>
      <c r="D7919" s="104">
        <v>1.0081915810173721</v>
      </c>
      <c r="E7919" s="99">
        <v>-1663906604.5</v>
      </c>
      <c r="K7919" s="27">
        <v>1193154806.1900001</v>
      </c>
      <c r="L7919" s="27">
        <v>0.7903</v>
      </c>
    </row>
    <row r="7920" spans="1:12" x14ac:dyDescent="0.25">
      <c r="A7920" s="91">
        <v>7912</v>
      </c>
      <c r="B7920" s="104">
        <v>1.0232710669888043</v>
      </c>
      <c r="C7920" s="104">
        <v>0.9886159872193524</v>
      </c>
      <c r="D7920" s="104">
        <v>1.0370745000775974</v>
      </c>
      <c r="E7920" s="99">
        <v>789802930.41999996</v>
      </c>
      <c r="K7920" s="27">
        <v>1193419185.54</v>
      </c>
      <c r="L7920" s="27">
        <v>0.79039999999999999</v>
      </c>
    </row>
    <row r="7921" spans="1:12" x14ac:dyDescent="0.25">
      <c r="A7921" s="91">
        <v>7913</v>
      </c>
      <c r="B7921" s="104">
        <v>1.0391963885224456</v>
      </c>
      <c r="C7921" s="104">
        <v>1.0004153405304601</v>
      </c>
      <c r="D7921" s="104">
        <v>1.0043630248015563</v>
      </c>
      <c r="E7921" s="99">
        <v>424221455.05000001</v>
      </c>
      <c r="K7921" s="27">
        <v>1193635827.3599999</v>
      </c>
      <c r="L7921" s="27">
        <v>0.79049999999999998</v>
      </c>
    </row>
    <row r="7922" spans="1:12" x14ac:dyDescent="0.25">
      <c r="A7922" s="91">
        <v>7914</v>
      </c>
      <c r="B7922" s="104">
        <v>0.98554795571002696</v>
      </c>
      <c r="C7922" s="104">
        <v>1.028427032867391</v>
      </c>
      <c r="D7922" s="104">
        <v>0.99192006897381502</v>
      </c>
      <c r="E7922" s="99">
        <v>528663268.17000002</v>
      </c>
      <c r="K7922" s="27">
        <v>1193975068.77</v>
      </c>
      <c r="L7922" s="27">
        <v>0.79059999999999997</v>
      </c>
    </row>
    <row r="7923" spans="1:12" x14ac:dyDescent="0.25">
      <c r="A7923" s="91">
        <v>7915</v>
      </c>
      <c r="B7923" s="104">
        <v>1.3320834943385524</v>
      </c>
      <c r="C7923" s="104">
        <v>0.98199272287680595</v>
      </c>
      <c r="D7923" s="104">
        <v>0.99796410128261159</v>
      </c>
      <c r="E7923" s="99">
        <v>856305710.26999998</v>
      </c>
      <c r="K7923" s="27">
        <v>1194943469.6800001</v>
      </c>
      <c r="L7923" s="27">
        <v>0.79069999999999996</v>
      </c>
    </row>
    <row r="7924" spans="1:12" x14ac:dyDescent="0.25">
      <c r="A7924" s="91">
        <v>7916</v>
      </c>
      <c r="B7924" s="104">
        <v>0.92217677798884035</v>
      </c>
      <c r="C7924" s="104">
        <v>1.0172243463153992</v>
      </c>
      <c r="D7924" s="104">
        <v>0.99830761799147671</v>
      </c>
      <c r="E7924" s="99">
        <v>183462716.44999999</v>
      </c>
      <c r="K7924" s="27">
        <v>1195359153.0799999</v>
      </c>
      <c r="L7924" s="27">
        <v>0.79079999999999995</v>
      </c>
    </row>
    <row r="7925" spans="1:12" x14ac:dyDescent="0.25">
      <c r="A7925" s="91">
        <v>7917</v>
      </c>
      <c r="B7925" s="104">
        <v>1.2119943253794878</v>
      </c>
      <c r="C7925" s="104">
        <v>1.0082221767497435</v>
      </c>
      <c r="D7925" s="104">
        <v>1.0373109045572089</v>
      </c>
      <c r="E7925" s="99">
        <v>2088041029.5799999</v>
      </c>
      <c r="K7925" s="27">
        <v>1195841160.1900001</v>
      </c>
      <c r="L7925" s="27">
        <v>0.79090000000000005</v>
      </c>
    </row>
    <row r="7926" spans="1:12" x14ac:dyDescent="0.25">
      <c r="A7926" s="91">
        <v>7918</v>
      </c>
      <c r="B7926" s="104">
        <v>0.7187099497860181</v>
      </c>
      <c r="C7926" s="104">
        <v>0.99555489757581983</v>
      </c>
      <c r="D7926" s="104">
        <v>1.0140693100727918</v>
      </c>
      <c r="E7926" s="99">
        <v>-714800076.77999997</v>
      </c>
      <c r="K7926" s="27">
        <v>1197772512.6300001</v>
      </c>
      <c r="L7926" s="27">
        <v>0.79100000000000004</v>
      </c>
    </row>
    <row r="7927" spans="1:12" x14ac:dyDescent="0.25">
      <c r="A7927" s="91">
        <v>7919</v>
      </c>
      <c r="B7927" s="104">
        <v>0.74991080315297154</v>
      </c>
      <c r="C7927" s="104">
        <v>0.99689359501774588</v>
      </c>
      <c r="D7927" s="104">
        <v>0.99196129125349297</v>
      </c>
      <c r="E7927" s="99">
        <v>-907524280.52999997</v>
      </c>
      <c r="K7927" s="27">
        <v>1197933249.71</v>
      </c>
      <c r="L7927" s="27">
        <v>0.79110000000000003</v>
      </c>
    </row>
    <row r="7928" spans="1:12" x14ac:dyDescent="0.25">
      <c r="A7928" s="91">
        <v>7920</v>
      </c>
      <c r="B7928" s="104">
        <v>1.332851148426522</v>
      </c>
      <c r="C7928" s="104">
        <v>1.0123610041543665</v>
      </c>
      <c r="D7928" s="104">
        <v>0.98082793293136039</v>
      </c>
      <c r="E7928" s="99">
        <v>1210475567.22</v>
      </c>
      <c r="K7928" s="27">
        <v>1198206333.74</v>
      </c>
      <c r="L7928" s="27">
        <v>0.79120000000000001</v>
      </c>
    </row>
    <row r="7929" spans="1:12" x14ac:dyDescent="0.25">
      <c r="A7929" s="91">
        <v>7921</v>
      </c>
      <c r="B7929" s="104">
        <v>1.0079849723595005</v>
      </c>
      <c r="C7929" s="104">
        <v>1.0046218501770698</v>
      </c>
      <c r="D7929" s="104">
        <v>0.98380905480744607</v>
      </c>
      <c r="E7929" s="99">
        <v>-29502169.219999999</v>
      </c>
      <c r="K7929" s="27">
        <v>1198368462.8199999</v>
      </c>
      <c r="L7929" s="27">
        <v>0.7913</v>
      </c>
    </row>
    <row r="7930" spans="1:12" x14ac:dyDescent="0.25">
      <c r="A7930" s="91">
        <v>7922</v>
      </c>
      <c r="B7930" s="104">
        <v>0.86347352536599442</v>
      </c>
      <c r="C7930" s="104">
        <v>1.0193198032319244</v>
      </c>
      <c r="D7930" s="104">
        <v>1.0148854259007041</v>
      </c>
      <c r="E7930" s="99">
        <v>281304784.47000003</v>
      </c>
      <c r="K7930" s="27">
        <v>1198854725.0599999</v>
      </c>
      <c r="L7930" s="27">
        <v>0.79139999999999999</v>
      </c>
    </row>
    <row r="7931" spans="1:12" x14ac:dyDescent="0.25">
      <c r="A7931" s="91">
        <v>7923</v>
      </c>
      <c r="B7931" s="104">
        <v>1.1594399396772503</v>
      </c>
      <c r="C7931" s="104">
        <v>0.94638368910615323</v>
      </c>
      <c r="D7931" s="104">
        <v>0.98201072776312226</v>
      </c>
      <c r="E7931" s="99">
        <v>-900323193.04999995</v>
      </c>
      <c r="K7931" s="27">
        <v>1198903143.26</v>
      </c>
      <c r="L7931" s="27">
        <v>0.79149999999999998</v>
      </c>
    </row>
    <row r="7932" spans="1:12" x14ac:dyDescent="0.25">
      <c r="A7932" s="91">
        <v>7924</v>
      </c>
      <c r="B7932" s="104">
        <v>1.2381994296674546</v>
      </c>
      <c r="C7932" s="104">
        <v>1.01355054929958</v>
      </c>
      <c r="D7932" s="104">
        <v>1.0186603331173025</v>
      </c>
      <c r="E7932" s="99">
        <v>1871991364.6199999</v>
      </c>
      <c r="K7932" s="27">
        <v>1199081628.22</v>
      </c>
      <c r="L7932" s="27">
        <v>0.79159999999999997</v>
      </c>
    </row>
    <row r="7933" spans="1:12" x14ac:dyDescent="0.25">
      <c r="A7933" s="91">
        <v>7925</v>
      </c>
      <c r="B7933" s="104">
        <v>0.76090662338311021</v>
      </c>
      <c r="C7933" s="104">
        <v>1.0070243200106113</v>
      </c>
      <c r="D7933" s="104">
        <v>1.0194167773298841</v>
      </c>
      <c r="E7933" s="99">
        <v>-289823343.92000002</v>
      </c>
      <c r="K7933" s="27">
        <v>1199306527.98</v>
      </c>
      <c r="L7933" s="27">
        <v>0.79169999999999996</v>
      </c>
    </row>
    <row r="7934" spans="1:12" x14ac:dyDescent="0.25">
      <c r="A7934" s="91">
        <v>7926</v>
      </c>
      <c r="B7934" s="104">
        <v>0.94991150457079232</v>
      </c>
      <c r="C7934" s="104">
        <v>1.0430064559096994</v>
      </c>
      <c r="D7934" s="104">
        <v>0.98013730821236911</v>
      </c>
      <c r="E7934" s="99">
        <v>424907089.50999999</v>
      </c>
      <c r="K7934" s="27">
        <v>1199332202.75</v>
      </c>
      <c r="L7934" s="27">
        <v>0.79179999999999995</v>
      </c>
    </row>
    <row r="7935" spans="1:12" x14ac:dyDescent="0.25">
      <c r="A7935" s="91">
        <v>7927</v>
      </c>
      <c r="B7935" s="104">
        <v>1.099786661508618</v>
      </c>
      <c r="C7935" s="104">
        <v>0.97503229114033885</v>
      </c>
      <c r="D7935" s="104">
        <v>1.0054429812569607</v>
      </c>
      <c r="E7935" s="99">
        <v>106499704.65000001</v>
      </c>
      <c r="K7935" s="27">
        <v>1199544174.6800001</v>
      </c>
      <c r="L7935" s="27">
        <v>0.79190000000000005</v>
      </c>
    </row>
    <row r="7936" spans="1:12" x14ac:dyDescent="0.25">
      <c r="A7936" s="91">
        <v>7928</v>
      </c>
      <c r="B7936" s="104">
        <v>1.0650871499809929</v>
      </c>
      <c r="C7936" s="104">
        <v>1.0189690534723483</v>
      </c>
      <c r="D7936" s="104">
        <v>0.98705044046192913</v>
      </c>
      <c r="E7936" s="99">
        <v>543341634.62</v>
      </c>
      <c r="K7936" s="27">
        <v>1199782665.8</v>
      </c>
      <c r="L7936" s="27">
        <v>0.79200000000000004</v>
      </c>
    </row>
    <row r="7937" spans="1:12" x14ac:dyDescent="0.25">
      <c r="A7937" s="91">
        <v>7929</v>
      </c>
      <c r="B7937" s="104">
        <v>0.69766258907523238</v>
      </c>
      <c r="C7937" s="104">
        <v>0.96257672044474885</v>
      </c>
      <c r="D7937" s="104">
        <v>0.97817043151372962</v>
      </c>
      <c r="E7937" s="99">
        <v>-1753713881.8199999</v>
      </c>
      <c r="K7937" s="27">
        <v>1199851109.8800001</v>
      </c>
      <c r="L7937" s="27">
        <v>0.79210000000000003</v>
      </c>
    </row>
    <row r="7938" spans="1:12" x14ac:dyDescent="0.25">
      <c r="A7938" s="91">
        <v>7930</v>
      </c>
      <c r="B7938" s="104">
        <v>1.0282956398492049</v>
      </c>
      <c r="C7938" s="104">
        <v>0.94914262232751612</v>
      </c>
      <c r="D7938" s="104">
        <v>1.0151351599035587</v>
      </c>
      <c r="E7938" s="99">
        <v>-478543080.43000001</v>
      </c>
      <c r="K7938" s="27">
        <v>1200159614.23</v>
      </c>
      <c r="L7938" s="27">
        <v>0.79220000000000002</v>
      </c>
    </row>
    <row r="7939" spans="1:12" x14ac:dyDescent="0.25">
      <c r="A7939" s="91">
        <v>7931</v>
      </c>
      <c r="B7939" s="104">
        <v>1.1004733560166788</v>
      </c>
      <c r="C7939" s="104">
        <v>1.0094445546089905</v>
      </c>
      <c r="D7939" s="104">
        <v>1.0037947990345264</v>
      </c>
      <c r="E7939" s="99">
        <v>845230287.79999995</v>
      </c>
      <c r="K7939" s="27">
        <v>1200331818.48</v>
      </c>
      <c r="L7939" s="27">
        <v>0.7923</v>
      </c>
    </row>
    <row r="7940" spans="1:12" x14ac:dyDescent="0.25">
      <c r="A7940" s="91">
        <v>7932</v>
      </c>
      <c r="B7940" s="104">
        <v>1.1785148295915386</v>
      </c>
      <c r="C7940" s="104">
        <v>0.99053688681005847</v>
      </c>
      <c r="D7940" s="104">
        <v>1.0216863554221125</v>
      </c>
      <c r="E7940" s="99">
        <v>1122990800.8299999</v>
      </c>
      <c r="K7940" s="27">
        <v>1200750230.8399999</v>
      </c>
      <c r="L7940" s="27">
        <v>0.79239999999999999</v>
      </c>
    </row>
    <row r="7941" spans="1:12" x14ac:dyDescent="0.25">
      <c r="A7941" s="91">
        <v>7933</v>
      </c>
      <c r="B7941" s="104">
        <v>1.0825394778798147</v>
      </c>
      <c r="C7941" s="104">
        <v>0.92806502950244008</v>
      </c>
      <c r="D7941" s="104">
        <v>1.0156874743300675</v>
      </c>
      <c r="E7941" s="99">
        <v>-779326147.75999999</v>
      </c>
      <c r="K7941" s="27">
        <v>1201094191.9200001</v>
      </c>
      <c r="L7941" s="27">
        <v>0.79249999999999998</v>
      </c>
    </row>
    <row r="7942" spans="1:12" x14ac:dyDescent="0.25">
      <c r="A7942" s="91">
        <v>7934</v>
      </c>
      <c r="B7942" s="104">
        <v>1.1561799174236183</v>
      </c>
      <c r="C7942" s="104">
        <v>1.0177604283668931</v>
      </c>
      <c r="D7942" s="104">
        <v>1.0114140375540341</v>
      </c>
      <c r="E7942" s="99">
        <v>1443502848.3399999</v>
      </c>
      <c r="K7942" s="27">
        <v>1201849627.3800001</v>
      </c>
      <c r="L7942" s="27">
        <v>0.79259999999999997</v>
      </c>
    </row>
    <row r="7943" spans="1:12" x14ac:dyDescent="0.25">
      <c r="A7943" s="91">
        <v>7935</v>
      </c>
      <c r="B7943" s="104">
        <v>1.3448840395676289</v>
      </c>
      <c r="C7943" s="104">
        <v>1.0051383250110415</v>
      </c>
      <c r="D7943" s="104">
        <v>1.0111114563919315</v>
      </c>
      <c r="E7943" s="99">
        <v>1892502892.5</v>
      </c>
      <c r="K7943" s="27">
        <v>1202077093.6500001</v>
      </c>
      <c r="L7943" s="27">
        <v>0.79269999999999996</v>
      </c>
    </row>
    <row r="7944" spans="1:12" x14ac:dyDescent="0.25">
      <c r="A7944" s="91">
        <v>7936</v>
      </c>
      <c r="B7944" s="104">
        <v>1.1068113260805128</v>
      </c>
      <c r="C7944" s="104">
        <v>1.056070070391923</v>
      </c>
      <c r="D7944" s="104">
        <v>1.0071948039540217</v>
      </c>
      <c r="E7944" s="99">
        <v>2003653091.74</v>
      </c>
      <c r="K7944" s="27">
        <v>1202234180.02</v>
      </c>
      <c r="L7944" s="27">
        <v>0.79279999999999995</v>
      </c>
    </row>
    <row r="7945" spans="1:12" x14ac:dyDescent="0.25">
      <c r="A7945" s="91">
        <v>7937</v>
      </c>
      <c r="B7945" s="104">
        <v>1.401199340818208</v>
      </c>
      <c r="C7945" s="104">
        <v>1.0231878314721126</v>
      </c>
      <c r="D7945" s="104">
        <v>0.9811659925111107</v>
      </c>
      <c r="E7945" s="99">
        <v>1764547200.78</v>
      </c>
      <c r="K7945" s="27">
        <v>1202740827.52</v>
      </c>
      <c r="L7945" s="27">
        <v>0.79290000000000005</v>
      </c>
    </row>
    <row r="7946" spans="1:12" x14ac:dyDescent="0.25">
      <c r="A7946" s="91">
        <v>7938</v>
      </c>
      <c r="B7946" s="104">
        <v>1.3538738518817486</v>
      </c>
      <c r="C7946" s="104">
        <v>0.94676587803838808</v>
      </c>
      <c r="D7946" s="104">
        <v>1.0212520807802012</v>
      </c>
      <c r="E7946" s="99">
        <v>566007892.00999999</v>
      </c>
      <c r="K7946" s="27">
        <v>1203192310.74</v>
      </c>
      <c r="L7946" s="27">
        <v>0.79300000000000004</v>
      </c>
    </row>
    <row r="7947" spans="1:12" x14ac:dyDescent="0.25">
      <c r="A7947" s="91">
        <v>7939</v>
      </c>
      <c r="B7947" s="104">
        <v>1.2624428071973635</v>
      </c>
      <c r="C7947" s="104">
        <v>1.0316119316890986</v>
      </c>
      <c r="D7947" s="104">
        <v>0.9987101190343658</v>
      </c>
      <c r="E7947" s="99">
        <v>1921129811.1400001</v>
      </c>
      <c r="K7947" s="27">
        <v>1203220423.0899999</v>
      </c>
      <c r="L7947" s="27">
        <v>0.79310000000000003</v>
      </c>
    </row>
    <row r="7948" spans="1:12" x14ac:dyDescent="0.25">
      <c r="A7948" s="91">
        <v>7940</v>
      </c>
      <c r="B7948" s="104">
        <v>0.92976213208783898</v>
      </c>
      <c r="C7948" s="104">
        <v>0.99911940469365834</v>
      </c>
      <c r="D7948" s="104">
        <v>0.97905850409811657</v>
      </c>
      <c r="E7948" s="99">
        <v>-489571224.50999999</v>
      </c>
      <c r="K7948" s="27">
        <v>1203349844.75</v>
      </c>
      <c r="L7948" s="27">
        <v>0.79320000000000002</v>
      </c>
    </row>
    <row r="7949" spans="1:12" x14ac:dyDescent="0.25">
      <c r="A7949" s="91">
        <v>7941</v>
      </c>
      <c r="B7949" s="104">
        <v>0.77119645868404774</v>
      </c>
      <c r="C7949" s="104">
        <v>1.0417614864231803</v>
      </c>
      <c r="D7949" s="104">
        <v>1.009113789665161</v>
      </c>
      <c r="E7949" s="99">
        <v>138388617.72</v>
      </c>
      <c r="K7949" s="27">
        <v>1203761505.45</v>
      </c>
      <c r="L7949" s="27">
        <v>0.79330000000000001</v>
      </c>
    </row>
    <row r="7950" spans="1:12" x14ac:dyDescent="0.25">
      <c r="A7950" s="91">
        <v>7942</v>
      </c>
      <c r="B7950" s="104">
        <v>0.82018741418376062</v>
      </c>
      <c r="C7950" s="104">
        <v>1.0000694484811463</v>
      </c>
      <c r="D7950" s="104">
        <v>0.99705132855564582</v>
      </c>
      <c r="E7950" s="99">
        <v>-528716514.52999997</v>
      </c>
      <c r="K7950" s="27">
        <v>1204568017.6600001</v>
      </c>
      <c r="L7950" s="27">
        <v>0.79339999999999999</v>
      </c>
    </row>
    <row r="7951" spans="1:12" x14ac:dyDescent="0.25">
      <c r="A7951" s="91">
        <v>7943</v>
      </c>
      <c r="B7951" s="104">
        <v>1.1112958225764911</v>
      </c>
      <c r="C7951" s="104">
        <v>0.98671360316641643</v>
      </c>
      <c r="D7951" s="104">
        <v>1.0029238082236422</v>
      </c>
      <c r="E7951" s="99">
        <v>353220675.18000001</v>
      </c>
      <c r="K7951" s="27">
        <v>1205614688.7</v>
      </c>
      <c r="L7951" s="27">
        <v>0.79349999999999998</v>
      </c>
    </row>
    <row r="7952" spans="1:12" x14ac:dyDescent="0.25">
      <c r="A7952" s="91">
        <v>7944</v>
      </c>
      <c r="B7952" s="104">
        <v>0.97375305137010859</v>
      </c>
      <c r="C7952" s="104">
        <v>1.0226825733398337</v>
      </c>
      <c r="D7952" s="104">
        <v>0.96217668052695593</v>
      </c>
      <c r="E7952" s="99">
        <v>-233053476.38999999</v>
      </c>
      <c r="K7952" s="27">
        <v>1205874072.05</v>
      </c>
      <c r="L7952" s="27">
        <v>0.79359999999999997</v>
      </c>
    </row>
    <row r="7953" spans="1:12" x14ac:dyDescent="0.25">
      <c r="A7953" s="91">
        <v>7945</v>
      </c>
      <c r="B7953" s="104">
        <v>0.99087759043251233</v>
      </c>
      <c r="C7953" s="104">
        <v>0.98538548644081325</v>
      </c>
      <c r="D7953" s="104">
        <v>0.96546465580088869</v>
      </c>
      <c r="E7953" s="99">
        <v>-832267442.34000003</v>
      </c>
      <c r="K7953" s="27">
        <v>1206049694.5</v>
      </c>
      <c r="L7953" s="27">
        <v>0.79369999999999996</v>
      </c>
    </row>
    <row r="7954" spans="1:12" x14ac:dyDescent="0.25">
      <c r="A7954" s="91">
        <v>7946</v>
      </c>
      <c r="B7954" s="104">
        <v>0.77659814241839353</v>
      </c>
      <c r="C7954" s="104">
        <v>1.0379683006081433</v>
      </c>
      <c r="D7954" s="104">
        <v>1.0093090456384799</v>
      </c>
      <c r="E7954" s="99">
        <v>106989153.55</v>
      </c>
      <c r="K7954" s="27">
        <v>1206603410.28</v>
      </c>
      <c r="L7954" s="27">
        <v>0.79379999999999995</v>
      </c>
    </row>
    <row r="7955" spans="1:12" x14ac:dyDescent="0.25">
      <c r="A7955" s="91">
        <v>7947</v>
      </c>
      <c r="B7955" s="104">
        <v>0.93523896947941632</v>
      </c>
      <c r="C7955" s="104">
        <v>1.0247651352957357</v>
      </c>
      <c r="D7955" s="104">
        <v>0.97720492312131746</v>
      </c>
      <c r="E7955" s="99">
        <v>-31757283.43</v>
      </c>
      <c r="K7955" s="27">
        <v>1206817455.3099999</v>
      </c>
      <c r="L7955" s="27">
        <v>0.79390000000000005</v>
      </c>
    </row>
    <row r="7956" spans="1:12" x14ac:dyDescent="0.25">
      <c r="A7956" s="91">
        <v>7948</v>
      </c>
      <c r="B7956" s="104">
        <v>0.94534254486622249</v>
      </c>
      <c r="C7956" s="104">
        <v>0.97035898513016783</v>
      </c>
      <c r="D7956" s="104">
        <v>1.0213369938645986</v>
      </c>
      <c r="E7956" s="99">
        <v>-192643092.44</v>
      </c>
      <c r="K7956" s="27">
        <v>1206963662.48</v>
      </c>
      <c r="L7956" s="27">
        <v>0.79400000000000004</v>
      </c>
    </row>
    <row r="7957" spans="1:12" x14ac:dyDescent="0.25">
      <c r="A7957" s="91">
        <v>7949</v>
      </c>
      <c r="B7957" s="104">
        <v>1.0008687985704585</v>
      </c>
      <c r="C7957" s="104">
        <v>1.0252943622381641</v>
      </c>
      <c r="D7957" s="104">
        <v>0.98639924426685199</v>
      </c>
      <c r="E7957" s="99">
        <v>413153925.81999999</v>
      </c>
      <c r="K7957" s="27">
        <v>1207083881.8399999</v>
      </c>
      <c r="L7957" s="27">
        <v>0.79410000000000003</v>
      </c>
    </row>
    <row r="7958" spans="1:12" x14ac:dyDescent="0.25">
      <c r="A7958" s="91">
        <v>7950</v>
      </c>
      <c r="B7958" s="104">
        <v>1.431546810250484</v>
      </c>
      <c r="C7958" s="104">
        <v>0.99628377837364335</v>
      </c>
      <c r="D7958" s="104">
        <v>0.99025920527554934</v>
      </c>
      <c r="E7958" s="99">
        <v>1372745621.9200001</v>
      </c>
      <c r="K7958" s="27">
        <v>1208173187.1300001</v>
      </c>
      <c r="L7958" s="27">
        <v>0.79420000000000002</v>
      </c>
    </row>
    <row r="7959" spans="1:12" x14ac:dyDescent="0.25">
      <c r="A7959" s="91">
        <v>7951</v>
      </c>
      <c r="B7959" s="104">
        <v>0.8285595837953269</v>
      </c>
      <c r="C7959" s="104">
        <v>0.98231900809163664</v>
      </c>
      <c r="D7959" s="104">
        <v>1.0286512269923611</v>
      </c>
      <c r="E7959" s="99">
        <v>-274678667.73000002</v>
      </c>
      <c r="K7959" s="27">
        <v>1209898372.25</v>
      </c>
      <c r="L7959" s="27">
        <v>0.79430000000000001</v>
      </c>
    </row>
    <row r="7960" spans="1:12" x14ac:dyDescent="0.25">
      <c r="A7960" s="91">
        <v>7952</v>
      </c>
      <c r="B7960" s="104">
        <v>0.67976384685553959</v>
      </c>
      <c r="C7960" s="104">
        <v>1.018355561085597</v>
      </c>
      <c r="D7960" s="104">
        <v>0.98945055056495768</v>
      </c>
      <c r="E7960" s="99">
        <v>-892207104.60000002</v>
      </c>
      <c r="K7960" s="27">
        <v>1210108905.29</v>
      </c>
      <c r="L7960" s="27">
        <v>0.7944</v>
      </c>
    </row>
    <row r="7961" spans="1:12" x14ac:dyDescent="0.25">
      <c r="A7961" s="91">
        <v>7953</v>
      </c>
      <c r="B7961" s="104">
        <v>0.9087682233965575</v>
      </c>
      <c r="C7961" s="104">
        <v>1.0569653981862823</v>
      </c>
      <c r="D7961" s="104">
        <v>1.0167279410855066</v>
      </c>
      <c r="E7961" s="99">
        <v>1219407046.3199999</v>
      </c>
      <c r="K7961" s="27">
        <v>1210222415.4100001</v>
      </c>
      <c r="L7961" s="27">
        <v>0.79449999999999998</v>
      </c>
    </row>
    <row r="7962" spans="1:12" x14ac:dyDescent="0.25">
      <c r="A7962" s="91">
        <v>7954</v>
      </c>
      <c r="B7962" s="104">
        <v>0.96746863520053816</v>
      </c>
      <c r="C7962" s="104">
        <v>1.0573937506270989</v>
      </c>
      <c r="D7962" s="104">
        <v>1.0066560339095374</v>
      </c>
      <c r="E7962" s="99">
        <v>1324562864.79</v>
      </c>
      <c r="K7962" s="27">
        <v>1210446219.54</v>
      </c>
      <c r="L7962" s="27">
        <v>0.79459999999999997</v>
      </c>
    </row>
    <row r="7963" spans="1:12" x14ac:dyDescent="0.25">
      <c r="A7963" s="91">
        <v>7955</v>
      </c>
      <c r="B7963" s="104">
        <v>1.0158456158569575</v>
      </c>
      <c r="C7963" s="104">
        <v>1.0348531690749736</v>
      </c>
      <c r="D7963" s="104">
        <v>0.9907468443341938</v>
      </c>
      <c r="E7963" s="99">
        <v>758864701.58000004</v>
      </c>
      <c r="K7963" s="27">
        <v>1210475567.22</v>
      </c>
      <c r="L7963" s="27">
        <v>0.79469999999999996</v>
      </c>
    </row>
    <row r="7964" spans="1:12" x14ac:dyDescent="0.25">
      <c r="A7964" s="91">
        <v>7956</v>
      </c>
      <c r="B7964" s="104">
        <v>0.84866895537096132</v>
      </c>
      <c r="C7964" s="104">
        <v>0.95620213554545619</v>
      </c>
      <c r="D7964" s="104">
        <v>1.0265318396217626</v>
      </c>
      <c r="E7964" s="99">
        <v>-693015639.63999999</v>
      </c>
      <c r="K7964" s="27">
        <v>1210878377.24</v>
      </c>
      <c r="L7964" s="27">
        <v>0.79479999999999995</v>
      </c>
    </row>
    <row r="7965" spans="1:12" x14ac:dyDescent="0.25">
      <c r="A7965" s="91">
        <v>7957</v>
      </c>
      <c r="B7965" s="104">
        <v>0.83257789057233955</v>
      </c>
      <c r="C7965" s="104">
        <v>1.0278015599812562</v>
      </c>
      <c r="D7965" s="104">
        <v>0.98194596353799646</v>
      </c>
      <c r="E7965" s="99">
        <v>-279587601.31999999</v>
      </c>
      <c r="K7965" s="27">
        <v>1210991415.97</v>
      </c>
      <c r="L7965" s="27">
        <v>0.79490000000000005</v>
      </c>
    </row>
    <row r="7966" spans="1:12" x14ac:dyDescent="0.25">
      <c r="A7966" s="91">
        <v>7958</v>
      </c>
      <c r="B7966" s="104">
        <v>1.0282053957534596</v>
      </c>
      <c r="C7966" s="104">
        <v>1.014008438885992</v>
      </c>
      <c r="D7966" s="104">
        <v>1.0438228005616039</v>
      </c>
      <c r="E7966" s="99">
        <v>1503074102.9000001</v>
      </c>
      <c r="K7966" s="27">
        <v>1211280440.75</v>
      </c>
      <c r="L7966" s="27">
        <v>0.79500000000000004</v>
      </c>
    </row>
    <row r="7967" spans="1:12" x14ac:dyDescent="0.25">
      <c r="A7967" s="91">
        <v>7959</v>
      </c>
      <c r="B7967" s="104">
        <v>0.94884231564921229</v>
      </c>
      <c r="C7967" s="104">
        <v>1.0146336569365431</v>
      </c>
      <c r="D7967" s="104">
        <v>1.01351726717046</v>
      </c>
      <c r="E7967" s="99">
        <v>537096045.82000005</v>
      </c>
      <c r="K7967" s="27">
        <v>1211559285.24</v>
      </c>
      <c r="L7967" s="27">
        <v>0.79510000000000003</v>
      </c>
    </row>
    <row r="7968" spans="1:12" x14ac:dyDescent="0.25">
      <c r="A7968" s="91">
        <v>7960</v>
      </c>
      <c r="B7968" s="104">
        <v>0.56821773517625473</v>
      </c>
      <c r="C7968" s="104">
        <v>0.96371059103978152</v>
      </c>
      <c r="D7968" s="104">
        <v>1.0035632784527291</v>
      </c>
      <c r="E7968" s="99">
        <v>-1781450695.5699999</v>
      </c>
      <c r="K7968" s="27">
        <v>1211780826.53</v>
      </c>
      <c r="L7968" s="27">
        <v>0.79520000000000002</v>
      </c>
    </row>
    <row r="7969" spans="1:12" x14ac:dyDescent="0.25">
      <c r="A7969" s="91">
        <v>7961</v>
      </c>
      <c r="B7969" s="104">
        <v>0.96294619806696102</v>
      </c>
      <c r="C7969" s="104">
        <v>0.97506544527660155</v>
      </c>
      <c r="D7969" s="104">
        <v>1.0077239135421336</v>
      </c>
      <c r="E7969" s="99">
        <v>-296622674.31999999</v>
      </c>
      <c r="K7969" s="27">
        <v>1211858473.6700001</v>
      </c>
      <c r="L7969" s="27">
        <v>0.79530000000000001</v>
      </c>
    </row>
    <row r="7970" spans="1:12" x14ac:dyDescent="0.25">
      <c r="A7970" s="91">
        <v>7962</v>
      </c>
      <c r="B7970" s="104">
        <v>1.0000000191774816</v>
      </c>
      <c r="C7970" s="104">
        <v>1.0516252924818503</v>
      </c>
      <c r="D7970" s="104">
        <v>1.0161628283678743</v>
      </c>
      <c r="E7970" s="99">
        <v>1572169445.03</v>
      </c>
      <c r="K7970" s="27">
        <v>1212472712.71</v>
      </c>
      <c r="L7970" s="27">
        <v>0.7954</v>
      </c>
    </row>
    <row r="7971" spans="1:12" x14ac:dyDescent="0.25">
      <c r="A7971" s="91">
        <v>7963</v>
      </c>
      <c r="B7971" s="104">
        <v>0.94871314207566593</v>
      </c>
      <c r="C7971" s="104">
        <v>1.0385520861879776</v>
      </c>
      <c r="D7971" s="104">
        <v>0.9890373283748225</v>
      </c>
      <c r="E7971" s="99">
        <v>513803667.19</v>
      </c>
      <c r="K7971" s="27">
        <v>1212665868.4000001</v>
      </c>
      <c r="L7971" s="27">
        <v>0.79549999999999998</v>
      </c>
    </row>
    <row r="7972" spans="1:12" x14ac:dyDescent="0.25">
      <c r="A7972" s="91">
        <v>7964</v>
      </c>
      <c r="B7972" s="104">
        <v>1.157178101492121</v>
      </c>
      <c r="C7972" s="104">
        <v>1.0562216222702805</v>
      </c>
      <c r="D7972" s="104">
        <v>0.97341342178298562</v>
      </c>
      <c r="E7972" s="99">
        <v>1418671343.8199999</v>
      </c>
      <c r="K7972" s="27">
        <v>1213633326.9100001</v>
      </c>
      <c r="L7972" s="27">
        <v>0.79559999999999997</v>
      </c>
    </row>
    <row r="7973" spans="1:12" x14ac:dyDescent="0.25">
      <c r="A7973" s="91">
        <v>7965</v>
      </c>
      <c r="B7973" s="104">
        <v>0.72440039362681841</v>
      </c>
      <c r="C7973" s="104">
        <v>1.0161569690173999</v>
      </c>
      <c r="D7973" s="104">
        <v>0.95822389340356728</v>
      </c>
      <c r="E7973" s="99">
        <v>-1217382233.6500001</v>
      </c>
      <c r="K7973" s="27">
        <v>1213711933.9000001</v>
      </c>
      <c r="L7973" s="27">
        <v>0.79569999999999996</v>
      </c>
    </row>
    <row r="7974" spans="1:12" x14ac:dyDescent="0.25">
      <c r="A7974" s="91">
        <v>7966</v>
      </c>
      <c r="B7974" s="104">
        <v>0.85007738929813348</v>
      </c>
      <c r="C7974" s="104">
        <v>1.0018703745583293</v>
      </c>
      <c r="D7974" s="104">
        <v>0.9962828553722114</v>
      </c>
      <c r="E7974" s="99">
        <v>-403063532.35000002</v>
      </c>
      <c r="K7974" s="27">
        <v>1213929050.1300001</v>
      </c>
      <c r="L7974" s="27">
        <v>0.79579999999999995</v>
      </c>
    </row>
    <row r="7975" spans="1:12" x14ac:dyDescent="0.25">
      <c r="A7975" s="91">
        <v>7967</v>
      </c>
      <c r="B7975" s="104">
        <v>1.1604091637376719</v>
      </c>
      <c r="C7975" s="104">
        <v>0.99830079489772761</v>
      </c>
      <c r="D7975" s="104">
        <v>0.97300898432899774</v>
      </c>
      <c r="E7975" s="99">
        <v>92669054.329999998</v>
      </c>
      <c r="K7975" s="27">
        <v>1214045672.4100001</v>
      </c>
      <c r="L7975" s="27">
        <v>0.79590000000000005</v>
      </c>
    </row>
    <row r="7976" spans="1:12" x14ac:dyDescent="0.25">
      <c r="A7976" s="91">
        <v>7968</v>
      </c>
      <c r="B7976" s="104">
        <v>1.086121631262291</v>
      </c>
      <c r="C7976" s="104">
        <v>0.94499450473792268</v>
      </c>
      <c r="D7976" s="104">
        <v>0.96905115519701024</v>
      </c>
      <c r="E7976" s="99">
        <v>-1363448796.3099999</v>
      </c>
      <c r="K7976" s="27">
        <v>1214223683.28</v>
      </c>
      <c r="L7976" s="27">
        <v>0.79600000000000004</v>
      </c>
    </row>
    <row r="7977" spans="1:12" x14ac:dyDescent="0.25">
      <c r="A7977" s="91">
        <v>7969</v>
      </c>
      <c r="B7977" s="104">
        <v>1.1376993857355704</v>
      </c>
      <c r="C7977" s="104">
        <v>1.0274906301040747</v>
      </c>
      <c r="D7977" s="104">
        <v>0.99550049758449899</v>
      </c>
      <c r="E7977" s="99">
        <v>1213929050.1300001</v>
      </c>
      <c r="K7977" s="27">
        <v>1214487127.3199999</v>
      </c>
      <c r="L7977" s="27">
        <v>0.79610000000000003</v>
      </c>
    </row>
    <row r="7978" spans="1:12" x14ac:dyDescent="0.25">
      <c r="A7978" s="91">
        <v>7970</v>
      </c>
      <c r="B7978" s="104">
        <v>1.2543311929740626</v>
      </c>
      <c r="C7978" s="104">
        <v>0.99395724308649891</v>
      </c>
      <c r="D7978" s="104">
        <v>0.98899362393963353</v>
      </c>
      <c r="E7978" s="99">
        <v>679931792.71000004</v>
      </c>
      <c r="K7978" s="27">
        <v>1214551161.24</v>
      </c>
      <c r="L7978" s="27">
        <v>0.79620000000000002</v>
      </c>
    </row>
    <row r="7979" spans="1:12" x14ac:dyDescent="0.25">
      <c r="A7979" s="91">
        <v>7971</v>
      </c>
      <c r="B7979" s="104">
        <v>0.71615028212241905</v>
      </c>
      <c r="C7979" s="104">
        <v>1.0139534797152969</v>
      </c>
      <c r="D7979" s="104">
        <v>1.0000266382771628</v>
      </c>
      <c r="E7979" s="99">
        <v>-660801698.5</v>
      </c>
      <c r="K7979" s="27">
        <v>1214634038.8099999</v>
      </c>
      <c r="L7979" s="27">
        <v>0.79630000000000001</v>
      </c>
    </row>
    <row r="7980" spans="1:12" x14ac:dyDescent="0.25">
      <c r="A7980" s="91">
        <v>7972</v>
      </c>
      <c r="B7980" s="104">
        <v>1.1287800034575495</v>
      </c>
      <c r="C7980" s="104">
        <v>0.98688861654296267</v>
      </c>
      <c r="D7980" s="104">
        <v>1.0193294723224564</v>
      </c>
      <c r="E7980" s="99">
        <v>789179028.20000005</v>
      </c>
      <c r="K7980" s="27">
        <v>1214971901.6500001</v>
      </c>
      <c r="L7980" s="27">
        <v>0.7964</v>
      </c>
    </row>
    <row r="7981" spans="1:12" x14ac:dyDescent="0.25">
      <c r="A7981" s="91">
        <v>7973</v>
      </c>
      <c r="B7981" s="104">
        <v>0.97434722002183571</v>
      </c>
      <c r="C7981" s="104">
        <v>0.97028054638073769</v>
      </c>
      <c r="D7981" s="104">
        <v>1.0162880147408926</v>
      </c>
      <c r="E7981" s="99">
        <v>-189885549.56</v>
      </c>
      <c r="K7981" s="27">
        <v>1214994574.8199999</v>
      </c>
      <c r="L7981" s="27">
        <v>0.79649999999999999</v>
      </c>
    </row>
    <row r="7982" spans="1:12" x14ac:dyDescent="0.25">
      <c r="A7982" s="91">
        <v>7974</v>
      </c>
      <c r="B7982" s="104">
        <v>0.8221765334705492</v>
      </c>
      <c r="C7982" s="104">
        <v>1.0386534840268073</v>
      </c>
      <c r="D7982" s="104">
        <v>1.0438048343583417</v>
      </c>
      <c r="E7982" s="99">
        <v>926721158.11000001</v>
      </c>
      <c r="K7982" s="27">
        <v>1215041302.8900001</v>
      </c>
      <c r="L7982" s="27">
        <v>0.79659999999999997</v>
      </c>
    </row>
    <row r="7983" spans="1:12" x14ac:dyDescent="0.25">
      <c r="A7983" s="91">
        <v>7975</v>
      </c>
      <c r="B7983" s="104">
        <v>0.78059632558487346</v>
      </c>
      <c r="C7983" s="104">
        <v>1.0500406569906278</v>
      </c>
      <c r="D7983" s="104">
        <v>0.99087641425686701</v>
      </c>
      <c r="E7983" s="99">
        <v>12396933.1</v>
      </c>
      <c r="K7983" s="27">
        <v>1215513437.2</v>
      </c>
      <c r="L7983" s="27">
        <v>0.79669999999999996</v>
      </c>
    </row>
    <row r="7984" spans="1:12" x14ac:dyDescent="0.25">
      <c r="A7984" s="91">
        <v>7976</v>
      </c>
      <c r="B7984" s="104">
        <v>0.81899299891827526</v>
      </c>
      <c r="C7984" s="104">
        <v>1.0350553797525808</v>
      </c>
      <c r="D7984" s="104">
        <v>0.96004424938841004</v>
      </c>
      <c r="E7984" s="99">
        <v>-589745909.60000002</v>
      </c>
      <c r="K7984" s="27">
        <v>1215986694.8900001</v>
      </c>
      <c r="L7984" s="27">
        <v>0.79679999999999995</v>
      </c>
    </row>
    <row r="7985" spans="1:12" x14ac:dyDescent="0.25">
      <c r="A7985" s="91">
        <v>7977</v>
      </c>
      <c r="B7985" s="104">
        <v>0.99202120598581534</v>
      </c>
      <c r="C7985" s="104">
        <v>0.9685776166261878</v>
      </c>
      <c r="D7985" s="104">
        <v>1.0131400752708364</v>
      </c>
      <c r="E7985" s="99">
        <v>-226261032.63999999</v>
      </c>
      <c r="K7985" s="27">
        <v>1216255966.0999999</v>
      </c>
      <c r="L7985" s="27">
        <v>0.79690000000000005</v>
      </c>
    </row>
    <row r="7986" spans="1:12" x14ac:dyDescent="0.25">
      <c r="A7986" s="91">
        <v>7978</v>
      </c>
      <c r="B7986" s="104">
        <v>0.92654737854536084</v>
      </c>
      <c r="C7986" s="104">
        <v>1.0025832983535619</v>
      </c>
      <c r="D7986" s="104">
        <v>1.0035672399351783</v>
      </c>
      <c r="E7986" s="99">
        <v>25386380.300000001</v>
      </c>
      <c r="K7986" s="27">
        <v>1217025782.5799999</v>
      </c>
      <c r="L7986" s="27">
        <v>0.79700000000000004</v>
      </c>
    </row>
    <row r="7987" spans="1:12" x14ac:dyDescent="0.25">
      <c r="A7987" s="91">
        <v>7979</v>
      </c>
      <c r="B7987" s="104">
        <v>1.8055104531825594</v>
      </c>
      <c r="C7987" s="104">
        <v>1.0325829447398274</v>
      </c>
      <c r="D7987" s="104">
        <v>1.0086073355469449</v>
      </c>
      <c r="E7987" s="99">
        <v>4665857353.4700003</v>
      </c>
      <c r="K7987" s="27">
        <v>1217204645.1900001</v>
      </c>
      <c r="L7987" s="27">
        <v>0.79710000000000003</v>
      </c>
    </row>
    <row r="7988" spans="1:12" x14ac:dyDescent="0.25">
      <c r="A7988" s="91">
        <v>7980</v>
      </c>
      <c r="B7988" s="104">
        <v>0.7845878099080168</v>
      </c>
      <c r="C7988" s="104">
        <v>0.94243747796239941</v>
      </c>
      <c r="D7988" s="104">
        <v>0.9974222835069062</v>
      </c>
      <c r="E7988" s="99">
        <v>-1563600937.0599999</v>
      </c>
      <c r="K7988" s="27">
        <v>1217585662.3699999</v>
      </c>
      <c r="L7988" s="27">
        <v>0.79720000000000002</v>
      </c>
    </row>
    <row r="7989" spans="1:12" x14ac:dyDescent="0.25">
      <c r="A7989" s="91">
        <v>7981</v>
      </c>
      <c r="B7989" s="104">
        <v>0.98453567707354928</v>
      </c>
      <c r="C7989" s="104">
        <v>1.0128116361432176</v>
      </c>
      <c r="D7989" s="104">
        <v>1.0036065224885617</v>
      </c>
      <c r="E7989" s="99">
        <v>451546400.85000002</v>
      </c>
      <c r="K7989" s="27">
        <v>1217869422.5</v>
      </c>
      <c r="L7989" s="27">
        <v>0.79730000000000001</v>
      </c>
    </row>
    <row r="7990" spans="1:12" x14ac:dyDescent="0.25">
      <c r="A7990" s="91">
        <v>7982</v>
      </c>
      <c r="B7990" s="104">
        <v>1.2067567893126723</v>
      </c>
      <c r="C7990" s="104">
        <v>1.0398135187240052</v>
      </c>
      <c r="D7990" s="104">
        <v>0.96411901640101338</v>
      </c>
      <c r="E7990" s="99">
        <v>1000149649.47</v>
      </c>
      <c r="K7990" s="27">
        <v>1219407046.3199999</v>
      </c>
      <c r="L7990" s="27">
        <v>0.7974</v>
      </c>
    </row>
    <row r="7991" spans="1:12" x14ac:dyDescent="0.25">
      <c r="A7991" s="91">
        <v>7983</v>
      </c>
      <c r="B7991" s="104">
        <v>1.332114972349673</v>
      </c>
      <c r="C7991" s="104">
        <v>0.9739976447214358</v>
      </c>
      <c r="D7991" s="104">
        <v>1.0014102754807841</v>
      </c>
      <c r="E7991" s="99">
        <v>731040213.46000004</v>
      </c>
      <c r="K7991" s="27">
        <v>1219991125.9100001</v>
      </c>
      <c r="L7991" s="27">
        <v>0.79749999999999999</v>
      </c>
    </row>
    <row r="7992" spans="1:12" x14ac:dyDescent="0.25">
      <c r="A7992" s="91">
        <v>7984</v>
      </c>
      <c r="B7992" s="104">
        <v>0.73081898872810358</v>
      </c>
      <c r="C7992" s="104">
        <v>0.99611178063445083</v>
      </c>
      <c r="D7992" s="104">
        <v>0.99600065419137462</v>
      </c>
      <c r="E7992" s="99">
        <v>-925320246.98000002</v>
      </c>
      <c r="K7992" s="27">
        <v>1220181581.99</v>
      </c>
      <c r="L7992" s="27">
        <v>0.79759999999999998</v>
      </c>
    </row>
    <row r="7993" spans="1:12" x14ac:dyDescent="0.25">
      <c r="A7993" s="91">
        <v>7985</v>
      </c>
      <c r="B7993" s="104">
        <v>0.96054348803147027</v>
      </c>
      <c r="C7993" s="104">
        <v>0.99977375530490675</v>
      </c>
      <c r="D7993" s="104">
        <v>0.99410401846032848</v>
      </c>
      <c r="E7993" s="99">
        <v>-84751531.340000004</v>
      </c>
      <c r="K7993" s="27">
        <v>1220940784.8099999</v>
      </c>
      <c r="L7993" s="27">
        <v>0.79769999999999996</v>
      </c>
    </row>
    <row r="7994" spans="1:12" x14ac:dyDescent="0.25">
      <c r="A7994" s="91">
        <v>7986</v>
      </c>
      <c r="B7994" s="104">
        <v>0.98199207920879217</v>
      </c>
      <c r="C7994" s="104">
        <v>1.0215397223646079</v>
      </c>
      <c r="D7994" s="104">
        <v>0.99704931724825663</v>
      </c>
      <c r="E7994" s="99">
        <v>482414042.73000002</v>
      </c>
      <c r="K7994" s="27">
        <v>1220991896.9000001</v>
      </c>
      <c r="L7994" s="27">
        <v>0.79779999999999995</v>
      </c>
    </row>
    <row r="7995" spans="1:12" x14ac:dyDescent="0.25">
      <c r="A7995" s="91">
        <v>7987</v>
      </c>
      <c r="B7995" s="104">
        <v>1.2621626921966349</v>
      </c>
      <c r="C7995" s="104">
        <v>1.0218310812546532</v>
      </c>
      <c r="D7995" s="104">
        <v>1.0492488954547681</v>
      </c>
      <c r="E7995" s="99">
        <v>2995453193.2399998</v>
      </c>
      <c r="K7995" s="27">
        <v>1221254617.6400001</v>
      </c>
      <c r="L7995" s="27">
        <v>0.79790000000000005</v>
      </c>
    </row>
    <row r="7996" spans="1:12" x14ac:dyDescent="0.25">
      <c r="A7996" s="91">
        <v>7988</v>
      </c>
      <c r="B7996" s="104">
        <v>0.85947831794619556</v>
      </c>
      <c r="C7996" s="104">
        <v>0.99076304285962769</v>
      </c>
      <c r="D7996" s="104">
        <v>0.95293471652357165</v>
      </c>
      <c r="E7996" s="99">
        <v>-1309138415.96</v>
      </c>
      <c r="K7996" s="27">
        <v>1221328509.2</v>
      </c>
      <c r="L7996" s="27">
        <v>0.79800000000000004</v>
      </c>
    </row>
    <row r="7997" spans="1:12" x14ac:dyDescent="0.25">
      <c r="A7997" s="91">
        <v>7989</v>
      </c>
      <c r="B7997" s="104">
        <v>1.007558069635502</v>
      </c>
      <c r="C7997" s="104">
        <v>1.0583335401236431</v>
      </c>
      <c r="D7997" s="104">
        <v>1.0177110225056292</v>
      </c>
      <c r="E7997" s="99">
        <v>1783505772.9100001</v>
      </c>
      <c r="K7997" s="27">
        <v>1221362599.6700001</v>
      </c>
      <c r="L7997" s="27">
        <v>0.79810000000000003</v>
      </c>
    </row>
    <row r="7998" spans="1:12" x14ac:dyDescent="0.25">
      <c r="A7998" s="91">
        <v>7990</v>
      </c>
      <c r="B7998" s="104">
        <v>1.583244473421398</v>
      </c>
      <c r="C7998" s="104">
        <v>1.0072971322585329</v>
      </c>
      <c r="D7998" s="104">
        <v>1.0085547053701513</v>
      </c>
      <c r="E7998" s="99">
        <v>2835061268.6599998</v>
      </c>
      <c r="K7998" s="27">
        <v>1221654765.9200001</v>
      </c>
      <c r="L7998" s="27">
        <v>0.79820000000000002</v>
      </c>
    </row>
    <row r="7999" spans="1:12" x14ac:dyDescent="0.25">
      <c r="A7999" s="91">
        <v>7991</v>
      </c>
      <c r="B7999" s="104">
        <v>1.3227952425708667</v>
      </c>
      <c r="C7999" s="104">
        <v>1.0157617602672488</v>
      </c>
      <c r="D7999" s="104">
        <v>1.0298927613134132</v>
      </c>
      <c r="E7999" s="99">
        <v>2607039846.3000002</v>
      </c>
      <c r="K7999" s="27">
        <v>1221992045.6400001</v>
      </c>
      <c r="L7999" s="27">
        <v>0.79830000000000001</v>
      </c>
    </row>
    <row r="8000" spans="1:12" x14ac:dyDescent="0.25">
      <c r="A8000" s="91">
        <v>7992</v>
      </c>
      <c r="B8000" s="104">
        <v>0.96878644146308979</v>
      </c>
      <c r="C8000" s="104">
        <v>1.0207282418492338</v>
      </c>
      <c r="D8000" s="104">
        <v>0.99549383837772287</v>
      </c>
      <c r="E8000" s="99">
        <v>381782325.18000001</v>
      </c>
      <c r="K8000" s="27">
        <v>1222471555.53</v>
      </c>
      <c r="L8000" s="27">
        <v>0.7984</v>
      </c>
    </row>
    <row r="8001" spans="1:12" x14ac:dyDescent="0.25">
      <c r="A8001" s="91">
        <v>7993</v>
      </c>
      <c r="B8001" s="104">
        <v>0.59586118468502969</v>
      </c>
      <c r="C8001" s="104">
        <v>1.0148623001758443</v>
      </c>
      <c r="D8001" s="104">
        <v>0.9955487923822457</v>
      </c>
      <c r="E8001" s="99">
        <v>-1180695165.6500001</v>
      </c>
      <c r="K8001" s="27">
        <v>1222482877.9300001</v>
      </c>
      <c r="L8001" s="27">
        <v>0.79849999999999999</v>
      </c>
    </row>
    <row r="8002" spans="1:12" x14ac:dyDescent="0.25">
      <c r="A8002" s="91">
        <v>7994</v>
      </c>
      <c r="B8002" s="104">
        <v>1.2374989510783658</v>
      </c>
      <c r="C8002" s="104">
        <v>0.99601582339875971</v>
      </c>
      <c r="D8002" s="104">
        <v>1.0035416781457807</v>
      </c>
      <c r="E8002" s="99">
        <v>1040085296.51</v>
      </c>
      <c r="K8002" s="27">
        <v>1222495787.6800001</v>
      </c>
      <c r="L8002" s="27">
        <v>0.79859999999999998</v>
      </c>
    </row>
    <row r="8003" spans="1:12" x14ac:dyDescent="0.25">
      <c r="A8003" s="91">
        <v>7995</v>
      </c>
      <c r="B8003" s="104">
        <v>1.223268320828816</v>
      </c>
      <c r="C8003" s="104">
        <v>0.98340012208285854</v>
      </c>
      <c r="D8003" s="104">
        <v>0.97839376144988133</v>
      </c>
      <c r="E8003" s="99">
        <v>57473015.049999997</v>
      </c>
      <c r="K8003" s="27">
        <v>1222587346.6700001</v>
      </c>
      <c r="L8003" s="27">
        <v>0.79869999999999997</v>
      </c>
    </row>
    <row r="8004" spans="1:12" x14ac:dyDescent="0.25">
      <c r="A8004" s="91">
        <v>7996</v>
      </c>
      <c r="B8004" s="104">
        <v>1.6230511555554485</v>
      </c>
      <c r="C8004" s="104">
        <v>1.0061871267408915</v>
      </c>
      <c r="D8004" s="104">
        <v>1.0008321942332041</v>
      </c>
      <c r="E8004" s="99">
        <v>2699984832.77</v>
      </c>
      <c r="K8004" s="27">
        <v>1223632579.6600001</v>
      </c>
      <c r="L8004" s="27">
        <v>0.79879999999999995</v>
      </c>
    </row>
    <row r="8005" spans="1:12" x14ac:dyDescent="0.25">
      <c r="A8005" s="91">
        <v>7997</v>
      </c>
      <c r="B8005" s="104">
        <v>1.2059550828719756</v>
      </c>
      <c r="C8005" s="104">
        <v>0.99617571129011495</v>
      </c>
      <c r="D8005" s="104">
        <v>0.97480730382176384</v>
      </c>
      <c r="E8005" s="99">
        <v>226333232.78999999</v>
      </c>
      <c r="K8005" s="27">
        <v>1224209566.4300001</v>
      </c>
      <c r="L8005" s="27">
        <v>0.79890000000000005</v>
      </c>
    </row>
    <row r="8006" spans="1:12" x14ac:dyDescent="0.25">
      <c r="A8006" s="91">
        <v>7998</v>
      </c>
      <c r="B8006" s="104">
        <v>1.0958683805982052</v>
      </c>
      <c r="C8006" s="104">
        <v>1.0503697983137246</v>
      </c>
      <c r="D8006" s="104">
        <v>1.0118446139336703</v>
      </c>
      <c r="E8006" s="99">
        <v>1930057139.1199999</v>
      </c>
      <c r="K8006" s="27">
        <v>1224386102.98</v>
      </c>
      <c r="L8006" s="27">
        <v>0.79900000000000004</v>
      </c>
    </row>
    <row r="8007" spans="1:12" x14ac:dyDescent="0.25">
      <c r="A8007" s="91">
        <v>7999</v>
      </c>
      <c r="B8007" s="104">
        <v>0.71796424022068317</v>
      </c>
      <c r="C8007" s="104">
        <v>1.077775447244619</v>
      </c>
      <c r="D8007" s="104">
        <v>0.97188965621080126</v>
      </c>
      <c r="E8007" s="99">
        <v>-167944577.03</v>
      </c>
      <c r="K8007" s="27">
        <v>1226321737.6500001</v>
      </c>
      <c r="L8007" s="27">
        <v>0.79910000000000003</v>
      </c>
    </row>
    <row r="8008" spans="1:12" x14ac:dyDescent="0.25">
      <c r="A8008" s="91">
        <v>8000</v>
      </c>
      <c r="B8008" s="104">
        <v>1.2216683379551712</v>
      </c>
      <c r="C8008" s="104">
        <v>0.95355031412590474</v>
      </c>
      <c r="D8008" s="104">
        <v>1.0184250488590185</v>
      </c>
      <c r="E8008" s="99">
        <v>275694190.99000001</v>
      </c>
      <c r="K8008" s="27">
        <v>1226778183.3299999</v>
      </c>
      <c r="L8008" s="27">
        <v>0.79920000000000002</v>
      </c>
    </row>
    <row r="8009" spans="1:12" x14ac:dyDescent="0.25">
      <c r="A8009" s="91">
        <v>8001</v>
      </c>
      <c r="B8009" s="104">
        <v>0.81587130220791049</v>
      </c>
      <c r="C8009" s="104">
        <v>0.98476530434326925</v>
      </c>
      <c r="D8009" s="104">
        <v>0.98519523268217413</v>
      </c>
      <c r="E8009" s="99">
        <v>-989027340.02999997</v>
      </c>
      <c r="K8009" s="27">
        <v>1227689956.3699999</v>
      </c>
      <c r="L8009" s="27">
        <v>0.79930000000000001</v>
      </c>
    </row>
    <row r="8010" spans="1:12" x14ac:dyDescent="0.25">
      <c r="A8010" s="91">
        <v>8002</v>
      </c>
      <c r="B8010" s="104">
        <v>0.96222017780752533</v>
      </c>
      <c r="C8010" s="104">
        <v>1.0283670629657433</v>
      </c>
      <c r="D8010" s="104">
        <v>0.98397749893433795</v>
      </c>
      <c r="E8010" s="99">
        <v>272756750.35000002</v>
      </c>
      <c r="K8010" s="27">
        <v>1228972879.3599999</v>
      </c>
      <c r="L8010" s="27">
        <v>0.7994</v>
      </c>
    </row>
    <row r="8011" spans="1:12" x14ac:dyDescent="0.25">
      <c r="A8011" s="91">
        <v>8003</v>
      </c>
      <c r="B8011" s="104">
        <v>1.105849419169856</v>
      </c>
      <c r="C8011" s="104">
        <v>1.0004227075698282</v>
      </c>
      <c r="D8011" s="104">
        <v>0.99897141025023906</v>
      </c>
      <c r="E8011" s="99">
        <v>554497863.28999996</v>
      </c>
      <c r="K8011" s="27">
        <v>1229301347.79</v>
      </c>
      <c r="L8011" s="27">
        <v>0.79949999999999999</v>
      </c>
    </row>
    <row r="8012" spans="1:12" x14ac:dyDescent="0.25">
      <c r="A8012" s="91">
        <v>8004</v>
      </c>
      <c r="B8012" s="104">
        <v>0.97056234466082969</v>
      </c>
      <c r="C8012" s="104">
        <v>0.99597925543673871</v>
      </c>
      <c r="D8012" s="104">
        <v>1.0030275551719052</v>
      </c>
      <c r="E8012" s="99">
        <v>51509351.759999998</v>
      </c>
      <c r="K8012" s="27">
        <v>1229403460.45</v>
      </c>
      <c r="L8012" s="27">
        <v>0.79959999999999998</v>
      </c>
    </row>
    <row r="8013" spans="1:12" x14ac:dyDescent="0.25">
      <c r="A8013" s="91">
        <v>8005</v>
      </c>
      <c r="B8013" s="104">
        <v>0.90887281186695046</v>
      </c>
      <c r="C8013" s="104">
        <v>1.0018133597512031</v>
      </c>
      <c r="D8013" s="104">
        <v>1.0192573518046002</v>
      </c>
      <c r="E8013" s="99">
        <v>233586037.27000001</v>
      </c>
      <c r="K8013" s="27">
        <v>1229594998.0699999</v>
      </c>
      <c r="L8013" s="27">
        <v>0.79969999999999997</v>
      </c>
    </row>
    <row r="8014" spans="1:12" x14ac:dyDescent="0.25">
      <c r="A8014" s="91">
        <v>8006</v>
      </c>
      <c r="B8014" s="104">
        <v>1.3598528382444999</v>
      </c>
      <c r="C8014" s="104">
        <v>0.94157867420428154</v>
      </c>
      <c r="D8014" s="104">
        <v>1.0205711681659888</v>
      </c>
      <c r="E8014" s="99">
        <v>419437844.72000003</v>
      </c>
      <c r="K8014" s="27">
        <v>1229672643.1700001</v>
      </c>
      <c r="L8014" s="27">
        <v>0.79979999999999996</v>
      </c>
    </row>
    <row r="8015" spans="1:12" x14ac:dyDescent="0.25">
      <c r="A8015" s="91">
        <v>8007</v>
      </c>
      <c r="B8015" s="104">
        <v>1.4376988932524499</v>
      </c>
      <c r="C8015" s="104">
        <v>1.0184085126581224</v>
      </c>
      <c r="D8015" s="104">
        <v>0.99310441247453962</v>
      </c>
      <c r="E8015" s="99">
        <v>2120311583.5899999</v>
      </c>
      <c r="K8015" s="27">
        <v>1230525701.3299999</v>
      </c>
      <c r="L8015" s="27">
        <v>0.79990000000000006</v>
      </c>
    </row>
    <row r="8016" spans="1:12" x14ac:dyDescent="0.25">
      <c r="A8016" s="91">
        <v>8008</v>
      </c>
      <c r="B8016" s="104">
        <v>0.7589605865591329</v>
      </c>
      <c r="C8016" s="104">
        <v>0.97995391772722651</v>
      </c>
      <c r="D8016" s="104">
        <v>0.98440335848049798</v>
      </c>
      <c r="E8016" s="99">
        <v>-1247768221.23</v>
      </c>
      <c r="K8016" s="27">
        <v>1230648049.77</v>
      </c>
      <c r="L8016" s="27">
        <v>0.8</v>
      </c>
    </row>
    <row r="8017" spans="1:12" x14ac:dyDescent="0.25">
      <c r="A8017" s="91">
        <v>8009</v>
      </c>
      <c r="B8017" s="104">
        <v>0.71931239034004302</v>
      </c>
      <c r="C8017" s="104">
        <v>1.013779340839704</v>
      </c>
      <c r="D8017" s="104">
        <v>0.96985569332073673</v>
      </c>
      <c r="E8017" s="99">
        <v>-1095118063.5899999</v>
      </c>
      <c r="K8017" s="27">
        <v>1230899242.9100001</v>
      </c>
      <c r="L8017" s="27">
        <v>0.80010000000000003</v>
      </c>
    </row>
    <row r="8018" spans="1:12" x14ac:dyDescent="0.25">
      <c r="A8018" s="91">
        <v>8010</v>
      </c>
      <c r="B8018" s="104">
        <v>1.2924105852714416</v>
      </c>
      <c r="C8018" s="104">
        <v>0.96483358062454594</v>
      </c>
      <c r="D8018" s="104">
        <v>0.98969715219313237</v>
      </c>
      <c r="E8018" s="99">
        <v>66620407.119999997</v>
      </c>
      <c r="K8018" s="27">
        <v>1231170586.21</v>
      </c>
      <c r="L8018" s="27">
        <v>0.80020000000000002</v>
      </c>
    </row>
    <row r="8019" spans="1:12" x14ac:dyDescent="0.25">
      <c r="A8019" s="91">
        <v>8011</v>
      </c>
      <c r="B8019" s="104">
        <v>0.89934540219903403</v>
      </c>
      <c r="C8019" s="104">
        <v>0.96671287088944813</v>
      </c>
      <c r="D8019" s="104">
        <v>0.9646226588291823</v>
      </c>
      <c r="E8019" s="99">
        <v>-1420302259.25</v>
      </c>
      <c r="K8019" s="27">
        <v>1232669081.72</v>
      </c>
      <c r="L8019" s="27">
        <v>0.80030000000000001</v>
      </c>
    </row>
    <row r="8020" spans="1:12" x14ac:dyDescent="0.25">
      <c r="A8020" s="91">
        <v>8012</v>
      </c>
      <c r="B8020" s="104">
        <v>1.3596558093933129</v>
      </c>
      <c r="C8020" s="104">
        <v>0.94939281929296571</v>
      </c>
      <c r="D8020" s="104">
        <v>0.98541497910083142</v>
      </c>
      <c r="E8020" s="99">
        <v>-284486536.98000002</v>
      </c>
      <c r="K8020" s="27">
        <v>1233194952.8299999</v>
      </c>
      <c r="L8020" s="27">
        <v>0.8004</v>
      </c>
    </row>
    <row r="8021" spans="1:12" x14ac:dyDescent="0.25">
      <c r="A8021" s="91">
        <v>8013</v>
      </c>
      <c r="B8021" s="104">
        <v>1.059188182384323</v>
      </c>
      <c r="C8021" s="104">
        <v>1.0201793368190135</v>
      </c>
      <c r="D8021" s="104">
        <v>1.0088042873464056</v>
      </c>
      <c r="E8021" s="99">
        <v>1024103334.4299999</v>
      </c>
      <c r="K8021" s="27">
        <v>1233217057.05</v>
      </c>
      <c r="L8021" s="27">
        <v>0.80049999999999999</v>
      </c>
    </row>
    <row r="8022" spans="1:12" x14ac:dyDescent="0.25">
      <c r="A8022" s="91">
        <v>8014</v>
      </c>
      <c r="B8022" s="104">
        <v>0.79165531265415556</v>
      </c>
      <c r="C8022" s="104">
        <v>1.0133375045928519</v>
      </c>
      <c r="D8022" s="104">
        <v>1.0457171702511439</v>
      </c>
      <c r="E8022" s="99">
        <v>369723766.23000002</v>
      </c>
      <c r="K8022" s="27">
        <v>1233850324.55</v>
      </c>
      <c r="L8022" s="27">
        <v>0.80059999999999998</v>
      </c>
    </row>
    <row r="8023" spans="1:12" x14ac:dyDescent="0.25">
      <c r="A8023" s="91">
        <v>8015</v>
      </c>
      <c r="B8023" s="104">
        <v>1.1451316612139886</v>
      </c>
      <c r="C8023" s="104">
        <v>1.0302871131556899</v>
      </c>
      <c r="D8023" s="104">
        <v>1.0084475731962719</v>
      </c>
      <c r="E8023" s="99">
        <v>1620050052.78</v>
      </c>
      <c r="K8023" s="27">
        <v>1234846778.47</v>
      </c>
      <c r="L8023" s="27">
        <v>0.80069999999999997</v>
      </c>
    </row>
    <row r="8024" spans="1:12" x14ac:dyDescent="0.25">
      <c r="A8024" s="91">
        <v>8016</v>
      </c>
      <c r="B8024" s="104">
        <v>0.94053445334412045</v>
      </c>
      <c r="C8024" s="104">
        <v>0.98835772366401764</v>
      </c>
      <c r="D8024" s="104">
        <v>0.98711166050083365</v>
      </c>
      <c r="E8024" s="99">
        <v>-503990925.94</v>
      </c>
      <c r="K8024" s="27">
        <v>1235635902.54</v>
      </c>
      <c r="L8024" s="27">
        <v>0.80079999999999996</v>
      </c>
    </row>
    <row r="8025" spans="1:12" x14ac:dyDescent="0.25">
      <c r="A8025" s="91">
        <v>8017</v>
      </c>
      <c r="B8025" s="104">
        <v>1.1195708312753938</v>
      </c>
      <c r="C8025" s="104">
        <v>1.0318625780371569</v>
      </c>
      <c r="D8025" s="104">
        <v>0.97539362938673246</v>
      </c>
      <c r="E8025" s="99">
        <v>765779200.99000001</v>
      </c>
      <c r="K8025" s="27">
        <v>1236456324.5899999</v>
      </c>
      <c r="L8025" s="27">
        <v>0.80089999999999995</v>
      </c>
    </row>
    <row r="8026" spans="1:12" x14ac:dyDescent="0.25">
      <c r="A8026" s="91">
        <v>8018</v>
      </c>
      <c r="B8026" s="104">
        <v>1.3450318339451921</v>
      </c>
      <c r="C8026" s="104">
        <v>1.0410566268729031</v>
      </c>
      <c r="D8026" s="104">
        <v>0.99912006762489136</v>
      </c>
      <c r="E8026" s="99">
        <v>2545860813.3099999</v>
      </c>
      <c r="K8026" s="27">
        <v>1236809902.9400001</v>
      </c>
      <c r="L8026" s="27">
        <v>0.80100000000000005</v>
      </c>
    </row>
    <row r="8027" spans="1:12" x14ac:dyDescent="0.25">
      <c r="A8027" s="91">
        <v>8019</v>
      </c>
      <c r="B8027" s="104">
        <v>0.81193591742419324</v>
      </c>
      <c r="C8027" s="104">
        <v>0.96198772936492283</v>
      </c>
      <c r="D8027" s="104">
        <v>1.0268976983695777</v>
      </c>
      <c r="E8027" s="99">
        <v>-710633639.25999999</v>
      </c>
      <c r="K8027" s="27">
        <v>1237101162.99</v>
      </c>
      <c r="L8027" s="27">
        <v>0.80110000000000003</v>
      </c>
    </row>
    <row r="8028" spans="1:12" x14ac:dyDescent="0.25">
      <c r="A8028" s="91">
        <v>8020</v>
      </c>
      <c r="B8028" s="104">
        <v>0.77769709226438111</v>
      </c>
      <c r="C8028" s="104">
        <v>1.0342790178600363</v>
      </c>
      <c r="D8028" s="104">
        <v>0.97903836205774319</v>
      </c>
      <c r="E8028" s="99">
        <v>-438823266.56999999</v>
      </c>
      <c r="K8028" s="27">
        <v>1237255566.8099999</v>
      </c>
      <c r="L8028" s="27">
        <v>0.80120000000000002</v>
      </c>
    </row>
    <row r="8029" spans="1:12" x14ac:dyDescent="0.25">
      <c r="A8029" s="91">
        <v>8021</v>
      </c>
      <c r="B8029" s="104">
        <v>0.88404475350785572</v>
      </c>
      <c r="C8029" s="104">
        <v>0.97365251809279674</v>
      </c>
      <c r="D8029" s="104">
        <v>1.0012598594933642</v>
      </c>
      <c r="E8029" s="99">
        <v>-696388183.76999998</v>
      </c>
      <c r="K8029" s="27">
        <v>1237911244.79</v>
      </c>
      <c r="L8029" s="27">
        <v>0.80130000000000001</v>
      </c>
    </row>
    <row r="8030" spans="1:12" x14ac:dyDescent="0.25">
      <c r="A8030" s="91">
        <v>8022</v>
      </c>
      <c r="B8030" s="104">
        <v>0.95425856624866501</v>
      </c>
      <c r="C8030" s="104">
        <v>0.98395463297589791</v>
      </c>
      <c r="D8030" s="104">
        <v>1.0164351612683</v>
      </c>
      <c r="E8030" s="99">
        <v>13873603.17</v>
      </c>
      <c r="K8030" s="27">
        <v>1241242640.6500001</v>
      </c>
      <c r="L8030" s="27">
        <v>0.8014</v>
      </c>
    </row>
    <row r="8031" spans="1:12" x14ac:dyDescent="0.25">
      <c r="A8031" s="91">
        <v>8023</v>
      </c>
      <c r="B8031" s="104">
        <v>0.8084469668673554</v>
      </c>
      <c r="C8031" s="104">
        <v>1.0266503273808476</v>
      </c>
      <c r="D8031" s="104">
        <v>0.9963557300545639</v>
      </c>
      <c r="E8031" s="99">
        <v>-149279452.03999999</v>
      </c>
      <c r="K8031" s="27">
        <v>1242049860.8499999</v>
      </c>
      <c r="L8031" s="27">
        <v>0.80149999999999999</v>
      </c>
    </row>
    <row r="8032" spans="1:12" x14ac:dyDescent="0.25">
      <c r="A8032" s="91">
        <v>8024</v>
      </c>
      <c r="B8032" s="104">
        <v>0.94588081510973743</v>
      </c>
      <c r="C8032" s="104">
        <v>1.0124695581955678</v>
      </c>
      <c r="D8032" s="104">
        <v>0.99105344457512878</v>
      </c>
      <c r="E8032" s="99">
        <v>46110714.380000003</v>
      </c>
      <c r="K8032" s="27">
        <v>1242737357.3900001</v>
      </c>
      <c r="L8032" s="27">
        <v>0.80159999999999998</v>
      </c>
    </row>
    <row r="8033" spans="1:12" x14ac:dyDescent="0.25">
      <c r="A8033" s="91">
        <v>8025</v>
      </c>
      <c r="B8033" s="104">
        <v>0.80374269053246827</v>
      </c>
      <c r="C8033" s="104">
        <v>0.95754836938890397</v>
      </c>
      <c r="D8033" s="104">
        <v>0.99818600665036183</v>
      </c>
      <c r="E8033" s="99">
        <v>-1259891740.8</v>
      </c>
      <c r="K8033" s="27">
        <v>1243034657.4300001</v>
      </c>
      <c r="L8033" s="27">
        <v>0.80169999999999997</v>
      </c>
    </row>
    <row r="8034" spans="1:12" x14ac:dyDescent="0.25">
      <c r="A8034" s="91">
        <v>8026</v>
      </c>
      <c r="B8034" s="104">
        <v>1.0587757509552675</v>
      </c>
      <c r="C8034" s="104">
        <v>1.0302640846219224</v>
      </c>
      <c r="D8034" s="104">
        <v>0.99477065076554283</v>
      </c>
      <c r="E8034" s="99">
        <v>930200317.48000002</v>
      </c>
      <c r="K8034" s="27">
        <v>1243261289.75</v>
      </c>
      <c r="L8034" s="27">
        <v>0.80179999999999996</v>
      </c>
    </row>
    <row r="8035" spans="1:12" x14ac:dyDescent="0.25">
      <c r="A8035" s="91">
        <v>8027</v>
      </c>
      <c r="B8035" s="104">
        <v>0.93994304744441515</v>
      </c>
      <c r="C8035" s="104">
        <v>1.0180069463637176</v>
      </c>
      <c r="D8035" s="104">
        <v>1.0043356100209961</v>
      </c>
      <c r="E8035" s="99">
        <v>386231116.31</v>
      </c>
      <c r="K8035" s="27">
        <v>1243470278.8199999</v>
      </c>
      <c r="L8035" s="27">
        <v>0.80189999999999995</v>
      </c>
    </row>
    <row r="8036" spans="1:12" x14ac:dyDescent="0.25">
      <c r="A8036" s="91">
        <v>8028</v>
      </c>
      <c r="B8036" s="104">
        <v>0.93408315526414309</v>
      </c>
      <c r="C8036" s="104">
        <v>1.0032476493638309</v>
      </c>
      <c r="D8036" s="104">
        <v>1.0421793382326472</v>
      </c>
      <c r="E8036" s="99">
        <v>800368460.82000005</v>
      </c>
      <c r="K8036" s="27">
        <v>1244620464.6800001</v>
      </c>
      <c r="L8036" s="27">
        <v>0.80200000000000005</v>
      </c>
    </row>
    <row r="8037" spans="1:12" x14ac:dyDescent="0.25">
      <c r="A8037" s="91">
        <v>8029</v>
      </c>
      <c r="B8037" s="104">
        <v>1.2257853685438576</v>
      </c>
      <c r="C8037" s="104">
        <v>0.9946194435273793</v>
      </c>
      <c r="D8037" s="104">
        <v>1.0261714424270936</v>
      </c>
      <c r="E8037" s="99">
        <v>1523519593.77</v>
      </c>
      <c r="K8037" s="27">
        <v>1244683239.6500001</v>
      </c>
      <c r="L8037" s="27">
        <v>0.80210000000000004</v>
      </c>
    </row>
    <row r="8038" spans="1:12" x14ac:dyDescent="0.25">
      <c r="A8038" s="91">
        <v>8030</v>
      </c>
      <c r="B8038" s="104">
        <v>1.0396759732332608</v>
      </c>
      <c r="C8038" s="104">
        <v>1.0068898238876587</v>
      </c>
      <c r="D8038" s="104">
        <v>0.99601702507095224</v>
      </c>
      <c r="E8038" s="99">
        <v>385901616.99000001</v>
      </c>
      <c r="K8038" s="27">
        <v>1245016355.45</v>
      </c>
      <c r="L8038" s="27">
        <v>0.80220000000000002</v>
      </c>
    </row>
    <row r="8039" spans="1:12" x14ac:dyDescent="0.25">
      <c r="A8039" s="91">
        <v>8031</v>
      </c>
      <c r="B8039" s="104">
        <v>1.1705178185930443</v>
      </c>
      <c r="C8039" s="104">
        <v>0.94943653985559684</v>
      </c>
      <c r="D8039" s="104">
        <v>1.0057948910602388</v>
      </c>
      <c r="E8039" s="99">
        <v>-266908379.59999999</v>
      </c>
      <c r="K8039" s="27">
        <v>1245091164.53</v>
      </c>
      <c r="L8039" s="27">
        <v>0.80230000000000001</v>
      </c>
    </row>
    <row r="8040" spans="1:12" x14ac:dyDescent="0.25">
      <c r="A8040" s="91">
        <v>8032</v>
      </c>
      <c r="B8040" s="104">
        <v>0.72850944276693919</v>
      </c>
      <c r="C8040" s="104">
        <v>1.038812561031881</v>
      </c>
      <c r="D8040" s="104">
        <v>1.0499157168563367</v>
      </c>
      <c r="E8040" s="99">
        <v>516576836.07999998</v>
      </c>
      <c r="K8040" s="27">
        <v>1245198245.9200001</v>
      </c>
      <c r="L8040" s="27">
        <v>0.8024</v>
      </c>
    </row>
    <row r="8041" spans="1:12" x14ac:dyDescent="0.25">
      <c r="A8041" s="91">
        <v>8033</v>
      </c>
      <c r="B8041" s="104">
        <v>1.6247768031462435</v>
      </c>
      <c r="C8041" s="104">
        <v>0.9626004014827263</v>
      </c>
      <c r="D8041" s="104">
        <v>0.98945920687977884</v>
      </c>
      <c r="E8041" s="99">
        <v>898168788.15999997</v>
      </c>
      <c r="K8041" s="27">
        <v>1246114634.3</v>
      </c>
      <c r="L8041" s="27">
        <v>0.80249999999999999</v>
      </c>
    </row>
    <row r="8042" spans="1:12" x14ac:dyDescent="0.25">
      <c r="A8042" s="91">
        <v>8034</v>
      </c>
      <c r="B8042" s="104">
        <v>0.91063966684144015</v>
      </c>
      <c r="C8042" s="104">
        <v>0.96085904809410005</v>
      </c>
      <c r="D8042" s="104">
        <v>0.99600682709042099</v>
      </c>
      <c r="E8042" s="99">
        <v>-942080112.22000003</v>
      </c>
      <c r="K8042" s="27">
        <v>1246240463.9400001</v>
      </c>
      <c r="L8042" s="27">
        <v>0.80259999999999998</v>
      </c>
    </row>
    <row r="8043" spans="1:12" x14ac:dyDescent="0.25">
      <c r="A8043" s="91">
        <v>8035</v>
      </c>
      <c r="B8043" s="104">
        <v>0.69910558467640715</v>
      </c>
      <c r="C8043" s="104">
        <v>1.0579116889018296</v>
      </c>
      <c r="D8043" s="104">
        <v>1.011133030824116</v>
      </c>
      <c r="E8043" s="99">
        <v>57805344.119999997</v>
      </c>
      <c r="K8043" s="27">
        <v>1246381282.03</v>
      </c>
      <c r="L8043" s="27">
        <v>0.80269999999999997</v>
      </c>
    </row>
    <row r="8044" spans="1:12" x14ac:dyDescent="0.25">
      <c r="A8044" s="91">
        <v>8036</v>
      </c>
      <c r="B8044" s="104">
        <v>0.99253959040182183</v>
      </c>
      <c r="C8044" s="104">
        <v>1.0068800835976508</v>
      </c>
      <c r="D8044" s="104">
        <v>0.96934321643302657</v>
      </c>
      <c r="E8044" s="99">
        <v>-331159634.87</v>
      </c>
      <c r="K8044" s="27">
        <v>1246844894.28</v>
      </c>
      <c r="L8044" s="27">
        <v>0.80279999999999996</v>
      </c>
    </row>
    <row r="8045" spans="1:12" x14ac:dyDescent="0.25">
      <c r="A8045" s="91">
        <v>8037</v>
      </c>
      <c r="B8045" s="104">
        <v>1.1274875735405805</v>
      </c>
      <c r="C8045" s="104">
        <v>1.0628333494578757</v>
      </c>
      <c r="D8045" s="104">
        <v>1.0106507002838039</v>
      </c>
      <c r="E8045" s="99">
        <v>2346922618.1300001</v>
      </c>
      <c r="K8045" s="27">
        <v>1247813344.97</v>
      </c>
      <c r="L8045" s="27">
        <v>0.80289999999999995</v>
      </c>
    </row>
    <row r="8046" spans="1:12" x14ac:dyDescent="0.25">
      <c r="A8046" s="91">
        <v>8038</v>
      </c>
      <c r="B8046" s="104">
        <v>0.87195722778621498</v>
      </c>
      <c r="C8046" s="104">
        <v>1.0016406294451141</v>
      </c>
      <c r="D8046" s="104">
        <v>1.0371036941068306</v>
      </c>
      <c r="E8046" s="99">
        <v>394648435.64999998</v>
      </c>
      <c r="K8046" s="27">
        <v>1247835988.5699999</v>
      </c>
      <c r="L8046" s="27">
        <v>0.80300000000000005</v>
      </c>
    </row>
    <row r="8047" spans="1:12" x14ac:dyDescent="0.25">
      <c r="A8047" s="91">
        <v>8039</v>
      </c>
      <c r="B8047" s="104">
        <v>1.3725962077002127</v>
      </c>
      <c r="C8047" s="104">
        <v>1.0620998388181224</v>
      </c>
      <c r="D8047" s="104">
        <v>1.010137851691663</v>
      </c>
      <c r="E8047" s="99">
        <v>3584703140.4099998</v>
      </c>
      <c r="K8047" s="27">
        <v>1248441297.26</v>
      </c>
      <c r="L8047" s="27">
        <v>0.80310000000000004</v>
      </c>
    </row>
    <row r="8048" spans="1:12" x14ac:dyDescent="0.25">
      <c r="A8048" s="91">
        <v>8040</v>
      </c>
      <c r="B8048" s="104">
        <v>1.5348264954129525</v>
      </c>
      <c r="C8048" s="104">
        <v>1.0071776357047784</v>
      </c>
      <c r="D8048" s="104">
        <v>0.99247517011469355</v>
      </c>
      <c r="E8048" s="99">
        <v>2130909351.8800001</v>
      </c>
      <c r="K8048" s="27">
        <v>1249002590.75</v>
      </c>
      <c r="L8048" s="27">
        <v>0.80320000000000003</v>
      </c>
    </row>
    <row r="8049" spans="1:12" x14ac:dyDescent="0.25">
      <c r="A8049" s="91">
        <v>8041</v>
      </c>
      <c r="B8049" s="104">
        <v>1.0789652404286751</v>
      </c>
      <c r="C8049" s="104">
        <v>1.0316738160753145</v>
      </c>
      <c r="D8049" s="104">
        <v>0.98953957666771453</v>
      </c>
      <c r="E8049" s="99">
        <v>927112682.23000002</v>
      </c>
      <c r="K8049" s="27">
        <v>1249770750.8199999</v>
      </c>
      <c r="L8049" s="27">
        <v>0.80330000000000001</v>
      </c>
    </row>
    <row r="8050" spans="1:12" x14ac:dyDescent="0.25">
      <c r="A8050" s="91">
        <v>8042</v>
      </c>
      <c r="B8050" s="104">
        <v>0.94889365385643576</v>
      </c>
      <c r="C8050" s="104">
        <v>0.99028238868184082</v>
      </c>
      <c r="D8050" s="104">
        <v>1.0422415272934571</v>
      </c>
      <c r="E8050" s="99">
        <v>609767661.00999999</v>
      </c>
      <c r="K8050" s="27">
        <v>1250614400.8800001</v>
      </c>
      <c r="L8050" s="27">
        <v>0.8034</v>
      </c>
    </row>
    <row r="8051" spans="1:12" x14ac:dyDescent="0.25">
      <c r="A8051" s="91">
        <v>8043</v>
      </c>
      <c r="B8051" s="104">
        <v>1.4351093742645138</v>
      </c>
      <c r="C8051" s="104">
        <v>1.0210330498797633</v>
      </c>
      <c r="D8051" s="104">
        <v>1.0186337294804955</v>
      </c>
      <c r="E8051" s="99">
        <v>2948585417.1500001</v>
      </c>
      <c r="K8051" s="27">
        <v>1251629600.02</v>
      </c>
      <c r="L8051" s="27">
        <v>0.80349999999999999</v>
      </c>
    </row>
    <row r="8052" spans="1:12" x14ac:dyDescent="0.25">
      <c r="A8052" s="91">
        <v>8044</v>
      </c>
      <c r="B8052" s="104">
        <v>1.0098853961195189</v>
      </c>
      <c r="C8052" s="104">
        <v>0.98669844073598167</v>
      </c>
      <c r="D8052" s="104">
        <v>1.0038755617852402</v>
      </c>
      <c r="E8052" s="99">
        <v>21430839.18</v>
      </c>
      <c r="K8052" s="27">
        <v>1252306247.99</v>
      </c>
      <c r="L8052" s="27">
        <v>0.80359999999999998</v>
      </c>
    </row>
    <row r="8053" spans="1:12" x14ac:dyDescent="0.25">
      <c r="A8053" s="91">
        <v>8045</v>
      </c>
      <c r="B8053" s="104">
        <v>0.96270211953653706</v>
      </c>
      <c r="C8053" s="104">
        <v>0.98792263158479365</v>
      </c>
      <c r="D8053" s="104">
        <v>1.0226549867606245</v>
      </c>
      <c r="E8053" s="99">
        <v>243670106.44999999</v>
      </c>
      <c r="K8053" s="27">
        <v>1252311513.5699999</v>
      </c>
      <c r="L8053" s="27">
        <v>0.80369999999999997</v>
      </c>
    </row>
    <row r="8054" spans="1:12" x14ac:dyDescent="0.25">
      <c r="A8054" s="91">
        <v>8046</v>
      </c>
      <c r="B8054" s="104">
        <v>1.3471989012879908</v>
      </c>
      <c r="C8054" s="104">
        <v>0.98556980690789264</v>
      </c>
      <c r="D8054" s="104">
        <v>1.0036641955523959</v>
      </c>
      <c r="E8054" s="99">
        <v>1157641757.9400001</v>
      </c>
      <c r="K8054" s="27">
        <v>1252588319.98</v>
      </c>
      <c r="L8054" s="27">
        <v>0.80379999999999996</v>
      </c>
    </row>
    <row r="8055" spans="1:12" x14ac:dyDescent="0.25">
      <c r="A8055" s="91">
        <v>8047</v>
      </c>
      <c r="B8055" s="104">
        <v>0.96452683324823563</v>
      </c>
      <c r="C8055" s="104">
        <v>0.9616727362137657</v>
      </c>
      <c r="D8055" s="104">
        <v>0.9800873135158229</v>
      </c>
      <c r="E8055" s="99">
        <v>-1075492663.97</v>
      </c>
      <c r="K8055" s="27">
        <v>1252683835.8</v>
      </c>
      <c r="L8055" s="27">
        <v>0.80389999999999995</v>
      </c>
    </row>
    <row r="8056" spans="1:12" x14ac:dyDescent="0.25">
      <c r="A8056" s="91">
        <v>8048</v>
      </c>
      <c r="B8056" s="104">
        <v>0.95184929595087753</v>
      </c>
      <c r="C8056" s="104">
        <v>1.0055412745242436</v>
      </c>
      <c r="D8056" s="104">
        <v>0.99525103416734462</v>
      </c>
      <c r="E8056" s="99">
        <v>17373911.609999999</v>
      </c>
      <c r="K8056" s="27">
        <v>1253089698.1099999</v>
      </c>
      <c r="L8056" s="27">
        <v>0.80400000000000005</v>
      </c>
    </row>
    <row r="8057" spans="1:12" x14ac:dyDescent="0.25">
      <c r="A8057" s="91">
        <v>8049</v>
      </c>
      <c r="B8057" s="104">
        <v>1.002419077467732</v>
      </c>
      <c r="C8057" s="104">
        <v>0.95276269271003944</v>
      </c>
      <c r="D8057" s="104">
        <v>0.99096314315705292</v>
      </c>
      <c r="E8057" s="99">
        <v>-947956750.72000003</v>
      </c>
      <c r="K8057" s="27">
        <v>1253293328.7</v>
      </c>
      <c r="L8057" s="27">
        <v>0.80410000000000004</v>
      </c>
    </row>
    <row r="8058" spans="1:12" x14ac:dyDescent="0.25">
      <c r="A8058" s="91">
        <v>8050</v>
      </c>
      <c r="B8058" s="104">
        <v>1.0649528463831404</v>
      </c>
      <c r="C8058" s="104">
        <v>0.98093813360709936</v>
      </c>
      <c r="D8058" s="104">
        <v>1.0060775906289987</v>
      </c>
      <c r="E8058" s="99">
        <v>134567484.09999999</v>
      </c>
      <c r="K8058" s="27">
        <v>1253321635.5</v>
      </c>
      <c r="L8058" s="27">
        <v>0.80420000000000003</v>
      </c>
    </row>
    <row r="8059" spans="1:12" x14ac:dyDescent="0.25">
      <c r="A8059" s="91">
        <v>8051</v>
      </c>
      <c r="B8059" s="104">
        <v>0.78183484058337416</v>
      </c>
      <c r="C8059" s="104">
        <v>1.0066429631851868</v>
      </c>
      <c r="D8059" s="104">
        <v>0.97769181651822201</v>
      </c>
      <c r="E8059" s="99">
        <v>-871793483.47000003</v>
      </c>
      <c r="K8059" s="27">
        <v>1253386860.76</v>
      </c>
      <c r="L8059" s="27">
        <v>0.80430000000000001</v>
      </c>
    </row>
    <row r="8060" spans="1:12" x14ac:dyDescent="0.25">
      <c r="A8060" s="91">
        <v>8052</v>
      </c>
      <c r="B8060" s="104">
        <v>0.91056296880703358</v>
      </c>
      <c r="C8060" s="104">
        <v>0.94855345319388751</v>
      </c>
      <c r="D8060" s="104">
        <v>0.97229408087096181</v>
      </c>
      <c r="E8060" s="99">
        <v>-1583678354.9100001</v>
      </c>
      <c r="K8060" s="27">
        <v>1253499872.95</v>
      </c>
      <c r="L8060" s="27">
        <v>0.8044</v>
      </c>
    </row>
    <row r="8061" spans="1:12" x14ac:dyDescent="0.25">
      <c r="A8061" s="91">
        <v>8053</v>
      </c>
      <c r="B8061" s="104">
        <v>1.3392586966800271</v>
      </c>
      <c r="C8061" s="104">
        <v>1.0560553588068244</v>
      </c>
      <c r="D8061" s="104">
        <v>1.032909774331821</v>
      </c>
      <c r="E8061" s="99">
        <v>3901633245.5</v>
      </c>
      <c r="K8061" s="27">
        <v>1253860623.71</v>
      </c>
      <c r="L8061" s="27">
        <v>0.80449999999999999</v>
      </c>
    </row>
    <row r="8062" spans="1:12" x14ac:dyDescent="0.25">
      <c r="A8062" s="91">
        <v>8054</v>
      </c>
      <c r="B8062" s="104">
        <v>0.9151569702865221</v>
      </c>
      <c r="C8062" s="104">
        <v>1.0009002203312025</v>
      </c>
      <c r="D8062" s="104">
        <v>1.0014626482000728</v>
      </c>
      <c r="E8062" s="99">
        <v>-88300164.689999998</v>
      </c>
      <c r="K8062" s="27">
        <v>1254833082.1300001</v>
      </c>
      <c r="L8062" s="27">
        <v>0.80459999999999998</v>
      </c>
    </row>
    <row r="8063" spans="1:12" x14ac:dyDescent="0.25">
      <c r="A8063" s="91">
        <v>8055</v>
      </c>
      <c r="B8063" s="104">
        <v>0.74579472741872244</v>
      </c>
      <c r="C8063" s="104">
        <v>1.0111966760112439</v>
      </c>
      <c r="D8063" s="104">
        <v>1.0200023545469832</v>
      </c>
      <c r="E8063" s="99">
        <v>-280550588.42000002</v>
      </c>
      <c r="K8063" s="27">
        <v>1254914620.3900001</v>
      </c>
      <c r="L8063" s="27">
        <v>0.80469999999999997</v>
      </c>
    </row>
    <row r="8064" spans="1:12" x14ac:dyDescent="0.25">
      <c r="A8064" s="91">
        <v>8056</v>
      </c>
      <c r="B8064" s="104">
        <v>1.3879325167525691</v>
      </c>
      <c r="C8064" s="104">
        <v>0.99324968737627051</v>
      </c>
      <c r="D8064" s="104">
        <v>0.99351772661317572</v>
      </c>
      <c r="E8064" s="99">
        <v>1231170586.21</v>
      </c>
      <c r="K8064" s="27">
        <v>1254928143.9100001</v>
      </c>
      <c r="L8064" s="27">
        <v>0.80479999999999996</v>
      </c>
    </row>
    <row r="8065" spans="1:12" x14ac:dyDescent="0.25">
      <c r="A8065" s="91">
        <v>8057</v>
      </c>
      <c r="B8065" s="104">
        <v>0.6896098670919103</v>
      </c>
      <c r="C8065" s="104">
        <v>0.99560099644001054</v>
      </c>
      <c r="D8065" s="104">
        <v>0.99004810105216345</v>
      </c>
      <c r="E8065" s="99">
        <v>-1159533503.5599999</v>
      </c>
      <c r="K8065" s="27">
        <v>1255120394.8599999</v>
      </c>
      <c r="L8065" s="27">
        <v>0.80489999999999995</v>
      </c>
    </row>
    <row r="8066" spans="1:12" x14ac:dyDescent="0.25">
      <c r="A8066" s="91">
        <v>8058</v>
      </c>
      <c r="B8066" s="104">
        <v>1.0366336463673615</v>
      </c>
      <c r="C8066" s="104">
        <v>1.0780725400811901</v>
      </c>
      <c r="D8066" s="104">
        <v>1.0367078538906596</v>
      </c>
      <c r="E8066" s="99">
        <v>2790274531.1300001</v>
      </c>
      <c r="K8066" s="27">
        <v>1256221629.53</v>
      </c>
      <c r="L8066" s="27">
        <v>0.80500000000000005</v>
      </c>
    </row>
    <row r="8067" spans="1:12" x14ac:dyDescent="0.25">
      <c r="A8067" s="91">
        <v>8059</v>
      </c>
      <c r="B8067" s="104">
        <v>1.3499935688888349</v>
      </c>
      <c r="C8067" s="104">
        <v>0.9870214563392038</v>
      </c>
      <c r="D8067" s="104">
        <v>1.0265079930788379</v>
      </c>
      <c r="E8067" s="99">
        <v>1827169365.3699999</v>
      </c>
      <c r="K8067" s="27">
        <v>1256500097.8</v>
      </c>
      <c r="L8067" s="27">
        <v>0.80510000000000004</v>
      </c>
    </row>
    <row r="8068" spans="1:12" x14ac:dyDescent="0.25">
      <c r="A8068" s="91">
        <v>8060</v>
      </c>
      <c r="B8068" s="104">
        <v>1.1818910824053481</v>
      </c>
      <c r="C8068" s="104">
        <v>1.0354660044460542</v>
      </c>
      <c r="D8068" s="104">
        <v>1.0156849541380908</v>
      </c>
      <c r="E8068" s="99">
        <v>2090148567.48</v>
      </c>
      <c r="K8068" s="27">
        <v>1256892993.6199999</v>
      </c>
      <c r="L8068" s="27">
        <v>0.80520000000000003</v>
      </c>
    </row>
    <row r="8069" spans="1:12" x14ac:dyDescent="0.25">
      <c r="A8069" s="91">
        <v>8061</v>
      </c>
      <c r="B8069" s="104">
        <v>0.78764896547397656</v>
      </c>
      <c r="C8069" s="104">
        <v>1.0082259138613672</v>
      </c>
      <c r="D8069" s="104">
        <v>0.98314952289962554</v>
      </c>
      <c r="E8069" s="99">
        <v>-740015466.41999996</v>
      </c>
      <c r="K8069" s="27">
        <v>1258061908.9100001</v>
      </c>
      <c r="L8069" s="27">
        <v>0.80530000000000002</v>
      </c>
    </row>
    <row r="8070" spans="1:12" x14ac:dyDescent="0.25">
      <c r="A8070" s="91">
        <v>8062</v>
      </c>
      <c r="B8070" s="104">
        <v>1.0336404348497845</v>
      </c>
      <c r="C8070" s="104">
        <v>1.0175649710266113</v>
      </c>
      <c r="D8070" s="104">
        <v>0.9782757706880737</v>
      </c>
      <c r="E8070" s="99">
        <v>207647813.15000001</v>
      </c>
      <c r="K8070" s="27">
        <v>1258427649.8800001</v>
      </c>
      <c r="L8070" s="27">
        <v>0.8054</v>
      </c>
    </row>
    <row r="8071" spans="1:12" x14ac:dyDescent="0.25">
      <c r="A8071" s="91">
        <v>8063</v>
      </c>
      <c r="B8071" s="104">
        <v>0.84191451899608183</v>
      </c>
      <c r="C8071" s="104">
        <v>0.98462498190242775</v>
      </c>
      <c r="D8071" s="104">
        <v>0.96302718268607435</v>
      </c>
      <c r="E8071" s="99">
        <v>-1283780307.8399999</v>
      </c>
      <c r="K8071" s="27">
        <v>1258583793.3499999</v>
      </c>
      <c r="L8071" s="27">
        <v>0.80549999999999999</v>
      </c>
    </row>
    <row r="8072" spans="1:12" x14ac:dyDescent="0.25">
      <c r="A8072" s="91">
        <v>8064</v>
      </c>
      <c r="B8072" s="104">
        <v>1.0940545178892833</v>
      </c>
      <c r="C8072" s="104">
        <v>1.0544972953941067</v>
      </c>
      <c r="D8072" s="104">
        <v>0.97058920876290122</v>
      </c>
      <c r="E8072" s="99">
        <v>1046834664.67</v>
      </c>
      <c r="K8072" s="27">
        <v>1258781525.52</v>
      </c>
      <c r="L8072" s="27">
        <v>0.80559999999999998</v>
      </c>
    </row>
    <row r="8073" spans="1:12" x14ac:dyDescent="0.25">
      <c r="A8073" s="91">
        <v>8065</v>
      </c>
      <c r="B8073" s="104">
        <v>1.3431630844504323</v>
      </c>
      <c r="C8073" s="104">
        <v>1.0022552347869971</v>
      </c>
      <c r="D8073" s="104">
        <v>1.0159341717635704</v>
      </c>
      <c r="E8073" s="99">
        <v>1938076071.6099999</v>
      </c>
      <c r="K8073" s="27">
        <v>1258806369.01</v>
      </c>
      <c r="L8073" s="27">
        <v>0.80569999999999997</v>
      </c>
    </row>
    <row r="8074" spans="1:12" x14ac:dyDescent="0.25">
      <c r="A8074" s="91">
        <v>8066</v>
      </c>
      <c r="B8074" s="104">
        <v>1.1955908207183474</v>
      </c>
      <c r="C8074" s="104">
        <v>1.0188808016273745</v>
      </c>
      <c r="D8074" s="104">
        <v>1.0157542503549053</v>
      </c>
      <c r="E8074" s="99">
        <v>1747117154.05</v>
      </c>
      <c r="K8074" s="27">
        <v>1260319630.5699999</v>
      </c>
      <c r="L8074" s="27">
        <v>0.80579999999999996</v>
      </c>
    </row>
    <row r="8075" spans="1:12" x14ac:dyDescent="0.25">
      <c r="A8075" s="91">
        <v>8067</v>
      </c>
      <c r="B8075" s="104">
        <v>1.2584119998689334</v>
      </c>
      <c r="C8075" s="104">
        <v>1.0062395425520021</v>
      </c>
      <c r="D8075" s="104">
        <v>0.99670354374199455</v>
      </c>
      <c r="E8075" s="99">
        <v>1203220423.0899999</v>
      </c>
      <c r="K8075" s="27">
        <v>1260525477.7</v>
      </c>
      <c r="L8075" s="27">
        <v>0.80589999999999995</v>
      </c>
    </row>
    <row r="8076" spans="1:12" x14ac:dyDescent="0.25">
      <c r="A8076" s="91">
        <v>8068</v>
      </c>
      <c r="B8076" s="104">
        <v>1.0538533400781702</v>
      </c>
      <c r="C8076" s="104">
        <v>1.0117186407229279</v>
      </c>
      <c r="D8076" s="104">
        <v>0.97255917405354808</v>
      </c>
      <c r="E8076" s="99">
        <v>33793172.359999999</v>
      </c>
      <c r="K8076" s="27">
        <v>1261823226.3099999</v>
      </c>
      <c r="L8076" s="27">
        <v>0.80600000000000005</v>
      </c>
    </row>
    <row r="8077" spans="1:12" x14ac:dyDescent="0.25">
      <c r="A8077" s="91">
        <v>8069</v>
      </c>
      <c r="B8077" s="104">
        <v>1.1459877796288276</v>
      </c>
      <c r="C8077" s="104">
        <v>1.0390542512667389</v>
      </c>
      <c r="D8077" s="104">
        <v>1.0031074888752223</v>
      </c>
      <c r="E8077" s="99">
        <v>1700586451.98</v>
      </c>
      <c r="K8077" s="27">
        <v>1262197153.6300001</v>
      </c>
      <c r="L8077" s="27">
        <v>0.80610000000000004</v>
      </c>
    </row>
    <row r="8078" spans="1:12" x14ac:dyDescent="0.25">
      <c r="A8078" s="91">
        <v>8070</v>
      </c>
      <c r="B8078" s="104">
        <v>1.202899718273307</v>
      </c>
      <c r="C8078" s="104">
        <v>0.98974932180874942</v>
      </c>
      <c r="D8078" s="104">
        <v>0.98553444954673464</v>
      </c>
      <c r="E8078" s="99">
        <v>323425455.48000002</v>
      </c>
      <c r="K8078" s="27">
        <v>1262858630.98</v>
      </c>
      <c r="L8078" s="27">
        <v>0.80620000000000003</v>
      </c>
    </row>
    <row r="8079" spans="1:12" x14ac:dyDescent="0.25">
      <c r="A8079" s="91">
        <v>8071</v>
      </c>
      <c r="B8079" s="104">
        <v>1.1159315523266022</v>
      </c>
      <c r="C8079" s="104">
        <v>0.98392521186240756</v>
      </c>
      <c r="D8079" s="104">
        <v>0.97889074279602084</v>
      </c>
      <c r="E8079" s="99">
        <v>-230454175.63999999</v>
      </c>
      <c r="K8079" s="27">
        <v>1263077643.49</v>
      </c>
      <c r="L8079" s="27">
        <v>0.80630000000000002</v>
      </c>
    </row>
    <row r="8080" spans="1:12" x14ac:dyDescent="0.25">
      <c r="A8080" s="91">
        <v>8072</v>
      </c>
      <c r="B8080" s="104">
        <v>1.5910144920599965</v>
      </c>
      <c r="C8080" s="104">
        <v>0.93840891382341485</v>
      </c>
      <c r="D8080" s="104">
        <v>1.0163525855211015</v>
      </c>
      <c r="E8080" s="99">
        <v>849374705.82000005</v>
      </c>
      <c r="K8080" s="27">
        <v>1263117386.4300001</v>
      </c>
      <c r="L8080" s="27">
        <v>0.80640000000000001</v>
      </c>
    </row>
    <row r="8081" spans="1:12" x14ac:dyDescent="0.25">
      <c r="A8081" s="91">
        <v>8073</v>
      </c>
      <c r="B8081" s="104">
        <v>1.2896042181392124</v>
      </c>
      <c r="C8081" s="104">
        <v>1.0248619086313526</v>
      </c>
      <c r="D8081" s="104">
        <v>0.99442986738620698</v>
      </c>
      <c r="E8081" s="99">
        <v>1745683541.79</v>
      </c>
      <c r="K8081" s="27">
        <v>1263458025.9400001</v>
      </c>
      <c r="L8081" s="27">
        <v>0.80649999999999999</v>
      </c>
    </row>
    <row r="8082" spans="1:12" x14ac:dyDescent="0.25">
      <c r="A8082" s="91">
        <v>8074</v>
      </c>
      <c r="B8082" s="104">
        <v>1.2639516512340014</v>
      </c>
      <c r="C8082" s="104">
        <v>1.0088926517623249</v>
      </c>
      <c r="D8082" s="104">
        <v>0.97342568426874909</v>
      </c>
      <c r="E8082" s="99">
        <v>687843815.36000001</v>
      </c>
      <c r="K8082" s="27">
        <v>1264166586.5799999</v>
      </c>
      <c r="L8082" s="27">
        <v>0.80659999999999998</v>
      </c>
    </row>
    <row r="8083" spans="1:12" x14ac:dyDescent="0.25">
      <c r="A8083" s="91">
        <v>8075</v>
      </c>
      <c r="B8083" s="104">
        <v>1.6247366866954225</v>
      </c>
      <c r="C8083" s="104">
        <v>1.0019902668015814</v>
      </c>
      <c r="D8083" s="104">
        <v>1.0325744175553131</v>
      </c>
      <c r="E8083" s="99">
        <v>3621191751.48</v>
      </c>
      <c r="K8083" s="27">
        <v>1264575441.0599999</v>
      </c>
      <c r="L8083" s="27">
        <v>0.80669999999999997</v>
      </c>
    </row>
    <row r="8084" spans="1:12" x14ac:dyDescent="0.25">
      <c r="A8084" s="91">
        <v>8076</v>
      </c>
      <c r="B8084" s="104">
        <v>1.2952713146532053</v>
      </c>
      <c r="C8084" s="104">
        <v>1.0492246103406884</v>
      </c>
      <c r="D8084" s="104">
        <v>0.99951154434146716</v>
      </c>
      <c r="E8084" s="99">
        <v>2548058798.3699999</v>
      </c>
      <c r="K8084" s="27">
        <v>1264882804.76</v>
      </c>
      <c r="L8084" s="27">
        <v>0.80679999999999996</v>
      </c>
    </row>
    <row r="8085" spans="1:12" x14ac:dyDescent="0.25">
      <c r="A8085" s="91">
        <v>8077</v>
      </c>
      <c r="B8085" s="104">
        <v>1.4961879408193148</v>
      </c>
      <c r="C8085" s="104">
        <v>0.99439976741755554</v>
      </c>
      <c r="D8085" s="104">
        <v>0.98882712969373332</v>
      </c>
      <c r="E8085" s="99">
        <v>1491973982.49</v>
      </c>
      <c r="K8085" s="27">
        <v>1265300610.01</v>
      </c>
      <c r="L8085" s="27">
        <v>0.80689999999999995</v>
      </c>
    </row>
    <row r="8086" spans="1:12" x14ac:dyDescent="0.25">
      <c r="A8086" s="91">
        <v>8078</v>
      </c>
      <c r="B8086" s="104">
        <v>0.93859163164374348</v>
      </c>
      <c r="C8086" s="104">
        <v>1.0244437367176331</v>
      </c>
      <c r="D8086" s="104">
        <v>0.98731180654031558</v>
      </c>
      <c r="E8086" s="99">
        <v>171746788.27000001</v>
      </c>
      <c r="K8086" s="27">
        <v>1265497297.6199999</v>
      </c>
      <c r="L8086" s="27">
        <v>0.80700000000000005</v>
      </c>
    </row>
    <row r="8087" spans="1:12" x14ac:dyDescent="0.25">
      <c r="A8087" s="91">
        <v>8079</v>
      </c>
      <c r="B8087" s="104">
        <v>0.65456378600001186</v>
      </c>
      <c r="C8087" s="104">
        <v>1.008605169499694</v>
      </c>
      <c r="D8087" s="104">
        <v>1.004979812954985</v>
      </c>
      <c r="E8087" s="99">
        <v>-909318983.57000005</v>
      </c>
      <c r="K8087" s="27">
        <v>1265647469.3499999</v>
      </c>
      <c r="L8087" s="27">
        <v>0.80710000000000004</v>
      </c>
    </row>
    <row r="8088" spans="1:12" x14ac:dyDescent="0.25">
      <c r="A8088" s="91">
        <v>8080</v>
      </c>
      <c r="B8088" s="104">
        <v>1.2427793321726528</v>
      </c>
      <c r="C8088" s="104">
        <v>0.91878610285251638</v>
      </c>
      <c r="D8088" s="104">
        <v>0.98578137633894014</v>
      </c>
      <c r="E8088" s="99">
        <v>-1312979247.71</v>
      </c>
      <c r="K8088" s="27">
        <v>1265864457.1500001</v>
      </c>
      <c r="L8088" s="27">
        <v>0.80720000000000003</v>
      </c>
    </row>
    <row r="8089" spans="1:12" x14ac:dyDescent="0.25">
      <c r="A8089" s="91">
        <v>8081</v>
      </c>
      <c r="B8089" s="104">
        <v>0.94856833045044719</v>
      </c>
      <c r="C8089" s="104">
        <v>1.0253671356943834</v>
      </c>
      <c r="D8089" s="104">
        <v>0.97868904128248124</v>
      </c>
      <c r="E8089" s="99">
        <v>58172026.670000002</v>
      </c>
      <c r="K8089" s="27">
        <v>1265957943.6400001</v>
      </c>
      <c r="L8089" s="27">
        <v>0.80730000000000002</v>
      </c>
    </row>
    <row r="8090" spans="1:12" x14ac:dyDescent="0.25">
      <c r="A8090" s="91">
        <v>8082</v>
      </c>
      <c r="B8090" s="104">
        <v>1.0600256648848225</v>
      </c>
      <c r="C8090" s="104">
        <v>1.0009389368846791</v>
      </c>
      <c r="D8090" s="104">
        <v>1.0391209882725978</v>
      </c>
      <c r="E8090" s="99">
        <v>1263117386.4300001</v>
      </c>
      <c r="K8090" s="27">
        <v>1266025457.8</v>
      </c>
      <c r="L8090" s="27">
        <v>0.80740000000000001</v>
      </c>
    </row>
    <row r="8091" spans="1:12" x14ac:dyDescent="0.25">
      <c r="A8091" s="91">
        <v>8083</v>
      </c>
      <c r="B8091" s="104">
        <v>1.6496331167470986</v>
      </c>
      <c r="C8091" s="104">
        <v>1.0033248921653457</v>
      </c>
      <c r="D8091" s="104">
        <v>0.9732782959001901</v>
      </c>
      <c r="E8091" s="99">
        <v>1774784335.97</v>
      </c>
      <c r="K8091" s="27">
        <v>1266701156.53</v>
      </c>
      <c r="L8091" s="27">
        <v>0.8075</v>
      </c>
    </row>
    <row r="8092" spans="1:12" x14ac:dyDescent="0.25">
      <c r="A8092" s="91">
        <v>8084</v>
      </c>
      <c r="B8092" s="104">
        <v>0.72294962542377328</v>
      </c>
      <c r="C8092" s="104">
        <v>1.013445564359984</v>
      </c>
      <c r="D8092" s="104">
        <v>0.98793228168325731</v>
      </c>
      <c r="E8092" s="99">
        <v>-820258023.14999998</v>
      </c>
      <c r="K8092" s="27">
        <v>1266943982.1099999</v>
      </c>
      <c r="L8092" s="27">
        <v>0.80759999999999998</v>
      </c>
    </row>
    <row r="8093" spans="1:12" x14ac:dyDescent="0.25">
      <c r="A8093" s="91">
        <v>8085</v>
      </c>
      <c r="B8093" s="104">
        <v>1.0163444735601994</v>
      </c>
      <c r="C8093" s="104">
        <v>1.0071375630606683</v>
      </c>
      <c r="D8093" s="104">
        <v>1.0174594847169478</v>
      </c>
      <c r="E8093" s="99">
        <v>749487709.04999995</v>
      </c>
      <c r="K8093" s="27">
        <v>1267492872.25</v>
      </c>
      <c r="L8093" s="27">
        <v>0.80769999999999997</v>
      </c>
    </row>
    <row r="8094" spans="1:12" x14ac:dyDescent="0.25">
      <c r="A8094" s="91">
        <v>8086</v>
      </c>
      <c r="B8094" s="104">
        <v>1.5076225962562344</v>
      </c>
      <c r="C8094" s="104">
        <v>0.99526056156221587</v>
      </c>
      <c r="D8094" s="104">
        <v>1.0133010833906706</v>
      </c>
      <c r="E8094" s="99">
        <v>2304728326.3099999</v>
      </c>
      <c r="K8094" s="27">
        <v>1268074276.5799999</v>
      </c>
      <c r="L8094" s="27">
        <v>0.80779999999999996</v>
      </c>
    </row>
    <row r="8095" spans="1:12" x14ac:dyDescent="0.25">
      <c r="A8095" s="91">
        <v>8087</v>
      </c>
      <c r="B8095" s="104">
        <v>0.58584085249804263</v>
      </c>
      <c r="C8095" s="104">
        <v>0.97595984347215581</v>
      </c>
      <c r="D8095" s="104">
        <v>0.97936877884684481</v>
      </c>
      <c r="E8095" s="99">
        <v>-1862013327.4100001</v>
      </c>
      <c r="K8095" s="27">
        <v>1268211096.74</v>
      </c>
      <c r="L8095" s="27">
        <v>0.80789999999999995</v>
      </c>
    </row>
    <row r="8096" spans="1:12" x14ac:dyDescent="0.25">
      <c r="A8096" s="91">
        <v>8088</v>
      </c>
      <c r="B8096" s="104">
        <v>0.72713925382435085</v>
      </c>
      <c r="C8096" s="104">
        <v>0.98947649865948928</v>
      </c>
      <c r="D8096" s="104">
        <v>0.98953027667360582</v>
      </c>
      <c r="E8096" s="99">
        <v>-1129331902.3699999</v>
      </c>
      <c r="K8096" s="27">
        <v>1268535430.29</v>
      </c>
      <c r="L8096" s="27">
        <v>0.80800000000000005</v>
      </c>
    </row>
    <row r="8097" spans="1:12" x14ac:dyDescent="0.25">
      <c r="A8097" s="91">
        <v>8089</v>
      </c>
      <c r="B8097" s="104">
        <v>0.88099552147992821</v>
      </c>
      <c r="C8097" s="104">
        <v>0.9991039969378589</v>
      </c>
      <c r="D8097" s="104">
        <v>1.0263815932742471</v>
      </c>
      <c r="E8097" s="99">
        <v>196876450.69999999</v>
      </c>
      <c r="K8097" s="27">
        <v>1268840033.04</v>
      </c>
      <c r="L8097" s="27">
        <v>0.80810000000000004</v>
      </c>
    </row>
    <row r="8098" spans="1:12" x14ac:dyDescent="0.25">
      <c r="A8098" s="91">
        <v>8090</v>
      </c>
      <c r="B8098" s="104">
        <v>1.153379371497895</v>
      </c>
      <c r="C8098" s="104">
        <v>1.0242544604048081</v>
      </c>
      <c r="D8098" s="104">
        <v>0.98120913313300162</v>
      </c>
      <c r="E8098" s="99">
        <v>860095505.88</v>
      </c>
      <c r="K8098" s="27">
        <v>1268885225.8699999</v>
      </c>
      <c r="L8098" s="27">
        <v>0.80820000000000003</v>
      </c>
    </row>
    <row r="8099" spans="1:12" x14ac:dyDescent="0.25">
      <c r="A8099" s="91">
        <v>8091</v>
      </c>
      <c r="B8099" s="104">
        <v>1.2890617813197729</v>
      </c>
      <c r="C8099" s="104">
        <v>0.9290666640820826</v>
      </c>
      <c r="D8099" s="104">
        <v>1.0205325160110006</v>
      </c>
      <c r="E8099" s="99">
        <v>-119685929.95</v>
      </c>
      <c r="K8099" s="27">
        <v>1269522472.03</v>
      </c>
      <c r="L8099" s="27">
        <v>0.80830000000000002</v>
      </c>
    </row>
    <row r="8100" spans="1:12" x14ac:dyDescent="0.25">
      <c r="A8100" s="91">
        <v>8092</v>
      </c>
      <c r="B8100" s="104">
        <v>0.85732238284694628</v>
      </c>
      <c r="C8100" s="104">
        <v>1.02235520553309</v>
      </c>
      <c r="D8100" s="104">
        <v>0.95715237769232109</v>
      </c>
      <c r="E8100" s="99">
        <v>-716990562.19000006</v>
      </c>
      <c r="K8100" s="27">
        <v>1269628917.5799999</v>
      </c>
      <c r="L8100" s="27">
        <v>0.80840000000000001</v>
      </c>
    </row>
    <row r="8101" spans="1:12" x14ac:dyDescent="0.25">
      <c r="A8101" s="91">
        <v>8093</v>
      </c>
      <c r="B8101" s="104">
        <v>1.0430013341382982</v>
      </c>
      <c r="C8101" s="104">
        <v>1.0257632884884496</v>
      </c>
      <c r="D8101" s="104">
        <v>1.0070105396727325</v>
      </c>
      <c r="E8101" s="99">
        <v>1035295655.5700001</v>
      </c>
      <c r="K8101" s="27">
        <v>1269652088.8199999</v>
      </c>
      <c r="L8101" s="27">
        <v>0.8085</v>
      </c>
    </row>
    <row r="8102" spans="1:12" x14ac:dyDescent="0.25">
      <c r="A8102" s="91">
        <v>8094</v>
      </c>
      <c r="B8102" s="104">
        <v>0.99557548567119614</v>
      </c>
      <c r="C8102" s="104">
        <v>0.97008969377299015</v>
      </c>
      <c r="D8102" s="104">
        <v>1.0002792023661107</v>
      </c>
      <c r="E8102" s="99">
        <v>-435703094.50999999</v>
      </c>
      <c r="K8102" s="27">
        <v>1270109074.5899999</v>
      </c>
      <c r="L8102" s="27">
        <v>0.80859999999999999</v>
      </c>
    </row>
    <row r="8103" spans="1:12" x14ac:dyDescent="0.25">
      <c r="A8103" s="91">
        <v>8095</v>
      </c>
      <c r="B8103" s="104">
        <v>1.2656420704141074</v>
      </c>
      <c r="C8103" s="104">
        <v>1.0730445465600129</v>
      </c>
      <c r="D8103" s="104">
        <v>1.0296441485781438</v>
      </c>
      <c r="E8103" s="99">
        <v>3855598428.2399998</v>
      </c>
      <c r="K8103" s="27">
        <v>1270643875.21</v>
      </c>
      <c r="L8103" s="27">
        <v>0.80869999999999997</v>
      </c>
    </row>
    <row r="8104" spans="1:12" x14ac:dyDescent="0.25">
      <c r="A8104" s="91">
        <v>8096</v>
      </c>
      <c r="B8104" s="104">
        <v>0.94103859452380145</v>
      </c>
      <c r="C8104" s="104">
        <v>1.0659854719113737</v>
      </c>
      <c r="D8104" s="104">
        <v>1.0041492477150755</v>
      </c>
      <c r="E8104" s="99">
        <v>1306557360.1700001</v>
      </c>
      <c r="K8104" s="27">
        <v>1271146255.27</v>
      </c>
      <c r="L8104" s="27">
        <v>0.80879999999999996</v>
      </c>
    </row>
    <row r="8105" spans="1:12" x14ac:dyDescent="0.25">
      <c r="A8105" s="91">
        <v>8097</v>
      </c>
      <c r="B8105" s="104">
        <v>1.1748197900971065</v>
      </c>
      <c r="C8105" s="104">
        <v>0.94188190568011898</v>
      </c>
      <c r="D8105" s="104">
        <v>0.95784675046758028</v>
      </c>
      <c r="E8105" s="99">
        <v>-1515503043.96</v>
      </c>
      <c r="K8105" s="27">
        <v>1271349350.6300001</v>
      </c>
      <c r="L8105" s="27">
        <v>0.80889999999999995</v>
      </c>
    </row>
    <row r="8106" spans="1:12" x14ac:dyDescent="0.25">
      <c r="A8106" s="91">
        <v>8098</v>
      </c>
      <c r="B8106" s="104">
        <v>0.60537361328360195</v>
      </c>
      <c r="C8106" s="104">
        <v>1.0029559222080782</v>
      </c>
      <c r="D8106" s="104">
        <v>1.0262987126827712</v>
      </c>
      <c r="E8106" s="99">
        <v>-912395309.88999999</v>
      </c>
      <c r="K8106" s="27">
        <v>1271725725.1700001</v>
      </c>
      <c r="L8106" s="27">
        <v>0.80900000000000005</v>
      </c>
    </row>
    <row r="8107" spans="1:12" x14ac:dyDescent="0.25">
      <c r="A8107" s="91">
        <v>8099</v>
      </c>
      <c r="B8107" s="104">
        <v>1.1345659457433552</v>
      </c>
      <c r="C8107" s="104">
        <v>1.0193630335346204</v>
      </c>
      <c r="D8107" s="104">
        <v>0.99479771200545408</v>
      </c>
      <c r="E8107" s="99">
        <v>997831929.42999995</v>
      </c>
      <c r="K8107" s="27">
        <v>1271950121.5799999</v>
      </c>
      <c r="L8107" s="27">
        <v>0.80910000000000004</v>
      </c>
    </row>
    <row r="8108" spans="1:12" x14ac:dyDescent="0.25">
      <c r="A8108" s="91">
        <v>8100</v>
      </c>
      <c r="B8108" s="104">
        <v>0.88056093147796444</v>
      </c>
      <c r="C8108" s="104">
        <v>0.99738914013679725</v>
      </c>
      <c r="D8108" s="104">
        <v>1.0148938508827288</v>
      </c>
      <c r="E8108" s="99">
        <v>-40763636.240000002</v>
      </c>
      <c r="K8108" s="27">
        <v>1272280476.3800001</v>
      </c>
      <c r="L8108" s="27">
        <v>0.80920000000000003</v>
      </c>
    </row>
    <row r="8109" spans="1:12" x14ac:dyDescent="0.25">
      <c r="A8109" s="91">
        <v>8101</v>
      </c>
      <c r="B8109" s="104">
        <v>1.0242404893472676</v>
      </c>
      <c r="C8109" s="104">
        <v>0.99253604559678832</v>
      </c>
      <c r="D8109" s="104">
        <v>0.99206100451014645</v>
      </c>
      <c r="E8109" s="99">
        <v>-50631301.579999998</v>
      </c>
      <c r="K8109" s="27">
        <v>1272393216.72</v>
      </c>
      <c r="L8109" s="27">
        <v>0.80930000000000002</v>
      </c>
    </row>
    <row r="8110" spans="1:12" x14ac:dyDescent="0.25">
      <c r="A8110" s="91">
        <v>8102</v>
      </c>
      <c r="B8110" s="104">
        <v>1.3707981992065819</v>
      </c>
      <c r="C8110" s="104">
        <v>1.0074097390166861</v>
      </c>
      <c r="D8110" s="104">
        <v>0.98492784314131121</v>
      </c>
      <c r="E8110" s="99">
        <v>1324061623.8</v>
      </c>
      <c r="K8110" s="27">
        <v>1272638599.99</v>
      </c>
      <c r="L8110" s="27">
        <v>0.80940000000000001</v>
      </c>
    </row>
    <row r="8111" spans="1:12" x14ac:dyDescent="0.25">
      <c r="A8111" s="91">
        <v>8103</v>
      </c>
      <c r="B8111" s="104">
        <v>1.1481911449221545</v>
      </c>
      <c r="C8111" s="104">
        <v>1.0459808650905948</v>
      </c>
      <c r="D8111" s="104">
        <v>1.0010183766788043</v>
      </c>
      <c r="E8111" s="99">
        <v>1821770809.0999999</v>
      </c>
      <c r="K8111" s="27">
        <v>1272754874.45</v>
      </c>
      <c r="L8111" s="27">
        <v>0.8095</v>
      </c>
    </row>
    <row r="8112" spans="1:12" x14ac:dyDescent="0.25">
      <c r="A8112" s="91">
        <v>8104</v>
      </c>
      <c r="B8112" s="104">
        <v>1.2668807408787215</v>
      </c>
      <c r="C8112" s="104">
        <v>1.0295904929639172</v>
      </c>
      <c r="D8112" s="104">
        <v>1.0024554278002913</v>
      </c>
      <c r="E8112" s="99">
        <v>1987558888.26</v>
      </c>
      <c r="K8112" s="27">
        <v>1273011971.95</v>
      </c>
      <c r="L8112" s="27">
        <v>0.80959999999999999</v>
      </c>
    </row>
    <row r="8113" spans="1:12" x14ac:dyDescent="0.25">
      <c r="A8113" s="91">
        <v>8105</v>
      </c>
      <c r="B8113" s="104">
        <v>0.96333137451288797</v>
      </c>
      <c r="C8113" s="104">
        <v>0.92369700775551533</v>
      </c>
      <c r="D8113" s="104">
        <v>0.99171690871059848</v>
      </c>
      <c r="E8113" s="99">
        <v>-1595894979.04</v>
      </c>
      <c r="K8113" s="27">
        <v>1274910526.0699999</v>
      </c>
      <c r="L8113" s="27">
        <v>0.80969999999999998</v>
      </c>
    </row>
    <row r="8114" spans="1:12" x14ac:dyDescent="0.25">
      <c r="A8114" s="91">
        <v>8106</v>
      </c>
      <c r="B8114" s="104">
        <v>0.72292697034439501</v>
      </c>
      <c r="C8114" s="104">
        <v>1.00805318311632</v>
      </c>
      <c r="D8114" s="104">
        <v>1.0257473712359542</v>
      </c>
      <c r="E8114" s="99">
        <v>-341558146.87</v>
      </c>
      <c r="K8114" s="27">
        <v>1275030395.9100001</v>
      </c>
      <c r="L8114" s="27">
        <v>0.80979999999999996</v>
      </c>
    </row>
    <row r="8115" spans="1:12" x14ac:dyDescent="0.25">
      <c r="A8115" s="91">
        <v>8107</v>
      </c>
      <c r="B8115" s="104">
        <v>0.99269411636201244</v>
      </c>
      <c r="C8115" s="104">
        <v>0.98853371797745559</v>
      </c>
      <c r="D8115" s="104">
        <v>1.0242566835894731</v>
      </c>
      <c r="E8115" s="99">
        <v>404649895.07999998</v>
      </c>
      <c r="K8115" s="27">
        <v>1275142359.8699999</v>
      </c>
      <c r="L8115" s="27">
        <v>0.80989999999999995</v>
      </c>
    </row>
    <row r="8116" spans="1:12" x14ac:dyDescent="0.25">
      <c r="A8116" s="91">
        <v>8108</v>
      </c>
      <c r="B8116" s="104">
        <v>1.1285375908315154</v>
      </c>
      <c r="C8116" s="104">
        <v>0.99230660969364826</v>
      </c>
      <c r="D8116" s="104">
        <v>1.019411833043282</v>
      </c>
      <c r="E8116" s="99">
        <v>916814686.25</v>
      </c>
      <c r="K8116" s="27">
        <v>1276519849.1099999</v>
      </c>
      <c r="L8116" s="27">
        <v>0.81</v>
      </c>
    </row>
    <row r="8117" spans="1:12" x14ac:dyDescent="0.25">
      <c r="A8117" s="91">
        <v>8109</v>
      </c>
      <c r="B8117" s="104">
        <v>1.4033167784057108</v>
      </c>
      <c r="C8117" s="104">
        <v>0.953696615840393</v>
      </c>
      <c r="D8117" s="104">
        <v>1.0287814271938744</v>
      </c>
      <c r="E8117" s="99">
        <v>1121530421.4000001</v>
      </c>
      <c r="K8117" s="27">
        <v>1277182137.6900001</v>
      </c>
      <c r="L8117" s="27">
        <v>0.81010000000000004</v>
      </c>
    </row>
    <row r="8118" spans="1:12" x14ac:dyDescent="0.25">
      <c r="A8118" s="91">
        <v>8110</v>
      </c>
      <c r="B8118" s="104">
        <v>1.0210305121883883</v>
      </c>
      <c r="C8118" s="104">
        <v>1.0031090046969071</v>
      </c>
      <c r="D8118" s="104">
        <v>0.99289568942930995</v>
      </c>
      <c r="E8118" s="99">
        <v>173367402.63</v>
      </c>
      <c r="K8118" s="27">
        <v>1278583058.21</v>
      </c>
      <c r="L8118" s="27">
        <v>0.81020000000000003</v>
      </c>
    </row>
    <row r="8119" spans="1:12" x14ac:dyDescent="0.25">
      <c r="A8119" s="91">
        <v>8111</v>
      </c>
      <c r="B8119" s="104">
        <v>1.7146359098411299</v>
      </c>
      <c r="C8119" s="104">
        <v>1.0210229319848165</v>
      </c>
      <c r="D8119" s="104">
        <v>1.0227478128100942</v>
      </c>
      <c r="E8119" s="99">
        <v>4351868895.2299995</v>
      </c>
      <c r="K8119" s="27">
        <v>1279501692.3199999</v>
      </c>
      <c r="L8119" s="27">
        <v>0.81030000000000002</v>
      </c>
    </row>
    <row r="8120" spans="1:12" x14ac:dyDescent="0.25">
      <c r="A8120" s="91">
        <v>8112</v>
      </c>
      <c r="B8120" s="104">
        <v>1.1802478266642134</v>
      </c>
      <c r="C8120" s="104">
        <v>0.99218865137886336</v>
      </c>
      <c r="D8120" s="104">
        <v>1.0413809377987544</v>
      </c>
      <c r="E8120" s="99">
        <v>1639285932.6900001</v>
      </c>
      <c r="K8120" s="27">
        <v>1280129902.55</v>
      </c>
      <c r="L8120" s="27">
        <v>0.81040000000000001</v>
      </c>
    </row>
    <row r="8121" spans="1:12" x14ac:dyDescent="0.25">
      <c r="A8121" s="91">
        <v>8113</v>
      </c>
      <c r="B8121" s="104">
        <v>0.7411273200373838</v>
      </c>
      <c r="C8121" s="104">
        <v>1.0239114162698424</v>
      </c>
      <c r="D8121" s="104">
        <v>0.99635825157838454</v>
      </c>
      <c r="E8121" s="99">
        <v>-469026183.36000001</v>
      </c>
      <c r="K8121" s="27">
        <v>1280200873.53</v>
      </c>
      <c r="L8121" s="27">
        <v>0.8105</v>
      </c>
    </row>
    <row r="8122" spans="1:12" x14ac:dyDescent="0.25">
      <c r="A8122" s="91">
        <v>8114</v>
      </c>
      <c r="B8122" s="104">
        <v>1.012888640542615</v>
      </c>
      <c r="C8122" s="104">
        <v>0.9882637878463556</v>
      </c>
      <c r="D8122" s="104">
        <v>1.006945986757273</v>
      </c>
      <c r="E8122" s="99">
        <v>126574000.64</v>
      </c>
      <c r="K8122" s="27">
        <v>1280595830.5999999</v>
      </c>
      <c r="L8122" s="27">
        <v>0.81059999999999999</v>
      </c>
    </row>
    <row r="8123" spans="1:12" x14ac:dyDescent="0.25">
      <c r="A8123" s="91">
        <v>8115</v>
      </c>
      <c r="B8123" s="104">
        <v>0.86697147334348779</v>
      </c>
      <c r="C8123" s="104">
        <v>0.99868800226549359</v>
      </c>
      <c r="D8123" s="104">
        <v>0.99396236225751533</v>
      </c>
      <c r="E8123" s="99">
        <v>-438043846.73000002</v>
      </c>
      <c r="K8123" s="27">
        <v>1282561821.05</v>
      </c>
      <c r="L8123" s="27">
        <v>0.81069999999999998</v>
      </c>
    </row>
    <row r="8124" spans="1:12" x14ac:dyDescent="0.25">
      <c r="A8124" s="91">
        <v>8116</v>
      </c>
      <c r="B8124" s="104">
        <v>1.1128837202150352</v>
      </c>
      <c r="C8124" s="104">
        <v>1.0011127035305152</v>
      </c>
      <c r="D8124" s="104">
        <v>0.97697437557887823</v>
      </c>
      <c r="E8124" s="99">
        <v>97785060.349999994</v>
      </c>
      <c r="K8124" s="27">
        <v>1283317616.8599999</v>
      </c>
      <c r="L8124" s="27">
        <v>0.81079999999999997</v>
      </c>
    </row>
    <row r="8125" spans="1:12" x14ac:dyDescent="0.25">
      <c r="A8125" s="91">
        <v>8117</v>
      </c>
      <c r="B8125" s="104">
        <v>1.4625129953568881</v>
      </c>
      <c r="C8125" s="104">
        <v>1.0148360638620055</v>
      </c>
      <c r="D8125" s="104">
        <v>1.0180358439044048</v>
      </c>
      <c r="E8125" s="99">
        <v>2865570160.1900001</v>
      </c>
      <c r="K8125" s="27">
        <v>1284435461.8499999</v>
      </c>
      <c r="L8125" s="27">
        <v>0.81089999999999995</v>
      </c>
    </row>
    <row r="8126" spans="1:12" x14ac:dyDescent="0.25">
      <c r="A8126" s="91">
        <v>8118</v>
      </c>
      <c r="B8126" s="104">
        <v>0.94401053935757462</v>
      </c>
      <c r="C8126" s="104">
        <v>0.95800079899307333</v>
      </c>
      <c r="D8126" s="104">
        <v>0.984933850044998</v>
      </c>
      <c r="E8126" s="99">
        <v>-1106604779.1300001</v>
      </c>
      <c r="K8126" s="27">
        <v>1284575282.0999999</v>
      </c>
      <c r="L8126" s="27">
        <v>0.81100000000000005</v>
      </c>
    </row>
    <row r="8127" spans="1:12" x14ac:dyDescent="0.25">
      <c r="A8127" s="91">
        <v>8119</v>
      </c>
      <c r="B8127" s="104">
        <v>1.8942448636905207</v>
      </c>
      <c r="C8127" s="104">
        <v>0.96258990007619616</v>
      </c>
      <c r="D8127" s="104">
        <v>1.0455787166939345</v>
      </c>
      <c r="E8127" s="99">
        <v>3713356279.0700002</v>
      </c>
      <c r="K8127" s="27">
        <v>1284725456.0999999</v>
      </c>
      <c r="L8127" s="27">
        <v>0.81110000000000004</v>
      </c>
    </row>
    <row r="8128" spans="1:12" x14ac:dyDescent="0.25">
      <c r="A8128" s="91">
        <v>8120</v>
      </c>
      <c r="B8128" s="104">
        <v>0.95605871525464703</v>
      </c>
      <c r="C8128" s="104">
        <v>1.0137459406727485</v>
      </c>
      <c r="D8128" s="104">
        <v>1.0137384672388727</v>
      </c>
      <c r="E8128" s="99">
        <v>554702895.32000005</v>
      </c>
      <c r="K8128" s="27">
        <v>1284969009.1700001</v>
      </c>
      <c r="L8128" s="27">
        <v>0.81120000000000003</v>
      </c>
    </row>
    <row r="8129" spans="1:12" x14ac:dyDescent="0.25">
      <c r="A8129" s="91">
        <v>8121</v>
      </c>
      <c r="B8129" s="104">
        <v>0.86817440546351166</v>
      </c>
      <c r="C8129" s="104">
        <v>0.95915304686179548</v>
      </c>
      <c r="D8129" s="104">
        <v>0.99951514451679324</v>
      </c>
      <c r="E8129" s="99">
        <v>-1031214886.05</v>
      </c>
      <c r="K8129" s="27">
        <v>1285098275.71</v>
      </c>
      <c r="L8129" s="27">
        <v>0.81130000000000002</v>
      </c>
    </row>
    <row r="8130" spans="1:12" x14ac:dyDescent="0.25">
      <c r="A8130" s="91">
        <v>8122</v>
      </c>
      <c r="B8130" s="104">
        <v>0.99020349452256051</v>
      </c>
      <c r="C8130" s="104">
        <v>0.98524840716580331</v>
      </c>
      <c r="D8130" s="104">
        <v>0.98097642273462404</v>
      </c>
      <c r="E8130" s="99">
        <v>-529624115.38999999</v>
      </c>
      <c r="K8130" s="27">
        <v>1287682144.54</v>
      </c>
      <c r="L8130" s="27">
        <v>0.81140000000000001</v>
      </c>
    </row>
    <row r="8131" spans="1:12" x14ac:dyDescent="0.25">
      <c r="A8131" s="91">
        <v>8123</v>
      </c>
      <c r="B8131" s="104">
        <v>0.91021145690491245</v>
      </c>
      <c r="C8131" s="104">
        <v>0.98566786278941809</v>
      </c>
      <c r="D8131" s="104">
        <v>1.0317296990060401</v>
      </c>
      <c r="E8131" s="99">
        <v>162277495.53</v>
      </c>
      <c r="K8131" s="27">
        <v>1288110754.72</v>
      </c>
      <c r="L8131" s="27">
        <v>0.8115</v>
      </c>
    </row>
    <row r="8132" spans="1:12" x14ac:dyDescent="0.25">
      <c r="A8132" s="91">
        <v>8124</v>
      </c>
      <c r="B8132" s="104">
        <v>1.0648851381410198</v>
      </c>
      <c r="C8132" s="104">
        <v>1.016326278849105</v>
      </c>
      <c r="D8132" s="104">
        <v>0.97119623966308177</v>
      </c>
      <c r="E8132" s="99">
        <v>137633141.91</v>
      </c>
      <c r="K8132" s="27">
        <v>1289258770.1400001</v>
      </c>
      <c r="L8132" s="27">
        <v>0.81159999999999999</v>
      </c>
    </row>
    <row r="8133" spans="1:12" x14ac:dyDescent="0.25">
      <c r="A8133" s="91">
        <v>8125</v>
      </c>
      <c r="B8133" s="104">
        <v>0.97820874695545634</v>
      </c>
      <c r="C8133" s="104">
        <v>0.98066187700222207</v>
      </c>
      <c r="D8133" s="104">
        <v>0.99875322046459558</v>
      </c>
      <c r="E8133" s="99">
        <v>-308704986.19</v>
      </c>
      <c r="K8133" s="27">
        <v>1289433785.8900001</v>
      </c>
      <c r="L8133" s="27">
        <v>0.81169999999999998</v>
      </c>
    </row>
    <row r="8134" spans="1:12" x14ac:dyDescent="0.25">
      <c r="A8134" s="91">
        <v>8126</v>
      </c>
      <c r="B8134" s="104">
        <v>0.92107429613458558</v>
      </c>
      <c r="C8134" s="104">
        <v>1.0620769565619128</v>
      </c>
      <c r="D8134" s="104">
        <v>0.98631189450868373</v>
      </c>
      <c r="E8134" s="99">
        <v>777294988.82000005</v>
      </c>
      <c r="K8134" s="27">
        <v>1289740986.77</v>
      </c>
      <c r="L8134" s="27">
        <v>0.81179999999999997</v>
      </c>
    </row>
    <row r="8135" spans="1:12" x14ac:dyDescent="0.25">
      <c r="A8135" s="91">
        <v>8127</v>
      </c>
      <c r="B8135" s="104">
        <v>0.6275503689052605</v>
      </c>
      <c r="C8135" s="104">
        <v>1.0133190358208637</v>
      </c>
      <c r="D8135" s="104">
        <v>1.0292957703050971</v>
      </c>
      <c r="E8135" s="99">
        <v>-644762561.89999998</v>
      </c>
      <c r="K8135" s="27">
        <v>1290711832.8699999</v>
      </c>
      <c r="L8135" s="27">
        <v>0.81189999999999996</v>
      </c>
    </row>
    <row r="8136" spans="1:12" x14ac:dyDescent="0.25">
      <c r="A8136" s="91">
        <v>8128</v>
      </c>
      <c r="B8136" s="104">
        <v>0.8450569562448671</v>
      </c>
      <c r="C8136" s="104">
        <v>1.0578934753567557</v>
      </c>
      <c r="D8136" s="104">
        <v>0.99121352796575335</v>
      </c>
      <c r="E8136" s="99">
        <v>441974341.52999997</v>
      </c>
      <c r="K8136" s="27">
        <v>1291837072.1400001</v>
      </c>
      <c r="L8136" s="27">
        <v>0.81200000000000006</v>
      </c>
    </row>
    <row r="8137" spans="1:12" x14ac:dyDescent="0.25">
      <c r="A8137" s="91">
        <v>8129</v>
      </c>
      <c r="B8137" s="104">
        <v>1.0888716870883528</v>
      </c>
      <c r="C8137" s="104">
        <v>0.96840830854100002</v>
      </c>
      <c r="D8137" s="104">
        <v>0.99526454131501685</v>
      </c>
      <c r="E8137" s="99">
        <v>-294572536.69999999</v>
      </c>
      <c r="K8137" s="27">
        <v>1292758359.9100001</v>
      </c>
      <c r="L8137" s="27">
        <v>0.81210000000000004</v>
      </c>
    </row>
    <row r="8138" spans="1:12" x14ac:dyDescent="0.25">
      <c r="A8138" s="91">
        <v>8130</v>
      </c>
      <c r="B8138" s="104">
        <v>0.92316416691106828</v>
      </c>
      <c r="C8138" s="104">
        <v>1.0097283083204289</v>
      </c>
      <c r="D8138" s="104">
        <v>1.0227193325220243</v>
      </c>
      <c r="E8138" s="99">
        <v>508688340.94</v>
      </c>
      <c r="K8138" s="27">
        <v>1292930747.4100001</v>
      </c>
      <c r="L8138" s="27">
        <v>0.81220000000000003</v>
      </c>
    </row>
    <row r="8139" spans="1:12" x14ac:dyDescent="0.25">
      <c r="A8139" s="91">
        <v>8131</v>
      </c>
      <c r="B8139" s="104">
        <v>1.3245516811090956</v>
      </c>
      <c r="C8139" s="104">
        <v>0.98366254435113099</v>
      </c>
      <c r="D8139" s="104">
        <v>0.99569015717750031</v>
      </c>
      <c r="E8139" s="99">
        <v>816362533.80999994</v>
      </c>
      <c r="K8139" s="27">
        <v>1293733429.49</v>
      </c>
      <c r="L8139" s="27">
        <v>0.81230000000000002</v>
      </c>
    </row>
    <row r="8140" spans="1:12" x14ac:dyDescent="0.25">
      <c r="A8140" s="91">
        <v>8132</v>
      </c>
      <c r="B8140" s="104">
        <v>0.66998470593590698</v>
      </c>
      <c r="C8140" s="104">
        <v>0.99353054073437042</v>
      </c>
      <c r="D8140" s="104">
        <v>1.0234876274346172</v>
      </c>
      <c r="E8140" s="99">
        <v>-804610890.89999998</v>
      </c>
      <c r="K8140" s="27">
        <v>1294227161.9000001</v>
      </c>
      <c r="L8140" s="27">
        <v>0.81240000000000001</v>
      </c>
    </row>
    <row r="8141" spans="1:12" x14ac:dyDescent="0.25">
      <c r="A8141" s="91">
        <v>8133</v>
      </c>
      <c r="B8141" s="104">
        <v>1.3958848615497248</v>
      </c>
      <c r="C8141" s="104">
        <v>1.0085516502597642</v>
      </c>
      <c r="D8141" s="104">
        <v>1.0120494334853756</v>
      </c>
      <c r="E8141" s="99">
        <v>2221919663.27</v>
      </c>
      <c r="K8141" s="27">
        <v>1294802322.74</v>
      </c>
      <c r="L8141" s="27">
        <v>0.8125</v>
      </c>
    </row>
    <row r="8142" spans="1:12" x14ac:dyDescent="0.25">
      <c r="A8142" s="91">
        <v>8134</v>
      </c>
      <c r="B8142" s="104">
        <v>1.5049012653895149</v>
      </c>
      <c r="C8142" s="104">
        <v>0.97636235262563964</v>
      </c>
      <c r="D8142" s="104">
        <v>0.99215865048049756</v>
      </c>
      <c r="E8142" s="99">
        <v>1073647852.05</v>
      </c>
      <c r="K8142" s="27">
        <v>1295531859.6500001</v>
      </c>
      <c r="L8142" s="27">
        <v>0.81259999999999999</v>
      </c>
    </row>
    <row r="8143" spans="1:12" x14ac:dyDescent="0.25">
      <c r="A8143" s="91">
        <v>8135</v>
      </c>
      <c r="B8143" s="104">
        <v>0.90625939560633073</v>
      </c>
      <c r="C8143" s="104">
        <v>1.0007537799399586</v>
      </c>
      <c r="D8143" s="104">
        <v>0.97124711319906309</v>
      </c>
      <c r="E8143" s="99">
        <v>-679549656.42999995</v>
      </c>
      <c r="K8143" s="27">
        <v>1295985825.4400001</v>
      </c>
      <c r="L8143" s="27">
        <v>0.81269999999999998</v>
      </c>
    </row>
    <row r="8144" spans="1:12" x14ac:dyDescent="0.25">
      <c r="A8144" s="91">
        <v>8136</v>
      </c>
      <c r="B8144" s="104">
        <v>1.2852322980504105</v>
      </c>
      <c r="C8144" s="104">
        <v>0.99682402713097373</v>
      </c>
      <c r="D8144" s="104">
        <v>0.9923380460207275</v>
      </c>
      <c r="E8144" s="99">
        <v>943999626.94000006</v>
      </c>
      <c r="K8144" s="27">
        <v>1296009774.77</v>
      </c>
      <c r="L8144" s="27">
        <v>0.81279999999999997</v>
      </c>
    </row>
    <row r="8145" spans="1:12" x14ac:dyDescent="0.25">
      <c r="A8145" s="91">
        <v>8137</v>
      </c>
      <c r="B8145" s="104">
        <v>0.69674286240651906</v>
      </c>
      <c r="C8145" s="104">
        <v>0.99780354050978448</v>
      </c>
      <c r="D8145" s="104">
        <v>1.0243569247227</v>
      </c>
      <c r="E8145" s="99">
        <v>-623372691.16999996</v>
      </c>
      <c r="K8145" s="27">
        <v>1296253547.4200001</v>
      </c>
      <c r="L8145" s="27">
        <v>0.81289999999999996</v>
      </c>
    </row>
    <row r="8146" spans="1:12" x14ac:dyDescent="0.25">
      <c r="A8146" s="91">
        <v>8138</v>
      </c>
      <c r="B8146" s="104">
        <v>0.81135400513596456</v>
      </c>
      <c r="C8146" s="104">
        <v>1.0317494510882659</v>
      </c>
      <c r="D8146" s="104">
        <v>1.0008810548412217</v>
      </c>
      <c r="E8146" s="99">
        <v>22834752.539999999</v>
      </c>
      <c r="K8146" s="27">
        <v>1296292564.76</v>
      </c>
      <c r="L8146" s="27">
        <v>0.81299999999999994</v>
      </c>
    </row>
    <row r="8147" spans="1:12" x14ac:dyDescent="0.25">
      <c r="A8147" s="91">
        <v>8139</v>
      </c>
      <c r="B8147" s="104">
        <v>1.0871012334883641</v>
      </c>
      <c r="C8147" s="104">
        <v>0.98926038446200981</v>
      </c>
      <c r="D8147" s="104">
        <v>1.0019920664688717</v>
      </c>
      <c r="E8147" s="99">
        <v>305599355.50999999</v>
      </c>
      <c r="K8147" s="27">
        <v>1296528260.4200001</v>
      </c>
      <c r="L8147" s="27">
        <v>0.81310000000000004</v>
      </c>
    </row>
    <row r="8148" spans="1:12" x14ac:dyDescent="0.25">
      <c r="A8148" s="91">
        <v>8140</v>
      </c>
      <c r="B8148" s="104">
        <v>1.3107607526903575</v>
      </c>
      <c r="C8148" s="104">
        <v>1.0018211696422867</v>
      </c>
      <c r="D8148" s="104">
        <v>0.97731309571927283</v>
      </c>
      <c r="E8148" s="99">
        <v>762741000.02999997</v>
      </c>
      <c r="K8148" s="27">
        <v>1297729404</v>
      </c>
      <c r="L8148" s="27">
        <v>0.81320000000000003</v>
      </c>
    </row>
    <row r="8149" spans="1:12" x14ac:dyDescent="0.25">
      <c r="A8149" s="91">
        <v>8141</v>
      </c>
      <c r="B8149" s="104">
        <v>0.85701773086445454</v>
      </c>
      <c r="C8149" s="104">
        <v>1.0260128137971418</v>
      </c>
      <c r="D8149" s="104">
        <v>0.98143517655265755</v>
      </c>
      <c r="E8149" s="99">
        <v>-224774636.94</v>
      </c>
      <c r="K8149" s="27">
        <v>1297842448.1700001</v>
      </c>
      <c r="L8149" s="27">
        <v>0.81330000000000002</v>
      </c>
    </row>
    <row r="8150" spans="1:12" x14ac:dyDescent="0.25">
      <c r="A8150" s="91">
        <v>8142</v>
      </c>
      <c r="B8150" s="104">
        <v>0.93400227806534342</v>
      </c>
      <c r="C8150" s="104">
        <v>1.0423749054096041</v>
      </c>
      <c r="D8150" s="104">
        <v>0.99372548812571682</v>
      </c>
      <c r="E8150" s="99">
        <v>615726467.36000001</v>
      </c>
      <c r="K8150" s="27">
        <v>1299395136.6500001</v>
      </c>
      <c r="L8150" s="27">
        <v>0.81340000000000001</v>
      </c>
    </row>
    <row r="8151" spans="1:12" x14ac:dyDescent="0.25">
      <c r="A8151" s="91">
        <v>8143</v>
      </c>
      <c r="B8151" s="104">
        <v>1.3344076208395914</v>
      </c>
      <c r="C8151" s="104">
        <v>0.99265055893375242</v>
      </c>
      <c r="D8151" s="104">
        <v>0.99602419661360642</v>
      </c>
      <c r="E8151" s="99">
        <v>1100548574.04</v>
      </c>
      <c r="K8151" s="27">
        <v>1299773899.54</v>
      </c>
      <c r="L8151" s="27">
        <v>0.8135</v>
      </c>
    </row>
    <row r="8152" spans="1:12" x14ac:dyDescent="0.25">
      <c r="A8152" s="91">
        <v>8144</v>
      </c>
      <c r="B8152" s="104">
        <v>0.92886864551493487</v>
      </c>
      <c r="C8152" s="104">
        <v>0.96451045872719621</v>
      </c>
      <c r="D8152" s="104">
        <v>0.96224120609437247</v>
      </c>
      <c r="E8152" s="99">
        <v>-1436111878.3199999</v>
      </c>
      <c r="K8152" s="27">
        <v>1300214224.9100001</v>
      </c>
      <c r="L8152" s="27">
        <v>0.81359999999999999</v>
      </c>
    </row>
    <row r="8153" spans="1:12" x14ac:dyDescent="0.25">
      <c r="A8153" s="91">
        <v>8145</v>
      </c>
      <c r="B8153" s="104">
        <v>1.0251812471363082</v>
      </c>
      <c r="C8153" s="104">
        <v>1.0294906370599808</v>
      </c>
      <c r="D8153" s="104">
        <v>1.0043482088049636</v>
      </c>
      <c r="E8153" s="99">
        <v>978859750.46000004</v>
      </c>
      <c r="K8153" s="27">
        <v>1300465228.8699999</v>
      </c>
      <c r="L8153" s="27">
        <v>0.81369999999999998</v>
      </c>
    </row>
    <row r="8154" spans="1:12" x14ac:dyDescent="0.25">
      <c r="A8154" s="91">
        <v>8146</v>
      </c>
      <c r="B8154" s="104">
        <v>0.91997934531086234</v>
      </c>
      <c r="C8154" s="104">
        <v>0.94900008267701197</v>
      </c>
      <c r="D8154" s="104">
        <v>1.012251280631002</v>
      </c>
      <c r="E8154" s="99">
        <v>-848807491.71000004</v>
      </c>
      <c r="K8154" s="27">
        <v>1301345724.54</v>
      </c>
      <c r="L8154" s="27">
        <v>0.81379999999999997</v>
      </c>
    </row>
    <row r="8155" spans="1:12" x14ac:dyDescent="0.25">
      <c r="A8155" s="91">
        <v>8147</v>
      </c>
      <c r="B8155" s="104">
        <v>1.2095682540753352</v>
      </c>
      <c r="C8155" s="104">
        <v>1.0237198725287431</v>
      </c>
      <c r="D8155" s="104">
        <v>1.0346209363925205</v>
      </c>
      <c r="E8155" s="99">
        <v>2404621222.02</v>
      </c>
      <c r="K8155" s="27">
        <v>1301535885.3</v>
      </c>
      <c r="L8155" s="27">
        <v>0.81389999999999996</v>
      </c>
    </row>
    <row r="8156" spans="1:12" x14ac:dyDescent="0.25">
      <c r="A8156" s="91">
        <v>8148</v>
      </c>
      <c r="B8156" s="104">
        <v>0.90875481016400383</v>
      </c>
      <c r="C8156" s="104">
        <v>0.95810725529108343</v>
      </c>
      <c r="D8156" s="104">
        <v>1.0043767881043513</v>
      </c>
      <c r="E8156" s="99">
        <v>-850104753.00999999</v>
      </c>
      <c r="K8156" s="27">
        <v>1301921732.97</v>
      </c>
      <c r="L8156" s="27">
        <v>0.81399999999999995</v>
      </c>
    </row>
    <row r="8157" spans="1:12" x14ac:dyDescent="0.25">
      <c r="A8157" s="91">
        <v>8149</v>
      </c>
      <c r="B8157" s="104">
        <v>1.8115022384814095</v>
      </c>
      <c r="C8157" s="104">
        <v>0.98389269999048257</v>
      </c>
      <c r="D8157" s="104">
        <v>0.96800194272134599</v>
      </c>
      <c r="E8157" s="99">
        <v>1399768704.3599999</v>
      </c>
      <c r="K8157" s="27">
        <v>1301952385.49</v>
      </c>
      <c r="L8157" s="27">
        <v>0.81410000000000005</v>
      </c>
    </row>
    <row r="8158" spans="1:12" x14ac:dyDescent="0.25">
      <c r="A8158" s="91">
        <v>8150</v>
      </c>
      <c r="B8158" s="104">
        <v>0.65832223833922277</v>
      </c>
      <c r="C8158" s="104">
        <v>1.0391037199770634</v>
      </c>
      <c r="D8158" s="104">
        <v>0.96865660339648763</v>
      </c>
      <c r="E8158" s="99">
        <v>-988607650.28999996</v>
      </c>
      <c r="K8158" s="27">
        <v>1302262864.1900001</v>
      </c>
      <c r="L8158" s="27">
        <v>0.81420000000000003</v>
      </c>
    </row>
    <row r="8159" spans="1:12" x14ac:dyDescent="0.25">
      <c r="A8159" s="91">
        <v>8151</v>
      </c>
      <c r="B8159" s="104">
        <v>1.0120725850614785</v>
      </c>
      <c r="C8159" s="104">
        <v>0.99782770040671676</v>
      </c>
      <c r="D8159" s="104">
        <v>1.0273613552128231</v>
      </c>
      <c r="E8159" s="99">
        <v>740010137.26999998</v>
      </c>
      <c r="K8159" s="27">
        <v>1302518501.2</v>
      </c>
      <c r="L8159" s="27">
        <v>0.81430000000000002</v>
      </c>
    </row>
    <row r="8160" spans="1:12" x14ac:dyDescent="0.25">
      <c r="A8160" s="91">
        <v>8152</v>
      </c>
      <c r="B8160" s="104">
        <v>1.1233864103554743</v>
      </c>
      <c r="C8160" s="104">
        <v>1.0023978669185936</v>
      </c>
      <c r="D8160" s="104">
        <v>1.0318645013356997</v>
      </c>
      <c r="E8160" s="99">
        <v>1416555899.45</v>
      </c>
      <c r="K8160" s="27">
        <v>1302655943.6300001</v>
      </c>
      <c r="L8160" s="27">
        <v>0.81440000000000001</v>
      </c>
    </row>
    <row r="8161" spans="1:12" x14ac:dyDescent="0.25">
      <c r="A8161" s="91">
        <v>8153</v>
      </c>
      <c r="B8161" s="104">
        <v>1.0967426786445187</v>
      </c>
      <c r="C8161" s="104">
        <v>1.013573690674846</v>
      </c>
      <c r="D8161" s="104">
        <v>0.99224887163318742</v>
      </c>
      <c r="E8161" s="99">
        <v>662088739.32000005</v>
      </c>
      <c r="K8161" s="27">
        <v>1303235852.6400001</v>
      </c>
      <c r="L8161" s="27">
        <v>0.8145</v>
      </c>
    </row>
    <row r="8162" spans="1:12" x14ac:dyDescent="0.25">
      <c r="A8162" s="91">
        <v>8154</v>
      </c>
      <c r="B8162" s="104">
        <v>1.0677586215059705</v>
      </c>
      <c r="C8162" s="104">
        <v>0.98932334464062333</v>
      </c>
      <c r="D8162" s="104">
        <v>1.0070603311434732</v>
      </c>
      <c r="E8162" s="99">
        <v>348172797.38999999</v>
      </c>
      <c r="K8162" s="27">
        <v>1303989173</v>
      </c>
      <c r="L8162" s="27">
        <v>0.81459999999999999</v>
      </c>
    </row>
    <row r="8163" spans="1:12" x14ac:dyDescent="0.25">
      <c r="A8163" s="91">
        <v>8155</v>
      </c>
      <c r="B8163" s="104">
        <v>0.78112323826555186</v>
      </c>
      <c r="C8163" s="104">
        <v>1.0629311296673205</v>
      </c>
      <c r="D8163" s="104">
        <v>0.98039087038543304</v>
      </c>
      <c r="E8163" s="99">
        <v>40478654.600000001</v>
      </c>
      <c r="K8163" s="27">
        <v>1303993607.4100001</v>
      </c>
      <c r="L8163" s="27">
        <v>0.81469999999999998</v>
      </c>
    </row>
    <row r="8164" spans="1:12" x14ac:dyDescent="0.25">
      <c r="A8164" s="91">
        <v>8156</v>
      </c>
      <c r="B8164" s="104">
        <v>1.2651775899271218</v>
      </c>
      <c r="C8164" s="104">
        <v>1.0263084719685613</v>
      </c>
      <c r="D8164" s="104">
        <v>0.97041713126060569</v>
      </c>
      <c r="E8164" s="99">
        <v>1048882709.45</v>
      </c>
      <c r="K8164" s="27">
        <v>1304875446.4300001</v>
      </c>
      <c r="L8164" s="27">
        <v>0.81479999999999997</v>
      </c>
    </row>
    <row r="8165" spans="1:12" x14ac:dyDescent="0.25">
      <c r="A8165" s="91">
        <v>8157</v>
      </c>
      <c r="B8165" s="104">
        <v>0.84402139676752053</v>
      </c>
      <c r="C8165" s="104">
        <v>1.0111748378465975</v>
      </c>
      <c r="D8165" s="104">
        <v>1.0059515700336457</v>
      </c>
      <c r="E8165" s="99">
        <v>-99571381.069999993</v>
      </c>
      <c r="K8165" s="27">
        <v>1305532771.1400001</v>
      </c>
      <c r="L8165" s="27">
        <v>0.81489999999999996</v>
      </c>
    </row>
    <row r="8166" spans="1:12" x14ac:dyDescent="0.25">
      <c r="A8166" s="91">
        <v>8158</v>
      </c>
      <c r="B8166" s="104">
        <v>1.3609071753823658</v>
      </c>
      <c r="C8166" s="104">
        <v>0.97528866910755296</v>
      </c>
      <c r="D8166" s="104">
        <v>1.0018232887034602</v>
      </c>
      <c r="E8166" s="99">
        <v>869192339.67999995</v>
      </c>
      <c r="K8166" s="27">
        <v>1306224188.6099999</v>
      </c>
      <c r="L8166" s="27">
        <v>0.81499999999999995</v>
      </c>
    </row>
    <row r="8167" spans="1:12" x14ac:dyDescent="0.25">
      <c r="A8167" s="91">
        <v>8159</v>
      </c>
      <c r="B8167" s="104">
        <v>1.1830751737904552</v>
      </c>
      <c r="C8167" s="104">
        <v>1.0144439946437223</v>
      </c>
      <c r="D8167" s="104">
        <v>0.99615846186193502</v>
      </c>
      <c r="E8167" s="99">
        <v>1105472069.5</v>
      </c>
      <c r="K8167" s="27">
        <v>1306557360.1700001</v>
      </c>
      <c r="L8167" s="27">
        <v>0.81510000000000005</v>
      </c>
    </row>
    <row r="8168" spans="1:12" x14ac:dyDescent="0.25">
      <c r="A8168" s="91">
        <v>8160</v>
      </c>
      <c r="B8168" s="104">
        <v>0.79989394717294227</v>
      </c>
      <c r="C8168" s="104">
        <v>1.0733411839904377</v>
      </c>
      <c r="D8168" s="104">
        <v>0.98374838946590448</v>
      </c>
      <c r="E8168" s="99">
        <v>349126841.38999999</v>
      </c>
      <c r="K8168" s="27">
        <v>1308020051.04</v>
      </c>
      <c r="L8168" s="27">
        <v>0.81520000000000004</v>
      </c>
    </row>
    <row r="8169" spans="1:12" x14ac:dyDescent="0.25">
      <c r="A8169" s="91">
        <v>8161</v>
      </c>
      <c r="B8169" s="104">
        <v>1.26475131885489</v>
      </c>
      <c r="C8169" s="104">
        <v>0.98876119767421033</v>
      </c>
      <c r="D8169" s="104">
        <v>0.99810209052903265</v>
      </c>
      <c r="E8169" s="99">
        <v>814095795.32000005</v>
      </c>
      <c r="K8169" s="27">
        <v>1309093857.71</v>
      </c>
      <c r="L8169" s="27">
        <v>0.81530000000000002</v>
      </c>
    </row>
    <row r="8170" spans="1:12" x14ac:dyDescent="0.25">
      <c r="A8170" s="91">
        <v>8162</v>
      </c>
      <c r="B8170" s="104">
        <v>1.6865481430425286</v>
      </c>
      <c r="C8170" s="104">
        <v>0.98146346228719272</v>
      </c>
      <c r="D8170" s="104">
        <v>0.99802988990115882</v>
      </c>
      <c r="E8170" s="99">
        <v>1996286552.74</v>
      </c>
      <c r="K8170" s="27">
        <v>1309141750.01</v>
      </c>
      <c r="L8170" s="27">
        <v>0.81540000000000001</v>
      </c>
    </row>
    <row r="8171" spans="1:12" x14ac:dyDescent="0.25">
      <c r="A8171" s="91">
        <v>8163</v>
      </c>
      <c r="B8171" s="104">
        <v>1.2176215224420794</v>
      </c>
      <c r="C8171" s="104">
        <v>0.98403937277454756</v>
      </c>
      <c r="D8171" s="104">
        <v>1.0092776163627086</v>
      </c>
      <c r="E8171" s="99">
        <v>809384057.80999994</v>
      </c>
      <c r="K8171" s="27">
        <v>1309334422.03</v>
      </c>
      <c r="L8171" s="27">
        <v>0.8155</v>
      </c>
    </row>
    <row r="8172" spans="1:12" x14ac:dyDescent="0.25">
      <c r="A8172" s="91">
        <v>8164</v>
      </c>
      <c r="B8172" s="104">
        <v>0.83243371166368574</v>
      </c>
      <c r="C8172" s="104">
        <v>1.0171646353221231</v>
      </c>
      <c r="D8172" s="104">
        <v>0.97905656984237877</v>
      </c>
      <c r="E8172" s="99">
        <v>-505682614.99000001</v>
      </c>
      <c r="K8172" s="27">
        <v>1310145377.46</v>
      </c>
      <c r="L8172" s="27">
        <v>0.81559999999999999</v>
      </c>
    </row>
    <row r="8173" spans="1:12" x14ac:dyDescent="0.25">
      <c r="A8173" s="91">
        <v>8165</v>
      </c>
      <c r="B8173" s="104">
        <v>1.4478998058980317</v>
      </c>
      <c r="C8173" s="104">
        <v>0.9685583394503845</v>
      </c>
      <c r="D8173" s="104">
        <v>1.0154791994780685</v>
      </c>
      <c r="E8173" s="99">
        <v>1338942970.1700001</v>
      </c>
      <c r="K8173" s="27">
        <v>1311339085.74</v>
      </c>
      <c r="L8173" s="27">
        <v>0.81569999999999998</v>
      </c>
    </row>
    <row r="8174" spans="1:12" x14ac:dyDescent="0.25">
      <c r="A8174" s="91">
        <v>8166</v>
      </c>
      <c r="B8174" s="104">
        <v>1.8146445376836591</v>
      </c>
      <c r="C8174" s="104">
        <v>1.0062340326041939</v>
      </c>
      <c r="D8174" s="104">
        <v>1.007423745973828</v>
      </c>
      <c r="E8174" s="99">
        <v>3678664291.8499999</v>
      </c>
      <c r="K8174" s="27">
        <v>1311624522.4000001</v>
      </c>
      <c r="L8174" s="27">
        <v>0.81579999999999997</v>
      </c>
    </row>
    <row r="8175" spans="1:12" x14ac:dyDescent="0.25">
      <c r="A8175" s="91">
        <v>8167</v>
      </c>
      <c r="B8175" s="104">
        <v>0.98845310997006475</v>
      </c>
      <c r="C8175" s="104">
        <v>1.0213311050088174</v>
      </c>
      <c r="D8175" s="104">
        <v>0.99731164329018929</v>
      </c>
      <c r="E8175" s="99">
        <v>509803311.25</v>
      </c>
      <c r="K8175" s="27">
        <v>1312812278.23</v>
      </c>
      <c r="L8175" s="27">
        <v>0.81589999999999996</v>
      </c>
    </row>
    <row r="8176" spans="1:12" x14ac:dyDescent="0.25">
      <c r="A8176" s="91">
        <v>8168</v>
      </c>
      <c r="B8176" s="104">
        <v>1.2317896093120781</v>
      </c>
      <c r="C8176" s="104">
        <v>1.0395072933946692</v>
      </c>
      <c r="D8176" s="104">
        <v>0.95700245192901423</v>
      </c>
      <c r="E8176" s="99">
        <v>900576672.88999999</v>
      </c>
      <c r="K8176" s="27">
        <v>1312853231.3900001</v>
      </c>
      <c r="L8176" s="27">
        <v>0.81599999999999995</v>
      </c>
    </row>
    <row r="8177" spans="1:12" x14ac:dyDescent="0.25">
      <c r="A8177" s="91">
        <v>8169</v>
      </c>
      <c r="B8177" s="104">
        <v>1.2493309544446822</v>
      </c>
      <c r="C8177" s="104">
        <v>1.0309233243157068</v>
      </c>
      <c r="D8177" s="104">
        <v>1.0113836559349858</v>
      </c>
      <c r="E8177" s="99">
        <v>2179473343.21</v>
      </c>
      <c r="K8177" s="27">
        <v>1313578097.4200001</v>
      </c>
      <c r="L8177" s="27">
        <v>0.81610000000000005</v>
      </c>
    </row>
    <row r="8178" spans="1:12" x14ac:dyDescent="0.25">
      <c r="A8178" s="91">
        <v>8170</v>
      </c>
      <c r="B8178" s="104">
        <v>1.301388004532446</v>
      </c>
      <c r="C8178" s="104">
        <v>0.99041503476659531</v>
      </c>
      <c r="D8178" s="104">
        <v>0.9842173062181121</v>
      </c>
      <c r="E8178" s="99">
        <v>618189893.72000003</v>
      </c>
      <c r="K8178" s="27">
        <v>1313730672.51</v>
      </c>
      <c r="L8178" s="27">
        <v>0.81620000000000004</v>
      </c>
    </row>
    <row r="8179" spans="1:12" x14ac:dyDescent="0.25">
      <c r="A8179" s="91">
        <v>8171</v>
      </c>
      <c r="B8179" s="104">
        <v>1.0688254823639647</v>
      </c>
      <c r="C8179" s="104">
        <v>0.95496270871938016</v>
      </c>
      <c r="D8179" s="104">
        <v>0.99448815874801699</v>
      </c>
      <c r="E8179" s="99">
        <v>-659908866.89999998</v>
      </c>
      <c r="K8179" s="27">
        <v>1314017517.1500001</v>
      </c>
      <c r="L8179" s="27">
        <v>0.81630000000000003</v>
      </c>
    </row>
    <row r="8180" spans="1:12" x14ac:dyDescent="0.25">
      <c r="A8180" s="91">
        <v>8172</v>
      </c>
      <c r="B8180" s="104">
        <v>1.5893056039974847</v>
      </c>
      <c r="C8180" s="104">
        <v>1.0423750853901579</v>
      </c>
      <c r="D8180" s="104">
        <v>1.0094527967336631</v>
      </c>
      <c r="E8180" s="99">
        <v>4036230665.6399999</v>
      </c>
      <c r="K8180" s="27">
        <v>1314617459.49</v>
      </c>
      <c r="L8180" s="27">
        <v>0.81640000000000001</v>
      </c>
    </row>
    <row r="8181" spans="1:12" x14ac:dyDescent="0.25">
      <c r="A8181" s="91">
        <v>8173</v>
      </c>
      <c r="B8181" s="104">
        <v>0.88256535453284335</v>
      </c>
      <c r="C8181" s="104">
        <v>0.96303156978629478</v>
      </c>
      <c r="D8181" s="104">
        <v>1.0085922468867072</v>
      </c>
      <c r="E8181" s="99">
        <v>-764949547.96000004</v>
      </c>
      <c r="K8181" s="27">
        <v>1314878791.5</v>
      </c>
      <c r="L8181" s="27">
        <v>0.8165</v>
      </c>
    </row>
    <row r="8182" spans="1:12" x14ac:dyDescent="0.25">
      <c r="A8182" s="91">
        <v>8174</v>
      </c>
      <c r="B8182" s="104">
        <v>1.1832452857454787</v>
      </c>
      <c r="C8182" s="104">
        <v>0.99201130754205957</v>
      </c>
      <c r="D8182" s="104">
        <v>0.98734537600228611</v>
      </c>
      <c r="E8182" s="99">
        <v>358043708.43000001</v>
      </c>
      <c r="K8182" s="27">
        <v>1315488348.2</v>
      </c>
      <c r="L8182" s="27">
        <v>0.81659999999999999</v>
      </c>
    </row>
    <row r="8183" spans="1:12" x14ac:dyDescent="0.25">
      <c r="A8183" s="91">
        <v>8175</v>
      </c>
      <c r="B8183" s="104">
        <v>1.254897888419946</v>
      </c>
      <c r="C8183" s="104">
        <v>1.0370297037120635</v>
      </c>
      <c r="D8183" s="104">
        <v>1.0233655599539402</v>
      </c>
      <c r="E8183" s="99">
        <v>2679798118.8400002</v>
      </c>
      <c r="K8183" s="27">
        <v>1316197158.5899999</v>
      </c>
      <c r="L8183" s="27">
        <v>0.81669999999999998</v>
      </c>
    </row>
    <row r="8184" spans="1:12" x14ac:dyDescent="0.25">
      <c r="A8184" s="91">
        <v>8176</v>
      </c>
      <c r="B8184" s="104">
        <v>1.1261172963432378</v>
      </c>
      <c r="C8184" s="104">
        <v>1.0033178303532515</v>
      </c>
      <c r="D8184" s="104">
        <v>0.997473070966168</v>
      </c>
      <c r="E8184" s="99">
        <v>660463521.39999998</v>
      </c>
      <c r="K8184" s="27">
        <v>1316813951.23</v>
      </c>
      <c r="L8184" s="27">
        <v>0.81679999999999997</v>
      </c>
    </row>
    <row r="8185" spans="1:12" x14ac:dyDescent="0.25">
      <c r="A8185" s="91">
        <v>8177</v>
      </c>
      <c r="B8185" s="104">
        <v>0.69446007063177384</v>
      </c>
      <c r="C8185" s="104">
        <v>0.99607387551996263</v>
      </c>
      <c r="D8185" s="104">
        <v>0.99241713181793556</v>
      </c>
      <c r="E8185" s="99">
        <v>-1103514464.1500001</v>
      </c>
      <c r="K8185" s="27">
        <v>1319041772.53</v>
      </c>
      <c r="L8185" s="27">
        <v>0.81689999999999996</v>
      </c>
    </row>
    <row r="8186" spans="1:12" x14ac:dyDescent="0.25">
      <c r="A8186" s="91">
        <v>8178</v>
      </c>
      <c r="B8186" s="104">
        <v>0.91383547350622452</v>
      </c>
      <c r="C8186" s="104">
        <v>0.99641149343212976</v>
      </c>
      <c r="D8186" s="104">
        <v>1.0087632164035305</v>
      </c>
      <c r="E8186" s="99">
        <v>-41735584.850000001</v>
      </c>
      <c r="K8186" s="27">
        <v>1319221330.1500001</v>
      </c>
      <c r="L8186" s="27">
        <v>0.81699999999999995</v>
      </c>
    </row>
    <row r="8187" spans="1:12" x14ac:dyDescent="0.25">
      <c r="A8187" s="91">
        <v>8179</v>
      </c>
      <c r="B8187" s="104">
        <v>0.94633270331576702</v>
      </c>
      <c r="C8187" s="104">
        <v>0.99187010392199015</v>
      </c>
      <c r="D8187" s="104">
        <v>1.0261530263226419</v>
      </c>
      <c r="E8187" s="99">
        <v>324159841.68000001</v>
      </c>
      <c r="K8187" s="27">
        <v>1319761128.8299999</v>
      </c>
      <c r="L8187" s="27">
        <v>0.81710000000000005</v>
      </c>
    </row>
    <row r="8188" spans="1:12" x14ac:dyDescent="0.25">
      <c r="A8188" s="91">
        <v>8180</v>
      </c>
      <c r="B8188" s="104">
        <v>0.85305842458684611</v>
      </c>
      <c r="C8188" s="104">
        <v>1.0277778910202395</v>
      </c>
      <c r="D8188" s="104">
        <v>1.0147734855581738</v>
      </c>
      <c r="E8188" s="99">
        <v>381977312.13</v>
      </c>
      <c r="K8188" s="27">
        <v>1319787620.0999999</v>
      </c>
      <c r="L8188" s="27">
        <v>0.81720000000000004</v>
      </c>
    </row>
    <row r="8189" spans="1:12" x14ac:dyDescent="0.25">
      <c r="A8189" s="91">
        <v>8181</v>
      </c>
      <c r="B8189" s="104">
        <v>0.86505161609117054</v>
      </c>
      <c r="C8189" s="104">
        <v>1.0027995946349748</v>
      </c>
      <c r="D8189" s="104">
        <v>0.96726149686754859</v>
      </c>
      <c r="E8189" s="99">
        <v>-842357799.83000004</v>
      </c>
      <c r="K8189" s="27">
        <v>1320225936.3599999</v>
      </c>
      <c r="L8189" s="27">
        <v>0.81730000000000003</v>
      </c>
    </row>
    <row r="8190" spans="1:12" x14ac:dyDescent="0.25">
      <c r="A8190" s="91">
        <v>8182</v>
      </c>
      <c r="B8190" s="104">
        <v>0.95201602942378205</v>
      </c>
      <c r="C8190" s="104">
        <v>0.98046916826202013</v>
      </c>
      <c r="D8190" s="104">
        <v>0.96162833606547682</v>
      </c>
      <c r="E8190" s="99">
        <v>-1100404774.1900001</v>
      </c>
      <c r="K8190" s="27">
        <v>1320480024.52</v>
      </c>
      <c r="L8190" s="27">
        <v>0.81740000000000002</v>
      </c>
    </row>
    <row r="8191" spans="1:12" x14ac:dyDescent="0.25">
      <c r="A8191" s="91">
        <v>8183</v>
      </c>
      <c r="B8191" s="104">
        <v>0.8344993475582867</v>
      </c>
      <c r="C8191" s="104">
        <v>1.043208087703986</v>
      </c>
      <c r="D8191" s="104">
        <v>0.99769814916369315</v>
      </c>
      <c r="E8191" s="99">
        <v>261026688.47</v>
      </c>
      <c r="K8191" s="27">
        <v>1321872442.0999999</v>
      </c>
      <c r="L8191" s="27">
        <v>0.8175</v>
      </c>
    </row>
    <row r="8192" spans="1:12" x14ac:dyDescent="0.25">
      <c r="A8192" s="91">
        <v>8184</v>
      </c>
      <c r="B8192" s="104">
        <v>1.2243533059219733</v>
      </c>
      <c r="C8192" s="104">
        <v>0.94423816215140122</v>
      </c>
      <c r="D8192" s="104">
        <v>0.95562634013960879</v>
      </c>
      <c r="E8192" s="99">
        <v>-1429208630.71</v>
      </c>
      <c r="K8192" s="27">
        <v>1322367311.4000001</v>
      </c>
      <c r="L8192" s="27">
        <v>0.81759999999999999</v>
      </c>
    </row>
    <row r="8193" spans="1:12" x14ac:dyDescent="0.25">
      <c r="A8193" s="91">
        <v>8185</v>
      </c>
      <c r="B8193" s="104">
        <v>1.0422447880102379</v>
      </c>
      <c r="C8193" s="104">
        <v>1.0348818113291476</v>
      </c>
      <c r="D8193" s="104">
        <v>0.95248031028799518</v>
      </c>
      <c r="E8193" s="99">
        <v>31992945.390000001</v>
      </c>
      <c r="K8193" s="27">
        <v>1322997792.8299999</v>
      </c>
      <c r="L8193" s="27">
        <v>0.81769999999999998</v>
      </c>
    </row>
    <row r="8194" spans="1:12" x14ac:dyDescent="0.25">
      <c r="A8194" s="91">
        <v>8186</v>
      </c>
      <c r="B8194" s="104">
        <v>0.87585294851458295</v>
      </c>
      <c r="C8194" s="104">
        <v>0.95900386086428802</v>
      </c>
      <c r="D8194" s="104">
        <v>0.97804701318671083</v>
      </c>
      <c r="E8194" s="99">
        <v>-1377497218.6500001</v>
      </c>
      <c r="K8194" s="27">
        <v>1323507867.4400001</v>
      </c>
      <c r="L8194" s="27">
        <v>0.81779999999999997</v>
      </c>
    </row>
    <row r="8195" spans="1:12" x14ac:dyDescent="0.25">
      <c r="A8195" s="91">
        <v>8187</v>
      </c>
      <c r="B8195" s="104">
        <v>1.0704272683764124</v>
      </c>
      <c r="C8195" s="104">
        <v>0.99314713309921132</v>
      </c>
      <c r="D8195" s="104">
        <v>0.99632766222564806</v>
      </c>
      <c r="E8195" s="99">
        <v>209732478.46000001</v>
      </c>
      <c r="K8195" s="27">
        <v>1323909485.8900001</v>
      </c>
      <c r="L8195" s="27">
        <v>0.81789999999999996</v>
      </c>
    </row>
    <row r="8196" spans="1:12" x14ac:dyDescent="0.25">
      <c r="A8196" s="91">
        <v>8188</v>
      </c>
      <c r="B8196" s="104">
        <v>1.306388116370363</v>
      </c>
      <c r="C8196" s="104">
        <v>1.0359715981174111</v>
      </c>
      <c r="D8196" s="104">
        <v>1.007869981740535</v>
      </c>
      <c r="E8196" s="99">
        <v>2478016410.6300001</v>
      </c>
      <c r="K8196" s="27">
        <v>1324061623.8</v>
      </c>
      <c r="L8196" s="27">
        <v>0.81799999999999995</v>
      </c>
    </row>
    <row r="8197" spans="1:12" x14ac:dyDescent="0.25">
      <c r="A8197" s="91">
        <v>8189</v>
      </c>
      <c r="B8197" s="104">
        <v>0.89608024575414169</v>
      </c>
      <c r="C8197" s="104">
        <v>0.99180449577614171</v>
      </c>
      <c r="D8197" s="104">
        <v>0.99971247962075938</v>
      </c>
      <c r="E8197" s="99">
        <v>-356223305.41000003</v>
      </c>
      <c r="K8197" s="27">
        <v>1324547702.78</v>
      </c>
      <c r="L8197" s="27">
        <v>0.81810000000000005</v>
      </c>
    </row>
    <row r="8198" spans="1:12" x14ac:dyDescent="0.25">
      <c r="A8198" s="91">
        <v>8190</v>
      </c>
      <c r="B8198" s="104">
        <v>0.75370141357084441</v>
      </c>
      <c r="C8198" s="104">
        <v>1.0051273090158517</v>
      </c>
      <c r="D8198" s="104">
        <v>1.0051689500809211</v>
      </c>
      <c r="E8198" s="99">
        <v>-567829010.34000003</v>
      </c>
      <c r="K8198" s="27">
        <v>1324562864.79</v>
      </c>
      <c r="L8198" s="27">
        <v>0.81820000000000004</v>
      </c>
    </row>
    <row r="8199" spans="1:12" x14ac:dyDescent="0.25">
      <c r="A8199" s="91">
        <v>8191</v>
      </c>
      <c r="B8199" s="104">
        <v>1.2329104322259676</v>
      </c>
      <c r="C8199" s="104">
        <v>1.0119041757724361</v>
      </c>
      <c r="D8199" s="104">
        <v>1.00712752843147</v>
      </c>
      <c r="E8199" s="99">
        <v>1514243377.4300001</v>
      </c>
      <c r="K8199" s="27">
        <v>1325717797.3499999</v>
      </c>
      <c r="L8199" s="27">
        <v>0.81830000000000003</v>
      </c>
    </row>
    <row r="8200" spans="1:12" x14ac:dyDescent="0.25">
      <c r="A8200" s="91">
        <v>8192</v>
      </c>
      <c r="B8200" s="104">
        <v>1.0850074968919559</v>
      </c>
      <c r="C8200" s="104">
        <v>0.96498465194753613</v>
      </c>
      <c r="D8200" s="104">
        <v>0.95999597964754824</v>
      </c>
      <c r="E8200" s="99">
        <v>-1131215691.29</v>
      </c>
      <c r="K8200" s="27">
        <v>1325815791.6800001</v>
      </c>
      <c r="L8200" s="27">
        <v>0.81840000000000002</v>
      </c>
    </row>
    <row r="8201" spans="1:12" x14ac:dyDescent="0.25">
      <c r="A8201" s="91">
        <v>8193</v>
      </c>
      <c r="B8201" s="104">
        <v>1.1402573698501777</v>
      </c>
      <c r="C8201" s="104">
        <v>1.0212503328991418</v>
      </c>
      <c r="D8201" s="104">
        <v>1.0126168262327917</v>
      </c>
      <c r="E8201" s="99">
        <v>1485702947.6500001</v>
      </c>
      <c r="K8201" s="27">
        <v>1325949691.0699999</v>
      </c>
      <c r="L8201" s="27">
        <v>0.81850000000000001</v>
      </c>
    </row>
    <row r="8202" spans="1:12" x14ac:dyDescent="0.25">
      <c r="A8202" s="91">
        <v>8194</v>
      </c>
      <c r="B8202" s="104">
        <v>1.1234836803031458</v>
      </c>
      <c r="C8202" s="104">
        <v>0.98164590475395019</v>
      </c>
      <c r="D8202" s="104">
        <v>1.0042862117898399</v>
      </c>
      <c r="E8202" s="99">
        <v>309855512.92000002</v>
      </c>
      <c r="K8202" s="27">
        <v>1326343767.1099999</v>
      </c>
      <c r="L8202" s="27">
        <v>0.81859999999999999</v>
      </c>
    </row>
    <row r="8203" spans="1:12" x14ac:dyDescent="0.25">
      <c r="A8203" s="91">
        <v>8195</v>
      </c>
      <c r="B8203" s="104">
        <v>0.84064141997744257</v>
      </c>
      <c r="C8203" s="104">
        <v>0.96207509577283534</v>
      </c>
      <c r="D8203" s="104">
        <v>1.0113155792216664</v>
      </c>
      <c r="E8203" s="99">
        <v>-866005244.41999996</v>
      </c>
      <c r="K8203" s="27">
        <v>1326399885.6800001</v>
      </c>
      <c r="L8203" s="27">
        <v>0.81869999999999998</v>
      </c>
    </row>
    <row r="8204" spans="1:12" x14ac:dyDescent="0.25">
      <c r="A8204" s="91">
        <v>8196</v>
      </c>
      <c r="B8204" s="104">
        <v>1.1632728732987303</v>
      </c>
      <c r="C8204" s="104">
        <v>1.0000659514349997</v>
      </c>
      <c r="D8204" s="104">
        <v>0.99104244186181201</v>
      </c>
      <c r="E8204" s="99">
        <v>568680428.39999998</v>
      </c>
      <c r="K8204" s="27">
        <v>1326410907.77</v>
      </c>
      <c r="L8204" s="27">
        <v>0.81879999999999997</v>
      </c>
    </row>
    <row r="8205" spans="1:12" x14ac:dyDescent="0.25">
      <c r="A8205" s="91">
        <v>8197</v>
      </c>
      <c r="B8205" s="104">
        <v>1.5945774425531682</v>
      </c>
      <c r="C8205" s="104">
        <v>0.99734879844413227</v>
      </c>
      <c r="D8205" s="104">
        <v>0.99868667097442787</v>
      </c>
      <c r="E8205" s="99">
        <v>2234082137.0500002</v>
      </c>
      <c r="K8205" s="27">
        <v>1326486323.79</v>
      </c>
      <c r="L8205" s="27">
        <v>0.81889999999999996</v>
      </c>
    </row>
    <row r="8206" spans="1:12" x14ac:dyDescent="0.25">
      <c r="A8206" s="91">
        <v>8198</v>
      </c>
      <c r="B8206" s="104">
        <v>1.3129844353855089</v>
      </c>
      <c r="C8206" s="104">
        <v>1.0166986764428412</v>
      </c>
      <c r="D8206" s="104">
        <v>1.0025723486981639</v>
      </c>
      <c r="E8206" s="99">
        <v>1845043312.95</v>
      </c>
      <c r="K8206" s="27">
        <v>1326876780.24</v>
      </c>
      <c r="L8206" s="27">
        <v>0.81899999999999995</v>
      </c>
    </row>
    <row r="8207" spans="1:12" x14ac:dyDescent="0.25">
      <c r="A8207" s="91">
        <v>8199</v>
      </c>
      <c r="B8207" s="104">
        <v>0.75413582168537163</v>
      </c>
      <c r="C8207" s="104">
        <v>0.98185472025567599</v>
      </c>
      <c r="D8207" s="104">
        <v>1.0062899208821328</v>
      </c>
      <c r="E8207" s="99">
        <v>-905920223.72000003</v>
      </c>
      <c r="K8207" s="27">
        <v>1327159352.21</v>
      </c>
      <c r="L8207" s="27">
        <v>0.81910000000000005</v>
      </c>
    </row>
    <row r="8208" spans="1:12" x14ac:dyDescent="0.25">
      <c r="A8208" s="91">
        <v>8200</v>
      </c>
      <c r="B8208" s="104">
        <v>1.3572687344361798</v>
      </c>
      <c r="C8208" s="104">
        <v>1.0178635192214693</v>
      </c>
      <c r="D8208" s="104">
        <v>0.9988959160282227</v>
      </c>
      <c r="E8208" s="99">
        <v>1954098351.3099999</v>
      </c>
      <c r="K8208" s="27">
        <v>1328121075.3699999</v>
      </c>
      <c r="L8208" s="27">
        <v>0.81920000000000004</v>
      </c>
    </row>
    <row r="8209" spans="1:12" x14ac:dyDescent="0.25">
      <c r="A8209" s="91">
        <v>8201</v>
      </c>
      <c r="B8209" s="104">
        <v>0.70358999459100868</v>
      </c>
      <c r="C8209" s="104">
        <v>0.99735071933078001</v>
      </c>
      <c r="D8209" s="104">
        <v>0.98899046717650674</v>
      </c>
      <c r="E8209" s="99">
        <v>-1102683298.9300001</v>
      </c>
      <c r="K8209" s="27">
        <v>1328234112.1500001</v>
      </c>
      <c r="L8209" s="27">
        <v>0.81930000000000003</v>
      </c>
    </row>
    <row r="8210" spans="1:12" x14ac:dyDescent="0.25">
      <c r="A8210" s="91">
        <v>8202</v>
      </c>
      <c r="B8210" s="104">
        <v>1.0789055370220297</v>
      </c>
      <c r="C8210" s="104">
        <v>0.97265823226140025</v>
      </c>
      <c r="D8210" s="104">
        <v>1.0180391622623259</v>
      </c>
      <c r="E8210" s="99">
        <v>254472276.84999999</v>
      </c>
      <c r="K8210" s="27">
        <v>1329050621.5799999</v>
      </c>
      <c r="L8210" s="27">
        <v>0.81940000000000002</v>
      </c>
    </row>
    <row r="8211" spans="1:12" x14ac:dyDescent="0.25">
      <c r="A8211" s="91">
        <v>8203</v>
      </c>
      <c r="B8211" s="104">
        <v>1.1032079645060353</v>
      </c>
      <c r="C8211" s="104">
        <v>1.0036461050560848</v>
      </c>
      <c r="D8211" s="104">
        <v>0.96198956811141345</v>
      </c>
      <c r="E8211" s="99">
        <v>-215045460.27000001</v>
      </c>
      <c r="K8211" s="27">
        <v>1330757266.4000001</v>
      </c>
      <c r="L8211" s="27">
        <v>0.81950000000000001</v>
      </c>
    </row>
    <row r="8212" spans="1:12" x14ac:dyDescent="0.25">
      <c r="A8212" s="91">
        <v>8204</v>
      </c>
      <c r="B8212" s="104">
        <v>1.5843077806570807</v>
      </c>
      <c r="C8212" s="104">
        <v>0.99827824308732793</v>
      </c>
      <c r="D8212" s="104">
        <v>0.96539642948149684</v>
      </c>
      <c r="E8212" s="99">
        <v>1153541189.1900001</v>
      </c>
      <c r="K8212" s="27">
        <v>1330797541.8900001</v>
      </c>
      <c r="L8212" s="27">
        <v>0.8196</v>
      </c>
    </row>
    <row r="8213" spans="1:12" x14ac:dyDescent="0.25">
      <c r="A8213" s="91">
        <v>8205</v>
      </c>
      <c r="B8213" s="104">
        <v>0.78872771023441501</v>
      </c>
      <c r="C8213" s="104">
        <v>0.97130176889374176</v>
      </c>
      <c r="D8213" s="104">
        <v>1.0369544312977204</v>
      </c>
      <c r="E8213" s="99">
        <v>-481655663.79000002</v>
      </c>
      <c r="K8213" s="27">
        <v>1331327824.8800001</v>
      </c>
      <c r="L8213" s="27">
        <v>0.81969999999999998</v>
      </c>
    </row>
    <row r="8214" spans="1:12" x14ac:dyDescent="0.25">
      <c r="A8214" s="91">
        <v>8206</v>
      </c>
      <c r="B8214" s="104">
        <v>1.1213234896711564</v>
      </c>
      <c r="C8214" s="104">
        <v>0.97146290693892934</v>
      </c>
      <c r="D8214" s="104">
        <v>0.99404109834136789</v>
      </c>
      <c r="E8214" s="99">
        <v>-157334511.08000001</v>
      </c>
      <c r="K8214" s="27">
        <v>1333190682.98</v>
      </c>
      <c r="L8214" s="27">
        <v>0.81979999999999997</v>
      </c>
    </row>
    <row r="8215" spans="1:12" x14ac:dyDescent="0.25">
      <c r="A8215" s="91">
        <v>8207</v>
      </c>
      <c r="B8215" s="104">
        <v>0.96478796206332662</v>
      </c>
      <c r="C8215" s="104">
        <v>1.0251369136577508</v>
      </c>
      <c r="D8215" s="104">
        <v>1.0123518024608256</v>
      </c>
      <c r="E8215" s="99">
        <v>789911431.44000006</v>
      </c>
      <c r="K8215" s="27">
        <v>1333789574.9100001</v>
      </c>
      <c r="L8215" s="27">
        <v>0.81989999999999996</v>
      </c>
    </row>
    <row r="8216" spans="1:12" x14ac:dyDescent="0.25">
      <c r="A8216" s="91">
        <v>8208</v>
      </c>
      <c r="B8216" s="104">
        <v>0.78915782850388139</v>
      </c>
      <c r="C8216" s="104">
        <v>0.91451872109709764</v>
      </c>
      <c r="D8216" s="104">
        <v>1.0027296976983753</v>
      </c>
      <c r="E8216" s="99">
        <v>-1919467267.73</v>
      </c>
      <c r="K8216" s="27">
        <v>1335080367.8599999</v>
      </c>
      <c r="L8216" s="27">
        <v>0.82</v>
      </c>
    </row>
    <row r="8217" spans="1:12" x14ac:dyDescent="0.25">
      <c r="A8217" s="91">
        <v>8209</v>
      </c>
      <c r="B8217" s="104">
        <v>1.079820431255756</v>
      </c>
      <c r="C8217" s="104">
        <v>0.97373756618458762</v>
      </c>
      <c r="D8217" s="104">
        <v>1.0180157018019296</v>
      </c>
      <c r="E8217" s="99">
        <v>281250864.61000001</v>
      </c>
      <c r="K8217" s="27">
        <v>1335193880.3699999</v>
      </c>
      <c r="L8217" s="27">
        <v>0.82010000000000005</v>
      </c>
    </row>
    <row r="8218" spans="1:12" x14ac:dyDescent="0.25">
      <c r="A8218" s="91">
        <v>8210</v>
      </c>
      <c r="B8218" s="104">
        <v>1.598495961312244</v>
      </c>
      <c r="C8218" s="104">
        <v>1.0271420133269671</v>
      </c>
      <c r="D8218" s="104">
        <v>0.98016713083312867</v>
      </c>
      <c r="E8218" s="99">
        <v>2597996793.1599998</v>
      </c>
      <c r="K8218" s="27">
        <v>1335201273.4100001</v>
      </c>
      <c r="L8218" s="27">
        <v>0.82020000000000004</v>
      </c>
    </row>
    <row r="8219" spans="1:12" x14ac:dyDescent="0.25">
      <c r="A8219" s="91">
        <v>8211</v>
      </c>
      <c r="B8219" s="104">
        <v>0.88461502253789759</v>
      </c>
      <c r="C8219" s="104">
        <v>0.98448105268359554</v>
      </c>
      <c r="D8219" s="104">
        <v>0.98437099642841153</v>
      </c>
      <c r="E8219" s="99">
        <v>-798272071.63999999</v>
      </c>
      <c r="K8219" s="27">
        <v>1335326818.5</v>
      </c>
      <c r="L8219" s="27">
        <v>0.82030000000000003</v>
      </c>
    </row>
    <row r="8220" spans="1:12" x14ac:dyDescent="0.25">
      <c r="A8220" s="91">
        <v>8212</v>
      </c>
      <c r="B8220" s="104">
        <v>0.71642651226010379</v>
      </c>
      <c r="C8220" s="104">
        <v>0.98787366139292165</v>
      </c>
      <c r="D8220" s="104">
        <v>1.0048543953983919</v>
      </c>
      <c r="E8220" s="99">
        <v>-968015516.98000002</v>
      </c>
      <c r="K8220" s="27">
        <v>1335443484.3900001</v>
      </c>
      <c r="L8220" s="27">
        <v>0.82040000000000002</v>
      </c>
    </row>
    <row r="8221" spans="1:12" x14ac:dyDescent="0.25">
      <c r="A8221" s="91">
        <v>8213</v>
      </c>
      <c r="B8221" s="104">
        <v>0.83000813718922717</v>
      </c>
      <c r="C8221" s="104">
        <v>1.036618620969461</v>
      </c>
      <c r="D8221" s="104">
        <v>0.99729213219735391</v>
      </c>
      <c r="E8221" s="99">
        <v>123235791.54000001</v>
      </c>
      <c r="K8221" s="27">
        <v>1335481618.99</v>
      </c>
      <c r="L8221" s="27">
        <v>0.82050000000000001</v>
      </c>
    </row>
    <row r="8222" spans="1:12" x14ac:dyDescent="0.25">
      <c r="A8222" s="91">
        <v>8214</v>
      </c>
      <c r="B8222" s="104">
        <v>1.129147721804368</v>
      </c>
      <c r="C8222" s="104">
        <v>1.0109163079292212</v>
      </c>
      <c r="D8222" s="104">
        <v>1.0084300323688185</v>
      </c>
      <c r="E8222" s="99">
        <v>1099805381.21</v>
      </c>
      <c r="K8222" s="27">
        <v>1336203770.52</v>
      </c>
      <c r="L8222" s="27">
        <v>0.8206</v>
      </c>
    </row>
    <row r="8223" spans="1:12" x14ac:dyDescent="0.25">
      <c r="A8223" s="91">
        <v>8215</v>
      </c>
      <c r="B8223" s="104">
        <v>0.53839896898881512</v>
      </c>
      <c r="C8223" s="104">
        <v>1.0322215609548266</v>
      </c>
      <c r="D8223" s="104">
        <v>1.0227989861793649</v>
      </c>
      <c r="E8223" s="99">
        <v>-913169237.60000002</v>
      </c>
      <c r="K8223" s="27">
        <v>1337115745.3499999</v>
      </c>
      <c r="L8223" s="27">
        <v>0.82069999999999999</v>
      </c>
    </row>
    <row r="8224" spans="1:12" x14ac:dyDescent="0.25">
      <c r="A8224" s="91">
        <v>8216</v>
      </c>
      <c r="B8224" s="104">
        <v>1.1062108171445029</v>
      </c>
      <c r="C8224" s="104">
        <v>0.96898795362651391</v>
      </c>
      <c r="D8224" s="104">
        <v>1.0361053639148023</v>
      </c>
      <c r="E8224" s="99">
        <v>658773742.15999997</v>
      </c>
      <c r="K8224" s="27">
        <v>1337838564.3299999</v>
      </c>
      <c r="L8224" s="27">
        <v>0.82079999999999997</v>
      </c>
    </row>
    <row r="8225" spans="1:12" x14ac:dyDescent="0.25">
      <c r="A8225" s="91">
        <v>8217</v>
      </c>
      <c r="B8225" s="104">
        <v>0.77562061798625304</v>
      </c>
      <c r="C8225" s="104">
        <v>1.0512226381693037</v>
      </c>
      <c r="D8225" s="104">
        <v>0.9778957018539477</v>
      </c>
      <c r="E8225" s="99">
        <v>-205658126.69</v>
      </c>
      <c r="K8225" s="27">
        <v>1337898085.6099999</v>
      </c>
      <c r="L8225" s="27">
        <v>0.82089999999999996</v>
      </c>
    </row>
    <row r="8226" spans="1:12" x14ac:dyDescent="0.25">
      <c r="A8226" s="91">
        <v>8218</v>
      </c>
      <c r="B8226" s="104">
        <v>1.1837670210527753</v>
      </c>
      <c r="C8226" s="104">
        <v>1.01351786580325</v>
      </c>
      <c r="D8226" s="104">
        <v>0.9964903645095563</v>
      </c>
      <c r="E8226" s="99">
        <v>1094051341.1600001</v>
      </c>
      <c r="K8226" s="27">
        <v>1338288273.6500001</v>
      </c>
      <c r="L8226" s="27">
        <v>0.82099999999999995</v>
      </c>
    </row>
    <row r="8227" spans="1:12" x14ac:dyDescent="0.25">
      <c r="A8227" s="91">
        <v>8219</v>
      </c>
      <c r="B8227" s="104">
        <v>0.89375505921917464</v>
      </c>
      <c r="C8227" s="104">
        <v>1.0170249329557677</v>
      </c>
      <c r="D8227" s="104">
        <v>1.0048077231255435</v>
      </c>
      <c r="E8227" s="99">
        <v>186160452.59</v>
      </c>
      <c r="K8227" s="27">
        <v>1338426149.49</v>
      </c>
      <c r="L8227" s="27">
        <v>0.82110000000000005</v>
      </c>
    </row>
    <row r="8228" spans="1:12" x14ac:dyDescent="0.25">
      <c r="A8228" s="91">
        <v>8220</v>
      </c>
      <c r="B8228" s="104">
        <v>1.1574933641996963</v>
      </c>
      <c r="C8228" s="104">
        <v>0.99818827912735575</v>
      </c>
      <c r="D8228" s="104">
        <v>0.99109780241649903</v>
      </c>
      <c r="E8228" s="99">
        <v>506021006.42000002</v>
      </c>
      <c r="K8228" s="27">
        <v>1338942970.1700001</v>
      </c>
      <c r="L8228" s="27">
        <v>0.82120000000000004</v>
      </c>
    </row>
    <row r="8229" spans="1:12" x14ac:dyDescent="0.25">
      <c r="A8229" s="91">
        <v>8221</v>
      </c>
      <c r="B8229" s="104">
        <v>1.4227036413766698</v>
      </c>
      <c r="C8229" s="104">
        <v>1.0430398056678754</v>
      </c>
      <c r="D8229" s="104">
        <v>1.0106597204659189</v>
      </c>
      <c r="E8229" s="99">
        <v>3301489076.9699998</v>
      </c>
      <c r="K8229" s="27">
        <v>1340330424.5</v>
      </c>
      <c r="L8229" s="27">
        <v>0.82130000000000003</v>
      </c>
    </row>
    <row r="8230" spans="1:12" x14ac:dyDescent="0.25">
      <c r="A8230" s="91">
        <v>8222</v>
      </c>
      <c r="B8230" s="104">
        <v>1.019908031214448</v>
      </c>
      <c r="C8230" s="104">
        <v>1.0274999448858266</v>
      </c>
      <c r="D8230" s="104">
        <v>0.99489885845884074</v>
      </c>
      <c r="E8230" s="99">
        <v>713385319.42999995</v>
      </c>
      <c r="K8230" s="27">
        <v>1340455583.3900001</v>
      </c>
      <c r="L8230" s="27">
        <v>0.82140000000000002</v>
      </c>
    </row>
    <row r="8231" spans="1:12" x14ac:dyDescent="0.25">
      <c r="A8231" s="91">
        <v>8223</v>
      </c>
      <c r="B8231" s="104">
        <v>0.77481863599366141</v>
      </c>
      <c r="C8231" s="104">
        <v>1.0103380513732176</v>
      </c>
      <c r="D8231" s="104">
        <v>1.008465428828176</v>
      </c>
      <c r="E8231" s="99">
        <v>-351559050.95999998</v>
      </c>
      <c r="K8231" s="27">
        <v>1340497962.3299999</v>
      </c>
      <c r="L8231" s="27">
        <v>0.82150000000000001</v>
      </c>
    </row>
    <row r="8232" spans="1:12" x14ac:dyDescent="0.25">
      <c r="A8232" s="91">
        <v>8224</v>
      </c>
      <c r="B8232" s="104">
        <v>0.56797372733668705</v>
      </c>
      <c r="C8232" s="104">
        <v>0.97651203111650364</v>
      </c>
      <c r="D8232" s="104">
        <v>1.0192674472179368</v>
      </c>
      <c r="E8232" s="99">
        <v>-1460472010.79</v>
      </c>
      <c r="K8232" s="27">
        <v>1340539205.8299999</v>
      </c>
      <c r="L8232" s="27">
        <v>0.8216</v>
      </c>
    </row>
    <row r="8233" spans="1:12" x14ac:dyDescent="0.25">
      <c r="A8233" s="91">
        <v>8225</v>
      </c>
      <c r="B8233" s="104">
        <v>1.2749139786151935</v>
      </c>
      <c r="C8233" s="104">
        <v>1.0001891763111979</v>
      </c>
      <c r="D8233" s="104">
        <v>1.0001912970796523</v>
      </c>
      <c r="E8233" s="99">
        <v>1198854725.0599999</v>
      </c>
      <c r="K8233" s="27">
        <v>1340541122.1099999</v>
      </c>
      <c r="L8233" s="27">
        <v>0.82169999999999999</v>
      </c>
    </row>
    <row r="8234" spans="1:12" x14ac:dyDescent="0.25">
      <c r="A8234" s="91">
        <v>8226</v>
      </c>
      <c r="B8234" s="104">
        <v>0.80707187684271331</v>
      </c>
      <c r="C8234" s="104">
        <v>1.0334299829059919</v>
      </c>
      <c r="D8234" s="104">
        <v>0.99109697404136943</v>
      </c>
      <c r="E8234" s="99">
        <v>-133414557.2</v>
      </c>
      <c r="K8234" s="27">
        <v>1341260682.23</v>
      </c>
      <c r="L8234" s="27">
        <v>0.82179999999999997</v>
      </c>
    </row>
    <row r="8235" spans="1:12" x14ac:dyDescent="0.25">
      <c r="A8235" s="91">
        <v>8227</v>
      </c>
      <c r="B8235" s="104">
        <v>0.72168588984322768</v>
      </c>
      <c r="C8235" s="104">
        <v>0.97483411204053427</v>
      </c>
      <c r="D8235" s="104">
        <v>1.0007678761969199</v>
      </c>
      <c r="E8235" s="99">
        <v>-1198529603.3599999</v>
      </c>
      <c r="K8235" s="27">
        <v>1341851654.1099999</v>
      </c>
      <c r="L8235" s="27">
        <v>0.82189999999999996</v>
      </c>
    </row>
    <row r="8236" spans="1:12" x14ac:dyDescent="0.25">
      <c r="A8236" s="91">
        <v>8228</v>
      </c>
      <c r="B8236" s="104">
        <v>1.1673526550827538</v>
      </c>
      <c r="C8236" s="104">
        <v>1.0109505100400809</v>
      </c>
      <c r="D8236" s="104">
        <v>1.007947874466528</v>
      </c>
      <c r="E8236" s="99">
        <v>1244620464.6800001</v>
      </c>
      <c r="K8236" s="27">
        <v>1341887197.25</v>
      </c>
      <c r="L8236" s="27">
        <v>0.82199999999999995</v>
      </c>
    </row>
    <row r="8237" spans="1:12" x14ac:dyDescent="0.25">
      <c r="A8237" s="91">
        <v>8229</v>
      </c>
      <c r="B8237" s="104">
        <v>0.85933845603009384</v>
      </c>
      <c r="C8237" s="104">
        <v>0.99415761268988856</v>
      </c>
      <c r="D8237" s="104">
        <v>1.0196154677312386</v>
      </c>
      <c r="E8237" s="99">
        <v>-99424220.670000002</v>
      </c>
      <c r="K8237" s="27">
        <v>1341915461.75</v>
      </c>
      <c r="L8237" s="27">
        <v>0.82210000000000005</v>
      </c>
    </row>
    <row r="8238" spans="1:12" x14ac:dyDescent="0.25">
      <c r="A8238" s="91">
        <v>8230</v>
      </c>
      <c r="B8238" s="104">
        <v>1.0343103073735571</v>
      </c>
      <c r="C8238" s="104">
        <v>0.99779173347169725</v>
      </c>
      <c r="D8238" s="104">
        <v>1.0073309629117491</v>
      </c>
      <c r="E8238" s="99">
        <v>412651437.47000003</v>
      </c>
      <c r="K8238" s="27">
        <v>1342144081.6300001</v>
      </c>
      <c r="L8238" s="27">
        <v>0.82220000000000004</v>
      </c>
    </row>
    <row r="8239" spans="1:12" x14ac:dyDescent="0.25">
      <c r="A8239" s="91">
        <v>8231</v>
      </c>
      <c r="B8239" s="104">
        <v>0.81894204793589409</v>
      </c>
      <c r="C8239" s="104">
        <v>0.97413257590887992</v>
      </c>
      <c r="D8239" s="104">
        <v>1.0105599715901716</v>
      </c>
      <c r="E8239" s="99">
        <v>-743727533.50999999</v>
      </c>
      <c r="K8239" s="27">
        <v>1342231399.01</v>
      </c>
      <c r="L8239" s="27">
        <v>0.82230000000000003</v>
      </c>
    </row>
    <row r="8240" spans="1:12" x14ac:dyDescent="0.25">
      <c r="A8240" s="91">
        <v>8232</v>
      </c>
      <c r="B8240" s="104">
        <v>1.1640152304276772</v>
      </c>
      <c r="C8240" s="104">
        <v>0.99553697213118397</v>
      </c>
      <c r="D8240" s="104">
        <v>1.0075129192724885</v>
      </c>
      <c r="E8240" s="99">
        <v>853115668.5</v>
      </c>
      <c r="K8240" s="27">
        <v>1342395951.8900001</v>
      </c>
      <c r="L8240" s="27">
        <v>0.82240000000000002</v>
      </c>
    </row>
    <row r="8241" spans="1:12" x14ac:dyDescent="0.25">
      <c r="A8241" s="91">
        <v>8233</v>
      </c>
      <c r="B8241" s="104">
        <v>1.135714992146645</v>
      </c>
      <c r="C8241" s="104">
        <v>1.0182675292540824</v>
      </c>
      <c r="D8241" s="104">
        <v>0.97151915335384409</v>
      </c>
      <c r="E8241" s="99">
        <v>430006498.74000001</v>
      </c>
      <c r="K8241" s="27">
        <v>1342619162.9400001</v>
      </c>
      <c r="L8241" s="27">
        <v>0.82250000000000001</v>
      </c>
    </row>
    <row r="8242" spans="1:12" x14ac:dyDescent="0.25">
      <c r="A8242" s="91">
        <v>8234</v>
      </c>
      <c r="B8242" s="104">
        <v>1.0783882053546416</v>
      </c>
      <c r="C8242" s="104">
        <v>0.96168984249221778</v>
      </c>
      <c r="D8242" s="104">
        <v>1.0389548583022268</v>
      </c>
      <c r="E8242" s="99">
        <v>448706523.42000002</v>
      </c>
      <c r="K8242" s="27">
        <v>1343085861.2</v>
      </c>
      <c r="L8242" s="27">
        <v>0.8226</v>
      </c>
    </row>
    <row r="8243" spans="1:12" x14ac:dyDescent="0.25">
      <c r="A8243" s="91">
        <v>8235</v>
      </c>
      <c r="B8243" s="104">
        <v>1.0547562045790002</v>
      </c>
      <c r="C8243" s="104">
        <v>1.0048199905537178</v>
      </c>
      <c r="D8243" s="104">
        <v>0.99327870640878324</v>
      </c>
      <c r="E8243" s="99">
        <v>339069612.24000001</v>
      </c>
      <c r="K8243" s="27">
        <v>1343561180.72</v>
      </c>
      <c r="L8243" s="27">
        <v>0.82269999999999999</v>
      </c>
    </row>
    <row r="8244" spans="1:12" x14ac:dyDescent="0.25">
      <c r="A8244" s="91">
        <v>8236</v>
      </c>
      <c r="B8244" s="104">
        <v>0.80565712137408729</v>
      </c>
      <c r="C8244" s="104">
        <v>1.0141032156678043</v>
      </c>
      <c r="D8244" s="104">
        <v>0.98982151322723921</v>
      </c>
      <c r="E8244" s="99">
        <v>-472641311.63</v>
      </c>
      <c r="K8244" s="27">
        <v>1344929189.3</v>
      </c>
      <c r="L8244" s="27">
        <v>0.82279999999999998</v>
      </c>
    </row>
    <row r="8245" spans="1:12" x14ac:dyDescent="0.25">
      <c r="A8245" s="91">
        <v>8237</v>
      </c>
      <c r="B8245" s="104">
        <v>0.86403976294588758</v>
      </c>
      <c r="C8245" s="104">
        <v>0.97596120262463693</v>
      </c>
      <c r="D8245" s="104">
        <v>1.0042785756598795</v>
      </c>
      <c r="E8245" s="99">
        <v>-667506043.98000002</v>
      </c>
      <c r="K8245" s="27">
        <v>1345688152.4200001</v>
      </c>
      <c r="L8245" s="27">
        <v>0.82289999999999996</v>
      </c>
    </row>
    <row r="8246" spans="1:12" x14ac:dyDescent="0.25">
      <c r="A8246" s="91">
        <v>8238</v>
      </c>
      <c r="B8246" s="104">
        <v>1.1600706841596939</v>
      </c>
      <c r="C8246" s="104">
        <v>1.0203800350955556</v>
      </c>
      <c r="D8246" s="104">
        <v>1.0106310709075772</v>
      </c>
      <c r="E8246" s="99">
        <v>1503788974.8299999</v>
      </c>
      <c r="K8246" s="27">
        <v>1345733099</v>
      </c>
      <c r="L8246" s="27">
        <v>0.82299999999999995</v>
      </c>
    </row>
    <row r="8247" spans="1:12" x14ac:dyDescent="0.25">
      <c r="A8247" s="91">
        <v>8239</v>
      </c>
      <c r="B8247" s="104">
        <v>1.2414893283692225</v>
      </c>
      <c r="C8247" s="104">
        <v>1.040035320490055</v>
      </c>
      <c r="D8247" s="104">
        <v>0.98894089022319953</v>
      </c>
      <c r="E8247" s="99">
        <v>1786989518.0599999</v>
      </c>
      <c r="K8247" s="27">
        <v>1346166078.23</v>
      </c>
      <c r="L8247" s="27">
        <v>0.82310000000000005</v>
      </c>
    </row>
    <row r="8248" spans="1:12" x14ac:dyDescent="0.25">
      <c r="A8248" s="91">
        <v>8240</v>
      </c>
      <c r="B8248" s="104">
        <v>0.99545692721203216</v>
      </c>
      <c r="C8248" s="104">
        <v>0.98835025504989726</v>
      </c>
      <c r="D8248" s="104">
        <v>1.0051210950799647</v>
      </c>
      <c r="E8248" s="99">
        <v>29625879.359999999</v>
      </c>
      <c r="K8248" s="27">
        <v>1346486319.6199999</v>
      </c>
      <c r="L8248" s="27">
        <v>0.82320000000000004</v>
      </c>
    </row>
    <row r="8249" spans="1:12" x14ac:dyDescent="0.25">
      <c r="A8249" s="91">
        <v>8241</v>
      </c>
      <c r="B8249" s="104">
        <v>1.6125505081869003</v>
      </c>
      <c r="C8249" s="104">
        <v>1.0084632936269773</v>
      </c>
      <c r="D8249" s="104">
        <v>0.99602595102273406</v>
      </c>
      <c r="E8249" s="99">
        <v>2575423755.9000001</v>
      </c>
      <c r="K8249" s="27">
        <v>1348758992.46</v>
      </c>
      <c r="L8249" s="27">
        <v>0.82330000000000003</v>
      </c>
    </row>
    <row r="8250" spans="1:12" x14ac:dyDescent="0.25">
      <c r="A8250" s="91">
        <v>8242</v>
      </c>
      <c r="B8250" s="104">
        <v>0.83980573519078972</v>
      </c>
      <c r="C8250" s="104">
        <v>0.97324439084549308</v>
      </c>
      <c r="D8250" s="104">
        <v>1.0067338621928499</v>
      </c>
      <c r="E8250" s="99">
        <v>-752367634.94000006</v>
      </c>
      <c r="K8250" s="27">
        <v>1348836987.0699999</v>
      </c>
      <c r="L8250" s="27">
        <v>0.82340000000000002</v>
      </c>
    </row>
    <row r="8251" spans="1:12" x14ac:dyDescent="0.25">
      <c r="A8251" s="91">
        <v>8243</v>
      </c>
      <c r="B8251" s="104">
        <v>1.0381641843710252</v>
      </c>
      <c r="C8251" s="104">
        <v>1.0219668711010756</v>
      </c>
      <c r="D8251" s="104">
        <v>1.0246935090290961</v>
      </c>
      <c r="E8251" s="99">
        <v>1314617459.49</v>
      </c>
      <c r="K8251" s="27">
        <v>1348857928.8</v>
      </c>
      <c r="L8251" s="27">
        <v>0.82350000000000001</v>
      </c>
    </row>
    <row r="8252" spans="1:12" x14ac:dyDescent="0.25">
      <c r="A8252" s="91">
        <v>8244</v>
      </c>
      <c r="B8252" s="104">
        <v>0.89571132608028659</v>
      </c>
      <c r="C8252" s="104">
        <v>0.98733492016080038</v>
      </c>
      <c r="D8252" s="104">
        <v>0.99378279434839545</v>
      </c>
      <c r="E8252" s="99">
        <v>-544896759.72000003</v>
      </c>
      <c r="K8252" s="27">
        <v>1349660235.27</v>
      </c>
      <c r="L8252" s="27">
        <v>0.8236</v>
      </c>
    </row>
    <row r="8253" spans="1:12" x14ac:dyDescent="0.25">
      <c r="A8253" s="91">
        <v>8245</v>
      </c>
      <c r="B8253" s="104">
        <v>0.75621383524971242</v>
      </c>
      <c r="C8253" s="104">
        <v>1.0329478785121944</v>
      </c>
      <c r="D8253" s="104">
        <v>1.0233626846364356</v>
      </c>
      <c r="E8253" s="99">
        <v>156606711.37</v>
      </c>
      <c r="K8253" s="27">
        <v>1350503758.72</v>
      </c>
      <c r="L8253" s="27">
        <v>0.82369999999999999</v>
      </c>
    </row>
    <row r="8254" spans="1:12" x14ac:dyDescent="0.25">
      <c r="A8254" s="91">
        <v>8246</v>
      </c>
      <c r="B8254" s="104">
        <v>1.0458585273756114</v>
      </c>
      <c r="C8254" s="104">
        <v>0.99546713863204461</v>
      </c>
      <c r="D8254" s="104">
        <v>0.9900585379703758</v>
      </c>
      <c r="E8254" s="99">
        <v>41359915.710000001</v>
      </c>
      <c r="K8254" s="27">
        <v>1351934536.5599999</v>
      </c>
      <c r="L8254" s="27">
        <v>0.82379999999999998</v>
      </c>
    </row>
    <row r="8255" spans="1:12" x14ac:dyDescent="0.25">
      <c r="A8255" s="91">
        <v>8247</v>
      </c>
      <c r="B8255" s="104">
        <v>0.84824863489679825</v>
      </c>
      <c r="C8255" s="104">
        <v>0.9998630717670518</v>
      </c>
      <c r="D8255" s="104">
        <v>0.99147865792279266</v>
      </c>
      <c r="E8255" s="99">
        <v>-526568381.33999997</v>
      </c>
      <c r="K8255" s="27">
        <v>1352103935.9000001</v>
      </c>
      <c r="L8255" s="27">
        <v>0.82389999999999997</v>
      </c>
    </row>
    <row r="8256" spans="1:12" x14ac:dyDescent="0.25">
      <c r="A8256" s="91">
        <v>8248</v>
      </c>
      <c r="B8256" s="104">
        <v>1.1860710292191554</v>
      </c>
      <c r="C8256" s="104">
        <v>1.0073526195328937</v>
      </c>
      <c r="D8256" s="104">
        <v>1.0166693376592293</v>
      </c>
      <c r="E8256" s="99">
        <v>1445106943.3099999</v>
      </c>
      <c r="K8256" s="27">
        <v>1352133185.1700001</v>
      </c>
      <c r="L8256" s="27">
        <v>0.82399999999999995</v>
      </c>
    </row>
    <row r="8257" spans="1:12" x14ac:dyDescent="0.25">
      <c r="A8257" s="91">
        <v>8249</v>
      </c>
      <c r="B8257" s="104">
        <v>1.1494663724504819</v>
      </c>
      <c r="C8257" s="104">
        <v>0.98812914065897095</v>
      </c>
      <c r="D8257" s="104">
        <v>1.00198291919004</v>
      </c>
      <c r="E8257" s="99">
        <v>496683283.97000003</v>
      </c>
      <c r="K8257" s="27">
        <v>1352899028.3900001</v>
      </c>
      <c r="L8257" s="27">
        <v>0.82410000000000005</v>
      </c>
    </row>
    <row r="8258" spans="1:12" x14ac:dyDescent="0.25">
      <c r="A8258" s="91">
        <v>8250</v>
      </c>
      <c r="B8258" s="104">
        <v>0.81936621616567284</v>
      </c>
      <c r="C8258" s="104">
        <v>0.97949562864642536</v>
      </c>
      <c r="D8258" s="104">
        <v>1.0335407214450263</v>
      </c>
      <c r="E8258" s="99">
        <v>-279158881.99000001</v>
      </c>
      <c r="K8258" s="27">
        <v>1353102756.54</v>
      </c>
      <c r="L8258" s="27">
        <v>0.82420000000000004</v>
      </c>
    </row>
    <row r="8259" spans="1:12" x14ac:dyDescent="0.25">
      <c r="A8259" s="91">
        <v>8251</v>
      </c>
      <c r="B8259" s="104">
        <v>0.93119859630993795</v>
      </c>
      <c r="C8259" s="104">
        <v>0.9774441567532699</v>
      </c>
      <c r="D8259" s="104">
        <v>1.0132244997708937</v>
      </c>
      <c r="E8259" s="99">
        <v>-255074032.31999999</v>
      </c>
      <c r="K8259" s="27">
        <v>1353107281.8299999</v>
      </c>
      <c r="L8259" s="27">
        <v>0.82430000000000003</v>
      </c>
    </row>
    <row r="8260" spans="1:12" x14ac:dyDescent="0.25">
      <c r="A8260" s="91">
        <v>8252</v>
      </c>
      <c r="B8260" s="104">
        <v>0.84326260593990165</v>
      </c>
      <c r="C8260" s="104">
        <v>0.9747919664138186</v>
      </c>
      <c r="D8260" s="104">
        <v>0.97792510698263513</v>
      </c>
      <c r="E8260" s="99">
        <v>-1193990674.02</v>
      </c>
      <c r="K8260" s="27">
        <v>1353627505.27</v>
      </c>
      <c r="L8260" s="27">
        <v>0.82440000000000002</v>
      </c>
    </row>
    <row r="8261" spans="1:12" x14ac:dyDescent="0.25">
      <c r="A8261" s="91">
        <v>8253</v>
      </c>
      <c r="B8261" s="104">
        <v>1.2223641184120884</v>
      </c>
      <c r="C8261" s="104">
        <v>1.0003028859632936</v>
      </c>
      <c r="D8261" s="104">
        <v>1.0100125078071378</v>
      </c>
      <c r="E8261" s="99">
        <v>1252588319.98</v>
      </c>
      <c r="K8261" s="27">
        <v>1354239442.53</v>
      </c>
      <c r="L8261" s="27">
        <v>0.82450000000000001</v>
      </c>
    </row>
    <row r="8262" spans="1:12" x14ac:dyDescent="0.25">
      <c r="A8262" s="91">
        <v>8254</v>
      </c>
      <c r="B8262" s="104">
        <v>0.98401735265100498</v>
      </c>
      <c r="C8262" s="104">
        <v>0.98562295757128882</v>
      </c>
      <c r="D8262" s="104">
        <v>1.0030555539438757</v>
      </c>
      <c r="E8262" s="99">
        <v>-106221121.55</v>
      </c>
      <c r="K8262" s="27">
        <v>1354759391.74</v>
      </c>
      <c r="L8262" s="27">
        <v>0.8246</v>
      </c>
    </row>
    <row r="8263" spans="1:12" x14ac:dyDescent="0.25">
      <c r="A8263" s="91">
        <v>8255</v>
      </c>
      <c r="B8263" s="104">
        <v>1.1566257377346529</v>
      </c>
      <c r="C8263" s="104">
        <v>1.0211750232240826</v>
      </c>
      <c r="D8263" s="104">
        <v>0.9868518068205413</v>
      </c>
      <c r="E8263" s="99">
        <v>936797655.55999994</v>
      </c>
      <c r="K8263" s="27">
        <v>1355224989.1300001</v>
      </c>
      <c r="L8263" s="27">
        <v>0.82469999999999999</v>
      </c>
    </row>
    <row r="8264" spans="1:12" x14ac:dyDescent="0.25">
      <c r="A8264" s="91">
        <v>8256</v>
      </c>
      <c r="B8264" s="104">
        <v>1.0647870298102518</v>
      </c>
      <c r="C8264" s="104">
        <v>1.028708376329889</v>
      </c>
      <c r="D8264" s="104">
        <v>1.0312806006541653</v>
      </c>
      <c r="E8264" s="99">
        <v>1734174075.77</v>
      </c>
      <c r="K8264" s="27">
        <v>1355802549.1199999</v>
      </c>
      <c r="L8264" s="27">
        <v>0.82479999999999998</v>
      </c>
    </row>
    <row r="8265" spans="1:12" x14ac:dyDescent="0.25">
      <c r="A8265" s="91">
        <v>8257</v>
      </c>
      <c r="B8265" s="104">
        <v>1.0288802931551631</v>
      </c>
      <c r="C8265" s="104">
        <v>0.94493899135289838</v>
      </c>
      <c r="D8265" s="104">
        <v>1.0362708146329143</v>
      </c>
      <c r="E8265" s="99">
        <v>-148770685.66</v>
      </c>
      <c r="K8265" s="27">
        <v>1356242519.3900001</v>
      </c>
      <c r="L8265" s="27">
        <v>0.82489999999999997</v>
      </c>
    </row>
    <row r="8266" spans="1:12" x14ac:dyDescent="0.25">
      <c r="A8266" s="91">
        <v>8258</v>
      </c>
      <c r="B8266" s="104">
        <v>1.0248860652231746</v>
      </c>
      <c r="C8266" s="104">
        <v>1.011602859121818</v>
      </c>
      <c r="D8266" s="104">
        <v>0.988685219927674</v>
      </c>
      <c r="E8266" s="99">
        <v>274062244.44999999</v>
      </c>
      <c r="K8266" s="27">
        <v>1356687871.71</v>
      </c>
      <c r="L8266" s="27">
        <v>0.82499999999999996</v>
      </c>
    </row>
    <row r="8267" spans="1:12" x14ac:dyDescent="0.25">
      <c r="A8267" s="91">
        <v>8259</v>
      </c>
      <c r="B8267" s="104">
        <v>1.2719606974235236</v>
      </c>
      <c r="C8267" s="104">
        <v>1.0160754940246535</v>
      </c>
      <c r="D8267" s="104">
        <v>0.99714226146075169</v>
      </c>
      <c r="E8267" s="99">
        <v>1519106077.1900001</v>
      </c>
      <c r="K8267" s="27">
        <v>1357074068.8900001</v>
      </c>
      <c r="L8267" s="27">
        <v>0.82509999999999994</v>
      </c>
    </row>
    <row r="8268" spans="1:12" x14ac:dyDescent="0.25">
      <c r="A8268" s="91">
        <v>8260</v>
      </c>
      <c r="B8268" s="104">
        <v>1.1988030162874637</v>
      </c>
      <c r="C8268" s="104">
        <v>0.96348500089912481</v>
      </c>
      <c r="D8268" s="104">
        <v>0.97910192204968693</v>
      </c>
      <c r="E8268" s="99">
        <v>-471790414.16000003</v>
      </c>
      <c r="K8268" s="27">
        <v>1358252539.75</v>
      </c>
      <c r="L8268" s="27">
        <v>0.82520000000000004</v>
      </c>
    </row>
    <row r="8269" spans="1:12" x14ac:dyDescent="0.25">
      <c r="A8269" s="91">
        <v>8261</v>
      </c>
      <c r="B8269" s="104">
        <v>1.3490575132623284</v>
      </c>
      <c r="C8269" s="104">
        <v>0.99214612482557962</v>
      </c>
      <c r="D8269" s="104">
        <v>1.0285619019376053</v>
      </c>
      <c r="E8269" s="99">
        <v>2023970295.8099999</v>
      </c>
      <c r="K8269" s="27">
        <v>1358946721.55</v>
      </c>
      <c r="L8269" s="27">
        <v>0.82530000000000003</v>
      </c>
    </row>
    <row r="8270" spans="1:12" x14ac:dyDescent="0.25">
      <c r="A8270" s="91">
        <v>8262</v>
      </c>
      <c r="B8270" s="104">
        <v>1.0149557335405368</v>
      </c>
      <c r="C8270" s="104">
        <v>0.93772084946275447</v>
      </c>
      <c r="D8270" s="104">
        <v>0.97414920346765932</v>
      </c>
      <c r="E8270" s="99">
        <v>-1548271027.6099999</v>
      </c>
      <c r="K8270" s="27">
        <v>1359538475.8599999</v>
      </c>
      <c r="L8270" s="27">
        <v>0.82540000000000002</v>
      </c>
    </row>
    <row r="8271" spans="1:12" x14ac:dyDescent="0.25">
      <c r="A8271" s="91">
        <v>8263</v>
      </c>
      <c r="B8271" s="104">
        <v>1.0606419197308348</v>
      </c>
      <c r="C8271" s="104">
        <v>1.023711558339867</v>
      </c>
      <c r="D8271" s="104">
        <v>1.0482032614957897</v>
      </c>
      <c r="E8271" s="99">
        <v>1975953346.04</v>
      </c>
      <c r="K8271" s="27">
        <v>1360682599.04</v>
      </c>
      <c r="L8271" s="27">
        <v>0.82550000000000001</v>
      </c>
    </row>
    <row r="8272" spans="1:12" x14ac:dyDescent="0.25">
      <c r="A8272" s="91">
        <v>8264</v>
      </c>
      <c r="B8272" s="104">
        <v>1.0921589330508803</v>
      </c>
      <c r="C8272" s="104">
        <v>1.0180696172560315</v>
      </c>
      <c r="D8272" s="104">
        <v>0.98165225382552812</v>
      </c>
      <c r="E8272" s="99">
        <v>504318370.66000003</v>
      </c>
      <c r="K8272" s="27">
        <v>1361121657.3299999</v>
      </c>
      <c r="L8272" s="27">
        <v>0.8256</v>
      </c>
    </row>
    <row r="8273" spans="1:12" x14ac:dyDescent="0.25">
      <c r="A8273" s="91">
        <v>8265</v>
      </c>
      <c r="B8273" s="104">
        <v>0.90426066459712762</v>
      </c>
      <c r="C8273" s="104">
        <v>0.9965820577969513</v>
      </c>
      <c r="D8273" s="104">
        <v>1.0150899292759721</v>
      </c>
      <c r="E8273" s="99">
        <v>40803196.390000001</v>
      </c>
      <c r="K8273" s="27">
        <v>1361416723.76</v>
      </c>
      <c r="L8273" s="27">
        <v>0.82569999999999999</v>
      </c>
    </row>
    <row r="8274" spans="1:12" x14ac:dyDescent="0.25">
      <c r="A8274" s="91">
        <v>8266</v>
      </c>
      <c r="B8274" s="104">
        <v>0.76999814473198369</v>
      </c>
      <c r="C8274" s="104">
        <v>1.0344183259316853</v>
      </c>
      <c r="D8274" s="104">
        <v>1.035907717441594</v>
      </c>
      <c r="E8274" s="99">
        <v>448851410.85000002</v>
      </c>
      <c r="K8274" s="27">
        <v>1362116517.76</v>
      </c>
      <c r="L8274" s="27">
        <v>0.82579999999999998</v>
      </c>
    </row>
    <row r="8275" spans="1:12" x14ac:dyDescent="0.25">
      <c r="A8275" s="91">
        <v>8267</v>
      </c>
      <c r="B8275" s="104">
        <v>0.96273776142311362</v>
      </c>
      <c r="C8275" s="104">
        <v>0.99106045707357737</v>
      </c>
      <c r="D8275" s="104">
        <v>0.99749237837291904</v>
      </c>
      <c r="E8275" s="99">
        <v>-180553784.72</v>
      </c>
      <c r="K8275" s="27">
        <v>1362316808.71</v>
      </c>
      <c r="L8275" s="27">
        <v>0.82589999999999997</v>
      </c>
    </row>
    <row r="8276" spans="1:12" x14ac:dyDescent="0.25">
      <c r="A8276" s="91">
        <v>8268</v>
      </c>
      <c r="B8276" s="104">
        <v>1.1231229670358744</v>
      </c>
      <c r="C8276" s="104">
        <v>0.97628477979194894</v>
      </c>
      <c r="D8276" s="104">
        <v>1.0101896862293571</v>
      </c>
      <c r="E8276" s="99">
        <v>317295532.77999997</v>
      </c>
      <c r="K8276" s="27">
        <v>1362328090.5899999</v>
      </c>
      <c r="L8276" s="27">
        <v>0.82599999999999996</v>
      </c>
    </row>
    <row r="8277" spans="1:12" x14ac:dyDescent="0.25">
      <c r="A8277" s="91">
        <v>8269</v>
      </c>
      <c r="B8277" s="104">
        <v>1.0807001935623082</v>
      </c>
      <c r="C8277" s="104">
        <v>0.95601812225427241</v>
      </c>
      <c r="D8277" s="104">
        <v>0.99299310408839014</v>
      </c>
      <c r="E8277" s="99">
        <v>-636915627.47000003</v>
      </c>
      <c r="K8277" s="27">
        <v>1362345365.04</v>
      </c>
      <c r="L8277" s="27">
        <v>0.82609999999999995</v>
      </c>
    </row>
    <row r="8278" spans="1:12" x14ac:dyDescent="0.25">
      <c r="A8278" s="91">
        <v>8270</v>
      </c>
      <c r="B8278" s="104">
        <v>0.7153811374678134</v>
      </c>
      <c r="C8278" s="104">
        <v>1.0134512321534053</v>
      </c>
      <c r="D8278" s="104">
        <v>1.0069836519771274</v>
      </c>
      <c r="E8278" s="99">
        <v>-569254165.26999998</v>
      </c>
      <c r="K8278" s="27">
        <v>1362480715.4400001</v>
      </c>
      <c r="L8278" s="27">
        <v>0.82620000000000005</v>
      </c>
    </row>
    <row r="8279" spans="1:12" x14ac:dyDescent="0.25">
      <c r="A8279" s="91">
        <v>8271</v>
      </c>
      <c r="B8279" s="104">
        <v>1.1604239086578796</v>
      </c>
      <c r="C8279" s="104">
        <v>0.97084494822578526</v>
      </c>
      <c r="D8279" s="104">
        <v>1.0027266628891311</v>
      </c>
      <c r="E8279" s="99">
        <v>143121578.52000001</v>
      </c>
      <c r="K8279" s="27">
        <v>1364831962.04</v>
      </c>
      <c r="L8279" s="27">
        <v>0.82630000000000003</v>
      </c>
    </row>
    <row r="8280" spans="1:12" x14ac:dyDescent="0.25">
      <c r="A8280" s="91">
        <v>8272</v>
      </c>
      <c r="B8280" s="104">
        <v>0.9653794110251559</v>
      </c>
      <c r="C8280" s="104">
        <v>0.997754714989182</v>
      </c>
      <c r="D8280" s="104">
        <v>1.0363059304391609</v>
      </c>
      <c r="E8280" s="99">
        <v>717729530.10000002</v>
      </c>
      <c r="K8280" s="27">
        <v>1365025039.8900001</v>
      </c>
      <c r="L8280" s="27">
        <v>0.82640000000000002</v>
      </c>
    </row>
    <row r="8281" spans="1:12" x14ac:dyDescent="0.25">
      <c r="A8281" s="91">
        <v>8273</v>
      </c>
      <c r="B8281" s="104">
        <v>0.88806644133020074</v>
      </c>
      <c r="C8281" s="104">
        <v>0.97358420274661017</v>
      </c>
      <c r="D8281" s="104">
        <v>0.98004663743218778</v>
      </c>
      <c r="E8281" s="99">
        <v>-1056576285.99</v>
      </c>
      <c r="K8281" s="27">
        <v>1366896236.5699999</v>
      </c>
      <c r="L8281" s="27">
        <v>0.82650000000000001</v>
      </c>
    </row>
    <row r="8282" spans="1:12" x14ac:dyDescent="0.25">
      <c r="A8282" s="91">
        <v>8274</v>
      </c>
      <c r="B8282" s="104">
        <v>1.0004689400322402</v>
      </c>
      <c r="C8282" s="104">
        <v>0.96916913680674321</v>
      </c>
      <c r="D8282" s="104">
        <v>0.99158720174335335</v>
      </c>
      <c r="E8282" s="99">
        <v>-610466471.29999995</v>
      </c>
      <c r="K8282" s="27">
        <v>1367258235.0999999</v>
      </c>
      <c r="L8282" s="27">
        <v>0.8266</v>
      </c>
    </row>
    <row r="8283" spans="1:12" x14ac:dyDescent="0.25">
      <c r="A8283" s="91">
        <v>8275</v>
      </c>
      <c r="B8283" s="104">
        <v>1.6331266874051507</v>
      </c>
      <c r="C8283" s="104">
        <v>1.0213603218339675</v>
      </c>
      <c r="D8283" s="104">
        <v>0.98070975886875089</v>
      </c>
      <c r="E8283" s="99">
        <v>2559682240.7600002</v>
      </c>
      <c r="K8283" s="27">
        <v>1367512471.9200001</v>
      </c>
      <c r="L8283" s="27">
        <v>0.82669999999999999</v>
      </c>
    </row>
    <row r="8284" spans="1:12" x14ac:dyDescent="0.25">
      <c r="A8284" s="91">
        <v>8276</v>
      </c>
      <c r="B8284" s="104">
        <v>1.2922120214364488</v>
      </c>
      <c r="C8284" s="104">
        <v>0.92950656293672929</v>
      </c>
      <c r="D8284" s="104">
        <v>0.99136319809807227</v>
      </c>
      <c r="E8284" s="99">
        <v>-812811590.61000001</v>
      </c>
      <c r="K8284" s="27">
        <v>1367556897.7</v>
      </c>
      <c r="L8284" s="27">
        <v>0.82679999999999998</v>
      </c>
    </row>
    <row r="8285" spans="1:12" x14ac:dyDescent="0.25">
      <c r="A8285" s="91">
        <v>8277</v>
      </c>
      <c r="B8285" s="104">
        <v>1.2616210505586196</v>
      </c>
      <c r="C8285" s="104">
        <v>1.0309208470827591</v>
      </c>
      <c r="D8285" s="104">
        <v>1.0049411102217203</v>
      </c>
      <c r="E8285" s="99">
        <v>2064800280.5</v>
      </c>
      <c r="K8285" s="27">
        <v>1367857185.5699999</v>
      </c>
      <c r="L8285" s="27">
        <v>0.82689999999999997</v>
      </c>
    </row>
    <row r="8286" spans="1:12" x14ac:dyDescent="0.25">
      <c r="A8286" s="91">
        <v>8278</v>
      </c>
      <c r="B8286" s="104">
        <v>1.1522677388067131</v>
      </c>
      <c r="C8286" s="104">
        <v>1.0021484029286178</v>
      </c>
      <c r="D8286" s="104">
        <v>1.0291269144844557</v>
      </c>
      <c r="E8286" s="99">
        <v>1472705083.48</v>
      </c>
      <c r="K8286" s="27">
        <v>1367869768.76</v>
      </c>
      <c r="L8286" s="27">
        <v>0.82699999999999996</v>
      </c>
    </row>
    <row r="8287" spans="1:12" x14ac:dyDescent="0.25">
      <c r="A8287" s="91">
        <v>8279</v>
      </c>
      <c r="B8287" s="104">
        <v>1.0343768781795071</v>
      </c>
      <c r="C8287" s="104">
        <v>0.99611386203856078</v>
      </c>
      <c r="D8287" s="104">
        <v>0.99362312569431221</v>
      </c>
      <c r="E8287" s="99">
        <v>90623640.359999999</v>
      </c>
      <c r="K8287" s="27">
        <v>1368147691.48</v>
      </c>
      <c r="L8287" s="27">
        <v>0.82709999999999995</v>
      </c>
    </row>
    <row r="8288" spans="1:12" x14ac:dyDescent="0.25">
      <c r="A8288" s="91">
        <v>8280</v>
      </c>
      <c r="B8288" s="104">
        <v>0.84472601472987008</v>
      </c>
      <c r="C8288" s="104">
        <v>1.0296731495510654</v>
      </c>
      <c r="D8288" s="104">
        <v>1.0314037644915308</v>
      </c>
      <c r="E8288" s="99">
        <v>669802734.00999999</v>
      </c>
      <c r="K8288" s="27">
        <v>1368674653.1700001</v>
      </c>
      <c r="L8288" s="27">
        <v>0.82720000000000005</v>
      </c>
    </row>
    <row r="8289" spans="1:12" x14ac:dyDescent="0.25">
      <c r="A8289" s="91">
        <v>8281</v>
      </c>
      <c r="B8289" s="104">
        <v>0.97887407945505189</v>
      </c>
      <c r="C8289" s="104">
        <v>0.99623837438688212</v>
      </c>
      <c r="D8289" s="104">
        <v>1.0255428821432004</v>
      </c>
      <c r="E8289" s="99">
        <v>532533191.06</v>
      </c>
      <c r="K8289" s="27">
        <v>1368953132.5599999</v>
      </c>
      <c r="L8289" s="27">
        <v>0.82730000000000004</v>
      </c>
    </row>
    <row r="8290" spans="1:12" x14ac:dyDescent="0.25">
      <c r="A8290" s="91">
        <v>8282</v>
      </c>
      <c r="B8290" s="104">
        <v>1.0428996989697525</v>
      </c>
      <c r="C8290" s="104">
        <v>0.9686124425489806</v>
      </c>
      <c r="D8290" s="104">
        <v>1.0184456226245644</v>
      </c>
      <c r="E8290" s="99">
        <v>50608861.469999999</v>
      </c>
      <c r="K8290" s="27">
        <v>1370497686.6199999</v>
      </c>
      <c r="L8290" s="27">
        <v>0.82740000000000002</v>
      </c>
    </row>
    <row r="8291" spans="1:12" x14ac:dyDescent="0.25">
      <c r="A8291" s="91">
        <v>8283</v>
      </c>
      <c r="B8291" s="104">
        <v>0.93357506175581173</v>
      </c>
      <c r="C8291" s="104">
        <v>1.0105023341887311</v>
      </c>
      <c r="D8291" s="104">
        <v>1.0189547904797038</v>
      </c>
      <c r="E8291" s="99">
        <v>496884098.76999998</v>
      </c>
      <c r="K8291" s="27">
        <v>1370989844.8099999</v>
      </c>
      <c r="L8291" s="27">
        <v>0.82750000000000001</v>
      </c>
    </row>
    <row r="8292" spans="1:12" x14ac:dyDescent="0.25">
      <c r="A8292" s="91">
        <v>8284</v>
      </c>
      <c r="B8292" s="104">
        <v>0.69093631536379929</v>
      </c>
      <c r="C8292" s="104">
        <v>1.0039789349851325</v>
      </c>
      <c r="D8292" s="104">
        <v>1.0197288449695145</v>
      </c>
      <c r="E8292" s="99">
        <v>-623920343.24000001</v>
      </c>
      <c r="K8292" s="27">
        <v>1371200673.1800001</v>
      </c>
      <c r="L8292" s="27">
        <v>0.8276</v>
      </c>
    </row>
    <row r="8293" spans="1:12" x14ac:dyDescent="0.25">
      <c r="A8293" s="91">
        <v>8285</v>
      </c>
      <c r="B8293" s="104">
        <v>0.86774191015327373</v>
      </c>
      <c r="C8293" s="104">
        <v>0.97315536481396525</v>
      </c>
      <c r="D8293" s="104">
        <v>0.99782791341466137</v>
      </c>
      <c r="E8293" s="99">
        <v>-815293436.14999998</v>
      </c>
      <c r="K8293" s="27">
        <v>1371670394.9400001</v>
      </c>
      <c r="L8293" s="27">
        <v>0.82769999999999999</v>
      </c>
    </row>
    <row r="8294" spans="1:12" x14ac:dyDescent="0.25">
      <c r="A8294" s="91">
        <v>8286</v>
      </c>
      <c r="B8294" s="104">
        <v>1.0366067376799857</v>
      </c>
      <c r="C8294" s="104">
        <v>0.99091980999551732</v>
      </c>
      <c r="D8294" s="104">
        <v>1.0010636994728515</v>
      </c>
      <c r="E8294" s="99">
        <v>144903947.36000001</v>
      </c>
      <c r="K8294" s="27">
        <v>1371673812.76</v>
      </c>
      <c r="L8294" s="27">
        <v>0.82779999999999998</v>
      </c>
    </row>
    <row r="8295" spans="1:12" x14ac:dyDescent="0.25">
      <c r="A8295" s="91">
        <v>8287</v>
      </c>
      <c r="B8295" s="104">
        <v>0.87191587073738896</v>
      </c>
      <c r="C8295" s="104">
        <v>1.0286637814326429</v>
      </c>
      <c r="D8295" s="104">
        <v>1.0212904071595581</v>
      </c>
      <c r="E8295" s="99">
        <v>602168138.75999999</v>
      </c>
      <c r="K8295" s="27">
        <v>1371831789.05</v>
      </c>
      <c r="L8295" s="27">
        <v>0.82789999999999997</v>
      </c>
    </row>
    <row r="8296" spans="1:12" x14ac:dyDescent="0.25">
      <c r="A8296" s="91">
        <v>8288</v>
      </c>
      <c r="B8296" s="104">
        <v>0.85395481555260189</v>
      </c>
      <c r="C8296" s="104">
        <v>0.99707226665207394</v>
      </c>
      <c r="D8296" s="104">
        <v>0.98839163237468419</v>
      </c>
      <c r="E8296" s="99">
        <v>-607711761.67999995</v>
      </c>
      <c r="K8296" s="27">
        <v>1372745621.9200001</v>
      </c>
      <c r="L8296" s="27">
        <v>0.82799999999999996</v>
      </c>
    </row>
    <row r="8297" spans="1:12" x14ac:dyDescent="0.25">
      <c r="A8297" s="91">
        <v>8289</v>
      </c>
      <c r="B8297" s="104">
        <v>1.500149575838563</v>
      </c>
      <c r="C8297" s="104">
        <v>0.93970221541101806</v>
      </c>
      <c r="D8297" s="104">
        <v>1.020959548665147</v>
      </c>
      <c r="E8297" s="99">
        <v>774632333.95000005</v>
      </c>
      <c r="K8297" s="27">
        <v>1372760512.3399999</v>
      </c>
      <c r="L8297" s="27">
        <v>0.82809999999999995</v>
      </c>
    </row>
    <row r="8298" spans="1:12" x14ac:dyDescent="0.25">
      <c r="A8298" s="91">
        <v>8290</v>
      </c>
      <c r="B8298" s="104">
        <v>0.85709639228010182</v>
      </c>
      <c r="C8298" s="104">
        <v>1.0107423721465352</v>
      </c>
      <c r="D8298" s="104">
        <v>0.97778246785690326</v>
      </c>
      <c r="E8298" s="99">
        <v>-548711100.82000005</v>
      </c>
      <c r="K8298" s="27">
        <v>1374064712.5599999</v>
      </c>
      <c r="L8298" s="27">
        <v>0.82820000000000005</v>
      </c>
    </row>
    <row r="8299" spans="1:12" x14ac:dyDescent="0.25">
      <c r="A8299" s="91">
        <v>8291</v>
      </c>
      <c r="B8299" s="104">
        <v>0.88033456024828982</v>
      </c>
      <c r="C8299" s="104">
        <v>1.0123922752299539</v>
      </c>
      <c r="D8299" s="104">
        <v>0.96724290868820084</v>
      </c>
      <c r="E8299" s="99">
        <v>-630509014.11000001</v>
      </c>
      <c r="K8299" s="27">
        <v>1374311330.5899999</v>
      </c>
      <c r="L8299" s="27">
        <v>0.82830000000000004</v>
      </c>
    </row>
    <row r="8300" spans="1:12" x14ac:dyDescent="0.25">
      <c r="A8300" s="91">
        <v>8292</v>
      </c>
      <c r="B8300" s="104">
        <v>1.1237736462145247</v>
      </c>
      <c r="C8300" s="104">
        <v>0.94445121457122116</v>
      </c>
      <c r="D8300" s="104">
        <v>1.0014238130861015</v>
      </c>
      <c r="E8300" s="99">
        <v>-604086053.42999995</v>
      </c>
      <c r="K8300" s="27">
        <v>1374715936.02</v>
      </c>
      <c r="L8300" s="27">
        <v>0.82840000000000003</v>
      </c>
    </row>
    <row r="8301" spans="1:12" x14ac:dyDescent="0.25">
      <c r="A8301" s="91">
        <v>8293</v>
      </c>
      <c r="B8301" s="104">
        <v>1.2818250227134789</v>
      </c>
      <c r="C8301" s="104">
        <v>1.0157473412950127</v>
      </c>
      <c r="D8301" s="104">
        <v>1.0057789858295139</v>
      </c>
      <c r="E8301" s="99">
        <v>1778337635.26</v>
      </c>
      <c r="K8301" s="27">
        <v>1375193620.0899999</v>
      </c>
      <c r="L8301" s="27">
        <v>0.82850000000000001</v>
      </c>
    </row>
    <row r="8302" spans="1:12" x14ac:dyDescent="0.25">
      <c r="A8302" s="91">
        <v>8294</v>
      </c>
      <c r="B8302" s="104">
        <v>0.74614149025332488</v>
      </c>
      <c r="C8302" s="104">
        <v>1.0813156962861703</v>
      </c>
      <c r="D8302" s="104">
        <v>0.97381558902410337</v>
      </c>
      <c r="E8302" s="99">
        <v>46309383.630000003</v>
      </c>
      <c r="K8302" s="27">
        <v>1375818819.21</v>
      </c>
      <c r="L8302" s="27">
        <v>0.8286</v>
      </c>
    </row>
    <row r="8303" spans="1:12" x14ac:dyDescent="0.25">
      <c r="A8303" s="91">
        <v>8295</v>
      </c>
      <c r="B8303" s="104">
        <v>0.77697930237386748</v>
      </c>
      <c r="C8303" s="104">
        <v>0.97921244384503769</v>
      </c>
      <c r="D8303" s="104">
        <v>0.98523016605370151</v>
      </c>
      <c r="E8303" s="99">
        <v>-1193431274.4200001</v>
      </c>
      <c r="K8303" s="27">
        <v>1376112301.8299999</v>
      </c>
      <c r="L8303" s="27">
        <v>0.82869999999999999</v>
      </c>
    </row>
    <row r="8304" spans="1:12" x14ac:dyDescent="0.25">
      <c r="A8304" s="91">
        <v>8296</v>
      </c>
      <c r="B8304" s="104">
        <v>0.88233578768019449</v>
      </c>
      <c r="C8304" s="104">
        <v>0.99270607894119312</v>
      </c>
      <c r="D8304" s="104">
        <v>1.0036614848581089</v>
      </c>
      <c r="E8304" s="99">
        <v>-318105617.86000001</v>
      </c>
      <c r="K8304" s="27">
        <v>1376464926.6800001</v>
      </c>
      <c r="L8304" s="27">
        <v>0.82879999999999998</v>
      </c>
    </row>
    <row r="8305" spans="1:12" x14ac:dyDescent="0.25">
      <c r="A8305" s="91">
        <v>8297</v>
      </c>
      <c r="B8305" s="104">
        <v>0.80946549075078422</v>
      </c>
      <c r="C8305" s="104">
        <v>0.99358308248365923</v>
      </c>
      <c r="D8305" s="104">
        <v>0.99840074043966021</v>
      </c>
      <c r="E8305" s="99">
        <v>-651424745.04999995</v>
      </c>
      <c r="K8305" s="27">
        <v>1377550422.6800001</v>
      </c>
      <c r="L8305" s="27">
        <v>0.82889999999999997</v>
      </c>
    </row>
    <row r="8306" spans="1:12" x14ac:dyDescent="0.25">
      <c r="A8306" s="91">
        <v>8298</v>
      </c>
      <c r="B8306" s="104">
        <v>0.78622176084935502</v>
      </c>
      <c r="C8306" s="104">
        <v>1.0512572268472082</v>
      </c>
      <c r="D8306" s="104">
        <v>1.0165699200336673</v>
      </c>
      <c r="E8306" s="99">
        <v>486411658.98000002</v>
      </c>
      <c r="K8306" s="27">
        <v>1378841604.72</v>
      </c>
      <c r="L8306" s="27">
        <v>0.82899999999999996</v>
      </c>
    </row>
    <row r="8307" spans="1:12" x14ac:dyDescent="0.25">
      <c r="A8307" s="91">
        <v>8299</v>
      </c>
      <c r="B8307" s="104">
        <v>0.92102138062148364</v>
      </c>
      <c r="C8307" s="104">
        <v>1.0048752452543219</v>
      </c>
      <c r="D8307" s="104">
        <v>1.0003657035671274</v>
      </c>
      <c r="E8307" s="99">
        <v>-12729601.529999999</v>
      </c>
      <c r="K8307" s="27">
        <v>1380300642.6199999</v>
      </c>
      <c r="L8307" s="27">
        <v>0.82909999999999995</v>
      </c>
    </row>
    <row r="8308" spans="1:12" x14ac:dyDescent="0.25">
      <c r="A8308" s="91">
        <v>8300</v>
      </c>
      <c r="B8308" s="104">
        <v>1.2577033074206043</v>
      </c>
      <c r="C8308" s="104">
        <v>0.99879290197506121</v>
      </c>
      <c r="D8308" s="104">
        <v>0.98716652891669554</v>
      </c>
      <c r="E8308" s="99">
        <v>766831302.60000002</v>
      </c>
      <c r="K8308" s="27">
        <v>1381099884.29</v>
      </c>
      <c r="L8308" s="27">
        <v>0.82920000000000005</v>
      </c>
    </row>
    <row r="8309" spans="1:12" x14ac:dyDescent="0.25">
      <c r="A8309" s="91">
        <v>8301</v>
      </c>
      <c r="B8309" s="104">
        <v>1.3035117830660665</v>
      </c>
      <c r="C8309" s="104">
        <v>1.0141791105289231</v>
      </c>
      <c r="D8309" s="104">
        <v>1.0206149619985392</v>
      </c>
      <c r="E8309" s="99">
        <v>2225014495.5799999</v>
      </c>
      <c r="K8309" s="27">
        <v>1381426774.98</v>
      </c>
      <c r="L8309" s="27">
        <v>0.82930000000000004</v>
      </c>
    </row>
    <row r="8310" spans="1:12" x14ac:dyDescent="0.25">
      <c r="A8310" s="91">
        <v>8302</v>
      </c>
      <c r="B8310" s="104">
        <v>1.0349754212578965</v>
      </c>
      <c r="C8310" s="104">
        <v>1.0118329512327215</v>
      </c>
      <c r="D8310" s="104">
        <v>0.97540445657179997</v>
      </c>
      <c r="E8310" s="99">
        <v>33530399.100000001</v>
      </c>
      <c r="K8310" s="27">
        <v>1381565033.5799999</v>
      </c>
      <c r="L8310" s="27">
        <v>0.82940000000000003</v>
      </c>
    </row>
    <row r="8311" spans="1:12" x14ac:dyDescent="0.25">
      <c r="A8311" s="91">
        <v>8303</v>
      </c>
      <c r="B8311" s="104">
        <v>1.4476372995846816</v>
      </c>
      <c r="C8311" s="104">
        <v>0.98708584050974346</v>
      </c>
      <c r="D8311" s="104">
        <v>1.0316785380094906</v>
      </c>
      <c r="E8311" s="99">
        <v>2364711206.9400001</v>
      </c>
      <c r="K8311" s="27">
        <v>1381702690.1500001</v>
      </c>
      <c r="L8311" s="27">
        <v>0.82950000000000002</v>
      </c>
    </row>
    <row r="8312" spans="1:12" x14ac:dyDescent="0.25">
      <c r="A8312" s="91">
        <v>8304</v>
      </c>
      <c r="B8312" s="104">
        <v>0.94932050331372908</v>
      </c>
      <c r="C8312" s="104">
        <v>1.0011620458598849</v>
      </c>
      <c r="D8312" s="104">
        <v>0.9781853126882023</v>
      </c>
      <c r="E8312" s="99">
        <v>-404838924.24000001</v>
      </c>
      <c r="K8312" s="27">
        <v>1382303952.25</v>
      </c>
      <c r="L8312" s="27">
        <v>0.8296</v>
      </c>
    </row>
    <row r="8313" spans="1:12" x14ac:dyDescent="0.25">
      <c r="A8313" s="91">
        <v>8305</v>
      </c>
      <c r="B8313" s="104">
        <v>1.5618842888972073</v>
      </c>
      <c r="C8313" s="104">
        <v>0.98050968355472634</v>
      </c>
      <c r="D8313" s="104">
        <v>0.98232869776602061</v>
      </c>
      <c r="E8313" s="99">
        <v>1070349621.53</v>
      </c>
      <c r="K8313" s="27">
        <v>1382541861.4400001</v>
      </c>
      <c r="L8313" s="27">
        <v>0.82969999999999999</v>
      </c>
    </row>
    <row r="8314" spans="1:12" x14ac:dyDescent="0.25">
      <c r="A8314" s="91">
        <v>8306</v>
      </c>
      <c r="B8314" s="104">
        <v>0.78436267450254638</v>
      </c>
      <c r="C8314" s="104">
        <v>0.9785055720998479</v>
      </c>
      <c r="D8314" s="104">
        <v>0.97556250274649059</v>
      </c>
      <c r="E8314" s="99">
        <v>-1332779964.76</v>
      </c>
      <c r="K8314" s="27">
        <v>1382870271.1700001</v>
      </c>
      <c r="L8314" s="27">
        <v>0.82979999999999998</v>
      </c>
    </row>
    <row r="8315" spans="1:12" x14ac:dyDescent="0.25">
      <c r="A8315" s="91">
        <v>8307</v>
      </c>
      <c r="B8315" s="104">
        <v>1.3165819474157263</v>
      </c>
      <c r="C8315" s="104">
        <v>0.96163956913289184</v>
      </c>
      <c r="D8315" s="104">
        <v>1.0005196991792915</v>
      </c>
      <c r="E8315" s="99">
        <v>327199530.17000002</v>
      </c>
      <c r="K8315" s="27">
        <v>1383367805.1199999</v>
      </c>
      <c r="L8315" s="27">
        <v>0.82989999999999997</v>
      </c>
    </row>
    <row r="8316" spans="1:12" x14ac:dyDescent="0.25">
      <c r="A8316" s="91">
        <v>8308</v>
      </c>
      <c r="B8316" s="104">
        <v>1.1175338200850822</v>
      </c>
      <c r="C8316" s="104">
        <v>0.98233015553259817</v>
      </c>
      <c r="D8316" s="104">
        <v>1.0168646217633439</v>
      </c>
      <c r="E8316" s="99">
        <v>585975478.16999996</v>
      </c>
      <c r="K8316" s="27">
        <v>1384259395.9200001</v>
      </c>
      <c r="L8316" s="27">
        <v>0.83</v>
      </c>
    </row>
    <row r="8317" spans="1:12" x14ac:dyDescent="0.25">
      <c r="A8317" s="91">
        <v>8309</v>
      </c>
      <c r="B8317" s="104">
        <v>0.97626442815407777</v>
      </c>
      <c r="C8317" s="104">
        <v>1.0335041782036529</v>
      </c>
      <c r="D8317" s="104">
        <v>1.0044475045338164</v>
      </c>
      <c r="E8317" s="99">
        <v>846945732.75999999</v>
      </c>
      <c r="K8317" s="27">
        <v>1384404853.99</v>
      </c>
      <c r="L8317" s="27">
        <v>0.83009999999999995</v>
      </c>
    </row>
    <row r="8318" spans="1:12" x14ac:dyDescent="0.25">
      <c r="A8318" s="91">
        <v>8310</v>
      </c>
      <c r="B8318" s="104">
        <v>1.4072104463169837</v>
      </c>
      <c r="C8318" s="104">
        <v>1.0096857757674362</v>
      </c>
      <c r="D8318" s="104">
        <v>1.0293974923758422</v>
      </c>
      <c r="E8318" s="99">
        <v>2803358737.9200001</v>
      </c>
      <c r="K8318" s="27">
        <v>1385657567.9400001</v>
      </c>
      <c r="L8318" s="27">
        <v>0.83020000000000005</v>
      </c>
    </row>
    <row r="8319" spans="1:12" x14ac:dyDescent="0.25">
      <c r="A8319" s="91">
        <v>8311</v>
      </c>
      <c r="B8319" s="104">
        <v>0.89444814492362301</v>
      </c>
      <c r="C8319" s="104">
        <v>1.0111486029872594</v>
      </c>
      <c r="D8319" s="104">
        <v>1.0439838110763922</v>
      </c>
      <c r="E8319" s="99">
        <v>800022031.79999995</v>
      </c>
      <c r="K8319" s="27">
        <v>1387381560.3299999</v>
      </c>
      <c r="L8319" s="27">
        <v>0.83030000000000004</v>
      </c>
    </row>
    <row r="8320" spans="1:12" x14ac:dyDescent="0.25">
      <c r="A8320" s="91">
        <v>8312</v>
      </c>
      <c r="B8320" s="104">
        <v>0.96040300926442723</v>
      </c>
      <c r="C8320" s="104">
        <v>1.0156225893763149</v>
      </c>
      <c r="D8320" s="104">
        <v>0.98916190415276228</v>
      </c>
      <c r="E8320" s="99">
        <v>123910280.5</v>
      </c>
      <c r="K8320" s="27">
        <v>1388870769.28</v>
      </c>
      <c r="L8320" s="27">
        <v>0.83040000000000003</v>
      </c>
    </row>
    <row r="8321" spans="1:12" x14ac:dyDescent="0.25">
      <c r="A8321" s="91">
        <v>8313</v>
      </c>
      <c r="B8321" s="104">
        <v>0.75548952865291219</v>
      </c>
      <c r="C8321" s="104">
        <v>0.96151531421323488</v>
      </c>
      <c r="D8321" s="104">
        <v>1.0181503102405747</v>
      </c>
      <c r="E8321" s="99">
        <v>-1039678557.61</v>
      </c>
      <c r="K8321" s="27">
        <v>1389377068.5</v>
      </c>
      <c r="L8321" s="27">
        <v>0.83050000000000002</v>
      </c>
    </row>
    <row r="8322" spans="1:12" x14ac:dyDescent="0.25">
      <c r="A8322" s="91">
        <v>8314</v>
      </c>
      <c r="B8322" s="104">
        <v>0.79219688178658554</v>
      </c>
      <c r="C8322" s="104">
        <v>1.0216711199883728</v>
      </c>
      <c r="D8322" s="104">
        <v>1.0001684932908006</v>
      </c>
      <c r="E8322" s="99">
        <v>-233684015.06999999</v>
      </c>
      <c r="K8322" s="27">
        <v>1389483578.25</v>
      </c>
      <c r="L8322" s="27">
        <v>0.8306</v>
      </c>
    </row>
    <row r="8323" spans="1:12" x14ac:dyDescent="0.25">
      <c r="A8323" s="91">
        <v>8315</v>
      </c>
      <c r="B8323" s="104">
        <v>1.1506567516356221</v>
      </c>
      <c r="C8323" s="104">
        <v>0.99197283832801253</v>
      </c>
      <c r="D8323" s="104">
        <v>1.0046680257454126</v>
      </c>
      <c r="E8323" s="99">
        <v>653213425.53999996</v>
      </c>
      <c r="K8323" s="27">
        <v>1389939320.0599999</v>
      </c>
      <c r="L8323" s="27">
        <v>0.83069999999999999</v>
      </c>
    </row>
    <row r="8324" spans="1:12" x14ac:dyDescent="0.25">
      <c r="A8324" s="91">
        <v>8316</v>
      </c>
      <c r="B8324" s="104">
        <v>1.3046403186421291</v>
      </c>
      <c r="C8324" s="104">
        <v>1.0029529682408713</v>
      </c>
      <c r="D8324" s="104">
        <v>0.99145087040916213</v>
      </c>
      <c r="E8324" s="99">
        <v>1148852452.77</v>
      </c>
      <c r="K8324" s="27">
        <v>1391222620.6700001</v>
      </c>
      <c r="L8324" s="27">
        <v>0.83079999999999998</v>
      </c>
    </row>
    <row r="8325" spans="1:12" x14ac:dyDescent="0.25">
      <c r="A8325" s="91">
        <v>8317</v>
      </c>
      <c r="B8325" s="104">
        <v>0.86442716272136888</v>
      </c>
      <c r="C8325" s="104">
        <v>0.98166498849225181</v>
      </c>
      <c r="D8325" s="104">
        <v>1.0449134666733515</v>
      </c>
      <c r="E8325" s="99">
        <v>132490864.58</v>
      </c>
      <c r="K8325" s="27">
        <v>1391849679.8800001</v>
      </c>
      <c r="L8325" s="27">
        <v>0.83089999999999997</v>
      </c>
    </row>
    <row r="8326" spans="1:12" x14ac:dyDescent="0.25">
      <c r="A8326" s="91">
        <v>8318</v>
      </c>
      <c r="B8326" s="104">
        <v>0.78202542248224249</v>
      </c>
      <c r="C8326" s="104">
        <v>0.99963058755623035</v>
      </c>
      <c r="D8326" s="104">
        <v>0.97260911886478885</v>
      </c>
      <c r="E8326" s="99">
        <v>-1059939037.67</v>
      </c>
      <c r="K8326" s="27">
        <v>1392893343.25</v>
      </c>
      <c r="L8326" s="27">
        <v>0.83099999999999996</v>
      </c>
    </row>
    <row r="8327" spans="1:12" x14ac:dyDescent="0.25">
      <c r="A8327" s="91">
        <v>8319</v>
      </c>
      <c r="B8327" s="104">
        <v>1.2327864425050379</v>
      </c>
      <c r="C8327" s="104">
        <v>1.0386004453684174</v>
      </c>
      <c r="D8327" s="104">
        <v>1.0320910814875783</v>
      </c>
      <c r="E8327" s="99">
        <v>2838363059.1900001</v>
      </c>
      <c r="K8327" s="27">
        <v>1393451760.97</v>
      </c>
      <c r="L8327" s="27">
        <v>0.83109999999999995</v>
      </c>
    </row>
    <row r="8328" spans="1:12" x14ac:dyDescent="0.25">
      <c r="A8328" s="91">
        <v>8320</v>
      </c>
      <c r="B8328" s="104">
        <v>1.5863661961529598</v>
      </c>
      <c r="C8328" s="104">
        <v>1.0327631622796078</v>
      </c>
      <c r="D8328" s="104">
        <v>0.99402239163104134</v>
      </c>
      <c r="E8328" s="99">
        <v>3192888368.5100002</v>
      </c>
      <c r="K8328" s="27">
        <v>1393499353.1600001</v>
      </c>
      <c r="L8328" s="27">
        <v>0.83120000000000005</v>
      </c>
    </row>
    <row r="8329" spans="1:12" x14ac:dyDescent="0.25">
      <c r="A8329" s="91">
        <v>8321</v>
      </c>
      <c r="B8329" s="104">
        <v>1.0468237026118481</v>
      </c>
      <c r="C8329" s="104">
        <v>0.95857281327774069</v>
      </c>
      <c r="D8329" s="104">
        <v>1.0368976145724436</v>
      </c>
      <c r="E8329" s="99">
        <v>222575138.65000001</v>
      </c>
      <c r="K8329" s="27">
        <v>1393629814.25</v>
      </c>
      <c r="L8329" s="27">
        <v>0.83130000000000004</v>
      </c>
    </row>
    <row r="8330" spans="1:12" x14ac:dyDescent="0.25">
      <c r="A8330" s="91">
        <v>8322</v>
      </c>
      <c r="B8330" s="104">
        <v>0.91439448081844332</v>
      </c>
      <c r="C8330" s="104">
        <v>0.97069539146354922</v>
      </c>
      <c r="D8330" s="104">
        <v>0.99642061268373694</v>
      </c>
      <c r="E8330" s="99">
        <v>-742562253.94000006</v>
      </c>
      <c r="K8330" s="27">
        <v>1394032376.1700001</v>
      </c>
      <c r="L8330" s="27">
        <v>0.83140000000000003</v>
      </c>
    </row>
    <row r="8331" spans="1:12" x14ac:dyDescent="0.25">
      <c r="A8331" s="91">
        <v>8323</v>
      </c>
      <c r="B8331" s="104">
        <v>1.0226653607797134</v>
      </c>
      <c r="C8331" s="104">
        <v>0.96881020721265487</v>
      </c>
      <c r="D8331" s="104">
        <v>1.0161830892407191</v>
      </c>
      <c r="E8331" s="99">
        <v>-59401823.969999999</v>
      </c>
      <c r="K8331" s="27">
        <v>1394141386.7</v>
      </c>
      <c r="L8331" s="27">
        <v>0.83150000000000002</v>
      </c>
    </row>
    <row r="8332" spans="1:12" x14ac:dyDescent="0.25">
      <c r="A8332" s="91">
        <v>8324</v>
      </c>
      <c r="B8332" s="104">
        <v>0.80285081340027631</v>
      </c>
      <c r="C8332" s="104">
        <v>0.99664231614087639</v>
      </c>
      <c r="D8332" s="104">
        <v>0.98376153598106775</v>
      </c>
      <c r="E8332" s="99">
        <v>-862006326.47000003</v>
      </c>
      <c r="K8332" s="27">
        <v>1395316336.3199999</v>
      </c>
      <c r="L8332" s="27">
        <v>0.83160000000000001</v>
      </c>
    </row>
    <row r="8333" spans="1:12" x14ac:dyDescent="0.25">
      <c r="A8333" s="91">
        <v>8325</v>
      </c>
      <c r="B8333" s="104">
        <v>1.0219287230809804</v>
      </c>
      <c r="C8333" s="104">
        <v>0.9736656264902126</v>
      </c>
      <c r="D8333" s="104">
        <v>0.98840266988465675</v>
      </c>
      <c r="E8333" s="99">
        <v>-520682338.67000002</v>
      </c>
      <c r="K8333" s="27">
        <v>1395359167.5899999</v>
      </c>
      <c r="L8333" s="27">
        <v>0.83169999999999999</v>
      </c>
    </row>
    <row r="8334" spans="1:12" x14ac:dyDescent="0.25">
      <c r="A8334" s="91">
        <v>8326</v>
      </c>
      <c r="B8334" s="104">
        <v>0.960547926961551</v>
      </c>
      <c r="C8334" s="104">
        <v>0.98753071104268919</v>
      </c>
      <c r="D8334" s="104">
        <v>0.99434130565005241</v>
      </c>
      <c r="E8334" s="99">
        <v>-317318809.81</v>
      </c>
      <c r="K8334" s="27">
        <v>1396102484.5899999</v>
      </c>
      <c r="L8334" s="27">
        <v>0.83179999999999998</v>
      </c>
    </row>
    <row r="8335" spans="1:12" x14ac:dyDescent="0.25">
      <c r="A8335" s="91">
        <v>8327</v>
      </c>
      <c r="B8335" s="104">
        <v>1.1575626731565858</v>
      </c>
      <c r="C8335" s="104">
        <v>1.0620389451970869</v>
      </c>
      <c r="D8335" s="104">
        <v>1.0165874390736263</v>
      </c>
      <c r="E8335" s="99">
        <v>2632703460.8200002</v>
      </c>
      <c r="K8335" s="27">
        <v>1396188503.5599999</v>
      </c>
      <c r="L8335" s="27">
        <v>0.83189999999999997</v>
      </c>
    </row>
    <row r="8336" spans="1:12" x14ac:dyDescent="0.25">
      <c r="A8336" s="91">
        <v>8328</v>
      </c>
      <c r="B8336" s="104">
        <v>1.0420411829201377</v>
      </c>
      <c r="C8336" s="104">
        <v>0.99151360199373506</v>
      </c>
      <c r="D8336" s="104">
        <v>1.0120165376199384</v>
      </c>
      <c r="E8336" s="99">
        <v>406339153.23000002</v>
      </c>
      <c r="K8336" s="27">
        <v>1396428744.6900001</v>
      </c>
      <c r="L8336" s="27">
        <v>0.83199999999999996</v>
      </c>
    </row>
    <row r="8337" spans="1:12" x14ac:dyDescent="0.25">
      <c r="A8337" s="91">
        <v>8329</v>
      </c>
      <c r="B8337" s="104">
        <v>1.1231129962723621</v>
      </c>
      <c r="C8337" s="104">
        <v>1.0099329304918636</v>
      </c>
      <c r="D8337" s="104">
        <v>0.99747276128430318</v>
      </c>
      <c r="E8337" s="99">
        <v>799994211.21000004</v>
      </c>
      <c r="K8337" s="27">
        <v>1397046475.7</v>
      </c>
      <c r="L8337" s="27">
        <v>0.83209999999999995</v>
      </c>
    </row>
    <row r="8338" spans="1:12" x14ac:dyDescent="0.25">
      <c r="A8338" s="91">
        <v>8330</v>
      </c>
      <c r="B8338" s="104">
        <v>0.75585695289018107</v>
      </c>
      <c r="C8338" s="104">
        <v>0.96915488465566402</v>
      </c>
      <c r="D8338" s="104">
        <v>0.98397231652258377</v>
      </c>
      <c r="E8338" s="99">
        <v>-1425701693.98</v>
      </c>
      <c r="K8338" s="27">
        <v>1398713393.9300001</v>
      </c>
      <c r="L8338" s="27">
        <v>0.83220000000000005</v>
      </c>
    </row>
    <row r="8339" spans="1:12" x14ac:dyDescent="0.25">
      <c r="A8339" s="91">
        <v>8331</v>
      </c>
      <c r="B8339" s="104">
        <v>1.0607848483648563</v>
      </c>
      <c r="C8339" s="104">
        <v>1.0069461821819583</v>
      </c>
      <c r="D8339" s="104">
        <v>0.9774580323227543</v>
      </c>
      <c r="E8339" s="99">
        <v>63239998.520000003</v>
      </c>
      <c r="K8339" s="27">
        <v>1398763002.54</v>
      </c>
      <c r="L8339" s="27">
        <v>0.83230000000000004</v>
      </c>
    </row>
    <row r="8340" spans="1:12" x14ac:dyDescent="0.25">
      <c r="A8340" s="91">
        <v>8332</v>
      </c>
      <c r="B8340" s="104">
        <v>0.84628828225730268</v>
      </c>
      <c r="C8340" s="104">
        <v>1.0042595200485758</v>
      </c>
      <c r="D8340" s="104">
        <v>0.99848076841412248</v>
      </c>
      <c r="E8340" s="99">
        <v>-338220606.62</v>
      </c>
      <c r="K8340" s="27">
        <v>1399072534.1700001</v>
      </c>
      <c r="L8340" s="27">
        <v>0.83240000000000003</v>
      </c>
    </row>
    <row r="8341" spans="1:12" x14ac:dyDescent="0.25">
      <c r="A8341" s="91">
        <v>8333</v>
      </c>
      <c r="B8341" s="104">
        <v>1.4216406636584082</v>
      </c>
      <c r="C8341" s="104">
        <v>1.0118172408458757</v>
      </c>
      <c r="D8341" s="104">
        <v>0.99288822243313468</v>
      </c>
      <c r="E8341" s="99">
        <v>1861659377.8299999</v>
      </c>
      <c r="K8341" s="27">
        <v>1399544103.28</v>
      </c>
      <c r="L8341" s="27">
        <v>0.83250000000000002</v>
      </c>
    </row>
    <row r="8342" spans="1:12" x14ac:dyDescent="0.25">
      <c r="A8342" s="91">
        <v>8334</v>
      </c>
      <c r="B8342" s="104">
        <v>0.98608060092038596</v>
      </c>
      <c r="C8342" s="104">
        <v>1.0140960223393558</v>
      </c>
      <c r="D8342" s="104">
        <v>1.0085779866234077</v>
      </c>
      <c r="E8342" s="99">
        <v>584416092.13999999</v>
      </c>
      <c r="K8342" s="27">
        <v>1399768704.3599999</v>
      </c>
      <c r="L8342" s="27">
        <v>0.83260000000000001</v>
      </c>
    </row>
    <row r="8343" spans="1:12" x14ac:dyDescent="0.25">
      <c r="A8343" s="91">
        <v>8335</v>
      </c>
      <c r="B8343" s="104">
        <v>0.93869593416438768</v>
      </c>
      <c r="C8343" s="104">
        <v>0.98287550357057352</v>
      </c>
      <c r="D8343" s="104">
        <v>1.0113487231692768</v>
      </c>
      <c r="E8343" s="99">
        <v>-159363654.19999999</v>
      </c>
      <c r="K8343" s="27">
        <v>1399963021.53</v>
      </c>
      <c r="L8343" s="27">
        <v>0.8327</v>
      </c>
    </row>
    <row r="8344" spans="1:12" x14ac:dyDescent="0.25">
      <c r="A8344" s="91">
        <v>8336</v>
      </c>
      <c r="B8344" s="104">
        <v>1.0394035630240797</v>
      </c>
      <c r="C8344" s="104">
        <v>0.95237088784712232</v>
      </c>
      <c r="D8344" s="104">
        <v>0.99908282533362525</v>
      </c>
      <c r="E8344" s="99">
        <v>-699579351.42999995</v>
      </c>
      <c r="K8344" s="27">
        <v>1401656498.71</v>
      </c>
      <c r="L8344" s="27">
        <v>0.83279999999999998</v>
      </c>
    </row>
    <row r="8345" spans="1:12" x14ac:dyDescent="0.25">
      <c r="A8345" s="91">
        <v>8337</v>
      </c>
      <c r="B8345" s="104">
        <v>0.68444791288237183</v>
      </c>
      <c r="C8345" s="104">
        <v>0.98096001195281757</v>
      </c>
      <c r="D8345" s="104">
        <v>1.0170527118120953</v>
      </c>
      <c r="E8345" s="99">
        <v>-1011324331.34</v>
      </c>
      <c r="K8345" s="27">
        <v>1403051870.2</v>
      </c>
      <c r="L8345" s="27">
        <v>0.83289999999999997</v>
      </c>
    </row>
    <row r="8346" spans="1:12" x14ac:dyDescent="0.25">
      <c r="A8346" s="91">
        <v>8338</v>
      </c>
      <c r="B8346" s="104">
        <v>0.87702619588848729</v>
      </c>
      <c r="C8346" s="104">
        <v>1.0073568409887723</v>
      </c>
      <c r="D8346" s="104">
        <v>1.0165657432271484</v>
      </c>
      <c r="E8346" s="99">
        <v>155036071.03</v>
      </c>
      <c r="K8346" s="27">
        <v>1403390799.02</v>
      </c>
      <c r="L8346" s="27">
        <v>0.83299999999999996</v>
      </c>
    </row>
    <row r="8347" spans="1:12" x14ac:dyDescent="0.25">
      <c r="A8347" s="91">
        <v>8339</v>
      </c>
      <c r="B8347" s="104">
        <v>0.93935357099228323</v>
      </c>
      <c r="C8347" s="104">
        <v>1.0172400459174353</v>
      </c>
      <c r="D8347" s="104">
        <v>0.97853369927022349</v>
      </c>
      <c r="E8347" s="99">
        <v>-130859756.72</v>
      </c>
      <c r="K8347" s="27">
        <v>1404180515.26</v>
      </c>
      <c r="L8347" s="27">
        <v>0.83309999999999995</v>
      </c>
    </row>
    <row r="8348" spans="1:12" x14ac:dyDescent="0.25">
      <c r="A8348" s="91">
        <v>8340</v>
      </c>
      <c r="B8348" s="104">
        <v>1.0721867004076095</v>
      </c>
      <c r="C8348" s="104">
        <v>0.99985453924919399</v>
      </c>
      <c r="D8348" s="104">
        <v>1.0173863322552255</v>
      </c>
      <c r="E8348" s="99">
        <v>819950365.74000001</v>
      </c>
      <c r="K8348" s="27">
        <v>1405832562.3399999</v>
      </c>
      <c r="L8348" s="27">
        <v>0.83320000000000005</v>
      </c>
    </row>
    <row r="8349" spans="1:12" x14ac:dyDescent="0.25">
      <c r="A8349" s="91">
        <v>8341</v>
      </c>
      <c r="B8349" s="104">
        <v>1.3543999381297043</v>
      </c>
      <c r="C8349" s="104">
        <v>1.0434350478066277</v>
      </c>
      <c r="D8349" s="104">
        <v>1.05</v>
      </c>
      <c r="E8349" s="99">
        <v>4117803296.5999999</v>
      </c>
      <c r="K8349" s="27">
        <v>1406552453.47</v>
      </c>
      <c r="L8349" s="27">
        <v>0.83330000000000004</v>
      </c>
    </row>
    <row r="8350" spans="1:12" x14ac:dyDescent="0.25">
      <c r="A8350" s="91">
        <v>8342</v>
      </c>
      <c r="B8350" s="104">
        <v>1.1009135151137799</v>
      </c>
      <c r="C8350" s="104">
        <v>0.94800561067058542</v>
      </c>
      <c r="D8350" s="104">
        <v>1.0072906183676986</v>
      </c>
      <c r="E8350" s="99">
        <v>-458520258.35000002</v>
      </c>
      <c r="K8350" s="27">
        <v>1407202412.55</v>
      </c>
      <c r="L8350" s="27">
        <v>0.83340000000000003</v>
      </c>
    </row>
    <row r="8351" spans="1:12" x14ac:dyDescent="0.25">
      <c r="A8351" s="91">
        <v>8343</v>
      </c>
      <c r="B8351" s="104">
        <v>1.6390134983132056</v>
      </c>
      <c r="C8351" s="104">
        <v>1.0169703828082701</v>
      </c>
      <c r="D8351" s="104">
        <v>0.99628863423796443</v>
      </c>
      <c r="E8351" s="99">
        <v>2967232436.6700001</v>
      </c>
      <c r="K8351" s="27">
        <v>1407300590.8399999</v>
      </c>
      <c r="L8351" s="27">
        <v>0.83350000000000002</v>
      </c>
    </row>
    <row r="8352" spans="1:12" x14ac:dyDescent="0.25">
      <c r="A8352" s="91">
        <v>8344</v>
      </c>
      <c r="B8352" s="104">
        <v>1.3421115275176694</v>
      </c>
      <c r="C8352" s="104">
        <v>0.97779566325936551</v>
      </c>
      <c r="D8352" s="104">
        <v>0.99106842361120151</v>
      </c>
      <c r="E8352" s="99">
        <v>590279717.37</v>
      </c>
      <c r="K8352" s="27">
        <v>1407309418.72</v>
      </c>
      <c r="L8352" s="27">
        <v>0.83360000000000001</v>
      </c>
    </row>
    <row r="8353" spans="1:12" x14ac:dyDescent="0.25">
      <c r="A8353" s="91">
        <v>8345</v>
      </c>
      <c r="B8353" s="104">
        <v>0.95797658499234573</v>
      </c>
      <c r="C8353" s="104">
        <v>1.0159788983183378</v>
      </c>
      <c r="D8353" s="104">
        <v>1.0043598380888321</v>
      </c>
      <c r="E8353" s="99">
        <v>421665376.56999999</v>
      </c>
      <c r="K8353" s="27">
        <v>1408167676</v>
      </c>
      <c r="L8353" s="27">
        <v>0.8337</v>
      </c>
    </row>
    <row r="8354" spans="1:12" x14ac:dyDescent="0.25">
      <c r="A8354" s="91">
        <v>8346</v>
      </c>
      <c r="B8354" s="104">
        <v>1.0360737291316318</v>
      </c>
      <c r="C8354" s="104">
        <v>0.98774151372741836</v>
      </c>
      <c r="D8354" s="104">
        <v>0.98304969887807681</v>
      </c>
      <c r="E8354" s="99">
        <v>-298223343.56</v>
      </c>
      <c r="K8354" s="27">
        <v>1410322686.4300001</v>
      </c>
      <c r="L8354" s="27">
        <v>0.83379999999999999</v>
      </c>
    </row>
    <row r="8355" spans="1:12" x14ac:dyDescent="0.25">
      <c r="A8355" s="91">
        <v>8347</v>
      </c>
      <c r="B8355" s="104">
        <v>1.3050895936644982</v>
      </c>
      <c r="C8355" s="104">
        <v>1.0074323125401234</v>
      </c>
      <c r="D8355" s="104">
        <v>0.97894914328805183</v>
      </c>
      <c r="E8355" s="99">
        <v>933831352.63</v>
      </c>
      <c r="K8355" s="27">
        <v>1411301481.9000001</v>
      </c>
      <c r="L8355" s="27">
        <v>0.83389999999999997</v>
      </c>
    </row>
    <row r="8356" spans="1:12" x14ac:dyDescent="0.25">
      <c r="A8356" s="91">
        <v>8348</v>
      </c>
      <c r="B8356" s="104">
        <v>1.3420643316497005</v>
      </c>
      <c r="C8356" s="104">
        <v>1.0294708130046479</v>
      </c>
      <c r="D8356" s="104">
        <v>1.0230636108417632</v>
      </c>
      <c r="E8356" s="99">
        <v>2889780478.6599998</v>
      </c>
      <c r="K8356" s="27">
        <v>1411384397.8399999</v>
      </c>
      <c r="L8356" s="27">
        <v>0.83399999999999996</v>
      </c>
    </row>
    <row r="8357" spans="1:12" x14ac:dyDescent="0.25">
      <c r="A8357" s="91">
        <v>8349</v>
      </c>
      <c r="B8357" s="104">
        <v>1.5359601442783608</v>
      </c>
      <c r="C8357" s="104">
        <v>1.0097240767828455</v>
      </c>
      <c r="D8357" s="104">
        <v>1.0016266804976737</v>
      </c>
      <c r="E8357" s="99">
        <v>2503548118.1599998</v>
      </c>
      <c r="K8357" s="27">
        <v>1411515357.8900001</v>
      </c>
      <c r="L8357" s="27">
        <v>0.83409999999999995</v>
      </c>
    </row>
    <row r="8358" spans="1:12" x14ac:dyDescent="0.25">
      <c r="A8358" s="91">
        <v>8350</v>
      </c>
      <c r="B8358" s="104">
        <v>1.2261244829469216</v>
      </c>
      <c r="C8358" s="104">
        <v>1.0332871584695245</v>
      </c>
      <c r="D8358" s="104">
        <v>0.98643597059226162</v>
      </c>
      <c r="E8358" s="99">
        <v>1490524707.25</v>
      </c>
      <c r="K8358" s="27">
        <v>1412290733.5699999</v>
      </c>
      <c r="L8358" s="27">
        <v>0.83420000000000005</v>
      </c>
    </row>
    <row r="8359" spans="1:12" x14ac:dyDescent="0.25">
      <c r="A8359" s="91">
        <v>8351</v>
      </c>
      <c r="B8359" s="104">
        <v>1.2460877837984576</v>
      </c>
      <c r="C8359" s="104">
        <v>1.0563117667027444</v>
      </c>
      <c r="D8359" s="104">
        <v>1.0273013902551655</v>
      </c>
      <c r="E8359" s="99">
        <v>3242070545.0599999</v>
      </c>
      <c r="K8359" s="27">
        <v>1412396213.3299999</v>
      </c>
      <c r="L8359" s="27">
        <v>0.83430000000000004</v>
      </c>
    </row>
    <row r="8360" spans="1:12" x14ac:dyDescent="0.25">
      <c r="A8360" s="91">
        <v>8352</v>
      </c>
      <c r="B8360" s="104">
        <v>1.0155244783752553</v>
      </c>
      <c r="C8360" s="104">
        <v>1.01995522426782</v>
      </c>
      <c r="D8360" s="104">
        <v>1.0163039514879566</v>
      </c>
      <c r="E8360" s="99">
        <v>990613316.36000001</v>
      </c>
      <c r="K8360" s="27">
        <v>1412836909.53</v>
      </c>
      <c r="L8360" s="27">
        <v>0.83440000000000003</v>
      </c>
    </row>
    <row r="8361" spans="1:12" x14ac:dyDescent="0.25">
      <c r="A8361" s="91">
        <v>8353</v>
      </c>
      <c r="B8361" s="104">
        <v>0.93248644849789075</v>
      </c>
      <c r="C8361" s="104">
        <v>0.9810131300814896</v>
      </c>
      <c r="D8361" s="104">
        <v>0.9926336789170479</v>
      </c>
      <c r="E8361" s="99">
        <v>-564166524.49000001</v>
      </c>
      <c r="K8361" s="27">
        <v>1412908630.71</v>
      </c>
      <c r="L8361" s="27">
        <v>0.83450000000000002</v>
      </c>
    </row>
    <row r="8362" spans="1:12" x14ac:dyDescent="0.25">
      <c r="A8362" s="91">
        <v>8354</v>
      </c>
      <c r="B8362" s="104">
        <v>0.80357112362983096</v>
      </c>
      <c r="C8362" s="104">
        <v>0.94624365049512493</v>
      </c>
      <c r="D8362" s="104">
        <v>0.995993241098037</v>
      </c>
      <c r="E8362" s="99">
        <v>-1477560776.3399999</v>
      </c>
      <c r="K8362" s="27">
        <v>1414864166.2</v>
      </c>
      <c r="L8362" s="27">
        <v>0.83460000000000001</v>
      </c>
    </row>
    <row r="8363" spans="1:12" x14ac:dyDescent="0.25">
      <c r="A8363" s="91">
        <v>8355</v>
      </c>
      <c r="B8363" s="104">
        <v>0.89261630439707651</v>
      </c>
      <c r="C8363" s="104">
        <v>0.99019622329486301</v>
      </c>
      <c r="D8363" s="104">
        <v>0.97380132859402135</v>
      </c>
      <c r="E8363" s="99">
        <v>-861524243.75</v>
      </c>
      <c r="K8363" s="27">
        <v>1415237487.6300001</v>
      </c>
      <c r="L8363" s="27">
        <v>0.8347</v>
      </c>
    </row>
    <row r="8364" spans="1:12" x14ac:dyDescent="0.25">
      <c r="A8364" s="91">
        <v>8356</v>
      </c>
      <c r="B8364" s="104">
        <v>1.1039875784652899</v>
      </c>
      <c r="C8364" s="104">
        <v>1.0266906568950658</v>
      </c>
      <c r="D8364" s="104">
        <v>0.96850059954288936</v>
      </c>
      <c r="E8364" s="99">
        <v>434547953.07999998</v>
      </c>
      <c r="K8364" s="27">
        <v>1415289755.51</v>
      </c>
      <c r="L8364" s="27">
        <v>0.83479999999999999</v>
      </c>
    </row>
    <row r="8365" spans="1:12" x14ac:dyDescent="0.25">
      <c r="A8365" s="91">
        <v>8357</v>
      </c>
      <c r="B8365" s="104">
        <v>1.0547871094402836</v>
      </c>
      <c r="C8365" s="104">
        <v>1.0105393690285931</v>
      </c>
      <c r="D8365" s="104">
        <v>0.99000104072484674</v>
      </c>
      <c r="E8365" s="99">
        <v>389925067.82999998</v>
      </c>
      <c r="K8365" s="27">
        <v>1415314133.8</v>
      </c>
      <c r="L8365" s="27">
        <v>0.83489999999999998</v>
      </c>
    </row>
    <row r="8366" spans="1:12" x14ac:dyDescent="0.25">
      <c r="A8366" s="91">
        <v>8358</v>
      </c>
      <c r="B8366" s="104">
        <v>0.92906154126551388</v>
      </c>
      <c r="C8366" s="104">
        <v>0.95099607426623678</v>
      </c>
      <c r="D8366" s="104">
        <v>1.0121980115699354</v>
      </c>
      <c r="E8366" s="99">
        <v>-785699151.03999996</v>
      </c>
      <c r="K8366" s="27">
        <v>1415682497.8900001</v>
      </c>
      <c r="L8366" s="27">
        <v>0.83499999999999996</v>
      </c>
    </row>
    <row r="8367" spans="1:12" x14ac:dyDescent="0.25">
      <c r="A8367" s="91">
        <v>8359</v>
      </c>
      <c r="B8367" s="104">
        <v>0.95531374628019006</v>
      </c>
      <c r="C8367" s="104">
        <v>1.0091177623088807</v>
      </c>
      <c r="D8367" s="104">
        <v>0.99835971136386947</v>
      </c>
      <c r="E8367" s="99">
        <v>159912144.63999999</v>
      </c>
      <c r="K8367" s="27">
        <v>1416018423.95</v>
      </c>
      <c r="L8367" s="27">
        <v>0.83509999999999995</v>
      </c>
    </row>
    <row r="8368" spans="1:12" x14ac:dyDescent="0.25">
      <c r="A8368" s="91">
        <v>8360</v>
      </c>
      <c r="B8368" s="104">
        <v>1.0406070162906655</v>
      </c>
      <c r="C8368" s="104">
        <v>0.94796534652704179</v>
      </c>
      <c r="D8368" s="104">
        <v>1.0219060349128191</v>
      </c>
      <c r="E8368" s="99">
        <v>-332191675.94</v>
      </c>
      <c r="K8368" s="27">
        <v>1416555899.45</v>
      </c>
      <c r="L8368" s="27">
        <v>0.83520000000000005</v>
      </c>
    </row>
    <row r="8369" spans="1:12" x14ac:dyDescent="0.25">
      <c r="A8369" s="91">
        <v>8361</v>
      </c>
      <c r="B8369" s="104">
        <v>0.70772115938504432</v>
      </c>
      <c r="C8369" s="104">
        <v>0.97427552305360199</v>
      </c>
      <c r="D8369" s="104">
        <v>1.0348241962924092</v>
      </c>
      <c r="E8369" s="99">
        <v>-776714117.78999996</v>
      </c>
      <c r="K8369" s="27">
        <v>1416593429.77</v>
      </c>
      <c r="L8369" s="27">
        <v>0.83530000000000004</v>
      </c>
    </row>
    <row r="8370" spans="1:12" x14ac:dyDescent="0.25">
      <c r="A8370" s="91">
        <v>8362</v>
      </c>
      <c r="B8370" s="104">
        <v>1.4135382888255168</v>
      </c>
      <c r="C8370" s="104">
        <v>0.94245022950226209</v>
      </c>
      <c r="D8370" s="104">
        <v>0.95</v>
      </c>
      <c r="E8370" s="99">
        <v>-1316147718.55</v>
      </c>
      <c r="K8370" s="27">
        <v>1416793058.5999999</v>
      </c>
      <c r="L8370" s="27">
        <v>0.83540000000000003</v>
      </c>
    </row>
    <row r="8371" spans="1:12" x14ac:dyDescent="0.25">
      <c r="A8371" s="91">
        <v>8363</v>
      </c>
      <c r="B8371" s="104">
        <v>1.2885346519951861</v>
      </c>
      <c r="C8371" s="104">
        <v>1.0020223424820569</v>
      </c>
      <c r="D8371" s="104">
        <v>1.0122080925965931</v>
      </c>
      <c r="E8371" s="99">
        <v>1612870355.75</v>
      </c>
      <c r="K8371" s="27">
        <v>1416826138.45</v>
      </c>
      <c r="L8371" s="27">
        <v>0.83550000000000002</v>
      </c>
    </row>
    <row r="8372" spans="1:12" x14ac:dyDescent="0.25">
      <c r="A8372" s="91">
        <v>8364</v>
      </c>
      <c r="B8372" s="104">
        <v>0.88071741801902748</v>
      </c>
      <c r="C8372" s="104">
        <v>1.0084158497551408</v>
      </c>
      <c r="D8372" s="104">
        <v>1.0131881394852651</v>
      </c>
      <c r="E8372" s="99">
        <v>128848632.62</v>
      </c>
      <c r="K8372" s="27">
        <v>1418094511.6900001</v>
      </c>
      <c r="L8372" s="27">
        <v>0.83560000000000001</v>
      </c>
    </row>
    <row r="8373" spans="1:12" x14ac:dyDescent="0.25">
      <c r="A8373" s="91">
        <v>8365</v>
      </c>
      <c r="B8373" s="104">
        <v>1.0933237808624312</v>
      </c>
      <c r="C8373" s="104">
        <v>0.97913716457475519</v>
      </c>
      <c r="D8373" s="104">
        <v>0.95261538779462074</v>
      </c>
      <c r="E8373" s="99">
        <v>-971983413.16999996</v>
      </c>
      <c r="K8373" s="27">
        <v>1418671343.8199999</v>
      </c>
      <c r="L8373" s="27">
        <v>0.8357</v>
      </c>
    </row>
    <row r="8374" spans="1:12" x14ac:dyDescent="0.25">
      <c r="A8374" s="91">
        <v>8366</v>
      </c>
      <c r="B8374" s="104">
        <v>1.0778006387465091</v>
      </c>
      <c r="C8374" s="104">
        <v>1.0491846032708327</v>
      </c>
      <c r="D8374" s="104">
        <v>1.0155712180706324</v>
      </c>
      <c r="E8374" s="99">
        <v>1899729316.8299999</v>
      </c>
      <c r="K8374" s="27">
        <v>1419226102.1400001</v>
      </c>
      <c r="L8374" s="27">
        <v>0.83579999999999999</v>
      </c>
    </row>
    <row r="8375" spans="1:12" x14ac:dyDescent="0.25">
      <c r="A8375" s="91">
        <v>8367</v>
      </c>
      <c r="B8375" s="104">
        <v>1.030853405152599</v>
      </c>
      <c r="C8375" s="104">
        <v>1.0206613738117738</v>
      </c>
      <c r="D8375" s="104">
        <v>0.98716228701139164</v>
      </c>
      <c r="E8375" s="99">
        <v>450912569.20999998</v>
      </c>
      <c r="K8375" s="27">
        <v>1420426236.48</v>
      </c>
      <c r="L8375" s="27">
        <v>0.83589999999999998</v>
      </c>
    </row>
    <row r="8376" spans="1:12" x14ac:dyDescent="0.25">
      <c r="A8376" s="91">
        <v>8368</v>
      </c>
      <c r="B8376" s="104">
        <v>0.98867087799680997</v>
      </c>
      <c r="C8376" s="104">
        <v>0.98006269673300828</v>
      </c>
      <c r="D8376" s="104">
        <v>0.98440826540903947</v>
      </c>
      <c r="E8376" s="99">
        <v>-568778628.70000005</v>
      </c>
      <c r="K8376" s="27">
        <v>1420836686.49</v>
      </c>
      <c r="L8376" s="27">
        <v>0.83599999999999997</v>
      </c>
    </row>
    <row r="8377" spans="1:12" x14ac:dyDescent="0.25">
      <c r="A8377" s="91">
        <v>8369</v>
      </c>
      <c r="B8377" s="104">
        <v>1.2620327964692115</v>
      </c>
      <c r="C8377" s="104">
        <v>0.96786623719146014</v>
      </c>
      <c r="D8377" s="104">
        <v>1.0273976230144537</v>
      </c>
      <c r="E8377" s="99">
        <v>997432790.83000004</v>
      </c>
      <c r="K8377" s="27">
        <v>1421410512.0699999</v>
      </c>
      <c r="L8377" s="27">
        <v>0.83609999999999995</v>
      </c>
    </row>
    <row r="8378" spans="1:12" x14ac:dyDescent="0.25">
      <c r="A8378" s="91">
        <v>8370</v>
      </c>
      <c r="B8378" s="104">
        <v>0.72569229882077901</v>
      </c>
      <c r="C8378" s="104">
        <v>1.0261227199863006</v>
      </c>
      <c r="D8378" s="104">
        <v>0.97995091758600927</v>
      </c>
      <c r="E8378" s="99">
        <v>-746588090.63</v>
      </c>
      <c r="K8378" s="27">
        <v>1421768692.9100001</v>
      </c>
      <c r="L8378" s="27">
        <v>0.83620000000000005</v>
      </c>
    </row>
    <row r="8379" spans="1:12" x14ac:dyDescent="0.25">
      <c r="A8379" s="91">
        <v>8371</v>
      </c>
      <c r="B8379" s="104">
        <v>0.99955788123400491</v>
      </c>
      <c r="C8379" s="104">
        <v>0.96218707211203214</v>
      </c>
      <c r="D8379" s="104">
        <v>1.003382171014781</v>
      </c>
      <c r="E8379" s="99">
        <v>-523299741.58999997</v>
      </c>
      <c r="K8379" s="27">
        <v>1422161554.8399999</v>
      </c>
      <c r="L8379" s="27">
        <v>0.83630000000000004</v>
      </c>
    </row>
    <row r="8380" spans="1:12" x14ac:dyDescent="0.25">
      <c r="A8380" s="91">
        <v>8372</v>
      </c>
      <c r="B8380" s="104">
        <v>0.97363870605469394</v>
      </c>
      <c r="C8380" s="104">
        <v>0.99860054687343935</v>
      </c>
      <c r="D8380" s="104">
        <v>1.0020238237497454</v>
      </c>
      <c r="E8380" s="99">
        <v>94881059.780000001</v>
      </c>
      <c r="K8380" s="27">
        <v>1422225459.74</v>
      </c>
      <c r="L8380" s="27">
        <v>0.83640000000000003</v>
      </c>
    </row>
    <row r="8381" spans="1:12" x14ac:dyDescent="0.25">
      <c r="A8381" s="91">
        <v>8373</v>
      </c>
      <c r="B8381" s="104">
        <v>0.90870194134051174</v>
      </c>
      <c r="C8381" s="104">
        <v>1.0009674311019752</v>
      </c>
      <c r="D8381" s="104">
        <v>1.0096668700093465</v>
      </c>
      <c r="E8381" s="99">
        <v>40182720.729999997</v>
      </c>
      <c r="K8381" s="27">
        <v>1423402812.0599999</v>
      </c>
      <c r="L8381" s="27">
        <v>0.83650000000000002</v>
      </c>
    </row>
    <row r="8382" spans="1:12" x14ac:dyDescent="0.25">
      <c r="A8382" s="91">
        <v>8374</v>
      </c>
      <c r="B8382" s="104">
        <v>1.5240521882531399</v>
      </c>
      <c r="C8382" s="104">
        <v>0.9934058291811102</v>
      </c>
      <c r="D8382" s="104">
        <v>1.0391022878473593</v>
      </c>
      <c r="E8382" s="99">
        <v>3105856198.3299999</v>
      </c>
      <c r="K8382" s="27">
        <v>1423415126.1300001</v>
      </c>
      <c r="L8382" s="27">
        <v>0.83660000000000001</v>
      </c>
    </row>
    <row r="8383" spans="1:12" x14ac:dyDescent="0.25">
      <c r="A8383" s="91">
        <v>8375</v>
      </c>
      <c r="B8383" s="104">
        <v>1.2773204159019935</v>
      </c>
      <c r="C8383" s="104">
        <v>1.0390935972204853</v>
      </c>
      <c r="D8383" s="104">
        <v>0.97758379850922461</v>
      </c>
      <c r="E8383" s="99">
        <v>1608591123.22</v>
      </c>
      <c r="K8383" s="27">
        <v>1423957469.5</v>
      </c>
      <c r="L8383" s="27">
        <v>0.8367</v>
      </c>
    </row>
    <row r="8384" spans="1:12" x14ac:dyDescent="0.25">
      <c r="A8384" s="91">
        <v>8376</v>
      </c>
      <c r="B8384" s="104">
        <v>0.87377160603909154</v>
      </c>
      <c r="C8384" s="104">
        <v>0.96704028489311677</v>
      </c>
      <c r="D8384" s="104">
        <v>0.99537839049179766</v>
      </c>
      <c r="E8384" s="99">
        <v>-946679404.59000003</v>
      </c>
      <c r="K8384" s="27">
        <v>1424062321.4400001</v>
      </c>
      <c r="L8384" s="27">
        <v>0.83679999999999999</v>
      </c>
    </row>
    <row r="8385" spans="1:12" x14ac:dyDescent="0.25">
      <c r="A8385" s="91">
        <v>8377</v>
      </c>
      <c r="B8385" s="104">
        <v>1.1796934995209019</v>
      </c>
      <c r="C8385" s="104">
        <v>0.99885069001399007</v>
      </c>
      <c r="D8385" s="104">
        <v>0.98750389176808606</v>
      </c>
      <c r="E8385" s="99">
        <v>512296953.61000001</v>
      </c>
      <c r="K8385" s="27">
        <v>1425413400.71</v>
      </c>
      <c r="L8385" s="27">
        <v>0.83689999999999998</v>
      </c>
    </row>
    <row r="8386" spans="1:12" x14ac:dyDescent="0.25">
      <c r="A8386" s="91">
        <v>8378</v>
      </c>
      <c r="B8386" s="104">
        <v>1.1753433826883963</v>
      </c>
      <c r="C8386" s="104">
        <v>1.0311141656932723</v>
      </c>
      <c r="D8386" s="104">
        <v>1.0166379882955734</v>
      </c>
      <c r="E8386" s="99">
        <v>1976988850.99</v>
      </c>
      <c r="K8386" s="27">
        <v>1426163988.27</v>
      </c>
      <c r="L8386" s="27">
        <v>0.83699999999999997</v>
      </c>
    </row>
    <row r="8387" spans="1:12" x14ac:dyDescent="0.25">
      <c r="A8387" s="91">
        <v>8379</v>
      </c>
      <c r="B8387" s="104">
        <v>0.87712945656325902</v>
      </c>
      <c r="C8387" s="104">
        <v>0.97852378260778272</v>
      </c>
      <c r="D8387" s="104">
        <v>1.0055717032068399</v>
      </c>
      <c r="E8387" s="99">
        <v>-556562892.02999997</v>
      </c>
      <c r="K8387" s="27">
        <v>1426217805.49</v>
      </c>
      <c r="L8387" s="27">
        <v>0.83709999999999996</v>
      </c>
    </row>
    <row r="8388" spans="1:12" x14ac:dyDescent="0.25">
      <c r="A8388" s="91">
        <v>8380</v>
      </c>
      <c r="B8388" s="104">
        <v>1.4098265045023399</v>
      </c>
      <c r="C8388" s="104">
        <v>0.98247452277252378</v>
      </c>
      <c r="D8388" s="104">
        <v>0.99663405111649117</v>
      </c>
      <c r="E8388" s="99">
        <v>1086110224.8399999</v>
      </c>
      <c r="K8388" s="27">
        <v>1426311265.73</v>
      </c>
      <c r="L8388" s="27">
        <v>0.83720000000000006</v>
      </c>
    </row>
    <row r="8389" spans="1:12" x14ac:dyDescent="0.25">
      <c r="A8389" s="91">
        <v>8381</v>
      </c>
      <c r="B8389" s="104">
        <v>0.88444688559971973</v>
      </c>
      <c r="C8389" s="104">
        <v>0.96686482592762746</v>
      </c>
      <c r="D8389" s="104">
        <v>1.0040528166516149</v>
      </c>
      <c r="E8389" s="99">
        <v>-768519073.94000006</v>
      </c>
      <c r="K8389" s="27">
        <v>1426425667.5999999</v>
      </c>
      <c r="L8389" s="27">
        <v>0.83730000000000004</v>
      </c>
    </row>
    <row r="8390" spans="1:12" x14ac:dyDescent="0.25">
      <c r="A8390" s="91">
        <v>8382</v>
      </c>
      <c r="B8390" s="104">
        <v>1.0143294476943765</v>
      </c>
      <c r="C8390" s="104">
        <v>1.0454248369478389</v>
      </c>
      <c r="D8390" s="104">
        <v>0.96018856978088429</v>
      </c>
      <c r="E8390" s="99">
        <v>310378891.07999998</v>
      </c>
      <c r="K8390" s="27">
        <v>1427004510.9400001</v>
      </c>
      <c r="L8390" s="27">
        <v>0.83740000000000003</v>
      </c>
    </row>
    <row r="8391" spans="1:12" x14ac:dyDescent="0.25">
      <c r="A8391" s="91">
        <v>8383</v>
      </c>
      <c r="B8391" s="104">
        <v>1.3069508317173699</v>
      </c>
      <c r="C8391" s="104">
        <v>1.0037136532784323</v>
      </c>
      <c r="D8391" s="104">
        <v>0.963451885217535</v>
      </c>
      <c r="E8391" s="99">
        <v>429440478.26999998</v>
      </c>
      <c r="K8391" s="27">
        <v>1428005756.79</v>
      </c>
      <c r="L8391" s="27">
        <v>0.83750000000000002</v>
      </c>
    </row>
    <row r="8392" spans="1:12" x14ac:dyDescent="0.25">
      <c r="A8392" s="91">
        <v>8384</v>
      </c>
      <c r="B8392" s="104">
        <v>1.3385978578505173</v>
      </c>
      <c r="C8392" s="104">
        <v>1.0086555974540963</v>
      </c>
      <c r="D8392" s="104">
        <v>0.97748434245890747</v>
      </c>
      <c r="E8392" s="99">
        <v>1039766030.74</v>
      </c>
      <c r="K8392" s="27">
        <v>1428280862.0599999</v>
      </c>
      <c r="L8392" s="27">
        <v>0.83760000000000001</v>
      </c>
    </row>
    <row r="8393" spans="1:12" x14ac:dyDescent="0.25">
      <c r="A8393" s="91">
        <v>8385</v>
      </c>
      <c r="B8393" s="104">
        <v>1.1004303400822271</v>
      </c>
      <c r="C8393" s="104">
        <v>0.98981777041870911</v>
      </c>
      <c r="D8393" s="104">
        <v>0.98858433587256833</v>
      </c>
      <c r="E8393" s="99">
        <v>67884441.159999996</v>
      </c>
      <c r="K8393" s="27">
        <v>1428860809.3399999</v>
      </c>
      <c r="L8393" s="27">
        <v>0.8377</v>
      </c>
    </row>
    <row r="8394" spans="1:12" x14ac:dyDescent="0.25">
      <c r="A8394" s="91">
        <v>8386</v>
      </c>
      <c r="B8394" s="104">
        <v>0.96736325065316475</v>
      </c>
      <c r="C8394" s="104">
        <v>0.98273191028798135</v>
      </c>
      <c r="D8394" s="104">
        <v>0.99160623265814807</v>
      </c>
      <c r="E8394" s="99">
        <v>-441213526.19999999</v>
      </c>
      <c r="K8394" s="27">
        <v>1428866768.6199999</v>
      </c>
      <c r="L8394" s="27">
        <v>0.83779999999999999</v>
      </c>
    </row>
    <row r="8395" spans="1:12" x14ac:dyDescent="0.25">
      <c r="A8395" s="91">
        <v>8387</v>
      </c>
      <c r="B8395" s="104">
        <v>1.0590050458047009</v>
      </c>
      <c r="C8395" s="104">
        <v>1.0181869740804481</v>
      </c>
      <c r="D8395" s="104">
        <v>1.0276813927720108</v>
      </c>
      <c r="E8395" s="99">
        <v>1393499353.1600001</v>
      </c>
      <c r="K8395" s="27">
        <v>1429021340.95</v>
      </c>
      <c r="L8395" s="27">
        <v>0.83789999999999998</v>
      </c>
    </row>
    <row r="8396" spans="1:12" x14ac:dyDescent="0.25">
      <c r="A8396" s="91">
        <v>8388</v>
      </c>
      <c r="B8396" s="104">
        <v>1.0636787102591843</v>
      </c>
      <c r="C8396" s="104">
        <v>0.93677617788854728</v>
      </c>
      <c r="D8396" s="104">
        <v>0.95</v>
      </c>
      <c r="E8396" s="99">
        <v>-1964634947.52</v>
      </c>
      <c r="K8396" s="27">
        <v>1429171553.9300001</v>
      </c>
      <c r="L8396" s="27">
        <v>0.83799999999999997</v>
      </c>
    </row>
    <row r="8397" spans="1:12" x14ac:dyDescent="0.25">
      <c r="A8397" s="91">
        <v>8389</v>
      </c>
      <c r="B8397" s="104">
        <v>1.4709124772074915</v>
      </c>
      <c r="C8397" s="104">
        <v>0.98484525926787725</v>
      </c>
      <c r="D8397" s="104">
        <v>0.96975604081475664</v>
      </c>
      <c r="E8397" s="99">
        <v>561621037.87</v>
      </c>
      <c r="K8397" s="27">
        <v>1429543899.25</v>
      </c>
      <c r="L8397" s="27">
        <v>0.83809999999999996</v>
      </c>
    </row>
    <row r="8398" spans="1:12" x14ac:dyDescent="0.25">
      <c r="A8398" s="91">
        <v>8390</v>
      </c>
      <c r="B8398" s="104">
        <v>0.91113483293321407</v>
      </c>
      <c r="C8398" s="104">
        <v>1.0198539424817465</v>
      </c>
      <c r="D8398" s="104">
        <v>1.0019023689727082</v>
      </c>
      <c r="E8398" s="99">
        <v>255589394.88999999</v>
      </c>
      <c r="K8398" s="27">
        <v>1431124589.3199999</v>
      </c>
      <c r="L8398" s="27">
        <v>0.83819999999999995</v>
      </c>
    </row>
    <row r="8399" spans="1:12" x14ac:dyDescent="0.25">
      <c r="A8399" s="91">
        <v>8391</v>
      </c>
      <c r="B8399" s="104">
        <v>1.0944296840891921</v>
      </c>
      <c r="C8399" s="104">
        <v>0.9910999900691071</v>
      </c>
      <c r="D8399" s="104">
        <v>1.0472195412463259</v>
      </c>
      <c r="E8399" s="99">
        <v>1368953132.5599999</v>
      </c>
      <c r="K8399" s="27">
        <v>1431178087.5799999</v>
      </c>
      <c r="L8399" s="27">
        <v>0.83830000000000005</v>
      </c>
    </row>
    <row r="8400" spans="1:12" x14ac:dyDescent="0.25">
      <c r="A8400" s="91">
        <v>8392</v>
      </c>
      <c r="B8400" s="104">
        <v>1.2289587335550309</v>
      </c>
      <c r="C8400" s="104">
        <v>0.98372270969462328</v>
      </c>
      <c r="D8400" s="104">
        <v>1.0345494276311258</v>
      </c>
      <c r="E8400" s="99">
        <v>1463005661.3299999</v>
      </c>
      <c r="K8400" s="27">
        <v>1431319261.0999999</v>
      </c>
      <c r="L8400" s="27">
        <v>0.83840000000000003</v>
      </c>
    </row>
    <row r="8401" spans="1:12" x14ac:dyDescent="0.25">
      <c r="A8401" s="91">
        <v>8393</v>
      </c>
      <c r="B8401" s="104">
        <v>0.98207383897369493</v>
      </c>
      <c r="C8401" s="104">
        <v>0.97888323192084503</v>
      </c>
      <c r="D8401" s="104">
        <v>1.0004535912933386</v>
      </c>
      <c r="E8401" s="99">
        <v>-298375836.33999997</v>
      </c>
      <c r="K8401" s="27">
        <v>1431667687.5</v>
      </c>
      <c r="L8401" s="27">
        <v>0.83850000000000002</v>
      </c>
    </row>
    <row r="8402" spans="1:12" x14ac:dyDescent="0.25">
      <c r="A8402" s="91">
        <v>8394</v>
      </c>
      <c r="B8402" s="104">
        <v>1.2165218663148434</v>
      </c>
      <c r="C8402" s="104">
        <v>0.98717562049076091</v>
      </c>
      <c r="D8402" s="104">
        <v>0.97120358166108112</v>
      </c>
      <c r="E8402" s="99">
        <v>-46292471.990000002</v>
      </c>
      <c r="K8402" s="27">
        <v>1431751059.47</v>
      </c>
      <c r="L8402" s="27">
        <v>0.83860000000000001</v>
      </c>
    </row>
    <row r="8403" spans="1:12" x14ac:dyDescent="0.25">
      <c r="A8403" s="91">
        <v>8395</v>
      </c>
      <c r="B8403" s="104">
        <v>0.91708957678105174</v>
      </c>
      <c r="C8403" s="104">
        <v>0.99340250020111875</v>
      </c>
      <c r="D8403" s="104">
        <v>1.0028989385007392</v>
      </c>
      <c r="E8403" s="99">
        <v>-194181165.31</v>
      </c>
      <c r="K8403" s="27">
        <v>1432320490.52</v>
      </c>
      <c r="L8403" s="27">
        <v>0.8387</v>
      </c>
    </row>
    <row r="8404" spans="1:12" x14ac:dyDescent="0.25">
      <c r="A8404" s="91">
        <v>8396</v>
      </c>
      <c r="B8404" s="104">
        <v>1.1789988369608455</v>
      </c>
      <c r="C8404" s="104">
        <v>0.99065663372444024</v>
      </c>
      <c r="D8404" s="104">
        <v>0.99708997211232719</v>
      </c>
      <c r="E8404" s="99">
        <v>543622471.38</v>
      </c>
      <c r="K8404" s="27">
        <v>1433074268.8699999</v>
      </c>
      <c r="L8404" s="27">
        <v>0.83879999999999999</v>
      </c>
    </row>
    <row r="8405" spans="1:12" x14ac:dyDescent="0.25">
      <c r="A8405" s="91">
        <v>8397</v>
      </c>
      <c r="B8405" s="104">
        <v>0.78742282437601097</v>
      </c>
      <c r="C8405" s="104">
        <v>1.084262435342962</v>
      </c>
      <c r="D8405" s="104">
        <v>0.98316715531285503</v>
      </c>
      <c r="E8405" s="99">
        <v>450070281.72000003</v>
      </c>
      <c r="K8405" s="27">
        <v>1433095182.02</v>
      </c>
      <c r="L8405" s="27">
        <v>0.83889999999999998</v>
      </c>
    </row>
    <row r="8406" spans="1:12" x14ac:dyDescent="0.25">
      <c r="A8406" s="91">
        <v>8398</v>
      </c>
      <c r="B8406" s="104">
        <v>1.302853364787127</v>
      </c>
      <c r="C8406" s="104">
        <v>1.0168031865871512</v>
      </c>
      <c r="D8406" s="104">
        <v>1.0085304903555676</v>
      </c>
      <c r="E8406" s="99">
        <v>1967268624.1700001</v>
      </c>
      <c r="K8406" s="27">
        <v>1433323414.9300001</v>
      </c>
      <c r="L8406" s="27">
        <v>0.83899999999999997</v>
      </c>
    </row>
    <row r="8407" spans="1:12" x14ac:dyDescent="0.25">
      <c r="A8407" s="91">
        <v>8399</v>
      </c>
      <c r="B8407" s="104">
        <v>1.5190099298584472</v>
      </c>
      <c r="C8407" s="104">
        <v>0.98531599457568675</v>
      </c>
      <c r="D8407" s="104">
        <v>1.0127348379943575</v>
      </c>
      <c r="E8407" s="99">
        <v>2019233931.02</v>
      </c>
      <c r="K8407" s="27">
        <v>1433856251.78</v>
      </c>
      <c r="L8407" s="27">
        <v>0.83909999999999996</v>
      </c>
    </row>
    <row r="8408" spans="1:12" x14ac:dyDescent="0.25">
      <c r="A8408" s="91">
        <v>8400</v>
      </c>
      <c r="B8408" s="104">
        <v>1.1814892360528479</v>
      </c>
      <c r="C8408" s="104">
        <v>0.97781238860089026</v>
      </c>
      <c r="D8408" s="104">
        <v>0.95289864681211911</v>
      </c>
      <c r="E8408" s="99">
        <v>-793772843.50999999</v>
      </c>
      <c r="K8408" s="27">
        <v>1434669997.51</v>
      </c>
      <c r="L8408" s="27">
        <v>0.83919999999999995</v>
      </c>
    </row>
    <row r="8409" spans="1:12" x14ac:dyDescent="0.25">
      <c r="A8409" s="91">
        <v>8401</v>
      </c>
      <c r="B8409" s="104">
        <v>0.72340894141427858</v>
      </c>
      <c r="C8409" s="104">
        <v>0.95668757971293372</v>
      </c>
      <c r="D8409" s="104">
        <v>0.98648781713467537</v>
      </c>
      <c r="E8409" s="99">
        <v>-1657999017.1199999</v>
      </c>
      <c r="K8409" s="27">
        <v>1435628335.0799999</v>
      </c>
      <c r="L8409" s="27">
        <v>0.83930000000000005</v>
      </c>
    </row>
    <row r="8410" spans="1:12" x14ac:dyDescent="0.25">
      <c r="A8410" s="91">
        <v>8402</v>
      </c>
      <c r="B8410" s="104">
        <v>0.80502514772517419</v>
      </c>
      <c r="C8410" s="104">
        <v>1.0462198105005898</v>
      </c>
      <c r="D8410" s="104">
        <v>1.0042545809631194</v>
      </c>
      <c r="E8410" s="99">
        <v>288734444.56</v>
      </c>
      <c r="K8410" s="27">
        <v>1435863086.6700001</v>
      </c>
      <c r="L8410" s="27">
        <v>0.83940000000000003</v>
      </c>
    </row>
    <row r="8411" spans="1:12" x14ac:dyDescent="0.25">
      <c r="A8411" s="91">
        <v>8403</v>
      </c>
      <c r="B8411" s="104">
        <v>0.82026835483269067</v>
      </c>
      <c r="C8411" s="104">
        <v>1.0215972823702122</v>
      </c>
      <c r="D8411" s="104">
        <v>1.0080702743461898</v>
      </c>
      <c r="E8411" s="99">
        <v>14795490.77</v>
      </c>
      <c r="K8411" s="27">
        <v>1436266460.5799999</v>
      </c>
      <c r="L8411" s="27">
        <v>0.83950000000000002</v>
      </c>
    </row>
    <row r="8412" spans="1:12" x14ac:dyDescent="0.25">
      <c r="A8412" s="91">
        <v>8404</v>
      </c>
      <c r="B8412" s="104">
        <v>1.0258617856719245</v>
      </c>
      <c r="C8412" s="104">
        <v>1.0171926235249518</v>
      </c>
      <c r="D8412" s="104">
        <v>1.0289780341856831</v>
      </c>
      <c r="E8412" s="99">
        <v>1246381282.03</v>
      </c>
      <c r="K8412" s="27">
        <v>1436396384.0699999</v>
      </c>
      <c r="L8412" s="27">
        <v>0.83960000000000001</v>
      </c>
    </row>
    <row r="8413" spans="1:12" x14ac:dyDescent="0.25">
      <c r="A8413" s="91">
        <v>8405</v>
      </c>
      <c r="B8413" s="104">
        <v>0.8792206462341603</v>
      </c>
      <c r="C8413" s="104">
        <v>1.0012147576548518</v>
      </c>
      <c r="D8413" s="104">
        <v>1.0141180920937993</v>
      </c>
      <c r="E8413" s="99">
        <v>9303083.3699999992</v>
      </c>
      <c r="K8413" s="27">
        <v>1436438673.4400001</v>
      </c>
      <c r="L8413" s="27">
        <v>0.8397</v>
      </c>
    </row>
    <row r="8414" spans="1:12" x14ac:dyDescent="0.25">
      <c r="A8414" s="91">
        <v>8406</v>
      </c>
      <c r="B8414" s="104">
        <v>0.89538292141815701</v>
      </c>
      <c r="C8414" s="104">
        <v>1.0288731494721508</v>
      </c>
      <c r="D8414" s="104">
        <v>0.98444834275128124</v>
      </c>
      <c r="E8414" s="99">
        <v>28799837.210000001</v>
      </c>
      <c r="K8414" s="27">
        <v>1436774937.6300001</v>
      </c>
      <c r="L8414" s="27">
        <v>0.83979999999999999</v>
      </c>
    </row>
    <row r="8415" spans="1:12" x14ac:dyDescent="0.25">
      <c r="A8415" s="91">
        <v>8407</v>
      </c>
      <c r="B8415" s="104">
        <v>0.94546177163702116</v>
      </c>
      <c r="C8415" s="104">
        <v>1.0197212535971742</v>
      </c>
      <c r="D8415" s="104">
        <v>1.0087680394430294</v>
      </c>
      <c r="E8415" s="99">
        <v>528722576.77999997</v>
      </c>
      <c r="K8415" s="27">
        <v>1436855613.73</v>
      </c>
      <c r="L8415" s="27">
        <v>0.83989999999999998</v>
      </c>
    </row>
    <row r="8416" spans="1:12" x14ac:dyDescent="0.25">
      <c r="A8416" s="91">
        <v>8408</v>
      </c>
      <c r="B8416" s="104">
        <v>0.75174497634137638</v>
      </c>
      <c r="C8416" s="104">
        <v>0.94758804414151931</v>
      </c>
      <c r="D8416" s="104">
        <v>0.97801720419806615</v>
      </c>
      <c r="E8416" s="99">
        <v>-1845025602.8299999</v>
      </c>
      <c r="K8416" s="27">
        <v>1437201465.5699999</v>
      </c>
      <c r="L8416" s="27">
        <v>0.84</v>
      </c>
    </row>
    <row r="8417" spans="1:12" x14ac:dyDescent="0.25">
      <c r="A8417" s="91">
        <v>8409</v>
      </c>
      <c r="B8417" s="104">
        <v>1.21724014870107</v>
      </c>
      <c r="C8417" s="104">
        <v>1.0099951662034496</v>
      </c>
      <c r="D8417" s="104">
        <v>0.99228796543920816</v>
      </c>
      <c r="E8417" s="99">
        <v>1031810070.5</v>
      </c>
      <c r="K8417" s="27">
        <v>1437725206.4400001</v>
      </c>
      <c r="L8417" s="27">
        <v>0.84009999999999996</v>
      </c>
    </row>
    <row r="8418" spans="1:12" x14ac:dyDescent="0.25">
      <c r="A8418" s="91">
        <v>8410</v>
      </c>
      <c r="B8418" s="104">
        <v>1.6850172724621997</v>
      </c>
      <c r="C8418" s="104">
        <v>0.99778554516713802</v>
      </c>
      <c r="D8418" s="104">
        <v>0.99861846790029329</v>
      </c>
      <c r="E8418" s="99">
        <v>2571496982.1900001</v>
      </c>
      <c r="K8418" s="27">
        <v>1438267309.8399999</v>
      </c>
      <c r="L8418" s="27">
        <v>0.84019999999999995</v>
      </c>
    </row>
    <row r="8419" spans="1:12" x14ac:dyDescent="0.25">
      <c r="A8419" s="91">
        <v>8411</v>
      </c>
      <c r="B8419" s="104">
        <v>1.0989625184950231</v>
      </c>
      <c r="C8419" s="104">
        <v>0.95678640739576426</v>
      </c>
      <c r="D8419" s="104">
        <v>0.9960119697752815</v>
      </c>
      <c r="E8419" s="99">
        <v>-507341394.51999998</v>
      </c>
      <c r="K8419" s="27">
        <v>1438928927.8699999</v>
      </c>
      <c r="L8419" s="27">
        <v>0.84030000000000005</v>
      </c>
    </row>
    <row r="8420" spans="1:12" x14ac:dyDescent="0.25">
      <c r="A8420" s="91">
        <v>8412</v>
      </c>
      <c r="B8420" s="104">
        <v>0.92702812525966283</v>
      </c>
      <c r="C8420" s="104">
        <v>0.94107570040577426</v>
      </c>
      <c r="D8420" s="104">
        <v>0.97054728359559606</v>
      </c>
      <c r="E8420" s="99">
        <v>-1717075592.5</v>
      </c>
      <c r="K8420" s="27">
        <v>1439266253.3199999</v>
      </c>
      <c r="L8420" s="27">
        <v>0.84040000000000004</v>
      </c>
    </row>
    <row r="8421" spans="1:12" x14ac:dyDescent="0.25">
      <c r="A8421" s="91">
        <v>8413</v>
      </c>
      <c r="B8421" s="104">
        <v>1.341893382596302</v>
      </c>
      <c r="C8421" s="104">
        <v>0.92569251953708132</v>
      </c>
      <c r="D8421" s="104">
        <v>1.0177483146491031</v>
      </c>
      <c r="E8421" s="99">
        <v>-146498032.19999999</v>
      </c>
      <c r="K8421" s="27">
        <v>1440774838.8099999</v>
      </c>
      <c r="L8421" s="27">
        <v>0.84050000000000002</v>
      </c>
    </row>
    <row r="8422" spans="1:12" x14ac:dyDescent="0.25">
      <c r="A8422" s="91">
        <v>8414</v>
      </c>
      <c r="B8422" s="104">
        <v>1.1682090118800263</v>
      </c>
      <c r="C8422" s="104">
        <v>0.96388517841225752</v>
      </c>
      <c r="D8422" s="104">
        <v>1.0084471666560406</v>
      </c>
      <c r="E8422" s="99">
        <v>132673713.55</v>
      </c>
      <c r="K8422" s="27">
        <v>1440905037.6099999</v>
      </c>
      <c r="L8422" s="27">
        <v>0.84060000000000001</v>
      </c>
    </row>
    <row r="8423" spans="1:12" x14ac:dyDescent="0.25">
      <c r="A8423" s="91">
        <v>8415</v>
      </c>
      <c r="B8423" s="104">
        <v>0.88068368797543017</v>
      </c>
      <c r="C8423" s="104">
        <v>0.98922238399264262</v>
      </c>
      <c r="D8423" s="104">
        <v>1.0236623792173138</v>
      </c>
      <c r="E8423" s="99">
        <v>-33400957</v>
      </c>
      <c r="K8423" s="27">
        <v>1442699714.3499999</v>
      </c>
      <c r="L8423" s="27">
        <v>0.8407</v>
      </c>
    </row>
    <row r="8424" spans="1:12" x14ac:dyDescent="0.25">
      <c r="A8424" s="91">
        <v>8416</v>
      </c>
      <c r="B8424" s="104">
        <v>1.0126954293204289</v>
      </c>
      <c r="C8424" s="104">
        <v>1.0090066415590715</v>
      </c>
      <c r="D8424" s="104">
        <v>0.99810762086702509</v>
      </c>
      <c r="E8424" s="99">
        <v>371928723.75999999</v>
      </c>
      <c r="K8424" s="27">
        <v>1442889843.0899999</v>
      </c>
      <c r="L8424" s="27">
        <v>0.84079999999999999</v>
      </c>
    </row>
    <row r="8425" spans="1:12" x14ac:dyDescent="0.25">
      <c r="A8425" s="91">
        <v>8417</v>
      </c>
      <c r="B8425" s="104">
        <v>0.84447935413083686</v>
      </c>
      <c r="C8425" s="104">
        <v>1.0079669398539584</v>
      </c>
      <c r="D8425" s="104">
        <v>1.0033529336813618</v>
      </c>
      <c r="E8425" s="99">
        <v>-197694693.34</v>
      </c>
      <c r="K8425" s="27">
        <v>1443168869.48</v>
      </c>
      <c r="L8425" s="27">
        <v>0.84089999999999998</v>
      </c>
    </row>
    <row r="8426" spans="1:12" x14ac:dyDescent="0.25">
      <c r="A8426" s="91">
        <v>8418</v>
      </c>
      <c r="B8426" s="104">
        <v>0.85782646674968177</v>
      </c>
      <c r="C8426" s="104">
        <v>1.0279233865210065</v>
      </c>
      <c r="D8426" s="104">
        <v>1.0094090691324844</v>
      </c>
      <c r="E8426" s="99">
        <v>310462053.86000001</v>
      </c>
      <c r="K8426" s="27">
        <v>1443350096.0599999</v>
      </c>
      <c r="L8426" s="27">
        <v>0.84099999999999997</v>
      </c>
    </row>
    <row r="8427" spans="1:12" x14ac:dyDescent="0.25">
      <c r="A8427" s="91">
        <v>8419</v>
      </c>
      <c r="B8427" s="104">
        <v>1.3198579471688974</v>
      </c>
      <c r="C8427" s="104">
        <v>0.99344638854753298</v>
      </c>
      <c r="D8427" s="104">
        <v>0.99166042344381777</v>
      </c>
      <c r="E8427" s="99">
        <v>955305611.09000003</v>
      </c>
      <c r="K8427" s="27">
        <v>1443502848.3399999</v>
      </c>
      <c r="L8427" s="27">
        <v>0.84109999999999996</v>
      </c>
    </row>
    <row r="8428" spans="1:12" x14ac:dyDescent="0.25">
      <c r="A8428" s="91">
        <v>8420</v>
      </c>
      <c r="B8428" s="104">
        <v>0.83063317145305604</v>
      </c>
      <c r="C8428" s="104">
        <v>1.0139331515144911</v>
      </c>
      <c r="D8428" s="104">
        <v>1.0326851132424839</v>
      </c>
      <c r="E8428" s="99">
        <v>348960349.44999999</v>
      </c>
      <c r="K8428" s="27">
        <v>1443832437.22</v>
      </c>
      <c r="L8428" s="27">
        <v>0.84119999999999995</v>
      </c>
    </row>
    <row r="8429" spans="1:12" x14ac:dyDescent="0.25">
      <c r="A8429" s="91">
        <v>8421</v>
      </c>
      <c r="B8429" s="104">
        <v>1.0582425092027377</v>
      </c>
      <c r="C8429" s="104">
        <v>1.0128153814529375</v>
      </c>
      <c r="D8429" s="104">
        <v>1.0251870669370138</v>
      </c>
      <c r="E8429" s="99">
        <v>1217025782.5799999</v>
      </c>
      <c r="K8429" s="27">
        <v>1444465890.75</v>
      </c>
      <c r="L8429" s="27">
        <v>0.84130000000000005</v>
      </c>
    </row>
    <row r="8430" spans="1:12" x14ac:dyDescent="0.25">
      <c r="A8430" s="91">
        <v>8422</v>
      </c>
      <c r="B8430" s="104">
        <v>0.87403617758051555</v>
      </c>
      <c r="C8430" s="104">
        <v>1.0048830619083755</v>
      </c>
      <c r="D8430" s="104">
        <v>1.0135633355459244</v>
      </c>
      <c r="E8430" s="99">
        <v>44627775.25</v>
      </c>
      <c r="K8430" s="27">
        <v>1445106943.3099999</v>
      </c>
      <c r="L8430" s="27">
        <v>0.84140000000000004</v>
      </c>
    </row>
    <row r="8431" spans="1:12" x14ac:dyDescent="0.25">
      <c r="A8431" s="91">
        <v>8423</v>
      </c>
      <c r="B8431" s="104">
        <v>0.93136897652701911</v>
      </c>
      <c r="C8431" s="104">
        <v>0.94109421498473156</v>
      </c>
      <c r="D8431" s="104">
        <v>1.009097156048878</v>
      </c>
      <c r="E8431" s="99">
        <v>-1023389684.3200001</v>
      </c>
      <c r="K8431" s="27">
        <v>1445410866.1300001</v>
      </c>
      <c r="L8431" s="27">
        <v>0.84150000000000003</v>
      </c>
    </row>
    <row r="8432" spans="1:12" x14ac:dyDescent="0.25">
      <c r="A8432" s="91">
        <v>8424</v>
      </c>
      <c r="B8432" s="104">
        <v>1.240217602538797</v>
      </c>
      <c r="C8432" s="104">
        <v>0.96152959636523871</v>
      </c>
      <c r="D8432" s="104">
        <v>0.96829531127693369</v>
      </c>
      <c r="E8432" s="99">
        <v>-678442218.89999998</v>
      </c>
      <c r="K8432" s="27">
        <v>1445918695.5899999</v>
      </c>
      <c r="L8432" s="27">
        <v>0.84160000000000001</v>
      </c>
    </row>
    <row r="8433" spans="1:12" x14ac:dyDescent="0.25">
      <c r="A8433" s="91">
        <v>8425</v>
      </c>
      <c r="B8433" s="104">
        <v>1.4307497785567818</v>
      </c>
      <c r="C8433" s="104">
        <v>1.0248477163373135</v>
      </c>
      <c r="D8433" s="104">
        <v>1.0005814195888665</v>
      </c>
      <c r="E8433" s="99">
        <v>2502949734.5700002</v>
      </c>
      <c r="K8433" s="27">
        <v>1446645301.46</v>
      </c>
      <c r="L8433" s="27">
        <v>0.8417</v>
      </c>
    </row>
    <row r="8434" spans="1:12" x14ac:dyDescent="0.25">
      <c r="A8434" s="91">
        <v>8426</v>
      </c>
      <c r="B8434" s="104">
        <v>0.68630494443183732</v>
      </c>
      <c r="C8434" s="104">
        <v>1.0203102085787745</v>
      </c>
      <c r="D8434" s="104">
        <v>0.99302153516531144</v>
      </c>
      <c r="E8434" s="99">
        <v>-789926541.67999995</v>
      </c>
      <c r="K8434" s="27">
        <v>1447173200.55</v>
      </c>
      <c r="L8434" s="27">
        <v>0.84179999999999999</v>
      </c>
    </row>
    <row r="8435" spans="1:12" x14ac:dyDescent="0.25">
      <c r="A8435" s="91">
        <v>8427</v>
      </c>
      <c r="B8435" s="104">
        <v>0.76316262592152095</v>
      </c>
      <c r="C8435" s="104">
        <v>0.96979488558809734</v>
      </c>
      <c r="D8435" s="104">
        <v>1.0184512186227181</v>
      </c>
      <c r="E8435" s="99">
        <v>-880263904.64999998</v>
      </c>
      <c r="K8435" s="27">
        <v>1448847571.52</v>
      </c>
      <c r="L8435" s="27">
        <v>0.84189999999999998</v>
      </c>
    </row>
    <row r="8436" spans="1:12" x14ac:dyDescent="0.25">
      <c r="A8436" s="91">
        <v>8428</v>
      </c>
      <c r="B8436" s="104">
        <v>0.94253698124008578</v>
      </c>
      <c r="C8436" s="104">
        <v>0.95193342990866303</v>
      </c>
      <c r="D8436" s="104">
        <v>0.95</v>
      </c>
      <c r="E8436" s="99">
        <v>-1860190850.24</v>
      </c>
      <c r="K8436" s="27">
        <v>1449270193.52</v>
      </c>
      <c r="L8436" s="27">
        <v>0.84199999999999997</v>
      </c>
    </row>
    <row r="8437" spans="1:12" x14ac:dyDescent="0.25">
      <c r="A8437" s="91">
        <v>8429</v>
      </c>
      <c r="B8437" s="104">
        <v>0.77353653171640191</v>
      </c>
      <c r="C8437" s="104">
        <v>1.0478242854668802</v>
      </c>
      <c r="D8437" s="104">
        <v>1.0052625516792815</v>
      </c>
      <c r="E8437" s="99">
        <v>182021686.91999999</v>
      </c>
      <c r="K8437" s="27">
        <v>1449746223.47</v>
      </c>
      <c r="L8437" s="27">
        <v>0.84209999999999996</v>
      </c>
    </row>
    <row r="8438" spans="1:12" x14ac:dyDescent="0.25">
      <c r="A8438" s="91">
        <v>8430</v>
      </c>
      <c r="B8438" s="104">
        <v>1.4517905598464911</v>
      </c>
      <c r="C8438" s="104">
        <v>0.99862903975592865</v>
      </c>
      <c r="D8438" s="104">
        <v>1.0049633679203673</v>
      </c>
      <c r="E8438" s="99">
        <v>1944601039.1800001</v>
      </c>
      <c r="K8438" s="27">
        <v>1449888241.3900001</v>
      </c>
      <c r="L8438" s="27">
        <v>0.84219999999999995</v>
      </c>
    </row>
    <row r="8439" spans="1:12" x14ac:dyDescent="0.25">
      <c r="A8439" s="91">
        <v>8431</v>
      </c>
      <c r="B8439" s="104">
        <v>0.86402643189235828</v>
      </c>
      <c r="C8439" s="104">
        <v>0.99580252987740259</v>
      </c>
      <c r="D8439" s="104">
        <v>1.0207523863418329</v>
      </c>
      <c r="E8439" s="99">
        <v>-31726495.120000001</v>
      </c>
      <c r="K8439" s="27">
        <v>1450354150.23</v>
      </c>
      <c r="L8439" s="27">
        <v>0.84230000000000005</v>
      </c>
    </row>
    <row r="8440" spans="1:12" x14ac:dyDescent="0.25">
      <c r="A8440" s="91">
        <v>8432</v>
      </c>
      <c r="B8440" s="104">
        <v>1.3918207562772347</v>
      </c>
      <c r="C8440" s="104">
        <v>1.0463918133574099</v>
      </c>
      <c r="D8440" s="104">
        <v>0.96589514269637566</v>
      </c>
      <c r="E8440" s="99">
        <v>1921782177.5699999</v>
      </c>
      <c r="K8440" s="27">
        <v>1450380446.5</v>
      </c>
      <c r="L8440" s="27">
        <v>0.84240000000000004</v>
      </c>
    </row>
    <row r="8441" spans="1:12" x14ac:dyDescent="0.25">
      <c r="A8441" s="91">
        <v>8433</v>
      </c>
      <c r="B8441" s="104">
        <v>1.1725916579324089</v>
      </c>
      <c r="C8441" s="104">
        <v>1.0281138351152121</v>
      </c>
      <c r="D8441" s="104">
        <v>0.9978632025630082</v>
      </c>
      <c r="E8441" s="99">
        <v>1431178087.5799999</v>
      </c>
      <c r="K8441" s="27">
        <v>1451462062.8900001</v>
      </c>
      <c r="L8441" s="27">
        <v>0.84250000000000003</v>
      </c>
    </row>
    <row r="8442" spans="1:12" x14ac:dyDescent="0.25">
      <c r="A8442" s="91">
        <v>8434</v>
      </c>
      <c r="B8442" s="104">
        <v>0.78047682002168406</v>
      </c>
      <c r="C8442" s="104">
        <v>0.96194043710030719</v>
      </c>
      <c r="D8442" s="104">
        <v>1.0148974650502685</v>
      </c>
      <c r="E8442" s="99">
        <v>-1001275948.85</v>
      </c>
      <c r="K8442" s="27">
        <v>1452009756.3299999</v>
      </c>
      <c r="L8442" s="27">
        <v>0.84260000000000002</v>
      </c>
    </row>
    <row r="8443" spans="1:12" x14ac:dyDescent="0.25">
      <c r="A8443" s="91">
        <v>8435</v>
      </c>
      <c r="B8443" s="104">
        <v>0.85253752004471828</v>
      </c>
      <c r="C8443" s="104">
        <v>0.98264846142776408</v>
      </c>
      <c r="D8443" s="104">
        <v>0.97892082099011712</v>
      </c>
      <c r="E8443" s="99">
        <v>-1019300300.1799999</v>
      </c>
      <c r="K8443" s="27">
        <v>1452116721.0699999</v>
      </c>
      <c r="L8443" s="27">
        <v>0.8427</v>
      </c>
    </row>
    <row r="8444" spans="1:12" x14ac:dyDescent="0.25">
      <c r="A8444" s="91">
        <v>8436</v>
      </c>
      <c r="B8444" s="104">
        <v>1.1652809805987572</v>
      </c>
      <c r="C8444" s="104">
        <v>1.0111562033121866</v>
      </c>
      <c r="D8444" s="104">
        <v>0.98620012630220066</v>
      </c>
      <c r="E8444" s="99">
        <v>720089121.44000006</v>
      </c>
      <c r="K8444" s="27">
        <v>1452732715.75</v>
      </c>
      <c r="L8444" s="27">
        <v>0.84279999999999999</v>
      </c>
    </row>
    <row r="8445" spans="1:12" x14ac:dyDescent="0.25">
      <c r="A8445" s="91">
        <v>8437</v>
      </c>
      <c r="B8445" s="104">
        <v>0.95305500281266964</v>
      </c>
      <c r="C8445" s="104">
        <v>0.98520199030136657</v>
      </c>
      <c r="D8445" s="104">
        <v>1.0273448910713947</v>
      </c>
      <c r="E8445" s="99">
        <v>241734154.72999999</v>
      </c>
      <c r="K8445" s="27">
        <v>1452860323.29</v>
      </c>
      <c r="L8445" s="27">
        <v>0.84289999999999998</v>
      </c>
    </row>
    <row r="8446" spans="1:12" x14ac:dyDescent="0.25">
      <c r="A8446" s="91">
        <v>8438</v>
      </c>
      <c r="B8446" s="104">
        <v>1.0541674523161382</v>
      </c>
      <c r="C8446" s="104">
        <v>0.99968705958344029</v>
      </c>
      <c r="D8446" s="104">
        <v>0.99533861671628854</v>
      </c>
      <c r="E8446" s="99">
        <v>271864217.69999999</v>
      </c>
      <c r="K8446" s="27">
        <v>1454691147.9200001</v>
      </c>
      <c r="L8446" s="27">
        <v>0.84299999999999997</v>
      </c>
    </row>
    <row r="8447" spans="1:12" x14ac:dyDescent="0.25">
      <c r="A8447" s="91">
        <v>8439</v>
      </c>
      <c r="B8447" s="104">
        <v>1.0905562364188994</v>
      </c>
      <c r="C8447" s="104">
        <v>1.0379276252635887</v>
      </c>
      <c r="D8447" s="104">
        <v>1.0072612758461985</v>
      </c>
      <c r="E8447" s="99">
        <v>1519332343.1800001</v>
      </c>
      <c r="K8447" s="27">
        <v>1454758542.4400001</v>
      </c>
      <c r="L8447" s="27">
        <v>0.84309999999999996</v>
      </c>
    </row>
    <row r="8448" spans="1:12" x14ac:dyDescent="0.25">
      <c r="A8448" s="91">
        <v>8440</v>
      </c>
      <c r="B8448" s="104">
        <v>0.84892382927179022</v>
      </c>
      <c r="C8448" s="104">
        <v>1.0197511120211904</v>
      </c>
      <c r="D8448" s="104">
        <v>1.0062531065948854</v>
      </c>
      <c r="E8448" s="99">
        <v>73757895.299999997</v>
      </c>
      <c r="K8448" s="27">
        <v>1455616812.1199999</v>
      </c>
      <c r="L8448" s="27">
        <v>0.84319999999999995</v>
      </c>
    </row>
    <row r="8449" spans="1:12" x14ac:dyDescent="0.25">
      <c r="A8449" s="91">
        <v>8441</v>
      </c>
      <c r="B8449" s="104">
        <v>1.3899319014724187</v>
      </c>
      <c r="C8449" s="104">
        <v>1.0062146099007476</v>
      </c>
      <c r="D8449" s="104">
        <v>0.97138577721144137</v>
      </c>
      <c r="E8449" s="99">
        <v>972167021.15999997</v>
      </c>
      <c r="K8449" s="27">
        <v>1455921800.26</v>
      </c>
      <c r="L8449" s="27">
        <v>0.84330000000000005</v>
      </c>
    </row>
    <row r="8450" spans="1:12" x14ac:dyDescent="0.25">
      <c r="A8450" s="91">
        <v>8442</v>
      </c>
      <c r="B8450" s="104">
        <v>1.199141396146943</v>
      </c>
      <c r="C8450" s="104">
        <v>1.0603273107626296</v>
      </c>
      <c r="D8450" s="104">
        <v>1.0357846158219843</v>
      </c>
      <c r="E8450" s="99">
        <v>3307490255.9499998</v>
      </c>
      <c r="K8450" s="27">
        <v>1456820456.6400001</v>
      </c>
      <c r="L8450" s="27">
        <v>0.84340000000000004</v>
      </c>
    </row>
    <row r="8451" spans="1:12" x14ac:dyDescent="0.25">
      <c r="A8451" s="91">
        <v>8443</v>
      </c>
      <c r="B8451" s="104">
        <v>1.1332136646169575</v>
      </c>
      <c r="C8451" s="104">
        <v>0.98643367599028098</v>
      </c>
      <c r="D8451" s="104">
        <v>1.0000256747920975</v>
      </c>
      <c r="E8451" s="99">
        <v>356706207.74000001</v>
      </c>
      <c r="K8451" s="27">
        <v>1457003449.3800001</v>
      </c>
      <c r="L8451" s="27">
        <v>0.84350000000000003</v>
      </c>
    </row>
    <row r="8452" spans="1:12" x14ac:dyDescent="0.25">
      <c r="A8452" s="91">
        <v>8444</v>
      </c>
      <c r="B8452" s="104">
        <v>0.69900750626420838</v>
      </c>
      <c r="C8452" s="104">
        <v>1.0038733436325309</v>
      </c>
      <c r="D8452" s="104">
        <v>0.98268490482545223</v>
      </c>
      <c r="E8452" s="99">
        <v>-1116523054.5699999</v>
      </c>
      <c r="K8452" s="27">
        <v>1458745996.5799999</v>
      </c>
      <c r="L8452" s="27">
        <v>0.84360000000000002</v>
      </c>
    </row>
    <row r="8453" spans="1:12" x14ac:dyDescent="0.25">
      <c r="A8453" s="91">
        <v>8445</v>
      </c>
      <c r="B8453" s="104">
        <v>1.4257100690420355</v>
      </c>
      <c r="C8453" s="104">
        <v>0.97481990327439427</v>
      </c>
      <c r="D8453" s="104">
        <v>0.99884495167134335</v>
      </c>
      <c r="E8453" s="99">
        <v>978646861.67999995</v>
      </c>
      <c r="K8453" s="27">
        <v>1460457164.7</v>
      </c>
      <c r="L8453" s="27">
        <v>0.84370000000000001</v>
      </c>
    </row>
    <row r="8454" spans="1:12" x14ac:dyDescent="0.25">
      <c r="A8454" s="91">
        <v>8446</v>
      </c>
      <c r="B8454" s="104">
        <v>1.0418696922574364</v>
      </c>
      <c r="C8454" s="104">
        <v>0.99111265360510725</v>
      </c>
      <c r="D8454" s="104">
        <v>0.97590243358438822</v>
      </c>
      <c r="E8454" s="99">
        <v>-360148998.87</v>
      </c>
      <c r="K8454" s="27">
        <v>1460935305.6900001</v>
      </c>
      <c r="L8454" s="27">
        <v>0.84379999999999999</v>
      </c>
    </row>
    <row r="8455" spans="1:12" x14ac:dyDescent="0.25">
      <c r="A8455" s="91">
        <v>8447</v>
      </c>
      <c r="B8455" s="104">
        <v>0.89629164112552751</v>
      </c>
      <c r="C8455" s="104">
        <v>0.9750022613273428</v>
      </c>
      <c r="D8455" s="104">
        <v>1.0027359406670215</v>
      </c>
      <c r="E8455" s="99">
        <v>-607048443.89999998</v>
      </c>
      <c r="K8455" s="27">
        <v>1461482866.78</v>
      </c>
      <c r="L8455" s="27">
        <v>0.84389999999999998</v>
      </c>
    </row>
    <row r="8456" spans="1:12" x14ac:dyDescent="0.25">
      <c r="A8456" s="91">
        <v>8448</v>
      </c>
      <c r="B8456" s="104">
        <v>0.6328887462037821</v>
      </c>
      <c r="C8456" s="104">
        <v>1.0218802675424381</v>
      </c>
      <c r="D8456" s="104">
        <v>0.99383509175841489</v>
      </c>
      <c r="E8456" s="99">
        <v>-970093010.47000003</v>
      </c>
      <c r="K8456" s="27">
        <v>1462033904.8800001</v>
      </c>
      <c r="L8456" s="27">
        <v>0.84399999999999997</v>
      </c>
    </row>
    <row r="8457" spans="1:12" x14ac:dyDescent="0.25">
      <c r="A8457" s="91">
        <v>8449</v>
      </c>
      <c r="B8457" s="104">
        <v>1.0113697902344885</v>
      </c>
      <c r="C8457" s="104">
        <v>0.9761912252209296</v>
      </c>
      <c r="D8457" s="104">
        <v>0.98271330464212525</v>
      </c>
      <c r="E8457" s="99">
        <v>-614062889.96000004</v>
      </c>
      <c r="K8457" s="27">
        <v>1462273285</v>
      </c>
      <c r="L8457" s="27">
        <v>0.84409999999999996</v>
      </c>
    </row>
    <row r="8458" spans="1:12" x14ac:dyDescent="0.25">
      <c r="A8458" s="91">
        <v>8450</v>
      </c>
      <c r="B8458" s="104">
        <v>0.77196280920465488</v>
      </c>
      <c r="C8458" s="104">
        <v>1.019184704192885</v>
      </c>
      <c r="D8458" s="104">
        <v>0.9937872993069008</v>
      </c>
      <c r="E8458" s="99">
        <v>-457402214.25</v>
      </c>
      <c r="K8458" s="27">
        <v>1462412461.3800001</v>
      </c>
      <c r="L8458" s="27">
        <v>0.84419999999999995</v>
      </c>
    </row>
    <row r="8459" spans="1:12" x14ac:dyDescent="0.25">
      <c r="A8459" s="91">
        <v>8451</v>
      </c>
      <c r="B8459" s="104">
        <v>1.0814631481532113</v>
      </c>
      <c r="C8459" s="104">
        <v>0.99203246529063238</v>
      </c>
      <c r="D8459" s="104">
        <v>1.0108652579978967</v>
      </c>
      <c r="E8459" s="99">
        <v>540331165.72000003</v>
      </c>
      <c r="K8459" s="27">
        <v>1463005661.3299999</v>
      </c>
      <c r="L8459" s="27">
        <v>0.84430000000000005</v>
      </c>
    </row>
    <row r="8460" spans="1:12" x14ac:dyDescent="0.25">
      <c r="A8460" s="91">
        <v>8452</v>
      </c>
      <c r="B8460" s="104">
        <v>0.76154120930181035</v>
      </c>
      <c r="C8460" s="104">
        <v>0.95265501313916501</v>
      </c>
      <c r="D8460" s="104">
        <v>1.0171677391190781</v>
      </c>
      <c r="E8460" s="99">
        <v>-1173354262.4000001</v>
      </c>
      <c r="K8460" s="27">
        <v>1463569718.6400001</v>
      </c>
      <c r="L8460" s="27">
        <v>0.84440000000000004</v>
      </c>
    </row>
    <row r="8461" spans="1:12" x14ac:dyDescent="0.25">
      <c r="A8461" s="91">
        <v>8453</v>
      </c>
      <c r="B8461" s="104">
        <v>1.534309399118905</v>
      </c>
      <c r="C8461" s="104">
        <v>1.0043007980296659</v>
      </c>
      <c r="D8461" s="104">
        <v>0.99969313670250382</v>
      </c>
      <c r="E8461" s="99">
        <v>2266449444.54</v>
      </c>
      <c r="K8461" s="27">
        <v>1463680764.6099999</v>
      </c>
      <c r="L8461" s="27">
        <v>0.84450000000000003</v>
      </c>
    </row>
    <row r="8462" spans="1:12" x14ac:dyDescent="0.25">
      <c r="A8462" s="91">
        <v>8454</v>
      </c>
      <c r="B8462" s="104">
        <v>1.1075609049740309</v>
      </c>
      <c r="C8462" s="104">
        <v>1.0132480856814661</v>
      </c>
      <c r="D8462" s="104">
        <v>0.98339587125115924</v>
      </c>
      <c r="E8462" s="99">
        <v>493922792.20999998</v>
      </c>
      <c r="K8462" s="27">
        <v>1463782770.96</v>
      </c>
      <c r="L8462" s="27">
        <v>0.84460000000000002</v>
      </c>
    </row>
    <row r="8463" spans="1:12" x14ac:dyDescent="0.25">
      <c r="A8463" s="91">
        <v>8455</v>
      </c>
      <c r="B8463" s="104">
        <v>1.3114109561273271</v>
      </c>
      <c r="C8463" s="104">
        <v>1.058892394167174</v>
      </c>
      <c r="D8463" s="104">
        <v>0.9701128583517028</v>
      </c>
      <c r="E8463" s="99">
        <v>2050380134.3</v>
      </c>
      <c r="K8463" s="27">
        <v>1464450752.0899999</v>
      </c>
      <c r="L8463" s="27">
        <v>0.84470000000000001</v>
      </c>
    </row>
    <row r="8464" spans="1:12" x14ac:dyDescent="0.25">
      <c r="A8464" s="91">
        <v>8456</v>
      </c>
      <c r="B8464" s="104">
        <v>1.336870675636731</v>
      </c>
      <c r="C8464" s="104">
        <v>0.96059012084373419</v>
      </c>
      <c r="D8464" s="104">
        <v>0.98189840078777157</v>
      </c>
      <c r="E8464" s="99">
        <v>-129571773.12</v>
      </c>
      <c r="K8464" s="27">
        <v>1464896416.97</v>
      </c>
      <c r="L8464" s="27">
        <v>0.8448</v>
      </c>
    </row>
    <row r="8465" spans="1:12" x14ac:dyDescent="0.25">
      <c r="A8465" s="91">
        <v>8457</v>
      </c>
      <c r="B8465" s="104">
        <v>1.3009798986984582</v>
      </c>
      <c r="C8465" s="104">
        <v>1.0064503268574205</v>
      </c>
      <c r="D8465" s="104">
        <v>0.97302995330327779</v>
      </c>
      <c r="E8465" s="99">
        <v>736676565.00999999</v>
      </c>
      <c r="K8465" s="27">
        <v>1465014695.4100001</v>
      </c>
      <c r="L8465" s="27">
        <v>0.84489999999999998</v>
      </c>
    </row>
    <row r="8466" spans="1:12" x14ac:dyDescent="0.25">
      <c r="A8466" s="91">
        <v>8458</v>
      </c>
      <c r="B8466" s="104">
        <v>0.96776271589925822</v>
      </c>
      <c r="C8466" s="104">
        <v>0.99924546918599111</v>
      </c>
      <c r="D8466" s="104">
        <v>0.99888600807479044</v>
      </c>
      <c r="E8466" s="99">
        <v>24355915.82</v>
      </c>
      <c r="K8466" s="27">
        <v>1467130610.21</v>
      </c>
      <c r="L8466" s="27">
        <v>0.84499999999999997</v>
      </c>
    </row>
    <row r="8467" spans="1:12" x14ac:dyDescent="0.25">
      <c r="A8467" s="91">
        <v>8459</v>
      </c>
      <c r="B8467" s="104">
        <v>1.0393585817069031</v>
      </c>
      <c r="C8467" s="104">
        <v>0.98729648547335636</v>
      </c>
      <c r="D8467" s="104">
        <v>0.99218411542650686</v>
      </c>
      <c r="E8467" s="99">
        <v>-107018874.66</v>
      </c>
      <c r="K8467" s="27">
        <v>1467414912.3499999</v>
      </c>
      <c r="L8467" s="27">
        <v>0.84509999999999996</v>
      </c>
    </row>
    <row r="8468" spans="1:12" x14ac:dyDescent="0.25">
      <c r="A8468" s="91">
        <v>8460</v>
      </c>
      <c r="B8468" s="104">
        <v>1.7656582904006042</v>
      </c>
      <c r="C8468" s="104">
        <v>1.015779562500897</v>
      </c>
      <c r="D8468" s="104">
        <v>0.9670126887689372</v>
      </c>
      <c r="E8468" s="99">
        <v>2352318002.02</v>
      </c>
      <c r="K8468" s="27">
        <v>1468428774.74</v>
      </c>
      <c r="L8468" s="27">
        <v>0.84519999999999995</v>
      </c>
    </row>
    <row r="8469" spans="1:12" x14ac:dyDescent="0.25">
      <c r="A8469" s="91">
        <v>8461</v>
      </c>
      <c r="B8469" s="104">
        <v>1.1168925544814665</v>
      </c>
      <c r="C8469" s="104">
        <v>0.99914496442939182</v>
      </c>
      <c r="D8469" s="104">
        <v>1.0018938469689127</v>
      </c>
      <c r="E8469" s="99">
        <v>632219758.54999995</v>
      </c>
      <c r="K8469" s="27">
        <v>1468562188.0599999</v>
      </c>
      <c r="L8469" s="27">
        <v>0.84530000000000005</v>
      </c>
    </row>
    <row r="8470" spans="1:12" x14ac:dyDescent="0.25">
      <c r="A8470" s="91">
        <v>8462</v>
      </c>
      <c r="B8470" s="104">
        <v>0.95960300415894706</v>
      </c>
      <c r="C8470" s="104">
        <v>0.97508236814304139</v>
      </c>
      <c r="D8470" s="104">
        <v>1.009799369302115</v>
      </c>
      <c r="E8470" s="99">
        <v>-267978777.63</v>
      </c>
      <c r="K8470" s="27">
        <v>1468651475.3</v>
      </c>
      <c r="L8470" s="27">
        <v>0.84540000000000004</v>
      </c>
    </row>
    <row r="8471" spans="1:12" x14ac:dyDescent="0.25">
      <c r="A8471" s="91">
        <v>8463</v>
      </c>
      <c r="B8471" s="104">
        <v>1.045785372179785</v>
      </c>
      <c r="C8471" s="104">
        <v>0.97565703466117415</v>
      </c>
      <c r="D8471" s="104">
        <v>0.98716587625357399</v>
      </c>
      <c r="E8471" s="99">
        <v>-435350068.77999997</v>
      </c>
      <c r="K8471" s="27">
        <v>1470035243.4100001</v>
      </c>
      <c r="L8471" s="27">
        <v>0.84550000000000003</v>
      </c>
    </row>
    <row r="8472" spans="1:12" x14ac:dyDescent="0.25">
      <c r="A8472" s="91">
        <v>8464</v>
      </c>
      <c r="B8472" s="104">
        <v>0.98696265507738623</v>
      </c>
      <c r="C8472" s="104">
        <v>0.98866729544502208</v>
      </c>
      <c r="D8472" s="104">
        <v>1.0082559094473513</v>
      </c>
      <c r="E8472" s="99">
        <v>68037164.989999995</v>
      </c>
      <c r="K8472" s="27">
        <v>1470616808.51</v>
      </c>
      <c r="L8472" s="27">
        <v>0.84560000000000002</v>
      </c>
    </row>
    <row r="8473" spans="1:12" x14ac:dyDescent="0.25">
      <c r="A8473" s="91">
        <v>8465</v>
      </c>
      <c r="B8473" s="104">
        <v>0.79688143908195774</v>
      </c>
      <c r="C8473" s="104">
        <v>0.96567362023873415</v>
      </c>
      <c r="D8473" s="104">
        <v>0.99466172082662496</v>
      </c>
      <c r="E8473" s="99">
        <v>-1202972849.1400001</v>
      </c>
      <c r="K8473" s="27">
        <v>1471251729.6400001</v>
      </c>
      <c r="L8473" s="27">
        <v>0.84570000000000001</v>
      </c>
    </row>
    <row r="8474" spans="1:12" x14ac:dyDescent="0.25">
      <c r="A8474" s="91">
        <v>8466</v>
      </c>
      <c r="B8474" s="104">
        <v>1.2910197688142016</v>
      </c>
      <c r="C8474" s="104">
        <v>1.0306329754051382</v>
      </c>
      <c r="D8474" s="104">
        <v>0.98022173405967339</v>
      </c>
      <c r="E8474" s="99">
        <v>1517447250.6300001</v>
      </c>
      <c r="K8474" s="27">
        <v>1471380432.4400001</v>
      </c>
      <c r="L8474" s="27">
        <v>0.8458</v>
      </c>
    </row>
    <row r="8475" spans="1:12" x14ac:dyDescent="0.25">
      <c r="A8475" s="91">
        <v>8467</v>
      </c>
      <c r="B8475" s="104">
        <v>0.72762475161827589</v>
      </c>
      <c r="C8475" s="104">
        <v>0.99790116063866596</v>
      </c>
      <c r="D8475" s="104">
        <v>0.99497163981362613</v>
      </c>
      <c r="E8475" s="99">
        <v>-925431926.12</v>
      </c>
      <c r="K8475" s="27">
        <v>1472253921.74</v>
      </c>
      <c r="L8475" s="27">
        <v>0.84589999999999999</v>
      </c>
    </row>
    <row r="8476" spans="1:12" x14ac:dyDescent="0.25">
      <c r="A8476" s="91">
        <v>8468</v>
      </c>
      <c r="B8476" s="104">
        <v>1.0355790055865659</v>
      </c>
      <c r="C8476" s="104">
        <v>0.99863726065042513</v>
      </c>
      <c r="D8476" s="104">
        <v>1.0079331082260083</v>
      </c>
      <c r="E8476" s="99">
        <v>447997402.56999999</v>
      </c>
      <c r="K8476" s="27">
        <v>1472487912.79</v>
      </c>
      <c r="L8476" s="27">
        <v>0.84599999999999997</v>
      </c>
    </row>
    <row r="8477" spans="1:12" x14ac:dyDescent="0.25">
      <c r="A8477" s="91">
        <v>8469</v>
      </c>
      <c r="B8477" s="104">
        <v>0.98693943639688142</v>
      </c>
      <c r="C8477" s="104">
        <v>1.0175059175626076</v>
      </c>
      <c r="D8477" s="104">
        <v>1.0246776335223966</v>
      </c>
      <c r="E8477" s="99">
        <v>984929626.38</v>
      </c>
      <c r="K8477" s="27">
        <v>1472548221.5599999</v>
      </c>
      <c r="L8477" s="27">
        <v>0.84609999999999996</v>
      </c>
    </row>
    <row r="8478" spans="1:12" x14ac:dyDescent="0.25">
      <c r="A8478" s="91">
        <v>8470</v>
      </c>
      <c r="B8478" s="104">
        <v>0.83940755264961442</v>
      </c>
      <c r="C8478" s="104">
        <v>0.99913956709652352</v>
      </c>
      <c r="D8478" s="104">
        <v>0.97087260619863391</v>
      </c>
      <c r="E8478" s="99">
        <v>-919548571.40999997</v>
      </c>
      <c r="K8478" s="27">
        <v>1472705083.48</v>
      </c>
      <c r="L8478" s="27">
        <v>0.84619999999999995</v>
      </c>
    </row>
    <row r="8479" spans="1:12" x14ac:dyDescent="0.25">
      <c r="A8479" s="91">
        <v>8471</v>
      </c>
      <c r="B8479" s="104">
        <v>0.67205238061185901</v>
      </c>
      <c r="C8479" s="104">
        <v>1.0140217693296525</v>
      </c>
      <c r="D8479" s="104">
        <v>0.99238425769860472</v>
      </c>
      <c r="E8479" s="99">
        <v>-939533206.85000002</v>
      </c>
      <c r="K8479" s="27">
        <v>1473149972.23</v>
      </c>
      <c r="L8479" s="27">
        <v>0.84630000000000005</v>
      </c>
    </row>
    <row r="8480" spans="1:12" x14ac:dyDescent="0.25">
      <c r="A8480" s="91">
        <v>8472</v>
      </c>
      <c r="B8480" s="104">
        <v>1.0155317615547947</v>
      </c>
      <c r="C8480" s="104">
        <v>0.97718691624063381</v>
      </c>
      <c r="D8480" s="104">
        <v>0.98443235328188161</v>
      </c>
      <c r="E8480" s="99">
        <v>-547457785.55999994</v>
      </c>
      <c r="K8480" s="27">
        <v>1473223161.73</v>
      </c>
      <c r="L8480" s="27">
        <v>0.84640000000000004</v>
      </c>
    </row>
    <row r="8481" spans="1:12" x14ac:dyDescent="0.25">
      <c r="A8481" s="91">
        <v>8473</v>
      </c>
      <c r="B8481" s="104">
        <v>0.76808803166425421</v>
      </c>
      <c r="C8481" s="104">
        <v>1.0380665038081254</v>
      </c>
      <c r="D8481" s="104">
        <v>0.99735679752057338</v>
      </c>
      <c r="E8481" s="99">
        <v>-123725106.41</v>
      </c>
      <c r="K8481" s="27">
        <v>1473347964</v>
      </c>
      <c r="L8481" s="27">
        <v>0.84650000000000003</v>
      </c>
    </row>
    <row r="8482" spans="1:12" x14ac:dyDescent="0.25">
      <c r="A8482" s="91">
        <v>8474</v>
      </c>
      <c r="B8482" s="104">
        <v>1.2201888623857853</v>
      </c>
      <c r="C8482" s="104">
        <v>0.97455862318011766</v>
      </c>
      <c r="D8482" s="104">
        <v>1.0225638194032787</v>
      </c>
      <c r="E8482" s="99">
        <v>902337342.61000001</v>
      </c>
      <c r="K8482" s="27">
        <v>1473441833.01</v>
      </c>
      <c r="L8482" s="27">
        <v>0.84660000000000002</v>
      </c>
    </row>
    <row r="8483" spans="1:12" x14ac:dyDescent="0.25">
      <c r="A8483" s="91">
        <v>8475</v>
      </c>
      <c r="B8483" s="104">
        <v>0.84597755240810946</v>
      </c>
      <c r="C8483" s="104">
        <v>1.0570113837483204</v>
      </c>
      <c r="D8483" s="104">
        <v>1.016837738786541</v>
      </c>
      <c r="E8483" s="99">
        <v>895261796.40999997</v>
      </c>
      <c r="K8483" s="27">
        <v>1473559014.72</v>
      </c>
      <c r="L8483" s="27">
        <v>0.84670000000000001</v>
      </c>
    </row>
    <row r="8484" spans="1:12" x14ac:dyDescent="0.25">
      <c r="A8484" s="91">
        <v>8476</v>
      </c>
      <c r="B8484" s="104">
        <v>0.77934819997236715</v>
      </c>
      <c r="C8484" s="104">
        <v>1.0701088375580075</v>
      </c>
      <c r="D8484" s="104">
        <v>0.9908825595421451</v>
      </c>
      <c r="E8484" s="99">
        <v>320273290.97000003</v>
      </c>
      <c r="K8484" s="27">
        <v>1474305785.74</v>
      </c>
      <c r="L8484" s="27">
        <v>0.8468</v>
      </c>
    </row>
    <row r="8485" spans="1:12" x14ac:dyDescent="0.25">
      <c r="A8485" s="91">
        <v>8477</v>
      </c>
      <c r="B8485" s="104">
        <v>0.70037085966963419</v>
      </c>
      <c r="C8485" s="104">
        <v>0.96429213295770899</v>
      </c>
      <c r="D8485" s="104">
        <v>1.0101734621141523</v>
      </c>
      <c r="E8485" s="99">
        <v>-1287034089.1900001</v>
      </c>
      <c r="K8485" s="27">
        <v>1474401805.1600001</v>
      </c>
      <c r="L8485" s="27">
        <v>0.84689999999999999</v>
      </c>
    </row>
    <row r="8486" spans="1:12" x14ac:dyDescent="0.25">
      <c r="A8486" s="91">
        <v>8478</v>
      </c>
      <c r="B8486" s="104">
        <v>1.1730390972855973</v>
      </c>
      <c r="C8486" s="104">
        <v>1.0426745765533545</v>
      </c>
      <c r="D8486" s="104">
        <v>1.0462370400524399</v>
      </c>
      <c r="E8486" s="99">
        <v>2982730328.8699999</v>
      </c>
      <c r="K8486" s="27">
        <v>1474942481.9100001</v>
      </c>
      <c r="L8486" s="27">
        <v>0.84699999999999998</v>
      </c>
    </row>
    <row r="8487" spans="1:12" x14ac:dyDescent="0.25">
      <c r="A8487" s="91">
        <v>8479</v>
      </c>
      <c r="B8487" s="104">
        <v>1.0149128663629494</v>
      </c>
      <c r="C8487" s="104">
        <v>1.0533905684809031</v>
      </c>
      <c r="D8487" s="104">
        <v>0.98061542084438924</v>
      </c>
      <c r="E8487" s="99">
        <v>913460456.05999994</v>
      </c>
      <c r="K8487" s="27">
        <v>1475637630.6700001</v>
      </c>
      <c r="L8487" s="27">
        <v>0.84709999999999996</v>
      </c>
    </row>
    <row r="8488" spans="1:12" x14ac:dyDescent="0.25">
      <c r="A8488" s="91">
        <v>8480</v>
      </c>
      <c r="B8488" s="104">
        <v>0.88632661438635307</v>
      </c>
      <c r="C8488" s="104">
        <v>0.96643738201083917</v>
      </c>
      <c r="D8488" s="104">
        <v>1.0077427872213496</v>
      </c>
      <c r="E8488" s="99">
        <v>-706407624.5</v>
      </c>
      <c r="K8488" s="27">
        <v>1475788176.46</v>
      </c>
      <c r="L8488" s="27">
        <v>0.84719999999999995</v>
      </c>
    </row>
    <row r="8489" spans="1:12" x14ac:dyDescent="0.25">
      <c r="A8489" s="91">
        <v>8481</v>
      </c>
      <c r="B8489" s="104">
        <v>0.92027629820101575</v>
      </c>
      <c r="C8489" s="104">
        <v>1.0437164778162995</v>
      </c>
      <c r="D8489" s="104">
        <v>0.96712105854775932</v>
      </c>
      <c r="E8489" s="99">
        <v>62020190.009999998</v>
      </c>
      <c r="K8489" s="27">
        <v>1477253865.9400001</v>
      </c>
      <c r="L8489" s="27">
        <v>0.84730000000000005</v>
      </c>
    </row>
    <row r="8490" spans="1:12" x14ac:dyDescent="0.25">
      <c r="A8490" s="91">
        <v>8482</v>
      </c>
      <c r="B8490" s="104">
        <v>1.1109006515539266</v>
      </c>
      <c r="C8490" s="104">
        <v>1.016188315205963</v>
      </c>
      <c r="D8490" s="104">
        <v>0.98728586200101631</v>
      </c>
      <c r="E8490" s="99">
        <v>660457716.16999996</v>
      </c>
      <c r="K8490" s="27">
        <v>1477583855.6800001</v>
      </c>
      <c r="L8490" s="27">
        <v>0.84740000000000004</v>
      </c>
    </row>
    <row r="8491" spans="1:12" x14ac:dyDescent="0.25">
      <c r="A8491" s="91">
        <v>8483</v>
      </c>
      <c r="B8491" s="104">
        <v>1.2318897851375614</v>
      </c>
      <c r="C8491" s="104">
        <v>0.97728333729074135</v>
      </c>
      <c r="D8491" s="104">
        <v>0.99013583709497721</v>
      </c>
      <c r="E8491" s="99">
        <v>220038044.66</v>
      </c>
      <c r="K8491" s="27">
        <v>1478144456.6900001</v>
      </c>
      <c r="L8491" s="27">
        <v>0.84750000000000003</v>
      </c>
    </row>
    <row r="8492" spans="1:12" x14ac:dyDescent="0.25">
      <c r="A8492" s="91">
        <v>8484</v>
      </c>
      <c r="B8492" s="104">
        <v>0.7901086892914202</v>
      </c>
      <c r="C8492" s="104">
        <v>0.98587751813833879</v>
      </c>
      <c r="D8492" s="104">
        <v>1.000177077924334</v>
      </c>
      <c r="E8492" s="99">
        <v>-814285221.51999998</v>
      </c>
      <c r="K8492" s="27">
        <v>1478369825.1600001</v>
      </c>
      <c r="L8492" s="27">
        <v>0.84760000000000002</v>
      </c>
    </row>
    <row r="8493" spans="1:12" x14ac:dyDescent="0.25">
      <c r="A8493" s="91">
        <v>8485</v>
      </c>
      <c r="B8493" s="104">
        <v>1.3798967943405169</v>
      </c>
      <c r="C8493" s="104">
        <v>1.0414324729590183</v>
      </c>
      <c r="D8493" s="104">
        <v>0.97158243671096778</v>
      </c>
      <c r="E8493" s="99">
        <v>1907205201.9100001</v>
      </c>
      <c r="K8493" s="27">
        <v>1478990600.5599999</v>
      </c>
      <c r="L8493" s="27">
        <v>0.84770000000000001</v>
      </c>
    </row>
    <row r="8494" spans="1:12" x14ac:dyDescent="0.25">
      <c r="A8494" s="91">
        <v>8486</v>
      </c>
      <c r="B8494" s="104">
        <v>0.79733423313250495</v>
      </c>
      <c r="C8494" s="104">
        <v>0.97414464287763547</v>
      </c>
      <c r="D8494" s="104">
        <v>0.99728114835526194</v>
      </c>
      <c r="E8494" s="99">
        <v>-1024610553.1799999</v>
      </c>
      <c r="K8494" s="27">
        <v>1479817488.76</v>
      </c>
      <c r="L8494" s="27">
        <v>0.8478</v>
      </c>
    </row>
    <row r="8495" spans="1:12" x14ac:dyDescent="0.25">
      <c r="A8495" s="91">
        <v>8487</v>
      </c>
      <c r="B8495" s="104">
        <v>1.4489930015002654</v>
      </c>
      <c r="C8495" s="104">
        <v>0.99910148931127907</v>
      </c>
      <c r="D8495" s="104">
        <v>0.97455007055318155</v>
      </c>
      <c r="E8495" s="99">
        <v>1050983005.75</v>
      </c>
      <c r="K8495" s="27">
        <v>1480081967.01</v>
      </c>
      <c r="L8495" s="27">
        <v>0.84789999999999999</v>
      </c>
    </row>
    <row r="8496" spans="1:12" x14ac:dyDescent="0.25">
      <c r="A8496" s="91">
        <v>8488</v>
      </c>
      <c r="B8496" s="104">
        <v>1.3069680630525036</v>
      </c>
      <c r="C8496" s="104">
        <v>1.0336942029656773</v>
      </c>
      <c r="D8496" s="104">
        <v>1.0224513975862364</v>
      </c>
      <c r="E8496" s="99">
        <v>2820626897.04</v>
      </c>
      <c r="K8496" s="27">
        <v>1480697957.6600001</v>
      </c>
      <c r="L8496" s="27">
        <v>0.84799999999999998</v>
      </c>
    </row>
    <row r="8497" spans="1:12" x14ac:dyDescent="0.25">
      <c r="A8497" s="91">
        <v>8489</v>
      </c>
      <c r="B8497" s="104">
        <v>1.052634126196544</v>
      </c>
      <c r="C8497" s="104">
        <v>0.95840578895009632</v>
      </c>
      <c r="D8497" s="104">
        <v>0.99235147049625583</v>
      </c>
      <c r="E8497" s="99">
        <v>-673205071.29999995</v>
      </c>
      <c r="K8497" s="27">
        <v>1481124767.25</v>
      </c>
      <c r="L8497" s="27">
        <v>0.84809999999999997</v>
      </c>
    </row>
    <row r="8498" spans="1:12" x14ac:dyDescent="0.25">
      <c r="A8498" s="91">
        <v>8490</v>
      </c>
      <c r="B8498" s="104">
        <v>1.0200596588510049</v>
      </c>
      <c r="C8498" s="104">
        <v>0.96303594813046922</v>
      </c>
      <c r="D8498" s="104">
        <v>1.0094292958860311</v>
      </c>
      <c r="E8498" s="99">
        <v>-324339797.60000002</v>
      </c>
      <c r="K8498" s="27">
        <v>1481428316.26</v>
      </c>
      <c r="L8498" s="27">
        <v>0.84819999999999995</v>
      </c>
    </row>
    <row r="8499" spans="1:12" x14ac:dyDescent="0.25">
      <c r="A8499" s="91">
        <v>8491</v>
      </c>
      <c r="B8499" s="104">
        <v>1.3773070239889891</v>
      </c>
      <c r="C8499" s="104">
        <v>0.99038851673192352</v>
      </c>
      <c r="D8499" s="104">
        <v>1.0203884629113595</v>
      </c>
      <c r="E8499" s="99">
        <v>1861817953.78</v>
      </c>
      <c r="K8499" s="27">
        <v>1482027128.96</v>
      </c>
      <c r="L8499" s="27">
        <v>0.84830000000000005</v>
      </c>
    </row>
    <row r="8500" spans="1:12" x14ac:dyDescent="0.25">
      <c r="A8500" s="91">
        <v>8492</v>
      </c>
      <c r="B8500" s="104">
        <v>0.88746126459839203</v>
      </c>
      <c r="C8500" s="104">
        <v>1.0546176851233737</v>
      </c>
      <c r="D8500" s="104">
        <v>1.0197125861865117</v>
      </c>
      <c r="E8500" s="99">
        <v>1122146331.1700001</v>
      </c>
      <c r="K8500" s="27">
        <v>1482027797.71</v>
      </c>
      <c r="L8500" s="27">
        <v>0.84840000000000004</v>
      </c>
    </row>
    <row r="8501" spans="1:12" x14ac:dyDescent="0.25">
      <c r="A8501" s="91">
        <v>8493</v>
      </c>
      <c r="B8501" s="104">
        <v>1.340661033458876</v>
      </c>
      <c r="C8501" s="104">
        <v>0.9752040062394649</v>
      </c>
      <c r="D8501" s="104">
        <v>0.99989111834047639</v>
      </c>
      <c r="E8501" s="99">
        <v>750633397.02999997</v>
      </c>
      <c r="K8501" s="27">
        <v>1482442165.46</v>
      </c>
      <c r="L8501" s="27">
        <v>0.84850000000000003</v>
      </c>
    </row>
    <row r="8502" spans="1:12" x14ac:dyDescent="0.25">
      <c r="A8502" s="91">
        <v>8494</v>
      </c>
      <c r="B8502" s="104">
        <v>1.0625209194479561</v>
      </c>
      <c r="C8502" s="104">
        <v>0.9797963852803776</v>
      </c>
      <c r="D8502" s="104">
        <v>0.99194949336044203</v>
      </c>
      <c r="E8502" s="99">
        <v>-197238391.22999999</v>
      </c>
      <c r="K8502" s="27">
        <v>1482736970.3699999</v>
      </c>
      <c r="L8502" s="27">
        <v>0.84860000000000002</v>
      </c>
    </row>
    <row r="8503" spans="1:12" x14ac:dyDescent="0.25">
      <c r="A8503" s="91">
        <v>8495</v>
      </c>
      <c r="B8503" s="104">
        <v>1.2569234904932229</v>
      </c>
      <c r="C8503" s="104">
        <v>0.98984211316108894</v>
      </c>
      <c r="D8503" s="104">
        <v>1.0204784270112492</v>
      </c>
      <c r="E8503" s="99">
        <v>1381565033.5799999</v>
      </c>
      <c r="K8503" s="27">
        <v>1482835268.1700001</v>
      </c>
      <c r="L8503" s="27">
        <v>0.84870000000000001</v>
      </c>
    </row>
    <row r="8504" spans="1:12" x14ac:dyDescent="0.25">
      <c r="A8504" s="91">
        <v>8496</v>
      </c>
      <c r="B8504" s="104">
        <v>0.8214736386570628</v>
      </c>
      <c r="C8504" s="104">
        <v>0.95641229560936469</v>
      </c>
      <c r="D8504" s="104">
        <v>0.99297128581078309</v>
      </c>
      <c r="E8504" s="99">
        <v>-1312659836.76</v>
      </c>
      <c r="K8504" s="27">
        <v>1483399365.3599999</v>
      </c>
      <c r="L8504" s="27">
        <v>0.8488</v>
      </c>
    </row>
    <row r="8505" spans="1:12" x14ac:dyDescent="0.25">
      <c r="A8505" s="91">
        <v>8497</v>
      </c>
      <c r="B8505" s="104">
        <v>1.4422027880302852</v>
      </c>
      <c r="C8505" s="104">
        <v>1.0006120597787418</v>
      </c>
      <c r="D8505" s="104">
        <v>0.99763717117274842</v>
      </c>
      <c r="E8505" s="99">
        <v>1751829052.6099999</v>
      </c>
      <c r="K8505" s="27">
        <v>1483636754.99</v>
      </c>
      <c r="L8505" s="27">
        <v>0.84889999999999999</v>
      </c>
    </row>
    <row r="8506" spans="1:12" x14ac:dyDescent="0.25">
      <c r="A8506" s="91">
        <v>8498</v>
      </c>
      <c r="B8506" s="104">
        <v>1.2009920582154874</v>
      </c>
      <c r="C8506" s="104">
        <v>0.9511754842517568</v>
      </c>
      <c r="D8506" s="104">
        <v>0.95786211844532032</v>
      </c>
      <c r="E8506" s="99">
        <v>-1254210976.98</v>
      </c>
      <c r="K8506" s="27">
        <v>1483758401.9300001</v>
      </c>
      <c r="L8506" s="27">
        <v>0.84899999999999998</v>
      </c>
    </row>
    <row r="8507" spans="1:12" x14ac:dyDescent="0.25">
      <c r="A8507" s="91">
        <v>8499</v>
      </c>
      <c r="B8507" s="104">
        <v>0.90119488854888075</v>
      </c>
      <c r="C8507" s="104">
        <v>1.0075692175800681</v>
      </c>
      <c r="D8507" s="104">
        <v>1.0149088923509901</v>
      </c>
      <c r="E8507" s="99">
        <v>229188626.25</v>
      </c>
      <c r="K8507" s="27">
        <v>1484078370.8599999</v>
      </c>
      <c r="L8507" s="27">
        <v>0.84909999999999997</v>
      </c>
    </row>
    <row r="8508" spans="1:12" x14ac:dyDescent="0.25">
      <c r="A8508" s="91">
        <v>8500</v>
      </c>
      <c r="B8508" s="104">
        <v>0.90238296581586641</v>
      </c>
      <c r="C8508" s="104">
        <v>0.97076141116876957</v>
      </c>
      <c r="D8508" s="104">
        <v>1.0281751619382544</v>
      </c>
      <c r="E8508" s="99">
        <v>-213586744.93000001</v>
      </c>
      <c r="K8508" s="27">
        <v>1484285807.0899999</v>
      </c>
      <c r="L8508" s="27">
        <v>0.84919999999999995</v>
      </c>
    </row>
    <row r="8509" spans="1:12" x14ac:dyDescent="0.25">
      <c r="A8509" s="91">
        <v>8501</v>
      </c>
      <c r="B8509" s="104">
        <v>1.0407645064794111</v>
      </c>
      <c r="C8509" s="104">
        <v>1.0662130630164217</v>
      </c>
      <c r="D8509" s="104">
        <v>0.99206225723192754</v>
      </c>
      <c r="E8509" s="99">
        <v>1549587193.3699999</v>
      </c>
      <c r="K8509" s="27">
        <v>1485135457.9200001</v>
      </c>
      <c r="L8509" s="27">
        <v>0.84930000000000005</v>
      </c>
    </row>
    <row r="8510" spans="1:12" x14ac:dyDescent="0.25">
      <c r="A8510" s="91">
        <v>8502</v>
      </c>
      <c r="B8510" s="104">
        <v>1.1900076026733974</v>
      </c>
      <c r="C8510" s="104">
        <v>1.0133839830943214</v>
      </c>
      <c r="D8510" s="104">
        <v>0.99344558842106379</v>
      </c>
      <c r="E8510" s="99">
        <v>1040342666.3200001</v>
      </c>
      <c r="K8510" s="27">
        <v>1485702947.6500001</v>
      </c>
      <c r="L8510" s="27">
        <v>0.84940000000000004</v>
      </c>
    </row>
    <row r="8511" spans="1:12" x14ac:dyDescent="0.25">
      <c r="A8511" s="91">
        <v>8503</v>
      </c>
      <c r="B8511" s="104">
        <v>0.90286689210073867</v>
      </c>
      <c r="C8511" s="104">
        <v>1.0298113341545727</v>
      </c>
      <c r="D8511" s="104">
        <v>0.99321768386263209</v>
      </c>
      <c r="E8511" s="99">
        <v>240421438.31</v>
      </c>
      <c r="K8511" s="27">
        <v>1486110789.26</v>
      </c>
      <c r="L8511" s="27">
        <v>0.84950000000000003</v>
      </c>
    </row>
    <row r="8512" spans="1:12" x14ac:dyDescent="0.25">
      <c r="A8512" s="91">
        <v>8504</v>
      </c>
      <c r="B8512" s="104">
        <v>0.94201392785212767</v>
      </c>
      <c r="C8512" s="104">
        <v>1.0126029993324872</v>
      </c>
      <c r="D8512" s="104">
        <v>1.028693867275225</v>
      </c>
      <c r="E8512" s="99">
        <v>762310584.33000004</v>
      </c>
      <c r="K8512" s="27">
        <v>1486617966.1800001</v>
      </c>
      <c r="L8512" s="27">
        <v>0.84960000000000002</v>
      </c>
    </row>
    <row r="8513" spans="1:12" x14ac:dyDescent="0.25">
      <c r="A8513" s="91">
        <v>8505</v>
      </c>
      <c r="B8513" s="104">
        <v>0.85030902761713822</v>
      </c>
      <c r="C8513" s="104">
        <v>0.93483011104535385</v>
      </c>
      <c r="D8513" s="104">
        <v>1.0123638723993349</v>
      </c>
      <c r="E8513" s="99">
        <v>-1293439651.9300001</v>
      </c>
      <c r="K8513" s="27">
        <v>1486664974.6500001</v>
      </c>
      <c r="L8513" s="27">
        <v>0.84970000000000001</v>
      </c>
    </row>
    <row r="8514" spans="1:12" x14ac:dyDescent="0.25">
      <c r="A8514" s="91">
        <v>8506</v>
      </c>
      <c r="B8514" s="104">
        <v>0.91827922220449154</v>
      </c>
      <c r="C8514" s="104">
        <v>1.0176757419113158</v>
      </c>
      <c r="D8514" s="104">
        <v>1.0204148637124508</v>
      </c>
      <c r="E8514" s="99">
        <v>595121962.25</v>
      </c>
      <c r="K8514" s="27">
        <v>1486858862.3299999</v>
      </c>
      <c r="L8514" s="27">
        <v>0.8498</v>
      </c>
    </row>
    <row r="8515" spans="1:12" x14ac:dyDescent="0.25">
      <c r="A8515" s="91">
        <v>8507</v>
      </c>
      <c r="B8515" s="104">
        <v>1.0775922275221519</v>
      </c>
      <c r="C8515" s="104">
        <v>1.006874556818107</v>
      </c>
      <c r="D8515" s="104">
        <v>1.012643542642538</v>
      </c>
      <c r="E8515" s="99">
        <v>893525318.55999994</v>
      </c>
      <c r="K8515" s="27">
        <v>1487404796.23</v>
      </c>
      <c r="L8515" s="27">
        <v>0.84989999999999999</v>
      </c>
    </row>
    <row r="8516" spans="1:12" x14ac:dyDescent="0.25">
      <c r="A8516" s="91">
        <v>8508</v>
      </c>
      <c r="B8516" s="104">
        <v>0.80856730145587363</v>
      </c>
      <c r="C8516" s="104">
        <v>0.97791912260669434</v>
      </c>
      <c r="D8516" s="104">
        <v>1.0167470939520513</v>
      </c>
      <c r="E8516" s="99">
        <v>-616907022.94000006</v>
      </c>
      <c r="K8516" s="27">
        <v>1487579791.74</v>
      </c>
      <c r="L8516" s="27">
        <v>0.85</v>
      </c>
    </row>
    <row r="8517" spans="1:12" x14ac:dyDescent="0.25">
      <c r="A8517" s="91">
        <v>8509</v>
      </c>
      <c r="B8517" s="104">
        <v>0.85484370225108364</v>
      </c>
      <c r="C8517" s="104">
        <v>0.96912598835818375</v>
      </c>
      <c r="D8517" s="104">
        <v>1.0089443754696423</v>
      </c>
      <c r="E8517" s="99">
        <v>-738079478.98000002</v>
      </c>
      <c r="K8517" s="27">
        <v>1487672580.3</v>
      </c>
      <c r="L8517" s="27">
        <v>0.85009999999999997</v>
      </c>
    </row>
    <row r="8518" spans="1:12" x14ac:dyDescent="0.25">
      <c r="A8518" s="91">
        <v>8510</v>
      </c>
      <c r="B8518" s="104">
        <v>1.0747154454406695</v>
      </c>
      <c r="C8518" s="104">
        <v>1.0335195123889342</v>
      </c>
      <c r="D8518" s="104">
        <v>1.0133438636534637</v>
      </c>
      <c r="E8518" s="99">
        <v>1486664974.6500001</v>
      </c>
      <c r="K8518" s="27">
        <v>1489750880.77</v>
      </c>
      <c r="L8518" s="27">
        <v>0.85019999999999996</v>
      </c>
    </row>
    <row r="8519" spans="1:12" x14ac:dyDescent="0.25">
      <c r="A8519" s="91">
        <v>8511</v>
      </c>
      <c r="B8519" s="104">
        <v>1.0664821237195776</v>
      </c>
      <c r="C8519" s="104">
        <v>1.0344036741558456</v>
      </c>
      <c r="D8519" s="104">
        <v>1.0219592196829299</v>
      </c>
      <c r="E8519" s="99">
        <v>1660882655.24</v>
      </c>
      <c r="K8519" s="27">
        <v>1489929055.3499999</v>
      </c>
      <c r="L8519" s="27">
        <v>0.85029999999999994</v>
      </c>
    </row>
    <row r="8520" spans="1:12" x14ac:dyDescent="0.25">
      <c r="A8520" s="91">
        <v>8512</v>
      </c>
      <c r="B8520" s="104">
        <v>1.1436341172124642</v>
      </c>
      <c r="C8520" s="104">
        <v>0.95655391346047491</v>
      </c>
      <c r="D8520" s="104">
        <v>1.005406329697355</v>
      </c>
      <c r="E8520" s="99">
        <v>-182946231.31999999</v>
      </c>
      <c r="K8520" s="27">
        <v>1490524707.25</v>
      </c>
      <c r="L8520" s="27">
        <v>0.85040000000000004</v>
      </c>
    </row>
    <row r="8521" spans="1:12" x14ac:dyDescent="0.25">
      <c r="A8521" s="91">
        <v>8513</v>
      </c>
      <c r="B8521" s="104">
        <v>0.72733836905163385</v>
      </c>
      <c r="C8521" s="104">
        <v>1.0231290198067151</v>
      </c>
      <c r="D8521" s="104">
        <v>1.0111143538120606</v>
      </c>
      <c r="E8521" s="99">
        <v>-315038343.38</v>
      </c>
      <c r="K8521" s="27">
        <v>1490609058.04</v>
      </c>
      <c r="L8521" s="27">
        <v>0.85050000000000003</v>
      </c>
    </row>
    <row r="8522" spans="1:12" x14ac:dyDescent="0.25">
      <c r="A8522" s="91">
        <v>8514</v>
      </c>
      <c r="B8522" s="104">
        <v>1.4751539401766902</v>
      </c>
      <c r="C8522" s="104">
        <v>0.9733434068913166</v>
      </c>
      <c r="D8522" s="104">
        <v>1.0155705872347547</v>
      </c>
      <c r="E8522" s="99">
        <v>1578568458.6900001</v>
      </c>
      <c r="K8522" s="27">
        <v>1491015275.21</v>
      </c>
      <c r="L8522" s="27">
        <v>0.85060000000000002</v>
      </c>
    </row>
    <row r="8523" spans="1:12" x14ac:dyDescent="0.25">
      <c r="A8523" s="91">
        <v>8515</v>
      </c>
      <c r="B8523" s="104">
        <v>0.74766046629396765</v>
      </c>
      <c r="C8523" s="104">
        <v>1.0137967175474423</v>
      </c>
      <c r="D8523" s="104">
        <v>0.95809205148207843</v>
      </c>
      <c r="E8523" s="99">
        <v>-1180726361.8699999</v>
      </c>
      <c r="K8523" s="27">
        <v>1491415724.74</v>
      </c>
      <c r="L8523" s="27">
        <v>0.85070000000000001</v>
      </c>
    </row>
    <row r="8524" spans="1:12" x14ac:dyDescent="0.25">
      <c r="A8524" s="91">
        <v>8516</v>
      </c>
      <c r="B8524" s="104">
        <v>1.0010382836288292</v>
      </c>
      <c r="C8524" s="104">
        <v>0.99508830647229785</v>
      </c>
      <c r="D8524" s="104">
        <v>1.0091350008271895</v>
      </c>
      <c r="E8524" s="99">
        <v>268117648.31999999</v>
      </c>
      <c r="K8524" s="27">
        <v>1491688873.22</v>
      </c>
      <c r="L8524" s="27">
        <v>0.8508</v>
      </c>
    </row>
    <row r="8525" spans="1:12" x14ac:dyDescent="0.25">
      <c r="A8525" s="91">
        <v>8517</v>
      </c>
      <c r="B8525" s="104">
        <v>1.1754319830429134</v>
      </c>
      <c r="C8525" s="104">
        <v>1.0111516220256533</v>
      </c>
      <c r="D8525" s="104">
        <v>0.98727337874295573</v>
      </c>
      <c r="E8525" s="99">
        <v>782614128.52999997</v>
      </c>
      <c r="K8525" s="27">
        <v>1491973982.49</v>
      </c>
      <c r="L8525" s="27">
        <v>0.85089999999999999</v>
      </c>
    </row>
    <row r="8526" spans="1:12" x14ac:dyDescent="0.25">
      <c r="A8526" s="91">
        <v>8518</v>
      </c>
      <c r="B8526" s="104">
        <v>1.1252769586280622</v>
      </c>
      <c r="C8526" s="104">
        <v>1.0346505848459859</v>
      </c>
      <c r="D8526" s="104">
        <v>1.0176565561581872</v>
      </c>
      <c r="E8526" s="99">
        <v>1849782405.29</v>
      </c>
      <c r="K8526" s="27">
        <v>1492082439.8900001</v>
      </c>
      <c r="L8526" s="27">
        <v>0.85099999999999998</v>
      </c>
    </row>
    <row r="8527" spans="1:12" x14ac:dyDescent="0.25">
      <c r="A8527" s="91">
        <v>8519</v>
      </c>
      <c r="B8527" s="104">
        <v>0.97527168825804689</v>
      </c>
      <c r="C8527" s="104">
        <v>1.0210020718650819</v>
      </c>
      <c r="D8527" s="104">
        <v>0.98517110157340193</v>
      </c>
      <c r="E8527" s="99">
        <v>204589866.34</v>
      </c>
      <c r="K8527" s="27">
        <v>1493251379.8599999</v>
      </c>
      <c r="L8527" s="27">
        <v>0.85109999999999997</v>
      </c>
    </row>
    <row r="8528" spans="1:12" x14ac:dyDescent="0.25">
      <c r="A8528" s="91">
        <v>8520</v>
      </c>
      <c r="B8528" s="104">
        <v>0.75377007685841324</v>
      </c>
      <c r="C8528" s="104">
        <v>0.98586017038303309</v>
      </c>
      <c r="D8528" s="104">
        <v>1.0103020979281918</v>
      </c>
      <c r="E8528" s="99">
        <v>-785509373.54999995</v>
      </c>
      <c r="K8528" s="27">
        <v>1493471174.0599999</v>
      </c>
      <c r="L8528" s="27">
        <v>0.85119999999999996</v>
      </c>
    </row>
    <row r="8529" spans="1:12" x14ac:dyDescent="0.25">
      <c r="A8529" s="91">
        <v>8521</v>
      </c>
      <c r="B8529" s="104">
        <v>0.85872689151461101</v>
      </c>
      <c r="C8529" s="104">
        <v>0.97635471684922737</v>
      </c>
      <c r="D8529" s="104">
        <v>1.0026563136337507</v>
      </c>
      <c r="E8529" s="99">
        <v>-705521257.46000004</v>
      </c>
      <c r="K8529" s="27">
        <v>1494296485.3599999</v>
      </c>
      <c r="L8529" s="27">
        <v>0.85129999999999995</v>
      </c>
    </row>
    <row r="8530" spans="1:12" x14ac:dyDescent="0.25">
      <c r="A8530" s="91">
        <v>8522</v>
      </c>
      <c r="B8530" s="104">
        <v>0.98352855125656657</v>
      </c>
      <c r="C8530" s="104">
        <v>0.98690825649867087</v>
      </c>
      <c r="D8530" s="104">
        <v>1.0330202590263602</v>
      </c>
      <c r="E8530" s="99">
        <v>508014964.16000003</v>
      </c>
      <c r="K8530" s="27">
        <v>1494789086.6500001</v>
      </c>
      <c r="L8530" s="27">
        <v>0.85140000000000005</v>
      </c>
    </row>
    <row r="8531" spans="1:12" x14ac:dyDescent="0.25">
      <c r="A8531" s="91">
        <v>8523</v>
      </c>
      <c r="B8531" s="104">
        <v>0.59619165303531507</v>
      </c>
      <c r="C8531" s="104">
        <v>0.97212918988907426</v>
      </c>
      <c r="D8531" s="104">
        <v>1.0037203464386022</v>
      </c>
      <c r="E8531" s="99">
        <v>-1594439012.55</v>
      </c>
      <c r="K8531" s="27">
        <v>1495272282.6199999</v>
      </c>
      <c r="L8531" s="27">
        <v>0.85150000000000003</v>
      </c>
    </row>
    <row r="8532" spans="1:12" x14ac:dyDescent="0.25">
      <c r="A8532" s="91">
        <v>8524</v>
      </c>
      <c r="B8532" s="104">
        <v>0.93848172674617136</v>
      </c>
      <c r="C8532" s="104">
        <v>0.99559472255389625</v>
      </c>
      <c r="D8532" s="104">
        <v>1.0414248895785658</v>
      </c>
      <c r="E8532" s="99">
        <v>654557124.55999994</v>
      </c>
      <c r="K8532" s="27">
        <v>1495685543.49</v>
      </c>
      <c r="L8532" s="27">
        <v>0.85160000000000002</v>
      </c>
    </row>
    <row r="8533" spans="1:12" x14ac:dyDescent="0.25">
      <c r="A8533" s="91">
        <v>8525</v>
      </c>
      <c r="B8533" s="104">
        <v>1.1398669051328636</v>
      </c>
      <c r="C8533" s="104">
        <v>0.99818707622249569</v>
      </c>
      <c r="D8533" s="104">
        <v>1.0046900499625411</v>
      </c>
      <c r="E8533" s="99">
        <v>759514831.36000001</v>
      </c>
      <c r="K8533" s="27">
        <v>1496042571.0599999</v>
      </c>
      <c r="L8533" s="27">
        <v>0.85170000000000001</v>
      </c>
    </row>
    <row r="8534" spans="1:12" x14ac:dyDescent="0.25">
      <c r="A8534" s="91">
        <v>8526</v>
      </c>
      <c r="B8534" s="104">
        <v>1.1649941943982949</v>
      </c>
      <c r="C8534" s="104">
        <v>1.0292918637167705</v>
      </c>
      <c r="D8534" s="104">
        <v>0.96898493903763694</v>
      </c>
      <c r="E8534" s="99">
        <v>722983115.46000004</v>
      </c>
      <c r="K8534" s="27">
        <v>1496665538.6400001</v>
      </c>
      <c r="L8534" s="27">
        <v>0.8518</v>
      </c>
    </row>
    <row r="8535" spans="1:12" x14ac:dyDescent="0.25">
      <c r="A8535" s="91">
        <v>8527</v>
      </c>
      <c r="B8535" s="104">
        <v>1.1163064609854916</v>
      </c>
      <c r="C8535" s="104">
        <v>0.9685813817183242</v>
      </c>
      <c r="D8535" s="104">
        <v>0.99200616083763105</v>
      </c>
      <c r="E8535" s="99">
        <v>-281917019.10000002</v>
      </c>
      <c r="K8535" s="27">
        <v>1496956240.73</v>
      </c>
      <c r="L8535" s="27">
        <v>0.85189999999999999</v>
      </c>
    </row>
    <row r="8536" spans="1:12" x14ac:dyDescent="0.25">
      <c r="A8536" s="91">
        <v>8528</v>
      </c>
      <c r="B8536" s="104">
        <v>1.1100307310055602</v>
      </c>
      <c r="C8536" s="104">
        <v>0.96537842797704965</v>
      </c>
      <c r="D8536" s="104">
        <v>1.0258295346150532</v>
      </c>
      <c r="E8536" s="99">
        <v>364977249.00999999</v>
      </c>
      <c r="K8536" s="27">
        <v>1497165585.5899999</v>
      </c>
      <c r="L8536" s="27">
        <v>0.85199999999999998</v>
      </c>
    </row>
    <row r="8537" spans="1:12" x14ac:dyDescent="0.25">
      <c r="A8537" s="91">
        <v>8529</v>
      </c>
      <c r="B8537" s="104">
        <v>0.8770076380502585</v>
      </c>
      <c r="C8537" s="104">
        <v>0.99325529298997528</v>
      </c>
      <c r="D8537" s="104">
        <v>1.0010185739670747</v>
      </c>
      <c r="E8537" s="99">
        <v>-374119313.67000002</v>
      </c>
      <c r="K8537" s="27">
        <v>1499627404.8599999</v>
      </c>
      <c r="L8537" s="27">
        <v>0.85209999999999997</v>
      </c>
    </row>
    <row r="8538" spans="1:12" x14ac:dyDescent="0.25">
      <c r="A8538" s="91">
        <v>8530</v>
      </c>
      <c r="B8538" s="104">
        <v>1.1751182034398873</v>
      </c>
      <c r="C8538" s="104">
        <v>1.0200603211317627</v>
      </c>
      <c r="D8538" s="104">
        <v>0.97297796120786173</v>
      </c>
      <c r="E8538" s="99">
        <v>643192004.08000004</v>
      </c>
      <c r="K8538" s="27">
        <v>1499807476.29</v>
      </c>
      <c r="L8538" s="27">
        <v>0.85219999999999996</v>
      </c>
    </row>
    <row r="8539" spans="1:12" x14ac:dyDescent="0.25">
      <c r="A8539" s="91">
        <v>8531</v>
      </c>
      <c r="B8539" s="104">
        <v>0.88299237026657951</v>
      </c>
      <c r="C8539" s="104">
        <v>0.99257717872561613</v>
      </c>
      <c r="D8539" s="104">
        <v>1.0353994444971861</v>
      </c>
      <c r="E8539" s="99">
        <v>245542974.86000001</v>
      </c>
      <c r="K8539" s="27">
        <v>1500967892.4400001</v>
      </c>
      <c r="L8539" s="27">
        <v>0.85229999999999995</v>
      </c>
    </row>
    <row r="8540" spans="1:12" x14ac:dyDescent="0.25">
      <c r="A8540" s="91">
        <v>8532</v>
      </c>
      <c r="B8540" s="104">
        <v>0.88347108655530771</v>
      </c>
      <c r="C8540" s="104">
        <v>1.0618138646842901</v>
      </c>
      <c r="D8540" s="104">
        <v>1.0179701222064668</v>
      </c>
      <c r="E8540" s="99">
        <v>1199544174.6800001</v>
      </c>
      <c r="K8540" s="27">
        <v>1501317028</v>
      </c>
      <c r="L8540" s="27">
        <v>0.85240000000000005</v>
      </c>
    </row>
    <row r="8541" spans="1:12" x14ac:dyDescent="0.25">
      <c r="A8541" s="91">
        <v>8533</v>
      </c>
      <c r="B8541" s="104">
        <v>1.0592275987006787</v>
      </c>
      <c r="C8541" s="104">
        <v>1.0107118210422159</v>
      </c>
      <c r="D8541" s="104">
        <v>0.99857560588651628</v>
      </c>
      <c r="E8541" s="99">
        <v>596388784.50999999</v>
      </c>
      <c r="K8541" s="27">
        <v>1501762613.95</v>
      </c>
      <c r="L8541" s="27">
        <v>0.85250000000000004</v>
      </c>
    </row>
    <row r="8542" spans="1:12" x14ac:dyDescent="0.25">
      <c r="A8542" s="91">
        <v>8534</v>
      </c>
      <c r="B8542" s="104">
        <v>0.81454789496698488</v>
      </c>
      <c r="C8542" s="104">
        <v>1.0314042224709818</v>
      </c>
      <c r="D8542" s="104">
        <v>1.0261776062576027</v>
      </c>
      <c r="E8542" s="99">
        <v>461091171.73000002</v>
      </c>
      <c r="K8542" s="27">
        <v>1501775575.5799999</v>
      </c>
      <c r="L8542" s="27">
        <v>0.85260000000000002</v>
      </c>
    </row>
    <row r="8543" spans="1:12" x14ac:dyDescent="0.25">
      <c r="A8543" s="91">
        <v>8535</v>
      </c>
      <c r="B8543" s="104">
        <v>0.93174332605186505</v>
      </c>
      <c r="C8543" s="104">
        <v>1.028771349722339</v>
      </c>
      <c r="D8543" s="104">
        <v>1.0393476060974765</v>
      </c>
      <c r="E8543" s="99">
        <v>1237101162.99</v>
      </c>
      <c r="K8543" s="27">
        <v>1501801739.01</v>
      </c>
      <c r="L8543" s="27">
        <v>0.85270000000000001</v>
      </c>
    </row>
    <row r="8544" spans="1:12" x14ac:dyDescent="0.25">
      <c r="A8544" s="91">
        <v>8536</v>
      </c>
      <c r="B8544" s="104">
        <v>1.0105494060323579</v>
      </c>
      <c r="C8544" s="104">
        <v>0.97140078898392557</v>
      </c>
      <c r="D8544" s="104">
        <v>0.99767053040136933</v>
      </c>
      <c r="E8544" s="99">
        <v>-414916203.87</v>
      </c>
      <c r="K8544" s="27">
        <v>1502109465.4000001</v>
      </c>
      <c r="L8544" s="27">
        <v>0.8528</v>
      </c>
    </row>
    <row r="8545" spans="1:12" x14ac:dyDescent="0.25">
      <c r="A8545" s="91">
        <v>8537</v>
      </c>
      <c r="B8545" s="104">
        <v>1.0315178951383195</v>
      </c>
      <c r="C8545" s="104">
        <v>1.0240784800962535</v>
      </c>
      <c r="D8545" s="104">
        <v>1.023163070734082</v>
      </c>
      <c r="E8545" s="99">
        <v>1296253547.4200001</v>
      </c>
      <c r="K8545" s="27">
        <v>1502338841.3900001</v>
      </c>
      <c r="L8545" s="27">
        <v>0.85289999999999999</v>
      </c>
    </row>
    <row r="8546" spans="1:12" x14ac:dyDescent="0.25">
      <c r="A8546" s="91">
        <v>8538</v>
      </c>
      <c r="B8546" s="104">
        <v>0.72556018402746936</v>
      </c>
      <c r="C8546" s="104">
        <v>1.0291165676631475</v>
      </c>
      <c r="D8546" s="104">
        <v>0.98558468735457039</v>
      </c>
      <c r="E8546" s="99">
        <v>-619129691.76999998</v>
      </c>
      <c r="K8546" s="27">
        <v>1502594229.45</v>
      </c>
      <c r="L8546" s="27">
        <v>0.85299999999999998</v>
      </c>
    </row>
    <row r="8547" spans="1:12" x14ac:dyDescent="0.25">
      <c r="A8547" s="91">
        <v>8539</v>
      </c>
      <c r="B8547" s="104">
        <v>1.2979831206061814</v>
      </c>
      <c r="C8547" s="104">
        <v>0.99146146648971833</v>
      </c>
      <c r="D8547" s="104">
        <v>0.98176470286338935</v>
      </c>
      <c r="E8547" s="99">
        <v>570415135.10000002</v>
      </c>
      <c r="K8547" s="27">
        <v>1503074102.9000001</v>
      </c>
      <c r="L8547" s="27">
        <v>0.85309999999999997</v>
      </c>
    </row>
    <row r="8548" spans="1:12" x14ac:dyDescent="0.25">
      <c r="A8548" s="91">
        <v>8540</v>
      </c>
      <c r="B8548" s="104">
        <v>1.2074679550235818</v>
      </c>
      <c r="C8548" s="104">
        <v>1.0146216696214923</v>
      </c>
      <c r="D8548" s="104">
        <v>1.0009683908109868</v>
      </c>
      <c r="E8548" s="99">
        <v>1324547702.78</v>
      </c>
      <c r="K8548" s="27">
        <v>1503254136.26</v>
      </c>
      <c r="L8548" s="27">
        <v>0.85319999999999996</v>
      </c>
    </row>
    <row r="8549" spans="1:12" x14ac:dyDescent="0.25">
      <c r="A8549" s="91">
        <v>8541</v>
      </c>
      <c r="B8549" s="104">
        <v>1.1407477410227611</v>
      </c>
      <c r="C8549" s="104">
        <v>0.98528720667057057</v>
      </c>
      <c r="D8549" s="104">
        <v>0.97332508631736314</v>
      </c>
      <c r="E8549" s="99">
        <v>-254363452.69</v>
      </c>
      <c r="K8549" s="27">
        <v>1503474193.26</v>
      </c>
      <c r="L8549" s="27">
        <v>0.85329999999999995</v>
      </c>
    </row>
    <row r="8550" spans="1:12" x14ac:dyDescent="0.25">
      <c r="A8550" s="91">
        <v>8542</v>
      </c>
      <c r="B8550" s="104">
        <v>0.98473363635784217</v>
      </c>
      <c r="C8550" s="104">
        <v>0.97029351430544997</v>
      </c>
      <c r="D8550" s="104">
        <v>0.97903410179142503</v>
      </c>
      <c r="E8550" s="99">
        <v>-876749716.45000005</v>
      </c>
      <c r="K8550" s="27">
        <v>1503788974.8299999</v>
      </c>
      <c r="L8550" s="27">
        <v>0.85340000000000005</v>
      </c>
    </row>
    <row r="8551" spans="1:12" x14ac:dyDescent="0.25">
      <c r="A8551" s="91">
        <v>8543</v>
      </c>
      <c r="B8551" s="104">
        <v>0.99878958242427385</v>
      </c>
      <c r="C8551" s="104">
        <v>0.97618626502659689</v>
      </c>
      <c r="D8551" s="104">
        <v>0.98952333068717502</v>
      </c>
      <c r="E8551" s="99">
        <v>-515080435.42000002</v>
      </c>
      <c r="K8551" s="27">
        <v>1504256883.6300001</v>
      </c>
      <c r="L8551" s="27">
        <v>0.85350000000000004</v>
      </c>
    </row>
    <row r="8552" spans="1:12" x14ac:dyDescent="0.25">
      <c r="A8552" s="91">
        <v>8544</v>
      </c>
      <c r="B8552" s="104">
        <v>1.2964746338206454</v>
      </c>
      <c r="C8552" s="104">
        <v>0.99569403508473442</v>
      </c>
      <c r="D8552" s="104">
        <v>1.0102537529142375</v>
      </c>
      <c r="E8552" s="99">
        <v>1423957469.5</v>
      </c>
      <c r="K8552" s="27">
        <v>1505200187.0899999</v>
      </c>
      <c r="L8552" s="27">
        <v>0.85360000000000003</v>
      </c>
    </row>
    <row r="8553" spans="1:12" x14ac:dyDescent="0.25">
      <c r="A8553" s="91">
        <v>8545</v>
      </c>
      <c r="B8553" s="104">
        <v>1.1733612299120775</v>
      </c>
      <c r="C8553" s="104">
        <v>1.0024706773773924</v>
      </c>
      <c r="D8553" s="104">
        <v>0.95</v>
      </c>
      <c r="E8553" s="99">
        <v>-320926916.75</v>
      </c>
      <c r="K8553" s="27">
        <v>1505799723.9200001</v>
      </c>
      <c r="L8553" s="27">
        <v>0.85370000000000001</v>
      </c>
    </row>
    <row r="8554" spans="1:12" x14ac:dyDescent="0.25">
      <c r="A8554" s="91">
        <v>8546</v>
      </c>
      <c r="B8554" s="104">
        <v>1.0339470852818817</v>
      </c>
      <c r="C8554" s="104">
        <v>0.95887744457788204</v>
      </c>
      <c r="D8554" s="104">
        <v>1.0106228410312299</v>
      </c>
      <c r="E8554" s="99">
        <v>-345399751.00999999</v>
      </c>
      <c r="K8554" s="27">
        <v>1507707365.72</v>
      </c>
      <c r="L8554" s="27">
        <v>0.8538</v>
      </c>
    </row>
    <row r="8555" spans="1:12" x14ac:dyDescent="0.25">
      <c r="A8555" s="91">
        <v>8547</v>
      </c>
      <c r="B8555" s="104">
        <v>1.0619214653321905</v>
      </c>
      <c r="C8555" s="104">
        <v>1.0004540049284103</v>
      </c>
      <c r="D8555" s="104">
        <v>1.0095642382379888</v>
      </c>
      <c r="E8555" s="99">
        <v>622980534.07000005</v>
      </c>
      <c r="K8555" s="27">
        <v>1508597755.79</v>
      </c>
      <c r="L8555" s="27">
        <v>0.85389999999999999</v>
      </c>
    </row>
    <row r="8556" spans="1:12" x14ac:dyDescent="0.25">
      <c r="A8556" s="91">
        <v>8548</v>
      </c>
      <c r="B8556" s="104">
        <v>1.1370167576952024</v>
      </c>
      <c r="C8556" s="104">
        <v>0.91369032738058875</v>
      </c>
      <c r="D8556" s="104">
        <v>1.0126025053906087</v>
      </c>
      <c r="E8556" s="99">
        <v>-1046112796.05</v>
      </c>
      <c r="K8556" s="27">
        <v>1509083885.75</v>
      </c>
      <c r="L8556" s="27">
        <v>0.85399999999999998</v>
      </c>
    </row>
    <row r="8557" spans="1:12" x14ac:dyDescent="0.25">
      <c r="A8557" s="91">
        <v>8549</v>
      </c>
      <c r="B8557" s="104">
        <v>1.4905712172837879</v>
      </c>
      <c r="C8557" s="104">
        <v>0.99934339579700837</v>
      </c>
      <c r="D8557" s="104">
        <v>1.0019058623491059</v>
      </c>
      <c r="E8557" s="99">
        <v>2018857995.5899999</v>
      </c>
      <c r="K8557" s="27">
        <v>1509087658.3800001</v>
      </c>
      <c r="L8557" s="27">
        <v>0.85409999999999997</v>
      </c>
    </row>
    <row r="8558" spans="1:12" x14ac:dyDescent="0.25">
      <c r="A8558" s="91">
        <v>8550</v>
      </c>
      <c r="B8558" s="104">
        <v>0.96942756816156728</v>
      </c>
      <c r="C8558" s="104">
        <v>1.0000088412266315</v>
      </c>
      <c r="D8558" s="104">
        <v>0.98019281456650353</v>
      </c>
      <c r="E8558" s="99">
        <v>-322248948.42000002</v>
      </c>
      <c r="K8558" s="27">
        <v>1509257483.29</v>
      </c>
      <c r="L8558" s="27">
        <v>0.85419999999999996</v>
      </c>
    </row>
    <row r="8559" spans="1:12" x14ac:dyDescent="0.25">
      <c r="A8559" s="91">
        <v>8551</v>
      </c>
      <c r="B8559" s="104">
        <v>1.1526089852070305</v>
      </c>
      <c r="C8559" s="104">
        <v>0.99404529188066115</v>
      </c>
      <c r="D8559" s="104">
        <v>1.0110669149801743</v>
      </c>
      <c r="E8559" s="99">
        <v>858088691.42999995</v>
      </c>
      <c r="K8559" s="27">
        <v>1510166189.1700001</v>
      </c>
      <c r="L8559" s="27">
        <v>0.85429999999999995</v>
      </c>
    </row>
    <row r="8560" spans="1:12" x14ac:dyDescent="0.25">
      <c r="A8560" s="91">
        <v>8552</v>
      </c>
      <c r="B8560" s="104">
        <v>0.7597875144601185</v>
      </c>
      <c r="C8560" s="104">
        <v>0.98847143431377671</v>
      </c>
      <c r="D8560" s="104">
        <v>0.99321289323194095</v>
      </c>
      <c r="E8560" s="99">
        <v>-982820066.57000005</v>
      </c>
      <c r="K8560" s="27">
        <v>1511034118.25</v>
      </c>
      <c r="L8560" s="27">
        <v>0.85440000000000005</v>
      </c>
    </row>
    <row r="8561" spans="1:12" x14ac:dyDescent="0.25">
      <c r="A8561" s="91">
        <v>8553</v>
      </c>
      <c r="B8561" s="104">
        <v>0.89609846701466633</v>
      </c>
      <c r="C8561" s="104">
        <v>1.0372232492770215</v>
      </c>
      <c r="D8561" s="104">
        <v>0.97864709198416444</v>
      </c>
      <c r="E8561" s="99">
        <v>71624630.450000003</v>
      </c>
      <c r="K8561" s="27">
        <v>1511399549.1199999</v>
      </c>
      <c r="L8561" s="27">
        <v>0.85450000000000004</v>
      </c>
    </row>
    <row r="8562" spans="1:12" x14ac:dyDescent="0.25">
      <c r="A8562" s="91">
        <v>8554</v>
      </c>
      <c r="B8562" s="104">
        <v>0.62562790539108182</v>
      </c>
      <c r="C8562" s="104">
        <v>1.0015171914095735</v>
      </c>
      <c r="D8562" s="104">
        <v>1.0250063296967236</v>
      </c>
      <c r="E8562" s="99">
        <v>-860717427.13999999</v>
      </c>
      <c r="K8562" s="27">
        <v>1511484040.0899999</v>
      </c>
      <c r="L8562" s="27">
        <v>0.85460000000000003</v>
      </c>
    </row>
    <row r="8563" spans="1:12" x14ac:dyDescent="0.25">
      <c r="A8563" s="91">
        <v>8555</v>
      </c>
      <c r="B8563" s="104">
        <v>0.93204089977800553</v>
      </c>
      <c r="C8563" s="104">
        <v>0.95918794174533972</v>
      </c>
      <c r="D8563" s="104">
        <v>1.0008527865049532</v>
      </c>
      <c r="E8563" s="99">
        <v>-826004873.76999998</v>
      </c>
      <c r="K8563" s="27">
        <v>1512677174.21</v>
      </c>
      <c r="L8563" s="27">
        <v>0.85470000000000002</v>
      </c>
    </row>
    <row r="8564" spans="1:12" x14ac:dyDescent="0.25">
      <c r="A8564" s="91">
        <v>8556</v>
      </c>
      <c r="B8564" s="104">
        <v>1.1999119659110482</v>
      </c>
      <c r="C8564" s="104">
        <v>1.001250269306236</v>
      </c>
      <c r="D8564" s="104">
        <v>1.05</v>
      </c>
      <c r="E8564" s="99">
        <v>2165854215.6300001</v>
      </c>
      <c r="K8564" s="27">
        <v>1512888397.51</v>
      </c>
      <c r="L8564" s="27">
        <v>0.8548</v>
      </c>
    </row>
    <row r="8565" spans="1:12" x14ac:dyDescent="0.25">
      <c r="A8565" s="91">
        <v>8557</v>
      </c>
      <c r="B8565" s="104">
        <v>1.126202390465094</v>
      </c>
      <c r="C8565" s="104">
        <v>1.0014828028884639</v>
      </c>
      <c r="D8565" s="104">
        <v>1.0104538582251368</v>
      </c>
      <c r="E8565" s="99">
        <v>916452096.22000003</v>
      </c>
      <c r="K8565" s="27">
        <v>1513190433.3399999</v>
      </c>
      <c r="L8565" s="27">
        <v>0.85489999999999999</v>
      </c>
    </row>
    <row r="8566" spans="1:12" x14ac:dyDescent="0.25">
      <c r="A8566" s="91">
        <v>8558</v>
      </c>
      <c r="B8566" s="104">
        <v>1.466423171998362</v>
      </c>
      <c r="C8566" s="104">
        <v>1.0128274564829942</v>
      </c>
      <c r="D8566" s="104">
        <v>1.0141573148612963</v>
      </c>
      <c r="E8566" s="99">
        <v>2704094718.0900002</v>
      </c>
      <c r="K8566" s="27">
        <v>1513630441.5999999</v>
      </c>
      <c r="L8566" s="27">
        <v>0.85499999999999998</v>
      </c>
    </row>
    <row r="8567" spans="1:12" x14ac:dyDescent="0.25">
      <c r="A8567" s="91">
        <v>8559</v>
      </c>
      <c r="B8567" s="104">
        <v>0.96784221054254116</v>
      </c>
      <c r="C8567" s="104">
        <v>0.97727101872755129</v>
      </c>
      <c r="D8567" s="104">
        <v>0.98844337468672605</v>
      </c>
      <c r="E8567" s="99">
        <v>-606720914.25999999</v>
      </c>
      <c r="K8567" s="27">
        <v>1513853978.3399999</v>
      </c>
      <c r="L8567" s="27">
        <v>0.85509999999999997</v>
      </c>
    </row>
    <row r="8568" spans="1:12" x14ac:dyDescent="0.25">
      <c r="A8568" s="91">
        <v>8560</v>
      </c>
      <c r="B8568" s="104">
        <v>0.70296563668583489</v>
      </c>
      <c r="C8568" s="104">
        <v>0.98895930210618177</v>
      </c>
      <c r="D8568" s="104">
        <v>1.0005309557738182</v>
      </c>
      <c r="E8568" s="99">
        <v>-1060612454.71</v>
      </c>
      <c r="K8568" s="27">
        <v>1514046622.0599999</v>
      </c>
      <c r="L8568" s="27">
        <v>0.85519999999999996</v>
      </c>
    </row>
    <row r="8569" spans="1:12" x14ac:dyDescent="0.25">
      <c r="A8569" s="91">
        <v>8561</v>
      </c>
      <c r="B8569" s="104">
        <v>0.96181245289005346</v>
      </c>
      <c r="C8569" s="104">
        <v>1.0155918488153082</v>
      </c>
      <c r="D8569" s="104">
        <v>1.0464135126002501</v>
      </c>
      <c r="E8569" s="99">
        <v>1263077643.49</v>
      </c>
      <c r="K8569" s="27">
        <v>1514243377.4300001</v>
      </c>
      <c r="L8569" s="27">
        <v>0.85529999999999995</v>
      </c>
    </row>
    <row r="8570" spans="1:12" x14ac:dyDescent="0.25">
      <c r="A8570" s="91">
        <v>8562</v>
      </c>
      <c r="B8570" s="104">
        <v>0.92588837868106666</v>
      </c>
      <c r="C8570" s="104">
        <v>0.97258506264265066</v>
      </c>
      <c r="D8570" s="104">
        <v>0.98974466689350482</v>
      </c>
      <c r="E8570" s="99">
        <v>-794639267.60000002</v>
      </c>
      <c r="K8570" s="27">
        <v>1514262134.3399999</v>
      </c>
      <c r="L8570" s="27">
        <v>0.85540000000000005</v>
      </c>
    </row>
    <row r="8571" spans="1:12" x14ac:dyDescent="0.25">
      <c r="A8571" s="91">
        <v>8563</v>
      </c>
      <c r="B8571" s="104">
        <v>2.0801917335710129</v>
      </c>
      <c r="C8571" s="104">
        <v>1.0438341798875295</v>
      </c>
      <c r="D8571" s="104">
        <v>1.0174933429424058</v>
      </c>
      <c r="E8571" s="99">
        <v>6785236636.5799999</v>
      </c>
      <c r="K8571" s="27">
        <v>1514376862.8699999</v>
      </c>
      <c r="L8571" s="27">
        <v>0.85550000000000004</v>
      </c>
    </row>
    <row r="8572" spans="1:12" x14ac:dyDescent="0.25">
      <c r="A8572" s="91">
        <v>8564</v>
      </c>
      <c r="B8572" s="104">
        <v>0.97433323165087871</v>
      </c>
      <c r="C8572" s="104">
        <v>0.99995196247509133</v>
      </c>
      <c r="D8572" s="104">
        <v>0.95044678133736515</v>
      </c>
      <c r="E8572" s="99">
        <v>-895333974.83000004</v>
      </c>
      <c r="K8572" s="27">
        <v>1515067450.9300001</v>
      </c>
      <c r="L8572" s="27">
        <v>0.85560000000000003</v>
      </c>
    </row>
    <row r="8573" spans="1:12" x14ac:dyDescent="0.25">
      <c r="A8573" s="91">
        <v>8565</v>
      </c>
      <c r="B8573" s="104">
        <v>0.91465418355281836</v>
      </c>
      <c r="C8573" s="104">
        <v>1.0134750452028556</v>
      </c>
      <c r="D8573" s="104">
        <v>1.0421843203259626</v>
      </c>
      <c r="E8573" s="99">
        <v>908546231.66999996</v>
      </c>
      <c r="K8573" s="27">
        <v>1515465399.8699999</v>
      </c>
      <c r="L8573" s="27">
        <v>0.85570000000000002</v>
      </c>
    </row>
    <row r="8574" spans="1:12" x14ac:dyDescent="0.25">
      <c r="A8574" s="91">
        <v>8566</v>
      </c>
      <c r="B8574" s="104">
        <v>1.009784453587764</v>
      </c>
      <c r="C8574" s="104">
        <v>0.94176006175742843</v>
      </c>
      <c r="D8574" s="104">
        <v>1.0234153083644033</v>
      </c>
      <c r="E8574" s="99">
        <v>-526413145</v>
      </c>
      <c r="K8574" s="27">
        <v>1515719828.55</v>
      </c>
      <c r="L8574" s="27">
        <v>0.85580000000000001</v>
      </c>
    </row>
    <row r="8575" spans="1:12" x14ac:dyDescent="0.25">
      <c r="A8575" s="91">
        <v>8567</v>
      </c>
      <c r="B8575" s="104">
        <v>1.2167419876193075</v>
      </c>
      <c r="C8575" s="104">
        <v>0.9828767668558539</v>
      </c>
      <c r="D8575" s="104">
        <v>0.99704911244297501</v>
      </c>
      <c r="E8575" s="99">
        <v>479746604.94</v>
      </c>
      <c r="K8575" s="27">
        <v>1515873524.96</v>
      </c>
      <c r="L8575" s="27">
        <v>0.85589999999999999</v>
      </c>
    </row>
    <row r="8576" spans="1:12" x14ac:dyDescent="0.25">
      <c r="A8576" s="91">
        <v>8568</v>
      </c>
      <c r="B8576" s="104">
        <v>0.75826624659651742</v>
      </c>
      <c r="C8576" s="104">
        <v>0.99133416554369413</v>
      </c>
      <c r="D8576" s="104">
        <v>0.98716280979321203</v>
      </c>
      <c r="E8576" s="99">
        <v>-1036182830.42</v>
      </c>
      <c r="K8576" s="27">
        <v>1516759405.4200001</v>
      </c>
      <c r="L8576" s="27">
        <v>0.85599999999999998</v>
      </c>
    </row>
    <row r="8577" spans="1:12" x14ac:dyDescent="0.25">
      <c r="A8577" s="91">
        <v>8569</v>
      </c>
      <c r="B8577" s="104">
        <v>1.8222818021712779</v>
      </c>
      <c r="C8577" s="104">
        <v>0.97492662697387977</v>
      </c>
      <c r="D8577" s="104">
        <v>0.97713573054474456</v>
      </c>
      <c r="E8577" s="99">
        <v>1437201465.5699999</v>
      </c>
      <c r="K8577" s="27">
        <v>1517103892.1900001</v>
      </c>
      <c r="L8577" s="27">
        <v>0.85609999999999997</v>
      </c>
    </row>
    <row r="8578" spans="1:12" x14ac:dyDescent="0.25">
      <c r="A8578" s="91">
        <v>8570</v>
      </c>
      <c r="B8578" s="104">
        <v>0.92416816967150872</v>
      </c>
      <c r="C8578" s="104">
        <v>1.0293219494814381</v>
      </c>
      <c r="D8578" s="104">
        <v>1.0350708399487003</v>
      </c>
      <c r="E8578" s="99">
        <v>1126737921.3499999</v>
      </c>
      <c r="K8578" s="27">
        <v>1517447250.6300001</v>
      </c>
      <c r="L8578" s="27">
        <v>0.85619999999999996</v>
      </c>
    </row>
    <row r="8579" spans="1:12" x14ac:dyDescent="0.25">
      <c r="A8579" s="91">
        <v>8571</v>
      </c>
      <c r="B8579" s="104">
        <v>0.65758201298876739</v>
      </c>
      <c r="C8579" s="104">
        <v>1.0162759289146872</v>
      </c>
      <c r="D8579" s="104">
        <v>1.0162179873285284</v>
      </c>
      <c r="E8579" s="99">
        <v>-643777532.72000003</v>
      </c>
      <c r="K8579" s="27">
        <v>1517813633.22</v>
      </c>
      <c r="L8579" s="27">
        <v>0.85629999999999995</v>
      </c>
    </row>
    <row r="8580" spans="1:12" x14ac:dyDescent="0.25">
      <c r="A8580" s="91">
        <v>8572</v>
      </c>
      <c r="B8580" s="104">
        <v>1.2875657128238829</v>
      </c>
      <c r="C8580" s="104">
        <v>0.97803968199336866</v>
      </c>
      <c r="D8580" s="104">
        <v>0.97211371668750401</v>
      </c>
      <c r="E8580" s="99">
        <v>-54842689.560000002</v>
      </c>
      <c r="K8580" s="27">
        <v>1519106077.1900001</v>
      </c>
      <c r="L8580" s="27">
        <v>0.85640000000000005</v>
      </c>
    </row>
    <row r="8581" spans="1:12" x14ac:dyDescent="0.25">
      <c r="A8581" s="91">
        <v>8573</v>
      </c>
      <c r="B8581" s="104">
        <v>0.84555056206420742</v>
      </c>
      <c r="C8581" s="104">
        <v>0.97614506596843664</v>
      </c>
      <c r="D8581" s="104">
        <v>0.95223559845444294</v>
      </c>
      <c r="E8581" s="99">
        <v>-1594471737.79</v>
      </c>
      <c r="K8581" s="27">
        <v>1519332343.1800001</v>
      </c>
      <c r="L8581" s="27">
        <v>0.85650000000000004</v>
      </c>
    </row>
    <row r="8582" spans="1:12" x14ac:dyDescent="0.25">
      <c r="A8582" s="91">
        <v>8574</v>
      </c>
      <c r="B8582" s="104">
        <v>1.0223367951598081</v>
      </c>
      <c r="C8582" s="104">
        <v>0.97281667297295382</v>
      </c>
      <c r="D8582" s="104">
        <v>0.98398961363025228</v>
      </c>
      <c r="E8582" s="99">
        <v>-626018747.75</v>
      </c>
      <c r="K8582" s="27">
        <v>1519862736.1500001</v>
      </c>
      <c r="L8582" s="27">
        <v>0.85660000000000003</v>
      </c>
    </row>
    <row r="8583" spans="1:12" x14ac:dyDescent="0.25">
      <c r="A8583" s="91">
        <v>8575</v>
      </c>
      <c r="B8583" s="104">
        <v>1.2141099847268824</v>
      </c>
      <c r="C8583" s="104">
        <v>0.97613761768620533</v>
      </c>
      <c r="D8583" s="104">
        <v>1.0225510612332096</v>
      </c>
      <c r="E8583" s="99">
        <v>920014081.02999997</v>
      </c>
      <c r="K8583" s="27">
        <v>1520825692.8599999</v>
      </c>
      <c r="L8583" s="27">
        <v>0.85670000000000002</v>
      </c>
    </row>
    <row r="8584" spans="1:12" x14ac:dyDescent="0.25">
      <c r="A8584" s="91">
        <v>8576</v>
      </c>
      <c r="B8584" s="104">
        <v>1.0916825838603512</v>
      </c>
      <c r="C8584" s="104">
        <v>1.029562733880578</v>
      </c>
      <c r="D8584" s="104">
        <v>0.98110839227757729</v>
      </c>
      <c r="E8584" s="99">
        <v>740401700.80999994</v>
      </c>
      <c r="K8584" s="27">
        <v>1521492326.6099999</v>
      </c>
      <c r="L8584" s="27">
        <v>0.85680000000000001</v>
      </c>
    </row>
    <row r="8585" spans="1:12" x14ac:dyDescent="0.25">
      <c r="A8585" s="91">
        <v>8577</v>
      </c>
      <c r="B8585" s="104">
        <v>0.77660523441801366</v>
      </c>
      <c r="C8585" s="104">
        <v>1.0468879369282436</v>
      </c>
      <c r="D8585" s="104">
        <v>0.99500483610433299</v>
      </c>
      <c r="E8585" s="99">
        <v>13234859.08</v>
      </c>
      <c r="K8585" s="27">
        <v>1523519593.77</v>
      </c>
      <c r="L8585" s="27">
        <v>0.8569</v>
      </c>
    </row>
    <row r="8586" spans="1:12" x14ac:dyDescent="0.25">
      <c r="A8586" s="91">
        <v>8578</v>
      </c>
      <c r="B8586" s="104">
        <v>0.92531968150727495</v>
      </c>
      <c r="C8586" s="104">
        <v>1.0321541626113924</v>
      </c>
      <c r="D8586" s="104">
        <v>1.0218660682448262</v>
      </c>
      <c r="E8586" s="99">
        <v>931815206.49000001</v>
      </c>
      <c r="K8586" s="27">
        <v>1525436863.55</v>
      </c>
      <c r="L8586" s="27">
        <v>0.85699999999999998</v>
      </c>
    </row>
    <row r="8587" spans="1:12" x14ac:dyDescent="0.25">
      <c r="A8587" s="91">
        <v>8579</v>
      </c>
      <c r="B8587" s="104">
        <v>0.93888461179686</v>
      </c>
      <c r="C8587" s="104">
        <v>1.0074634792959434</v>
      </c>
      <c r="D8587" s="104">
        <v>1.012777603512188</v>
      </c>
      <c r="E8587" s="99">
        <v>342174315.19</v>
      </c>
      <c r="K8587" s="27">
        <v>1526675128.3099999</v>
      </c>
      <c r="L8587" s="27">
        <v>0.85709999999999997</v>
      </c>
    </row>
    <row r="8588" spans="1:12" x14ac:dyDescent="0.25">
      <c r="A8588" s="91">
        <v>8580</v>
      </c>
      <c r="B8588" s="104">
        <v>1.3300225221414697</v>
      </c>
      <c r="C8588" s="104">
        <v>0.96524660518970917</v>
      </c>
      <c r="D8588" s="104">
        <v>0.98087008010061028</v>
      </c>
      <c r="E8588" s="99">
        <v>-49789674.640000001</v>
      </c>
      <c r="K8588" s="27">
        <v>1526997552.3099999</v>
      </c>
      <c r="L8588" s="27">
        <v>0.85719999999999996</v>
      </c>
    </row>
    <row r="8589" spans="1:12" x14ac:dyDescent="0.25">
      <c r="A8589" s="91">
        <v>8581</v>
      </c>
      <c r="B8589" s="104">
        <v>0.86339597535606127</v>
      </c>
      <c r="C8589" s="104">
        <v>1.0020744026390054</v>
      </c>
      <c r="D8589" s="104">
        <v>0.97666118707512295</v>
      </c>
      <c r="E8589" s="99">
        <v>-694960530.50999999</v>
      </c>
      <c r="K8589" s="27">
        <v>1528013182.2</v>
      </c>
      <c r="L8589" s="27">
        <v>0.85729999999999995</v>
      </c>
    </row>
    <row r="8590" spans="1:12" x14ac:dyDescent="0.25">
      <c r="A8590" s="91">
        <v>8582</v>
      </c>
      <c r="B8590" s="104">
        <v>1.4362782373656884</v>
      </c>
      <c r="C8590" s="104">
        <v>0.96112904461011828</v>
      </c>
      <c r="D8590" s="104">
        <v>1.0305837798400252</v>
      </c>
      <c r="E8590" s="99">
        <v>1504256883.6300001</v>
      </c>
      <c r="K8590" s="27">
        <v>1528616266.3900001</v>
      </c>
      <c r="L8590" s="27">
        <v>0.85740000000000005</v>
      </c>
    </row>
    <row r="8591" spans="1:12" x14ac:dyDescent="0.25">
      <c r="A8591" s="91">
        <v>8583</v>
      </c>
      <c r="B8591" s="104">
        <v>0.96108526553724027</v>
      </c>
      <c r="C8591" s="104">
        <v>0.98756096035033025</v>
      </c>
      <c r="D8591" s="104">
        <v>0.97871357273844095</v>
      </c>
      <c r="E8591" s="99">
        <v>-615847284.92999995</v>
      </c>
      <c r="K8591" s="27">
        <v>1528772851.8900001</v>
      </c>
      <c r="L8591" s="27">
        <v>0.85750000000000004</v>
      </c>
    </row>
    <row r="8592" spans="1:12" x14ac:dyDescent="0.25">
      <c r="A8592" s="91">
        <v>8584</v>
      </c>
      <c r="B8592" s="104">
        <v>0.91603131317950448</v>
      </c>
      <c r="C8592" s="104">
        <v>0.99247307493421977</v>
      </c>
      <c r="D8592" s="104">
        <v>1.0015189374205979</v>
      </c>
      <c r="E8592" s="99">
        <v>-240729535.69</v>
      </c>
      <c r="K8592" s="27">
        <v>1528975876.3299999</v>
      </c>
      <c r="L8592" s="27">
        <v>0.85760000000000003</v>
      </c>
    </row>
    <row r="8593" spans="1:12" x14ac:dyDescent="0.25">
      <c r="A8593" s="91">
        <v>8585</v>
      </c>
      <c r="B8593" s="104">
        <v>0.67960040571483227</v>
      </c>
      <c r="C8593" s="104">
        <v>0.98810145088589452</v>
      </c>
      <c r="D8593" s="104">
        <v>1.0060229814021946</v>
      </c>
      <c r="E8593" s="99">
        <v>-1078734663.0999999</v>
      </c>
      <c r="K8593" s="27">
        <v>1531610897.5999999</v>
      </c>
      <c r="L8593" s="27">
        <v>0.85770000000000002</v>
      </c>
    </row>
    <row r="8594" spans="1:12" x14ac:dyDescent="0.25">
      <c r="A8594" s="91">
        <v>8586</v>
      </c>
      <c r="B8594" s="104">
        <v>1.0165377628899361</v>
      </c>
      <c r="C8594" s="104">
        <v>0.98068720068979354</v>
      </c>
      <c r="D8594" s="104">
        <v>0.98688430436661345</v>
      </c>
      <c r="E8594" s="99">
        <v>-423821740.97000003</v>
      </c>
      <c r="K8594" s="27">
        <v>1532036165.78</v>
      </c>
      <c r="L8594" s="27">
        <v>0.85780000000000001</v>
      </c>
    </row>
    <row r="8595" spans="1:12" x14ac:dyDescent="0.25">
      <c r="A8595" s="91">
        <v>8587</v>
      </c>
      <c r="B8595" s="104">
        <v>0.73631468653538512</v>
      </c>
      <c r="C8595" s="104">
        <v>0.96566370708951932</v>
      </c>
      <c r="D8595" s="104">
        <v>1.0142698140316451</v>
      </c>
      <c r="E8595" s="99">
        <v>-1094717195.1199999</v>
      </c>
      <c r="K8595" s="27">
        <v>1532480171.0699999</v>
      </c>
      <c r="L8595" s="27">
        <v>0.8579</v>
      </c>
    </row>
    <row r="8596" spans="1:12" x14ac:dyDescent="0.25">
      <c r="A8596" s="91">
        <v>8588</v>
      </c>
      <c r="B8596" s="104">
        <v>0.85132691688822848</v>
      </c>
      <c r="C8596" s="104">
        <v>0.97943864223383859</v>
      </c>
      <c r="D8596" s="104">
        <v>1.0021970905898949</v>
      </c>
      <c r="E8596" s="99">
        <v>-683940593.84000003</v>
      </c>
      <c r="K8596" s="27">
        <v>1533170045.3800001</v>
      </c>
      <c r="L8596" s="27">
        <v>0.85799999999999998</v>
      </c>
    </row>
    <row r="8597" spans="1:12" x14ac:dyDescent="0.25">
      <c r="A8597" s="91">
        <v>8589</v>
      </c>
      <c r="B8597" s="104">
        <v>1.1193554842517988</v>
      </c>
      <c r="C8597" s="104">
        <v>1.0139198676731602</v>
      </c>
      <c r="D8597" s="104">
        <v>1.0242953936942203</v>
      </c>
      <c r="E8597" s="99">
        <v>1494789086.6500001</v>
      </c>
      <c r="K8597" s="27">
        <v>1534921900.6099999</v>
      </c>
      <c r="L8597" s="27">
        <v>0.85809999999999997</v>
      </c>
    </row>
    <row r="8598" spans="1:12" x14ac:dyDescent="0.25">
      <c r="A8598" s="91">
        <v>8590</v>
      </c>
      <c r="B8598" s="104">
        <v>0.99924412285863584</v>
      </c>
      <c r="C8598" s="104">
        <v>0.99711196844610028</v>
      </c>
      <c r="D8598" s="104">
        <v>1.0240282102975462</v>
      </c>
      <c r="E8598" s="99">
        <v>603958472.75</v>
      </c>
      <c r="K8598" s="27">
        <v>1535348928.75</v>
      </c>
      <c r="L8598" s="27">
        <v>0.85819999999999996</v>
      </c>
    </row>
    <row r="8599" spans="1:12" x14ac:dyDescent="0.25">
      <c r="A8599" s="91">
        <v>8591</v>
      </c>
      <c r="B8599" s="104">
        <v>1.434751182462372</v>
      </c>
      <c r="C8599" s="104">
        <v>0.97612249796613371</v>
      </c>
      <c r="D8599" s="104">
        <v>0.99455840642592785</v>
      </c>
      <c r="E8599" s="99">
        <v>922679157.5</v>
      </c>
      <c r="K8599" s="27">
        <v>1536085672.97</v>
      </c>
      <c r="L8599" s="27">
        <v>0.85829999999999995</v>
      </c>
    </row>
    <row r="8600" spans="1:12" x14ac:dyDescent="0.25">
      <c r="A8600" s="91">
        <v>8592</v>
      </c>
      <c r="B8600" s="104">
        <v>0.63482115834912278</v>
      </c>
      <c r="C8600" s="104">
        <v>0.97659136953723236</v>
      </c>
      <c r="D8600" s="104">
        <v>0.99616002724891162</v>
      </c>
      <c r="E8600" s="99">
        <v>-1508986071.73</v>
      </c>
      <c r="K8600" s="27">
        <v>1536470572.04</v>
      </c>
      <c r="L8600" s="27">
        <v>0.85840000000000005</v>
      </c>
    </row>
    <row r="8601" spans="1:12" x14ac:dyDescent="0.25">
      <c r="A8601" s="91">
        <v>8593</v>
      </c>
      <c r="B8601" s="104">
        <v>1.2431594431116146</v>
      </c>
      <c r="C8601" s="104">
        <v>0.96088148915747951</v>
      </c>
      <c r="D8601" s="104">
        <v>0.99235426838867202</v>
      </c>
      <c r="E8601" s="99">
        <v>-102933965.59</v>
      </c>
      <c r="K8601" s="27">
        <v>1536688206.4200001</v>
      </c>
      <c r="L8601" s="27">
        <v>0.85850000000000004</v>
      </c>
    </row>
    <row r="8602" spans="1:12" x14ac:dyDescent="0.25">
      <c r="A8602" s="91">
        <v>8594</v>
      </c>
      <c r="B8602" s="104">
        <v>0.82211307936567946</v>
      </c>
      <c r="C8602" s="104">
        <v>0.98990019015661423</v>
      </c>
      <c r="D8602" s="104">
        <v>1.0346999191412416</v>
      </c>
      <c r="E8602" s="99">
        <v>-70349085.290000007</v>
      </c>
      <c r="K8602" s="27">
        <v>1538183052.3</v>
      </c>
      <c r="L8602" s="27">
        <v>0.85860000000000003</v>
      </c>
    </row>
    <row r="8603" spans="1:12" x14ac:dyDescent="0.25">
      <c r="A8603" s="91">
        <v>8595</v>
      </c>
      <c r="B8603" s="104">
        <v>1.3062987921035387</v>
      </c>
      <c r="C8603" s="104">
        <v>1.0266887384449057</v>
      </c>
      <c r="D8603" s="104">
        <v>0.98551463404863249</v>
      </c>
      <c r="E8603" s="99">
        <v>1618470321.76</v>
      </c>
      <c r="K8603" s="27">
        <v>1543151388.22</v>
      </c>
      <c r="L8603" s="27">
        <v>0.85870000000000002</v>
      </c>
    </row>
    <row r="8604" spans="1:12" x14ac:dyDescent="0.25">
      <c r="A8604" s="91">
        <v>8596</v>
      </c>
      <c r="B8604" s="104">
        <v>1.1554153383525931</v>
      </c>
      <c r="C8604" s="104">
        <v>1.0425914241960672</v>
      </c>
      <c r="D8604" s="104">
        <v>1.0146453395555206</v>
      </c>
      <c r="E8604" s="99">
        <v>2109325216.78</v>
      </c>
      <c r="K8604" s="27">
        <v>1543633347.5999999</v>
      </c>
      <c r="L8604" s="27">
        <v>0.85880000000000001</v>
      </c>
    </row>
    <row r="8605" spans="1:12" x14ac:dyDescent="0.25">
      <c r="A8605" s="91">
        <v>8597</v>
      </c>
      <c r="B8605" s="104">
        <v>0.90185740710237172</v>
      </c>
      <c r="C8605" s="104">
        <v>1.0474868556108812</v>
      </c>
      <c r="D8605" s="104">
        <v>0.99683256493964856</v>
      </c>
      <c r="E8605" s="99">
        <v>626344616.32000005</v>
      </c>
      <c r="K8605" s="27">
        <v>1543886755.0799999</v>
      </c>
      <c r="L8605" s="27">
        <v>0.8589</v>
      </c>
    </row>
    <row r="8606" spans="1:12" x14ac:dyDescent="0.25">
      <c r="A8606" s="91">
        <v>8598</v>
      </c>
      <c r="B8606" s="104">
        <v>1.5559703895055095</v>
      </c>
      <c r="C8606" s="104">
        <v>0.9732308529083803</v>
      </c>
      <c r="D8606" s="104">
        <v>0.98405550337499526</v>
      </c>
      <c r="E8606" s="99">
        <v>879587222.52999997</v>
      </c>
      <c r="K8606" s="27">
        <v>1544262338.28</v>
      </c>
      <c r="L8606" s="27">
        <v>0.85899999999999999</v>
      </c>
    </row>
    <row r="8607" spans="1:12" x14ac:dyDescent="0.25">
      <c r="A8607" s="91">
        <v>8599</v>
      </c>
      <c r="B8607" s="104">
        <v>1.5960073774310914</v>
      </c>
      <c r="C8607" s="104">
        <v>0.96734436829004133</v>
      </c>
      <c r="D8607" s="104">
        <v>0.97704016291406626</v>
      </c>
      <c r="E8607" s="99">
        <v>582404708.67999995</v>
      </c>
      <c r="K8607" s="27">
        <v>1544664079.4300001</v>
      </c>
      <c r="L8607" s="27">
        <v>0.85909999999999997</v>
      </c>
    </row>
    <row r="8608" spans="1:12" x14ac:dyDescent="0.25">
      <c r="A8608" s="91">
        <v>8600</v>
      </c>
      <c r="B8608" s="104">
        <v>0.85231100035850293</v>
      </c>
      <c r="C8608" s="104">
        <v>0.94600938845440907</v>
      </c>
      <c r="D8608" s="104">
        <v>0.96414685859901628</v>
      </c>
      <c r="E8608" s="99">
        <v>-1880249973.1400001</v>
      </c>
      <c r="K8608" s="27">
        <v>1544886797.1800001</v>
      </c>
      <c r="L8608" s="27">
        <v>0.85919999999999996</v>
      </c>
    </row>
    <row r="8609" spans="1:12" x14ac:dyDescent="0.25">
      <c r="A8609" s="91">
        <v>8601</v>
      </c>
      <c r="B8609" s="104">
        <v>0.99337498429267579</v>
      </c>
      <c r="C8609" s="104">
        <v>1.0172711909607957</v>
      </c>
      <c r="D8609" s="104">
        <v>1.0097894150051128</v>
      </c>
      <c r="E8609" s="99">
        <v>704024937.49000001</v>
      </c>
      <c r="K8609" s="27">
        <v>1547078738.2</v>
      </c>
      <c r="L8609" s="27">
        <v>0.85929999999999995</v>
      </c>
    </row>
    <row r="8610" spans="1:12" x14ac:dyDescent="0.25">
      <c r="A8610" s="91">
        <v>8602</v>
      </c>
      <c r="B8610" s="104">
        <v>0.97856547753521705</v>
      </c>
      <c r="C8610" s="104">
        <v>0.98095147158350204</v>
      </c>
      <c r="D8610" s="104">
        <v>1.0061417639959929</v>
      </c>
      <c r="E8610" s="99">
        <v>-157895302.33000001</v>
      </c>
      <c r="K8610" s="27">
        <v>1547785678.51</v>
      </c>
      <c r="L8610" s="27">
        <v>0.85940000000000005</v>
      </c>
    </row>
    <row r="8611" spans="1:12" x14ac:dyDescent="0.25">
      <c r="A8611" s="91">
        <v>8603</v>
      </c>
      <c r="B8611" s="104">
        <v>1.2164641353631651</v>
      </c>
      <c r="C8611" s="104">
        <v>0.94633830394644791</v>
      </c>
      <c r="D8611" s="104">
        <v>1.0262006050495514</v>
      </c>
      <c r="E8611" s="99">
        <v>260004199.38999999</v>
      </c>
      <c r="K8611" s="27">
        <v>1548092130.23</v>
      </c>
      <c r="L8611" s="27">
        <v>0.85950000000000004</v>
      </c>
    </row>
    <row r="8612" spans="1:12" x14ac:dyDescent="0.25">
      <c r="A8612" s="91">
        <v>8604</v>
      </c>
      <c r="B8612" s="104">
        <v>1.1133599595197068</v>
      </c>
      <c r="C8612" s="104">
        <v>0.97233743471461953</v>
      </c>
      <c r="D8612" s="104">
        <v>0.99213520824993717</v>
      </c>
      <c r="E8612" s="99">
        <v>-203220852.44999999</v>
      </c>
      <c r="K8612" s="27">
        <v>1548342710.9400001</v>
      </c>
      <c r="L8612" s="27">
        <v>0.85960000000000003</v>
      </c>
    </row>
    <row r="8613" spans="1:12" x14ac:dyDescent="0.25">
      <c r="A8613" s="91">
        <v>8605</v>
      </c>
      <c r="B8613" s="104">
        <v>0.82574248089083857</v>
      </c>
      <c r="C8613" s="104">
        <v>1.0551337323423189</v>
      </c>
      <c r="D8613" s="104">
        <v>1.0029003276091251</v>
      </c>
      <c r="E8613" s="99">
        <v>512131699.57999998</v>
      </c>
      <c r="K8613" s="27">
        <v>1548458476.4300001</v>
      </c>
      <c r="L8613" s="27">
        <v>0.85970000000000002</v>
      </c>
    </row>
    <row r="8614" spans="1:12" x14ac:dyDescent="0.25">
      <c r="A8614" s="91">
        <v>8606</v>
      </c>
      <c r="B8614" s="104">
        <v>0.79993159946794423</v>
      </c>
      <c r="C8614" s="104">
        <v>0.95053665736811033</v>
      </c>
      <c r="D8614" s="104">
        <v>1.0269190922076397</v>
      </c>
      <c r="E8614" s="99">
        <v>-941694905.80999994</v>
      </c>
      <c r="K8614" s="27">
        <v>1549587193.3699999</v>
      </c>
      <c r="L8614" s="27">
        <v>0.85980000000000001</v>
      </c>
    </row>
    <row r="8615" spans="1:12" x14ac:dyDescent="0.25">
      <c r="A8615" s="91">
        <v>8607</v>
      </c>
      <c r="B8615" s="104">
        <v>1.1035243943410329</v>
      </c>
      <c r="C8615" s="104">
        <v>1.0260328211083771</v>
      </c>
      <c r="D8615" s="104">
        <v>1.0179283624575479</v>
      </c>
      <c r="E8615" s="99">
        <v>1555834918.9100001</v>
      </c>
      <c r="K8615" s="27">
        <v>1551357845.6700001</v>
      </c>
      <c r="L8615" s="27">
        <v>0.8599</v>
      </c>
    </row>
    <row r="8616" spans="1:12" x14ac:dyDescent="0.25">
      <c r="A8616" s="91">
        <v>8608</v>
      </c>
      <c r="B8616" s="104">
        <v>0.92573743451457791</v>
      </c>
      <c r="C8616" s="104">
        <v>0.99031107779669525</v>
      </c>
      <c r="D8616" s="104">
        <v>1.0118390102841395</v>
      </c>
      <c r="E8616" s="99">
        <v>-55102620.229999997</v>
      </c>
      <c r="K8616" s="27">
        <v>1551639987.4400001</v>
      </c>
      <c r="L8616" s="27">
        <v>0.86</v>
      </c>
    </row>
    <row r="8617" spans="1:12" x14ac:dyDescent="0.25">
      <c r="A8617" s="91">
        <v>8609</v>
      </c>
      <c r="B8617" s="104">
        <v>1.5450578997125544</v>
      </c>
      <c r="C8617" s="104">
        <v>1.0372568388030876</v>
      </c>
      <c r="D8617" s="104">
        <v>0.99727413695060851</v>
      </c>
      <c r="E8617" s="99">
        <v>3265564478.3299999</v>
      </c>
      <c r="K8617" s="27">
        <v>1552599795.8800001</v>
      </c>
      <c r="L8617" s="27">
        <v>0.86009999999999998</v>
      </c>
    </row>
    <row r="8618" spans="1:12" x14ac:dyDescent="0.25">
      <c r="A8618" s="91">
        <v>8610</v>
      </c>
      <c r="B8618" s="104">
        <v>1.1230626428102315</v>
      </c>
      <c r="C8618" s="104">
        <v>1.0034971924491247</v>
      </c>
      <c r="D8618" s="104">
        <v>0.97230899686515559</v>
      </c>
      <c r="E8618" s="99">
        <v>76886648.129999995</v>
      </c>
      <c r="K8618" s="27">
        <v>1552793130.4100001</v>
      </c>
      <c r="L8618" s="27">
        <v>0.86019999999999996</v>
      </c>
    </row>
    <row r="8619" spans="1:12" x14ac:dyDescent="0.25">
      <c r="A8619" s="91">
        <v>8611</v>
      </c>
      <c r="B8619" s="104">
        <v>0.96267311904518538</v>
      </c>
      <c r="C8619" s="104">
        <v>0.98503744214956479</v>
      </c>
      <c r="D8619" s="104">
        <v>1.0386019921383345</v>
      </c>
      <c r="E8619" s="99">
        <v>492701075.45999998</v>
      </c>
      <c r="K8619" s="27">
        <v>1553380661.71</v>
      </c>
      <c r="L8619" s="27">
        <v>0.86029999999999995</v>
      </c>
    </row>
    <row r="8620" spans="1:12" x14ac:dyDescent="0.25">
      <c r="A8620" s="91">
        <v>8612</v>
      </c>
      <c r="B8620" s="104">
        <v>0.739609913399079</v>
      </c>
      <c r="C8620" s="104">
        <v>0.95909776400122726</v>
      </c>
      <c r="D8620" s="104">
        <v>0.98868729144102951</v>
      </c>
      <c r="E8620" s="99">
        <v>-1550179947.78</v>
      </c>
      <c r="K8620" s="27">
        <v>1553615596.6600001</v>
      </c>
      <c r="L8620" s="27">
        <v>0.86040000000000005</v>
      </c>
    </row>
    <row r="8621" spans="1:12" x14ac:dyDescent="0.25">
      <c r="A8621" s="91">
        <v>8613</v>
      </c>
      <c r="B8621" s="104">
        <v>0.64648536876057083</v>
      </c>
      <c r="C8621" s="104">
        <v>0.9549033538766305</v>
      </c>
      <c r="D8621" s="104">
        <v>0.99742394479637742</v>
      </c>
      <c r="E8621" s="99">
        <v>-1738429641.3699999</v>
      </c>
      <c r="K8621" s="27">
        <v>1553657391.0699999</v>
      </c>
      <c r="L8621" s="27">
        <v>0.86050000000000004</v>
      </c>
    </row>
    <row r="8622" spans="1:12" x14ac:dyDescent="0.25">
      <c r="A8622" s="91">
        <v>8614</v>
      </c>
      <c r="B8622" s="104">
        <v>1.1292584803167178</v>
      </c>
      <c r="C8622" s="104">
        <v>1.0050313649370881</v>
      </c>
      <c r="D8622" s="104">
        <v>0.98696362689097661</v>
      </c>
      <c r="E8622" s="99">
        <v>468844259.32999998</v>
      </c>
      <c r="K8622" s="27">
        <v>1553809253.5</v>
      </c>
      <c r="L8622" s="27">
        <v>0.86060000000000003</v>
      </c>
    </row>
    <row r="8623" spans="1:12" x14ac:dyDescent="0.25">
      <c r="A8623" s="91">
        <v>8615</v>
      </c>
      <c r="B8623" s="104">
        <v>0.91297604672282873</v>
      </c>
      <c r="C8623" s="104">
        <v>0.97482972490437958</v>
      </c>
      <c r="D8623" s="104">
        <v>1.0346266323639779</v>
      </c>
      <c r="E8623" s="99">
        <v>18710240.07</v>
      </c>
      <c r="K8623" s="27">
        <v>1554047975.76</v>
      </c>
      <c r="L8623" s="27">
        <v>0.86070000000000002</v>
      </c>
    </row>
    <row r="8624" spans="1:12" x14ac:dyDescent="0.25">
      <c r="A8624" s="91">
        <v>8616</v>
      </c>
      <c r="B8624" s="104">
        <v>0.89845249070439803</v>
      </c>
      <c r="C8624" s="104">
        <v>0.99434391236078568</v>
      </c>
      <c r="D8624" s="104">
        <v>0.98295208554422187</v>
      </c>
      <c r="E8624" s="99">
        <v>-605155801.71000004</v>
      </c>
      <c r="K8624" s="27">
        <v>1554110852.9000001</v>
      </c>
      <c r="L8624" s="27">
        <v>0.86080000000000001</v>
      </c>
    </row>
    <row r="8625" spans="1:12" x14ac:dyDescent="0.25">
      <c r="A8625" s="91">
        <v>8617</v>
      </c>
      <c r="B8625" s="104">
        <v>1.4584638791106763</v>
      </c>
      <c r="C8625" s="104">
        <v>0.97373248615771191</v>
      </c>
      <c r="D8625" s="104">
        <v>0.99253844493582466</v>
      </c>
      <c r="E8625" s="99">
        <v>866430775</v>
      </c>
      <c r="K8625" s="27">
        <v>1554282384.78</v>
      </c>
      <c r="L8625" s="27">
        <v>0.8609</v>
      </c>
    </row>
    <row r="8626" spans="1:12" x14ac:dyDescent="0.25">
      <c r="A8626" s="91">
        <v>8618</v>
      </c>
      <c r="B8626" s="104">
        <v>1.0535331749064198</v>
      </c>
      <c r="C8626" s="104">
        <v>1.0159961349154059</v>
      </c>
      <c r="D8626" s="104">
        <v>1.0200291124049707</v>
      </c>
      <c r="E8626" s="99">
        <v>1153665443.4100001</v>
      </c>
      <c r="K8626" s="27">
        <v>1554579928.6199999</v>
      </c>
      <c r="L8626" s="27">
        <v>0.86099999999999999</v>
      </c>
    </row>
    <row r="8627" spans="1:12" x14ac:dyDescent="0.25">
      <c r="A8627" s="91">
        <v>8619</v>
      </c>
      <c r="B8627" s="104">
        <v>1.1479843629818867</v>
      </c>
      <c r="C8627" s="104">
        <v>1.0324778808159394</v>
      </c>
      <c r="D8627" s="104">
        <v>0.99026469928833127</v>
      </c>
      <c r="E8627" s="99">
        <v>1246240463.9400001</v>
      </c>
      <c r="K8627" s="27">
        <v>1554758356.1900001</v>
      </c>
      <c r="L8627" s="27">
        <v>0.86109999999999998</v>
      </c>
    </row>
    <row r="8628" spans="1:12" x14ac:dyDescent="0.25">
      <c r="A8628" s="91">
        <v>8620</v>
      </c>
      <c r="B8628" s="104">
        <v>0.70976173953780464</v>
      </c>
      <c r="C8628" s="104">
        <v>1.0105186993328994</v>
      </c>
      <c r="D8628" s="104">
        <v>0.99709227114636989</v>
      </c>
      <c r="E8628" s="99">
        <v>-777811011.87</v>
      </c>
      <c r="K8628" s="27">
        <v>1555834918.9100001</v>
      </c>
      <c r="L8628" s="27">
        <v>0.86119999999999997</v>
      </c>
    </row>
    <row r="8629" spans="1:12" x14ac:dyDescent="0.25">
      <c r="A8629" s="91">
        <v>8621</v>
      </c>
      <c r="B8629" s="104">
        <v>0.96879026670819324</v>
      </c>
      <c r="C8629" s="104">
        <v>1.0250725930784803</v>
      </c>
      <c r="D8629" s="104">
        <v>0.96253283383391697</v>
      </c>
      <c r="E8629" s="99">
        <v>-197273133.84</v>
      </c>
      <c r="K8629" s="27">
        <v>1556208948.5899999</v>
      </c>
      <c r="L8629" s="27">
        <v>0.86129999999999995</v>
      </c>
    </row>
    <row r="8630" spans="1:12" x14ac:dyDescent="0.25">
      <c r="A8630" s="91">
        <v>8622</v>
      </c>
      <c r="B8630" s="104">
        <v>0.98166760064134007</v>
      </c>
      <c r="C8630" s="104">
        <v>0.98833553954051456</v>
      </c>
      <c r="D8630" s="104">
        <v>1.0312870442368147</v>
      </c>
      <c r="E8630" s="99">
        <v>495682756.64999998</v>
      </c>
      <c r="K8630" s="27">
        <v>1557263422.1400001</v>
      </c>
      <c r="L8630" s="27">
        <v>0.86140000000000005</v>
      </c>
    </row>
    <row r="8631" spans="1:12" x14ac:dyDescent="0.25">
      <c r="A8631" s="91">
        <v>8623</v>
      </c>
      <c r="B8631" s="104">
        <v>0.87258630808662874</v>
      </c>
      <c r="C8631" s="104">
        <v>0.99073159700249902</v>
      </c>
      <c r="D8631" s="104">
        <v>0.97934085680287075</v>
      </c>
      <c r="E8631" s="99">
        <v>-814133474.42999995</v>
      </c>
      <c r="K8631" s="27">
        <v>1557552088.47</v>
      </c>
      <c r="L8631" s="27">
        <v>0.86150000000000004</v>
      </c>
    </row>
    <row r="8632" spans="1:12" x14ac:dyDescent="0.25">
      <c r="A8632" s="91">
        <v>8624</v>
      </c>
      <c r="B8632" s="104">
        <v>1.0185807268115421</v>
      </c>
      <c r="C8632" s="104">
        <v>1.032275465590142</v>
      </c>
      <c r="D8632" s="104">
        <v>1.0052547053814582</v>
      </c>
      <c r="E8632" s="99">
        <v>1027196101.0599999</v>
      </c>
      <c r="K8632" s="27">
        <v>1557680767.25</v>
      </c>
      <c r="L8632" s="27">
        <v>0.86160000000000003</v>
      </c>
    </row>
    <row r="8633" spans="1:12" x14ac:dyDescent="0.25">
      <c r="A8633" s="91">
        <v>8625</v>
      </c>
      <c r="B8633" s="104">
        <v>1.0890410398897312</v>
      </c>
      <c r="C8633" s="104">
        <v>0.9949857786568671</v>
      </c>
      <c r="D8633" s="104">
        <v>0.98427819432710606</v>
      </c>
      <c r="E8633" s="99">
        <v>49330787.060000002</v>
      </c>
      <c r="K8633" s="27">
        <v>1557702317.3399999</v>
      </c>
      <c r="L8633" s="27">
        <v>0.86170000000000002</v>
      </c>
    </row>
    <row r="8634" spans="1:12" x14ac:dyDescent="0.25">
      <c r="A8634" s="91">
        <v>8626</v>
      </c>
      <c r="B8634" s="104">
        <v>1.0398375321498217</v>
      </c>
      <c r="C8634" s="104">
        <v>1.0155077768876382</v>
      </c>
      <c r="D8634" s="104">
        <v>0.98414608093622724</v>
      </c>
      <c r="E8634" s="99">
        <v>313206252.56</v>
      </c>
      <c r="K8634" s="27">
        <v>1557921264.8099999</v>
      </c>
      <c r="L8634" s="27">
        <v>0.86180000000000001</v>
      </c>
    </row>
    <row r="8635" spans="1:12" x14ac:dyDescent="0.25">
      <c r="A8635" s="91">
        <v>8627</v>
      </c>
      <c r="B8635" s="104">
        <v>1.1549505994905871</v>
      </c>
      <c r="C8635" s="104">
        <v>0.93616418120958156</v>
      </c>
      <c r="D8635" s="104">
        <v>0.97695309245429784</v>
      </c>
      <c r="E8635" s="99">
        <v>-1257116555.53</v>
      </c>
      <c r="K8635" s="27">
        <v>1559265011.54</v>
      </c>
      <c r="L8635" s="27">
        <v>0.8619</v>
      </c>
    </row>
    <row r="8636" spans="1:12" x14ac:dyDescent="0.25">
      <c r="A8636" s="91">
        <v>8628</v>
      </c>
      <c r="B8636" s="104">
        <v>1.0332547037603044</v>
      </c>
      <c r="C8636" s="104">
        <v>1.04589661526966</v>
      </c>
      <c r="D8636" s="104">
        <v>0.95</v>
      </c>
      <c r="E8636" s="99">
        <v>167300517.25999999</v>
      </c>
      <c r="K8636" s="27">
        <v>1560517224.9400001</v>
      </c>
      <c r="L8636" s="27">
        <v>0.86199999999999999</v>
      </c>
    </row>
    <row r="8637" spans="1:12" x14ac:dyDescent="0.25">
      <c r="A8637" s="91">
        <v>8629</v>
      </c>
      <c r="B8637" s="104">
        <v>0.98288812916588986</v>
      </c>
      <c r="C8637" s="104">
        <v>1.0346801938431591</v>
      </c>
      <c r="D8637" s="104">
        <v>0.96665407017579374</v>
      </c>
      <c r="E8637" s="99">
        <v>120116459.18000001</v>
      </c>
      <c r="K8637" s="27">
        <v>1560706068.8099999</v>
      </c>
      <c r="L8637" s="27">
        <v>0.86209999999999998</v>
      </c>
    </row>
    <row r="8638" spans="1:12" x14ac:dyDescent="0.25">
      <c r="A8638" s="91">
        <v>8630</v>
      </c>
      <c r="B8638" s="104">
        <v>0.952526213217055</v>
      </c>
      <c r="C8638" s="104">
        <v>0.98635241924729145</v>
      </c>
      <c r="D8638" s="104">
        <v>1.0368027047236199</v>
      </c>
      <c r="E8638" s="99">
        <v>442726430.57999998</v>
      </c>
      <c r="K8638" s="27">
        <v>1560769030.5699999</v>
      </c>
      <c r="L8638" s="27">
        <v>0.86219999999999997</v>
      </c>
    </row>
    <row r="8639" spans="1:12" x14ac:dyDescent="0.25">
      <c r="A8639" s="91">
        <v>8631</v>
      </c>
      <c r="B8639" s="104">
        <v>1.0262049235419544</v>
      </c>
      <c r="C8639" s="104">
        <v>1.0097361057649117</v>
      </c>
      <c r="D8639" s="104">
        <v>0.98987077392833855</v>
      </c>
      <c r="E8639" s="99">
        <v>265397793.40000001</v>
      </c>
      <c r="K8639" s="27">
        <v>1560815835.99</v>
      </c>
      <c r="L8639" s="27">
        <v>0.86229999999999996</v>
      </c>
    </row>
    <row r="8640" spans="1:12" x14ac:dyDescent="0.25">
      <c r="A8640" s="91">
        <v>8632</v>
      </c>
      <c r="B8640" s="104">
        <v>0.98545849292596166</v>
      </c>
      <c r="C8640" s="104">
        <v>1.0084401516810919</v>
      </c>
      <c r="D8640" s="104">
        <v>0.99821195056916712</v>
      </c>
      <c r="E8640" s="99">
        <v>258729684.08000001</v>
      </c>
      <c r="K8640" s="27">
        <v>1561890104.74</v>
      </c>
      <c r="L8640" s="27">
        <v>0.86240000000000006</v>
      </c>
    </row>
    <row r="8641" spans="1:12" x14ac:dyDescent="0.25">
      <c r="A8641" s="91">
        <v>8633</v>
      </c>
      <c r="B8641" s="104">
        <v>0.94989217708114504</v>
      </c>
      <c r="C8641" s="104">
        <v>0.95076336524901861</v>
      </c>
      <c r="D8641" s="104">
        <v>0.98466573871093077</v>
      </c>
      <c r="E8641" s="99">
        <v>-1234074619.23</v>
      </c>
      <c r="K8641" s="27">
        <v>1563074980.46</v>
      </c>
      <c r="L8641" s="27">
        <v>0.86250000000000004</v>
      </c>
    </row>
    <row r="8642" spans="1:12" x14ac:dyDescent="0.25">
      <c r="A8642" s="91">
        <v>8634</v>
      </c>
      <c r="B8642" s="104">
        <v>0.96241447085732201</v>
      </c>
      <c r="C8642" s="104">
        <v>1.0244310615773744</v>
      </c>
      <c r="D8642" s="104">
        <v>0.98063168360639508</v>
      </c>
      <c r="E8642" s="99">
        <v>130987686.73999999</v>
      </c>
      <c r="K8642" s="27">
        <v>1563153973.96</v>
      </c>
      <c r="L8642" s="27">
        <v>0.86260000000000003</v>
      </c>
    </row>
    <row r="8643" spans="1:12" x14ac:dyDescent="0.25">
      <c r="A8643" s="91">
        <v>8635</v>
      </c>
      <c r="B8643" s="104">
        <v>1.2121002055614398</v>
      </c>
      <c r="C8643" s="104">
        <v>0.97941183785219865</v>
      </c>
      <c r="D8643" s="104">
        <v>0.99168501640773732</v>
      </c>
      <c r="E8643" s="99">
        <v>249899069.93000001</v>
      </c>
      <c r="K8643" s="27">
        <v>1564952440.02</v>
      </c>
      <c r="L8643" s="27">
        <v>0.86270000000000002</v>
      </c>
    </row>
    <row r="8644" spans="1:12" x14ac:dyDescent="0.25">
      <c r="A8644" s="91">
        <v>8636</v>
      </c>
      <c r="B8644" s="104">
        <v>1.3483646061779904</v>
      </c>
      <c r="C8644" s="104">
        <v>1.05265779366547</v>
      </c>
      <c r="D8644" s="104">
        <v>0.99455978588708138</v>
      </c>
      <c r="E8644" s="99">
        <v>2747296753.7199998</v>
      </c>
      <c r="K8644" s="27">
        <v>1565002288.8199999</v>
      </c>
      <c r="L8644" s="27">
        <v>0.86280000000000001</v>
      </c>
    </row>
    <row r="8645" spans="1:12" x14ac:dyDescent="0.25">
      <c r="A8645" s="91">
        <v>8637</v>
      </c>
      <c r="B8645" s="104">
        <v>1.2025859572881461</v>
      </c>
      <c r="C8645" s="104">
        <v>1.0214269176442696</v>
      </c>
      <c r="D8645" s="104">
        <v>0.97625538207325735</v>
      </c>
      <c r="E8645" s="99">
        <v>854233858.88</v>
      </c>
      <c r="K8645" s="27">
        <v>1565318357.9200001</v>
      </c>
      <c r="L8645" s="27">
        <v>0.8629</v>
      </c>
    </row>
    <row r="8646" spans="1:12" x14ac:dyDescent="0.25">
      <c r="A8646" s="91">
        <v>8638</v>
      </c>
      <c r="B8646" s="104">
        <v>0.93371632542002558</v>
      </c>
      <c r="C8646" s="104">
        <v>0.90401662353949386</v>
      </c>
      <c r="D8646" s="104">
        <v>0.96476467560767853</v>
      </c>
      <c r="E8646" s="99">
        <v>-2484391697.5799999</v>
      </c>
      <c r="K8646" s="27">
        <v>1565829941.5599999</v>
      </c>
      <c r="L8646" s="27">
        <v>0.86299999999999999</v>
      </c>
    </row>
    <row r="8647" spans="1:12" x14ac:dyDescent="0.25">
      <c r="A8647" s="91">
        <v>8639</v>
      </c>
      <c r="B8647" s="104">
        <v>1.0454473124614496</v>
      </c>
      <c r="C8647" s="104">
        <v>1.0197679660199741</v>
      </c>
      <c r="D8647" s="104">
        <v>0.97380212095334118</v>
      </c>
      <c r="E8647" s="99">
        <v>198804481.63999999</v>
      </c>
      <c r="K8647" s="27">
        <v>1567257354.3199999</v>
      </c>
      <c r="L8647" s="27">
        <v>0.86309999999999998</v>
      </c>
    </row>
    <row r="8648" spans="1:12" x14ac:dyDescent="0.25">
      <c r="A8648" s="91">
        <v>8640</v>
      </c>
      <c r="B8648" s="104">
        <v>0.82527475798501582</v>
      </c>
      <c r="C8648" s="104">
        <v>0.98279107810601829</v>
      </c>
      <c r="D8648" s="104">
        <v>1.030651899599677</v>
      </c>
      <c r="E8648" s="99">
        <v>-246491810.62</v>
      </c>
      <c r="K8648" s="27">
        <v>1567486163.45</v>
      </c>
      <c r="L8648" s="27">
        <v>0.86319999999999997</v>
      </c>
    </row>
    <row r="8649" spans="1:12" x14ac:dyDescent="0.25">
      <c r="A8649" s="91">
        <v>8641</v>
      </c>
      <c r="B8649" s="104">
        <v>0.79818224206856703</v>
      </c>
      <c r="C8649" s="104">
        <v>0.94792769970246415</v>
      </c>
      <c r="D8649" s="104">
        <v>1.0213319943023063</v>
      </c>
      <c r="E8649" s="99">
        <v>-1076041897.4200001</v>
      </c>
      <c r="K8649" s="27">
        <v>1567980840.6400001</v>
      </c>
      <c r="L8649" s="27">
        <v>0.86329999999999996</v>
      </c>
    </row>
    <row r="8650" spans="1:12" x14ac:dyDescent="0.25">
      <c r="A8650" s="91">
        <v>8642</v>
      </c>
      <c r="B8650" s="104">
        <v>1.0775438176923593</v>
      </c>
      <c r="C8650" s="104">
        <v>0.99232139198303015</v>
      </c>
      <c r="D8650" s="104">
        <v>0.9771518567207349</v>
      </c>
      <c r="E8650" s="99">
        <v>-200212069.03</v>
      </c>
      <c r="K8650" s="27">
        <v>1569107178.6500001</v>
      </c>
      <c r="L8650" s="27">
        <v>0.86339999999999995</v>
      </c>
    </row>
    <row r="8651" spans="1:12" x14ac:dyDescent="0.25">
      <c r="A8651" s="91">
        <v>8643</v>
      </c>
      <c r="B8651" s="104">
        <v>1.0450616846816994</v>
      </c>
      <c r="C8651" s="104">
        <v>0.99571658726916346</v>
      </c>
      <c r="D8651" s="104">
        <v>1.0001328192481123</v>
      </c>
      <c r="E8651" s="99">
        <v>256794107.03999999</v>
      </c>
      <c r="K8651" s="27">
        <v>1569965210.6099999</v>
      </c>
      <c r="L8651" s="27">
        <v>0.86350000000000005</v>
      </c>
    </row>
    <row r="8652" spans="1:12" x14ac:dyDescent="0.25">
      <c r="A8652" s="91">
        <v>8644</v>
      </c>
      <c r="B8652" s="104">
        <v>1.0296819604395291</v>
      </c>
      <c r="C8652" s="104">
        <v>0.9934546568562348</v>
      </c>
      <c r="D8652" s="104">
        <v>1.0151557085087197</v>
      </c>
      <c r="E8652" s="99">
        <v>466346915.75999999</v>
      </c>
      <c r="K8652" s="27">
        <v>1570237849.4100001</v>
      </c>
      <c r="L8652" s="27">
        <v>0.86360000000000003</v>
      </c>
    </row>
    <row r="8653" spans="1:12" x14ac:dyDescent="0.25">
      <c r="A8653" s="91">
        <v>8645</v>
      </c>
      <c r="B8653" s="104">
        <v>0.9533954357388581</v>
      </c>
      <c r="C8653" s="104">
        <v>0.93321196365977532</v>
      </c>
      <c r="D8653" s="104">
        <v>1.0175467884984069</v>
      </c>
      <c r="E8653" s="99">
        <v>-966623833.38</v>
      </c>
      <c r="K8653" s="27">
        <v>1570447934.5699999</v>
      </c>
      <c r="L8653" s="27">
        <v>0.86370000000000002</v>
      </c>
    </row>
    <row r="8654" spans="1:12" x14ac:dyDescent="0.25">
      <c r="A8654" s="91">
        <v>8646</v>
      </c>
      <c r="B8654" s="104">
        <v>1.0449218543134049</v>
      </c>
      <c r="C8654" s="104">
        <v>0.96562596719469829</v>
      </c>
      <c r="D8654" s="104">
        <v>0.99436491756700829</v>
      </c>
      <c r="E8654" s="99">
        <v>-500479741.31999999</v>
      </c>
      <c r="K8654" s="27">
        <v>1571239985.6400001</v>
      </c>
      <c r="L8654" s="27">
        <v>0.86380000000000001</v>
      </c>
    </row>
    <row r="8655" spans="1:12" x14ac:dyDescent="0.25">
      <c r="A8655" s="91">
        <v>8647</v>
      </c>
      <c r="B8655" s="104">
        <v>0.94255781360801894</v>
      </c>
      <c r="C8655" s="104">
        <v>1.0038982864375485</v>
      </c>
      <c r="D8655" s="104">
        <v>1.01238963069106</v>
      </c>
      <c r="E8655" s="99">
        <v>280733849.14999998</v>
      </c>
      <c r="K8655" s="27">
        <v>1571646097.8699999</v>
      </c>
      <c r="L8655" s="27">
        <v>0.8639</v>
      </c>
    </row>
    <row r="8656" spans="1:12" x14ac:dyDescent="0.25">
      <c r="A8656" s="91">
        <v>8648</v>
      </c>
      <c r="B8656" s="104">
        <v>1.1446312900645554</v>
      </c>
      <c r="C8656" s="104">
        <v>1.0066087060660762</v>
      </c>
      <c r="D8656" s="104">
        <v>0.98590289933667696</v>
      </c>
      <c r="E8656" s="99">
        <v>534127253.62</v>
      </c>
      <c r="K8656" s="27">
        <v>1571851494.52</v>
      </c>
      <c r="L8656" s="27">
        <v>0.86399999999999999</v>
      </c>
    </row>
    <row r="8657" spans="1:12" x14ac:dyDescent="0.25">
      <c r="A8657" s="91">
        <v>8649</v>
      </c>
      <c r="B8657" s="104">
        <v>1.3076965559084184</v>
      </c>
      <c r="C8657" s="104">
        <v>0.9952701277382987</v>
      </c>
      <c r="D8657" s="104">
        <v>0.9809209744954388</v>
      </c>
      <c r="E8657" s="99">
        <v>677957715.82000005</v>
      </c>
      <c r="K8657" s="27">
        <v>1572169445.03</v>
      </c>
      <c r="L8657" s="27">
        <v>0.86409999999999998</v>
      </c>
    </row>
    <row r="8658" spans="1:12" x14ac:dyDescent="0.25">
      <c r="A8658" s="91">
        <v>8650</v>
      </c>
      <c r="B8658" s="104">
        <v>0.73166652225482087</v>
      </c>
      <c r="C8658" s="104">
        <v>0.98543073873678511</v>
      </c>
      <c r="D8658" s="104">
        <v>0.98018222796785992</v>
      </c>
      <c r="E8658" s="99">
        <v>-1309972983.5599999</v>
      </c>
      <c r="K8658" s="27">
        <v>1572454371.8499999</v>
      </c>
      <c r="L8658" s="27">
        <v>0.86419999999999997</v>
      </c>
    </row>
    <row r="8659" spans="1:12" x14ac:dyDescent="0.25">
      <c r="A8659" s="91">
        <v>8651</v>
      </c>
      <c r="B8659" s="104">
        <v>0.93154620962941603</v>
      </c>
      <c r="C8659" s="104">
        <v>1.0648719466093668</v>
      </c>
      <c r="D8659" s="104">
        <v>0.9987780724952704</v>
      </c>
      <c r="E8659" s="99">
        <v>1128802718.6400001</v>
      </c>
      <c r="K8659" s="27">
        <v>1572801064.72</v>
      </c>
      <c r="L8659" s="27">
        <v>0.86429999999999996</v>
      </c>
    </row>
    <row r="8660" spans="1:12" x14ac:dyDescent="0.25">
      <c r="A8660" s="91">
        <v>8652</v>
      </c>
      <c r="B8660" s="104">
        <v>1.4227265116642465</v>
      </c>
      <c r="C8660" s="104">
        <v>0.93311429431772774</v>
      </c>
      <c r="D8660" s="104">
        <v>1.0275354201032791</v>
      </c>
      <c r="E8660" s="99">
        <v>537827895.12</v>
      </c>
      <c r="K8660" s="27">
        <v>1573235726.5</v>
      </c>
      <c r="L8660" s="27">
        <v>0.86439999999999995</v>
      </c>
    </row>
    <row r="8661" spans="1:12" x14ac:dyDescent="0.25">
      <c r="A8661" s="91">
        <v>8653</v>
      </c>
      <c r="B8661" s="104">
        <v>0.96519569681040174</v>
      </c>
      <c r="C8661" s="104">
        <v>0.98343370588919254</v>
      </c>
      <c r="D8661" s="104">
        <v>1.0159213952587125</v>
      </c>
      <c r="E8661" s="99">
        <v>33805758.43</v>
      </c>
      <c r="K8661" s="27">
        <v>1573372405.2</v>
      </c>
      <c r="L8661" s="27">
        <v>0.86450000000000005</v>
      </c>
    </row>
    <row r="8662" spans="1:12" x14ac:dyDescent="0.25">
      <c r="A8662" s="91">
        <v>8654</v>
      </c>
      <c r="B8662" s="104">
        <v>0.71655658443944181</v>
      </c>
      <c r="C8662" s="104">
        <v>0.95526683180170813</v>
      </c>
      <c r="D8662" s="104">
        <v>0.99218601328491107</v>
      </c>
      <c r="E8662" s="99">
        <v>-1616759205.5999999</v>
      </c>
      <c r="K8662" s="27">
        <v>1573459043.0699999</v>
      </c>
      <c r="L8662" s="27">
        <v>0.86460000000000004</v>
      </c>
    </row>
    <row r="8663" spans="1:12" x14ac:dyDescent="0.25">
      <c r="A8663" s="91">
        <v>8655</v>
      </c>
      <c r="B8663" s="104">
        <v>0.86575559995755524</v>
      </c>
      <c r="C8663" s="104">
        <v>0.9823743210947915</v>
      </c>
      <c r="D8663" s="104">
        <v>0.98253699146240048</v>
      </c>
      <c r="E8663" s="99">
        <v>-923510954.86000001</v>
      </c>
      <c r="K8663" s="27">
        <v>1573669330</v>
      </c>
      <c r="L8663" s="27">
        <v>0.86470000000000002</v>
      </c>
    </row>
    <row r="8664" spans="1:12" x14ac:dyDescent="0.25">
      <c r="A8664" s="91">
        <v>8656</v>
      </c>
      <c r="B8664" s="104">
        <v>0.99309743261939154</v>
      </c>
      <c r="C8664" s="104">
        <v>0.99566796798507817</v>
      </c>
      <c r="D8664" s="104">
        <v>1.0225702915597061</v>
      </c>
      <c r="E8664" s="99">
        <v>519666136.98000002</v>
      </c>
      <c r="K8664" s="27">
        <v>1576939388.8099999</v>
      </c>
      <c r="L8664" s="27">
        <v>0.86480000000000001</v>
      </c>
    </row>
    <row r="8665" spans="1:12" x14ac:dyDescent="0.25">
      <c r="A8665" s="91">
        <v>8657</v>
      </c>
      <c r="B8665" s="104">
        <v>1.4008799603133268</v>
      </c>
      <c r="C8665" s="104">
        <v>1.0147658104416775</v>
      </c>
      <c r="D8665" s="104">
        <v>1.0112308995961221</v>
      </c>
      <c r="E8665" s="99">
        <v>2398152470.3000002</v>
      </c>
      <c r="K8665" s="27">
        <v>1577187183.0799999</v>
      </c>
      <c r="L8665" s="27">
        <v>0.8649</v>
      </c>
    </row>
    <row r="8666" spans="1:12" x14ac:dyDescent="0.25">
      <c r="A8666" s="91">
        <v>8658</v>
      </c>
      <c r="B8666" s="104">
        <v>0.66058319474687421</v>
      </c>
      <c r="C8666" s="104">
        <v>0.95536850364746784</v>
      </c>
      <c r="D8666" s="104">
        <v>1.0039025974455318</v>
      </c>
      <c r="E8666" s="99">
        <v>-1611822423.05</v>
      </c>
      <c r="K8666" s="27">
        <v>1577226488.6600001</v>
      </c>
      <c r="L8666" s="27">
        <v>0.86499999999999999</v>
      </c>
    </row>
    <row r="8667" spans="1:12" x14ac:dyDescent="0.25">
      <c r="A8667" s="91">
        <v>8659</v>
      </c>
      <c r="B8667" s="104">
        <v>1.0452604047974763</v>
      </c>
      <c r="C8667" s="104">
        <v>0.99436454113767936</v>
      </c>
      <c r="D8667" s="104">
        <v>1.01246980349854</v>
      </c>
      <c r="E8667" s="99">
        <v>489197052.61000001</v>
      </c>
      <c r="K8667" s="27">
        <v>1577822543.77</v>
      </c>
      <c r="L8667" s="27">
        <v>0.86509999999999998</v>
      </c>
    </row>
    <row r="8668" spans="1:12" x14ac:dyDescent="0.25">
      <c r="A8668" s="91">
        <v>8660</v>
      </c>
      <c r="B8668" s="104">
        <v>0.8673802266931756</v>
      </c>
      <c r="C8668" s="104">
        <v>1.0229827235491533</v>
      </c>
      <c r="D8668" s="104">
        <v>0.98040986079942438</v>
      </c>
      <c r="E8668" s="99">
        <v>-255915129.16999999</v>
      </c>
      <c r="K8668" s="27">
        <v>1578568458.6900001</v>
      </c>
      <c r="L8668" s="27">
        <v>0.86519999999999997</v>
      </c>
    </row>
    <row r="8669" spans="1:12" x14ac:dyDescent="0.25">
      <c r="A8669" s="91">
        <v>8661</v>
      </c>
      <c r="B8669" s="104">
        <v>1.0051528184725171</v>
      </c>
      <c r="C8669" s="104">
        <v>1.0157278120319841</v>
      </c>
      <c r="D8669" s="104">
        <v>1.0164769049894229</v>
      </c>
      <c r="E8669" s="99">
        <v>860656347.92999995</v>
      </c>
      <c r="K8669" s="27">
        <v>1582573534.6800001</v>
      </c>
      <c r="L8669" s="27">
        <v>0.86529999999999996</v>
      </c>
    </row>
    <row r="8670" spans="1:12" x14ac:dyDescent="0.25">
      <c r="A8670" s="91">
        <v>8662</v>
      </c>
      <c r="B8670" s="104">
        <v>1.3260856440478723</v>
      </c>
      <c r="C8670" s="104">
        <v>0.96925618692257498</v>
      </c>
      <c r="D8670" s="104">
        <v>0.97078259757795804</v>
      </c>
      <c r="E8670" s="99">
        <v>-217734830.56999999</v>
      </c>
      <c r="K8670" s="27">
        <v>1582989888.04</v>
      </c>
      <c r="L8670" s="27">
        <v>0.86539999999999995</v>
      </c>
    </row>
    <row r="8671" spans="1:12" x14ac:dyDescent="0.25">
      <c r="A8671" s="91">
        <v>8663</v>
      </c>
      <c r="B8671" s="104">
        <v>1.5361457144974884</v>
      </c>
      <c r="C8671" s="104">
        <v>1.0258797562178761</v>
      </c>
      <c r="D8671" s="104">
        <v>0.98158386166998002</v>
      </c>
      <c r="E8671" s="99">
        <v>2367118814.02</v>
      </c>
      <c r="K8671" s="27">
        <v>1583486402.3399999</v>
      </c>
      <c r="L8671" s="27">
        <v>0.86550000000000005</v>
      </c>
    </row>
    <row r="8672" spans="1:12" x14ac:dyDescent="0.25">
      <c r="A8672" s="91">
        <v>8664</v>
      </c>
      <c r="B8672" s="104">
        <v>1.9802519562779721</v>
      </c>
      <c r="C8672" s="104">
        <v>1.0206119725336111</v>
      </c>
      <c r="D8672" s="104">
        <v>0.98090680170314359</v>
      </c>
      <c r="E8672" s="99">
        <v>3824717380.5700002</v>
      </c>
      <c r="K8672" s="27">
        <v>1584474392.71</v>
      </c>
      <c r="L8672" s="27">
        <v>0.86560000000000004</v>
      </c>
    </row>
    <row r="8673" spans="1:12" x14ac:dyDescent="0.25">
      <c r="A8673" s="91">
        <v>8665</v>
      </c>
      <c r="B8673" s="104">
        <v>1.2047713459848144</v>
      </c>
      <c r="C8673" s="104">
        <v>0.97951974394333163</v>
      </c>
      <c r="D8673" s="104">
        <v>0.99394759900635687</v>
      </c>
      <c r="E8673" s="99">
        <v>284245412.88999999</v>
      </c>
      <c r="K8673" s="27">
        <v>1585524595.1099999</v>
      </c>
      <c r="L8673" s="27">
        <v>0.86570000000000003</v>
      </c>
    </row>
    <row r="8674" spans="1:12" x14ac:dyDescent="0.25">
      <c r="A8674" s="91">
        <v>8666</v>
      </c>
      <c r="B8674" s="104">
        <v>0.87006720434419782</v>
      </c>
      <c r="C8674" s="104">
        <v>1.0019751797378411</v>
      </c>
      <c r="D8674" s="104">
        <v>1.0372776918476172</v>
      </c>
      <c r="E8674" s="99">
        <v>395388083.10000002</v>
      </c>
      <c r="K8674" s="27">
        <v>1586612822.47</v>
      </c>
      <c r="L8674" s="27">
        <v>0.86580000000000001</v>
      </c>
    </row>
    <row r="8675" spans="1:12" x14ac:dyDescent="0.25">
      <c r="A8675" s="91">
        <v>8667</v>
      </c>
      <c r="B8675" s="104">
        <v>0.9497971910756986</v>
      </c>
      <c r="C8675" s="104">
        <v>0.99087345035036523</v>
      </c>
      <c r="D8675" s="104">
        <v>0.9992815863991461</v>
      </c>
      <c r="E8675" s="99">
        <v>-194477391.24000001</v>
      </c>
      <c r="K8675" s="27">
        <v>1587205585.02</v>
      </c>
      <c r="L8675" s="27">
        <v>0.8659</v>
      </c>
    </row>
    <row r="8676" spans="1:12" x14ac:dyDescent="0.25">
      <c r="A8676" s="91">
        <v>8668</v>
      </c>
      <c r="B8676" s="104">
        <v>1.4334550368727399</v>
      </c>
      <c r="C8676" s="104">
        <v>1.01536891794921</v>
      </c>
      <c r="D8676" s="104">
        <v>1.0122258345839419</v>
      </c>
      <c r="E8676" s="99">
        <v>2582613917.1999998</v>
      </c>
      <c r="K8676" s="27">
        <v>1587235363.48</v>
      </c>
      <c r="L8676" s="27">
        <v>0.86599999999999999</v>
      </c>
    </row>
    <row r="8677" spans="1:12" x14ac:dyDescent="0.25">
      <c r="A8677" s="91">
        <v>8669</v>
      </c>
      <c r="B8677" s="104">
        <v>1.1759190632466183</v>
      </c>
      <c r="C8677" s="104">
        <v>1.0420922741675547</v>
      </c>
      <c r="D8677" s="104">
        <v>1.0229203616476874</v>
      </c>
      <c r="E8677" s="99">
        <v>2403099528.5900002</v>
      </c>
      <c r="K8677" s="27">
        <v>1587337637.6400001</v>
      </c>
      <c r="L8677" s="27">
        <v>0.86609999999999998</v>
      </c>
    </row>
    <row r="8678" spans="1:12" x14ac:dyDescent="0.25">
      <c r="A8678" s="91">
        <v>8670</v>
      </c>
      <c r="B8678" s="104">
        <v>1.1607411947334121</v>
      </c>
      <c r="C8678" s="104">
        <v>1.0152756036843167</v>
      </c>
      <c r="D8678" s="104">
        <v>0.98970270431433716</v>
      </c>
      <c r="E8678" s="99">
        <v>883479298.07000005</v>
      </c>
      <c r="K8678" s="27">
        <v>1587648800.3199999</v>
      </c>
      <c r="L8678" s="27">
        <v>0.86619999999999997</v>
      </c>
    </row>
    <row r="8679" spans="1:12" x14ac:dyDescent="0.25">
      <c r="A8679" s="91">
        <v>8671</v>
      </c>
      <c r="B8679" s="104">
        <v>0.87627176935823159</v>
      </c>
      <c r="C8679" s="104">
        <v>1.06185559210319</v>
      </c>
      <c r="D8679" s="104">
        <v>0.98242828498594825</v>
      </c>
      <c r="E8679" s="99">
        <v>491899799.97000003</v>
      </c>
      <c r="K8679" s="27">
        <v>1587715173.48</v>
      </c>
      <c r="L8679" s="27">
        <v>0.86629999999999996</v>
      </c>
    </row>
    <row r="8680" spans="1:12" x14ac:dyDescent="0.25">
      <c r="A8680" s="91">
        <v>8672</v>
      </c>
      <c r="B8680" s="104">
        <v>1.0620222378843893</v>
      </c>
      <c r="C8680" s="104">
        <v>0.99757986748588323</v>
      </c>
      <c r="D8680" s="104">
        <v>0.99298479714150278</v>
      </c>
      <c r="E8680" s="99">
        <v>204013444.69999999</v>
      </c>
      <c r="K8680" s="27">
        <v>1588450598.72</v>
      </c>
      <c r="L8680" s="27">
        <v>0.86639999999999995</v>
      </c>
    </row>
    <row r="8681" spans="1:12" x14ac:dyDescent="0.25">
      <c r="A8681" s="91">
        <v>8673</v>
      </c>
      <c r="B8681" s="104">
        <v>1.0710129981012375</v>
      </c>
      <c r="C8681" s="104">
        <v>0.97012747473400818</v>
      </c>
      <c r="D8681" s="104">
        <v>0.98342220535480496</v>
      </c>
      <c r="E8681" s="99">
        <v>-559591751.37</v>
      </c>
      <c r="K8681" s="27">
        <v>1589043542.21</v>
      </c>
      <c r="L8681" s="27">
        <v>0.86650000000000005</v>
      </c>
    </row>
    <row r="8682" spans="1:12" x14ac:dyDescent="0.25">
      <c r="A8682" s="91">
        <v>8674</v>
      </c>
      <c r="B8682" s="104">
        <v>1.2776907279383933</v>
      </c>
      <c r="C8682" s="104">
        <v>1.0192370580423631</v>
      </c>
      <c r="D8682" s="104">
        <v>1.026957794052443</v>
      </c>
      <c r="E8682" s="99">
        <v>2413919936.8499999</v>
      </c>
      <c r="K8682" s="27">
        <v>1591376027.9200001</v>
      </c>
      <c r="L8682" s="27">
        <v>0.86660000000000004</v>
      </c>
    </row>
    <row r="8683" spans="1:12" x14ac:dyDescent="0.25">
      <c r="A8683" s="91">
        <v>8675</v>
      </c>
      <c r="B8683" s="104">
        <v>1.3388615686951169</v>
      </c>
      <c r="C8683" s="104">
        <v>1.0320746565797088</v>
      </c>
      <c r="D8683" s="104">
        <v>0.9852339631514051</v>
      </c>
      <c r="E8683" s="99">
        <v>1882765313.8299999</v>
      </c>
      <c r="K8683" s="27">
        <v>1591388475.3099999</v>
      </c>
      <c r="L8683" s="27">
        <v>0.86670000000000003</v>
      </c>
    </row>
    <row r="8684" spans="1:12" x14ac:dyDescent="0.25">
      <c r="A8684" s="91">
        <v>8676</v>
      </c>
      <c r="B8684" s="104">
        <v>1.1467309476356633</v>
      </c>
      <c r="C8684" s="104">
        <v>0.98171252339969706</v>
      </c>
      <c r="D8684" s="104">
        <v>1.0263948212254987</v>
      </c>
      <c r="E8684" s="99">
        <v>895999584.48000002</v>
      </c>
      <c r="K8684" s="27">
        <v>1591828224.71</v>
      </c>
      <c r="L8684" s="27">
        <v>0.86680000000000001</v>
      </c>
    </row>
    <row r="8685" spans="1:12" x14ac:dyDescent="0.25">
      <c r="A8685" s="91">
        <v>8677</v>
      </c>
      <c r="B8685" s="104">
        <v>1.2678084832616949</v>
      </c>
      <c r="C8685" s="104">
        <v>1.0111964049907864</v>
      </c>
      <c r="D8685" s="104">
        <v>1.0094164717836536</v>
      </c>
      <c r="E8685" s="99">
        <v>1697440362.8800001</v>
      </c>
      <c r="K8685" s="27">
        <v>1593195891.28</v>
      </c>
      <c r="L8685" s="27">
        <v>0.8669</v>
      </c>
    </row>
    <row r="8686" spans="1:12" x14ac:dyDescent="0.25">
      <c r="A8686" s="91">
        <v>8678</v>
      </c>
      <c r="B8686" s="104">
        <v>1.1245453107280428</v>
      </c>
      <c r="C8686" s="104">
        <v>0.96127074077945684</v>
      </c>
      <c r="D8686" s="104">
        <v>0.98435403783649378</v>
      </c>
      <c r="E8686" s="99">
        <v>-592174262.5</v>
      </c>
      <c r="K8686" s="27">
        <v>1593822778.6600001</v>
      </c>
      <c r="L8686" s="27">
        <v>0.86699999999999999</v>
      </c>
    </row>
    <row r="8687" spans="1:12" x14ac:dyDescent="0.25">
      <c r="A8687" s="91">
        <v>8679</v>
      </c>
      <c r="B8687" s="104">
        <v>1.3250596724623258</v>
      </c>
      <c r="C8687" s="104">
        <v>0.96237323001786346</v>
      </c>
      <c r="D8687" s="104">
        <v>0.99696176155884719</v>
      </c>
      <c r="E8687" s="99">
        <v>279163680.62</v>
      </c>
      <c r="K8687" s="27">
        <v>1594242154.8299999</v>
      </c>
      <c r="L8687" s="27">
        <v>0.86709999999999998</v>
      </c>
    </row>
    <row r="8688" spans="1:12" x14ac:dyDescent="0.25">
      <c r="A8688" s="91">
        <v>8680</v>
      </c>
      <c r="B8688" s="104">
        <v>0.95868705346612026</v>
      </c>
      <c r="C8688" s="104">
        <v>1.0214449704917541</v>
      </c>
      <c r="D8688" s="104">
        <v>0.98462738415501794</v>
      </c>
      <c r="E8688" s="99">
        <v>139372427.49000001</v>
      </c>
      <c r="K8688" s="27">
        <v>1594259264.9400001</v>
      </c>
      <c r="L8688" s="27">
        <v>0.86719999999999997</v>
      </c>
    </row>
    <row r="8689" spans="1:12" x14ac:dyDescent="0.25">
      <c r="A8689" s="91">
        <v>8681</v>
      </c>
      <c r="B8689" s="104">
        <v>0.91203781277364615</v>
      </c>
      <c r="C8689" s="104">
        <v>1.001660432788289</v>
      </c>
      <c r="D8689" s="104">
        <v>0.97523112561103786</v>
      </c>
      <c r="E8689" s="99">
        <v>-571599745.15999997</v>
      </c>
      <c r="K8689" s="27">
        <v>1594737790.05</v>
      </c>
      <c r="L8689" s="27">
        <v>0.86729999999999996</v>
      </c>
    </row>
    <row r="8690" spans="1:12" x14ac:dyDescent="0.25">
      <c r="A8690" s="91">
        <v>8682</v>
      </c>
      <c r="B8690" s="104">
        <v>0.94164339449692624</v>
      </c>
      <c r="C8690" s="104">
        <v>0.94364154248144072</v>
      </c>
      <c r="D8690" s="104">
        <v>0.98030797354971866</v>
      </c>
      <c r="E8690" s="99">
        <v>-1465989179.8</v>
      </c>
      <c r="K8690" s="27">
        <v>1595310776.5799999</v>
      </c>
      <c r="L8690" s="27">
        <v>0.86739999999999995</v>
      </c>
    </row>
    <row r="8691" spans="1:12" x14ac:dyDescent="0.25">
      <c r="A8691" s="91">
        <v>8683</v>
      </c>
      <c r="B8691" s="104">
        <v>0.93837299209711078</v>
      </c>
      <c r="C8691" s="104">
        <v>0.96740975488172909</v>
      </c>
      <c r="D8691" s="104">
        <v>0.9999492058320596</v>
      </c>
      <c r="E8691" s="99">
        <v>-668003552.14999998</v>
      </c>
      <c r="K8691" s="27">
        <v>1596305667.5999999</v>
      </c>
      <c r="L8691" s="27">
        <v>0.86750000000000005</v>
      </c>
    </row>
    <row r="8692" spans="1:12" x14ac:dyDescent="0.25">
      <c r="A8692" s="91">
        <v>8684</v>
      </c>
      <c r="B8692" s="104">
        <v>0.91125364359279071</v>
      </c>
      <c r="C8692" s="104">
        <v>1.0153743601603014</v>
      </c>
      <c r="D8692" s="104">
        <v>1.0080341258272876</v>
      </c>
      <c r="E8692" s="99">
        <v>288181338.57999998</v>
      </c>
      <c r="K8692" s="27">
        <v>1597042856.97</v>
      </c>
      <c r="L8692" s="27">
        <v>0.86760000000000004</v>
      </c>
    </row>
    <row r="8693" spans="1:12" x14ac:dyDescent="0.25">
      <c r="A8693" s="91">
        <v>8685</v>
      </c>
      <c r="B8693" s="104">
        <v>0.75893918793523418</v>
      </c>
      <c r="C8693" s="104">
        <v>0.98110296046571965</v>
      </c>
      <c r="D8693" s="104">
        <v>1.0122512949898852</v>
      </c>
      <c r="E8693" s="99">
        <v>-811343919.90999997</v>
      </c>
      <c r="K8693" s="27">
        <v>1597209138.5799999</v>
      </c>
      <c r="L8693" s="27">
        <v>0.86770000000000003</v>
      </c>
    </row>
    <row r="8694" spans="1:12" x14ac:dyDescent="0.25">
      <c r="A8694" s="91">
        <v>8686</v>
      </c>
      <c r="B8694" s="104">
        <v>0.64228415134542571</v>
      </c>
      <c r="C8694" s="104">
        <v>0.98849014865765628</v>
      </c>
      <c r="D8694" s="104">
        <v>1.0047345607508977</v>
      </c>
      <c r="E8694" s="99">
        <v>-1222632581.8499999</v>
      </c>
      <c r="K8694" s="27">
        <v>1598662454.3599999</v>
      </c>
      <c r="L8694" s="27">
        <v>0.86780000000000002</v>
      </c>
    </row>
    <row r="8695" spans="1:12" x14ac:dyDescent="0.25">
      <c r="A8695" s="91">
        <v>8687</v>
      </c>
      <c r="B8695" s="104">
        <v>0.99276346557292883</v>
      </c>
      <c r="C8695" s="104">
        <v>1.0017714364318491</v>
      </c>
      <c r="D8695" s="104">
        <v>1.0076616920762074</v>
      </c>
      <c r="E8695" s="99">
        <v>343159837.73000002</v>
      </c>
      <c r="K8695" s="27">
        <v>1599522210.4100001</v>
      </c>
      <c r="L8695" s="27">
        <v>0.8679</v>
      </c>
    </row>
    <row r="8696" spans="1:12" x14ac:dyDescent="0.25">
      <c r="A8696" s="91">
        <v>8688</v>
      </c>
      <c r="B8696" s="104">
        <v>1.0632776965318695</v>
      </c>
      <c r="C8696" s="104">
        <v>0.94538784913270368</v>
      </c>
      <c r="D8696" s="104">
        <v>0.98305100597446848</v>
      </c>
      <c r="E8696" s="99">
        <v>-1113706110.3299999</v>
      </c>
      <c r="K8696" s="27">
        <v>1600474351.27</v>
      </c>
      <c r="L8696" s="27">
        <v>0.86799999999999999</v>
      </c>
    </row>
    <row r="8697" spans="1:12" x14ac:dyDescent="0.25">
      <c r="A8697" s="91">
        <v>8689</v>
      </c>
      <c r="B8697" s="104">
        <v>0.67787285832235178</v>
      </c>
      <c r="C8697" s="104">
        <v>0.96186264907635977</v>
      </c>
      <c r="D8697" s="104">
        <v>0.95</v>
      </c>
      <c r="E8697" s="99">
        <v>-2182689612.0900002</v>
      </c>
      <c r="K8697" s="27">
        <v>1600573885.7</v>
      </c>
      <c r="L8697" s="27">
        <v>0.86809999999999998</v>
      </c>
    </row>
    <row r="8698" spans="1:12" x14ac:dyDescent="0.25">
      <c r="A8698" s="91">
        <v>8690</v>
      </c>
      <c r="B8698" s="104">
        <v>0.87076988979012238</v>
      </c>
      <c r="C8698" s="104">
        <v>0.96647351747091204</v>
      </c>
      <c r="D8698" s="104">
        <v>1.0007127661444952</v>
      </c>
      <c r="E8698" s="99">
        <v>-874403387.69000006</v>
      </c>
      <c r="K8698" s="27">
        <v>1601805482.3399999</v>
      </c>
      <c r="L8698" s="27">
        <v>0.86819999999999997</v>
      </c>
    </row>
    <row r="8699" spans="1:12" x14ac:dyDescent="0.25">
      <c r="A8699" s="91">
        <v>8691</v>
      </c>
      <c r="B8699" s="104">
        <v>1.0560002257875341</v>
      </c>
      <c r="C8699" s="104">
        <v>1.0424229688193425</v>
      </c>
      <c r="D8699" s="104">
        <v>0.99490915637188304</v>
      </c>
      <c r="E8699" s="99">
        <v>1181093824.02</v>
      </c>
      <c r="K8699" s="27">
        <v>1601987581.55</v>
      </c>
      <c r="L8699" s="27">
        <v>0.86829999999999996</v>
      </c>
    </row>
    <row r="8700" spans="1:12" x14ac:dyDescent="0.25">
      <c r="A8700" s="91">
        <v>8692</v>
      </c>
      <c r="B8700" s="104">
        <v>0.92660455502843264</v>
      </c>
      <c r="C8700" s="104">
        <v>1.0505260433323156</v>
      </c>
      <c r="D8700" s="104">
        <v>0.98873428970910726</v>
      </c>
      <c r="E8700" s="99">
        <v>636778276.28999996</v>
      </c>
      <c r="K8700" s="27">
        <v>1603238265.1800001</v>
      </c>
      <c r="L8700" s="27">
        <v>0.86839999999999995</v>
      </c>
    </row>
    <row r="8701" spans="1:12" x14ac:dyDescent="0.25">
      <c r="A8701" s="91">
        <v>8693</v>
      </c>
      <c r="B8701" s="104">
        <v>1.3262204135676146</v>
      </c>
      <c r="C8701" s="104">
        <v>0.99605103711434551</v>
      </c>
      <c r="D8701" s="104">
        <v>0.99737472283654627</v>
      </c>
      <c r="E8701" s="99">
        <v>1200159614.23</v>
      </c>
      <c r="K8701" s="27">
        <v>1603292835.6300001</v>
      </c>
      <c r="L8701" s="27">
        <v>0.86850000000000005</v>
      </c>
    </row>
    <row r="8702" spans="1:12" x14ac:dyDescent="0.25">
      <c r="A8702" s="91">
        <v>8694</v>
      </c>
      <c r="B8702" s="104">
        <v>1.2018307870395388</v>
      </c>
      <c r="C8702" s="104">
        <v>0.99192384070048967</v>
      </c>
      <c r="D8702" s="104">
        <v>0.99734619731199503</v>
      </c>
      <c r="E8702" s="99">
        <v>658829706.34000003</v>
      </c>
      <c r="K8702" s="27">
        <v>1603887812.77</v>
      </c>
      <c r="L8702" s="27">
        <v>0.86860000000000004</v>
      </c>
    </row>
    <row r="8703" spans="1:12" x14ac:dyDescent="0.25">
      <c r="A8703" s="91">
        <v>8695</v>
      </c>
      <c r="B8703" s="104">
        <v>0.93655054328654586</v>
      </c>
      <c r="C8703" s="104">
        <v>1.020435317495616</v>
      </c>
      <c r="D8703" s="104">
        <v>1.0185606813450454</v>
      </c>
      <c r="E8703" s="99">
        <v>694206985.45000005</v>
      </c>
      <c r="K8703" s="27">
        <v>1604434105.71</v>
      </c>
      <c r="L8703" s="27">
        <v>0.86870000000000003</v>
      </c>
    </row>
    <row r="8704" spans="1:12" x14ac:dyDescent="0.25">
      <c r="A8704" s="91">
        <v>8696</v>
      </c>
      <c r="B8704" s="104">
        <v>0.7316762650727322</v>
      </c>
      <c r="C8704" s="104">
        <v>1.0279605602468893</v>
      </c>
      <c r="D8704" s="104">
        <v>1.0180469443100844</v>
      </c>
      <c r="E8704" s="99">
        <v>-118495374.28</v>
      </c>
      <c r="K8704" s="27">
        <v>1605277247.1099999</v>
      </c>
      <c r="L8704" s="27">
        <v>0.86880000000000002</v>
      </c>
    </row>
    <row r="8705" spans="1:12" x14ac:dyDescent="0.25">
      <c r="A8705" s="91">
        <v>8697</v>
      </c>
      <c r="B8705" s="104">
        <v>1.1549400002085681</v>
      </c>
      <c r="C8705" s="104">
        <v>1.0060874193389704</v>
      </c>
      <c r="D8705" s="104">
        <v>0.98053233744901447</v>
      </c>
      <c r="E8705" s="99">
        <v>431436752.56999999</v>
      </c>
      <c r="K8705" s="27">
        <v>1605501300.1600001</v>
      </c>
      <c r="L8705" s="27">
        <v>0.86890000000000001</v>
      </c>
    </row>
    <row r="8706" spans="1:12" x14ac:dyDescent="0.25">
      <c r="A8706" s="91">
        <v>8698</v>
      </c>
      <c r="B8706" s="104">
        <v>1.3167263174570356</v>
      </c>
      <c r="C8706" s="104">
        <v>1.0349987373486407</v>
      </c>
      <c r="D8706" s="104">
        <v>0.9959131142614881</v>
      </c>
      <c r="E8706" s="99">
        <v>2167334478.3600001</v>
      </c>
      <c r="K8706" s="27">
        <v>1605544287.77</v>
      </c>
      <c r="L8706" s="27">
        <v>0.86899999999999999</v>
      </c>
    </row>
    <row r="8707" spans="1:12" x14ac:dyDescent="0.25">
      <c r="A8707" s="91">
        <v>8699</v>
      </c>
      <c r="B8707" s="104">
        <v>0.79040616666198371</v>
      </c>
      <c r="C8707" s="104">
        <v>1.0010972024916303</v>
      </c>
      <c r="D8707" s="104">
        <v>1.0140903365723151</v>
      </c>
      <c r="E8707" s="99">
        <v>-347225867.01999998</v>
      </c>
      <c r="K8707" s="27">
        <v>1606004206.26</v>
      </c>
      <c r="L8707" s="27">
        <v>0.86909999999999998</v>
      </c>
    </row>
    <row r="8708" spans="1:12" x14ac:dyDescent="0.25">
      <c r="A8708" s="91">
        <v>8700</v>
      </c>
      <c r="B8708" s="104">
        <v>0.87538564371866812</v>
      </c>
      <c r="C8708" s="104">
        <v>1.03181436397129</v>
      </c>
      <c r="D8708" s="104">
        <v>1.0212344792861321</v>
      </c>
      <c r="E8708" s="99">
        <v>674556555.67999995</v>
      </c>
      <c r="K8708" s="27">
        <v>1606078381.02</v>
      </c>
      <c r="L8708" s="27">
        <v>0.86919999999999997</v>
      </c>
    </row>
    <row r="8709" spans="1:12" x14ac:dyDescent="0.25">
      <c r="A8709" s="91">
        <v>8701</v>
      </c>
      <c r="B8709" s="104">
        <v>1.3343717011796259</v>
      </c>
      <c r="C8709" s="104">
        <v>0.99578089795138558</v>
      </c>
      <c r="D8709" s="104">
        <v>1.013891890903055</v>
      </c>
      <c r="E8709" s="99">
        <v>1668539057.21</v>
      </c>
      <c r="K8709" s="27">
        <v>1606456885.6300001</v>
      </c>
      <c r="L8709" s="27">
        <v>0.86929999999999996</v>
      </c>
    </row>
    <row r="8710" spans="1:12" x14ac:dyDescent="0.25">
      <c r="A8710" s="91">
        <v>8702</v>
      </c>
      <c r="B8710" s="104">
        <v>1.0531589858193504</v>
      </c>
      <c r="C8710" s="104">
        <v>1.0285558762083205</v>
      </c>
      <c r="D8710" s="104">
        <v>1.0037358560439598</v>
      </c>
      <c r="E8710" s="99">
        <v>1067585887.5599999</v>
      </c>
      <c r="K8710" s="27">
        <v>1607587554.8699999</v>
      </c>
      <c r="L8710" s="27">
        <v>0.86939999999999995</v>
      </c>
    </row>
    <row r="8711" spans="1:12" x14ac:dyDescent="0.25">
      <c r="A8711" s="91">
        <v>8703</v>
      </c>
      <c r="B8711" s="104">
        <v>0.82831936866042455</v>
      </c>
      <c r="C8711" s="104">
        <v>0.9804964707600573</v>
      </c>
      <c r="D8711" s="104">
        <v>0.99935797994292586</v>
      </c>
      <c r="E8711" s="99">
        <v>-788624276.44000006</v>
      </c>
      <c r="K8711" s="27">
        <v>1607694987.9300001</v>
      </c>
      <c r="L8711" s="27">
        <v>0.86950000000000005</v>
      </c>
    </row>
    <row r="8712" spans="1:12" x14ac:dyDescent="0.25">
      <c r="A8712" s="91">
        <v>8704</v>
      </c>
      <c r="B8712" s="104">
        <v>1.1268932110005874</v>
      </c>
      <c r="C8712" s="104">
        <v>1.0382052510547473</v>
      </c>
      <c r="D8712" s="104">
        <v>1.0099586076841933</v>
      </c>
      <c r="E8712" s="99">
        <v>1757278139.0899999</v>
      </c>
      <c r="K8712" s="27">
        <v>1608591123.22</v>
      </c>
      <c r="L8712" s="27">
        <v>0.86960000000000004</v>
      </c>
    </row>
    <row r="8713" spans="1:12" x14ac:dyDescent="0.25">
      <c r="A8713" s="91">
        <v>8705</v>
      </c>
      <c r="B8713" s="104">
        <v>0.88554364163928923</v>
      </c>
      <c r="C8713" s="104">
        <v>0.99948219258969329</v>
      </c>
      <c r="D8713" s="104">
        <v>1.0138108773228971</v>
      </c>
      <c r="E8713" s="99">
        <v>-2517990.12</v>
      </c>
      <c r="K8713" s="27">
        <v>1609467370.5899999</v>
      </c>
      <c r="L8713" s="27">
        <v>0.86970000000000003</v>
      </c>
    </row>
    <row r="8714" spans="1:12" x14ac:dyDescent="0.25">
      <c r="A8714" s="91">
        <v>8706</v>
      </c>
      <c r="B8714" s="104">
        <v>1.3168530787408548</v>
      </c>
      <c r="C8714" s="104">
        <v>0.97439307812151177</v>
      </c>
      <c r="D8714" s="104">
        <v>1.001004644895708</v>
      </c>
      <c r="E8714" s="99">
        <v>682740278.87</v>
      </c>
      <c r="K8714" s="27">
        <v>1609964051.05</v>
      </c>
      <c r="L8714" s="27">
        <v>0.86980000000000002</v>
      </c>
    </row>
    <row r="8715" spans="1:12" x14ac:dyDescent="0.25">
      <c r="A8715" s="91">
        <v>8707</v>
      </c>
      <c r="B8715" s="104">
        <v>1.0242769900502446</v>
      </c>
      <c r="C8715" s="104">
        <v>1.0231554005499599</v>
      </c>
      <c r="D8715" s="104">
        <v>1.0114745172301776</v>
      </c>
      <c r="E8715" s="99">
        <v>994216577.77999997</v>
      </c>
      <c r="K8715" s="27">
        <v>1611109571.99</v>
      </c>
      <c r="L8715" s="27">
        <v>0.86990000000000001</v>
      </c>
    </row>
    <row r="8716" spans="1:12" x14ac:dyDescent="0.25">
      <c r="A8716" s="91">
        <v>8708</v>
      </c>
      <c r="B8716" s="104">
        <v>1.1697471226509901</v>
      </c>
      <c r="C8716" s="104">
        <v>0.98217958301960706</v>
      </c>
      <c r="D8716" s="104">
        <v>1.016433425104448</v>
      </c>
      <c r="E8716" s="99">
        <v>762820090.69000006</v>
      </c>
      <c r="K8716" s="27">
        <v>1612037407.4200001</v>
      </c>
      <c r="L8716" s="27">
        <v>0.87</v>
      </c>
    </row>
    <row r="8717" spans="1:12" x14ac:dyDescent="0.25">
      <c r="A8717" s="91">
        <v>8709</v>
      </c>
      <c r="B8717" s="104">
        <v>1.2029693938372816</v>
      </c>
      <c r="C8717" s="104">
        <v>0.95489680742261551</v>
      </c>
      <c r="D8717" s="104">
        <v>1.0214575888899282</v>
      </c>
      <c r="E8717" s="99">
        <v>322533755.79000002</v>
      </c>
      <c r="K8717" s="27">
        <v>1612870355.75</v>
      </c>
      <c r="L8717" s="27">
        <v>0.87009999999999998</v>
      </c>
    </row>
    <row r="8718" spans="1:12" x14ac:dyDescent="0.25">
      <c r="A8718" s="91">
        <v>8710</v>
      </c>
      <c r="B8718" s="104">
        <v>0.72411816973448673</v>
      </c>
      <c r="C8718" s="104">
        <v>1.0461802877934578</v>
      </c>
      <c r="D8718" s="104">
        <v>0.96117409408672505</v>
      </c>
      <c r="E8718" s="99">
        <v>-752380341.91999996</v>
      </c>
      <c r="K8718" s="27">
        <v>1612885420.6400001</v>
      </c>
      <c r="L8718" s="27">
        <v>0.87019999999999997</v>
      </c>
    </row>
    <row r="8719" spans="1:12" x14ac:dyDescent="0.25">
      <c r="A8719" s="91">
        <v>8711</v>
      </c>
      <c r="B8719" s="104">
        <v>0.80474800206656483</v>
      </c>
      <c r="C8719" s="104">
        <v>0.97794065234915373</v>
      </c>
      <c r="D8719" s="104">
        <v>1.0461318072878962</v>
      </c>
      <c r="E8719" s="99">
        <v>-162229746.71000001</v>
      </c>
      <c r="K8719" s="27">
        <v>1613521913.4400001</v>
      </c>
      <c r="L8719" s="27">
        <v>0.87029999999999996</v>
      </c>
    </row>
    <row r="8720" spans="1:12" x14ac:dyDescent="0.25">
      <c r="A8720" s="91">
        <v>8712</v>
      </c>
      <c r="B8720" s="104">
        <v>1.2630610480416935</v>
      </c>
      <c r="C8720" s="104">
        <v>1.0141843149819552</v>
      </c>
      <c r="D8720" s="104">
        <v>0.99090735417846132</v>
      </c>
      <c r="E8720" s="99">
        <v>1273011971.95</v>
      </c>
      <c r="K8720" s="27">
        <v>1614950012.6700001</v>
      </c>
      <c r="L8720" s="27">
        <v>0.87039999999999995</v>
      </c>
    </row>
    <row r="8721" spans="1:12" x14ac:dyDescent="0.25">
      <c r="A8721" s="91">
        <v>8713</v>
      </c>
      <c r="B8721" s="104">
        <v>0.92767962099472989</v>
      </c>
      <c r="C8721" s="104">
        <v>1.0202355938104815</v>
      </c>
      <c r="D8721" s="104">
        <v>1.0169595216351093</v>
      </c>
      <c r="E8721" s="99">
        <v>619897507.94000006</v>
      </c>
      <c r="K8721" s="27">
        <v>1615719005.8199999</v>
      </c>
      <c r="L8721" s="27">
        <v>0.87050000000000005</v>
      </c>
    </row>
    <row r="8722" spans="1:12" x14ac:dyDescent="0.25">
      <c r="A8722" s="91">
        <v>8714</v>
      </c>
      <c r="B8722" s="104">
        <v>0.99255154021637104</v>
      </c>
      <c r="C8722" s="104">
        <v>1.0079434947467101</v>
      </c>
      <c r="D8722" s="104">
        <v>1.0238997731453339</v>
      </c>
      <c r="E8722" s="99">
        <v>797294884.87</v>
      </c>
      <c r="K8722" s="27">
        <v>1615820336.6400001</v>
      </c>
      <c r="L8722" s="27">
        <v>0.87060000000000004</v>
      </c>
    </row>
    <row r="8723" spans="1:12" x14ac:dyDescent="0.25">
      <c r="A8723" s="91">
        <v>8715</v>
      </c>
      <c r="B8723" s="104">
        <v>1.0078343972594714</v>
      </c>
      <c r="C8723" s="104">
        <v>0.9799542015428514</v>
      </c>
      <c r="D8723" s="104">
        <v>0.96805348039187056</v>
      </c>
      <c r="E8723" s="99">
        <v>-842325108.90999997</v>
      </c>
      <c r="K8723" s="27">
        <v>1616358163.8699999</v>
      </c>
      <c r="L8723" s="27">
        <v>0.87070000000000003</v>
      </c>
    </row>
    <row r="8724" spans="1:12" x14ac:dyDescent="0.25">
      <c r="A8724" s="91">
        <v>8716</v>
      </c>
      <c r="B8724" s="104">
        <v>0.90137631251690198</v>
      </c>
      <c r="C8724" s="104">
        <v>0.97667415543750835</v>
      </c>
      <c r="D8724" s="104">
        <v>0.99563579983677364</v>
      </c>
      <c r="E8724" s="99">
        <v>-686767464.47000003</v>
      </c>
      <c r="K8724" s="27">
        <v>1616751270.55</v>
      </c>
      <c r="L8724" s="27">
        <v>0.87080000000000002</v>
      </c>
    </row>
    <row r="8725" spans="1:12" x14ac:dyDescent="0.25">
      <c r="A8725" s="91">
        <v>8717</v>
      </c>
      <c r="B8725" s="104">
        <v>0.86454544097674901</v>
      </c>
      <c r="C8725" s="104">
        <v>0.96900491559609769</v>
      </c>
      <c r="D8725" s="104">
        <v>0.99650853532322026</v>
      </c>
      <c r="E8725" s="99">
        <v>-920040397.73000002</v>
      </c>
      <c r="K8725" s="27">
        <v>1617997648.29</v>
      </c>
      <c r="L8725" s="27">
        <v>0.87090000000000001</v>
      </c>
    </row>
    <row r="8726" spans="1:12" x14ac:dyDescent="0.25">
      <c r="A8726" s="91">
        <v>8718</v>
      </c>
      <c r="B8726" s="104">
        <v>0.91026049321796298</v>
      </c>
      <c r="C8726" s="104">
        <v>0.99654933806581436</v>
      </c>
      <c r="D8726" s="104">
        <v>0.98763441583418787</v>
      </c>
      <c r="E8726" s="99">
        <v>-441184405.25</v>
      </c>
      <c r="K8726" s="27">
        <v>1618470321.76</v>
      </c>
      <c r="L8726" s="27">
        <v>0.871</v>
      </c>
    </row>
    <row r="8727" spans="1:12" x14ac:dyDescent="0.25">
      <c r="A8727" s="91">
        <v>8719</v>
      </c>
      <c r="B8727" s="104">
        <v>0.85207168618865214</v>
      </c>
      <c r="C8727" s="104">
        <v>1.0009736936689984</v>
      </c>
      <c r="D8727" s="104">
        <v>1.0196725542689866</v>
      </c>
      <c r="E8727" s="99">
        <v>-7244755.6100000003</v>
      </c>
      <c r="K8727" s="27">
        <v>1618918497.98</v>
      </c>
      <c r="L8727" s="27">
        <v>0.87109999999999999</v>
      </c>
    </row>
    <row r="8728" spans="1:12" x14ac:dyDescent="0.25">
      <c r="A8728" s="91">
        <v>8720</v>
      </c>
      <c r="B8728" s="104">
        <v>1.4388794312752144</v>
      </c>
      <c r="C8728" s="104">
        <v>0.95286362429298899</v>
      </c>
      <c r="D8728" s="104">
        <v>1.0064840920395703</v>
      </c>
      <c r="E8728" s="99">
        <v>590332262.92999995</v>
      </c>
      <c r="K8728" s="27">
        <v>1619200332.04</v>
      </c>
      <c r="L8728" s="27">
        <v>0.87119999999999997</v>
      </c>
    </row>
    <row r="8729" spans="1:12" x14ac:dyDescent="0.25">
      <c r="A8729" s="91">
        <v>8721</v>
      </c>
      <c r="B8729" s="104">
        <v>0.87009698995569573</v>
      </c>
      <c r="C8729" s="104">
        <v>0.99421735070868222</v>
      </c>
      <c r="D8729" s="104">
        <v>1.0109970320073103</v>
      </c>
      <c r="E8729" s="99">
        <v>-206848711.37</v>
      </c>
      <c r="K8729" s="27">
        <v>1619277840.72</v>
      </c>
      <c r="L8729" s="27">
        <v>0.87129999999999996</v>
      </c>
    </row>
    <row r="8730" spans="1:12" x14ac:dyDescent="0.25">
      <c r="A8730" s="91">
        <v>8722</v>
      </c>
      <c r="B8730" s="104">
        <v>0.93388878502095718</v>
      </c>
      <c r="C8730" s="104">
        <v>1.0576384496945272</v>
      </c>
      <c r="D8730" s="104">
        <v>1.0152315132070413</v>
      </c>
      <c r="E8730" s="99">
        <v>1333190682.98</v>
      </c>
      <c r="K8730" s="27">
        <v>1619907074.49</v>
      </c>
      <c r="L8730" s="27">
        <v>0.87139999999999995</v>
      </c>
    </row>
    <row r="8731" spans="1:12" x14ac:dyDescent="0.25">
      <c r="A8731" s="91">
        <v>8723</v>
      </c>
      <c r="B8731" s="104">
        <v>1.1909238931312089</v>
      </c>
      <c r="C8731" s="104">
        <v>0.97817720671629971</v>
      </c>
      <c r="D8731" s="104">
        <v>0.98716785128475693</v>
      </c>
      <c r="E8731" s="99">
        <v>47964458.990000002</v>
      </c>
      <c r="K8731" s="27">
        <v>1620050052.78</v>
      </c>
      <c r="L8731" s="27">
        <v>0.87150000000000005</v>
      </c>
    </row>
    <row r="8732" spans="1:12" x14ac:dyDescent="0.25">
      <c r="A8732" s="91">
        <v>8724</v>
      </c>
      <c r="B8732" s="104">
        <v>1.0826882787177354</v>
      </c>
      <c r="C8732" s="104">
        <v>1.0123360118882136</v>
      </c>
      <c r="D8732" s="104">
        <v>1.0033890220214468</v>
      </c>
      <c r="E8732" s="99">
        <v>829870048.63</v>
      </c>
      <c r="K8732" s="27">
        <v>1622045728.47</v>
      </c>
      <c r="L8732" s="27">
        <v>0.87160000000000004</v>
      </c>
    </row>
    <row r="8733" spans="1:12" x14ac:dyDescent="0.25">
      <c r="A8733" s="91">
        <v>8725</v>
      </c>
      <c r="B8733" s="104">
        <v>0.95267746510470475</v>
      </c>
      <c r="C8733" s="104">
        <v>1.0007428808707661</v>
      </c>
      <c r="D8733" s="104">
        <v>1.0292035101409005</v>
      </c>
      <c r="E8733" s="99">
        <v>584705893.91999996</v>
      </c>
      <c r="K8733" s="27">
        <v>1623118064.5799999</v>
      </c>
      <c r="L8733" s="27">
        <v>0.87170000000000003</v>
      </c>
    </row>
    <row r="8734" spans="1:12" x14ac:dyDescent="0.25">
      <c r="A8734" s="91">
        <v>8726</v>
      </c>
      <c r="B8734" s="104">
        <v>1.5076470729910496</v>
      </c>
      <c r="C8734" s="104">
        <v>1.0178913790636759</v>
      </c>
      <c r="D8734" s="104">
        <v>0.97549472005652282</v>
      </c>
      <c r="E8734" s="99">
        <v>1826925875.51</v>
      </c>
      <c r="K8734" s="27">
        <v>1624829570.4000001</v>
      </c>
      <c r="L8734" s="27">
        <v>0.87180000000000002</v>
      </c>
    </row>
    <row r="8735" spans="1:12" x14ac:dyDescent="0.25">
      <c r="A8735" s="91">
        <v>8727</v>
      </c>
      <c r="B8735" s="104">
        <v>0.64422198191320779</v>
      </c>
      <c r="C8735" s="104">
        <v>0.98421995078661273</v>
      </c>
      <c r="D8735" s="104">
        <v>0.98323702421925863</v>
      </c>
      <c r="E8735" s="99">
        <v>-1546179833.3299999</v>
      </c>
      <c r="K8735" s="27">
        <v>1626980045.05</v>
      </c>
      <c r="L8735" s="27">
        <v>0.87190000000000001</v>
      </c>
    </row>
    <row r="8736" spans="1:12" x14ac:dyDescent="0.25">
      <c r="A8736" s="91">
        <v>8728</v>
      </c>
      <c r="B8736" s="104">
        <v>0.88747353341508883</v>
      </c>
      <c r="C8736" s="104">
        <v>0.96341021436494234</v>
      </c>
      <c r="D8736" s="104">
        <v>0.96208753676098013</v>
      </c>
      <c r="E8736" s="99">
        <v>-1548641151.1400001</v>
      </c>
      <c r="K8736" s="27">
        <v>1627350374.25</v>
      </c>
      <c r="L8736" s="27">
        <v>0.872</v>
      </c>
    </row>
    <row r="8737" spans="1:12" x14ac:dyDescent="0.25">
      <c r="A8737" s="91">
        <v>8729</v>
      </c>
      <c r="B8737" s="104">
        <v>1.0762265797908614</v>
      </c>
      <c r="C8737" s="104">
        <v>1.0124590289993873</v>
      </c>
      <c r="D8737" s="104">
        <v>0.97465996526972443</v>
      </c>
      <c r="E8737" s="99">
        <v>170820604.94999999</v>
      </c>
      <c r="K8737" s="27">
        <v>1627528372.3299999</v>
      </c>
      <c r="L8737" s="27">
        <v>0.87209999999999999</v>
      </c>
    </row>
    <row r="8738" spans="1:12" x14ac:dyDescent="0.25">
      <c r="A8738" s="91">
        <v>8730</v>
      </c>
      <c r="B8738" s="104">
        <v>0.90661853093104805</v>
      </c>
      <c r="C8738" s="104">
        <v>0.98443693051965764</v>
      </c>
      <c r="D8738" s="104">
        <v>0.99456690928539182</v>
      </c>
      <c r="E8738" s="99">
        <v>-547796507.54999995</v>
      </c>
      <c r="K8738" s="27">
        <v>1628469995.5599999</v>
      </c>
      <c r="L8738" s="27">
        <v>0.87219999999999998</v>
      </c>
    </row>
    <row r="8739" spans="1:12" x14ac:dyDescent="0.25">
      <c r="A8739" s="91">
        <v>8731</v>
      </c>
      <c r="B8739" s="104">
        <v>0.8621992506510463</v>
      </c>
      <c r="C8739" s="104">
        <v>1.0178625022985339</v>
      </c>
      <c r="D8739" s="104">
        <v>1.0087339876101227</v>
      </c>
      <c r="E8739" s="99">
        <v>140550059</v>
      </c>
      <c r="K8739" s="27">
        <v>1629635937.48</v>
      </c>
      <c r="L8739" s="27">
        <v>0.87229999999999996</v>
      </c>
    </row>
    <row r="8740" spans="1:12" x14ac:dyDescent="0.25">
      <c r="A8740" s="91">
        <v>8732</v>
      </c>
      <c r="B8740" s="104">
        <v>1.1542421403413488</v>
      </c>
      <c r="C8740" s="104">
        <v>0.97554994399070594</v>
      </c>
      <c r="D8740" s="104">
        <v>0.96484528313677731</v>
      </c>
      <c r="E8740" s="99">
        <v>-632709885.07000005</v>
      </c>
      <c r="K8740" s="27">
        <v>1630137566.4400001</v>
      </c>
      <c r="L8740" s="27">
        <v>0.87239999999999995</v>
      </c>
    </row>
    <row r="8741" spans="1:12" x14ac:dyDescent="0.25">
      <c r="A8741" s="91">
        <v>8733</v>
      </c>
      <c r="B8741" s="104">
        <v>0.86658135347074627</v>
      </c>
      <c r="C8741" s="104">
        <v>0.98526885479464954</v>
      </c>
      <c r="D8741" s="104">
        <v>0.9982663574720585</v>
      </c>
      <c r="E8741" s="99">
        <v>-599110437.67999995</v>
      </c>
      <c r="K8741" s="27">
        <v>1630190690.9400001</v>
      </c>
      <c r="L8741" s="27">
        <v>0.87250000000000005</v>
      </c>
    </row>
    <row r="8742" spans="1:12" x14ac:dyDescent="0.25">
      <c r="A8742" s="91">
        <v>8734</v>
      </c>
      <c r="B8742" s="104">
        <v>1.1773306191507744</v>
      </c>
      <c r="C8742" s="104">
        <v>0.9722169178455039</v>
      </c>
      <c r="D8742" s="104">
        <v>1.0272165491031069</v>
      </c>
      <c r="E8742" s="99">
        <v>798957800.10000002</v>
      </c>
      <c r="K8742" s="27">
        <v>1631082481.45</v>
      </c>
      <c r="L8742" s="27">
        <v>0.87260000000000004</v>
      </c>
    </row>
    <row r="8743" spans="1:12" x14ac:dyDescent="0.25">
      <c r="A8743" s="91">
        <v>8735</v>
      </c>
      <c r="B8743" s="104">
        <v>0.90434848713096427</v>
      </c>
      <c r="C8743" s="104">
        <v>0.98898663698811951</v>
      </c>
      <c r="D8743" s="104">
        <v>0.98832757478892064</v>
      </c>
      <c r="E8743" s="99">
        <v>-585321044.25999999</v>
      </c>
      <c r="K8743" s="27">
        <v>1633509334.9300001</v>
      </c>
      <c r="L8743" s="27">
        <v>0.87270000000000003</v>
      </c>
    </row>
    <row r="8744" spans="1:12" x14ac:dyDescent="0.25">
      <c r="A8744" s="91">
        <v>8736</v>
      </c>
      <c r="B8744" s="104">
        <v>0.87733174829750593</v>
      </c>
      <c r="C8744" s="104">
        <v>1.0188986762721033</v>
      </c>
      <c r="D8744" s="104">
        <v>0.99410228049979599</v>
      </c>
      <c r="E8744" s="99">
        <v>-41963504.969999999</v>
      </c>
      <c r="K8744" s="27">
        <v>1633897136.55</v>
      </c>
      <c r="L8744" s="27">
        <v>0.87280000000000002</v>
      </c>
    </row>
    <row r="8745" spans="1:12" x14ac:dyDescent="0.25">
      <c r="A8745" s="91">
        <v>8737</v>
      </c>
      <c r="B8745" s="104">
        <v>1.0451992472468163</v>
      </c>
      <c r="C8745" s="104">
        <v>1.0100954928912285</v>
      </c>
      <c r="D8745" s="104">
        <v>1.0176093411984386</v>
      </c>
      <c r="E8745" s="99">
        <v>937206031.99000001</v>
      </c>
      <c r="K8745" s="27">
        <v>1634282605.6800001</v>
      </c>
      <c r="L8745" s="27">
        <v>0.87290000000000001</v>
      </c>
    </row>
    <row r="8746" spans="1:12" x14ac:dyDescent="0.25">
      <c r="A8746" s="91">
        <v>8738</v>
      </c>
      <c r="B8746" s="104">
        <v>0.96402726198729449</v>
      </c>
      <c r="C8746" s="104">
        <v>1.0226222492395476</v>
      </c>
      <c r="D8746" s="104">
        <v>0.98548862900551837</v>
      </c>
      <c r="E8746" s="99">
        <v>199507231.59</v>
      </c>
      <c r="K8746" s="27">
        <v>1634972048.7</v>
      </c>
      <c r="L8746" s="27">
        <v>0.873</v>
      </c>
    </row>
    <row r="8747" spans="1:12" x14ac:dyDescent="0.25">
      <c r="A8747" s="91">
        <v>8739</v>
      </c>
      <c r="B8747" s="104">
        <v>1.1625838893037743</v>
      </c>
      <c r="C8747" s="104">
        <v>1.0099773260776894</v>
      </c>
      <c r="D8747" s="104">
        <v>0.9853217560419566</v>
      </c>
      <c r="E8747" s="99">
        <v>661887846.27999997</v>
      </c>
      <c r="K8747" s="27">
        <v>1635882778.76</v>
      </c>
      <c r="L8747" s="27">
        <v>0.87309999999999999</v>
      </c>
    </row>
    <row r="8748" spans="1:12" x14ac:dyDescent="0.25">
      <c r="A8748" s="91">
        <v>8740</v>
      </c>
      <c r="B8748" s="104">
        <v>1.6026856756070518</v>
      </c>
      <c r="C8748" s="104">
        <v>1.0275682839122902</v>
      </c>
      <c r="D8748" s="104">
        <v>0.98892060530024872</v>
      </c>
      <c r="E8748" s="99">
        <v>2921613626.29</v>
      </c>
      <c r="K8748" s="27">
        <v>1636344793.6900001</v>
      </c>
      <c r="L8748" s="27">
        <v>0.87319999999999998</v>
      </c>
    </row>
    <row r="8749" spans="1:12" x14ac:dyDescent="0.25">
      <c r="A8749" s="91">
        <v>8741</v>
      </c>
      <c r="B8749" s="104">
        <v>1.152367660148423</v>
      </c>
      <c r="C8749" s="104">
        <v>0.98939718864740533</v>
      </c>
      <c r="D8749" s="104">
        <v>0.99954161902368677</v>
      </c>
      <c r="E8749" s="99">
        <v>479925026.50999999</v>
      </c>
      <c r="K8749" s="27">
        <v>1636670370.3599999</v>
      </c>
      <c r="L8749" s="27">
        <v>0.87329999999999997</v>
      </c>
    </row>
    <row r="8750" spans="1:12" x14ac:dyDescent="0.25">
      <c r="A8750" s="91">
        <v>8742</v>
      </c>
      <c r="B8750" s="104">
        <v>0.97149178259409608</v>
      </c>
      <c r="C8750" s="104">
        <v>1.0060748347312747</v>
      </c>
      <c r="D8750" s="104">
        <v>0.99010850659427752</v>
      </c>
      <c r="E8750" s="99">
        <v>-1691487.47</v>
      </c>
      <c r="K8750" s="27">
        <v>1637228964.26</v>
      </c>
      <c r="L8750" s="27">
        <v>0.87339999999999995</v>
      </c>
    </row>
    <row r="8751" spans="1:12" x14ac:dyDescent="0.25">
      <c r="A8751" s="91">
        <v>8743</v>
      </c>
      <c r="B8751" s="104">
        <v>0.97117169346646126</v>
      </c>
      <c r="C8751" s="104">
        <v>1.0067534436977128</v>
      </c>
      <c r="D8751" s="104">
        <v>1.0144716688963646</v>
      </c>
      <c r="E8751" s="99">
        <v>493675126.26999998</v>
      </c>
      <c r="K8751" s="27">
        <v>1637325691.98</v>
      </c>
      <c r="L8751" s="27">
        <v>0.87350000000000005</v>
      </c>
    </row>
    <row r="8752" spans="1:12" x14ac:dyDescent="0.25">
      <c r="A8752" s="91">
        <v>8744</v>
      </c>
      <c r="B8752" s="104">
        <v>1.1397116332115118</v>
      </c>
      <c r="C8752" s="104">
        <v>0.948938227402227</v>
      </c>
      <c r="D8752" s="104">
        <v>0.95948056577036045</v>
      </c>
      <c r="E8752" s="99">
        <v>-1381328212.55</v>
      </c>
      <c r="K8752" s="27">
        <v>1637835485.4400001</v>
      </c>
      <c r="L8752" s="27">
        <v>0.87360000000000004</v>
      </c>
    </row>
    <row r="8753" spans="1:12" x14ac:dyDescent="0.25">
      <c r="A8753" s="91">
        <v>8745</v>
      </c>
      <c r="B8753" s="104">
        <v>1.0488691250675235</v>
      </c>
      <c r="C8753" s="104">
        <v>0.9642853168352391</v>
      </c>
      <c r="D8753" s="104">
        <v>1.0071540940692227</v>
      </c>
      <c r="E8753" s="99">
        <v>-254923812.40000001</v>
      </c>
      <c r="K8753" s="27">
        <v>1639285932.6900001</v>
      </c>
      <c r="L8753" s="27">
        <v>0.87370000000000003</v>
      </c>
    </row>
    <row r="8754" spans="1:12" x14ac:dyDescent="0.25">
      <c r="A8754" s="91">
        <v>8746</v>
      </c>
      <c r="B8754" s="104">
        <v>0.98110707425901644</v>
      </c>
      <c r="C8754" s="104">
        <v>1.0499426055891017</v>
      </c>
      <c r="D8754" s="104">
        <v>0.99419530536144074</v>
      </c>
      <c r="E8754" s="99">
        <v>982937383.20000005</v>
      </c>
      <c r="K8754" s="27">
        <v>1639907286.27</v>
      </c>
      <c r="L8754" s="27">
        <v>0.87380000000000002</v>
      </c>
    </row>
    <row r="8755" spans="1:12" x14ac:dyDescent="0.25">
      <c r="A8755" s="91">
        <v>8747</v>
      </c>
      <c r="B8755" s="104">
        <v>0.85471952835199283</v>
      </c>
      <c r="C8755" s="104">
        <v>1.0147199187475666</v>
      </c>
      <c r="D8755" s="104">
        <v>0.9926080094005596</v>
      </c>
      <c r="E8755" s="99">
        <v>-229145878.03</v>
      </c>
      <c r="K8755" s="27">
        <v>1640638910.0599999</v>
      </c>
      <c r="L8755" s="27">
        <v>0.87390000000000001</v>
      </c>
    </row>
    <row r="8756" spans="1:12" x14ac:dyDescent="0.25">
      <c r="A8756" s="91">
        <v>8748</v>
      </c>
      <c r="B8756" s="104">
        <v>1.3746165529614107</v>
      </c>
      <c r="C8756" s="104">
        <v>0.99724304949700093</v>
      </c>
      <c r="D8756" s="104">
        <v>0.99794013645651047</v>
      </c>
      <c r="E8756" s="99">
        <v>1420426236.48</v>
      </c>
      <c r="K8756" s="27">
        <v>1641209592.8499999</v>
      </c>
      <c r="L8756" s="27">
        <v>0.874</v>
      </c>
    </row>
    <row r="8757" spans="1:12" x14ac:dyDescent="0.25">
      <c r="A8757" s="91">
        <v>8749</v>
      </c>
      <c r="B8757" s="104">
        <v>0.80713325858277507</v>
      </c>
      <c r="C8757" s="104">
        <v>0.96425229700063508</v>
      </c>
      <c r="D8757" s="104">
        <v>0.9703012472502871</v>
      </c>
      <c r="E8757" s="99">
        <v>-1580352351.51</v>
      </c>
      <c r="K8757" s="27">
        <v>1641404106.79</v>
      </c>
      <c r="L8757" s="27">
        <v>0.87409999999999999</v>
      </c>
    </row>
    <row r="8758" spans="1:12" x14ac:dyDescent="0.25">
      <c r="A8758" s="91">
        <v>8750</v>
      </c>
      <c r="B8758" s="104">
        <v>1.0994576307124242</v>
      </c>
      <c r="C8758" s="104">
        <v>0.98445174374122746</v>
      </c>
      <c r="D8758" s="104">
        <v>1.0340263740653719</v>
      </c>
      <c r="E8758" s="99">
        <v>945639142.38999999</v>
      </c>
      <c r="K8758" s="27">
        <v>1641563512.6199999</v>
      </c>
      <c r="L8758" s="27">
        <v>0.87419999999999998</v>
      </c>
    </row>
    <row r="8759" spans="1:12" x14ac:dyDescent="0.25">
      <c r="A8759" s="91">
        <v>8751</v>
      </c>
      <c r="B8759" s="104">
        <v>1.0297392231732883</v>
      </c>
      <c r="C8759" s="104">
        <v>0.99172209683666679</v>
      </c>
      <c r="D8759" s="104">
        <v>1.0020564177345921</v>
      </c>
      <c r="E8759" s="99">
        <v>158191954.58000001</v>
      </c>
      <c r="K8759" s="27">
        <v>1643903754.9000001</v>
      </c>
      <c r="L8759" s="27">
        <v>0.87429999999999997</v>
      </c>
    </row>
    <row r="8760" spans="1:12" x14ac:dyDescent="0.25">
      <c r="A8760" s="91">
        <v>8752</v>
      </c>
      <c r="B8760" s="104">
        <v>0.97228961121379909</v>
      </c>
      <c r="C8760" s="104">
        <v>1.0619628611016481</v>
      </c>
      <c r="D8760" s="104">
        <v>1.0284025369093603</v>
      </c>
      <c r="E8760" s="99">
        <v>1894943455.95</v>
      </c>
      <c r="K8760" s="27">
        <v>1645541692.1600001</v>
      </c>
      <c r="L8760" s="27">
        <v>0.87439999999999996</v>
      </c>
    </row>
    <row r="8761" spans="1:12" x14ac:dyDescent="0.25">
      <c r="A8761" s="91">
        <v>8753</v>
      </c>
      <c r="B8761" s="104">
        <v>0.9336144292352152</v>
      </c>
      <c r="C8761" s="104">
        <v>0.98525905089979704</v>
      </c>
      <c r="D8761" s="104">
        <v>0.9835192281395515</v>
      </c>
      <c r="E8761" s="99">
        <v>-650848373.90999997</v>
      </c>
      <c r="K8761" s="27">
        <v>1645879997.27</v>
      </c>
      <c r="L8761" s="27">
        <v>0.87450000000000006</v>
      </c>
    </row>
    <row r="8762" spans="1:12" x14ac:dyDescent="0.25">
      <c r="A8762" s="91">
        <v>8754</v>
      </c>
      <c r="B8762" s="104">
        <v>1.0513974439497225</v>
      </c>
      <c r="C8762" s="104">
        <v>1.0177272201042735</v>
      </c>
      <c r="D8762" s="104">
        <v>0.99072134561934566</v>
      </c>
      <c r="E8762" s="99">
        <v>545043452.19000006</v>
      </c>
      <c r="K8762" s="27">
        <v>1646831279.1900001</v>
      </c>
      <c r="L8762" s="27">
        <v>0.87460000000000004</v>
      </c>
    </row>
    <row r="8763" spans="1:12" x14ac:dyDescent="0.25">
      <c r="A8763" s="91">
        <v>8755</v>
      </c>
      <c r="B8763" s="104">
        <v>0.87882082351414226</v>
      </c>
      <c r="C8763" s="104">
        <v>1.0190228303050293</v>
      </c>
      <c r="D8763" s="104">
        <v>0.99570290153792607</v>
      </c>
      <c r="E8763" s="99">
        <v>-4861880.3600000003</v>
      </c>
      <c r="K8763" s="27">
        <v>1647385719.3900001</v>
      </c>
      <c r="L8763" s="27">
        <v>0.87470000000000003</v>
      </c>
    </row>
    <row r="8764" spans="1:12" x14ac:dyDescent="0.25">
      <c r="A8764" s="91">
        <v>8756</v>
      </c>
      <c r="B8764" s="104">
        <v>1.1498418913988095</v>
      </c>
      <c r="C8764" s="104">
        <v>1.0399157732872994</v>
      </c>
      <c r="D8764" s="104">
        <v>0.97669942976812174</v>
      </c>
      <c r="E8764" s="99">
        <v>1096334164.02</v>
      </c>
      <c r="K8764" s="27">
        <v>1647639863.76</v>
      </c>
      <c r="L8764" s="27">
        <v>0.87480000000000002</v>
      </c>
    </row>
    <row r="8765" spans="1:12" x14ac:dyDescent="0.25">
      <c r="A8765" s="91">
        <v>8757</v>
      </c>
      <c r="B8765" s="104">
        <v>0.78725947877130154</v>
      </c>
      <c r="C8765" s="104">
        <v>1.0127027083599394</v>
      </c>
      <c r="D8765" s="104">
        <v>0.96895050778416358</v>
      </c>
      <c r="E8765" s="99">
        <v>-900254589.72000003</v>
      </c>
      <c r="K8765" s="27">
        <v>1649451419.48</v>
      </c>
      <c r="L8765" s="27">
        <v>0.87490000000000001</v>
      </c>
    </row>
    <row r="8766" spans="1:12" x14ac:dyDescent="0.25">
      <c r="A8766" s="91">
        <v>8758</v>
      </c>
      <c r="B8766" s="104">
        <v>1.0460930506982697</v>
      </c>
      <c r="C8766" s="104">
        <v>1.0013879901430591</v>
      </c>
      <c r="D8766" s="104">
        <v>1.0038745644186098</v>
      </c>
      <c r="E8766" s="99">
        <v>460587443.89999998</v>
      </c>
      <c r="K8766" s="27">
        <v>1649459621.4000001</v>
      </c>
      <c r="L8766" s="27">
        <v>0.875</v>
      </c>
    </row>
    <row r="8767" spans="1:12" x14ac:dyDescent="0.25">
      <c r="A8767" s="91">
        <v>8759</v>
      </c>
      <c r="B8767" s="104">
        <v>0.89120905369381798</v>
      </c>
      <c r="C8767" s="104">
        <v>1.0040827479585686</v>
      </c>
      <c r="D8767" s="104">
        <v>1.0128708830858586</v>
      </c>
      <c r="E8767" s="99">
        <v>87021088.579999998</v>
      </c>
      <c r="K8767" s="27">
        <v>1649569231.99</v>
      </c>
      <c r="L8767" s="27">
        <v>0.87509999999999999</v>
      </c>
    </row>
    <row r="8768" spans="1:12" x14ac:dyDescent="0.25">
      <c r="A8768" s="91">
        <v>8760</v>
      </c>
      <c r="B8768" s="104">
        <v>1.11647650335707</v>
      </c>
      <c r="C8768" s="104">
        <v>1.0472439557562212</v>
      </c>
      <c r="D8768" s="104">
        <v>0.98896152801014847</v>
      </c>
      <c r="E8768" s="99">
        <v>1416826138.45</v>
      </c>
      <c r="K8768" s="27">
        <v>1649655371.6900001</v>
      </c>
      <c r="L8768" s="27">
        <v>0.87519999999999998</v>
      </c>
    </row>
    <row r="8769" spans="1:12" x14ac:dyDescent="0.25">
      <c r="A8769" s="91">
        <v>8761</v>
      </c>
      <c r="B8769" s="104">
        <v>0.65052939692773448</v>
      </c>
      <c r="C8769" s="104">
        <v>0.93332813320410335</v>
      </c>
      <c r="D8769" s="104">
        <v>0.98959501915087389</v>
      </c>
      <c r="E8769" s="99">
        <v>-2105514764.96</v>
      </c>
      <c r="K8769" s="27">
        <v>1650301569.8699999</v>
      </c>
      <c r="L8769" s="27">
        <v>0.87529999999999997</v>
      </c>
    </row>
    <row r="8770" spans="1:12" x14ac:dyDescent="0.25">
      <c r="A8770" s="91">
        <v>8762</v>
      </c>
      <c r="B8770" s="104">
        <v>1.0863369392475148</v>
      </c>
      <c r="C8770" s="104">
        <v>0.98510202272201586</v>
      </c>
      <c r="D8770" s="104">
        <v>1.0203507702297707</v>
      </c>
      <c r="E8770" s="99">
        <v>610122152.14999998</v>
      </c>
      <c r="K8770" s="27">
        <v>1652990217.0699999</v>
      </c>
      <c r="L8770" s="27">
        <v>0.87539999999999996</v>
      </c>
    </row>
    <row r="8771" spans="1:12" x14ac:dyDescent="0.25">
      <c r="A8771" s="91">
        <v>8763</v>
      </c>
      <c r="B8771" s="104">
        <v>1.0446884791743636</v>
      </c>
      <c r="C8771" s="104">
        <v>1.0316196560204245</v>
      </c>
      <c r="D8771" s="104">
        <v>1.0155039848001131</v>
      </c>
      <c r="E8771" s="99">
        <v>1353627505.27</v>
      </c>
      <c r="K8771" s="27">
        <v>1653452311.8499999</v>
      </c>
      <c r="L8771" s="27">
        <v>0.87549999999999994</v>
      </c>
    </row>
    <row r="8772" spans="1:12" x14ac:dyDescent="0.25">
      <c r="A8772" s="91">
        <v>8764</v>
      </c>
      <c r="B8772" s="104">
        <v>1.062352681309884</v>
      </c>
      <c r="C8772" s="104">
        <v>0.96750960106880501</v>
      </c>
      <c r="D8772" s="104">
        <v>1.0036725084589422</v>
      </c>
      <c r="E8772" s="99">
        <v>-216008147.38</v>
      </c>
      <c r="K8772" s="27">
        <v>1656135674.4400001</v>
      </c>
      <c r="L8772" s="27">
        <v>0.87560000000000004</v>
      </c>
    </row>
    <row r="8773" spans="1:12" x14ac:dyDescent="0.25">
      <c r="A8773" s="91">
        <v>8765</v>
      </c>
      <c r="B8773" s="104">
        <v>0.81828367713747119</v>
      </c>
      <c r="C8773" s="104">
        <v>0.98102201737437622</v>
      </c>
      <c r="D8773" s="104">
        <v>1.0080974116373764</v>
      </c>
      <c r="E8773" s="99">
        <v>-670643753.10000002</v>
      </c>
      <c r="K8773" s="27">
        <v>1656150292.5</v>
      </c>
      <c r="L8773" s="27">
        <v>0.87570000000000003</v>
      </c>
    </row>
    <row r="8774" spans="1:12" x14ac:dyDescent="0.25">
      <c r="A8774" s="91">
        <v>8766</v>
      </c>
      <c r="B8774" s="104">
        <v>0.88187925606406636</v>
      </c>
      <c r="C8774" s="104">
        <v>0.96868728810233939</v>
      </c>
      <c r="D8774" s="104">
        <v>1.0128920939203749</v>
      </c>
      <c r="E8774" s="99">
        <v>-590717054.87</v>
      </c>
      <c r="K8774" s="27">
        <v>1657210333.95</v>
      </c>
      <c r="L8774" s="27">
        <v>0.87580000000000002</v>
      </c>
    </row>
    <row r="8775" spans="1:12" x14ac:dyDescent="0.25">
      <c r="A8775" s="91">
        <v>8767</v>
      </c>
      <c r="B8775" s="104">
        <v>1.017127667170475</v>
      </c>
      <c r="C8775" s="104">
        <v>1.0108104242022915</v>
      </c>
      <c r="D8775" s="104">
        <v>1.05</v>
      </c>
      <c r="E8775" s="99">
        <v>1509083885.75</v>
      </c>
      <c r="K8775" s="27">
        <v>1657462399.1700001</v>
      </c>
      <c r="L8775" s="27">
        <v>0.87590000000000001</v>
      </c>
    </row>
    <row r="8776" spans="1:12" x14ac:dyDescent="0.25">
      <c r="A8776" s="91">
        <v>8768</v>
      </c>
      <c r="B8776" s="104">
        <v>0.86612427710577289</v>
      </c>
      <c r="C8776" s="104">
        <v>0.99140978587834172</v>
      </c>
      <c r="D8776" s="104">
        <v>0.95438954583009483</v>
      </c>
      <c r="E8776" s="99">
        <v>-1256247825.05</v>
      </c>
      <c r="K8776" s="27">
        <v>1657774220.53</v>
      </c>
      <c r="L8776" s="27">
        <v>0.876</v>
      </c>
    </row>
    <row r="8777" spans="1:12" x14ac:dyDescent="0.25">
      <c r="A8777" s="91">
        <v>8769</v>
      </c>
      <c r="B8777" s="104">
        <v>0.83327714115283946</v>
      </c>
      <c r="C8777" s="104">
        <v>1.0758822777650061</v>
      </c>
      <c r="D8777" s="104">
        <v>1.0096484038389397</v>
      </c>
      <c r="E8777" s="99">
        <v>1022303067.01</v>
      </c>
      <c r="K8777" s="27">
        <v>1658141565.48</v>
      </c>
      <c r="L8777" s="27">
        <v>0.87609999999999999</v>
      </c>
    </row>
    <row r="8778" spans="1:12" x14ac:dyDescent="0.25">
      <c r="A8778" s="91">
        <v>8770</v>
      </c>
      <c r="B8778" s="104">
        <v>1.2789721874404665</v>
      </c>
      <c r="C8778" s="104">
        <v>1.0035319734370911</v>
      </c>
      <c r="D8778" s="104">
        <v>1.0144428714127101</v>
      </c>
      <c r="E8778" s="99">
        <v>1673105754.26</v>
      </c>
      <c r="K8778" s="27">
        <v>1658236242.5799999</v>
      </c>
      <c r="L8778" s="27">
        <v>0.87619999999999998</v>
      </c>
    </row>
    <row r="8779" spans="1:12" x14ac:dyDescent="0.25">
      <c r="A8779" s="91">
        <v>8771</v>
      </c>
      <c r="B8779" s="104">
        <v>1.2641581720119239</v>
      </c>
      <c r="C8779" s="104">
        <v>1.0296374743701133</v>
      </c>
      <c r="D8779" s="104">
        <v>1.0025668729578707</v>
      </c>
      <c r="E8779" s="99">
        <v>1979926856.9100001</v>
      </c>
      <c r="K8779" s="27">
        <v>1659408918.8399999</v>
      </c>
      <c r="L8779" s="27">
        <v>0.87629999999999997</v>
      </c>
    </row>
    <row r="8780" spans="1:12" x14ac:dyDescent="0.25">
      <c r="A8780" s="91">
        <v>8772</v>
      </c>
      <c r="B8780" s="104">
        <v>1.0344600959048773</v>
      </c>
      <c r="C8780" s="104">
        <v>0.9507430599482205</v>
      </c>
      <c r="D8780" s="104">
        <v>0.97492560800584838</v>
      </c>
      <c r="E8780" s="99">
        <v>-1229376889.3800001</v>
      </c>
      <c r="K8780" s="27">
        <v>1660091387.1199999</v>
      </c>
      <c r="L8780" s="27">
        <v>0.87639999999999996</v>
      </c>
    </row>
    <row r="8781" spans="1:12" x14ac:dyDescent="0.25">
      <c r="A8781" s="91">
        <v>8773</v>
      </c>
      <c r="B8781" s="104">
        <v>1.1452541501076789</v>
      </c>
      <c r="C8781" s="104">
        <v>1.0222587247754094</v>
      </c>
      <c r="D8781" s="104">
        <v>1.0143193190168276</v>
      </c>
      <c r="E8781" s="99">
        <v>1571851494.52</v>
      </c>
      <c r="K8781" s="27">
        <v>1660882655.24</v>
      </c>
      <c r="L8781" s="27">
        <v>0.87649999999999995</v>
      </c>
    </row>
    <row r="8782" spans="1:12" x14ac:dyDescent="0.25">
      <c r="A8782" s="91">
        <v>8774</v>
      </c>
      <c r="B8782" s="104">
        <v>1.1857671334182445</v>
      </c>
      <c r="C8782" s="104">
        <v>0.9811034368761038</v>
      </c>
      <c r="D8782" s="104">
        <v>1.0389263334697858</v>
      </c>
      <c r="E8782" s="99">
        <v>1326876780.24</v>
      </c>
      <c r="K8782" s="27">
        <v>1661706500.5799999</v>
      </c>
      <c r="L8782" s="27">
        <v>0.87660000000000005</v>
      </c>
    </row>
    <row r="8783" spans="1:12" x14ac:dyDescent="0.25">
      <c r="A8783" s="91">
        <v>8775</v>
      </c>
      <c r="B8783" s="104">
        <v>0.77721667068753542</v>
      </c>
      <c r="C8783" s="104">
        <v>0.96994499394412836</v>
      </c>
      <c r="D8783" s="104">
        <v>0.99144536926366955</v>
      </c>
      <c r="E8783" s="99">
        <v>-1241486623.8699999</v>
      </c>
      <c r="K8783" s="27">
        <v>1663311068.0599999</v>
      </c>
      <c r="L8783" s="27">
        <v>0.87670000000000003</v>
      </c>
    </row>
    <row r="8784" spans="1:12" x14ac:dyDescent="0.25">
      <c r="A8784" s="91">
        <v>8776</v>
      </c>
      <c r="B8784" s="104">
        <v>0.81722678524069214</v>
      </c>
      <c r="C8784" s="104">
        <v>0.99046068694745926</v>
      </c>
      <c r="D8784" s="104">
        <v>1.0070997806164588</v>
      </c>
      <c r="E8784" s="99">
        <v>-533258396.32999998</v>
      </c>
      <c r="K8784" s="27">
        <v>1664906185.1199999</v>
      </c>
      <c r="L8784" s="27">
        <v>0.87680000000000002</v>
      </c>
    </row>
    <row r="8785" spans="1:12" x14ac:dyDescent="0.25">
      <c r="A8785" s="91">
        <v>8777</v>
      </c>
      <c r="B8785" s="104">
        <v>0.86000671113974669</v>
      </c>
      <c r="C8785" s="104">
        <v>1.0590606271788126</v>
      </c>
      <c r="D8785" s="104">
        <v>0.96074404281127057</v>
      </c>
      <c r="E8785" s="99">
        <v>-30110484.620000001</v>
      </c>
      <c r="K8785" s="27">
        <v>1664925758.78</v>
      </c>
      <c r="L8785" s="27">
        <v>0.87690000000000001</v>
      </c>
    </row>
    <row r="8786" spans="1:12" x14ac:dyDescent="0.25">
      <c r="A8786" s="91">
        <v>8778</v>
      </c>
      <c r="B8786" s="104">
        <v>0.92420111834391749</v>
      </c>
      <c r="C8786" s="104">
        <v>0.989674129182192</v>
      </c>
      <c r="D8786" s="104">
        <v>1.0015993762092086</v>
      </c>
      <c r="E8786" s="99">
        <v>-262772468.13</v>
      </c>
      <c r="K8786" s="27">
        <v>1665057864.8399999</v>
      </c>
      <c r="L8786" s="27">
        <v>0.877</v>
      </c>
    </row>
    <row r="8787" spans="1:12" x14ac:dyDescent="0.25">
      <c r="A8787" s="91">
        <v>8779</v>
      </c>
      <c r="B8787" s="104">
        <v>1.0108936053998101</v>
      </c>
      <c r="C8787" s="104">
        <v>1.008847024626587</v>
      </c>
      <c r="D8787" s="104">
        <v>1.0120040478039711</v>
      </c>
      <c r="E8787" s="99">
        <v>649455528.27999997</v>
      </c>
      <c r="K8787" s="27">
        <v>1667645819.6800001</v>
      </c>
      <c r="L8787" s="27">
        <v>0.87709999999999999</v>
      </c>
    </row>
    <row r="8788" spans="1:12" x14ac:dyDescent="0.25">
      <c r="A8788" s="91">
        <v>8780</v>
      </c>
      <c r="B8788" s="104">
        <v>0.838180790428392</v>
      </c>
      <c r="C8788" s="104">
        <v>0.9924756476865878</v>
      </c>
      <c r="D8788" s="104">
        <v>1.0024585731082036</v>
      </c>
      <c r="E8788" s="99">
        <v>-501119608.75</v>
      </c>
      <c r="K8788" s="27">
        <v>1668539057.21</v>
      </c>
      <c r="L8788" s="27">
        <v>0.87719999999999998</v>
      </c>
    </row>
    <row r="8789" spans="1:12" x14ac:dyDescent="0.25">
      <c r="A8789" s="91">
        <v>8781</v>
      </c>
      <c r="B8789" s="104">
        <v>0.68197221513203476</v>
      </c>
      <c r="C8789" s="104">
        <v>0.96436899220804695</v>
      </c>
      <c r="D8789" s="104">
        <v>1.0117409795063645</v>
      </c>
      <c r="E8789" s="99">
        <v>-1322938605.8800001</v>
      </c>
      <c r="K8789" s="27">
        <v>1668566492.45</v>
      </c>
      <c r="L8789" s="27">
        <v>0.87729999999999997</v>
      </c>
    </row>
    <row r="8790" spans="1:12" x14ac:dyDescent="0.25">
      <c r="A8790" s="91">
        <v>8782</v>
      </c>
      <c r="B8790" s="104">
        <v>1.0734340793246657</v>
      </c>
      <c r="C8790" s="104">
        <v>1.000331513320025</v>
      </c>
      <c r="D8790" s="104">
        <v>1.0071161008280067</v>
      </c>
      <c r="E8790" s="99">
        <v>611533418.58000004</v>
      </c>
      <c r="K8790" s="27">
        <v>1669256946.52</v>
      </c>
      <c r="L8790" s="27">
        <v>0.87739999999999996</v>
      </c>
    </row>
    <row r="8791" spans="1:12" x14ac:dyDescent="0.25">
      <c r="A8791" s="91">
        <v>8783</v>
      </c>
      <c r="B8791" s="104">
        <v>1.1007580929644689</v>
      </c>
      <c r="C8791" s="104">
        <v>1.0415495018609759</v>
      </c>
      <c r="D8791" s="104">
        <v>1.0123992380023206</v>
      </c>
      <c r="E8791" s="99">
        <v>1767626450.8099999</v>
      </c>
      <c r="K8791" s="27">
        <v>1670558977.54</v>
      </c>
      <c r="L8791" s="27">
        <v>0.87749999999999995</v>
      </c>
    </row>
    <row r="8792" spans="1:12" x14ac:dyDescent="0.25">
      <c r="A8792" s="91">
        <v>8784</v>
      </c>
      <c r="B8792" s="104">
        <v>1.2735601713035074</v>
      </c>
      <c r="C8792" s="104">
        <v>1.0724913306026449</v>
      </c>
      <c r="D8792" s="104">
        <v>0.97212065140482928</v>
      </c>
      <c r="E8792" s="99">
        <v>2287933815.1700001</v>
      </c>
      <c r="K8792" s="27">
        <v>1670862630.9000001</v>
      </c>
      <c r="L8792" s="27">
        <v>0.87760000000000005</v>
      </c>
    </row>
    <row r="8793" spans="1:12" x14ac:dyDescent="0.25">
      <c r="A8793" s="91">
        <v>8785</v>
      </c>
      <c r="B8793" s="104">
        <v>0.81886583200710295</v>
      </c>
      <c r="C8793" s="104">
        <v>0.98611753089970167</v>
      </c>
      <c r="D8793" s="104">
        <v>0.99187463904069328</v>
      </c>
      <c r="E8793" s="99">
        <v>-848629245.51999998</v>
      </c>
      <c r="K8793" s="27">
        <v>1671342870.3499999</v>
      </c>
      <c r="L8793" s="27">
        <v>0.87770000000000004</v>
      </c>
    </row>
    <row r="8794" spans="1:12" x14ac:dyDescent="0.25">
      <c r="A8794" s="91">
        <v>8786</v>
      </c>
      <c r="B8794" s="104">
        <v>1.1009633616055812</v>
      </c>
      <c r="C8794" s="104">
        <v>1.0528459033975464</v>
      </c>
      <c r="D8794" s="104">
        <v>1.0118803809955674</v>
      </c>
      <c r="E8794" s="99">
        <v>2012238141.6500001</v>
      </c>
      <c r="K8794" s="27">
        <v>1673105754.26</v>
      </c>
      <c r="L8794" s="27">
        <v>0.87780000000000002</v>
      </c>
    </row>
    <row r="8795" spans="1:12" x14ac:dyDescent="0.25">
      <c r="A8795" s="91">
        <v>8787</v>
      </c>
      <c r="B8795" s="104">
        <v>0.89052733114046867</v>
      </c>
      <c r="C8795" s="104">
        <v>0.98117016895006737</v>
      </c>
      <c r="D8795" s="104">
        <v>0.99759788711255448</v>
      </c>
      <c r="E8795" s="99">
        <v>-604936120.01999998</v>
      </c>
      <c r="K8795" s="27">
        <v>1673518302.46</v>
      </c>
      <c r="L8795" s="27">
        <v>0.87790000000000001</v>
      </c>
    </row>
    <row r="8796" spans="1:12" x14ac:dyDescent="0.25">
      <c r="A8796" s="91">
        <v>8788</v>
      </c>
      <c r="B8796" s="104">
        <v>1.2364614976597814</v>
      </c>
      <c r="C8796" s="104">
        <v>0.95621188742076613</v>
      </c>
      <c r="D8796" s="104">
        <v>1.0127847717069571</v>
      </c>
      <c r="E8796" s="99">
        <v>253749940.78999999</v>
      </c>
      <c r="K8796" s="27">
        <v>1674670723.3299999</v>
      </c>
      <c r="L8796" s="27">
        <v>0.878</v>
      </c>
    </row>
    <row r="8797" spans="1:12" x14ac:dyDescent="0.25">
      <c r="A8797" s="91">
        <v>8789</v>
      </c>
      <c r="B8797" s="104">
        <v>0.90289558580330509</v>
      </c>
      <c r="C8797" s="104">
        <v>0.92335390406950346</v>
      </c>
      <c r="D8797" s="104">
        <v>0.98617219643773091</v>
      </c>
      <c r="E8797" s="99">
        <v>-1813454937.02</v>
      </c>
      <c r="K8797" s="27">
        <v>1674923759.1700001</v>
      </c>
      <c r="L8797" s="27">
        <v>0.87809999999999999</v>
      </c>
    </row>
    <row r="8798" spans="1:12" x14ac:dyDescent="0.25">
      <c r="A8798" s="91">
        <v>8790</v>
      </c>
      <c r="B8798" s="104">
        <v>1.2580773352538515</v>
      </c>
      <c r="C8798" s="104">
        <v>1.0111858939648488</v>
      </c>
      <c r="D8798" s="104">
        <v>1.0047578042152638</v>
      </c>
      <c r="E8798" s="99">
        <v>1536688206.4200001</v>
      </c>
      <c r="K8798" s="27">
        <v>1675939306.76</v>
      </c>
      <c r="L8798" s="27">
        <v>0.87819999999999998</v>
      </c>
    </row>
    <row r="8799" spans="1:12" x14ac:dyDescent="0.25">
      <c r="A8799" s="91">
        <v>8791</v>
      </c>
      <c r="B8799" s="104">
        <v>1.1538656222579251</v>
      </c>
      <c r="C8799" s="104">
        <v>1.0370516522557993</v>
      </c>
      <c r="D8799" s="104">
        <v>0.98489287960568883</v>
      </c>
      <c r="E8799" s="99">
        <v>1246114634.3</v>
      </c>
      <c r="K8799" s="27">
        <v>1677672536.6700001</v>
      </c>
      <c r="L8799" s="27">
        <v>0.87829999999999997</v>
      </c>
    </row>
    <row r="8800" spans="1:12" x14ac:dyDescent="0.25">
      <c r="A8800" s="91">
        <v>8792</v>
      </c>
      <c r="B8800" s="104">
        <v>0.78420317678223417</v>
      </c>
      <c r="C8800" s="104">
        <v>1.0001178452385384</v>
      </c>
      <c r="D8800" s="104">
        <v>1.0058794862630032</v>
      </c>
      <c r="E8800" s="99">
        <v>-517935216.81</v>
      </c>
      <c r="K8800" s="27">
        <v>1678109978.5799999</v>
      </c>
      <c r="L8800" s="27">
        <v>0.87839999999999996</v>
      </c>
    </row>
    <row r="8801" spans="1:12" x14ac:dyDescent="0.25">
      <c r="A8801" s="91">
        <v>8793</v>
      </c>
      <c r="B8801" s="104">
        <v>1.0683648644765771</v>
      </c>
      <c r="C8801" s="104">
        <v>0.99637820960491674</v>
      </c>
      <c r="D8801" s="104">
        <v>0.97590493134719991</v>
      </c>
      <c r="E8801" s="99">
        <v>-169128739.88999999</v>
      </c>
      <c r="K8801" s="27">
        <v>1678713895.6300001</v>
      </c>
      <c r="L8801" s="27">
        <v>0.87849999999999995</v>
      </c>
    </row>
    <row r="8802" spans="1:12" x14ac:dyDescent="0.25">
      <c r="A8802" s="91">
        <v>8794</v>
      </c>
      <c r="B8802" s="104">
        <v>0.63892725635679626</v>
      </c>
      <c r="C8802" s="104">
        <v>0.99444714579807636</v>
      </c>
      <c r="D8802" s="104">
        <v>1.0046808116366932</v>
      </c>
      <c r="E8802" s="99">
        <v>-1158124713.71</v>
      </c>
      <c r="K8802" s="27">
        <v>1680220133.4400001</v>
      </c>
      <c r="L8802" s="27">
        <v>0.87860000000000005</v>
      </c>
    </row>
    <row r="8803" spans="1:12" x14ac:dyDescent="0.25">
      <c r="A8803" s="91">
        <v>8795</v>
      </c>
      <c r="B8803" s="104">
        <v>0.61704430671457511</v>
      </c>
      <c r="C8803" s="104">
        <v>1.0270118440085496</v>
      </c>
      <c r="D8803" s="104">
        <v>0.97721040617884314</v>
      </c>
      <c r="E8803" s="99">
        <v>-1182115654.3499999</v>
      </c>
      <c r="K8803" s="27">
        <v>1680475049.51</v>
      </c>
      <c r="L8803" s="27">
        <v>0.87870000000000004</v>
      </c>
    </row>
    <row r="8804" spans="1:12" x14ac:dyDescent="0.25">
      <c r="A8804" s="91">
        <v>8796</v>
      </c>
      <c r="B8804" s="104">
        <v>0.8823725099910118</v>
      </c>
      <c r="C8804" s="104">
        <v>1.0011309253584888</v>
      </c>
      <c r="D8804" s="104">
        <v>0.9967511520015967</v>
      </c>
      <c r="E8804" s="99">
        <v>-290485252.32999998</v>
      </c>
      <c r="K8804" s="27">
        <v>1680655650.2</v>
      </c>
      <c r="L8804" s="27">
        <v>0.87880000000000003</v>
      </c>
    </row>
    <row r="8805" spans="1:12" x14ac:dyDescent="0.25">
      <c r="A8805" s="91">
        <v>8797</v>
      </c>
      <c r="B8805" s="104">
        <v>1.1433399770469663</v>
      </c>
      <c r="C8805" s="104">
        <v>1.0187429828462193</v>
      </c>
      <c r="D8805" s="104">
        <v>0.98680889194049493</v>
      </c>
      <c r="E8805" s="99">
        <v>829092620.89999998</v>
      </c>
      <c r="K8805" s="27">
        <v>1683904323.76</v>
      </c>
      <c r="L8805" s="27">
        <v>0.87890000000000001</v>
      </c>
    </row>
    <row r="8806" spans="1:12" x14ac:dyDescent="0.25">
      <c r="A8806" s="91">
        <v>8798</v>
      </c>
      <c r="B8806" s="104">
        <v>1.4281717175623119</v>
      </c>
      <c r="C8806" s="104">
        <v>0.93813301537362359</v>
      </c>
      <c r="D8806" s="104">
        <v>1.0249587407898844</v>
      </c>
      <c r="E8806" s="99">
        <v>632930240.57000005</v>
      </c>
      <c r="K8806" s="27">
        <v>1684493860.3299999</v>
      </c>
      <c r="L8806" s="27">
        <v>0.879</v>
      </c>
    </row>
    <row r="8807" spans="1:12" x14ac:dyDescent="0.25">
      <c r="A8807" s="91">
        <v>8799</v>
      </c>
      <c r="B8807" s="104">
        <v>1.1168221135908472</v>
      </c>
      <c r="C8807" s="104">
        <v>0.99093684775179935</v>
      </c>
      <c r="D8807" s="104">
        <v>1.0160503496179802</v>
      </c>
      <c r="E8807" s="99">
        <v>763707038.57000005</v>
      </c>
      <c r="K8807" s="27">
        <v>1685078445.79</v>
      </c>
      <c r="L8807" s="27">
        <v>0.87909999999999999</v>
      </c>
    </row>
    <row r="8808" spans="1:12" x14ac:dyDescent="0.25">
      <c r="A8808" s="91">
        <v>8800</v>
      </c>
      <c r="B8808" s="104">
        <v>0.9072303346534708</v>
      </c>
      <c r="C8808" s="104">
        <v>0.93678182691443834</v>
      </c>
      <c r="D8808" s="104">
        <v>0.98543369112581081</v>
      </c>
      <c r="E8808" s="99">
        <v>-1574713891.97</v>
      </c>
      <c r="K8808" s="27">
        <v>1685877078.46</v>
      </c>
      <c r="L8808" s="27">
        <v>0.87919999999999998</v>
      </c>
    </row>
    <row r="8809" spans="1:12" x14ac:dyDescent="0.25">
      <c r="A8809" s="91">
        <v>8801</v>
      </c>
      <c r="B8809" s="104">
        <v>0.8548863592898992</v>
      </c>
      <c r="C8809" s="104">
        <v>0.97990532244050899</v>
      </c>
      <c r="D8809" s="104">
        <v>1.0096033902164721</v>
      </c>
      <c r="E8809" s="99">
        <v>-538470026.89999998</v>
      </c>
      <c r="K8809" s="27">
        <v>1686706059.49</v>
      </c>
      <c r="L8809" s="27">
        <v>0.87929999999999997</v>
      </c>
    </row>
    <row r="8810" spans="1:12" x14ac:dyDescent="0.25">
      <c r="A8810" s="91">
        <v>8802</v>
      </c>
      <c r="B8810" s="104">
        <v>0.72845899788360025</v>
      </c>
      <c r="C8810" s="104">
        <v>0.98400180220816791</v>
      </c>
      <c r="D8810" s="104">
        <v>1.0163176259694153</v>
      </c>
      <c r="E8810" s="99">
        <v>-816915657.75</v>
      </c>
      <c r="K8810" s="27">
        <v>1687471392.3099999</v>
      </c>
      <c r="L8810" s="27">
        <v>0.87939999999999996</v>
      </c>
    </row>
    <row r="8811" spans="1:12" x14ac:dyDescent="0.25">
      <c r="A8811" s="91">
        <v>8803</v>
      </c>
      <c r="B8811" s="104">
        <v>1.1010786441379572</v>
      </c>
      <c r="C8811" s="104">
        <v>0.95277072183302236</v>
      </c>
      <c r="D8811" s="104">
        <v>1.0255679072618722</v>
      </c>
      <c r="E8811" s="99">
        <v>38940630.859999999</v>
      </c>
      <c r="K8811" s="27">
        <v>1689467479.52</v>
      </c>
      <c r="L8811" s="27">
        <v>0.87949999999999995</v>
      </c>
    </row>
    <row r="8812" spans="1:12" x14ac:dyDescent="0.25">
      <c r="A8812" s="91">
        <v>8804</v>
      </c>
      <c r="B8812" s="104">
        <v>1.0261833460115426</v>
      </c>
      <c r="C8812" s="104">
        <v>0.9919789593752586</v>
      </c>
      <c r="D8812" s="104">
        <v>0.96456298253937534</v>
      </c>
      <c r="E8812" s="99">
        <v>-623926676.83000004</v>
      </c>
      <c r="K8812" s="27">
        <v>1689582473.74</v>
      </c>
      <c r="L8812" s="27">
        <v>0.87960000000000005</v>
      </c>
    </row>
    <row r="8813" spans="1:12" x14ac:dyDescent="0.25">
      <c r="A8813" s="91">
        <v>8805</v>
      </c>
      <c r="B8813" s="104">
        <v>0.76932995421826822</v>
      </c>
      <c r="C8813" s="104">
        <v>1.0530972409815507</v>
      </c>
      <c r="D8813" s="104">
        <v>0.98445069611281899</v>
      </c>
      <c r="E8813" s="99">
        <v>-96492345.099999994</v>
      </c>
      <c r="K8813" s="27">
        <v>1690835643.27</v>
      </c>
      <c r="L8813" s="27">
        <v>0.87970000000000004</v>
      </c>
    </row>
    <row r="8814" spans="1:12" x14ac:dyDescent="0.25">
      <c r="A8814" s="91">
        <v>8806</v>
      </c>
      <c r="B8814" s="104">
        <v>0.93785052687254</v>
      </c>
      <c r="C8814" s="104">
        <v>0.94675066128230689</v>
      </c>
      <c r="D8814" s="104">
        <v>0.98244068592455891</v>
      </c>
      <c r="E8814" s="99">
        <v>-1377707937.1400001</v>
      </c>
      <c r="K8814" s="27">
        <v>1691695206.5899999</v>
      </c>
      <c r="L8814" s="27">
        <v>0.87980000000000003</v>
      </c>
    </row>
    <row r="8815" spans="1:12" x14ac:dyDescent="0.25">
      <c r="A8815" s="91">
        <v>8807</v>
      </c>
      <c r="B8815" s="104">
        <v>1.2195107907352352</v>
      </c>
      <c r="C8815" s="104">
        <v>1.0367284119812878</v>
      </c>
      <c r="D8815" s="104">
        <v>0.98932155680787315</v>
      </c>
      <c r="E8815" s="99">
        <v>1622045728.47</v>
      </c>
      <c r="K8815" s="27">
        <v>1691785224.51</v>
      </c>
      <c r="L8815" s="27">
        <v>0.87990000000000002</v>
      </c>
    </row>
    <row r="8816" spans="1:12" x14ac:dyDescent="0.25">
      <c r="A8816" s="91">
        <v>8808</v>
      </c>
      <c r="B8816" s="104">
        <v>1.2377598300155108</v>
      </c>
      <c r="C8816" s="104">
        <v>1.0103553034700006</v>
      </c>
      <c r="D8816" s="104">
        <v>0.96908920025534884</v>
      </c>
      <c r="E8816" s="99">
        <v>526823787.45999998</v>
      </c>
      <c r="K8816" s="27">
        <v>1692238255.55</v>
      </c>
      <c r="L8816" s="27">
        <v>0.88</v>
      </c>
    </row>
    <row r="8817" spans="1:12" x14ac:dyDescent="0.25">
      <c r="A8817" s="91">
        <v>8809</v>
      </c>
      <c r="B8817" s="104">
        <v>1.1351175843944208</v>
      </c>
      <c r="C8817" s="104">
        <v>0.98527202924742474</v>
      </c>
      <c r="D8817" s="104">
        <v>0.98100728424653927</v>
      </c>
      <c r="E8817" s="99">
        <v>-95991740.469999999</v>
      </c>
      <c r="K8817" s="27">
        <v>1695758447.6900001</v>
      </c>
      <c r="L8817" s="27">
        <v>0.88009999999999999</v>
      </c>
    </row>
    <row r="8818" spans="1:12" x14ac:dyDescent="0.25">
      <c r="A8818" s="91">
        <v>8810</v>
      </c>
      <c r="B8818" s="104">
        <v>0.87115624361141375</v>
      </c>
      <c r="C8818" s="104">
        <v>1.0614105763106074</v>
      </c>
      <c r="D8818" s="104">
        <v>0.99311695773340591</v>
      </c>
      <c r="E8818" s="99">
        <v>661067880.53999996</v>
      </c>
      <c r="K8818" s="27">
        <v>1697440362.8800001</v>
      </c>
      <c r="L8818" s="27">
        <v>0.88019999999999998</v>
      </c>
    </row>
    <row r="8819" spans="1:12" x14ac:dyDescent="0.25">
      <c r="A8819" s="91">
        <v>8811</v>
      </c>
      <c r="B8819" s="104">
        <v>1.0698199530413635</v>
      </c>
      <c r="C8819" s="104">
        <v>1.006097829672844</v>
      </c>
      <c r="D8819" s="104">
        <v>0.98602045653582393</v>
      </c>
      <c r="E8819" s="99">
        <v>262680049.05000001</v>
      </c>
      <c r="K8819" s="27">
        <v>1698432861.01</v>
      </c>
      <c r="L8819" s="27">
        <v>0.88029999999999997</v>
      </c>
    </row>
    <row r="8820" spans="1:12" x14ac:dyDescent="0.25">
      <c r="A8820" s="91">
        <v>8812</v>
      </c>
      <c r="B8820" s="104">
        <v>1.5434199894257263</v>
      </c>
      <c r="C8820" s="104">
        <v>0.99791354797760667</v>
      </c>
      <c r="D8820" s="104">
        <v>1.002662982859426</v>
      </c>
      <c r="E8820" s="99">
        <v>2192987489.6199999</v>
      </c>
      <c r="K8820" s="27">
        <v>1700586451.98</v>
      </c>
      <c r="L8820" s="27">
        <v>0.88039999999999996</v>
      </c>
    </row>
    <row r="8821" spans="1:12" x14ac:dyDescent="0.25">
      <c r="A8821" s="91">
        <v>8813</v>
      </c>
      <c r="B8821" s="104">
        <v>0.98175391886252072</v>
      </c>
      <c r="C8821" s="104">
        <v>0.99610526769559593</v>
      </c>
      <c r="D8821" s="104">
        <v>0.99483650798912071</v>
      </c>
      <c r="E8821" s="99">
        <v>-67642416.090000004</v>
      </c>
      <c r="K8821" s="27">
        <v>1701466514.45</v>
      </c>
      <c r="L8821" s="27">
        <v>0.88049999999999995</v>
      </c>
    </row>
    <row r="8822" spans="1:12" x14ac:dyDescent="0.25">
      <c r="A8822" s="91">
        <v>8814</v>
      </c>
      <c r="B8822" s="104">
        <v>0.61578486572404612</v>
      </c>
      <c r="C8822" s="104">
        <v>0.94247343030726849</v>
      </c>
      <c r="D8822" s="104">
        <v>1.0071688112273736</v>
      </c>
      <c r="E8822" s="99">
        <v>-1861002777.8900001</v>
      </c>
      <c r="K8822" s="27">
        <v>1702292024.1099999</v>
      </c>
      <c r="L8822" s="27">
        <v>0.88060000000000005</v>
      </c>
    </row>
    <row r="8823" spans="1:12" x14ac:dyDescent="0.25">
      <c r="A8823" s="91">
        <v>8815</v>
      </c>
      <c r="B8823" s="104">
        <v>0.9468008335216761</v>
      </c>
      <c r="C8823" s="104">
        <v>0.97651294435220393</v>
      </c>
      <c r="D8823" s="104">
        <v>1.0121159730083</v>
      </c>
      <c r="E8823" s="99">
        <v>-239770439.61000001</v>
      </c>
      <c r="K8823" s="27">
        <v>1702592559.29</v>
      </c>
      <c r="L8823" s="27">
        <v>0.88070000000000004</v>
      </c>
    </row>
    <row r="8824" spans="1:12" x14ac:dyDescent="0.25">
      <c r="A8824" s="91">
        <v>8816</v>
      </c>
      <c r="B8824" s="104">
        <v>1.3115450199116343</v>
      </c>
      <c r="C8824" s="104">
        <v>1.0071578414134592</v>
      </c>
      <c r="D8824" s="104">
        <v>1.0014196605015329</v>
      </c>
      <c r="E8824" s="99">
        <v>1552793130.4100001</v>
      </c>
      <c r="K8824" s="27">
        <v>1702621793.72</v>
      </c>
      <c r="L8824" s="27">
        <v>0.88080000000000003</v>
      </c>
    </row>
    <row r="8825" spans="1:12" x14ac:dyDescent="0.25">
      <c r="A8825" s="91">
        <v>8817</v>
      </c>
      <c r="B8825" s="104">
        <v>0.86960527811022448</v>
      </c>
      <c r="C8825" s="104">
        <v>1.0343158503737311</v>
      </c>
      <c r="D8825" s="104">
        <v>0.99893886375340468</v>
      </c>
      <c r="E8825" s="99">
        <v>285718843.72000003</v>
      </c>
      <c r="K8825" s="27">
        <v>1703148727.73</v>
      </c>
      <c r="L8825" s="27">
        <v>0.88090000000000002</v>
      </c>
    </row>
    <row r="8826" spans="1:12" x14ac:dyDescent="0.25">
      <c r="A8826" s="91">
        <v>8818</v>
      </c>
      <c r="B8826" s="104">
        <v>0.92502953523349962</v>
      </c>
      <c r="C8826" s="104">
        <v>0.98924066011070289</v>
      </c>
      <c r="D8826" s="104">
        <v>0.99223752916324903</v>
      </c>
      <c r="E8826" s="99">
        <v>-441712861.83999997</v>
      </c>
      <c r="K8826" s="27">
        <v>1703544001.0599999</v>
      </c>
      <c r="L8826" s="27">
        <v>0.88100000000000001</v>
      </c>
    </row>
    <row r="8827" spans="1:12" x14ac:dyDescent="0.25">
      <c r="A8827" s="91">
        <v>8819</v>
      </c>
      <c r="B8827" s="104">
        <v>0.74941686757701065</v>
      </c>
      <c r="C8827" s="104">
        <v>0.9858230542494969</v>
      </c>
      <c r="D8827" s="104">
        <v>0.98863530115282261</v>
      </c>
      <c r="E8827" s="99">
        <v>-1125198874.4000001</v>
      </c>
      <c r="K8827" s="27">
        <v>1703943190.71</v>
      </c>
      <c r="L8827" s="27">
        <v>0.88109999999999999</v>
      </c>
    </row>
    <row r="8828" spans="1:12" x14ac:dyDescent="0.25">
      <c r="A8828" s="91">
        <v>8820</v>
      </c>
      <c r="B8828" s="104">
        <v>0.98988241570908309</v>
      </c>
      <c r="C8828" s="104">
        <v>1.0194380132154863</v>
      </c>
      <c r="D8828" s="104">
        <v>1.0075664695172686</v>
      </c>
      <c r="E8828" s="99">
        <v>687674935.63</v>
      </c>
      <c r="K8828" s="27">
        <v>1704880237.3699999</v>
      </c>
      <c r="L8828" s="27">
        <v>0.88119999999999998</v>
      </c>
    </row>
    <row r="8829" spans="1:12" x14ac:dyDescent="0.25">
      <c r="A8829" s="91">
        <v>8821</v>
      </c>
      <c r="B8829" s="104">
        <v>0.71782670544590066</v>
      </c>
      <c r="C8829" s="104">
        <v>1.0280570300125584</v>
      </c>
      <c r="D8829" s="104">
        <v>0.9967861744711759</v>
      </c>
      <c r="E8829" s="99">
        <v>-498008606.06</v>
      </c>
      <c r="K8829" s="27">
        <v>1705535550.5899999</v>
      </c>
      <c r="L8829" s="27">
        <v>0.88129999999999997</v>
      </c>
    </row>
    <row r="8830" spans="1:12" x14ac:dyDescent="0.25">
      <c r="A8830" s="91">
        <v>8822</v>
      </c>
      <c r="B8830" s="104">
        <v>0.74762598485149323</v>
      </c>
      <c r="C8830" s="104">
        <v>1.0473221770455143</v>
      </c>
      <c r="D8830" s="104">
        <v>0.99589559368446701</v>
      </c>
      <c r="E8830" s="99">
        <v>-97379425.890000001</v>
      </c>
      <c r="K8830" s="27">
        <v>1705799360.9000001</v>
      </c>
      <c r="L8830" s="27">
        <v>0.88139999999999996</v>
      </c>
    </row>
    <row r="8831" spans="1:12" x14ac:dyDescent="0.25">
      <c r="A8831" s="91">
        <v>8823</v>
      </c>
      <c r="B8831" s="104">
        <v>0.89681431238994935</v>
      </c>
      <c r="C8831" s="104">
        <v>1.0184385076948019</v>
      </c>
      <c r="D8831" s="104">
        <v>0.99764082920445218</v>
      </c>
      <c r="E8831" s="99">
        <v>91928987.430000007</v>
      </c>
      <c r="K8831" s="27">
        <v>1706481233.8800001</v>
      </c>
      <c r="L8831" s="27">
        <v>0.88149999999999995</v>
      </c>
    </row>
    <row r="8832" spans="1:12" x14ac:dyDescent="0.25">
      <c r="A8832" s="91">
        <v>8824</v>
      </c>
      <c r="B8832" s="104">
        <v>0.89087609223627984</v>
      </c>
      <c r="C8832" s="104">
        <v>1.0451843212768692</v>
      </c>
      <c r="D8832" s="104">
        <v>0.99524315115359241</v>
      </c>
      <c r="E8832" s="99">
        <v>504622027.94</v>
      </c>
      <c r="K8832" s="27">
        <v>1707651483.96</v>
      </c>
      <c r="L8832" s="27">
        <v>0.88160000000000005</v>
      </c>
    </row>
    <row r="8833" spans="1:12" x14ac:dyDescent="0.25">
      <c r="A8833" s="91">
        <v>8825</v>
      </c>
      <c r="B8833" s="104">
        <v>0.86955066105559331</v>
      </c>
      <c r="C8833" s="104">
        <v>0.99973864564740222</v>
      </c>
      <c r="D8833" s="104">
        <v>1.0102892361255831</v>
      </c>
      <c r="E8833" s="99">
        <v>-123052926.2</v>
      </c>
      <c r="K8833" s="27">
        <v>1708509733.04</v>
      </c>
      <c r="L8833" s="27">
        <v>0.88170000000000004</v>
      </c>
    </row>
    <row r="8834" spans="1:12" x14ac:dyDescent="0.25">
      <c r="A8834" s="91">
        <v>8826</v>
      </c>
      <c r="B8834" s="104">
        <v>0.65613688656131597</v>
      </c>
      <c r="C8834" s="104">
        <v>1.0046089156167066</v>
      </c>
      <c r="D8834" s="104">
        <v>1.0161271464344306</v>
      </c>
      <c r="E8834" s="99">
        <v>-808093699.63999999</v>
      </c>
      <c r="K8834" s="27">
        <v>1709778906.53</v>
      </c>
      <c r="L8834" s="27">
        <v>0.88180000000000003</v>
      </c>
    </row>
    <row r="8835" spans="1:12" x14ac:dyDescent="0.25">
      <c r="A8835" s="91">
        <v>8827</v>
      </c>
      <c r="B8835" s="104">
        <v>0.96087687614845341</v>
      </c>
      <c r="C8835" s="104">
        <v>1.0366718453339596</v>
      </c>
      <c r="D8835" s="104">
        <v>1.0011101853648725</v>
      </c>
      <c r="E8835" s="99">
        <v>772968647.59000003</v>
      </c>
      <c r="K8835" s="27">
        <v>1709800905.3099999</v>
      </c>
      <c r="L8835" s="27">
        <v>0.88190000000000002</v>
      </c>
    </row>
    <row r="8836" spans="1:12" x14ac:dyDescent="0.25">
      <c r="A8836" s="91">
        <v>8828</v>
      </c>
      <c r="B8836" s="104">
        <v>1.2781420921464708</v>
      </c>
      <c r="C8836" s="104">
        <v>1.0125999661352023</v>
      </c>
      <c r="D8836" s="104">
        <v>1.0048415365078638</v>
      </c>
      <c r="E8836" s="99">
        <v>1656135674.4400001</v>
      </c>
      <c r="K8836" s="27">
        <v>1710637428.3</v>
      </c>
      <c r="L8836" s="27">
        <v>0.88200000000000001</v>
      </c>
    </row>
    <row r="8837" spans="1:12" x14ac:dyDescent="0.25">
      <c r="A8837" s="91">
        <v>8829</v>
      </c>
      <c r="B8837" s="104">
        <v>0.71736688693249329</v>
      </c>
      <c r="C8837" s="104">
        <v>1.0553805493523971</v>
      </c>
      <c r="D8837" s="104">
        <v>0.98880741831544405</v>
      </c>
      <c r="E8837" s="99">
        <v>-227372285.41999999</v>
      </c>
      <c r="K8837" s="27">
        <v>1712227096.0899999</v>
      </c>
      <c r="L8837" s="27">
        <v>0.8821</v>
      </c>
    </row>
    <row r="8838" spans="1:12" x14ac:dyDescent="0.25">
      <c r="A8838" s="91">
        <v>8830</v>
      </c>
      <c r="B8838" s="104">
        <v>0.69055991283351581</v>
      </c>
      <c r="C8838" s="104">
        <v>0.97444153879191853</v>
      </c>
      <c r="D8838" s="104">
        <v>0.99429378300007509</v>
      </c>
      <c r="E8838" s="99">
        <v>-1390597804.45</v>
      </c>
      <c r="K8838" s="27">
        <v>1712706971.3399999</v>
      </c>
      <c r="L8838" s="27">
        <v>0.88219999999999998</v>
      </c>
    </row>
    <row r="8839" spans="1:12" x14ac:dyDescent="0.25">
      <c r="A8839" s="91">
        <v>8831</v>
      </c>
      <c r="B8839" s="104">
        <v>1.0332706921706256</v>
      </c>
      <c r="C8839" s="104">
        <v>0.99517294520737565</v>
      </c>
      <c r="D8839" s="104">
        <v>1.013490474586245</v>
      </c>
      <c r="E8839" s="99">
        <v>481981809.73000002</v>
      </c>
      <c r="K8839" s="27">
        <v>1714909812.1199999</v>
      </c>
      <c r="L8839" s="27">
        <v>0.88229999999999997</v>
      </c>
    </row>
    <row r="8840" spans="1:12" x14ac:dyDescent="0.25">
      <c r="A8840" s="91">
        <v>8832</v>
      </c>
      <c r="B8840" s="104">
        <v>1.4117179684567254</v>
      </c>
      <c r="C8840" s="104">
        <v>0.99584556642084765</v>
      </c>
      <c r="D8840" s="104">
        <v>0.99376949367612111</v>
      </c>
      <c r="E8840" s="99">
        <v>1393451760.97</v>
      </c>
      <c r="K8840" s="27">
        <v>1715600693.3399999</v>
      </c>
      <c r="L8840" s="27">
        <v>0.88239999999999996</v>
      </c>
    </row>
    <row r="8841" spans="1:12" x14ac:dyDescent="0.25">
      <c r="A8841" s="91">
        <v>8833</v>
      </c>
      <c r="B8841" s="104">
        <v>1.427118360488534</v>
      </c>
      <c r="C8841" s="104">
        <v>1.0131564435723914</v>
      </c>
      <c r="D8841" s="104">
        <v>0.9903700136849426</v>
      </c>
      <c r="E8841" s="99">
        <v>1846774928.6300001</v>
      </c>
      <c r="K8841" s="27">
        <v>1715602927.0899999</v>
      </c>
      <c r="L8841" s="27">
        <v>0.88249999999999995</v>
      </c>
    </row>
    <row r="8842" spans="1:12" x14ac:dyDescent="0.25">
      <c r="A8842" s="91">
        <v>8834</v>
      </c>
      <c r="B8842" s="104">
        <v>0.85317095484288907</v>
      </c>
      <c r="C8842" s="104">
        <v>1.0291628886313535</v>
      </c>
      <c r="D8842" s="104">
        <v>0.9785314136275145</v>
      </c>
      <c r="E8842" s="99">
        <v>-237669786.47</v>
      </c>
      <c r="K8842" s="27">
        <v>1716408639.0999999</v>
      </c>
      <c r="L8842" s="27">
        <v>0.88260000000000005</v>
      </c>
    </row>
    <row r="8843" spans="1:12" x14ac:dyDescent="0.25">
      <c r="A8843" s="91">
        <v>8835</v>
      </c>
      <c r="B8843" s="104">
        <v>1.2203796302627945</v>
      </c>
      <c r="C8843" s="104">
        <v>0.98359993852874683</v>
      </c>
      <c r="D8843" s="104">
        <v>1.0059780599407657</v>
      </c>
      <c r="E8843" s="99">
        <v>727543323.89999998</v>
      </c>
      <c r="K8843" s="27">
        <v>1718455246.98</v>
      </c>
      <c r="L8843" s="27">
        <v>0.88270000000000004</v>
      </c>
    </row>
    <row r="8844" spans="1:12" x14ac:dyDescent="0.25">
      <c r="A8844" s="91">
        <v>8836</v>
      </c>
      <c r="B8844" s="104">
        <v>1.3801525843575595</v>
      </c>
      <c r="C8844" s="104">
        <v>0.97997380541456658</v>
      </c>
      <c r="D8844" s="104">
        <v>1.016278381316307</v>
      </c>
      <c r="E8844" s="99">
        <v>1460935305.6900001</v>
      </c>
      <c r="K8844" s="27">
        <v>1719562500.3800001</v>
      </c>
      <c r="L8844" s="27">
        <v>0.88280000000000003</v>
      </c>
    </row>
    <row r="8845" spans="1:12" x14ac:dyDescent="0.25">
      <c r="A8845" s="91">
        <v>8837</v>
      </c>
      <c r="B8845" s="104">
        <v>1.3769746353300647</v>
      </c>
      <c r="C8845" s="104">
        <v>0.94475784032459431</v>
      </c>
      <c r="D8845" s="104">
        <v>1.0331645181888025</v>
      </c>
      <c r="E8845" s="99">
        <v>893233458.61000001</v>
      </c>
      <c r="K8845" s="27">
        <v>1719631129.0799999</v>
      </c>
      <c r="L8845" s="27">
        <v>0.88290000000000002</v>
      </c>
    </row>
    <row r="8846" spans="1:12" x14ac:dyDescent="0.25">
      <c r="A8846" s="91">
        <v>8838</v>
      </c>
      <c r="B8846" s="104">
        <v>1.2943302240666066</v>
      </c>
      <c r="C8846" s="104">
        <v>1.0579050901121432</v>
      </c>
      <c r="D8846" s="104">
        <v>1.0229332693236828</v>
      </c>
      <c r="E8846" s="99">
        <v>3425049669.2199998</v>
      </c>
      <c r="K8846" s="27">
        <v>1719850362.8099999</v>
      </c>
      <c r="L8846" s="27">
        <v>0.88300000000000001</v>
      </c>
    </row>
    <row r="8847" spans="1:12" x14ac:dyDescent="0.25">
      <c r="A8847" s="91">
        <v>8839</v>
      </c>
      <c r="B8847" s="104">
        <v>1.9024217399326453</v>
      </c>
      <c r="C8847" s="104">
        <v>1.0449020971698966</v>
      </c>
      <c r="D8847" s="104">
        <v>0.98535936778235289</v>
      </c>
      <c r="E8847" s="99">
        <v>4643387926.0900002</v>
      </c>
      <c r="K8847" s="27">
        <v>1720011366.1400001</v>
      </c>
      <c r="L8847" s="27">
        <v>0.8831</v>
      </c>
    </row>
    <row r="8848" spans="1:12" x14ac:dyDescent="0.25">
      <c r="A8848" s="91">
        <v>8840</v>
      </c>
      <c r="B8848" s="104">
        <v>1.0245129612773847</v>
      </c>
      <c r="C8848" s="104">
        <v>1.0031006452576319</v>
      </c>
      <c r="D8848" s="104">
        <v>0.99925543701077268</v>
      </c>
      <c r="E8848" s="99">
        <v>318387661.26999998</v>
      </c>
      <c r="K8848" s="27">
        <v>1723881675.47</v>
      </c>
      <c r="L8848" s="27">
        <v>0.88319999999999999</v>
      </c>
    </row>
    <row r="8849" spans="1:12" x14ac:dyDescent="0.25">
      <c r="A8849" s="91">
        <v>8841</v>
      </c>
      <c r="B8849" s="104">
        <v>1.5023821311155623</v>
      </c>
      <c r="C8849" s="104">
        <v>0.98969571607658346</v>
      </c>
      <c r="D8849" s="104">
        <v>0.97385519524970654</v>
      </c>
      <c r="E8849" s="99">
        <v>916392964.71000004</v>
      </c>
      <c r="K8849" s="27">
        <v>1727054515.6500001</v>
      </c>
      <c r="L8849" s="27">
        <v>0.88329999999999997</v>
      </c>
    </row>
    <row r="8850" spans="1:12" x14ac:dyDescent="0.25">
      <c r="A8850" s="91">
        <v>8842</v>
      </c>
      <c r="B8850" s="104">
        <v>0.97540691642665756</v>
      </c>
      <c r="C8850" s="104">
        <v>1.0103542737142437</v>
      </c>
      <c r="D8850" s="104">
        <v>0.98909458936901995</v>
      </c>
      <c r="E8850" s="99">
        <v>75954664.469999999</v>
      </c>
      <c r="K8850" s="27">
        <v>1727468012.29</v>
      </c>
      <c r="L8850" s="27">
        <v>0.88339999999999996</v>
      </c>
    </row>
    <row r="8851" spans="1:12" x14ac:dyDescent="0.25">
      <c r="A8851" s="91">
        <v>8843</v>
      </c>
      <c r="B8851" s="104">
        <v>1.0853684832557107</v>
      </c>
      <c r="C8851" s="104">
        <v>0.94213692777518721</v>
      </c>
      <c r="D8851" s="104">
        <v>0.98573730780097402</v>
      </c>
      <c r="E8851" s="99">
        <v>-1079319719.5599999</v>
      </c>
      <c r="K8851" s="27">
        <v>1728653134.02</v>
      </c>
      <c r="L8851" s="27">
        <v>0.88349999999999995</v>
      </c>
    </row>
    <row r="8852" spans="1:12" x14ac:dyDescent="0.25">
      <c r="A8852" s="91">
        <v>8844</v>
      </c>
      <c r="B8852" s="104">
        <v>1.7300623340240968</v>
      </c>
      <c r="C8852" s="104">
        <v>0.95385729101061467</v>
      </c>
      <c r="D8852" s="104">
        <v>1.0226226765264299</v>
      </c>
      <c r="E8852" s="99">
        <v>1993252141.8499999</v>
      </c>
      <c r="K8852" s="27">
        <v>1729069441.8499999</v>
      </c>
      <c r="L8852" s="27">
        <v>0.88360000000000005</v>
      </c>
    </row>
    <row r="8853" spans="1:12" x14ac:dyDescent="0.25">
      <c r="A8853" s="91">
        <v>8845</v>
      </c>
      <c r="B8853" s="104">
        <v>0.95862969216351435</v>
      </c>
      <c r="C8853" s="104">
        <v>0.96119019244805126</v>
      </c>
      <c r="D8853" s="104">
        <v>0.98034795161530175</v>
      </c>
      <c r="E8853" s="99">
        <v>-1094506403.28</v>
      </c>
      <c r="K8853" s="27">
        <v>1729339480.29</v>
      </c>
      <c r="L8853" s="27">
        <v>0.88370000000000004</v>
      </c>
    </row>
    <row r="8854" spans="1:12" x14ac:dyDescent="0.25">
      <c r="A8854" s="91">
        <v>8846</v>
      </c>
      <c r="B8854" s="104">
        <v>1.0769187888324958</v>
      </c>
      <c r="C8854" s="104">
        <v>0.97677496164477784</v>
      </c>
      <c r="D8854" s="104">
        <v>1.0014397106207054</v>
      </c>
      <c r="E8854" s="99">
        <v>-15450319.51</v>
      </c>
      <c r="K8854" s="27">
        <v>1729899732.27</v>
      </c>
      <c r="L8854" s="27">
        <v>0.88380000000000003</v>
      </c>
    </row>
    <row r="8855" spans="1:12" x14ac:dyDescent="0.25">
      <c r="A8855" s="91">
        <v>8847</v>
      </c>
      <c r="B8855" s="104">
        <v>1.6953176329553135</v>
      </c>
      <c r="C8855" s="104">
        <v>0.99259215910789456</v>
      </c>
      <c r="D8855" s="104">
        <v>1.0179819173761135</v>
      </c>
      <c r="E8855" s="99">
        <v>3093974153.6700001</v>
      </c>
      <c r="K8855" s="27">
        <v>1730569030.29</v>
      </c>
      <c r="L8855" s="27">
        <v>0.88390000000000002</v>
      </c>
    </row>
    <row r="8856" spans="1:12" x14ac:dyDescent="0.25">
      <c r="A8856" s="91">
        <v>8848</v>
      </c>
      <c r="B8856" s="104">
        <v>0.98397162461961718</v>
      </c>
      <c r="C8856" s="104">
        <v>1.0178969995799612</v>
      </c>
      <c r="D8856" s="104">
        <v>1.0121418323147995</v>
      </c>
      <c r="E8856" s="99">
        <v>724657077.12</v>
      </c>
      <c r="K8856" s="27">
        <v>1730724238.79</v>
      </c>
      <c r="L8856" s="27">
        <v>0.88400000000000001</v>
      </c>
    </row>
    <row r="8857" spans="1:12" x14ac:dyDescent="0.25">
      <c r="A8857" s="91">
        <v>8849</v>
      </c>
      <c r="B8857" s="104">
        <v>0.57176286501804063</v>
      </c>
      <c r="C8857" s="104">
        <v>0.98097969066488422</v>
      </c>
      <c r="D8857" s="104">
        <v>1.0099290760110071</v>
      </c>
      <c r="E8857" s="99">
        <v>-1499870308.6900001</v>
      </c>
      <c r="K8857" s="27">
        <v>1731332916.96</v>
      </c>
      <c r="L8857" s="27">
        <v>0.8841</v>
      </c>
    </row>
    <row r="8858" spans="1:12" x14ac:dyDescent="0.25">
      <c r="A8858" s="91">
        <v>8850</v>
      </c>
      <c r="B8858" s="104">
        <v>1.1549738352711829</v>
      </c>
      <c r="C8858" s="104">
        <v>1.0407211238891751</v>
      </c>
      <c r="D8858" s="104">
        <v>1.0387300559720447</v>
      </c>
      <c r="E8858" s="99">
        <v>2651194395.1300001</v>
      </c>
      <c r="K8858" s="27">
        <v>1731615022.3599999</v>
      </c>
      <c r="L8858" s="27">
        <v>0.88419999999999999</v>
      </c>
    </row>
    <row r="8859" spans="1:12" x14ac:dyDescent="0.25">
      <c r="A8859" s="91">
        <v>8851</v>
      </c>
      <c r="B8859" s="104">
        <v>1.1177814875478844</v>
      </c>
      <c r="C8859" s="104">
        <v>0.97346525295256525</v>
      </c>
      <c r="D8859" s="104">
        <v>1.0104486130162467</v>
      </c>
      <c r="E8859" s="99">
        <v>240213544.53999999</v>
      </c>
      <c r="K8859" s="27">
        <v>1731641073.3299999</v>
      </c>
      <c r="L8859" s="27">
        <v>0.88429999999999997</v>
      </c>
    </row>
    <row r="8860" spans="1:12" x14ac:dyDescent="0.25">
      <c r="A8860" s="91">
        <v>8852</v>
      </c>
      <c r="B8860" s="104">
        <v>1.1549804112296598</v>
      </c>
      <c r="C8860" s="104">
        <v>1.0124270014665326</v>
      </c>
      <c r="D8860" s="104">
        <v>0.95</v>
      </c>
      <c r="E8860" s="99">
        <v>-148320524.74000001</v>
      </c>
      <c r="K8860" s="27">
        <v>1732561662.46</v>
      </c>
      <c r="L8860" s="27">
        <v>0.88439999999999996</v>
      </c>
    </row>
    <row r="8861" spans="1:12" x14ac:dyDescent="0.25">
      <c r="A8861" s="91">
        <v>8853</v>
      </c>
      <c r="B8861" s="104">
        <v>0.9655135114465806</v>
      </c>
      <c r="C8861" s="104">
        <v>1.0103118854105742</v>
      </c>
      <c r="D8861" s="104">
        <v>1.0207454240002369</v>
      </c>
      <c r="E8861" s="99">
        <v>665275997.62</v>
      </c>
      <c r="K8861" s="27">
        <v>1734174075.77</v>
      </c>
      <c r="L8861" s="27">
        <v>0.88449999999999995</v>
      </c>
    </row>
    <row r="8862" spans="1:12" x14ac:dyDescent="0.25">
      <c r="A8862" s="91">
        <v>8854</v>
      </c>
      <c r="B8862" s="104">
        <v>0.78005664907504946</v>
      </c>
      <c r="C8862" s="104">
        <v>0.98343555491414891</v>
      </c>
      <c r="D8862" s="104">
        <v>1.0105662753995206</v>
      </c>
      <c r="E8862" s="99">
        <v>-725672737.73000002</v>
      </c>
      <c r="K8862" s="27">
        <v>1734433348.21</v>
      </c>
      <c r="L8862" s="27">
        <v>0.88460000000000005</v>
      </c>
    </row>
    <row r="8863" spans="1:12" x14ac:dyDescent="0.25">
      <c r="A8863" s="91">
        <v>8855</v>
      </c>
      <c r="B8863" s="104">
        <v>1.0773827786992747</v>
      </c>
      <c r="C8863" s="104">
        <v>0.95858389621008788</v>
      </c>
      <c r="D8863" s="104">
        <v>1.010761901165848</v>
      </c>
      <c r="E8863" s="99">
        <v>-217087504.24000001</v>
      </c>
      <c r="K8863" s="27">
        <v>1734830894.8699999</v>
      </c>
      <c r="L8863" s="27">
        <v>0.88470000000000004</v>
      </c>
    </row>
    <row r="8864" spans="1:12" x14ac:dyDescent="0.25">
      <c r="A8864" s="91">
        <v>8856</v>
      </c>
      <c r="B8864" s="104">
        <v>0.86354784010749375</v>
      </c>
      <c r="C8864" s="104">
        <v>1.0188702422836975</v>
      </c>
      <c r="D8864" s="104">
        <v>0.97413492276689262</v>
      </c>
      <c r="E8864" s="99">
        <v>-452569595.14999998</v>
      </c>
      <c r="K8864" s="27">
        <v>1735006196.25</v>
      </c>
      <c r="L8864" s="27">
        <v>0.88480000000000003</v>
      </c>
    </row>
    <row r="8865" spans="1:12" x14ac:dyDescent="0.25">
      <c r="A8865" s="91">
        <v>8857</v>
      </c>
      <c r="B8865" s="104">
        <v>0.99153096922018746</v>
      </c>
      <c r="C8865" s="104">
        <v>0.98948658306129467</v>
      </c>
      <c r="D8865" s="104">
        <v>0.99024723928458303</v>
      </c>
      <c r="E8865" s="99">
        <v>-257420727.56</v>
      </c>
      <c r="K8865" s="27">
        <v>1736924026.29</v>
      </c>
      <c r="L8865" s="27">
        <v>0.88490000000000002</v>
      </c>
    </row>
    <row r="8866" spans="1:12" x14ac:dyDescent="0.25">
      <c r="A8866" s="91">
        <v>8858</v>
      </c>
      <c r="B8866" s="104">
        <v>1.0078821976831334</v>
      </c>
      <c r="C8866" s="104">
        <v>0.97530471039404276</v>
      </c>
      <c r="D8866" s="104">
        <v>1.0320582864125261</v>
      </c>
      <c r="E8866" s="99">
        <v>342791752.98000002</v>
      </c>
      <c r="K8866" s="27">
        <v>1737253636.1600001</v>
      </c>
      <c r="L8866" s="27">
        <v>0.88500000000000001</v>
      </c>
    </row>
    <row r="8867" spans="1:12" x14ac:dyDescent="0.25">
      <c r="A8867" s="91">
        <v>8859</v>
      </c>
      <c r="B8867" s="104">
        <v>1.1208425161208422</v>
      </c>
      <c r="C8867" s="104">
        <v>0.99420741454716943</v>
      </c>
      <c r="D8867" s="104">
        <v>1.0041930296692365</v>
      </c>
      <c r="E8867" s="99">
        <v>586191180.10000002</v>
      </c>
      <c r="K8867" s="27">
        <v>1737719966.6099999</v>
      </c>
      <c r="L8867" s="27">
        <v>0.8851</v>
      </c>
    </row>
    <row r="8868" spans="1:12" x14ac:dyDescent="0.25">
      <c r="A8868" s="91">
        <v>8860</v>
      </c>
      <c r="B8868" s="104">
        <v>0.99358209728790758</v>
      </c>
      <c r="C8868" s="104">
        <v>0.98228294058054333</v>
      </c>
      <c r="D8868" s="104">
        <v>0.99933027605533453</v>
      </c>
      <c r="E8868" s="99">
        <v>-214670598.84</v>
      </c>
      <c r="K8868" s="27">
        <v>1738991773.5999999</v>
      </c>
      <c r="L8868" s="27">
        <v>0.88519999999999999</v>
      </c>
    </row>
    <row r="8869" spans="1:12" x14ac:dyDescent="0.25">
      <c r="A8869" s="91">
        <v>8861</v>
      </c>
      <c r="B8869" s="104">
        <v>0.9957224050361394</v>
      </c>
      <c r="C8869" s="104">
        <v>0.97019503355938774</v>
      </c>
      <c r="D8869" s="104">
        <v>0.98853700985012161</v>
      </c>
      <c r="E8869" s="99">
        <v>-663337870.27999997</v>
      </c>
      <c r="K8869" s="27">
        <v>1739301981.4000001</v>
      </c>
      <c r="L8869" s="27">
        <v>0.88529999999999998</v>
      </c>
    </row>
    <row r="8870" spans="1:12" x14ac:dyDescent="0.25">
      <c r="A8870" s="91">
        <v>8862</v>
      </c>
      <c r="B8870" s="104">
        <v>1.1594083639645505</v>
      </c>
      <c r="C8870" s="104">
        <v>0.98480200036604115</v>
      </c>
      <c r="D8870" s="104">
        <v>1.0459994225110365</v>
      </c>
      <c r="E8870" s="99">
        <v>1474401805.1600001</v>
      </c>
      <c r="K8870" s="27">
        <v>1741302200.5</v>
      </c>
      <c r="L8870" s="27">
        <v>0.88539999999999996</v>
      </c>
    </row>
    <row r="8871" spans="1:12" x14ac:dyDescent="0.25">
      <c r="A8871" s="91">
        <v>8863</v>
      </c>
      <c r="B8871" s="104">
        <v>0.90767729415799026</v>
      </c>
      <c r="C8871" s="104">
        <v>0.96116279808732896</v>
      </c>
      <c r="D8871" s="104">
        <v>0.99486753115191273</v>
      </c>
      <c r="E8871" s="99">
        <v>-964922566.79999995</v>
      </c>
      <c r="K8871" s="27">
        <v>1743752090.8599999</v>
      </c>
      <c r="L8871" s="27">
        <v>0.88549999999999995</v>
      </c>
    </row>
    <row r="8872" spans="1:12" x14ac:dyDescent="0.25">
      <c r="A8872" s="91">
        <v>8864</v>
      </c>
      <c r="B8872" s="104">
        <v>0.88560344490831244</v>
      </c>
      <c r="C8872" s="104">
        <v>0.98544881461774714</v>
      </c>
      <c r="D8872" s="104">
        <v>1.0142441243564531</v>
      </c>
      <c r="E8872" s="99">
        <v>-249919647.53</v>
      </c>
      <c r="K8872" s="27">
        <v>1744454663.22</v>
      </c>
      <c r="L8872" s="27">
        <v>0.88560000000000005</v>
      </c>
    </row>
    <row r="8873" spans="1:12" x14ac:dyDescent="0.25">
      <c r="A8873" s="91">
        <v>8865</v>
      </c>
      <c r="B8873" s="104">
        <v>1.2264084499528884</v>
      </c>
      <c r="C8873" s="104">
        <v>1.0377025039627386</v>
      </c>
      <c r="D8873" s="104">
        <v>1.0196033942266522</v>
      </c>
      <c r="E8873" s="99">
        <v>2459073979.1199999</v>
      </c>
      <c r="K8873" s="27">
        <v>1745183576.95</v>
      </c>
      <c r="L8873" s="27">
        <v>0.88570000000000004</v>
      </c>
    </row>
    <row r="8874" spans="1:12" x14ac:dyDescent="0.25">
      <c r="A8874" s="91">
        <v>8866</v>
      </c>
      <c r="B8874" s="104">
        <v>0.89909293988137762</v>
      </c>
      <c r="C8874" s="104">
        <v>1.0034013174757674</v>
      </c>
      <c r="D8874" s="104">
        <v>0.97883610106789476</v>
      </c>
      <c r="E8874" s="99">
        <v>-516129033.44999999</v>
      </c>
      <c r="K8874" s="27">
        <v>1745676614.74</v>
      </c>
      <c r="L8874" s="27">
        <v>0.88580000000000003</v>
      </c>
    </row>
    <row r="8875" spans="1:12" x14ac:dyDescent="0.25">
      <c r="A8875" s="91">
        <v>8867</v>
      </c>
      <c r="B8875" s="104">
        <v>1.053257883151117</v>
      </c>
      <c r="C8875" s="104">
        <v>0.99170721121790639</v>
      </c>
      <c r="D8875" s="104">
        <v>1.0149513702464921</v>
      </c>
      <c r="E8875" s="99">
        <v>514769600.19999999</v>
      </c>
      <c r="K8875" s="27">
        <v>1745683541.79</v>
      </c>
      <c r="L8875" s="27">
        <v>0.88590000000000002</v>
      </c>
    </row>
    <row r="8876" spans="1:12" x14ac:dyDescent="0.25">
      <c r="A8876" s="91">
        <v>8868</v>
      </c>
      <c r="B8876" s="104">
        <v>0.79134401410111244</v>
      </c>
      <c r="C8876" s="104">
        <v>0.98798239847274427</v>
      </c>
      <c r="D8876" s="104">
        <v>1.0201552457801488</v>
      </c>
      <c r="E8876" s="99">
        <v>-460459934.92000002</v>
      </c>
      <c r="K8876" s="27">
        <v>1745993273.4000001</v>
      </c>
      <c r="L8876" s="27">
        <v>0.88600000000000001</v>
      </c>
    </row>
    <row r="8877" spans="1:12" x14ac:dyDescent="0.25">
      <c r="A8877" s="91">
        <v>8869</v>
      </c>
      <c r="B8877" s="104">
        <v>1.3020489624523508</v>
      </c>
      <c r="C8877" s="104">
        <v>1.0470298522764732</v>
      </c>
      <c r="D8877" s="104">
        <v>0.98381522271046373</v>
      </c>
      <c r="E8877" s="99">
        <v>2085998096.6600001</v>
      </c>
      <c r="K8877" s="27">
        <v>1746096439.6800001</v>
      </c>
      <c r="L8877" s="27">
        <v>0.8861</v>
      </c>
    </row>
    <row r="8878" spans="1:12" x14ac:dyDescent="0.25">
      <c r="A8878" s="91">
        <v>8870</v>
      </c>
      <c r="B8878" s="104">
        <v>0.99899391327192166</v>
      </c>
      <c r="C8878" s="104">
        <v>1.0063287034616089</v>
      </c>
      <c r="D8878" s="104">
        <v>1.0255542716355739</v>
      </c>
      <c r="E8878" s="99">
        <v>825430300.21000004</v>
      </c>
      <c r="K8878" s="27">
        <v>1746617103.1900001</v>
      </c>
      <c r="L8878" s="27">
        <v>0.88619999999999999</v>
      </c>
    </row>
    <row r="8879" spans="1:12" x14ac:dyDescent="0.25">
      <c r="A8879" s="91">
        <v>8871</v>
      </c>
      <c r="B8879" s="104">
        <v>1.260383764314394</v>
      </c>
      <c r="C8879" s="104">
        <v>1.0520043349934238</v>
      </c>
      <c r="D8879" s="104">
        <v>0.98462182115621733</v>
      </c>
      <c r="E8879" s="99">
        <v>2054510589.1900001</v>
      </c>
      <c r="K8879" s="27">
        <v>1746836997.48</v>
      </c>
      <c r="L8879" s="27">
        <v>0.88629999999999998</v>
      </c>
    </row>
    <row r="8880" spans="1:12" x14ac:dyDescent="0.25">
      <c r="A8880" s="91">
        <v>8872</v>
      </c>
      <c r="B8880" s="104">
        <v>1.2059173171291895</v>
      </c>
      <c r="C8880" s="104">
        <v>0.94920512555228953</v>
      </c>
      <c r="D8880" s="104">
        <v>0.98681239845820046</v>
      </c>
      <c r="E8880" s="99">
        <v>-617374885</v>
      </c>
      <c r="K8880" s="27">
        <v>1746896178.45</v>
      </c>
      <c r="L8880" s="27">
        <v>0.88639999999999997</v>
      </c>
    </row>
    <row r="8881" spans="1:12" x14ac:dyDescent="0.25">
      <c r="A8881" s="91">
        <v>8873</v>
      </c>
      <c r="B8881" s="104">
        <v>1.3188619046718588</v>
      </c>
      <c r="C8881" s="104">
        <v>0.98693632892924954</v>
      </c>
      <c r="D8881" s="104">
        <v>1.015356620741892</v>
      </c>
      <c r="E8881" s="99">
        <v>1406552453.47</v>
      </c>
      <c r="K8881" s="27">
        <v>1747117154.05</v>
      </c>
      <c r="L8881" s="27">
        <v>0.88649999999999995</v>
      </c>
    </row>
    <row r="8882" spans="1:12" x14ac:dyDescent="0.25">
      <c r="A8882" s="91">
        <v>8874</v>
      </c>
      <c r="B8882" s="104">
        <v>1.586628888100853</v>
      </c>
      <c r="C8882" s="104">
        <v>1.0672973158517871</v>
      </c>
      <c r="D8882" s="104">
        <v>1.0009861496866634</v>
      </c>
      <c r="E8882" s="99">
        <v>4545127859.3699999</v>
      </c>
      <c r="K8882" s="27">
        <v>1748725802.5599999</v>
      </c>
      <c r="L8882" s="27">
        <v>0.88660000000000005</v>
      </c>
    </row>
    <row r="8883" spans="1:12" x14ac:dyDescent="0.25">
      <c r="A8883" s="91">
        <v>8875</v>
      </c>
      <c r="B8883" s="104">
        <v>1.2310885556393312</v>
      </c>
      <c r="C8883" s="104">
        <v>0.97891217676641551</v>
      </c>
      <c r="D8883" s="104">
        <v>0.98026963478612916</v>
      </c>
      <c r="E8883" s="99">
        <v>16122891.560000001</v>
      </c>
      <c r="K8883" s="27">
        <v>1751117014.04</v>
      </c>
      <c r="L8883" s="27">
        <v>0.88670000000000004</v>
      </c>
    </row>
    <row r="8884" spans="1:12" x14ac:dyDescent="0.25">
      <c r="A8884" s="91">
        <v>8876</v>
      </c>
      <c r="B8884" s="104">
        <v>1.0522295782809159</v>
      </c>
      <c r="C8884" s="104">
        <v>1.0441077049195204</v>
      </c>
      <c r="D8884" s="104">
        <v>0.97975592969646641</v>
      </c>
      <c r="E8884" s="99">
        <v>862088026.57000005</v>
      </c>
      <c r="K8884" s="27">
        <v>1751829052.6099999</v>
      </c>
      <c r="L8884" s="27">
        <v>0.88680000000000003</v>
      </c>
    </row>
    <row r="8885" spans="1:12" x14ac:dyDescent="0.25">
      <c r="A8885" s="91">
        <v>8877</v>
      </c>
      <c r="B8885" s="104">
        <v>0.6807629730020468</v>
      </c>
      <c r="C8885" s="104">
        <v>1.0110511784660825</v>
      </c>
      <c r="D8885" s="104">
        <v>1.020542273096761</v>
      </c>
      <c r="E8885" s="99">
        <v>-555914628.35000002</v>
      </c>
      <c r="K8885" s="27">
        <v>1751946377.8</v>
      </c>
      <c r="L8885" s="27">
        <v>0.88690000000000002</v>
      </c>
    </row>
    <row r="8886" spans="1:12" x14ac:dyDescent="0.25">
      <c r="A8886" s="91">
        <v>8878</v>
      </c>
      <c r="B8886" s="104">
        <v>2.0407884871832396</v>
      </c>
      <c r="C8886" s="104">
        <v>0.97566092561252915</v>
      </c>
      <c r="D8886" s="104">
        <v>0.98882626084742697</v>
      </c>
      <c r="E8886" s="99">
        <v>2532317742.77</v>
      </c>
      <c r="K8886" s="27">
        <v>1753248482.3099999</v>
      </c>
      <c r="L8886" s="27">
        <v>0.88700000000000001</v>
      </c>
    </row>
    <row r="8887" spans="1:12" x14ac:dyDescent="0.25">
      <c r="A8887" s="91">
        <v>8879</v>
      </c>
      <c r="B8887" s="104">
        <v>0.95583455402334394</v>
      </c>
      <c r="C8887" s="104">
        <v>1.0336408023144721</v>
      </c>
      <c r="D8887" s="104">
        <v>0.97898185955358263</v>
      </c>
      <c r="E8887" s="99">
        <v>248241255.90000001</v>
      </c>
      <c r="K8887" s="27">
        <v>1753911219.73</v>
      </c>
      <c r="L8887" s="27">
        <v>0.8871</v>
      </c>
    </row>
    <row r="8888" spans="1:12" x14ac:dyDescent="0.25">
      <c r="A8888" s="91">
        <v>8880</v>
      </c>
      <c r="B8888" s="104">
        <v>1.3711963329237324</v>
      </c>
      <c r="C8888" s="104">
        <v>0.96247566135753593</v>
      </c>
      <c r="D8888" s="104">
        <v>0.9855188112619393</v>
      </c>
      <c r="E8888" s="99">
        <v>105419865.17</v>
      </c>
      <c r="K8888" s="27">
        <v>1754042744.9200001</v>
      </c>
      <c r="L8888" s="27">
        <v>0.88719999999999999</v>
      </c>
    </row>
    <row r="8889" spans="1:12" x14ac:dyDescent="0.25">
      <c r="A8889" s="91">
        <v>8881</v>
      </c>
      <c r="B8889" s="104">
        <v>1.2094242062812104</v>
      </c>
      <c r="C8889" s="104">
        <v>0.98893122926505883</v>
      </c>
      <c r="D8889" s="104">
        <v>0.98226794156650121</v>
      </c>
      <c r="E8889" s="99">
        <v>244786526.50999999</v>
      </c>
      <c r="K8889" s="27">
        <v>1755321715.8099999</v>
      </c>
      <c r="L8889" s="27">
        <v>0.88729999999999998</v>
      </c>
    </row>
    <row r="8890" spans="1:12" x14ac:dyDescent="0.25">
      <c r="A8890" s="91">
        <v>8882</v>
      </c>
      <c r="B8890" s="104">
        <v>1.0294521931752085</v>
      </c>
      <c r="C8890" s="104">
        <v>1.0142381396633549</v>
      </c>
      <c r="D8890" s="104">
        <v>0.97070594682629274</v>
      </c>
      <c r="E8890" s="99">
        <v>-35838864.359999999</v>
      </c>
      <c r="K8890" s="27">
        <v>1757278139.0899999</v>
      </c>
      <c r="L8890" s="27">
        <v>0.88739999999999997</v>
      </c>
    </row>
    <row r="8891" spans="1:12" x14ac:dyDescent="0.25">
      <c r="A8891" s="91">
        <v>8883</v>
      </c>
      <c r="B8891" s="104">
        <v>0.94271428822154746</v>
      </c>
      <c r="C8891" s="104">
        <v>1.0307947313330217</v>
      </c>
      <c r="D8891" s="104">
        <v>0.9865724646482753</v>
      </c>
      <c r="E8891" s="99">
        <v>293166303.29000002</v>
      </c>
      <c r="K8891" s="27">
        <v>1758185692.3699999</v>
      </c>
      <c r="L8891" s="27">
        <v>0.88749999999999996</v>
      </c>
    </row>
    <row r="8892" spans="1:12" x14ac:dyDescent="0.25">
      <c r="A8892" s="91">
        <v>8884</v>
      </c>
      <c r="B8892" s="104">
        <v>1.1611618720639589</v>
      </c>
      <c r="C8892" s="104">
        <v>0.97428070583192239</v>
      </c>
      <c r="D8892" s="104">
        <v>0.99754414435281835</v>
      </c>
      <c r="E8892" s="99">
        <v>107558645.86</v>
      </c>
      <c r="K8892" s="27">
        <v>1758275117.3299999</v>
      </c>
      <c r="L8892" s="27">
        <v>0.88759999999999994</v>
      </c>
    </row>
    <row r="8893" spans="1:12" x14ac:dyDescent="0.25">
      <c r="A8893" s="91">
        <v>8885</v>
      </c>
      <c r="B8893" s="104">
        <v>1.0459630182798905</v>
      </c>
      <c r="C8893" s="104">
        <v>0.980616206596437</v>
      </c>
      <c r="D8893" s="104">
        <v>1.0136048448982073</v>
      </c>
      <c r="E8893" s="99">
        <v>219850303.63999999</v>
      </c>
      <c r="K8893" s="27">
        <v>1758315044.71</v>
      </c>
      <c r="L8893" s="27">
        <v>0.88770000000000004</v>
      </c>
    </row>
    <row r="8894" spans="1:12" x14ac:dyDescent="0.25">
      <c r="A8894" s="91">
        <v>8886</v>
      </c>
      <c r="B8894" s="104">
        <v>0.73809558797362207</v>
      </c>
      <c r="C8894" s="104">
        <v>0.96398272071807678</v>
      </c>
      <c r="D8894" s="104">
        <v>0.9858655779046559</v>
      </c>
      <c r="E8894" s="99">
        <v>-1522670946.01</v>
      </c>
      <c r="K8894" s="27">
        <v>1758469827.6600001</v>
      </c>
      <c r="L8894" s="27">
        <v>0.88780000000000003</v>
      </c>
    </row>
    <row r="8895" spans="1:12" x14ac:dyDescent="0.25">
      <c r="A8895" s="91">
        <v>8887</v>
      </c>
      <c r="B8895" s="104">
        <v>0.94466941704015606</v>
      </c>
      <c r="C8895" s="104">
        <v>0.94910287016638561</v>
      </c>
      <c r="D8895" s="104">
        <v>0.98850332471372881</v>
      </c>
      <c r="E8895" s="99">
        <v>-1207947399.73</v>
      </c>
      <c r="K8895" s="27">
        <v>1758656121.3299999</v>
      </c>
      <c r="L8895" s="27">
        <v>0.88790000000000002</v>
      </c>
    </row>
    <row r="8896" spans="1:12" x14ac:dyDescent="0.25">
      <c r="A8896" s="91">
        <v>8888</v>
      </c>
      <c r="B8896" s="104">
        <v>1.0985638905032831</v>
      </c>
      <c r="C8896" s="104">
        <v>0.98797668163393815</v>
      </c>
      <c r="D8896" s="104">
        <v>1.0181939484069693</v>
      </c>
      <c r="E8896" s="99">
        <v>674225970.01999998</v>
      </c>
      <c r="K8896" s="27">
        <v>1758710867.4100001</v>
      </c>
      <c r="L8896" s="27">
        <v>0.88800000000000001</v>
      </c>
    </row>
    <row r="8897" spans="1:12" x14ac:dyDescent="0.25">
      <c r="A8897" s="91">
        <v>8889</v>
      </c>
      <c r="B8897" s="104">
        <v>1.0377706686337613</v>
      </c>
      <c r="C8897" s="104">
        <v>1.0072107050135501</v>
      </c>
      <c r="D8897" s="104">
        <v>1.0072874664824165</v>
      </c>
      <c r="E8897" s="99">
        <v>624733965.62</v>
      </c>
      <c r="K8897" s="27">
        <v>1759145015.1600001</v>
      </c>
      <c r="L8897" s="27">
        <v>0.8881</v>
      </c>
    </row>
    <row r="8898" spans="1:12" x14ac:dyDescent="0.25">
      <c r="A8898" s="91">
        <v>8890</v>
      </c>
      <c r="B8898" s="104">
        <v>0.91776319733073097</v>
      </c>
      <c r="C8898" s="104">
        <v>1.0005265248024995</v>
      </c>
      <c r="D8898" s="104">
        <v>0.99543634234671341</v>
      </c>
      <c r="E8898" s="99">
        <v>-197747050.87</v>
      </c>
      <c r="K8898" s="27">
        <v>1761261666.6400001</v>
      </c>
      <c r="L8898" s="27">
        <v>0.88819999999999999</v>
      </c>
    </row>
    <row r="8899" spans="1:12" x14ac:dyDescent="0.25">
      <c r="A8899" s="91">
        <v>8891</v>
      </c>
      <c r="B8899" s="104">
        <v>1.1010810174458692</v>
      </c>
      <c r="C8899" s="104">
        <v>1.0374322489251424</v>
      </c>
      <c r="D8899" s="104">
        <v>1.021866660985399</v>
      </c>
      <c r="E8899" s="99">
        <v>1895663985.3699999</v>
      </c>
      <c r="K8899" s="27">
        <v>1761508737.0699999</v>
      </c>
      <c r="L8899" s="27">
        <v>0.88829999999999998</v>
      </c>
    </row>
    <row r="8900" spans="1:12" x14ac:dyDescent="0.25">
      <c r="A8900" s="91">
        <v>8892</v>
      </c>
      <c r="B8900" s="104">
        <v>0.89677390588110095</v>
      </c>
      <c r="C8900" s="104">
        <v>0.99745102129552876</v>
      </c>
      <c r="D8900" s="104">
        <v>1.0046785581703077</v>
      </c>
      <c r="E8900" s="99">
        <v>-161182463.38999999</v>
      </c>
      <c r="K8900" s="27">
        <v>1761795431.3099999</v>
      </c>
      <c r="L8900" s="27">
        <v>0.88839999999999997</v>
      </c>
    </row>
    <row r="8901" spans="1:12" x14ac:dyDescent="0.25">
      <c r="A8901" s="91">
        <v>8893</v>
      </c>
      <c r="B8901" s="104">
        <v>0.75323470459113351</v>
      </c>
      <c r="C8901" s="104">
        <v>1.0087520761239193</v>
      </c>
      <c r="D8901" s="104">
        <v>1.0360512753252571</v>
      </c>
      <c r="E8901" s="99">
        <v>-39923886.060000002</v>
      </c>
      <c r="K8901" s="27">
        <v>1762033139.54</v>
      </c>
      <c r="L8901" s="27">
        <v>0.88849999999999996</v>
      </c>
    </row>
    <row r="8902" spans="1:12" x14ac:dyDescent="0.25">
      <c r="A8902" s="91">
        <v>8894</v>
      </c>
      <c r="B8902" s="104">
        <v>1.0254070308576757</v>
      </c>
      <c r="C8902" s="104">
        <v>1.0096224918671595</v>
      </c>
      <c r="D8902" s="104">
        <v>1.0353249014690742</v>
      </c>
      <c r="E8902" s="99">
        <v>1215513437.2</v>
      </c>
      <c r="K8902" s="27">
        <v>1762606142.96</v>
      </c>
      <c r="L8902" s="27">
        <v>0.88859999999999995</v>
      </c>
    </row>
    <row r="8903" spans="1:12" x14ac:dyDescent="0.25">
      <c r="A8903" s="91">
        <v>8895</v>
      </c>
      <c r="B8903" s="104">
        <v>1.1731107285394298</v>
      </c>
      <c r="C8903" s="104">
        <v>0.98613341146323708</v>
      </c>
      <c r="D8903" s="104">
        <v>0.98968251591402234</v>
      </c>
      <c r="E8903" s="99">
        <v>241644574.49000001</v>
      </c>
      <c r="K8903" s="27">
        <v>1764547200.78</v>
      </c>
      <c r="L8903" s="27">
        <v>0.88870000000000005</v>
      </c>
    </row>
    <row r="8904" spans="1:12" x14ac:dyDescent="0.25">
      <c r="A8904" s="91">
        <v>8896</v>
      </c>
      <c r="B8904" s="104">
        <v>0.81920877281642335</v>
      </c>
      <c r="C8904" s="104">
        <v>0.9901167850665209</v>
      </c>
      <c r="D8904" s="104">
        <v>1.0269360834630508</v>
      </c>
      <c r="E8904" s="99">
        <v>-206196035.09999999</v>
      </c>
      <c r="K8904" s="27">
        <v>1766225885.53</v>
      </c>
      <c r="L8904" s="27">
        <v>0.88880000000000003</v>
      </c>
    </row>
    <row r="8905" spans="1:12" x14ac:dyDescent="0.25">
      <c r="A8905" s="91">
        <v>8897</v>
      </c>
      <c r="B8905" s="104">
        <v>1.0553900693916751</v>
      </c>
      <c r="C8905" s="104">
        <v>0.99029789720006534</v>
      </c>
      <c r="D8905" s="104">
        <v>0.99299861431255698</v>
      </c>
      <c r="E8905" s="99">
        <v>26244644.98</v>
      </c>
      <c r="K8905" s="27">
        <v>1766698166.54</v>
      </c>
      <c r="L8905" s="27">
        <v>0.88890000000000002</v>
      </c>
    </row>
    <row r="8906" spans="1:12" x14ac:dyDescent="0.25">
      <c r="A8906" s="91">
        <v>8898</v>
      </c>
      <c r="B8906" s="104">
        <v>1.5029520891549981</v>
      </c>
      <c r="C8906" s="104">
        <v>1.0314971102173842</v>
      </c>
      <c r="D8906" s="104">
        <v>0.99035845885635732</v>
      </c>
      <c r="E8906" s="99">
        <v>2686642086.4099998</v>
      </c>
      <c r="K8906" s="27">
        <v>1767540059.8599999</v>
      </c>
      <c r="L8906" s="27">
        <v>0.88900000000000001</v>
      </c>
    </row>
    <row r="8907" spans="1:12" x14ac:dyDescent="0.25">
      <c r="A8907" s="91">
        <v>8899</v>
      </c>
      <c r="B8907" s="104">
        <v>0.96188825602549355</v>
      </c>
      <c r="C8907" s="104">
        <v>1.0079788640093303</v>
      </c>
      <c r="D8907" s="104">
        <v>0.981786322567196</v>
      </c>
      <c r="E8907" s="99">
        <v>-163090961.11000001</v>
      </c>
      <c r="K8907" s="27">
        <v>1767626450.8099999</v>
      </c>
      <c r="L8907" s="27">
        <v>0.8891</v>
      </c>
    </row>
    <row r="8908" spans="1:12" x14ac:dyDescent="0.25">
      <c r="A8908" s="91">
        <v>8900</v>
      </c>
      <c r="B8908" s="104">
        <v>1.5473808971712779</v>
      </c>
      <c r="C8908" s="104">
        <v>1.0050946686722522</v>
      </c>
      <c r="D8908" s="104">
        <v>0.99519407675936933</v>
      </c>
      <c r="E8908" s="99">
        <v>2197903541.8299999</v>
      </c>
      <c r="K8908" s="27">
        <v>1767885722.3399999</v>
      </c>
      <c r="L8908" s="27">
        <v>0.88919999999999999</v>
      </c>
    </row>
    <row r="8909" spans="1:12" x14ac:dyDescent="0.25">
      <c r="A8909" s="91">
        <v>8901</v>
      </c>
      <c r="B8909" s="104">
        <v>0.85889087588150104</v>
      </c>
      <c r="C8909" s="104">
        <v>1.0158760034266121</v>
      </c>
      <c r="D8909" s="104">
        <v>1.0085701742011706</v>
      </c>
      <c r="E8909" s="99">
        <v>88828869.530000001</v>
      </c>
      <c r="K8909" s="27">
        <v>1768446589.8099999</v>
      </c>
      <c r="L8909" s="27">
        <v>0.88929999999999998</v>
      </c>
    </row>
    <row r="8910" spans="1:12" x14ac:dyDescent="0.25">
      <c r="A8910" s="91">
        <v>8902</v>
      </c>
      <c r="B8910" s="104">
        <v>0.87427493850668114</v>
      </c>
      <c r="C8910" s="104">
        <v>1.0115941389450931</v>
      </c>
      <c r="D8910" s="104">
        <v>0.96023712739634881</v>
      </c>
      <c r="E8910" s="99">
        <v>-789369820.91999996</v>
      </c>
      <c r="K8910" s="27">
        <v>1769440904.78</v>
      </c>
      <c r="L8910" s="27">
        <v>0.88939999999999997</v>
      </c>
    </row>
    <row r="8911" spans="1:12" x14ac:dyDescent="0.25">
      <c r="A8911" s="91">
        <v>8903</v>
      </c>
      <c r="B8911" s="104">
        <v>1.1014682140529961</v>
      </c>
      <c r="C8911" s="104">
        <v>0.97775698392546107</v>
      </c>
      <c r="D8911" s="104">
        <v>1.0050756097315081</v>
      </c>
      <c r="E8911" s="99">
        <v>165271012.78999999</v>
      </c>
      <c r="K8911" s="27">
        <v>1769608018.6500001</v>
      </c>
      <c r="L8911" s="27">
        <v>0.88949999999999996</v>
      </c>
    </row>
    <row r="8912" spans="1:12" x14ac:dyDescent="0.25">
      <c r="A8912" s="91">
        <v>8904</v>
      </c>
      <c r="B8912" s="104">
        <v>1.0229850177135473</v>
      </c>
      <c r="C8912" s="104">
        <v>0.99402325015813064</v>
      </c>
      <c r="D8912" s="104">
        <v>0.98888956980977982</v>
      </c>
      <c r="E8912" s="99">
        <v>-89676162.75</v>
      </c>
      <c r="K8912" s="27">
        <v>1769969765.6900001</v>
      </c>
      <c r="L8912" s="27">
        <v>0.88959999999999995</v>
      </c>
    </row>
    <row r="8913" spans="1:12" x14ac:dyDescent="0.25">
      <c r="A8913" s="91">
        <v>8905</v>
      </c>
      <c r="B8913" s="104">
        <v>1.2017071344879431</v>
      </c>
      <c r="C8913" s="104">
        <v>0.9907085439414024</v>
      </c>
      <c r="D8913" s="104">
        <v>1.0047134104048263</v>
      </c>
      <c r="E8913" s="99">
        <v>807174911.61000001</v>
      </c>
      <c r="K8913" s="27">
        <v>1772119385.26</v>
      </c>
      <c r="L8913" s="27">
        <v>0.88970000000000005</v>
      </c>
    </row>
    <row r="8914" spans="1:12" x14ac:dyDescent="0.25">
      <c r="A8914" s="91">
        <v>8906</v>
      </c>
      <c r="B8914" s="104">
        <v>0.92781513354363143</v>
      </c>
      <c r="C8914" s="104">
        <v>1.0141118790494286</v>
      </c>
      <c r="D8914" s="104">
        <v>0.95358409803243582</v>
      </c>
      <c r="E8914" s="99">
        <v>-705705170.24000001</v>
      </c>
      <c r="K8914" s="27">
        <v>1772178035.49</v>
      </c>
      <c r="L8914" s="27">
        <v>0.88980000000000004</v>
      </c>
    </row>
    <row r="8915" spans="1:12" x14ac:dyDescent="0.25">
      <c r="A8915" s="91">
        <v>8907</v>
      </c>
      <c r="B8915" s="104">
        <v>1.0463495219978953</v>
      </c>
      <c r="C8915" s="104">
        <v>0.99571267334841618</v>
      </c>
      <c r="D8915" s="104">
        <v>1.013270846704015</v>
      </c>
      <c r="E8915" s="99">
        <v>539299482.86000001</v>
      </c>
      <c r="K8915" s="27">
        <v>1774681191.6500001</v>
      </c>
      <c r="L8915" s="27">
        <v>0.88990000000000002</v>
      </c>
    </row>
    <row r="8916" spans="1:12" x14ac:dyDescent="0.25">
      <c r="A8916" s="91">
        <v>8908</v>
      </c>
      <c r="B8916" s="104">
        <v>0.68906103607957181</v>
      </c>
      <c r="C8916" s="104">
        <v>0.98459897023008103</v>
      </c>
      <c r="D8916" s="104">
        <v>1.0143178849126449</v>
      </c>
      <c r="E8916" s="99">
        <v>-980582900.75999999</v>
      </c>
      <c r="K8916" s="27">
        <v>1774784335.97</v>
      </c>
      <c r="L8916" s="27">
        <v>0.89</v>
      </c>
    </row>
    <row r="8917" spans="1:12" x14ac:dyDescent="0.25">
      <c r="A8917" s="91">
        <v>8909</v>
      </c>
      <c r="B8917" s="104">
        <v>0.83897492733949752</v>
      </c>
      <c r="C8917" s="104">
        <v>1.0130838772341306</v>
      </c>
      <c r="D8917" s="104">
        <v>1.002731131843082</v>
      </c>
      <c r="E8917" s="99">
        <v>-142685186.94</v>
      </c>
      <c r="K8917" s="27">
        <v>1774788851.0799999</v>
      </c>
      <c r="L8917" s="27">
        <v>0.8901</v>
      </c>
    </row>
    <row r="8918" spans="1:12" x14ac:dyDescent="0.25">
      <c r="A8918" s="91">
        <v>8910</v>
      </c>
      <c r="B8918" s="104">
        <v>1.3640730034714026</v>
      </c>
      <c r="C8918" s="104">
        <v>1.0133082320144529</v>
      </c>
      <c r="D8918" s="104">
        <v>1.0064428405312242</v>
      </c>
      <c r="E8918" s="99">
        <v>2067463910.96</v>
      </c>
      <c r="K8918" s="27">
        <v>1775027432.49</v>
      </c>
      <c r="L8918" s="27">
        <v>0.89019999999999999</v>
      </c>
    </row>
    <row r="8919" spans="1:12" x14ac:dyDescent="0.25">
      <c r="A8919" s="91">
        <v>8911</v>
      </c>
      <c r="B8919" s="104">
        <v>1.079257161154912</v>
      </c>
      <c r="C8919" s="104">
        <v>1.011236536730691</v>
      </c>
      <c r="D8919" s="104">
        <v>1.0064351157180405</v>
      </c>
      <c r="E8919" s="99">
        <v>859506502.40999997</v>
      </c>
      <c r="K8919" s="27">
        <v>1775230668.52</v>
      </c>
      <c r="L8919" s="27">
        <v>0.89029999999999998</v>
      </c>
    </row>
    <row r="8920" spans="1:12" x14ac:dyDescent="0.25">
      <c r="A8920" s="91">
        <v>8912</v>
      </c>
      <c r="B8920" s="104">
        <v>1.1779601784290081</v>
      </c>
      <c r="C8920" s="104">
        <v>0.96109951068196553</v>
      </c>
      <c r="D8920" s="104">
        <v>0.99613764528800086</v>
      </c>
      <c r="E8920" s="99">
        <v>-187808287.63999999</v>
      </c>
      <c r="K8920" s="27">
        <v>1776762914.4400001</v>
      </c>
      <c r="L8920" s="27">
        <v>0.89039999999999997</v>
      </c>
    </row>
    <row r="8921" spans="1:12" x14ac:dyDescent="0.25">
      <c r="A8921" s="91">
        <v>8913</v>
      </c>
      <c r="B8921" s="104">
        <v>1.0801588666138926</v>
      </c>
      <c r="C8921" s="104">
        <v>0.96339854307398276</v>
      </c>
      <c r="D8921" s="104">
        <v>1.0148169854926596</v>
      </c>
      <c r="E8921" s="99">
        <v>-16152945.34</v>
      </c>
      <c r="K8921" s="27">
        <v>1777074328.0799999</v>
      </c>
      <c r="L8921" s="27">
        <v>0.89049999999999996</v>
      </c>
    </row>
    <row r="8922" spans="1:12" x14ac:dyDescent="0.25">
      <c r="A8922" s="91">
        <v>8914</v>
      </c>
      <c r="B8922" s="104">
        <v>0.82968509621920905</v>
      </c>
      <c r="C8922" s="104">
        <v>1.0073962854196294</v>
      </c>
      <c r="D8922" s="104">
        <v>1.0222661354388576</v>
      </c>
      <c r="E8922" s="99">
        <v>54905562.509999998</v>
      </c>
      <c r="K8922" s="27">
        <v>1778337635.26</v>
      </c>
      <c r="L8922" s="27">
        <v>0.89059999999999995</v>
      </c>
    </row>
    <row r="8923" spans="1:12" x14ac:dyDescent="0.25">
      <c r="A8923" s="91">
        <v>8915</v>
      </c>
      <c r="B8923" s="104">
        <v>0.82065336933973632</v>
      </c>
      <c r="C8923" s="104">
        <v>1.002197541164638</v>
      </c>
      <c r="D8923" s="104">
        <v>0.99189096711596758</v>
      </c>
      <c r="E8923" s="99">
        <v>-577689484.77999997</v>
      </c>
      <c r="K8923" s="27">
        <v>1781478301.3</v>
      </c>
      <c r="L8923" s="27">
        <v>0.89070000000000005</v>
      </c>
    </row>
    <row r="8924" spans="1:12" x14ac:dyDescent="0.25">
      <c r="A8924" s="91">
        <v>8916</v>
      </c>
      <c r="B8924" s="104">
        <v>1.0802820807613243</v>
      </c>
      <c r="C8924" s="104">
        <v>0.97615387756262417</v>
      </c>
      <c r="D8924" s="104">
        <v>1.009254113480345</v>
      </c>
      <c r="E8924" s="99">
        <v>149149238.19999999</v>
      </c>
      <c r="K8924" s="27">
        <v>1782386548.25</v>
      </c>
      <c r="L8924" s="27">
        <v>0.89080000000000004</v>
      </c>
    </row>
    <row r="8925" spans="1:12" x14ac:dyDescent="0.25">
      <c r="A8925" s="91">
        <v>8917</v>
      </c>
      <c r="B8925" s="104">
        <v>1.1076378820896604</v>
      </c>
      <c r="C8925" s="104">
        <v>0.97394987889218432</v>
      </c>
      <c r="D8925" s="104">
        <v>0.99802464965172089</v>
      </c>
      <c r="E8925" s="99">
        <v>-54963231.780000001</v>
      </c>
      <c r="K8925" s="27">
        <v>1782516404.74</v>
      </c>
      <c r="L8925" s="27">
        <v>0.89090000000000003</v>
      </c>
    </row>
    <row r="8926" spans="1:12" x14ac:dyDescent="0.25">
      <c r="A8926" s="91">
        <v>8918</v>
      </c>
      <c r="B8926" s="104">
        <v>1.0279071140814631</v>
      </c>
      <c r="C8926" s="104">
        <v>1.029733354585191</v>
      </c>
      <c r="D8926" s="104">
        <v>1.0268804804070992</v>
      </c>
      <c r="E8926" s="99">
        <v>1480081967.01</v>
      </c>
      <c r="K8926" s="27">
        <v>1783121787.76</v>
      </c>
      <c r="L8926" s="27">
        <v>0.89100000000000001</v>
      </c>
    </row>
    <row r="8927" spans="1:12" x14ac:dyDescent="0.25">
      <c r="A8927" s="91">
        <v>8919</v>
      </c>
      <c r="B8927" s="104">
        <v>1.0353880295771851</v>
      </c>
      <c r="C8927" s="104">
        <v>0.9624826360576838</v>
      </c>
      <c r="D8927" s="104">
        <v>1.0025436411778155</v>
      </c>
      <c r="E8927" s="99">
        <v>-427905695.31999999</v>
      </c>
      <c r="K8927" s="27">
        <v>1783289259.29</v>
      </c>
      <c r="L8927" s="27">
        <v>0.8911</v>
      </c>
    </row>
    <row r="8928" spans="1:12" x14ac:dyDescent="0.25">
      <c r="A8928" s="91">
        <v>8920</v>
      </c>
      <c r="B8928" s="104">
        <v>0.95017967504562606</v>
      </c>
      <c r="C8928" s="104">
        <v>1.0064092481684939</v>
      </c>
      <c r="D8928" s="104">
        <v>0.97740792650156549</v>
      </c>
      <c r="E8928" s="99">
        <v>-318209343.26999998</v>
      </c>
      <c r="K8928" s="27">
        <v>1783505772.9100001</v>
      </c>
      <c r="L8928" s="27">
        <v>0.89119999999999999</v>
      </c>
    </row>
    <row r="8929" spans="1:12" x14ac:dyDescent="0.25">
      <c r="A8929" s="91">
        <v>8921</v>
      </c>
      <c r="B8929" s="104">
        <v>0.93986445994645862</v>
      </c>
      <c r="C8929" s="104">
        <v>1.0105955249488348</v>
      </c>
      <c r="D8929" s="104">
        <v>0.97398118990730487</v>
      </c>
      <c r="E8929" s="99">
        <v>-340645964.74000001</v>
      </c>
      <c r="K8929" s="27">
        <v>1783914047.77</v>
      </c>
      <c r="L8929" s="27">
        <v>0.89129999999999998</v>
      </c>
    </row>
    <row r="8930" spans="1:12" x14ac:dyDescent="0.25">
      <c r="A8930" s="91">
        <v>8922</v>
      </c>
      <c r="B8930" s="104">
        <v>0.91992049923970942</v>
      </c>
      <c r="C8930" s="104">
        <v>0.99560751689116034</v>
      </c>
      <c r="D8930" s="104">
        <v>0.97597837161826528</v>
      </c>
      <c r="E8930" s="99">
        <v>-642618140.66999996</v>
      </c>
      <c r="K8930" s="27">
        <v>1784195902.05</v>
      </c>
      <c r="L8930" s="27">
        <v>0.89139999999999997</v>
      </c>
    </row>
    <row r="8931" spans="1:12" x14ac:dyDescent="0.25">
      <c r="A8931" s="91">
        <v>8923</v>
      </c>
      <c r="B8931" s="104">
        <v>1.4984982984036728</v>
      </c>
      <c r="C8931" s="104">
        <v>0.97401061100257735</v>
      </c>
      <c r="D8931" s="104">
        <v>1.015981424279204</v>
      </c>
      <c r="E8931" s="99">
        <v>1691695206.5899999</v>
      </c>
      <c r="K8931" s="27">
        <v>1786116349.27</v>
      </c>
      <c r="L8931" s="27">
        <v>0.89149999999999996</v>
      </c>
    </row>
    <row r="8932" spans="1:12" x14ac:dyDescent="0.25">
      <c r="A8932" s="91">
        <v>8924</v>
      </c>
      <c r="B8932" s="104">
        <v>0.85428860253978867</v>
      </c>
      <c r="C8932" s="104">
        <v>0.99824971436261944</v>
      </c>
      <c r="D8932" s="104">
        <v>1.0231265365269047</v>
      </c>
      <c r="E8932" s="99">
        <v>13436085.83</v>
      </c>
      <c r="K8932" s="27">
        <v>1786989518.0599999</v>
      </c>
      <c r="L8932" s="27">
        <v>0.89159999999999995</v>
      </c>
    </row>
    <row r="8933" spans="1:12" x14ac:dyDescent="0.25">
      <c r="A8933" s="91">
        <v>8925</v>
      </c>
      <c r="B8933" s="104">
        <v>1.201858823433928</v>
      </c>
      <c r="C8933" s="104">
        <v>1.023148797153715</v>
      </c>
      <c r="D8933" s="104">
        <v>0.988533258322153</v>
      </c>
      <c r="E8933" s="99">
        <v>1199782665.8</v>
      </c>
      <c r="K8933" s="27">
        <v>1788869078.73</v>
      </c>
      <c r="L8933" s="27">
        <v>0.89170000000000005</v>
      </c>
    </row>
    <row r="8934" spans="1:12" x14ac:dyDescent="0.25">
      <c r="A8934" s="91">
        <v>8926</v>
      </c>
      <c r="B8934" s="104">
        <v>0.91933602895880984</v>
      </c>
      <c r="C8934" s="104">
        <v>1.0052981369454819</v>
      </c>
      <c r="D8934" s="104">
        <v>1.0032015468180766</v>
      </c>
      <c r="E8934" s="99">
        <v>41918287.460000001</v>
      </c>
      <c r="K8934" s="27">
        <v>1789264323.6099999</v>
      </c>
      <c r="L8934" s="27">
        <v>0.89180000000000004</v>
      </c>
    </row>
    <row r="8935" spans="1:12" x14ac:dyDescent="0.25">
      <c r="A8935" s="91">
        <v>8927</v>
      </c>
      <c r="B8935" s="104">
        <v>1.1416503022385474</v>
      </c>
      <c r="C8935" s="104">
        <v>0.99942545996767562</v>
      </c>
      <c r="D8935" s="104">
        <v>1.0006299729422219</v>
      </c>
      <c r="E8935" s="99">
        <v>700873159</v>
      </c>
      <c r="K8935" s="27">
        <v>1789864298.95</v>
      </c>
      <c r="L8935" s="27">
        <v>0.89190000000000003</v>
      </c>
    </row>
    <row r="8936" spans="1:12" x14ac:dyDescent="0.25">
      <c r="A8936" s="91">
        <v>8928</v>
      </c>
      <c r="B8936" s="104">
        <v>0.87187739495039529</v>
      </c>
      <c r="C8936" s="104">
        <v>0.96826625529692245</v>
      </c>
      <c r="D8936" s="104">
        <v>0.98243535376822311</v>
      </c>
      <c r="E8936" s="99">
        <v>-1151973917.8499999</v>
      </c>
      <c r="K8936" s="27">
        <v>1790094522.1900001</v>
      </c>
      <c r="L8936" s="27">
        <v>0.89200000000000002</v>
      </c>
    </row>
    <row r="8937" spans="1:12" x14ac:dyDescent="0.25">
      <c r="A8937" s="91">
        <v>8929</v>
      </c>
      <c r="B8937" s="104">
        <v>1.0604576698634092</v>
      </c>
      <c r="C8937" s="104">
        <v>0.99492792030098054</v>
      </c>
      <c r="D8937" s="104">
        <v>1.0226719519353882</v>
      </c>
      <c r="E8937" s="99">
        <v>778031541.38</v>
      </c>
      <c r="K8937" s="27">
        <v>1790567130.3199999</v>
      </c>
      <c r="L8937" s="27">
        <v>0.8921</v>
      </c>
    </row>
    <row r="8938" spans="1:12" x14ac:dyDescent="0.25">
      <c r="A8938" s="91">
        <v>8930</v>
      </c>
      <c r="B8938" s="104">
        <v>0.68978837315897701</v>
      </c>
      <c r="C8938" s="104">
        <v>1.0015963371900054</v>
      </c>
      <c r="D8938" s="104">
        <v>0.98305827355058573</v>
      </c>
      <c r="E8938" s="99">
        <v>-1173758830.52</v>
      </c>
      <c r="K8938" s="27">
        <v>1791097738.3499999</v>
      </c>
      <c r="L8938" s="27">
        <v>0.89219999999999999</v>
      </c>
    </row>
    <row r="8939" spans="1:12" x14ac:dyDescent="0.25">
      <c r="A8939" s="91">
        <v>8931</v>
      </c>
      <c r="B8939" s="104">
        <v>1.9140603455793492</v>
      </c>
      <c r="C8939" s="104">
        <v>1.0220029915625501</v>
      </c>
      <c r="D8939" s="104">
        <v>0.96362170493305932</v>
      </c>
      <c r="E8939" s="99">
        <v>2942983442.6700001</v>
      </c>
      <c r="K8939" s="27">
        <v>1791390347.5899999</v>
      </c>
      <c r="L8939" s="27">
        <v>0.89229999999999998</v>
      </c>
    </row>
    <row r="8940" spans="1:12" x14ac:dyDescent="0.25">
      <c r="A8940" s="91">
        <v>8932</v>
      </c>
      <c r="B8940" s="104">
        <v>1.5617225610089029</v>
      </c>
      <c r="C8940" s="104">
        <v>1.0041451447253307</v>
      </c>
      <c r="D8940" s="104">
        <v>1.05</v>
      </c>
      <c r="E8940" s="99">
        <v>3972956192.7600002</v>
      </c>
      <c r="K8940" s="27">
        <v>1791571150.55</v>
      </c>
      <c r="L8940" s="27">
        <v>0.89239999999999997</v>
      </c>
    </row>
    <row r="8941" spans="1:12" x14ac:dyDescent="0.25">
      <c r="A8941" s="91">
        <v>8933</v>
      </c>
      <c r="B8941" s="104">
        <v>1.160363223674864</v>
      </c>
      <c r="C8941" s="104">
        <v>0.9842900986151657</v>
      </c>
      <c r="D8941" s="104">
        <v>1.0054996621703689</v>
      </c>
      <c r="E8941" s="99">
        <v>525393065</v>
      </c>
      <c r="K8941" s="27">
        <v>1792063722.4200001</v>
      </c>
      <c r="L8941" s="27">
        <v>0.89249999999999996</v>
      </c>
    </row>
    <row r="8942" spans="1:12" x14ac:dyDescent="0.25">
      <c r="A8942" s="91">
        <v>8934</v>
      </c>
      <c r="B8942" s="104">
        <v>0.82681909891644156</v>
      </c>
      <c r="C8942" s="104">
        <v>0.95398242491964946</v>
      </c>
      <c r="D8942" s="104">
        <v>0.97136825898768975</v>
      </c>
      <c r="E8942" s="99">
        <v>-1683850491.02</v>
      </c>
      <c r="K8942" s="27">
        <v>1793273001.45</v>
      </c>
      <c r="L8942" s="27">
        <v>0.89259999999999995</v>
      </c>
    </row>
    <row r="8943" spans="1:12" x14ac:dyDescent="0.25">
      <c r="A8943" s="91">
        <v>8935</v>
      </c>
      <c r="B8943" s="104">
        <v>0.77391788147950957</v>
      </c>
      <c r="C8943" s="104">
        <v>0.99262477638040181</v>
      </c>
      <c r="D8943" s="104">
        <v>0.9945870916702696</v>
      </c>
      <c r="E8943" s="99">
        <v>-850327348.37</v>
      </c>
      <c r="K8943" s="27">
        <v>1793793958.5599999</v>
      </c>
      <c r="L8943" s="27">
        <v>0.89270000000000005</v>
      </c>
    </row>
    <row r="8944" spans="1:12" x14ac:dyDescent="0.25">
      <c r="A8944" s="91">
        <v>8936</v>
      </c>
      <c r="B8944" s="104">
        <v>1.3691684001342836</v>
      </c>
      <c r="C8944" s="104">
        <v>0.97575772448744835</v>
      </c>
      <c r="D8944" s="104">
        <v>0.99543650707250098</v>
      </c>
      <c r="E8944" s="99">
        <v>734964123.91999996</v>
      </c>
      <c r="K8944" s="27">
        <v>1794167002.8499999</v>
      </c>
      <c r="L8944" s="27">
        <v>0.89280000000000004</v>
      </c>
    </row>
    <row r="8945" spans="1:12" x14ac:dyDescent="0.25">
      <c r="A8945" s="91">
        <v>8937</v>
      </c>
      <c r="B8945" s="104">
        <v>0.555955635463942</v>
      </c>
      <c r="C8945" s="104">
        <v>0.98335472424315873</v>
      </c>
      <c r="D8945" s="104">
        <v>0.9987813245239745</v>
      </c>
      <c r="E8945" s="99">
        <v>-1650544294.1500001</v>
      </c>
      <c r="K8945" s="27">
        <v>1795401574.1099999</v>
      </c>
      <c r="L8945" s="27">
        <v>0.89290000000000003</v>
      </c>
    </row>
    <row r="8946" spans="1:12" x14ac:dyDescent="0.25">
      <c r="A8946" s="91">
        <v>8938</v>
      </c>
      <c r="B8946" s="104">
        <v>0.97822779795606574</v>
      </c>
      <c r="C8946" s="104">
        <v>0.99407666681127993</v>
      </c>
      <c r="D8946" s="104">
        <v>1.008682554094074</v>
      </c>
      <c r="E8946" s="99">
        <v>153201075.53999999</v>
      </c>
      <c r="K8946" s="27">
        <v>1799864179.26</v>
      </c>
      <c r="L8946" s="27">
        <v>0.89300000000000002</v>
      </c>
    </row>
    <row r="8947" spans="1:12" x14ac:dyDescent="0.25">
      <c r="A8947" s="91">
        <v>8939</v>
      </c>
      <c r="B8947" s="104">
        <v>1.1364964776653941</v>
      </c>
      <c r="C8947" s="104">
        <v>1.0325485788584208</v>
      </c>
      <c r="D8947" s="104">
        <v>1.0098537601441198</v>
      </c>
      <c r="E8947" s="99">
        <v>1667645819.6800001</v>
      </c>
      <c r="K8947" s="27">
        <v>1801563077.9400001</v>
      </c>
      <c r="L8947" s="27">
        <v>0.8931</v>
      </c>
    </row>
    <row r="8948" spans="1:12" x14ac:dyDescent="0.25">
      <c r="A8948" s="91">
        <v>8940</v>
      </c>
      <c r="B8948" s="104">
        <v>1.1027234415231284</v>
      </c>
      <c r="C8948" s="104">
        <v>0.98006268375864714</v>
      </c>
      <c r="D8948" s="104">
        <v>1.000346895070239</v>
      </c>
      <c r="E8948" s="99">
        <v>117515772.62</v>
      </c>
      <c r="K8948" s="27">
        <v>1802220740.76</v>
      </c>
      <c r="L8948" s="27">
        <v>0.89319999999999999</v>
      </c>
    </row>
    <row r="8949" spans="1:12" x14ac:dyDescent="0.25">
      <c r="A8949" s="91">
        <v>8941</v>
      </c>
      <c r="B8949" s="104">
        <v>0.91483649240412457</v>
      </c>
      <c r="C8949" s="104">
        <v>1.0238738586922094</v>
      </c>
      <c r="D8949" s="104">
        <v>0.99159179587940793</v>
      </c>
      <c r="E8949" s="99">
        <v>149755846.66</v>
      </c>
      <c r="K8949" s="27">
        <v>1802638790.1300001</v>
      </c>
      <c r="L8949" s="27">
        <v>0.89329999999999998</v>
      </c>
    </row>
    <row r="8950" spans="1:12" x14ac:dyDescent="0.25">
      <c r="A8950" s="91">
        <v>8942</v>
      </c>
      <c r="B8950" s="104">
        <v>0.93055986289129311</v>
      </c>
      <c r="C8950" s="104">
        <v>1.0036847402459175</v>
      </c>
      <c r="D8950" s="104">
        <v>1.0207627005120725</v>
      </c>
      <c r="E8950" s="99">
        <v>387135176.63999999</v>
      </c>
      <c r="K8950" s="27">
        <v>1808008450.3399999</v>
      </c>
      <c r="L8950" s="27">
        <v>0.89339999999999997</v>
      </c>
    </row>
    <row r="8951" spans="1:12" x14ac:dyDescent="0.25">
      <c r="A8951" s="91">
        <v>8943</v>
      </c>
      <c r="B8951" s="104">
        <v>0.90913867630912704</v>
      </c>
      <c r="C8951" s="104">
        <v>1.0050591059024983</v>
      </c>
      <c r="D8951" s="104">
        <v>0.99819067134342232</v>
      </c>
      <c r="E8951" s="99">
        <v>-94542529.769999996</v>
      </c>
      <c r="K8951" s="27">
        <v>1808065077.03</v>
      </c>
      <c r="L8951" s="27">
        <v>0.89349999999999996</v>
      </c>
    </row>
    <row r="8952" spans="1:12" x14ac:dyDescent="0.25">
      <c r="A8952" s="91">
        <v>8944</v>
      </c>
      <c r="B8952" s="104">
        <v>0.74504546494594193</v>
      </c>
      <c r="C8952" s="104">
        <v>0.99397767245792146</v>
      </c>
      <c r="D8952" s="104">
        <v>0.98086276356890123</v>
      </c>
      <c r="E8952" s="99">
        <v>-1133909655.78</v>
      </c>
      <c r="K8952" s="27">
        <v>1808513240.2</v>
      </c>
      <c r="L8952" s="27">
        <v>0.89359999999999995</v>
      </c>
    </row>
    <row r="8953" spans="1:12" x14ac:dyDescent="0.25">
      <c r="A8953" s="91">
        <v>8945</v>
      </c>
      <c r="B8953" s="104">
        <v>0.89038793111719838</v>
      </c>
      <c r="C8953" s="104">
        <v>1.0111652983645301</v>
      </c>
      <c r="D8953" s="104">
        <v>0.95971092727177165</v>
      </c>
      <c r="E8953" s="99">
        <v>-756710346.75999999</v>
      </c>
      <c r="K8953" s="27">
        <v>1808517439.8299999</v>
      </c>
      <c r="L8953" s="27">
        <v>0.89370000000000005</v>
      </c>
    </row>
    <row r="8954" spans="1:12" x14ac:dyDescent="0.25">
      <c r="A8954" s="91">
        <v>8946</v>
      </c>
      <c r="B8954" s="104">
        <v>0.97425134524390178</v>
      </c>
      <c r="C8954" s="104">
        <v>0.97205168293504107</v>
      </c>
      <c r="D8954" s="104">
        <v>1.0178587063218443</v>
      </c>
      <c r="E8954" s="99">
        <v>-124450910.44</v>
      </c>
      <c r="K8954" s="27">
        <v>1809128667.99</v>
      </c>
      <c r="L8954" s="27">
        <v>0.89380000000000004</v>
      </c>
    </row>
    <row r="8955" spans="1:12" x14ac:dyDescent="0.25">
      <c r="A8955" s="91">
        <v>8947</v>
      </c>
      <c r="B8955" s="104">
        <v>1.1602189974555011</v>
      </c>
      <c r="C8955" s="104">
        <v>0.97761673944570637</v>
      </c>
      <c r="D8955" s="104">
        <v>0.98114696919392941</v>
      </c>
      <c r="E8955" s="99">
        <v>-194998670.13</v>
      </c>
      <c r="K8955" s="27">
        <v>1810208403.77</v>
      </c>
      <c r="L8955" s="27">
        <v>0.89390000000000003</v>
      </c>
    </row>
    <row r="8956" spans="1:12" x14ac:dyDescent="0.25">
      <c r="A8956" s="91">
        <v>8948</v>
      </c>
      <c r="B8956" s="104">
        <v>0.93346436375288233</v>
      </c>
      <c r="C8956" s="104">
        <v>0.99122882567353221</v>
      </c>
      <c r="D8956" s="104">
        <v>0.97045575055938527</v>
      </c>
      <c r="E8956" s="99">
        <v>-785268736.54999995</v>
      </c>
      <c r="K8956" s="27">
        <v>1811911464.8299999</v>
      </c>
      <c r="L8956" s="27">
        <v>0.89400000000000002</v>
      </c>
    </row>
    <row r="8957" spans="1:12" x14ac:dyDescent="0.25">
      <c r="A8957" s="91">
        <v>8949</v>
      </c>
      <c r="B8957" s="104">
        <v>0.93755192258685893</v>
      </c>
      <c r="C8957" s="104">
        <v>0.96699942435031139</v>
      </c>
      <c r="D8957" s="104">
        <v>0.98166778486570139</v>
      </c>
      <c r="E8957" s="99">
        <v>-1014370155.12</v>
      </c>
      <c r="K8957" s="27">
        <v>1812214693.1700001</v>
      </c>
      <c r="L8957" s="27">
        <v>0.89410000000000001</v>
      </c>
    </row>
    <row r="8958" spans="1:12" x14ac:dyDescent="0.25">
      <c r="A8958" s="91">
        <v>8950</v>
      </c>
      <c r="B8958" s="104">
        <v>1.1525285368461584</v>
      </c>
      <c r="C8958" s="104">
        <v>1.014510652856597</v>
      </c>
      <c r="D8958" s="104">
        <v>1.0108846177197643</v>
      </c>
      <c r="E8958" s="99">
        <v>1338288273.6500001</v>
      </c>
      <c r="K8958" s="27">
        <v>1812883545.99</v>
      </c>
      <c r="L8958" s="27">
        <v>0.89419999999999999</v>
      </c>
    </row>
    <row r="8959" spans="1:12" x14ac:dyDescent="0.25">
      <c r="A8959" s="91">
        <v>8951</v>
      </c>
      <c r="B8959" s="104">
        <v>1.0464169699589339</v>
      </c>
      <c r="C8959" s="104">
        <v>0.98705687534370912</v>
      </c>
      <c r="D8959" s="104">
        <v>1.0259969355920955</v>
      </c>
      <c r="E8959" s="99">
        <v>620112365.5</v>
      </c>
      <c r="K8959" s="27">
        <v>1813558120.1600001</v>
      </c>
      <c r="L8959" s="27">
        <v>0.89429999999999998</v>
      </c>
    </row>
    <row r="8960" spans="1:12" x14ac:dyDescent="0.25">
      <c r="A8960" s="91">
        <v>8952</v>
      </c>
      <c r="B8960" s="104">
        <v>0.82345996757958129</v>
      </c>
      <c r="C8960" s="104">
        <v>1.0107047960591864</v>
      </c>
      <c r="D8960" s="104">
        <v>1.0039247993033291</v>
      </c>
      <c r="E8960" s="99">
        <v>-224368847.65000001</v>
      </c>
      <c r="K8960" s="27">
        <v>1817218328.3900001</v>
      </c>
      <c r="L8960" s="27">
        <v>0.89439999999999997</v>
      </c>
    </row>
    <row r="8961" spans="1:12" x14ac:dyDescent="0.25">
      <c r="A8961" s="91">
        <v>8953</v>
      </c>
      <c r="B8961" s="104">
        <v>1.317286655291813</v>
      </c>
      <c r="C8961" s="104">
        <v>1.0236395135244345</v>
      </c>
      <c r="D8961" s="104">
        <v>1.0017522735628122</v>
      </c>
      <c r="E8961" s="99">
        <v>2026656176.1300001</v>
      </c>
      <c r="K8961" s="27">
        <v>1817287980.1099999</v>
      </c>
      <c r="L8961" s="27">
        <v>0.89449999999999996</v>
      </c>
    </row>
    <row r="8962" spans="1:12" x14ac:dyDescent="0.25">
      <c r="A8962" s="91">
        <v>8954</v>
      </c>
      <c r="B8962" s="104">
        <v>1.0147808629325157</v>
      </c>
      <c r="C8962" s="104">
        <v>0.9668072127910482</v>
      </c>
      <c r="D8962" s="104">
        <v>0.99415507764698297</v>
      </c>
      <c r="E8962" s="99">
        <v>-566481391.16999996</v>
      </c>
      <c r="K8962" s="27">
        <v>1817657478.3900001</v>
      </c>
      <c r="L8962" s="27">
        <v>0.89459999999999995</v>
      </c>
    </row>
    <row r="8963" spans="1:12" x14ac:dyDescent="0.25">
      <c r="A8963" s="91">
        <v>8955</v>
      </c>
      <c r="B8963" s="104">
        <v>0.65934402269877979</v>
      </c>
      <c r="C8963" s="104">
        <v>1.0296132556199931</v>
      </c>
      <c r="D8963" s="104">
        <v>0.97757170372473812</v>
      </c>
      <c r="E8963" s="99">
        <v>-984902801.28999996</v>
      </c>
      <c r="K8963" s="27">
        <v>1818905029.9100001</v>
      </c>
      <c r="L8963" s="27">
        <v>0.89470000000000005</v>
      </c>
    </row>
    <row r="8964" spans="1:12" x14ac:dyDescent="0.25">
      <c r="A8964" s="91">
        <v>8956</v>
      </c>
      <c r="B8964" s="104">
        <v>1.333607159542135</v>
      </c>
      <c r="C8964" s="104">
        <v>1.0441079338966901</v>
      </c>
      <c r="D8964" s="104">
        <v>0.99961626659575975</v>
      </c>
      <c r="E8964" s="99">
        <v>2591327662.0599999</v>
      </c>
      <c r="K8964" s="27">
        <v>1819740258.1600001</v>
      </c>
      <c r="L8964" s="27">
        <v>0.89480000000000004</v>
      </c>
    </row>
    <row r="8965" spans="1:12" x14ac:dyDescent="0.25">
      <c r="A8965" s="91">
        <v>8957</v>
      </c>
      <c r="B8965" s="104">
        <v>1.1085045214931626</v>
      </c>
      <c r="C8965" s="104">
        <v>1.0355705257418315</v>
      </c>
      <c r="D8965" s="104">
        <v>1.0089723448493915</v>
      </c>
      <c r="E8965" s="99">
        <v>1588450598.72</v>
      </c>
      <c r="K8965" s="27">
        <v>1819788385.48</v>
      </c>
      <c r="L8965" s="27">
        <v>0.89490000000000003</v>
      </c>
    </row>
    <row r="8966" spans="1:12" x14ac:dyDescent="0.25">
      <c r="A8966" s="91">
        <v>8958</v>
      </c>
      <c r="B8966" s="104">
        <v>1.2020824758301243</v>
      </c>
      <c r="C8966" s="104">
        <v>1.030657746094187</v>
      </c>
      <c r="D8966" s="104">
        <v>1.002220441145991</v>
      </c>
      <c r="E8966" s="99">
        <v>1727054515.6500001</v>
      </c>
      <c r="K8966" s="27">
        <v>1821770809.0999999</v>
      </c>
      <c r="L8966" s="27">
        <v>0.89500000000000002</v>
      </c>
    </row>
    <row r="8967" spans="1:12" x14ac:dyDescent="0.25">
      <c r="A8967" s="91">
        <v>8959</v>
      </c>
      <c r="B8967" s="104">
        <v>0.92797140098079911</v>
      </c>
      <c r="C8967" s="104">
        <v>1.0132508733091818</v>
      </c>
      <c r="D8967" s="104">
        <v>1.009676087187936</v>
      </c>
      <c r="E8967" s="99">
        <v>348689270.73000002</v>
      </c>
      <c r="K8967" s="27">
        <v>1823627339.79</v>
      </c>
      <c r="L8967" s="27">
        <v>0.89510000000000001</v>
      </c>
    </row>
    <row r="8968" spans="1:12" x14ac:dyDescent="0.25">
      <c r="A8968" s="91">
        <v>8960</v>
      </c>
      <c r="B8968" s="104">
        <v>1.1112210975822168</v>
      </c>
      <c r="C8968" s="104">
        <v>1.0210681399316712</v>
      </c>
      <c r="D8968" s="104">
        <v>1.0183452529776316</v>
      </c>
      <c r="E8968" s="99">
        <v>1486617966.1800001</v>
      </c>
      <c r="K8968" s="27">
        <v>1825150016.3</v>
      </c>
      <c r="L8968" s="27">
        <v>0.8952</v>
      </c>
    </row>
    <row r="8969" spans="1:12" x14ac:dyDescent="0.25">
      <c r="A8969" s="91">
        <v>8961</v>
      </c>
      <c r="B8969" s="104">
        <v>1.00625646782956</v>
      </c>
      <c r="C8969" s="104">
        <v>0.98113383067562077</v>
      </c>
      <c r="D8969" s="104">
        <v>1.0067524999263271</v>
      </c>
      <c r="E8969" s="99">
        <v>-47632305.32</v>
      </c>
      <c r="K8969" s="27">
        <v>1825281085.71</v>
      </c>
      <c r="L8969" s="27">
        <v>0.89529999999999998</v>
      </c>
    </row>
    <row r="8970" spans="1:12" x14ac:dyDescent="0.25">
      <c r="A8970" s="91">
        <v>8962</v>
      </c>
      <c r="B8970" s="104">
        <v>1.0155630011079453</v>
      </c>
      <c r="C8970" s="104">
        <v>0.99209451496725887</v>
      </c>
      <c r="D8970" s="104">
        <v>0.99644582361367418</v>
      </c>
      <c r="E8970" s="99">
        <v>891004.02</v>
      </c>
      <c r="K8970" s="27">
        <v>1826925875.51</v>
      </c>
      <c r="L8970" s="27">
        <v>0.89539999999999997</v>
      </c>
    </row>
    <row r="8971" spans="1:12" x14ac:dyDescent="0.25">
      <c r="A8971" s="91">
        <v>8963</v>
      </c>
      <c r="B8971" s="104">
        <v>1.0986908640665107</v>
      </c>
      <c r="C8971" s="104">
        <v>0.97478121530486683</v>
      </c>
      <c r="D8971" s="104">
        <v>0.97623681832712761</v>
      </c>
      <c r="E8971" s="99">
        <v>-538290563.33000004</v>
      </c>
      <c r="K8971" s="27">
        <v>1827169365.3699999</v>
      </c>
      <c r="L8971" s="27">
        <v>0.89549999999999996</v>
      </c>
    </row>
    <row r="8972" spans="1:12" x14ac:dyDescent="0.25">
      <c r="A8972" s="91">
        <v>8964</v>
      </c>
      <c r="B8972" s="104">
        <v>1.04700618063521</v>
      </c>
      <c r="C8972" s="104">
        <v>1.016503174688576</v>
      </c>
      <c r="D8972" s="104">
        <v>0.95698139402560345</v>
      </c>
      <c r="E8972" s="99">
        <v>-226839433.18000001</v>
      </c>
      <c r="K8972" s="27">
        <v>1827626820.27</v>
      </c>
      <c r="L8972" s="27">
        <v>0.89559999999999995</v>
      </c>
    </row>
    <row r="8973" spans="1:12" x14ac:dyDescent="0.25">
      <c r="A8973" s="91">
        <v>8965</v>
      </c>
      <c r="B8973" s="104">
        <v>1.4136735779639698</v>
      </c>
      <c r="C8973" s="104">
        <v>1.0367019607820738</v>
      </c>
      <c r="D8973" s="104">
        <v>1.0190659092244141</v>
      </c>
      <c r="E8973" s="99">
        <v>3324781480.2199998</v>
      </c>
      <c r="K8973" s="27">
        <v>1828031891.3099999</v>
      </c>
      <c r="L8973" s="27">
        <v>0.89570000000000005</v>
      </c>
    </row>
    <row r="8974" spans="1:12" x14ac:dyDescent="0.25">
      <c r="A8974" s="91">
        <v>8966</v>
      </c>
      <c r="B8974" s="104">
        <v>1.2611103354557998</v>
      </c>
      <c r="C8974" s="104">
        <v>0.97215367670703656</v>
      </c>
      <c r="D8974" s="104">
        <v>1.0023399660319146</v>
      </c>
      <c r="E8974" s="99">
        <v>482041249.72000003</v>
      </c>
      <c r="K8974" s="27">
        <v>1829352180.21</v>
      </c>
      <c r="L8974" s="27">
        <v>0.89580000000000004</v>
      </c>
    </row>
    <row r="8975" spans="1:12" x14ac:dyDescent="0.25">
      <c r="A8975" s="91">
        <v>8967</v>
      </c>
      <c r="B8975" s="104">
        <v>0.98188822561936562</v>
      </c>
      <c r="C8975" s="104">
        <v>1.0222630942063162</v>
      </c>
      <c r="D8975" s="104">
        <v>0.98731936544949683</v>
      </c>
      <c r="E8975" s="99">
        <v>298190864.16000003</v>
      </c>
      <c r="K8975" s="27">
        <v>1831345702.9100001</v>
      </c>
      <c r="L8975" s="27">
        <v>0.89590000000000003</v>
      </c>
    </row>
    <row r="8976" spans="1:12" x14ac:dyDescent="0.25">
      <c r="A8976" s="91">
        <v>8968</v>
      </c>
      <c r="B8976" s="104">
        <v>0.81051126416321051</v>
      </c>
      <c r="C8976" s="104">
        <v>0.97985367953163416</v>
      </c>
      <c r="D8976" s="104">
        <v>1.002340987121866</v>
      </c>
      <c r="E8976" s="99">
        <v>-809248730.20000005</v>
      </c>
      <c r="K8976" s="27">
        <v>1834765928.79</v>
      </c>
      <c r="L8976" s="27">
        <v>0.89600000000000002</v>
      </c>
    </row>
    <row r="8977" spans="1:12" x14ac:dyDescent="0.25">
      <c r="A8977" s="91">
        <v>8969</v>
      </c>
      <c r="B8977" s="104">
        <v>0.94732626143204068</v>
      </c>
      <c r="C8977" s="104">
        <v>0.97729660243511229</v>
      </c>
      <c r="D8977" s="104">
        <v>1.0092937931785455</v>
      </c>
      <c r="E8977" s="99">
        <v>-275719829.47000003</v>
      </c>
      <c r="K8977" s="27">
        <v>1835096098.96</v>
      </c>
      <c r="L8977" s="27">
        <v>0.89610000000000001</v>
      </c>
    </row>
    <row r="8978" spans="1:12" x14ac:dyDescent="0.25">
      <c r="A8978" s="91">
        <v>8970</v>
      </c>
      <c r="B8978" s="104">
        <v>1.1345479551600266</v>
      </c>
      <c r="C8978" s="104">
        <v>0.98099424406951508</v>
      </c>
      <c r="D8978" s="104">
        <v>1.0139263807317023</v>
      </c>
      <c r="E8978" s="99">
        <v>550270048.21000004</v>
      </c>
      <c r="K8978" s="27">
        <v>1835101936.3699999</v>
      </c>
      <c r="L8978" s="27">
        <v>0.8962</v>
      </c>
    </row>
    <row r="8979" spans="1:12" x14ac:dyDescent="0.25">
      <c r="A8979" s="91">
        <v>8971</v>
      </c>
      <c r="B8979" s="104">
        <v>1.0941731355966713</v>
      </c>
      <c r="C8979" s="104">
        <v>1.0173511031384883</v>
      </c>
      <c r="D8979" s="104">
        <v>0.98105924552403201</v>
      </c>
      <c r="E8979" s="99">
        <v>482596813.49000001</v>
      </c>
      <c r="K8979" s="27">
        <v>1837036914.72</v>
      </c>
      <c r="L8979" s="27">
        <v>0.89629999999999999</v>
      </c>
    </row>
    <row r="8980" spans="1:12" x14ac:dyDescent="0.25">
      <c r="A8980" s="91">
        <v>8972</v>
      </c>
      <c r="B8980" s="104">
        <v>0.91107601306041586</v>
      </c>
      <c r="C8980" s="104">
        <v>1.0464699882134678</v>
      </c>
      <c r="D8980" s="104">
        <v>1.0042830590218459</v>
      </c>
      <c r="E8980" s="99">
        <v>793838160.08000004</v>
      </c>
      <c r="K8980" s="27">
        <v>1837311408.46</v>
      </c>
      <c r="L8980" s="27">
        <v>0.89639999999999997</v>
      </c>
    </row>
    <row r="8981" spans="1:12" x14ac:dyDescent="0.25">
      <c r="A8981" s="91">
        <v>8973</v>
      </c>
      <c r="B8981" s="104">
        <v>0.88653257879152836</v>
      </c>
      <c r="C8981" s="104">
        <v>0.99766301204296837</v>
      </c>
      <c r="D8981" s="104">
        <v>0.98933947805834355</v>
      </c>
      <c r="E8981" s="99">
        <v>-470311840.98000002</v>
      </c>
      <c r="K8981" s="27">
        <v>1837999947.75</v>
      </c>
      <c r="L8981" s="27">
        <v>0.89649999999999996</v>
      </c>
    </row>
    <row r="8982" spans="1:12" x14ac:dyDescent="0.25">
      <c r="A8982" s="91">
        <v>8974</v>
      </c>
      <c r="B8982" s="104">
        <v>1.6110293694257871</v>
      </c>
      <c r="C8982" s="104">
        <v>1.001129982480039</v>
      </c>
      <c r="D8982" s="104">
        <v>0.98465870262443611</v>
      </c>
      <c r="E8982" s="99">
        <v>1955805400.46</v>
      </c>
      <c r="K8982" s="27">
        <v>1838533599.99</v>
      </c>
      <c r="L8982" s="27">
        <v>0.89659999999999995</v>
      </c>
    </row>
    <row r="8983" spans="1:12" x14ac:dyDescent="0.25">
      <c r="A8983" s="91">
        <v>8975</v>
      </c>
      <c r="B8983" s="104">
        <v>1.4008212356627205</v>
      </c>
      <c r="C8983" s="104">
        <v>1.0208985849780594</v>
      </c>
      <c r="D8983" s="104">
        <v>0.96333053185549788</v>
      </c>
      <c r="E8983" s="99">
        <v>1179460883.6500001</v>
      </c>
      <c r="K8983" s="27">
        <v>1845043312.95</v>
      </c>
      <c r="L8983" s="27">
        <v>0.89670000000000005</v>
      </c>
    </row>
    <row r="8984" spans="1:12" x14ac:dyDescent="0.25">
      <c r="A8984" s="91">
        <v>8976</v>
      </c>
      <c r="B8984" s="104">
        <v>1.0210944071129071</v>
      </c>
      <c r="C8984" s="104">
        <v>0.96458134234822035</v>
      </c>
      <c r="D8984" s="104">
        <v>0.98156871211595242</v>
      </c>
      <c r="E8984" s="99">
        <v>-845877528.61000001</v>
      </c>
      <c r="K8984" s="27">
        <v>1846259777.95</v>
      </c>
      <c r="L8984" s="27">
        <v>0.89680000000000004</v>
      </c>
    </row>
    <row r="8985" spans="1:12" x14ac:dyDescent="0.25">
      <c r="A8985" s="91">
        <v>8977</v>
      </c>
      <c r="B8985" s="104">
        <v>0.92481280367873098</v>
      </c>
      <c r="C8985" s="104">
        <v>0.9812374245012957</v>
      </c>
      <c r="D8985" s="104">
        <v>0.99556700167897072</v>
      </c>
      <c r="E8985" s="99">
        <v>-530068066.42000002</v>
      </c>
      <c r="K8985" s="27">
        <v>1846496620.53</v>
      </c>
      <c r="L8985" s="27">
        <v>0.89690000000000003</v>
      </c>
    </row>
    <row r="8986" spans="1:12" x14ac:dyDescent="0.25">
      <c r="A8986" s="91">
        <v>8978</v>
      </c>
      <c r="B8986" s="104">
        <v>0.83922449143777611</v>
      </c>
      <c r="C8986" s="104">
        <v>1.0414532866616153</v>
      </c>
      <c r="D8986" s="104">
        <v>0.98861529720761843</v>
      </c>
      <c r="E8986" s="99">
        <v>91870337.739999995</v>
      </c>
      <c r="K8986" s="27">
        <v>1846774928.6300001</v>
      </c>
      <c r="L8986" s="27">
        <v>0.89700000000000002</v>
      </c>
    </row>
    <row r="8987" spans="1:12" x14ac:dyDescent="0.25">
      <c r="A8987" s="91">
        <v>8979</v>
      </c>
      <c r="B8987" s="104">
        <v>1.1297964468544643</v>
      </c>
      <c r="C8987" s="104">
        <v>1.0292616443090674</v>
      </c>
      <c r="D8987" s="104">
        <v>1.036328924469575</v>
      </c>
      <c r="E8987" s="99">
        <v>2186698675.1399999</v>
      </c>
      <c r="K8987" s="27">
        <v>1846883825.04</v>
      </c>
      <c r="L8987" s="27">
        <v>0.89710000000000001</v>
      </c>
    </row>
    <row r="8988" spans="1:12" x14ac:dyDescent="0.25">
      <c r="A8988" s="91">
        <v>8980</v>
      </c>
      <c r="B8988" s="104">
        <v>0.98977442519154113</v>
      </c>
      <c r="C8988" s="104">
        <v>1.0089737128993896</v>
      </c>
      <c r="D8988" s="104">
        <v>0.9987328872679635</v>
      </c>
      <c r="E8988" s="99">
        <v>296423092.16000003</v>
      </c>
      <c r="K8988" s="27">
        <v>1846898155.8699999</v>
      </c>
      <c r="L8988" s="27">
        <v>0.8972</v>
      </c>
    </row>
    <row r="8989" spans="1:12" x14ac:dyDescent="0.25">
      <c r="A8989" s="91">
        <v>8981</v>
      </c>
      <c r="B8989" s="104">
        <v>1.3520362902814744</v>
      </c>
      <c r="C8989" s="104">
        <v>0.98682032046169965</v>
      </c>
      <c r="D8989" s="104">
        <v>1.0035533342539349</v>
      </c>
      <c r="E8989" s="99">
        <v>1205874072.05</v>
      </c>
      <c r="K8989" s="27">
        <v>1847429823.4200001</v>
      </c>
      <c r="L8989" s="27">
        <v>0.89729999999999999</v>
      </c>
    </row>
    <row r="8990" spans="1:12" x14ac:dyDescent="0.25">
      <c r="A8990" s="91">
        <v>8982</v>
      </c>
      <c r="B8990" s="104">
        <v>0.81098225738533791</v>
      </c>
      <c r="C8990" s="104">
        <v>1.0197828216069609</v>
      </c>
      <c r="D8990" s="104">
        <v>1.0010449351667423</v>
      </c>
      <c r="E8990" s="99">
        <v>-172589192.06999999</v>
      </c>
      <c r="K8990" s="27">
        <v>1848392791.1300001</v>
      </c>
      <c r="L8990" s="27">
        <v>0.89739999999999998</v>
      </c>
    </row>
    <row r="8991" spans="1:12" x14ac:dyDescent="0.25">
      <c r="A8991" s="91">
        <v>8983</v>
      </c>
      <c r="B8991" s="104">
        <v>0.80662010259190386</v>
      </c>
      <c r="C8991" s="104">
        <v>0.99141519900751418</v>
      </c>
      <c r="D8991" s="104">
        <v>0.9852673166515169</v>
      </c>
      <c r="E8991" s="99">
        <v>-909239483.15999997</v>
      </c>
      <c r="K8991" s="27">
        <v>1849782405.29</v>
      </c>
      <c r="L8991" s="27">
        <v>0.89749999999999996</v>
      </c>
    </row>
    <row r="8992" spans="1:12" x14ac:dyDescent="0.25">
      <c r="A8992" s="91">
        <v>8984</v>
      </c>
      <c r="B8992" s="104">
        <v>1.2908389018036541</v>
      </c>
      <c r="C8992" s="104">
        <v>0.96928268337318702</v>
      </c>
      <c r="D8992" s="104">
        <v>0.99674397574160911</v>
      </c>
      <c r="E8992" s="99">
        <v>357462542.57999998</v>
      </c>
      <c r="K8992" s="27">
        <v>1850208214.77</v>
      </c>
      <c r="L8992" s="27">
        <v>0.89759999999999995</v>
      </c>
    </row>
    <row r="8993" spans="1:12" x14ac:dyDescent="0.25">
      <c r="A8993" s="91">
        <v>8985</v>
      </c>
      <c r="B8993" s="104">
        <v>1.0722936762610169</v>
      </c>
      <c r="C8993" s="104">
        <v>1.0410317164643039</v>
      </c>
      <c r="D8993" s="104">
        <v>1.0260547582365886</v>
      </c>
      <c r="E8993" s="99">
        <v>1929459694.5899999</v>
      </c>
      <c r="K8993" s="27">
        <v>1851331949.51</v>
      </c>
      <c r="L8993" s="27">
        <v>0.89770000000000005</v>
      </c>
    </row>
    <row r="8994" spans="1:12" x14ac:dyDescent="0.25">
      <c r="A8994" s="91">
        <v>8986</v>
      </c>
      <c r="B8994" s="104">
        <v>0.99958157774664713</v>
      </c>
      <c r="C8994" s="104">
        <v>0.99412214311484393</v>
      </c>
      <c r="D8994" s="104">
        <v>1.0073561255129724</v>
      </c>
      <c r="E8994" s="99">
        <v>206986568.31999999</v>
      </c>
      <c r="K8994" s="27">
        <v>1851745059.9200001</v>
      </c>
      <c r="L8994" s="27">
        <v>0.89780000000000004</v>
      </c>
    </row>
    <row r="8995" spans="1:12" x14ac:dyDescent="0.25">
      <c r="A8995" s="91">
        <v>8987</v>
      </c>
      <c r="B8995" s="104">
        <v>1.5086014032722654</v>
      </c>
      <c r="C8995" s="104">
        <v>0.99858638466565963</v>
      </c>
      <c r="D8995" s="104">
        <v>0.99228231938258271</v>
      </c>
      <c r="E8995" s="99">
        <v>1766698166.54</v>
      </c>
      <c r="K8995" s="27">
        <v>1851894247.51</v>
      </c>
      <c r="L8995" s="27">
        <v>0.89790000000000003</v>
      </c>
    </row>
    <row r="8996" spans="1:12" x14ac:dyDescent="0.25">
      <c r="A8996" s="91">
        <v>8988</v>
      </c>
      <c r="B8996" s="104">
        <v>0.89192930198911424</v>
      </c>
      <c r="C8996" s="104">
        <v>1.0047768644833697</v>
      </c>
      <c r="D8996" s="104">
        <v>0.98101430651526877</v>
      </c>
      <c r="E8996" s="99">
        <v>-475915914.91000003</v>
      </c>
      <c r="K8996" s="27">
        <v>1852328423.6099999</v>
      </c>
      <c r="L8996" s="27">
        <v>0.89800000000000002</v>
      </c>
    </row>
    <row r="8997" spans="1:12" x14ac:dyDescent="0.25">
      <c r="A8997" s="91">
        <v>8989</v>
      </c>
      <c r="B8997" s="104">
        <v>1.1243015062859369</v>
      </c>
      <c r="C8997" s="104">
        <v>0.98406970704462127</v>
      </c>
      <c r="D8997" s="104">
        <v>0.98661750912365942</v>
      </c>
      <c r="E8997" s="99">
        <v>-29071953.129999999</v>
      </c>
      <c r="K8997" s="27">
        <v>1853697036.0699999</v>
      </c>
      <c r="L8997" s="27">
        <v>0.89810000000000001</v>
      </c>
    </row>
    <row r="8998" spans="1:12" x14ac:dyDescent="0.25">
      <c r="A8998" s="91">
        <v>8990</v>
      </c>
      <c r="B8998" s="104">
        <v>1.0238958986374371</v>
      </c>
      <c r="C8998" s="104">
        <v>0.97183436031860726</v>
      </c>
      <c r="D8998" s="104">
        <v>0.99101343300210887</v>
      </c>
      <c r="E8998" s="99">
        <v>-499863304.61000001</v>
      </c>
      <c r="K8998" s="27">
        <v>1854474298.6500001</v>
      </c>
      <c r="L8998" s="27">
        <v>0.8982</v>
      </c>
    </row>
    <row r="8999" spans="1:12" x14ac:dyDescent="0.25">
      <c r="A8999" s="91">
        <v>8991</v>
      </c>
      <c r="B8999" s="104">
        <v>0.6669091061966832</v>
      </c>
      <c r="C8999" s="104">
        <v>0.97893894057362607</v>
      </c>
      <c r="D8999" s="104">
        <v>1.0041345010947402</v>
      </c>
      <c r="E8999" s="99">
        <v>-1272621580.6199999</v>
      </c>
      <c r="K8999" s="27">
        <v>1854637287.1400001</v>
      </c>
      <c r="L8999" s="27">
        <v>0.89829999999999999</v>
      </c>
    </row>
    <row r="9000" spans="1:12" x14ac:dyDescent="0.25">
      <c r="A9000" s="91">
        <v>8992</v>
      </c>
      <c r="B9000" s="104">
        <v>0.83020146115302007</v>
      </c>
      <c r="C9000" s="104">
        <v>1.0030635998003479</v>
      </c>
      <c r="D9000" s="104">
        <v>1.001722354664605</v>
      </c>
      <c r="E9000" s="99">
        <v>-363624465.73000002</v>
      </c>
      <c r="K9000" s="27">
        <v>1855169363.9300001</v>
      </c>
      <c r="L9000" s="27">
        <v>0.89839999999999998</v>
      </c>
    </row>
    <row r="9001" spans="1:12" x14ac:dyDescent="0.25">
      <c r="A9001" s="91">
        <v>8993</v>
      </c>
      <c r="B9001" s="104">
        <v>1.0720816092090413</v>
      </c>
      <c r="C9001" s="104">
        <v>1.0168140772479239</v>
      </c>
      <c r="D9001" s="104">
        <v>0.98072860960660646</v>
      </c>
      <c r="E9001" s="99">
        <v>383545645.70999998</v>
      </c>
      <c r="K9001" s="27">
        <v>1856675468.2</v>
      </c>
      <c r="L9001" s="27">
        <v>0.89849999999999997</v>
      </c>
    </row>
    <row r="9002" spans="1:12" x14ac:dyDescent="0.25">
      <c r="A9002" s="91">
        <v>8994</v>
      </c>
      <c r="B9002" s="104">
        <v>0.94642841212882833</v>
      </c>
      <c r="C9002" s="104">
        <v>0.95757804064875562</v>
      </c>
      <c r="D9002" s="104">
        <v>0.99589235746810179</v>
      </c>
      <c r="E9002" s="99">
        <v>-907100434.84000003</v>
      </c>
      <c r="K9002" s="27">
        <v>1857361483.6300001</v>
      </c>
      <c r="L9002" s="27">
        <v>0.89859999999999995</v>
      </c>
    </row>
    <row r="9003" spans="1:12" x14ac:dyDescent="0.25">
      <c r="A9003" s="91">
        <v>8995</v>
      </c>
      <c r="B9003" s="104">
        <v>1.2231812387322651</v>
      </c>
      <c r="C9003" s="104">
        <v>0.99694055932493952</v>
      </c>
      <c r="D9003" s="104">
        <v>1.0017784235736975</v>
      </c>
      <c r="E9003" s="99">
        <v>966990851.10000002</v>
      </c>
      <c r="K9003" s="27">
        <v>1858585898.97</v>
      </c>
      <c r="L9003" s="27">
        <v>0.89870000000000005</v>
      </c>
    </row>
    <row r="9004" spans="1:12" x14ac:dyDescent="0.25">
      <c r="A9004" s="91">
        <v>8996</v>
      </c>
      <c r="B9004" s="104">
        <v>0.97868395859614699</v>
      </c>
      <c r="C9004" s="104">
        <v>0.98542150732729972</v>
      </c>
      <c r="D9004" s="104">
        <v>1.0277699661897632</v>
      </c>
      <c r="E9004" s="99">
        <v>355044948.60000002</v>
      </c>
      <c r="K9004" s="27">
        <v>1858626619.5699999</v>
      </c>
      <c r="L9004" s="27">
        <v>0.89880000000000004</v>
      </c>
    </row>
    <row r="9005" spans="1:12" x14ac:dyDescent="0.25">
      <c r="A9005" s="91">
        <v>8997</v>
      </c>
      <c r="B9005" s="104">
        <v>0.90039243099516009</v>
      </c>
      <c r="C9005" s="104">
        <v>0.98958313520938712</v>
      </c>
      <c r="D9005" s="104">
        <v>0.99065668157591247</v>
      </c>
      <c r="E9005" s="99">
        <v>-545196684.63999999</v>
      </c>
      <c r="K9005" s="27">
        <v>1859279444.6300001</v>
      </c>
      <c r="L9005" s="27">
        <v>0.89890000000000003</v>
      </c>
    </row>
    <row r="9006" spans="1:12" x14ac:dyDescent="0.25">
      <c r="A9006" s="91">
        <v>8998</v>
      </c>
      <c r="B9006" s="104">
        <v>1.2592579226157119</v>
      </c>
      <c r="C9006" s="104">
        <v>1.0549693918731655</v>
      </c>
      <c r="D9006" s="104">
        <v>1.0204260737142208</v>
      </c>
      <c r="E9006" s="99">
        <v>3092283957.8499999</v>
      </c>
      <c r="K9006" s="27">
        <v>1860499806.6900001</v>
      </c>
      <c r="L9006" s="27">
        <v>0.89900000000000002</v>
      </c>
    </row>
    <row r="9007" spans="1:12" x14ac:dyDescent="0.25">
      <c r="A9007" s="91">
        <v>8999</v>
      </c>
      <c r="B9007" s="104">
        <v>1.019045589258126</v>
      </c>
      <c r="C9007" s="104">
        <v>0.99505491584815886</v>
      </c>
      <c r="D9007" s="104">
        <v>1.0084884616989764</v>
      </c>
      <c r="E9007" s="99">
        <v>321786686.55000001</v>
      </c>
      <c r="K9007" s="27">
        <v>1860785688.47</v>
      </c>
      <c r="L9007" s="27">
        <v>0.89910000000000001</v>
      </c>
    </row>
    <row r="9008" spans="1:12" x14ac:dyDescent="0.25">
      <c r="A9008" s="91">
        <v>9000</v>
      </c>
      <c r="B9008" s="104">
        <v>1.0815861481625828</v>
      </c>
      <c r="C9008" s="104">
        <v>0.93204293378704228</v>
      </c>
      <c r="D9008" s="104">
        <v>1.0301267796958749</v>
      </c>
      <c r="E9008" s="99">
        <v>-397210979.14999998</v>
      </c>
      <c r="K9008" s="27">
        <v>1860929209.04</v>
      </c>
      <c r="L9008" s="27">
        <v>0.8992</v>
      </c>
    </row>
    <row r="9009" spans="1:12" x14ac:dyDescent="0.25">
      <c r="A9009" s="91">
        <v>9001</v>
      </c>
      <c r="B9009" s="104">
        <v>0.75596064793126749</v>
      </c>
      <c r="C9009" s="104">
        <v>1.0017364588410862</v>
      </c>
      <c r="D9009" s="104">
        <v>1.0139835922766844</v>
      </c>
      <c r="E9009" s="99">
        <v>-476213998.73000002</v>
      </c>
      <c r="K9009" s="27">
        <v>1861616677.97</v>
      </c>
      <c r="L9009" s="27">
        <v>0.89929999999999999</v>
      </c>
    </row>
    <row r="9010" spans="1:12" x14ac:dyDescent="0.25">
      <c r="A9010" s="91">
        <v>9002</v>
      </c>
      <c r="B9010" s="104">
        <v>0.778221330538862</v>
      </c>
      <c r="C9010" s="104">
        <v>0.98888023013167858</v>
      </c>
      <c r="D9010" s="104">
        <v>1.0108306373443601</v>
      </c>
      <c r="E9010" s="99">
        <v>-641476911.84000003</v>
      </c>
      <c r="K9010" s="27">
        <v>1861659377.8299999</v>
      </c>
      <c r="L9010" s="27">
        <v>0.89939999999999998</v>
      </c>
    </row>
    <row r="9011" spans="1:12" x14ac:dyDescent="0.25">
      <c r="A9011" s="91">
        <v>9003</v>
      </c>
      <c r="B9011" s="104">
        <v>1.3000566115384371</v>
      </c>
      <c r="C9011" s="104">
        <v>1.0430189356773349</v>
      </c>
      <c r="D9011" s="104">
        <v>0.9652827010628513</v>
      </c>
      <c r="E9011" s="99">
        <v>1461482866.78</v>
      </c>
      <c r="K9011" s="27">
        <v>1861817953.78</v>
      </c>
      <c r="L9011" s="27">
        <v>0.89949999999999997</v>
      </c>
    </row>
    <row r="9012" spans="1:12" x14ac:dyDescent="0.25">
      <c r="A9012" s="91">
        <v>9004</v>
      </c>
      <c r="B9012" s="104">
        <v>1.0733853120156254</v>
      </c>
      <c r="C9012" s="104">
        <v>0.98585014648137037</v>
      </c>
      <c r="D9012" s="104">
        <v>1.0055891812179292</v>
      </c>
      <c r="E9012" s="99">
        <v>260519268.69999999</v>
      </c>
      <c r="K9012" s="27">
        <v>1863380744.4300001</v>
      </c>
      <c r="L9012" s="27">
        <v>0.89959999999999996</v>
      </c>
    </row>
    <row r="9013" spans="1:12" x14ac:dyDescent="0.25">
      <c r="A9013" s="91">
        <v>9005</v>
      </c>
      <c r="B9013" s="104">
        <v>1.0105528718055605</v>
      </c>
      <c r="C9013" s="104">
        <v>0.9</v>
      </c>
      <c r="D9013" s="104">
        <v>1.0063992737513849</v>
      </c>
      <c r="E9013" s="99">
        <v>-1714982426.3399999</v>
      </c>
      <c r="K9013" s="27">
        <v>1865600010.9100001</v>
      </c>
      <c r="L9013" s="27">
        <v>0.89970000000000006</v>
      </c>
    </row>
    <row r="9014" spans="1:12" x14ac:dyDescent="0.25">
      <c r="A9014" s="91">
        <v>9006</v>
      </c>
      <c r="B9014" s="104">
        <v>1.206169097132666</v>
      </c>
      <c r="C9014" s="104">
        <v>1.0528476736640735</v>
      </c>
      <c r="D9014" s="104">
        <v>0.98677340824916682</v>
      </c>
      <c r="E9014" s="99">
        <v>1891439939.77</v>
      </c>
      <c r="K9014" s="27">
        <v>1865913796.9100001</v>
      </c>
      <c r="L9014" s="27">
        <v>0.89980000000000004</v>
      </c>
    </row>
    <row r="9015" spans="1:12" x14ac:dyDescent="0.25">
      <c r="A9015" s="91">
        <v>9007</v>
      </c>
      <c r="B9015" s="104">
        <v>0.62811538743393514</v>
      </c>
      <c r="C9015" s="104">
        <v>0.96178607436710917</v>
      </c>
      <c r="D9015" s="104">
        <v>0.99081168467372027</v>
      </c>
      <c r="E9015" s="99">
        <v>-1781538000.3800001</v>
      </c>
      <c r="K9015" s="27">
        <v>1867111493</v>
      </c>
      <c r="L9015" s="27">
        <v>0.89990000000000003</v>
      </c>
    </row>
    <row r="9016" spans="1:12" x14ac:dyDescent="0.25">
      <c r="A9016" s="91">
        <v>9008</v>
      </c>
      <c r="B9016" s="104">
        <v>0.83299346078139147</v>
      </c>
      <c r="C9016" s="104">
        <v>1.0073070635555628</v>
      </c>
      <c r="D9016" s="104">
        <v>0.97301030917717157</v>
      </c>
      <c r="E9016" s="99">
        <v>-769124446.52999997</v>
      </c>
      <c r="K9016" s="27">
        <v>1867826203.3</v>
      </c>
      <c r="L9016" s="27">
        <v>0.9</v>
      </c>
    </row>
    <row r="9017" spans="1:12" x14ac:dyDescent="0.25">
      <c r="A9017" s="91">
        <v>9009</v>
      </c>
      <c r="B9017" s="104">
        <v>1.0282059973018041</v>
      </c>
      <c r="C9017" s="104">
        <v>1.0178104162666559</v>
      </c>
      <c r="D9017" s="104">
        <v>1.0109554139307337</v>
      </c>
      <c r="E9017" s="99">
        <v>887572926.28999996</v>
      </c>
      <c r="K9017" s="27">
        <v>1868368098.29</v>
      </c>
      <c r="L9017" s="27">
        <v>0.90010000000000001</v>
      </c>
    </row>
    <row r="9018" spans="1:12" x14ac:dyDescent="0.25">
      <c r="A9018" s="91">
        <v>9010</v>
      </c>
      <c r="B9018" s="104">
        <v>0.81752802639280631</v>
      </c>
      <c r="C9018" s="104">
        <v>0.98384949418205658</v>
      </c>
      <c r="D9018" s="104">
        <v>0.98222549504324508</v>
      </c>
      <c r="E9018" s="99">
        <v>-1047227492.6799999</v>
      </c>
      <c r="K9018" s="27">
        <v>1871126357.4100001</v>
      </c>
      <c r="L9018" s="27">
        <v>0.9002</v>
      </c>
    </row>
    <row r="9019" spans="1:12" x14ac:dyDescent="0.25">
      <c r="A9019" s="91">
        <v>9011</v>
      </c>
      <c r="B9019" s="104">
        <v>0.82517751609464929</v>
      </c>
      <c r="C9019" s="104">
        <v>1.0620005192953559</v>
      </c>
      <c r="D9019" s="104">
        <v>1.0032419956964755</v>
      </c>
      <c r="E9019" s="99">
        <v>630465574.46000004</v>
      </c>
      <c r="K9019" s="27">
        <v>1871411675.7</v>
      </c>
      <c r="L9019" s="27">
        <v>0.90029999999999999</v>
      </c>
    </row>
    <row r="9020" spans="1:12" x14ac:dyDescent="0.25">
      <c r="A9020" s="91">
        <v>9012</v>
      </c>
      <c r="B9020" s="104">
        <v>0.97739824048807</v>
      </c>
      <c r="C9020" s="104">
        <v>0.98929070993775836</v>
      </c>
      <c r="D9020" s="104">
        <v>1.0191971038527841</v>
      </c>
      <c r="E9020" s="99">
        <v>260657066.44</v>
      </c>
      <c r="K9020" s="27">
        <v>1871644404.79</v>
      </c>
      <c r="L9020" s="27">
        <v>0.90039999999999998</v>
      </c>
    </row>
    <row r="9021" spans="1:12" x14ac:dyDescent="0.25">
      <c r="A9021" s="91">
        <v>9013</v>
      </c>
      <c r="B9021" s="104">
        <v>1.1993972123949583</v>
      </c>
      <c r="C9021" s="104">
        <v>1.0287289472921832</v>
      </c>
      <c r="D9021" s="104">
        <v>0.96861232156881427</v>
      </c>
      <c r="E9021" s="99">
        <v>824803518.80999994</v>
      </c>
      <c r="K9021" s="27">
        <v>1871685145.4400001</v>
      </c>
      <c r="L9021" s="27">
        <v>0.90049999999999997</v>
      </c>
    </row>
    <row r="9022" spans="1:12" x14ac:dyDescent="0.25">
      <c r="A9022" s="91">
        <v>9014</v>
      </c>
      <c r="B9022" s="104">
        <v>0.98279604588575253</v>
      </c>
      <c r="C9022" s="104">
        <v>1.0255383171979471</v>
      </c>
      <c r="D9022" s="104">
        <v>0.99193178754476252</v>
      </c>
      <c r="E9022" s="99">
        <v>460516867.43000001</v>
      </c>
      <c r="K9022" s="27">
        <v>1871898106.9200001</v>
      </c>
      <c r="L9022" s="27">
        <v>0.90059999999999996</v>
      </c>
    </row>
    <row r="9023" spans="1:12" x14ac:dyDescent="0.25">
      <c r="A9023" s="91">
        <v>9015</v>
      </c>
      <c r="B9023" s="104">
        <v>0.83122096514167854</v>
      </c>
      <c r="C9023" s="104">
        <v>1.0141059677615649</v>
      </c>
      <c r="D9023" s="104">
        <v>1.0126891887227918</v>
      </c>
      <c r="E9023" s="99">
        <v>13481983.18</v>
      </c>
      <c r="K9023" s="27">
        <v>1871991364.6199999</v>
      </c>
      <c r="L9023" s="27">
        <v>0.90069999999999995</v>
      </c>
    </row>
    <row r="9024" spans="1:12" x14ac:dyDescent="0.25">
      <c r="A9024" s="91">
        <v>9016</v>
      </c>
      <c r="B9024" s="104">
        <v>1.1481912825895213</v>
      </c>
      <c r="C9024" s="104">
        <v>1.0135716656108895</v>
      </c>
      <c r="D9024" s="104">
        <v>1.0100078407262834</v>
      </c>
      <c r="E9024" s="99">
        <v>1277182137.6900001</v>
      </c>
      <c r="K9024" s="27">
        <v>1873044129.6400001</v>
      </c>
      <c r="L9024" s="27">
        <v>0.90080000000000005</v>
      </c>
    </row>
    <row r="9025" spans="1:12" x14ac:dyDescent="0.25">
      <c r="A9025" s="91">
        <v>9017</v>
      </c>
      <c r="B9025" s="104">
        <v>1.36347586540237</v>
      </c>
      <c r="C9025" s="104">
        <v>1.0252551991537771</v>
      </c>
      <c r="D9025" s="104">
        <v>1.0196059679083875</v>
      </c>
      <c r="E9025" s="99">
        <v>2773640069.6799998</v>
      </c>
      <c r="K9025" s="27">
        <v>1873476298.3299999</v>
      </c>
      <c r="L9025" s="27">
        <v>0.90090000000000003</v>
      </c>
    </row>
    <row r="9026" spans="1:12" x14ac:dyDescent="0.25">
      <c r="A9026" s="91">
        <v>9018</v>
      </c>
      <c r="B9026" s="104">
        <v>0.76413976974373954</v>
      </c>
      <c r="C9026" s="104">
        <v>0.9750803452264617</v>
      </c>
      <c r="D9026" s="104">
        <v>1.0227969690825631</v>
      </c>
      <c r="E9026" s="99">
        <v>-728309672.25</v>
      </c>
      <c r="K9026" s="27">
        <v>1874326822.73</v>
      </c>
      <c r="L9026" s="27">
        <v>0.90100000000000002</v>
      </c>
    </row>
    <row r="9027" spans="1:12" x14ac:dyDescent="0.25">
      <c r="A9027" s="91">
        <v>9019</v>
      </c>
      <c r="B9027" s="104">
        <v>1.0443768612511084</v>
      </c>
      <c r="C9027" s="104">
        <v>0.98447255242757559</v>
      </c>
      <c r="D9027" s="104">
        <v>0.9947859573950143</v>
      </c>
      <c r="E9027" s="99">
        <v>-95795443.730000004</v>
      </c>
      <c r="K9027" s="27">
        <v>1874761841.0699999</v>
      </c>
      <c r="L9027" s="27">
        <v>0.90110000000000001</v>
      </c>
    </row>
    <row r="9028" spans="1:12" x14ac:dyDescent="0.25">
      <c r="A9028" s="91">
        <v>9020</v>
      </c>
      <c r="B9028" s="104">
        <v>0.98191954487212985</v>
      </c>
      <c r="C9028" s="104">
        <v>1.0553027350417716</v>
      </c>
      <c r="D9028" s="104">
        <v>0.96529025997086082</v>
      </c>
      <c r="E9028" s="99">
        <v>485068223.51999998</v>
      </c>
      <c r="K9028" s="27">
        <v>1874900522.1800001</v>
      </c>
      <c r="L9028" s="27">
        <v>0.9012</v>
      </c>
    </row>
    <row r="9029" spans="1:12" x14ac:dyDescent="0.25">
      <c r="A9029" s="91">
        <v>9021</v>
      </c>
      <c r="B9029" s="104">
        <v>0.73538670743170831</v>
      </c>
      <c r="C9029" s="104">
        <v>1.0350680332994175</v>
      </c>
      <c r="D9029" s="104">
        <v>1.0084356441068669</v>
      </c>
      <c r="E9029" s="99">
        <v>-141622066.19</v>
      </c>
      <c r="K9029" s="27">
        <v>1875711905.6400001</v>
      </c>
      <c r="L9029" s="27">
        <v>0.90129999999999999</v>
      </c>
    </row>
    <row r="9030" spans="1:12" x14ac:dyDescent="0.25">
      <c r="A9030" s="91">
        <v>9022</v>
      </c>
      <c r="B9030" s="104">
        <v>0.66429617216587222</v>
      </c>
      <c r="C9030" s="104">
        <v>0.95246266924670997</v>
      </c>
      <c r="D9030" s="104">
        <v>1.0172107693045287</v>
      </c>
      <c r="E9030" s="99">
        <v>-1470593056.6199999</v>
      </c>
      <c r="K9030" s="27">
        <v>1875732988.77</v>
      </c>
      <c r="L9030" s="27">
        <v>0.90139999999999998</v>
      </c>
    </row>
    <row r="9031" spans="1:12" x14ac:dyDescent="0.25">
      <c r="A9031" s="91">
        <v>9023</v>
      </c>
      <c r="B9031" s="104">
        <v>1.3210489339653346</v>
      </c>
      <c r="C9031" s="104">
        <v>1.0359812632616334</v>
      </c>
      <c r="D9031" s="104">
        <v>0.99886164163406277</v>
      </c>
      <c r="E9031" s="99">
        <v>2294414962.0700002</v>
      </c>
      <c r="K9031" s="27">
        <v>1878152614.1600001</v>
      </c>
      <c r="L9031" s="27">
        <v>0.90149999999999997</v>
      </c>
    </row>
    <row r="9032" spans="1:12" x14ac:dyDescent="0.25">
      <c r="A9032" s="91">
        <v>9024</v>
      </c>
      <c r="B9032" s="104">
        <v>1.2754886114051349</v>
      </c>
      <c r="C9032" s="104">
        <v>0.95087218856455402</v>
      </c>
      <c r="D9032" s="104">
        <v>1.0251077119559078</v>
      </c>
      <c r="E9032" s="99">
        <v>535538101.25999999</v>
      </c>
      <c r="K9032" s="27">
        <v>1878646966.3099999</v>
      </c>
      <c r="L9032" s="27">
        <v>0.90159999999999996</v>
      </c>
    </row>
    <row r="9033" spans="1:12" x14ac:dyDescent="0.25">
      <c r="A9033" s="91">
        <v>9025</v>
      </c>
      <c r="B9033" s="104">
        <v>0.82899170069941397</v>
      </c>
      <c r="C9033" s="104">
        <v>0.95991060085376012</v>
      </c>
      <c r="D9033" s="104">
        <v>1.0094251170566191</v>
      </c>
      <c r="E9033" s="99">
        <v>-969496200.78999996</v>
      </c>
      <c r="K9033" s="27">
        <v>1880189322.9000001</v>
      </c>
      <c r="L9033" s="27">
        <v>0.90169999999999995</v>
      </c>
    </row>
    <row r="9034" spans="1:12" x14ac:dyDescent="0.25">
      <c r="A9034" s="91">
        <v>9026</v>
      </c>
      <c r="B9034" s="104">
        <v>1.2352194802865235</v>
      </c>
      <c r="C9034" s="104">
        <v>0.97354634823054165</v>
      </c>
      <c r="D9034" s="104">
        <v>1.0021111381159764</v>
      </c>
      <c r="E9034" s="99">
        <v>430053826.12</v>
      </c>
      <c r="K9034" s="27">
        <v>1881704127.49</v>
      </c>
      <c r="L9034" s="27">
        <v>0.90180000000000005</v>
      </c>
    </row>
    <row r="9035" spans="1:12" x14ac:dyDescent="0.25">
      <c r="A9035" s="91">
        <v>9027</v>
      </c>
      <c r="B9035" s="104">
        <v>0.77154232531508882</v>
      </c>
      <c r="C9035" s="104">
        <v>1.0033377074120911</v>
      </c>
      <c r="D9035" s="104">
        <v>1.0305479905706876</v>
      </c>
      <c r="E9035" s="99">
        <v>-129357875.2</v>
      </c>
      <c r="K9035" s="27">
        <v>1882765313.8299999</v>
      </c>
      <c r="L9035" s="27">
        <v>0.90190000000000003</v>
      </c>
    </row>
    <row r="9036" spans="1:12" x14ac:dyDescent="0.25">
      <c r="A9036" s="91">
        <v>9028</v>
      </c>
      <c r="B9036" s="104">
        <v>1.4703916548186375</v>
      </c>
      <c r="C9036" s="104">
        <v>0.99866787732992257</v>
      </c>
      <c r="D9036" s="104">
        <v>0.99392347397351177</v>
      </c>
      <c r="E9036" s="99">
        <v>1685078445.79</v>
      </c>
      <c r="K9036" s="27">
        <v>1883060317.3</v>
      </c>
      <c r="L9036" s="27">
        <v>0.90200000000000002</v>
      </c>
    </row>
    <row r="9037" spans="1:12" x14ac:dyDescent="0.25">
      <c r="A9037" s="91">
        <v>9029</v>
      </c>
      <c r="B9037" s="104">
        <v>1.0425245482962964</v>
      </c>
      <c r="C9037" s="104">
        <v>1.0108891833718929</v>
      </c>
      <c r="D9037" s="104">
        <v>0.98800159187387715</v>
      </c>
      <c r="E9037" s="99">
        <v>309325540.51999998</v>
      </c>
      <c r="K9037" s="27">
        <v>1884616434.9100001</v>
      </c>
      <c r="L9037" s="27">
        <v>0.90210000000000001</v>
      </c>
    </row>
    <row r="9038" spans="1:12" x14ac:dyDescent="0.25">
      <c r="A9038" s="91">
        <v>9030</v>
      </c>
      <c r="B9038" s="104">
        <v>1.7333961947653813</v>
      </c>
      <c r="C9038" s="104">
        <v>0.93115794495139426</v>
      </c>
      <c r="D9038" s="104">
        <v>0.98164017803032344</v>
      </c>
      <c r="E9038" s="99">
        <v>-167080376.21000001</v>
      </c>
      <c r="K9038" s="27">
        <v>1884632051.6300001</v>
      </c>
      <c r="L9038" s="27">
        <v>0.9022</v>
      </c>
    </row>
    <row r="9039" spans="1:12" x14ac:dyDescent="0.25">
      <c r="A9039" s="91">
        <v>9031</v>
      </c>
      <c r="B9039" s="104">
        <v>1.0665890425409126</v>
      </c>
      <c r="C9039" s="104">
        <v>0.96871705527051</v>
      </c>
      <c r="D9039" s="104">
        <v>1.022734346108171</v>
      </c>
      <c r="E9039" s="99">
        <v>223335257.63</v>
      </c>
      <c r="K9039" s="27">
        <v>1885673637.6800001</v>
      </c>
      <c r="L9039" s="27">
        <v>0.90229999999999999</v>
      </c>
    </row>
    <row r="9040" spans="1:12" x14ac:dyDescent="0.25">
      <c r="A9040" s="91">
        <v>9032</v>
      </c>
      <c r="B9040" s="104">
        <v>1.0707515816629869</v>
      </c>
      <c r="C9040" s="104">
        <v>1.0353816644294089</v>
      </c>
      <c r="D9040" s="104">
        <v>0.95627694097790261</v>
      </c>
      <c r="E9040" s="99">
        <v>224157020.97999999</v>
      </c>
      <c r="K9040" s="27">
        <v>1886695130.8</v>
      </c>
      <c r="L9040" s="27">
        <v>0.90239999999999998</v>
      </c>
    </row>
    <row r="9041" spans="1:12" x14ac:dyDescent="0.25">
      <c r="A9041" s="91">
        <v>9033</v>
      </c>
      <c r="B9041" s="104">
        <v>1.0824166969104725</v>
      </c>
      <c r="C9041" s="104">
        <v>1.0602256542399902</v>
      </c>
      <c r="D9041" s="104">
        <v>1.0020901823524588</v>
      </c>
      <c r="E9041" s="99">
        <v>1855169363.9300001</v>
      </c>
      <c r="K9041" s="27">
        <v>1888092183.28</v>
      </c>
      <c r="L9041" s="27">
        <v>0.90249999999999997</v>
      </c>
    </row>
    <row r="9042" spans="1:12" x14ac:dyDescent="0.25">
      <c r="A9042" s="91">
        <v>9034</v>
      </c>
      <c r="B9042" s="104">
        <v>1.3331779492441218</v>
      </c>
      <c r="C9042" s="104">
        <v>1.0491654989309565</v>
      </c>
      <c r="D9042" s="104">
        <v>0.9908960010908513</v>
      </c>
      <c r="E9042" s="99">
        <v>2478252386.52</v>
      </c>
      <c r="K9042" s="27">
        <v>1888099107.04</v>
      </c>
      <c r="L9042" s="27">
        <v>0.90259999999999996</v>
      </c>
    </row>
    <row r="9043" spans="1:12" x14ac:dyDescent="0.25">
      <c r="A9043" s="91">
        <v>9035</v>
      </c>
      <c r="B9043" s="104">
        <v>0.9981387752264429</v>
      </c>
      <c r="C9043" s="104">
        <v>1.006226923476409</v>
      </c>
      <c r="D9043" s="104">
        <v>0.99780605628490915</v>
      </c>
      <c r="E9043" s="99">
        <v>253997272.37</v>
      </c>
      <c r="K9043" s="27">
        <v>1888258854.54</v>
      </c>
      <c r="L9043" s="27">
        <v>0.90269999999999995</v>
      </c>
    </row>
    <row r="9044" spans="1:12" x14ac:dyDescent="0.25">
      <c r="A9044" s="91">
        <v>9036</v>
      </c>
      <c r="B9044" s="104">
        <v>1.2304176326390759</v>
      </c>
      <c r="C9044" s="104">
        <v>0.96423531915905014</v>
      </c>
      <c r="D9044" s="104">
        <v>0.96349367962070664</v>
      </c>
      <c r="E9044" s="99">
        <v>-750854167.14999998</v>
      </c>
      <c r="K9044" s="27">
        <v>1889573963.0599999</v>
      </c>
      <c r="L9044" s="27">
        <v>0.90280000000000005</v>
      </c>
    </row>
    <row r="9045" spans="1:12" x14ac:dyDescent="0.25">
      <c r="A9045" s="91">
        <v>9037</v>
      </c>
      <c r="B9045" s="104">
        <v>0.91480031113180504</v>
      </c>
      <c r="C9045" s="104">
        <v>0.97012175364882502</v>
      </c>
      <c r="D9045" s="104">
        <v>0.97996499923301383</v>
      </c>
      <c r="E9045" s="99">
        <v>-1047990152.89</v>
      </c>
      <c r="K9045" s="27">
        <v>1891240842.77</v>
      </c>
      <c r="L9045" s="27">
        <v>0.90290000000000004</v>
      </c>
    </row>
    <row r="9046" spans="1:12" x14ac:dyDescent="0.25">
      <c r="A9046" s="91">
        <v>9038</v>
      </c>
      <c r="B9046" s="104">
        <v>0.92407514896661802</v>
      </c>
      <c r="C9046" s="104">
        <v>1.0078134901270785</v>
      </c>
      <c r="D9046" s="104">
        <v>0.97738994650187128</v>
      </c>
      <c r="E9046" s="99">
        <v>-379937095.07999998</v>
      </c>
      <c r="K9046" s="27">
        <v>1891439939.77</v>
      </c>
      <c r="L9046" s="27">
        <v>0.90300000000000002</v>
      </c>
    </row>
    <row r="9047" spans="1:12" x14ac:dyDescent="0.25">
      <c r="A9047" s="91">
        <v>9039</v>
      </c>
      <c r="B9047" s="104">
        <v>1.273721393036704</v>
      </c>
      <c r="C9047" s="104">
        <v>0.9768373511017977</v>
      </c>
      <c r="D9047" s="104">
        <v>0.99557949036141524</v>
      </c>
      <c r="E9047" s="99">
        <v>472231555.44</v>
      </c>
      <c r="K9047" s="27">
        <v>1892502892.5</v>
      </c>
      <c r="L9047" s="27">
        <v>0.90310000000000001</v>
      </c>
    </row>
    <row r="9048" spans="1:12" x14ac:dyDescent="0.25">
      <c r="A9048" s="91">
        <v>9040</v>
      </c>
      <c r="B9048" s="104">
        <v>1.0962225437999384</v>
      </c>
      <c r="C9048" s="104">
        <v>0.94891862424957529</v>
      </c>
      <c r="D9048" s="104">
        <v>1.028013931873613</v>
      </c>
      <c r="E9048" s="99">
        <v>-12905203.390000001</v>
      </c>
      <c r="K9048" s="27">
        <v>1893747426.25</v>
      </c>
      <c r="L9048" s="27">
        <v>0.9032</v>
      </c>
    </row>
    <row r="9049" spans="1:12" x14ac:dyDescent="0.25">
      <c r="A9049" s="91">
        <v>9041</v>
      </c>
      <c r="B9049" s="104">
        <v>1.1310155478931874</v>
      </c>
      <c r="C9049" s="104">
        <v>0.99596443034046966</v>
      </c>
      <c r="D9049" s="104">
        <v>0.98077139236033384</v>
      </c>
      <c r="E9049" s="99">
        <v>127502851.84</v>
      </c>
      <c r="K9049" s="27">
        <v>1893752027.1400001</v>
      </c>
      <c r="L9049" s="27">
        <v>0.90329999999999999</v>
      </c>
    </row>
    <row r="9050" spans="1:12" x14ac:dyDescent="0.25">
      <c r="A9050" s="91">
        <v>9042</v>
      </c>
      <c r="B9050" s="104">
        <v>1.431361821156613</v>
      </c>
      <c r="C9050" s="104">
        <v>1.0199459576253285</v>
      </c>
      <c r="D9050" s="104">
        <v>1.0110742340445722</v>
      </c>
      <c r="E9050" s="99">
        <v>2674589449.5700002</v>
      </c>
      <c r="K9050" s="27">
        <v>1894629600.1099999</v>
      </c>
      <c r="L9050" s="27">
        <v>0.90339999999999998</v>
      </c>
    </row>
    <row r="9051" spans="1:12" x14ac:dyDescent="0.25">
      <c r="A9051" s="91">
        <v>9043</v>
      </c>
      <c r="B9051" s="104">
        <v>1.3928121523603505</v>
      </c>
      <c r="C9051" s="104">
        <v>1.0125714497629139</v>
      </c>
      <c r="D9051" s="104">
        <v>0.97997683820100956</v>
      </c>
      <c r="E9051" s="99">
        <v>1403390799.02</v>
      </c>
      <c r="K9051" s="27">
        <v>1894943455.95</v>
      </c>
      <c r="L9051" s="27">
        <v>0.90349999999999997</v>
      </c>
    </row>
    <row r="9052" spans="1:12" x14ac:dyDescent="0.25">
      <c r="A9052" s="91">
        <v>9044</v>
      </c>
      <c r="B9052" s="104">
        <v>0.92375159995194844</v>
      </c>
      <c r="C9052" s="104">
        <v>0.99965625333433872</v>
      </c>
      <c r="D9052" s="104">
        <v>0.99220093501822837</v>
      </c>
      <c r="E9052" s="99">
        <v>-253051380.49000001</v>
      </c>
      <c r="K9052" s="27">
        <v>1895187995.3900001</v>
      </c>
      <c r="L9052" s="27">
        <v>0.90359999999999996</v>
      </c>
    </row>
    <row r="9053" spans="1:12" x14ac:dyDescent="0.25">
      <c r="A9053" s="91">
        <v>9045</v>
      </c>
      <c r="B9053" s="104">
        <v>1.4665196787099062</v>
      </c>
      <c r="C9053" s="104">
        <v>1.0072396074965095</v>
      </c>
      <c r="D9053" s="104">
        <v>1.0079635485987668</v>
      </c>
      <c r="E9053" s="99">
        <v>2348697624.5700002</v>
      </c>
      <c r="K9053" s="27">
        <v>1895663985.3699999</v>
      </c>
      <c r="L9053" s="27">
        <v>0.90369999999999995</v>
      </c>
    </row>
    <row r="9054" spans="1:12" x14ac:dyDescent="0.25">
      <c r="A9054" s="91">
        <v>9046</v>
      </c>
      <c r="B9054" s="104">
        <v>1.2488847541734771</v>
      </c>
      <c r="C9054" s="104">
        <v>1.0178615041780377</v>
      </c>
      <c r="D9054" s="104">
        <v>0.98824594552255718</v>
      </c>
      <c r="E9054" s="99">
        <v>1243261289.75</v>
      </c>
      <c r="K9054" s="27">
        <v>1897932957.95</v>
      </c>
      <c r="L9054" s="27">
        <v>0.90380000000000005</v>
      </c>
    </row>
    <row r="9055" spans="1:12" x14ac:dyDescent="0.25">
      <c r="A9055" s="91">
        <v>9047</v>
      </c>
      <c r="B9055" s="104">
        <v>1.2186090483783907</v>
      </c>
      <c r="C9055" s="104">
        <v>0.99577375470254104</v>
      </c>
      <c r="D9055" s="104">
        <v>1.0050113567929415</v>
      </c>
      <c r="E9055" s="99">
        <v>1001149647.33</v>
      </c>
      <c r="K9055" s="27">
        <v>1899729316.8299999</v>
      </c>
      <c r="L9055" s="27">
        <v>0.90390000000000004</v>
      </c>
    </row>
    <row r="9056" spans="1:12" x14ac:dyDescent="0.25">
      <c r="A9056" s="91">
        <v>9048</v>
      </c>
      <c r="B9056" s="104">
        <v>0.89640208041827041</v>
      </c>
      <c r="C9056" s="104">
        <v>1.0357405668463573</v>
      </c>
      <c r="D9056" s="104">
        <v>1.0136202745208791</v>
      </c>
      <c r="E9056" s="99">
        <v>704518142.37</v>
      </c>
      <c r="K9056" s="27">
        <v>1900400902.28</v>
      </c>
      <c r="L9056" s="27">
        <v>0.90400000000000003</v>
      </c>
    </row>
    <row r="9057" spans="1:12" x14ac:dyDescent="0.25">
      <c r="A9057" s="91">
        <v>9049</v>
      </c>
      <c r="B9057" s="104">
        <v>0.9008733555851467</v>
      </c>
      <c r="C9057" s="104">
        <v>1.0175717111410225</v>
      </c>
      <c r="D9057" s="104">
        <v>0.98292741893408597</v>
      </c>
      <c r="E9057" s="99">
        <v>-180978447.08000001</v>
      </c>
      <c r="K9057" s="27">
        <v>1901033628.6300001</v>
      </c>
      <c r="L9057" s="27">
        <v>0.90410000000000001</v>
      </c>
    </row>
    <row r="9058" spans="1:12" x14ac:dyDescent="0.25">
      <c r="A9058" s="91">
        <v>9050</v>
      </c>
      <c r="B9058" s="104">
        <v>1.1343369266689856</v>
      </c>
      <c r="C9058" s="104">
        <v>0.95621785863144448</v>
      </c>
      <c r="D9058" s="104">
        <v>1.0240398335460255</v>
      </c>
      <c r="E9058" s="99">
        <v>193264526.49000001</v>
      </c>
      <c r="K9058" s="27">
        <v>1903717809.8800001</v>
      </c>
      <c r="L9058" s="27">
        <v>0.9042</v>
      </c>
    </row>
    <row r="9059" spans="1:12" x14ac:dyDescent="0.25">
      <c r="A9059" s="91">
        <v>9051</v>
      </c>
      <c r="B9059" s="104">
        <v>1.264942515696692</v>
      </c>
      <c r="C9059" s="104">
        <v>1.0139790162209072</v>
      </c>
      <c r="D9059" s="104">
        <v>1.0116878881328011</v>
      </c>
      <c r="E9059" s="99">
        <v>1817287980.1099999</v>
      </c>
      <c r="K9059" s="27">
        <v>1904435293.5899999</v>
      </c>
      <c r="L9059" s="27">
        <v>0.90429999999999999</v>
      </c>
    </row>
    <row r="9060" spans="1:12" x14ac:dyDescent="0.25">
      <c r="A9060" s="91">
        <v>9052</v>
      </c>
      <c r="B9060" s="104">
        <v>0.85949547307276486</v>
      </c>
      <c r="C9060" s="104">
        <v>0.99971139959286082</v>
      </c>
      <c r="D9060" s="104">
        <v>0.97517344734012645</v>
      </c>
      <c r="E9060" s="99">
        <v>-773640894.86000001</v>
      </c>
      <c r="K9060" s="27">
        <v>1905009816.28</v>
      </c>
      <c r="L9060" s="27">
        <v>0.90439999999999998</v>
      </c>
    </row>
    <row r="9061" spans="1:12" x14ac:dyDescent="0.25">
      <c r="A9061" s="91">
        <v>9053</v>
      </c>
      <c r="B9061" s="104">
        <v>1.1372325629835138</v>
      </c>
      <c r="C9061" s="104">
        <v>1.0300450483171217</v>
      </c>
      <c r="D9061" s="104">
        <v>1.0093065809807569</v>
      </c>
      <c r="E9061" s="99">
        <v>1599522210.4100001</v>
      </c>
      <c r="K9061" s="27">
        <v>1905372211.9100001</v>
      </c>
      <c r="L9061" s="27">
        <v>0.90449999999999997</v>
      </c>
    </row>
    <row r="9062" spans="1:12" x14ac:dyDescent="0.25">
      <c r="A9062" s="91">
        <v>9054</v>
      </c>
      <c r="B9062" s="104">
        <v>1.0151130289772934</v>
      </c>
      <c r="C9062" s="104">
        <v>0.97436102112114165</v>
      </c>
      <c r="D9062" s="104">
        <v>1.0016757534347271</v>
      </c>
      <c r="E9062" s="99">
        <v>-259776066.31999999</v>
      </c>
      <c r="K9062" s="27">
        <v>1906371930.6900001</v>
      </c>
      <c r="L9062" s="27">
        <v>0.90459999999999996</v>
      </c>
    </row>
    <row r="9063" spans="1:12" x14ac:dyDescent="0.25">
      <c r="A9063" s="91">
        <v>9055</v>
      </c>
      <c r="B9063" s="104">
        <v>1.0779883205748502</v>
      </c>
      <c r="C9063" s="104">
        <v>1.0493400454188109</v>
      </c>
      <c r="D9063" s="104">
        <v>1.0207135730187231</v>
      </c>
      <c r="E9063" s="99">
        <v>2022297416.6500001</v>
      </c>
      <c r="K9063" s="27">
        <v>1907078574.5</v>
      </c>
      <c r="L9063" s="27">
        <v>0.90469999999999995</v>
      </c>
    </row>
    <row r="9064" spans="1:12" x14ac:dyDescent="0.25">
      <c r="A9064" s="91">
        <v>9056</v>
      </c>
      <c r="B9064" s="104">
        <v>0.83928251154868683</v>
      </c>
      <c r="C9064" s="104">
        <v>0.93400935119496253</v>
      </c>
      <c r="D9064" s="104">
        <v>0.98467511888929116</v>
      </c>
      <c r="E9064" s="99">
        <v>-1775346362.8499999</v>
      </c>
      <c r="K9064" s="27">
        <v>1907205201.9100001</v>
      </c>
      <c r="L9064" s="27">
        <v>0.90480000000000005</v>
      </c>
    </row>
    <row r="9065" spans="1:12" x14ac:dyDescent="0.25">
      <c r="A9065" s="91">
        <v>9057</v>
      </c>
      <c r="B9065" s="104">
        <v>1.2976885557165649</v>
      </c>
      <c r="C9065" s="104">
        <v>0.9757433326459628</v>
      </c>
      <c r="D9065" s="104">
        <v>0.98352517416398533</v>
      </c>
      <c r="E9065" s="99">
        <v>207243690.84999999</v>
      </c>
      <c r="K9065" s="27">
        <v>1907214010.76</v>
      </c>
      <c r="L9065" s="27">
        <v>0.90490000000000004</v>
      </c>
    </row>
    <row r="9066" spans="1:12" x14ac:dyDescent="0.25">
      <c r="A9066" s="91">
        <v>9058</v>
      </c>
      <c r="B9066" s="104">
        <v>0.6705002237801917</v>
      </c>
      <c r="C9066" s="104">
        <v>0.99960385580365207</v>
      </c>
      <c r="D9066" s="104">
        <v>0.9932039856256315</v>
      </c>
      <c r="E9066" s="99">
        <v>-1127839414.25</v>
      </c>
      <c r="K9066" s="27">
        <v>1907618674.04</v>
      </c>
      <c r="L9066" s="27">
        <v>0.90500000000000003</v>
      </c>
    </row>
    <row r="9067" spans="1:12" x14ac:dyDescent="0.25">
      <c r="A9067" s="91">
        <v>9059</v>
      </c>
      <c r="B9067" s="104">
        <v>1.1632449773145102</v>
      </c>
      <c r="C9067" s="104">
        <v>0.97884896566225699</v>
      </c>
      <c r="D9067" s="104">
        <v>0.97583673607511034</v>
      </c>
      <c r="E9067" s="99">
        <v>-280769305.00999999</v>
      </c>
      <c r="K9067" s="27">
        <v>1907940993.05</v>
      </c>
      <c r="L9067" s="27">
        <v>0.90510000000000002</v>
      </c>
    </row>
    <row r="9068" spans="1:12" x14ac:dyDescent="0.25">
      <c r="A9068" s="91">
        <v>9060</v>
      </c>
      <c r="B9068" s="104">
        <v>1.3088966382116389</v>
      </c>
      <c r="C9068" s="104">
        <v>1.0067875028528777</v>
      </c>
      <c r="D9068" s="104">
        <v>1.0148776372051118</v>
      </c>
      <c r="E9068" s="99">
        <v>1893747426.25</v>
      </c>
      <c r="K9068" s="27">
        <v>1908062642.8699999</v>
      </c>
      <c r="L9068" s="27">
        <v>0.9052</v>
      </c>
    </row>
    <row r="9069" spans="1:12" x14ac:dyDescent="0.25">
      <c r="A9069" s="91">
        <v>9061</v>
      </c>
      <c r="B9069" s="104">
        <v>0.83968903371037129</v>
      </c>
      <c r="C9069" s="104">
        <v>1.0116959821216047</v>
      </c>
      <c r="D9069" s="104">
        <v>0.99207363468165521</v>
      </c>
      <c r="E9069" s="99">
        <v>-346792826.57999998</v>
      </c>
      <c r="K9069" s="27">
        <v>1911016577.73</v>
      </c>
      <c r="L9069" s="27">
        <v>0.90529999999999999</v>
      </c>
    </row>
    <row r="9070" spans="1:12" x14ac:dyDescent="0.25">
      <c r="A9070" s="91">
        <v>9062</v>
      </c>
      <c r="B9070" s="104">
        <v>1.2526826692439628</v>
      </c>
      <c r="C9070" s="104">
        <v>0.97959616628376767</v>
      </c>
      <c r="D9070" s="104">
        <v>0.98879420408443264</v>
      </c>
      <c r="E9070" s="99">
        <v>307438442.31999999</v>
      </c>
      <c r="K9070" s="27">
        <v>1912296530.01</v>
      </c>
      <c r="L9070" s="27">
        <v>0.90539999999999998</v>
      </c>
    </row>
    <row r="9071" spans="1:12" x14ac:dyDescent="0.25">
      <c r="A9071" s="91">
        <v>9063</v>
      </c>
      <c r="B9071" s="104">
        <v>1.2610380417566036</v>
      </c>
      <c r="C9071" s="104">
        <v>0.93920002853114848</v>
      </c>
      <c r="D9071" s="104">
        <v>1.0238841399644394</v>
      </c>
      <c r="E9071" s="99">
        <v>153433379.11000001</v>
      </c>
      <c r="K9071" s="27">
        <v>1912758982.71</v>
      </c>
      <c r="L9071" s="27">
        <v>0.90549999999999997</v>
      </c>
    </row>
    <row r="9072" spans="1:12" x14ac:dyDescent="0.25">
      <c r="A9072" s="91">
        <v>9064</v>
      </c>
      <c r="B9072" s="104">
        <v>0.8956661729723735</v>
      </c>
      <c r="C9072" s="104">
        <v>0.95780917032450419</v>
      </c>
      <c r="D9072" s="104">
        <v>1.0083399532684312</v>
      </c>
      <c r="E9072" s="99">
        <v>-824560326.79999995</v>
      </c>
      <c r="K9072" s="27">
        <v>1914577139.5</v>
      </c>
      <c r="L9072" s="27">
        <v>0.90559999999999996</v>
      </c>
    </row>
    <row r="9073" spans="1:12" x14ac:dyDescent="0.25">
      <c r="A9073" s="91">
        <v>9065</v>
      </c>
      <c r="B9073" s="104">
        <v>0.76242210786680098</v>
      </c>
      <c r="C9073" s="104">
        <v>0.99554530016788012</v>
      </c>
      <c r="D9073" s="104">
        <v>1.0372085408820828</v>
      </c>
      <c r="E9073" s="99">
        <v>-190792642.78999999</v>
      </c>
      <c r="K9073" s="27">
        <v>1917415058.51</v>
      </c>
      <c r="L9073" s="27">
        <v>0.90569999999999995</v>
      </c>
    </row>
    <row r="9074" spans="1:12" x14ac:dyDescent="0.25">
      <c r="A9074" s="91">
        <v>9066</v>
      </c>
      <c r="B9074" s="104">
        <v>1.2472150932398394</v>
      </c>
      <c r="C9074" s="104">
        <v>0.98664634367958182</v>
      </c>
      <c r="D9074" s="104">
        <v>1.0009661124129496</v>
      </c>
      <c r="E9074" s="99">
        <v>772568336.62</v>
      </c>
      <c r="K9074" s="27">
        <v>1918876792.23</v>
      </c>
      <c r="L9074" s="27">
        <v>0.90580000000000005</v>
      </c>
    </row>
    <row r="9075" spans="1:12" x14ac:dyDescent="0.25">
      <c r="A9075" s="91">
        <v>9067</v>
      </c>
      <c r="B9075" s="104">
        <v>0.81249036211646619</v>
      </c>
      <c r="C9075" s="104">
        <v>1.0065400770302577</v>
      </c>
      <c r="D9075" s="104">
        <v>1.0123908691078933</v>
      </c>
      <c r="E9075" s="99">
        <v>-196598616.50999999</v>
      </c>
      <c r="K9075" s="27">
        <v>1918917774.6600001</v>
      </c>
      <c r="L9075" s="27">
        <v>0.90590000000000004</v>
      </c>
    </row>
    <row r="9076" spans="1:12" x14ac:dyDescent="0.25">
      <c r="A9076" s="91">
        <v>9068</v>
      </c>
      <c r="B9076" s="104">
        <v>1.0326472729326079</v>
      </c>
      <c r="C9076" s="104">
        <v>1.0501400470253357</v>
      </c>
      <c r="D9076" s="104">
        <v>0.97203806919368063</v>
      </c>
      <c r="E9076" s="99">
        <v>734914675.88999999</v>
      </c>
      <c r="K9076" s="27">
        <v>1919556474.0799999</v>
      </c>
      <c r="L9076" s="27">
        <v>0.90600000000000003</v>
      </c>
    </row>
    <row r="9077" spans="1:12" x14ac:dyDescent="0.25">
      <c r="A9077" s="91">
        <v>9069</v>
      </c>
      <c r="B9077" s="104">
        <v>1.6891358028538985</v>
      </c>
      <c r="C9077" s="104">
        <v>1.050060948555003</v>
      </c>
      <c r="D9077" s="104">
        <v>0.99420045422829806</v>
      </c>
      <c r="E9077" s="99">
        <v>4225453325.75</v>
      </c>
      <c r="K9077" s="27">
        <v>1919779457.29</v>
      </c>
      <c r="L9077" s="27">
        <v>0.90610000000000002</v>
      </c>
    </row>
    <row r="9078" spans="1:12" x14ac:dyDescent="0.25">
      <c r="A9078" s="91">
        <v>9070</v>
      </c>
      <c r="B9078" s="104">
        <v>1.0064229538311977</v>
      </c>
      <c r="C9078" s="104">
        <v>1.0314483722111587</v>
      </c>
      <c r="D9078" s="104">
        <v>1.0029122064874338</v>
      </c>
      <c r="E9078" s="99">
        <v>906785221.55999994</v>
      </c>
      <c r="K9078" s="27">
        <v>1920425034.4100001</v>
      </c>
      <c r="L9078" s="27">
        <v>0.90620000000000001</v>
      </c>
    </row>
    <row r="9079" spans="1:12" x14ac:dyDescent="0.25">
      <c r="A9079" s="91">
        <v>9071</v>
      </c>
      <c r="B9079" s="104">
        <v>0.94399992917594244</v>
      </c>
      <c r="C9079" s="104">
        <v>1.0290086937942258</v>
      </c>
      <c r="D9079" s="104">
        <v>0.99904068880378072</v>
      </c>
      <c r="E9079" s="99">
        <v>510227711.99000001</v>
      </c>
      <c r="K9079" s="27">
        <v>1921002116.8199999</v>
      </c>
      <c r="L9079" s="27">
        <v>0.90629999999999999</v>
      </c>
    </row>
    <row r="9080" spans="1:12" x14ac:dyDescent="0.25">
      <c r="A9080" s="91">
        <v>9072</v>
      </c>
      <c r="B9080" s="104">
        <v>1.0416870169537205</v>
      </c>
      <c r="C9080" s="104">
        <v>0.97339176803691418</v>
      </c>
      <c r="D9080" s="104">
        <v>0.97868175598304807</v>
      </c>
      <c r="E9080" s="99">
        <v>-669284924.86000001</v>
      </c>
      <c r="K9080" s="27">
        <v>1921129811.1400001</v>
      </c>
      <c r="L9080" s="27">
        <v>0.90639999999999998</v>
      </c>
    </row>
    <row r="9081" spans="1:12" x14ac:dyDescent="0.25">
      <c r="A9081" s="91">
        <v>9073</v>
      </c>
      <c r="B9081" s="104">
        <v>0.97361329541542851</v>
      </c>
      <c r="C9081" s="104">
        <v>1.0273735097976764</v>
      </c>
      <c r="D9081" s="104">
        <v>1.0216929295256256</v>
      </c>
      <c r="E9081" s="99">
        <v>1063475844.4400001</v>
      </c>
      <c r="K9081" s="27">
        <v>1921782177.5699999</v>
      </c>
      <c r="L9081" s="27">
        <v>0.90649999999999997</v>
      </c>
    </row>
    <row r="9082" spans="1:12" x14ac:dyDescent="0.25">
      <c r="A9082" s="91">
        <v>9074</v>
      </c>
      <c r="B9082" s="104">
        <v>1.0205771205387359</v>
      </c>
      <c r="C9082" s="104">
        <v>1.0239350372869274</v>
      </c>
      <c r="D9082" s="104">
        <v>0.99791286990278461</v>
      </c>
      <c r="E9082" s="99">
        <v>706606037.16999996</v>
      </c>
      <c r="K9082" s="27">
        <v>1922724836.3299999</v>
      </c>
      <c r="L9082" s="27">
        <v>0.90659999999999996</v>
      </c>
    </row>
    <row r="9083" spans="1:12" x14ac:dyDescent="0.25">
      <c r="A9083" s="91">
        <v>9075</v>
      </c>
      <c r="B9083" s="104">
        <v>0.98332191873302566</v>
      </c>
      <c r="C9083" s="104">
        <v>1.0137208398251536</v>
      </c>
      <c r="D9083" s="104">
        <v>1.0010657660051676</v>
      </c>
      <c r="E9083" s="99">
        <v>413493589.25</v>
      </c>
      <c r="K9083" s="27">
        <v>1923820415.52</v>
      </c>
      <c r="L9083" s="27">
        <v>0.90669999999999995</v>
      </c>
    </row>
    <row r="9084" spans="1:12" x14ac:dyDescent="0.25">
      <c r="A9084" s="91">
        <v>9076</v>
      </c>
      <c r="B9084" s="104">
        <v>0.69058854436065653</v>
      </c>
      <c r="C9084" s="104">
        <v>1.0028895814162118</v>
      </c>
      <c r="D9084" s="104">
        <v>1.0015636193405331</v>
      </c>
      <c r="E9084" s="99">
        <v>-894725324.09000003</v>
      </c>
      <c r="K9084" s="27">
        <v>1924349764.1800001</v>
      </c>
      <c r="L9084" s="27">
        <v>0.90680000000000005</v>
      </c>
    </row>
    <row r="9085" spans="1:12" x14ac:dyDescent="0.25">
      <c r="A9085" s="91">
        <v>9077</v>
      </c>
      <c r="B9085" s="104">
        <v>1.28449569815855</v>
      </c>
      <c r="C9085" s="104">
        <v>1.0009226045982775</v>
      </c>
      <c r="D9085" s="104">
        <v>1.0152609645700115</v>
      </c>
      <c r="E9085" s="99">
        <v>1647639863.76</v>
      </c>
      <c r="K9085" s="27">
        <v>1924622515.6099999</v>
      </c>
      <c r="L9085" s="27">
        <v>0.90690000000000004</v>
      </c>
    </row>
    <row r="9086" spans="1:12" x14ac:dyDescent="0.25">
      <c r="A9086" s="91">
        <v>9078</v>
      </c>
      <c r="B9086" s="104">
        <v>1.0787829229478756</v>
      </c>
      <c r="C9086" s="104">
        <v>0.99532385036851911</v>
      </c>
      <c r="D9086" s="104">
        <v>1.0045383839389421</v>
      </c>
      <c r="E9086" s="99">
        <v>465241825.13999999</v>
      </c>
      <c r="K9086" s="27">
        <v>1924944245.23</v>
      </c>
      <c r="L9086" s="27">
        <v>0.90700000000000003</v>
      </c>
    </row>
    <row r="9087" spans="1:12" x14ac:dyDescent="0.25">
      <c r="A9087" s="91">
        <v>9079</v>
      </c>
      <c r="B9087" s="104">
        <v>0.74080390833143483</v>
      </c>
      <c r="C9087" s="104">
        <v>0.98869325018392418</v>
      </c>
      <c r="D9087" s="104">
        <v>1.020135722797807</v>
      </c>
      <c r="E9087" s="99">
        <v>-643696222.75999999</v>
      </c>
      <c r="K9087" s="27">
        <v>1925332806.97</v>
      </c>
      <c r="L9087" s="27">
        <v>0.90710000000000002</v>
      </c>
    </row>
    <row r="9088" spans="1:12" x14ac:dyDescent="0.25">
      <c r="A9088" s="91">
        <v>9080</v>
      </c>
      <c r="B9088" s="104">
        <v>0.76595618829701095</v>
      </c>
      <c r="C9088" s="104">
        <v>0.9707450054561193</v>
      </c>
      <c r="D9088" s="104">
        <v>0.99659821102563528</v>
      </c>
      <c r="E9088" s="99">
        <v>-1184221736.1400001</v>
      </c>
      <c r="K9088" s="27">
        <v>1926034939.3800001</v>
      </c>
      <c r="L9088" s="27">
        <v>0.90720000000000001</v>
      </c>
    </row>
    <row r="9089" spans="1:12" x14ac:dyDescent="0.25">
      <c r="A9089" s="91">
        <v>9081</v>
      </c>
      <c r="B9089" s="104">
        <v>1.3478237374486925</v>
      </c>
      <c r="C9089" s="104">
        <v>0.99606325840030685</v>
      </c>
      <c r="D9089" s="104">
        <v>0.98533747327595633</v>
      </c>
      <c r="E9089" s="99">
        <v>947842873.16999996</v>
      </c>
      <c r="K9089" s="27">
        <v>1926890950.1400001</v>
      </c>
      <c r="L9089" s="27">
        <v>0.9073</v>
      </c>
    </row>
    <row r="9090" spans="1:12" x14ac:dyDescent="0.25">
      <c r="A9090" s="91">
        <v>9082</v>
      </c>
      <c r="B9090" s="104">
        <v>1.3666276531123118</v>
      </c>
      <c r="C9090" s="104">
        <v>1.0178866709329137</v>
      </c>
      <c r="D9090" s="104">
        <v>1.0276054480404848</v>
      </c>
      <c r="E9090" s="99">
        <v>2805675294.3899999</v>
      </c>
      <c r="K9090" s="27">
        <v>1927414241.47</v>
      </c>
      <c r="L9090" s="27">
        <v>0.90739999999999998</v>
      </c>
    </row>
    <row r="9091" spans="1:12" x14ac:dyDescent="0.25">
      <c r="A9091" s="91">
        <v>9083</v>
      </c>
      <c r="B9091" s="104">
        <v>0.93812479626207879</v>
      </c>
      <c r="C9091" s="104">
        <v>0.9973583156234721</v>
      </c>
      <c r="D9091" s="104">
        <v>0.98264495851825562</v>
      </c>
      <c r="E9091" s="99">
        <v>-427361736.44</v>
      </c>
      <c r="K9091" s="27">
        <v>1927875848.48</v>
      </c>
      <c r="L9091" s="27">
        <v>0.90749999999999997</v>
      </c>
    </row>
    <row r="9092" spans="1:12" x14ac:dyDescent="0.25">
      <c r="A9092" s="91">
        <v>9084</v>
      </c>
      <c r="B9092" s="104">
        <v>1.3141515146820002</v>
      </c>
      <c r="C9092" s="104">
        <v>0.9595683630526799</v>
      </c>
      <c r="D9092" s="104">
        <v>0.97384755042711146</v>
      </c>
      <c r="E9092" s="99">
        <v>-419999865.58999997</v>
      </c>
      <c r="K9092" s="27">
        <v>1929459694.5899999</v>
      </c>
      <c r="L9092" s="27">
        <v>0.90759999999999996</v>
      </c>
    </row>
    <row r="9093" spans="1:12" x14ac:dyDescent="0.25">
      <c r="A9093" s="91">
        <v>9085</v>
      </c>
      <c r="B9093" s="104">
        <v>0.81337954144967961</v>
      </c>
      <c r="C9093" s="104">
        <v>1.0274668046185087</v>
      </c>
      <c r="D9093" s="104">
        <v>0.99254401876449194</v>
      </c>
      <c r="E9093" s="99">
        <v>-179915890.75</v>
      </c>
      <c r="K9093" s="27">
        <v>1929947997.7</v>
      </c>
      <c r="L9093" s="27">
        <v>0.90769999999999995</v>
      </c>
    </row>
    <row r="9094" spans="1:12" x14ac:dyDescent="0.25">
      <c r="A9094" s="91">
        <v>9086</v>
      </c>
      <c r="B9094" s="104">
        <v>0.89551951125167273</v>
      </c>
      <c r="C9094" s="104">
        <v>0.9704477659442704</v>
      </c>
      <c r="D9094" s="104">
        <v>1.0040435379922366</v>
      </c>
      <c r="E9094" s="99">
        <v>-669382528.52999997</v>
      </c>
      <c r="K9094" s="27">
        <v>1929981286.9200001</v>
      </c>
      <c r="L9094" s="27">
        <v>0.90780000000000005</v>
      </c>
    </row>
    <row r="9095" spans="1:12" x14ac:dyDescent="0.25">
      <c r="A9095" s="91">
        <v>9087</v>
      </c>
      <c r="B9095" s="104">
        <v>1.1617805670965411</v>
      </c>
      <c r="C9095" s="104">
        <v>0.98831000921116363</v>
      </c>
      <c r="D9095" s="104">
        <v>1.0111147268323266</v>
      </c>
      <c r="E9095" s="99">
        <v>756862067.75</v>
      </c>
      <c r="K9095" s="27">
        <v>1930049693.02</v>
      </c>
      <c r="L9095" s="27">
        <v>0.90790000000000004</v>
      </c>
    </row>
    <row r="9096" spans="1:12" x14ac:dyDescent="0.25">
      <c r="A9096" s="91">
        <v>9088</v>
      </c>
      <c r="B9096" s="104">
        <v>0.76065732528070629</v>
      </c>
      <c r="C9096" s="104">
        <v>1.0034983833768947</v>
      </c>
      <c r="D9096" s="104">
        <v>0.99502655970832066</v>
      </c>
      <c r="E9096" s="99">
        <v>-722480217.54999995</v>
      </c>
      <c r="K9096" s="27">
        <v>1930057139.1199999</v>
      </c>
      <c r="L9096" s="27">
        <v>0.90800000000000003</v>
      </c>
    </row>
    <row r="9097" spans="1:12" x14ac:dyDescent="0.25">
      <c r="A9097" s="91">
        <v>9089</v>
      </c>
      <c r="B9097" s="104">
        <v>0.8870582496223034</v>
      </c>
      <c r="C9097" s="104">
        <v>1.0202092259031157</v>
      </c>
      <c r="D9097" s="104">
        <v>1.0207797951951529</v>
      </c>
      <c r="E9097" s="99">
        <v>508950847.69999999</v>
      </c>
      <c r="K9097" s="27">
        <v>1931226175.3900001</v>
      </c>
      <c r="L9097" s="27">
        <v>0.90810000000000002</v>
      </c>
    </row>
    <row r="9098" spans="1:12" x14ac:dyDescent="0.25">
      <c r="A9098" s="91">
        <v>9090</v>
      </c>
      <c r="B9098" s="104">
        <v>0.93591285649802314</v>
      </c>
      <c r="C9098" s="104">
        <v>1.0134154278557355</v>
      </c>
      <c r="D9098" s="104">
        <v>0.98272756295522146</v>
      </c>
      <c r="E9098" s="99">
        <v>-133536380.02</v>
      </c>
      <c r="K9098" s="27">
        <v>1932799123.7</v>
      </c>
      <c r="L9098" s="27">
        <v>0.90820000000000001</v>
      </c>
    </row>
    <row r="9099" spans="1:12" x14ac:dyDescent="0.25">
      <c r="A9099" s="91">
        <v>9091</v>
      </c>
      <c r="B9099" s="104">
        <v>0.90004304520941669</v>
      </c>
      <c r="C9099" s="104">
        <v>0.96933464076109088</v>
      </c>
      <c r="D9099" s="104">
        <v>1.0184131078319645</v>
      </c>
      <c r="E9099" s="99">
        <v>-421459679.35000002</v>
      </c>
      <c r="K9099" s="27">
        <v>1933534797.23</v>
      </c>
      <c r="L9099" s="27">
        <v>0.9083</v>
      </c>
    </row>
    <row r="9100" spans="1:12" x14ac:dyDescent="0.25">
      <c r="A9100" s="91">
        <v>9092</v>
      </c>
      <c r="B9100" s="104">
        <v>0.91767497544628385</v>
      </c>
      <c r="C9100" s="104">
        <v>0.96974011627012036</v>
      </c>
      <c r="D9100" s="104">
        <v>1.0174224848052134</v>
      </c>
      <c r="E9100" s="99">
        <v>-371544309.24000001</v>
      </c>
      <c r="K9100" s="27">
        <v>1933966828.73</v>
      </c>
      <c r="L9100" s="27">
        <v>0.90839999999999999</v>
      </c>
    </row>
    <row r="9101" spans="1:12" x14ac:dyDescent="0.25">
      <c r="A9101" s="91">
        <v>9093</v>
      </c>
      <c r="B9101" s="104">
        <v>0.86546436311078212</v>
      </c>
      <c r="C9101" s="104">
        <v>0.96523124187116238</v>
      </c>
      <c r="D9101" s="104">
        <v>0.99842124502065188</v>
      </c>
      <c r="E9101" s="99">
        <v>-950873595.07000005</v>
      </c>
      <c r="K9101" s="27">
        <v>1935423941.99</v>
      </c>
      <c r="L9101" s="27">
        <v>0.90849999999999997</v>
      </c>
    </row>
    <row r="9102" spans="1:12" x14ac:dyDescent="0.25">
      <c r="A9102" s="91">
        <v>9094</v>
      </c>
      <c r="B9102" s="104">
        <v>0.94343703466982121</v>
      </c>
      <c r="C9102" s="104">
        <v>1.0050490359217252</v>
      </c>
      <c r="D9102" s="104">
        <v>1.0120192398495231</v>
      </c>
      <c r="E9102" s="99">
        <v>299425677.58999997</v>
      </c>
      <c r="K9102" s="27">
        <v>1935488433.27</v>
      </c>
      <c r="L9102" s="27">
        <v>0.90859999999999996</v>
      </c>
    </row>
    <row r="9103" spans="1:12" x14ac:dyDescent="0.25">
      <c r="A9103" s="91">
        <v>9095</v>
      </c>
      <c r="B9103" s="104">
        <v>0.88165671591804329</v>
      </c>
      <c r="C9103" s="104">
        <v>1.0665883550359501</v>
      </c>
      <c r="D9103" s="104">
        <v>1.0095671607015544</v>
      </c>
      <c r="E9103" s="99">
        <v>1116585126.6600001</v>
      </c>
      <c r="K9103" s="27">
        <v>1936515820.49</v>
      </c>
      <c r="L9103" s="27">
        <v>0.90869999999999995</v>
      </c>
    </row>
    <row r="9104" spans="1:12" x14ac:dyDescent="0.25">
      <c r="A9104" s="91">
        <v>9096</v>
      </c>
      <c r="B9104" s="104">
        <v>1.0402643714186786</v>
      </c>
      <c r="C9104" s="104">
        <v>0.99055666182911273</v>
      </c>
      <c r="D9104" s="104">
        <v>0.98539107247801005</v>
      </c>
      <c r="E9104" s="99">
        <v>-177882834.22</v>
      </c>
      <c r="K9104" s="27">
        <v>1936677710.5899999</v>
      </c>
      <c r="L9104" s="27">
        <v>0.90880000000000005</v>
      </c>
    </row>
    <row r="9105" spans="1:12" x14ac:dyDescent="0.25">
      <c r="A9105" s="91">
        <v>9097</v>
      </c>
      <c r="B9105" s="104">
        <v>1.1935858344243371</v>
      </c>
      <c r="C9105" s="104">
        <v>1.0438147070824939</v>
      </c>
      <c r="D9105" s="104">
        <v>1.0150041397613514</v>
      </c>
      <c r="E9105" s="99">
        <v>2334120260.5</v>
      </c>
      <c r="K9105" s="27">
        <v>1936968460.5999999</v>
      </c>
      <c r="L9105" s="27">
        <v>0.90890000000000004</v>
      </c>
    </row>
    <row r="9106" spans="1:12" x14ac:dyDescent="0.25">
      <c r="A9106" s="91">
        <v>9098</v>
      </c>
      <c r="B9106" s="104">
        <v>0.85136649262231368</v>
      </c>
      <c r="C9106" s="104">
        <v>1.063897121133218</v>
      </c>
      <c r="D9106" s="104">
        <v>1.006814108146328</v>
      </c>
      <c r="E9106" s="99">
        <v>860195808.70000005</v>
      </c>
      <c r="K9106" s="27">
        <v>1938076071.6099999</v>
      </c>
      <c r="L9106" s="27">
        <v>0.90900000000000003</v>
      </c>
    </row>
    <row r="9107" spans="1:12" x14ac:dyDescent="0.25">
      <c r="A9107" s="91">
        <v>9099</v>
      </c>
      <c r="B9107" s="104">
        <v>1.0204765623719552</v>
      </c>
      <c r="C9107" s="104">
        <v>1.0039577811390406</v>
      </c>
      <c r="D9107" s="104">
        <v>1.0241714485208302</v>
      </c>
      <c r="E9107" s="99">
        <v>839337768.95000005</v>
      </c>
      <c r="K9107" s="27">
        <v>1939940583.3</v>
      </c>
      <c r="L9107" s="27">
        <v>0.90910000000000002</v>
      </c>
    </row>
    <row r="9108" spans="1:12" x14ac:dyDescent="0.25">
      <c r="A9108" s="91">
        <v>9100</v>
      </c>
      <c r="B9108" s="104">
        <v>1.0689997752178522</v>
      </c>
      <c r="C9108" s="104">
        <v>0.98166923451824584</v>
      </c>
      <c r="D9108" s="104">
        <v>0.99721376825223873</v>
      </c>
      <c r="E9108" s="99">
        <v>-24632332.84</v>
      </c>
      <c r="K9108" s="27">
        <v>1941585195.4100001</v>
      </c>
      <c r="L9108" s="27">
        <v>0.90920000000000001</v>
      </c>
    </row>
    <row r="9109" spans="1:12" x14ac:dyDescent="0.25">
      <c r="A9109" s="91">
        <v>9101</v>
      </c>
      <c r="B9109" s="104">
        <v>1.5575891762362575</v>
      </c>
      <c r="C9109" s="104">
        <v>0.97071287581647003</v>
      </c>
      <c r="D9109" s="104">
        <v>0.99445835764807855</v>
      </c>
      <c r="E9109" s="99">
        <v>1126129349.74</v>
      </c>
      <c r="K9109" s="27">
        <v>1941601559.8199999</v>
      </c>
      <c r="L9109" s="27">
        <v>0.9093</v>
      </c>
    </row>
    <row r="9110" spans="1:12" x14ac:dyDescent="0.25">
      <c r="A9110" s="91">
        <v>9102</v>
      </c>
      <c r="B9110" s="104">
        <v>1.1685177583431099</v>
      </c>
      <c r="C9110" s="104">
        <v>0.98494862464635458</v>
      </c>
      <c r="D9110" s="104">
        <v>0.98273945130671281</v>
      </c>
      <c r="E9110" s="99">
        <v>36703449.200000003</v>
      </c>
      <c r="K9110" s="27">
        <v>1941687770.55</v>
      </c>
      <c r="L9110" s="27">
        <v>0.90939999999999999</v>
      </c>
    </row>
    <row r="9111" spans="1:12" x14ac:dyDescent="0.25">
      <c r="A9111" s="91">
        <v>9103</v>
      </c>
      <c r="B9111" s="104">
        <v>1.418872577593691</v>
      </c>
      <c r="C9111" s="104">
        <v>1.0166507258106341</v>
      </c>
      <c r="D9111" s="104">
        <v>0.98619551021398366</v>
      </c>
      <c r="E9111" s="99">
        <v>1793273001.45</v>
      </c>
      <c r="K9111" s="27">
        <v>1941778491.3</v>
      </c>
      <c r="L9111" s="27">
        <v>0.90949999999999998</v>
      </c>
    </row>
    <row r="9112" spans="1:12" x14ac:dyDescent="0.25">
      <c r="A9112" s="91">
        <v>9104</v>
      </c>
      <c r="B9112" s="104">
        <v>0.98341238330263359</v>
      </c>
      <c r="C9112" s="104">
        <v>0.91324024584384045</v>
      </c>
      <c r="D9112" s="104">
        <v>0.99588367103457076</v>
      </c>
      <c r="E9112" s="99">
        <v>-1687808075.6900001</v>
      </c>
      <c r="K9112" s="27">
        <v>1942508836.1199999</v>
      </c>
      <c r="L9112" s="27">
        <v>0.90959999999999996</v>
      </c>
    </row>
    <row r="9113" spans="1:12" x14ac:dyDescent="0.25">
      <c r="A9113" s="91">
        <v>9105</v>
      </c>
      <c r="B9113" s="104">
        <v>0.9539123812244793</v>
      </c>
      <c r="C9113" s="104">
        <v>0.97856165487911251</v>
      </c>
      <c r="D9113" s="104">
        <v>1.0187923314198433</v>
      </c>
      <c r="E9113" s="99">
        <v>-48829867.170000002</v>
      </c>
      <c r="K9113" s="27">
        <v>1943177761.1400001</v>
      </c>
      <c r="L9113" s="27">
        <v>0.90969999999999995</v>
      </c>
    </row>
    <row r="9114" spans="1:12" x14ac:dyDescent="0.25">
      <c r="A9114" s="91">
        <v>9106</v>
      </c>
      <c r="B9114" s="104">
        <v>1.1323739835948714</v>
      </c>
      <c r="C9114" s="104">
        <v>0.97082354879502053</v>
      </c>
      <c r="D9114" s="104">
        <v>1.0168693838725502</v>
      </c>
      <c r="E9114" s="99">
        <v>370929017.55000001</v>
      </c>
      <c r="K9114" s="27">
        <v>1943594930.55</v>
      </c>
      <c r="L9114" s="27">
        <v>0.90980000000000005</v>
      </c>
    </row>
    <row r="9115" spans="1:12" x14ac:dyDescent="0.25">
      <c r="A9115" s="91">
        <v>9107</v>
      </c>
      <c r="B9115" s="104">
        <v>1.2271144715283078</v>
      </c>
      <c r="C9115" s="104">
        <v>0.99217691486105375</v>
      </c>
      <c r="D9115" s="104">
        <v>1.0037613779903403</v>
      </c>
      <c r="E9115" s="99">
        <v>911313708.28999996</v>
      </c>
      <c r="K9115" s="27">
        <v>1943996199.21</v>
      </c>
      <c r="L9115" s="27">
        <v>0.90990000000000004</v>
      </c>
    </row>
    <row r="9116" spans="1:12" x14ac:dyDescent="0.25">
      <c r="A9116" s="91">
        <v>9108</v>
      </c>
      <c r="B9116" s="104">
        <v>1.5408996171514506</v>
      </c>
      <c r="C9116" s="104">
        <v>0.96970272632466548</v>
      </c>
      <c r="D9116" s="104">
        <v>1.0165986641810425</v>
      </c>
      <c r="E9116" s="99">
        <v>1719631129.0799999</v>
      </c>
      <c r="K9116" s="27">
        <v>1944399341.3399999</v>
      </c>
      <c r="L9116" s="27">
        <v>0.91</v>
      </c>
    </row>
    <row r="9117" spans="1:12" x14ac:dyDescent="0.25">
      <c r="A9117" s="91">
        <v>9109</v>
      </c>
      <c r="B9117" s="104">
        <v>0.70697184531586332</v>
      </c>
      <c r="C9117" s="104">
        <v>1.0023471237165575</v>
      </c>
      <c r="D9117" s="104">
        <v>1.0199074684659086</v>
      </c>
      <c r="E9117" s="99">
        <v>-578386413.69000006</v>
      </c>
      <c r="K9117" s="27">
        <v>1944601039.1800001</v>
      </c>
      <c r="L9117" s="27">
        <v>0.91010000000000002</v>
      </c>
    </row>
    <row r="9118" spans="1:12" x14ac:dyDescent="0.25">
      <c r="A9118" s="91">
        <v>9110</v>
      </c>
      <c r="B9118" s="104">
        <v>1.1711498729564433</v>
      </c>
      <c r="C9118" s="104">
        <v>0.96169797648493272</v>
      </c>
      <c r="D9118" s="104">
        <v>1.0088786326999126</v>
      </c>
      <c r="E9118" s="99">
        <v>99137737.469999999</v>
      </c>
      <c r="K9118" s="27">
        <v>1944663231.02</v>
      </c>
      <c r="L9118" s="27">
        <v>0.91020000000000001</v>
      </c>
    </row>
    <row r="9119" spans="1:12" x14ac:dyDescent="0.25">
      <c r="A9119" s="91">
        <v>9111</v>
      </c>
      <c r="B9119" s="104">
        <v>1.2215939482335867</v>
      </c>
      <c r="C9119" s="104">
        <v>0.98642332524569154</v>
      </c>
      <c r="D9119" s="104">
        <v>1.0119164849067401</v>
      </c>
      <c r="E9119" s="99">
        <v>947895638.53999996</v>
      </c>
      <c r="K9119" s="27">
        <v>1944857479.71</v>
      </c>
      <c r="L9119" s="27">
        <v>0.9103</v>
      </c>
    </row>
    <row r="9120" spans="1:12" x14ac:dyDescent="0.25">
      <c r="A9120" s="91">
        <v>9112</v>
      </c>
      <c r="B9120" s="104">
        <v>1.1332076490817826</v>
      </c>
      <c r="C9120" s="104">
        <v>1.0064251606899206</v>
      </c>
      <c r="D9120" s="104">
        <v>1.0269309109614433</v>
      </c>
      <c r="E9120" s="99">
        <v>1440905037.6099999</v>
      </c>
      <c r="K9120" s="27">
        <v>1945969270.05</v>
      </c>
      <c r="L9120" s="27">
        <v>0.91039999999999999</v>
      </c>
    </row>
    <row r="9121" spans="1:12" x14ac:dyDescent="0.25">
      <c r="A9121" s="91">
        <v>9113</v>
      </c>
      <c r="B9121" s="104">
        <v>1.5030095357687925</v>
      </c>
      <c r="C9121" s="104">
        <v>1.0106762988946021</v>
      </c>
      <c r="D9121" s="104">
        <v>1.0048954369792806</v>
      </c>
      <c r="E9121" s="99">
        <v>2505273423.0100002</v>
      </c>
      <c r="K9121" s="27">
        <v>1946695241.1099999</v>
      </c>
      <c r="L9121" s="27">
        <v>0.91049999999999998</v>
      </c>
    </row>
    <row r="9122" spans="1:12" x14ac:dyDescent="0.25">
      <c r="A9122" s="91">
        <v>9114</v>
      </c>
      <c r="B9122" s="104">
        <v>1.1520291507277169</v>
      </c>
      <c r="C9122" s="104">
        <v>1.0186075516270698</v>
      </c>
      <c r="D9122" s="104">
        <v>0.9954589089155903</v>
      </c>
      <c r="E9122" s="99">
        <v>1065181446.54</v>
      </c>
      <c r="K9122" s="27">
        <v>1946932155.22</v>
      </c>
      <c r="L9122" s="27">
        <v>0.91059999999999997</v>
      </c>
    </row>
    <row r="9123" spans="1:12" x14ac:dyDescent="0.25">
      <c r="A9123" s="91">
        <v>9115</v>
      </c>
      <c r="B9123" s="104">
        <v>1.3530401697517893</v>
      </c>
      <c r="C9123" s="104">
        <v>0.9884211912808939</v>
      </c>
      <c r="D9123" s="104">
        <v>1.0133645900774169</v>
      </c>
      <c r="E9123" s="99">
        <v>1520825692.8599999</v>
      </c>
      <c r="K9123" s="27">
        <v>1948665297.22</v>
      </c>
      <c r="L9123" s="27">
        <v>0.91069999999999995</v>
      </c>
    </row>
    <row r="9124" spans="1:12" x14ac:dyDescent="0.25">
      <c r="A9124" s="91">
        <v>9116</v>
      </c>
      <c r="B9124" s="104">
        <v>1.0449817342120378</v>
      </c>
      <c r="C9124" s="104">
        <v>1.0350235706837767</v>
      </c>
      <c r="D9124" s="104">
        <v>0.9811925229515287</v>
      </c>
      <c r="E9124" s="99">
        <v>674734241.40999997</v>
      </c>
      <c r="K9124" s="27">
        <v>1954098351.3099999</v>
      </c>
      <c r="L9124" s="27">
        <v>0.91080000000000005</v>
      </c>
    </row>
    <row r="9125" spans="1:12" x14ac:dyDescent="0.25">
      <c r="A9125" s="91">
        <v>9117</v>
      </c>
      <c r="B9125" s="104">
        <v>1.1862978052228355</v>
      </c>
      <c r="C9125" s="104">
        <v>0.99196699009998079</v>
      </c>
      <c r="D9125" s="104">
        <v>0.98090780556555901</v>
      </c>
      <c r="E9125" s="99">
        <v>212847244.27000001</v>
      </c>
      <c r="K9125" s="27">
        <v>1954686736.5899999</v>
      </c>
      <c r="L9125" s="27">
        <v>0.91090000000000004</v>
      </c>
    </row>
    <row r="9126" spans="1:12" x14ac:dyDescent="0.25">
      <c r="A9126" s="91">
        <v>9118</v>
      </c>
      <c r="B9126" s="104">
        <v>0.88573246800637317</v>
      </c>
      <c r="C9126" s="104">
        <v>0.97461942474915642</v>
      </c>
      <c r="D9126" s="104">
        <v>1.0045366939038829</v>
      </c>
      <c r="E9126" s="99">
        <v>-616369845.67999995</v>
      </c>
      <c r="K9126" s="27">
        <v>1955299100.4000001</v>
      </c>
      <c r="L9126" s="27">
        <v>0.91100000000000003</v>
      </c>
    </row>
    <row r="9127" spans="1:12" x14ac:dyDescent="0.25">
      <c r="A9127" s="91">
        <v>9119</v>
      </c>
      <c r="B9127" s="104">
        <v>0.74669157859889024</v>
      </c>
      <c r="C9127" s="104">
        <v>0.97562921255373514</v>
      </c>
      <c r="D9127" s="104">
        <v>1.0175975785064992</v>
      </c>
      <c r="E9127" s="99">
        <v>-859490789.86000001</v>
      </c>
      <c r="K9127" s="27">
        <v>1955805400.46</v>
      </c>
      <c r="L9127" s="27">
        <v>0.91110000000000002</v>
      </c>
    </row>
    <row r="9128" spans="1:12" x14ac:dyDescent="0.25">
      <c r="A9128" s="91">
        <v>9120</v>
      </c>
      <c r="B9128" s="104">
        <v>0.95806873670017112</v>
      </c>
      <c r="C9128" s="104">
        <v>1.0481114936505549</v>
      </c>
      <c r="D9128" s="104">
        <v>1.0098280530874573</v>
      </c>
      <c r="E9128" s="99">
        <v>1160612470.5599999</v>
      </c>
      <c r="K9128" s="27">
        <v>1956222123.0799999</v>
      </c>
      <c r="L9128" s="27">
        <v>0.91120000000000001</v>
      </c>
    </row>
    <row r="9129" spans="1:12" x14ac:dyDescent="0.25">
      <c r="A9129" s="91">
        <v>9121</v>
      </c>
      <c r="B9129" s="104">
        <v>1.3521310537575544</v>
      </c>
      <c r="C9129" s="104">
        <v>1.0143216892443221</v>
      </c>
      <c r="D9129" s="104">
        <v>0.96293436264304877</v>
      </c>
      <c r="E9129" s="99">
        <v>831692511.22000003</v>
      </c>
      <c r="K9129" s="27">
        <v>1957080134.26</v>
      </c>
      <c r="L9129" s="27">
        <v>0.9113</v>
      </c>
    </row>
    <row r="9130" spans="1:12" x14ac:dyDescent="0.25">
      <c r="A9130" s="91">
        <v>9122</v>
      </c>
      <c r="B9130" s="104">
        <v>0.84848583367714037</v>
      </c>
      <c r="C9130" s="104">
        <v>0.95391698765042388</v>
      </c>
      <c r="D9130" s="104">
        <v>1.0358636892028055</v>
      </c>
      <c r="E9130" s="99">
        <v>-580976615.55999994</v>
      </c>
      <c r="K9130" s="27">
        <v>1958644312.45</v>
      </c>
      <c r="L9130" s="27">
        <v>0.91139999999999999</v>
      </c>
    </row>
    <row r="9131" spans="1:12" x14ac:dyDescent="0.25">
      <c r="A9131" s="91">
        <v>9123</v>
      </c>
      <c r="B9131" s="104">
        <v>1.0350075346272649</v>
      </c>
      <c r="C9131" s="104">
        <v>1.0182946329913418</v>
      </c>
      <c r="D9131" s="104">
        <v>1.0031384333557412</v>
      </c>
      <c r="E9131" s="99">
        <v>759603376.03999996</v>
      </c>
      <c r="K9131" s="27">
        <v>1959242835.4000001</v>
      </c>
      <c r="L9131" s="27">
        <v>0.91149999999999998</v>
      </c>
    </row>
    <row r="9132" spans="1:12" x14ac:dyDescent="0.25">
      <c r="A9132" s="91">
        <v>9124</v>
      </c>
      <c r="B9132" s="104">
        <v>0.95003182087019633</v>
      </c>
      <c r="C9132" s="104">
        <v>0.95906086530106527</v>
      </c>
      <c r="D9132" s="104">
        <v>1.0034502240493055</v>
      </c>
      <c r="E9132" s="99">
        <v>-729177185.28999996</v>
      </c>
      <c r="K9132" s="27">
        <v>1962405029.55</v>
      </c>
      <c r="L9132" s="27">
        <v>0.91159999999999997</v>
      </c>
    </row>
    <row r="9133" spans="1:12" x14ac:dyDescent="0.25">
      <c r="A9133" s="91">
        <v>9125</v>
      </c>
      <c r="B9133" s="104">
        <v>0.95256330800400413</v>
      </c>
      <c r="C9133" s="104">
        <v>0.9380005076399206</v>
      </c>
      <c r="D9133" s="104">
        <v>0.98146591161293784</v>
      </c>
      <c r="E9133" s="99">
        <v>-1528567619.97</v>
      </c>
      <c r="K9133" s="27">
        <v>1963727208.04</v>
      </c>
      <c r="L9133" s="27">
        <v>0.91169999999999995</v>
      </c>
    </row>
    <row r="9134" spans="1:12" x14ac:dyDescent="0.25">
      <c r="A9134" s="91">
        <v>9126</v>
      </c>
      <c r="B9134" s="104">
        <v>1.2234096314507272</v>
      </c>
      <c r="C9134" s="104">
        <v>1.0477805752826927</v>
      </c>
      <c r="D9134" s="104">
        <v>0.9708172284913601</v>
      </c>
      <c r="E9134" s="99">
        <v>1428005756.79</v>
      </c>
      <c r="K9134" s="27">
        <v>1965968074.6500001</v>
      </c>
      <c r="L9134" s="27">
        <v>0.91180000000000005</v>
      </c>
    </row>
    <row r="9135" spans="1:12" x14ac:dyDescent="0.25">
      <c r="A9135" s="91">
        <v>9127</v>
      </c>
      <c r="B9135" s="104">
        <v>1.1186808733761817</v>
      </c>
      <c r="C9135" s="104">
        <v>1.0290420023164681</v>
      </c>
      <c r="D9135" s="104">
        <v>0.99911538824764623</v>
      </c>
      <c r="E9135" s="99">
        <v>1254833082.1300001</v>
      </c>
      <c r="K9135" s="27">
        <v>1967268624.1700001</v>
      </c>
      <c r="L9135" s="27">
        <v>0.91190000000000004</v>
      </c>
    </row>
    <row r="9136" spans="1:12" x14ac:dyDescent="0.25">
      <c r="A9136" s="91">
        <v>9128</v>
      </c>
      <c r="B9136" s="104">
        <v>0.96825189404232459</v>
      </c>
      <c r="C9136" s="104">
        <v>1.0306091795379466</v>
      </c>
      <c r="D9136" s="104">
        <v>0.9827952928999576</v>
      </c>
      <c r="E9136" s="99">
        <v>315785023.70999998</v>
      </c>
      <c r="K9136" s="27">
        <v>1967510909.9000001</v>
      </c>
      <c r="L9136" s="27">
        <v>0.91200000000000003</v>
      </c>
    </row>
    <row r="9137" spans="1:12" x14ac:dyDescent="0.25">
      <c r="A9137" s="91">
        <v>9129</v>
      </c>
      <c r="B9137" s="104">
        <v>1.3189807446732045</v>
      </c>
      <c r="C9137" s="104">
        <v>0.95038205968833989</v>
      </c>
      <c r="D9137" s="104">
        <v>1.013631231603916</v>
      </c>
      <c r="E9137" s="99">
        <v>366300914.06999999</v>
      </c>
      <c r="K9137" s="27">
        <v>1967945110.1700001</v>
      </c>
      <c r="L9137" s="27">
        <v>0.91210000000000002</v>
      </c>
    </row>
    <row r="9138" spans="1:12" x14ac:dyDescent="0.25">
      <c r="A9138" s="91">
        <v>9130</v>
      </c>
      <c r="B9138" s="104">
        <v>1.0595251695075578</v>
      </c>
      <c r="C9138" s="104">
        <v>1.045144835552215</v>
      </c>
      <c r="D9138" s="104">
        <v>0.97426520932832172</v>
      </c>
      <c r="E9138" s="99">
        <v>790699394.51999998</v>
      </c>
      <c r="K9138" s="27">
        <v>1969659247.27</v>
      </c>
      <c r="L9138" s="27">
        <v>0.91220000000000001</v>
      </c>
    </row>
    <row r="9139" spans="1:12" x14ac:dyDescent="0.25">
      <c r="A9139" s="91">
        <v>9131</v>
      </c>
      <c r="B9139" s="104">
        <v>0.94797849493890496</v>
      </c>
      <c r="C9139" s="104">
        <v>1.0665396744099467</v>
      </c>
      <c r="D9139" s="104">
        <v>0.98585084029431647</v>
      </c>
      <c r="E9139" s="99">
        <v>977560756.30999994</v>
      </c>
      <c r="K9139" s="27">
        <v>1974634309.8299999</v>
      </c>
      <c r="L9139" s="27">
        <v>0.9123</v>
      </c>
    </row>
    <row r="9140" spans="1:12" x14ac:dyDescent="0.25">
      <c r="A9140" s="91">
        <v>9132</v>
      </c>
      <c r="B9140" s="104">
        <v>1.1108678128177376</v>
      </c>
      <c r="C9140" s="104">
        <v>0.95901373649716393</v>
      </c>
      <c r="D9140" s="104">
        <v>0.97970062282369919</v>
      </c>
      <c r="E9140" s="99">
        <v>-778184408.78999996</v>
      </c>
      <c r="K9140" s="27">
        <v>1975746620.46</v>
      </c>
      <c r="L9140" s="27">
        <v>0.91239999999999999</v>
      </c>
    </row>
    <row r="9141" spans="1:12" x14ac:dyDescent="0.25">
      <c r="A9141" s="91">
        <v>9133</v>
      </c>
      <c r="B9141" s="104">
        <v>1.1591765979529627</v>
      </c>
      <c r="C9141" s="104">
        <v>1.0142488781063272</v>
      </c>
      <c r="D9141" s="104">
        <v>1.0050371776497831</v>
      </c>
      <c r="E9141" s="99">
        <v>1220181581.99</v>
      </c>
      <c r="K9141" s="27">
        <v>1975953346.04</v>
      </c>
      <c r="L9141" s="27">
        <v>0.91249999999999998</v>
      </c>
    </row>
    <row r="9142" spans="1:12" x14ac:dyDescent="0.25">
      <c r="A9142" s="91">
        <v>9134</v>
      </c>
      <c r="B9142" s="104">
        <v>0.72593782748045965</v>
      </c>
      <c r="C9142" s="104">
        <v>0.96087498548816663</v>
      </c>
      <c r="D9142" s="104">
        <v>1.0183807533517626</v>
      </c>
      <c r="E9142" s="99">
        <v>-1141737670.6099999</v>
      </c>
      <c r="K9142" s="27">
        <v>1976988850.99</v>
      </c>
      <c r="L9142" s="27">
        <v>0.91259999999999997</v>
      </c>
    </row>
    <row r="9143" spans="1:12" x14ac:dyDescent="0.25">
      <c r="A9143" s="91">
        <v>9135</v>
      </c>
      <c r="B9143" s="104">
        <v>1.2562578365471362</v>
      </c>
      <c r="C9143" s="104">
        <v>1.0665850512732944</v>
      </c>
      <c r="D9143" s="104">
        <v>1.0012208644718732</v>
      </c>
      <c r="E9143" s="99">
        <v>2855907282.73</v>
      </c>
      <c r="K9143" s="27">
        <v>1978124279.01</v>
      </c>
      <c r="L9143" s="27">
        <v>0.91269999999999996</v>
      </c>
    </row>
    <row r="9144" spans="1:12" x14ac:dyDescent="0.25">
      <c r="A9144" s="91">
        <v>9136</v>
      </c>
      <c r="B9144" s="104">
        <v>1.2148191754430888</v>
      </c>
      <c r="C9144" s="104">
        <v>0.99878350527814308</v>
      </c>
      <c r="D9144" s="104">
        <v>1.0053383864090986</v>
      </c>
      <c r="E9144" s="99">
        <v>1069993017.73</v>
      </c>
      <c r="K9144" s="27">
        <v>1978466583.55</v>
      </c>
      <c r="L9144" s="27">
        <v>0.91279999999999994</v>
      </c>
    </row>
    <row r="9145" spans="1:12" x14ac:dyDescent="0.25">
      <c r="A9145" s="91">
        <v>9137</v>
      </c>
      <c r="B9145" s="104">
        <v>0.82430537985923469</v>
      </c>
      <c r="C9145" s="104">
        <v>1.0164672972291782</v>
      </c>
      <c r="D9145" s="104">
        <v>0.95784912208604489</v>
      </c>
      <c r="E9145" s="99">
        <v>-905892195</v>
      </c>
      <c r="K9145" s="27">
        <v>1979294641.6199999</v>
      </c>
      <c r="L9145" s="27">
        <v>0.91290000000000004</v>
      </c>
    </row>
    <row r="9146" spans="1:12" x14ac:dyDescent="0.25">
      <c r="A9146" s="91">
        <v>9138</v>
      </c>
      <c r="B9146" s="104">
        <v>1.0552766853073285</v>
      </c>
      <c r="C9146" s="104">
        <v>0.96968721402690672</v>
      </c>
      <c r="D9146" s="104">
        <v>0.98764449705130919</v>
      </c>
      <c r="E9146" s="99">
        <v>-524044684.64999998</v>
      </c>
      <c r="K9146" s="27">
        <v>1979926856.9100001</v>
      </c>
      <c r="L9146" s="27">
        <v>0.91300000000000003</v>
      </c>
    </row>
    <row r="9147" spans="1:12" x14ac:dyDescent="0.25">
      <c r="A9147" s="91">
        <v>9139</v>
      </c>
      <c r="B9147" s="104">
        <v>1.031836352038153</v>
      </c>
      <c r="C9147" s="104">
        <v>0.96930587207040531</v>
      </c>
      <c r="D9147" s="104">
        <v>0.99469168135289388</v>
      </c>
      <c r="E9147" s="99">
        <v>-454527569.49000001</v>
      </c>
      <c r="K9147" s="27">
        <v>1981487406.8099999</v>
      </c>
      <c r="L9147" s="27">
        <v>0.91310000000000002</v>
      </c>
    </row>
    <row r="9148" spans="1:12" x14ac:dyDescent="0.25">
      <c r="A9148" s="91">
        <v>9140</v>
      </c>
      <c r="B9148" s="104">
        <v>1.5459773060049686</v>
      </c>
      <c r="C9148" s="104">
        <v>1.0009823763491359</v>
      </c>
      <c r="D9148" s="104">
        <v>1.0016804760850202</v>
      </c>
      <c r="E9148" s="99">
        <v>2268394615.6799998</v>
      </c>
      <c r="K9148" s="27">
        <v>1982129329.78</v>
      </c>
      <c r="L9148" s="27">
        <v>0.91320000000000001</v>
      </c>
    </row>
    <row r="9149" spans="1:12" x14ac:dyDescent="0.25">
      <c r="A9149" s="91">
        <v>9141</v>
      </c>
      <c r="B9149" s="104">
        <v>0.74863005269589022</v>
      </c>
      <c r="C9149" s="104">
        <v>0.9788332818990032</v>
      </c>
      <c r="D9149" s="104">
        <v>0.99235113042104794</v>
      </c>
      <c r="E9149" s="99">
        <v>-1177196873.8800001</v>
      </c>
      <c r="K9149" s="27">
        <v>1985649034.76</v>
      </c>
      <c r="L9149" s="27">
        <v>0.9133</v>
      </c>
    </row>
    <row r="9150" spans="1:12" x14ac:dyDescent="0.25">
      <c r="A9150" s="91">
        <v>9142</v>
      </c>
      <c r="B9150" s="104">
        <v>1.3852617501909066</v>
      </c>
      <c r="C9150" s="104">
        <v>1.0079799265710934</v>
      </c>
      <c r="D9150" s="104">
        <v>0.98863143768808637</v>
      </c>
      <c r="E9150" s="99">
        <v>1496042571.0599999</v>
      </c>
      <c r="K9150" s="27">
        <v>1986029412.7</v>
      </c>
      <c r="L9150" s="27">
        <v>0.91339999999999999</v>
      </c>
    </row>
    <row r="9151" spans="1:12" x14ac:dyDescent="0.25">
      <c r="A9151" s="91">
        <v>9143</v>
      </c>
      <c r="B9151" s="104">
        <v>1.123849416815734</v>
      </c>
      <c r="C9151" s="104">
        <v>0.99467461430914961</v>
      </c>
      <c r="D9151" s="104">
        <v>0.98713695278019364</v>
      </c>
      <c r="E9151" s="99">
        <v>220333240.84999999</v>
      </c>
      <c r="K9151" s="27">
        <v>1986320710.6800001</v>
      </c>
      <c r="L9151" s="27">
        <v>0.91349999999999998</v>
      </c>
    </row>
    <row r="9152" spans="1:12" x14ac:dyDescent="0.25">
      <c r="A9152" s="91">
        <v>9144</v>
      </c>
      <c r="B9152" s="104">
        <v>0.87727067943034742</v>
      </c>
      <c r="C9152" s="104">
        <v>1.013343875250321</v>
      </c>
      <c r="D9152" s="104">
        <v>1.0149846888483069</v>
      </c>
      <c r="E9152" s="99">
        <v>235750612.62</v>
      </c>
      <c r="K9152" s="27">
        <v>1986414838.03</v>
      </c>
      <c r="L9152" s="27">
        <v>0.91359999999999997</v>
      </c>
    </row>
    <row r="9153" spans="1:12" x14ac:dyDescent="0.25">
      <c r="A9153" s="91">
        <v>9145</v>
      </c>
      <c r="B9153" s="104">
        <v>0.92909857047622502</v>
      </c>
      <c r="C9153" s="104">
        <v>1.0103715337199535</v>
      </c>
      <c r="D9153" s="104">
        <v>1.0245507176034199</v>
      </c>
      <c r="E9153" s="99">
        <v>581717585.64999998</v>
      </c>
      <c r="K9153" s="27">
        <v>1987558888.26</v>
      </c>
      <c r="L9153" s="27">
        <v>0.91369999999999996</v>
      </c>
    </row>
    <row r="9154" spans="1:12" x14ac:dyDescent="0.25">
      <c r="A9154" s="91">
        <v>9146</v>
      </c>
      <c r="B9154" s="104">
        <v>0.98044610754099826</v>
      </c>
      <c r="C9154" s="104">
        <v>1.0196893973662371</v>
      </c>
      <c r="D9154" s="104">
        <v>1.0269934493119803</v>
      </c>
      <c r="E9154" s="99">
        <v>1046883961.62</v>
      </c>
      <c r="K9154" s="27">
        <v>1988401346.48</v>
      </c>
      <c r="L9154" s="27">
        <v>0.91379999999999995</v>
      </c>
    </row>
    <row r="9155" spans="1:12" x14ac:dyDescent="0.25">
      <c r="A9155" s="91">
        <v>9147</v>
      </c>
      <c r="B9155" s="104">
        <v>0.86174478046053504</v>
      </c>
      <c r="C9155" s="104">
        <v>1.0383261399349668</v>
      </c>
      <c r="D9155" s="104">
        <v>0.98586382846535892</v>
      </c>
      <c r="E9155" s="99">
        <v>84448434.640000001</v>
      </c>
      <c r="K9155" s="27">
        <v>1991346034.3199999</v>
      </c>
      <c r="L9155" s="27">
        <v>0.91390000000000005</v>
      </c>
    </row>
    <row r="9156" spans="1:12" x14ac:dyDescent="0.25">
      <c r="A9156" s="91">
        <v>9148</v>
      </c>
      <c r="B9156" s="104">
        <v>0.9588653030440355</v>
      </c>
      <c r="C9156" s="104">
        <v>0.98462748590902782</v>
      </c>
      <c r="D9156" s="104">
        <v>1.0212742246140705</v>
      </c>
      <c r="E9156" s="99">
        <v>136780059.38999999</v>
      </c>
      <c r="K9156" s="27">
        <v>1993252141.8499999</v>
      </c>
      <c r="L9156" s="27">
        <v>0.91400000000000003</v>
      </c>
    </row>
    <row r="9157" spans="1:12" x14ac:dyDescent="0.25">
      <c r="A9157" s="91">
        <v>9149</v>
      </c>
      <c r="B9157" s="104">
        <v>1.2325428389702477</v>
      </c>
      <c r="C9157" s="104">
        <v>1.0174307264650264</v>
      </c>
      <c r="D9157" s="104">
        <v>0.98055123942695699</v>
      </c>
      <c r="E9157" s="99">
        <v>974276088.21000004</v>
      </c>
      <c r="K9157" s="27">
        <v>1994542534.79</v>
      </c>
      <c r="L9157" s="27">
        <v>0.91410000000000002</v>
      </c>
    </row>
    <row r="9158" spans="1:12" x14ac:dyDescent="0.25">
      <c r="A9158" s="91">
        <v>9150</v>
      </c>
      <c r="B9158" s="104">
        <v>0.86403558585753204</v>
      </c>
      <c r="C9158" s="104">
        <v>1.0361618206161511</v>
      </c>
      <c r="D9158" s="104">
        <v>0.9984980399427521</v>
      </c>
      <c r="E9158" s="99">
        <v>285740338.63</v>
      </c>
      <c r="K9158" s="27">
        <v>1995122624.5799999</v>
      </c>
      <c r="L9158" s="27">
        <v>0.91420000000000001</v>
      </c>
    </row>
    <row r="9159" spans="1:12" x14ac:dyDescent="0.25">
      <c r="A9159" s="91">
        <v>9151</v>
      </c>
      <c r="B9159" s="104">
        <v>0.935231114519815</v>
      </c>
      <c r="C9159" s="104">
        <v>0.98019291494408978</v>
      </c>
      <c r="D9159" s="104">
        <v>1.0034417615487614</v>
      </c>
      <c r="E9159" s="99">
        <v>-370095857.80000001</v>
      </c>
      <c r="K9159" s="27">
        <v>1995248955.52</v>
      </c>
      <c r="L9159" s="27">
        <v>0.9143</v>
      </c>
    </row>
    <row r="9160" spans="1:12" x14ac:dyDescent="0.25">
      <c r="A9160" s="91">
        <v>9152</v>
      </c>
      <c r="B9160" s="104">
        <v>0.76458712279432828</v>
      </c>
      <c r="C9160" s="104">
        <v>1.0662538962456574</v>
      </c>
      <c r="D9160" s="104">
        <v>0.96946126648435449</v>
      </c>
      <c r="E9160" s="99">
        <v>-164331018.58000001</v>
      </c>
      <c r="K9160" s="27">
        <v>1996265856.76</v>
      </c>
      <c r="L9160" s="27">
        <v>0.91439999999999999</v>
      </c>
    </row>
    <row r="9161" spans="1:12" x14ac:dyDescent="0.25">
      <c r="A9161" s="91">
        <v>9153</v>
      </c>
      <c r="B9161" s="104">
        <v>1.0490322926883306</v>
      </c>
      <c r="C9161" s="104">
        <v>1.0020175697012825</v>
      </c>
      <c r="D9161" s="104">
        <v>1.0052638866134869</v>
      </c>
      <c r="E9161" s="99">
        <v>514821606.19999999</v>
      </c>
      <c r="K9161" s="27">
        <v>1996286552.74</v>
      </c>
      <c r="L9161" s="27">
        <v>0.91449999999999998</v>
      </c>
    </row>
    <row r="9162" spans="1:12" x14ac:dyDescent="0.25">
      <c r="A9162" s="91">
        <v>9154</v>
      </c>
      <c r="B9162" s="104">
        <v>1.4078742806768381</v>
      </c>
      <c r="C9162" s="104">
        <v>1.0166983644095546</v>
      </c>
      <c r="D9162" s="104">
        <v>1.0043511625781407</v>
      </c>
      <c r="E9162" s="99">
        <v>2283041156.4699998</v>
      </c>
      <c r="K9162" s="27">
        <v>1996843166.97</v>
      </c>
      <c r="L9162" s="27">
        <v>0.91459999999999997</v>
      </c>
    </row>
    <row r="9163" spans="1:12" x14ac:dyDescent="0.25">
      <c r="A9163" s="91">
        <v>9155</v>
      </c>
      <c r="B9163" s="104">
        <v>1.1976586066814714</v>
      </c>
      <c r="C9163" s="104">
        <v>0.98185910579592983</v>
      </c>
      <c r="D9163" s="104">
        <v>1.0127053891401299</v>
      </c>
      <c r="E9163" s="99">
        <v>767257586.04999995</v>
      </c>
      <c r="K9163" s="27">
        <v>1997656035.1800001</v>
      </c>
      <c r="L9163" s="27">
        <v>0.91469999999999996</v>
      </c>
    </row>
    <row r="9164" spans="1:12" x14ac:dyDescent="0.25">
      <c r="A9164" s="91">
        <v>9156</v>
      </c>
      <c r="B9164" s="104">
        <v>1.1336027263426598</v>
      </c>
      <c r="C9164" s="104">
        <v>1.0414445494013163</v>
      </c>
      <c r="D9164" s="104">
        <v>1.0047494608888536</v>
      </c>
      <c r="E9164" s="99">
        <v>1738991773.5999999</v>
      </c>
      <c r="K9164" s="27">
        <v>1997872513.1400001</v>
      </c>
      <c r="L9164" s="27">
        <v>0.91479999999999995</v>
      </c>
    </row>
    <row r="9165" spans="1:12" x14ac:dyDescent="0.25">
      <c r="A9165" s="91">
        <v>9157</v>
      </c>
      <c r="B9165" s="104">
        <v>1.4007710375141393</v>
      </c>
      <c r="C9165" s="104">
        <v>1.0028262839578901</v>
      </c>
      <c r="D9165" s="104">
        <v>0.9967881280087415</v>
      </c>
      <c r="E9165" s="99">
        <v>1639907286.27</v>
      </c>
      <c r="K9165" s="27">
        <v>1998145063.6700001</v>
      </c>
      <c r="L9165" s="27">
        <v>0.91490000000000005</v>
      </c>
    </row>
    <row r="9166" spans="1:12" x14ac:dyDescent="0.25">
      <c r="A9166" s="91">
        <v>9158</v>
      </c>
      <c r="B9166" s="104">
        <v>1.1164051698861237</v>
      </c>
      <c r="C9166" s="104">
        <v>1.0136949687520078</v>
      </c>
      <c r="D9166" s="104">
        <v>1.0048035970653331</v>
      </c>
      <c r="E9166" s="99">
        <v>1028088835.52</v>
      </c>
      <c r="K9166" s="27">
        <v>1998473951.3099999</v>
      </c>
      <c r="L9166" s="27">
        <v>0.91500000000000004</v>
      </c>
    </row>
    <row r="9167" spans="1:12" x14ac:dyDescent="0.25">
      <c r="A9167" s="91">
        <v>9159</v>
      </c>
      <c r="B9167" s="104">
        <v>1.1325826281578566</v>
      </c>
      <c r="C9167" s="104">
        <v>1.0108901791408953</v>
      </c>
      <c r="D9167" s="104">
        <v>0.9518331988297476</v>
      </c>
      <c r="E9167" s="99">
        <v>-203935896.03</v>
      </c>
      <c r="K9167" s="27">
        <v>2000969549.53</v>
      </c>
      <c r="L9167" s="27">
        <v>0.91510000000000002</v>
      </c>
    </row>
    <row r="9168" spans="1:12" x14ac:dyDescent="0.25">
      <c r="A9168" s="91">
        <v>9160</v>
      </c>
      <c r="B9168" s="104">
        <v>1.4982187495058406</v>
      </c>
      <c r="C9168" s="104">
        <v>0.97745063339240879</v>
      </c>
      <c r="D9168" s="104">
        <v>1.038241943954628</v>
      </c>
      <c r="E9168" s="99">
        <v>2461902411.9299998</v>
      </c>
      <c r="K9168" s="27">
        <v>2003019894.76</v>
      </c>
      <c r="L9168" s="27">
        <v>0.91520000000000001</v>
      </c>
    </row>
    <row r="9169" spans="1:12" x14ac:dyDescent="0.25">
      <c r="A9169" s="91">
        <v>9161</v>
      </c>
      <c r="B9169" s="104">
        <v>0.81032526986631037</v>
      </c>
      <c r="C9169" s="104">
        <v>1.019928675470561</v>
      </c>
      <c r="D9169" s="104">
        <v>0.99969641281514687</v>
      </c>
      <c r="E9169" s="99">
        <v>-195441761.53999999</v>
      </c>
      <c r="K9169" s="27">
        <v>2003653091.74</v>
      </c>
      <c r="L9169" s="27">
        <v>0.9153</v>
      </c>
    </row>
    <row r="9170" spans="1:12" x14ac:dyDescent="0.25">
      <c r="A9170" s="91">
        <v>9162</v>
      </c>
      <c r="B9170" s="104">
        <v>1.3571367082781476</v>
      </c>
      <c r="C9170" s="104">
        <v>0.98803253985112005</v>
      </c>
      <c r="D9170" s="104">
        <v>0.98988668454597117</v>
      </c>
      <c r="E9170" s="99">
        <v>884024155.63</v>
      </c>
      <c r="K9170" s="27">
        <v>2004369985.73</v>
      </c>
      <c r="L9170" s="27">
        <v>0.91539999999999999</v>
      </c>
    </row>
    <row r="9171" spans="1:12" x14ac:dyDescent="0.25">
      <c r="A9171" s="91">
        <v>9163</v>
      </c>
      <c r="B9171" s="104">
        <v>1.4287432898689456</v>
      </c>
      <c r="C9171" s="104">
        <v>0.96457678752897036</v>
      </c>
      <c r="D9171" s="104">
        <v>0.97959008296838312</v>
      </c>
      <c r="E9171" s="99">
        <v>149684286.91</v>
      </c>
      <c r="K9171" s="27">
        <v>2004956798.0799999</v>
      </c>
      <c r="L9171" s="27">
        <v>0.91549999999999998</v>
      </c>
    </row>
    <row r="9172" spans="1:12" x14ac:dyDescent="0.25">
      <c r="A9172" s="91">
        <v>9164</v>
      </c>
      <c r="B9172" s="104">
        <v>0.93077858815568582</v>
      </c>
      <c r="C9172" s="104">
        <v>1.0467784396566309</v>
      </c>
      <c r="D9172" s="104">
        <v>0.99399445973420886</v>
      </c>
      <c r="E9172" s="99">
        <v>689413862.46000004</v>
      </c>
      <c r="K9172" s="27">
        <v>2007959828.01</v>
      </c>
      <c r="L9172" s="27">
        <v>0.91559999999999997</v>
      </c>
    </row>
    <row r="9173" spans="1:12" x14ac:dyDescent="0.25">
      <c r="A9173" s="91">
        <v>9165</v>
      </c>
      <c r="B9173" s="104">
        <v>0.89127561525377186</v>
      </c>
      <c r="C9173" s="104">
        <v>1.0049070696860924</v>
      </c>
      <c r="D9173" s="104">
        <v>1.0221074138643977</v>
      </c>
      <c r="E9173" s="99">
        <v>270008348.19999999</v>
      </c>
      <c r="K9173" s="27">
        <v>2008365149.8499999</v>
      </c>
      <c r="L9173" s="27">
        <v>0.91569999999999996</v>
      </c>
    </row>
    <row r="9174" spans="1:12" x14ac:dyDescent="0.25">
      <c r="A9174" s="91">
        <v>9166</v>
      </c>
      <c r="B9174" s="104">
        <v>0.98096148612544176</v>
      </c>
      <c r="C9174" s="104">
        <v>1.0063713210247884</v>
      </c>
      <c r="D9174" s="104">
        <v>1.0250169200815777</v>
      </c>
      <c r="E9174" s="99">
        <v>737437504.40999997</v>
      </c>
      <c r="K9174" s="27">
        <v>2011594239.9000001</v>
      </c>
      <c r="L9174" s="27">
        <v>0.91579999999999995</v>
      </c>
    </row>
    <row r="9175" spans="1:12" x14ac:dyDescent="0.25">
      <c r="A9175" s="91">
        <v>9167</v>
      </c>
      <c r="B9175" s="104">
        <v>0.82237579339713651</v>
      </c>
      <c r="C9175" s="104">
        <v>0.99628052716138571</v>
      </c>
      <c r="D9175" s="104">
        <v>1.0113025893512506</v>
      </c>
      <c r="E9175" s="99">
        <v>-347363080.37</v>
      </c>
      <c r="K9175" s="27">
        <v>2012238141.6500001</v>
      </c>
      <c r="L9175" s="27">
        <v>0.91590000000000005</v>
      </c>
    </row>
    <row r="9176" spans="1:12" x14ac:dyDescent="0.25">
      <c r="A9176" s="91">
        <v>9168</v>
      </c>
      <c r="B9176" s="104">
        <v>0.85209588965763094</v>
      </c>
      <c r="C9176" s="104">
        <v>1.0186408968420946</v>
      </c>
      <c r="D9176" s="104">
        <v>1.0248214378181655</v>
      </c>
      <c r="E9176" s="99">
        <v>394214503.81</v>
      </c>
      <c r="K9176" s="27">
        <v>2012318960.3599999</v>
      </c>
      <c r="L9176" s="27">
        <v>0.91600000000000004</v>
      </c>
    </row>
    <row r="9177" spans="1:12" x14ac:dyDescent="0.25">
      <c r="A9177" s="91">
        <v>9169</v>
      </c>
      <c r="B9177" s="104">
        <v>1.1514940285454236</v>
      </c>
      <c r="C9177" s="104">
        <v>0.99134702359367977</v>
      </c>
      <c r="D9177" s="104">
        <v>0.96687810299163457</v>
      </c>
      <c r="E9177" s="99">
        <v>-235497218.44</v>
      </c>
      <c r="K9177" s="27">
        <v>2013560530.1300001</v>
      </c>
      <c r="L9177" s="27">
        <v>0.91610000000000003</v>
      </c>
    </row>
    <row r="9178" spans="1:12" x14ac:dyDescent="0.25">
      <c r="A9178" s="91">
        <v>9170</v>
      </c>
      <c r="B9178" s="104">
        <v>0.67302152561571227</v>
      </c>
      <c r="C9178" s="104">
        <v>0.99958404282544688</v>
      </c>
      <c r="D9178" s="104">
        <v>0.9751597980590242</v>
      </c>
      <c r="E9178" s="99">
        <v>-1364061531.23</v>
      </c>
      <c r="K9178" s="27">
        <v>2016406261.5</v>
      </c>
      <c r="L9178" s="27">
        <v>0.91620000000000001</v>
      </c>
    </row>
    <row r="9179" spans="1:12" x14ac:dyDescent="0.25">
      <c r="A9179" s="91">
        <v>9171</v>
      </c>
      <c r="B9179" s="104">
        <v>0.82864862445824838</v>
      </c>
      <c r="C9179" s="104">
        <v>0.98651708898492674</v>
      </c>
      <c r="D9179" s="104">
        <v>1.0238183533387253</v>
      </c>
      <c r="E9179" s="99">
        <v>-281869806.06999999</v>
      </c>
      <c r="K9179" s="27">
        <v>2016842688.97</v>
      </c>
      <c r="L9179" s="27">
        <v>0.9163</v>
      </c>
    </row>
    <row r="9180" spans="1:12" x14ac:dyDescent="0.25">
      <c r="A9180" s="91">
        <v>9172</v>
      </c>
      <c r="B9180" s="104">
        <v>0.72135850068926455</v>
      </c>
      <c r="C9180" s="104">
        <v>0.98708600239547117</v>
      </c>
      <c r="D9180" s="104">
        <v>0.95937989188003647</v>
      </c>
      <c r="E9180" s="99">
        <v>-1616105681.76</v>
      </c>
      <c r="K9180" s="27">
        <v>2018569201.52</v>
      </c>
      <c r="L9180" s="27">
        <v>0.91639999999999999</v>
      </c>
    </row>
    <row r="9181" spans="1:12" x14ac:dyDescent="0.25">
      <c r="A9181" s="91">
        <v>9173</v>
      </c>
      <c r="B9181" s="104">
        <v>1.1925038117673832</v>
      </c>
      <c r="C9181" s="104">
        <v>1.0264815428518965</v>
      </c>
      <c r="D9181" s="104">
        <v>0.98722020783403974</v>
      </c>
      <c r="E9181" s="99">
        <v>1210446219.54</v>
      </c>
      <c r="K9181" s="27">
        <v>2018857995.5899999</v>
      </c>
      <c r="L9181" s="27">
        <v>0.91649999999999998</v>
      </c>
    </row>
    <row r="9182" spans="1:12" x14ac:dyDescent="0.25">
      <c r="A9182" s="91">
        <v>9174</v>
      </c>
      <c r="B9182" s="104">
        <v>1.124869437381504</v>
      </c>
      <c r="C9182" s="104">
        <v>0.98766438386942501</v>
      </c>
      <c r="D9182" s="104">
        <v>1.0164470758233115</v>
      </c>
      <c r="E9182" s="99">
        <v>727331149.36000001</v>
      </c>
      <c r="K9182" s="27">
        <v>2019166473.6300001</v>
      </c>
      <c r="L9182" s="27">
        <v>0.91659999999999997</v>
      </c>
    </row>
    <row r="9183" spans="1:12" x14ac:dyDescent="0.25">
      <c r="A9183" s="91">
        <v>9175</v>
      </c>
      <c r="B9183" s="104">
        <v>0.81752762667919077</v>
      </c>
      <c r="C9183" s="104">
        <v>1.0151141220098112</v>
      </c>
      <c r="D9183" s="104">
        <v>0.98107306471061262</v>
      </c>
      <c r="E9183" s="99">
        <v>-558502555.61000001</v>
      </c>
      <c r="K9183" s="27">
        <v>2019233931.02</v>
      </c>
      <c r="L9183" s="27">
        <v>0.91669999999999996</v>
      </c>
    </row>
    <row r="9184" spans="1:12" x14ac:dyDescent="0.25">
      <c r="A9184" s="91">
        <v>9176</v>
      </c>
      <c r="B9184" s="104">
        <v>1.0213949334475461</v>
      </c>
      <c r="C9184" s="104">
        <v>0.97921594870483275</v>
      </c>
      <c r="D9184" s="104">
        <v>1.0151157768136063</v>
      </c>
      <c r="E9184" s="99">
        <v>133928855.73999999</v>
      </c>
      <c r="K9184" s="27">
        <v>2021539534.3900001</v>
      </c>
      <c r="L9184" s="27">
        <v>0.91679999999999995</v>
      </c>
    </row>
    <row r="9185" spans="1:12" x14ac:dyDescent="0.25">
      <c r="A9185" s="91">
        <v>9177</v>
      </c>
      <c r="B9185" s="104">
        <v>1.1762060344443792</v>
      </c>
      <c r="C9185" s="104">
        <v>1.0253054437527833</v>
      </c>
      <c r="D9185" s="104">
        <v>1.0143033997277162</v>
      </c>
      <c r="E9185" s="99">
        <v>1782516404.74</v>
      </c>
      <c r="K9185" s="27">
        <v>2021843738.51</v>
      </c>
      <c r="L9185" s="27">
        <v>0.91690000000000005</v>
      </c>
    </row>
    <row r="9186" spans="1:12" x14ac:dyDescent="0.25">
      <c r="A9186" s="91">
        <v>9178</v>
      </c>
      <c r="B9186" s="104">
        <v>1.1897361689795818</v>
      </c>
      <c r="C9186" s="104">
        <v>0.95007300719489562</v>
      </c>
      <c r="D9186" s="104">
        <v>0.98469802261532124</v>
      </c>
      <c r="E9186" s="99">
        <v>-683621381.52999997</v>
      </c>
      <c r="K9186" s="27">
        <v>2022297416.6500001</v>
      </c>
      <c r="L9186" s="27">
        <v>0.91700000000000004</v>
      </c>
    </row>
    <row r="9187" spans="1:12" x14ac:dyDescent="0.25">
      <c r="A9187" s="91">
        <v>9179</v>
      </c>
      <c r="B9187" s="104">
        <v>1.1521974272283968</v>
      </c>
      <c r="C9187" s="104">
        <v>0.98095665005402244</v>
      </c>
      <c r="D9187" s="104">
        <v>0.99795516776141058</v>
      </c>
      <c r="E9187" s="99">
        <v>245259781.66</v>
      </c>
      <c r="K9187" s="27">
        <v>2022859332.3099999</v>
      </c>
      <c r="L9187" s="27">
        <v>0.91710000000000003</v>
      </c>
    </row>
    <row r="9188" spans="1:12" x14ac:dyDescent="0.25">
      <c r="A9188" s="91">
        <v>9180</v>
      </c>
      <c r="B9188" s="104">
        <v>1.1343448696926213</v>
      </c>
      <c r="C9188" s="104">
        <v>0.97411851605714561</v>
      </c>
      <c r="D9188" s="104">
        <v>0.98863454654837157</v>
      </c>
      <c r="E9188" s="99">
        <v>-179272068.77000001</v>
      </c>
      <c r="K9188" s="27">
        <v>2023970295.8099999</v>
      </c>
      <c r="L9188" s="27">
        <v>0.91720000000000002</v>
      </c>
    </row>
    <row r="9189" spans="1:12" x14ac:dyDescent="0.25">
      <c r="A9189" s="91">
        <v>9181</v>
      </c>
      <c r="B9189" s="104">
        <v>0.93493246532241359</v>
      </c>
      <c r="C9189" s="104">
        <v>0.99607499353520801</v>
      </c>
      <c r="D9189" s="104">
        <v>1.0349311582006904</v>
      </c>
      <c r="E9189" s="99">
        <v>525690177.12</v>
      </c>
      <c r="K9189" s="27">
        <v>2026656176.1300001</v>
      </c>
      <c r="L9189" s="27">
        <v>0.9173</v>
      </c>
    </row>
    <row r="9190" spans="1:12" x14ac:dyDescent="0.25">
      <c r="A9190" s="91">
        <v>9182</v>
      </c>
      <c r="B9190" s="104">
        <v>1.1065344097287593</v>
      </c>
      <c r="C9190" s="104">
        <v>0.99783721930709512</v>
      </c>
      <c r="D9190" s="104">
        <v>0.9769537284462021</v>
      </c>
      <c r="E9190" s="99">
        <v>4912272.8499999996</v>
      </c>
      <c r="K9190" s="27">
        <v>2033993862.7</v>
      </c>
      <c r="L9190" s="27">
        <v>0.91739999999999999</v>
      </c>
    </row>
    <row r="9191" spans="1:12" x14ac:dyDescent="0.25">
      <c r="A9191" s="91">
        <v>9183</v>
      </c>
      <c r="B9191" s="104">
        <v>1.1154750074743034</v>
      </c>
      <c r="C9191" s="104">
        <v>1.0162479789117411</v>
      </c>
      <c r="D9191" s="104">
        <v>0.9768353297972614</v>
      </c>
      <c r="E9191" s="99">
        <v>438139899.83999997</v>
      </c>
      <c r="K9191" s="27">
        <v>2034504163.1199999</v>
      </c>
      <c r="L9191" s="27">
        <v>0.91749999999999998</v>
      </c>
    </row>
    <row r="9192" spans="1:12" x14ac:dyDescent="0.25">
      <c r="A9192" s="91">
        <v>9184</v>
      </c>
      <c r="B9192" s="104">
        <v>1.2151702766221444</v>
      </c>
      <c r="C9192" s="104">
        <v>1.0292839150507489</v>
      </c>
      <c r="D9192" s="104">
        <v>1.0042492071877926</v>
      </c>
      <c r="E9192" s="99">
        <v>1801563077.9400001</v>
      </c>
      <c r="K9192" s="27">
        <v>2037813808.3399999</v>
      </c>
      <c r="L9192" s="27">
        <v>0.91759999999999997</v>
      </c>
    </row>
    <row r="9193" spans="1:12" x14ac:dyDescent="0.25">
      <c r="A9193" s="91">
        <v>9185</v>
      </c>
      <c r="B9193" s="104">
        <v>1.3319478288543287</v>
      </c>
      <c r="C9193" s="104">
        <v>0.9846228297279489</v>
      </c>
      <c r="D9193" s="104">
        <v>0.96263300540117203</v>
      </c>
      <c r="E9193" s="99">
        <v>-16379472.23</v>
      </c>
      <c r="K9193" s="27">
        <v>2038139034.4200001</v>
      </c>
      <c r="L9193" s="27">
        <v>0.91769999999999996</v>
      </c>
    </row>
    <row r="9194" spans="1:12" x14ac:dyDescent="0.25">
      <c r="A9194" s="91">
        <v>9186</v>
      </c>
      <c r="B9194" s="104">
        <v>0.7638178367983115</v>
      </c>
      <c r="C9194" s="104">
        <v>1.0491090096936246</v>
      </c>
      <c r="D9194" s="104">
        <v>1.03203688763598</v>
      </c>
      <c r="E9194" s="99">
        <v>589343768.87</v>
      </c>
      <c r="K9194" s="27">
        <v>2038727574.52</v>
      </c>
      <c r="L9194" s="27">
        <v>0.91779999999999995</v>
      </c>
    </row>
    <row r="9195" spans="1:12" x14ac:dyDescent="0.25">
      <c r="A9195" s="91">
        <v>9187</v>
      </c>
      <c r="B9195" s="104">
        <v>1.1287184823215763</v>
      </c>
      <c r="C9195" s="104">
        <v>0.98970980478208648</v>
      </c>
      <c r="D9195" s="104">
        <v>0.98463888179937731</v>
      </c>
      <c r="E9195" s="99">
        <v>67242926.420000002</v>
      </c>
      <c r="K9195" s="27">
        <v>2039633428.47</v>
      </c>
      <c r="L9195" s="27">
        <v>0.91790000000000005</v>
      </c>
    </row>
    <row r="9196" spans="1:12" x14ac:dyDescent="0.25">
      <c r="A9196" s="91">
        <v>9188</v>
      </c>
      <c r="B9196" s="104">
        <v>1.0764536293357898</v>
      </c>
      <c r="C9196" s="104">
        <v>0.97631369922906053</v>
      </c>
      <c r="D9196" s="104">
        <v>1.0049676883322893</v>
      </c>
      <c r="E9196" s="99">
        <v>48269651.130000003</v>
      </c>
      <c r="K9196" s="27">
        <v>2042336766.8499999</v>
      </c>
      <c r="L9196" s="27">
        <v>0.91800000000000004</v>
      </c>
    </row>
    <row r="9197" spans="1:12" x14ac:dyDescent="0.25">
      <c r="A9197" s="91">
        <v>9189</v>
      </c>
      <c r="B9197" s="104">
        <v>1.3216644865546914</v>
      </c>
      <c r="C9197" s="104">
        <v>1.0002124755010837</v>
      </c>
      <c r="D9197" s="104">
        <v>1.0032131798694779</v>
      </c>
      <c r="E9197" s="99">
        <v>1452860323.29</v>
      </c>
      <c r="K9197" s="27">
        <v>2043422321.6199999</v>
      </c>
      <c r="L9197" s="27">
        <v>0.91810000000000003</v>
      </c>
    </row>
    <row r="9198" spans="1:12" x14ac:dyDescent="0.25">
      <c r="A9198" s="91">
        <v>9190</v>
      </c>
      <c r="B9198" s="104">
        <v>1.2026214311835997</v>
      </c>
      <c r="C9198" s="104">
        <v>0.99067124361777315</v>
      </c>
      <c r="D9198" s="104">
        <v>1.005643012195035</v>
      </c>
      <c r="E9198" s="99">
        <v>832055789.92999995</v>
      </c>
      <c r="K9198" s="27">
        <v>2043838711.0899999</v>
      </c>
      <c r="L9198" s="27">
        <v>0.91820000000000002</v>
      </c>
    </row>
    <row r="9199" spans="1:12" x14ac:dyDescent="0.25">
      <c r="A9199" s="91">
        <v>9191</v>
      </c>
      <c r="B9199" s="104">
        <v>1.2660617995386512</v>
      </c>
      <c r="C9199" s="104">
        <v>1.0631498844248335</v>
      </c>
      <c r="D9199" s="104">
        <v>0.99753115848728691</v>
      </c>
      <c r="E9199" s="99">
        <v>2715907527.1500001</v>
      </c>
      <c r="K9199" s="27">
        <v>2044205931.4000001</v>
      </c>
      <c r="L9199" s="27">
        <v>0.91830000000000001</v>
      </c>
    </row>
    <row r="9200" spans="1:12" x14ac:dyDescent="0.25">
      <c r="A9200" s="91">
        <v>9192</v>
      </c>
      <c r="B9200" s="104">
        <v>0.75575205927732503</v>
      </c>
      <c r="C9200" s="104">
        <v>1.0061570399683353</v>
      </c>
      <c r="D9200" s="104">
        <v>0.97278524080277962</v>
      </c>
      <c r="E9200" s="99">
        <v>-1041766875.67</v>
      </c>
      <c r="K9200" s="27">
        <v>2044449733.8900001</v>
      </c>
      <c r="L9200" s="27">
        <v>0.91839999999999999</v>
      </c>
    </row>
    <row r="9201" spans="1:12" x14ac:dyDescent="0.25">
      <c r="A9201" s="91">
        <v>9193</v>
      </c>
      <c r="B9201" s="104">
        <v>0.73323259702028798</v>
      </c>
      <c r="C9201" s="104">
        <v>1.0271810307344442</v>
      </c>
      <c r="D9201" s="104">
        <v>1.0034916527976969</v>
      </c>
      <c r="E9201" s="99">
        <v>-344504917.12</v>
      </c>
      <c r="K9201" s="27">
        <v>2044676655.8299999</v>
      </c>
      <c r="L9201" s="27">
        <v>0.91849999999999998</v>
      </c>
    </row>
    <row r="9202" spans="1:12" x14ac:dyDescent="0.25">
      <c r="A9202" s="91">
        <v>9194</v>
      </c>
      <c r="B9202" s="104">
        <v>0.58385482142896294</v>
      </c>
      <c r="C9202" s="104">
        <v>0.97921226986956023</v>
      </c>
      <c r="D9202" s="104">
        <v>0.98903672647757923</v>
      </c>
      <c r="E9202" s="99">
        <v>-1718943207.03</v>
      </c>
      <c r="K9202" s="27">
        <v>2044742211.5899999</v>
      </c>
      <c r="L9202" s="27">
        <v>0.91859999999999997</v>
      </c>
    </row>
    <row r="9203" spans="1:12" x14ac:dyDescent="0.25">
      <c r="A9203" s="91">
        <v>9195</v>
      </c>
      <c r="B9203" s="104">
        <v>0.98594108634700983</v>
      </c>
      <c r="C9203" s="104">
        <v>0.98851349912161557</v>
      </c>
      <c r="D9203" s="104">
        <v>0.98451824093357343</v>
      </c>
      <c r="E9203" s="99">
        <v>-408213451.31999999</v>
      </c>
      <c r="K9203" s="27">
        <v>2045637603.76</v>
      </c>
      <c r="L9203" s="27">
        <v>0.91869999999999996</v>
      </c>
    </row>
    <row r="9204" spans="1:12" x14ac:dyDescent="0.25">
      <c r="A9204" s="91">
        <v>9196</v>
      </c>
      <c r="B9204" s="104">
        <v>0.94520512346147068</v>
      </c>
      <c r="C9204" s="104">
        <v>1.0143593163540481</v>
      </c>
      <c r="D9204" s="104">
        <v>0.98305278391583006</v>
      </c>
      <c r="E9204" s="99">
        <v>-76087907.709999993</v>
      </c>
      <c r="K9204" s="27">
        <v>2046725459.48</v>
      </c>
      <c r="L9204" s="27">
        <v>0.91879999999999995</v>
      </c>
    </row>
    <row r="9205" spans="1:12" x14ac:dyDescent="0.25">
      <c r="A9205" s="91">
        <v>9197</v>
      </c>
      <c r="B9205" s="104">
        <v>1.0710718725676531</v>
      </c>
      <c r="C9205" s="104">
        <v>1.0093680724674374</v>
      </c>
      <c r="D9205" s="104">
        <v>0.98776622878451747</v>
      </c>
      <c r="E9205" s="99">
        <v>375566512.16000003</v>
      </c>
      <c r="K9205" s="27">
        <v>2048189234.1099999</v>
      </c>
      <c r="L9205" s="27">
        <v>0.91890000000000005</v>
      </c>
    </row>
    <row r="9206" spans="1:12" x14ac:dyDescent="0.25">
      <c r="A9206" s="91">
        <v>9198</v>
      </c>
      <c r="B9206" s="104">
        <v>0.69148866517355978</v>
      </c>
      <c r="C9206" s="104">
        <v>1.0321263799679674</v>
      </c>
      <c r="D9206" s="104">
        <v>1.0036571443909881</v>
      </c>
      <c r="E9206" s="99">
        <v>-452569901.14999998</v>
      </c>
      <c r="K9206" s="27">
        <v>2050380134.3</v>
      </c>
      <c r="L9206" s="27">
        <v>0.91900000000000004</v>
      </c>
    </row>
    <row r="9207" spans="1:12" x14ac:dyDescent="0.25">
      <c r="A9207" s="91">
        <v>9199</v>
      </c>
      <c r="B9207" s="104">
        <v>1.0739423658786156</v>
      </c>
      <c r="C9207" s="104">
        <v>0.97602042771035125</v>
      </c>
      <c r="D9207" s="104">
        <v>1.0073835794859003</v>
      </c>
      <c r="E9207" s="99">
        <v>85031059.349999994</v>
      </c>
      <c r="K9207" s="27">
        <v>2050587534.27</v>
      </c>
      <c r="L9207" s="27">
        <v>0.91910000000000003</v>
      </c>
    </row>
    <row r="9208" spans="1:12" x14ac:dyDescent="0.25">
      <c r="A9208" s="91">
        <v>9200</v>
      </c>
      <c r="B9208" s="104">
        <v>1.0848194134757421</v>
      </c>
      <c r="C9208" s="104">
        <v>0.99535791169404675</v>
      </c>
      <c r="D9208" s="104">
        <v>1.0014223779858415</v>
      </c>
      <c r="E9208" s="99">
        <v>419787761.05000001</v>
      </c>
      <c r="K9208" s="27">
        <v>2051395753.74</v>
      </c>
      <c r="L9208" s="27">
        <v>0.91920000000000002</v>
      </c>
    </row>
    <row r="9209" spans="1:12" x14ac:dyDescent="0.25">
      <c r="A9209" s="91">
        <v>9201</v>
      </c>
      <c r="B9209" s="104">
        <v>1.0627670706761261</v>
      </c>
      <c r="C9209" s="104">
        <v>1.0044866167620077</v>
      </c>
      <c r="D9209" s="104">
        <v>1.0238376442873076</v>
      </c>
      <c r="E9209" s="99">
        <v>1023631878.36</v>
      </c>
      <c r="K9209" s="27">
        <v>2051975253.0599999</v>
      </c>
      <c r="L9209" s="27">
        <v>0.91930000000000001</v>
      </c>
    </row>
    <row r="9210" spans="1:12" x14ac:dyDescent="0.25">
      <c r="A9210" s="91">
        <v>9202</v>
      </c>
      <c r="B9210" s="104">
        <v>0.85337558070872166</v>
      </c>
      <c r="C9210" s="104">
        <v>1.0354197802975154</v>
      </c>
      <c r="D9210" s="104">
        <v>0.99716362705933048</v>
      </c>
      <c r="E9210" s="99">
        <v>202327723.09</v>
      </c>
      <c r="K9210" s="27">
        <v>2052589050.8299999</v>
      </c>
      <c r="L9210" s="27">
        <v>0.9194</v>
      </c>
    </row>
    <row r="9211" spans="1:12" x14ac:dyDescent="0.25">
      <c r="A9211" s="91">
        <v>9203</v>
      </c>
      <c r="B9211" s="104">
        <v>0.87056024366155804</v>
      </c>
      <c r="C9211" s="104">
        <v>1.0890004907278676</v>
      </c>
      <c r="D9211" s="104">
        <v>0.99971184274025293</v>
      </c>
      <c r="E9211" s="99">
        <v>1268074276.5799999</v>
      </c>
      <c r="K9211" s="27">
        <v>2054510589.1900001</v>
      </c>
      <c r="L9211" s="27">
        <v>0.91949999999999998</v>
      </c>
    </row>
    <row r="9212" spans="1:12" x14ac:dyDescent="0.25">
      <c r="A9212" s="91">
        <v>9204</v>
      </c>
      <c r="B9212" s="104">
        <v>1.1378695947656847</v>
      </c>
      <c r="C9212" s="104">
        <v>0.99411795734499409</v>
      </c>
      <c r="D9212" s="104">
        <v>0.99044630923324861</v>
      </c>
      <c r="E9212" s="99">
        <v>329982915.68000001</v>
      </c>
      <c r="K9212" s="27">
        <v>2056131050.8699999</v>
      </c>
      <c r="L9212" s="27">
        <v>0.91959999999999997</v>
      </c>
    </row>
    <row r="9213" spans="1:12" x14ac:dyDescent="0.25">
      <c r="A9213" s="91">
        <v>9205</v>
      </c>
      <c r="B9213" s="104">
        <v>1.4893550636804247</v>
      </c>
      <c r="C9213" s="104">
        <v>0.97082290261623205</v>
      </c>
      <c r="D9213" s="104">
        <v>1.0116685402665637</v>
      </c>
      <c r="E9213" s="99">
        <v>1434669997.51</v>
      </c>
      <c r="K9213" s="27">
        <v>2060105709.1800001</v>
      </c>
      <c r="L9213" s="27">
        <v>0.91969999999999996</v>
      </c>
    </row>
    <row r="9214" spans="1:12" x14ac:dyDescent="0.25">
      <c r="A9214" s="91">
        <v>9206</v>
      </c>
      <c r="B9214" s="104">
        <v>0.84736688490800849</v>
      </c>
      <c r="C9214" s="104">
        <v>0.98796730894489415</v>
      </c>
      <c r="D9214" s="104">
        <v>0.97355139417806302</v>
      </c>
      <c r="E9214" s="99">
        <v>-1035925749.13</v>
      </c>
      <c r="K9214" s="27">
        <v>2061836894.26</v>
      </c>
      <c r="L9214" s="27">
        <v>0.91979999999999995</v>
      </c>
    </row>
    <row r="9215" spans="1:12" x14ac:dyDescent="0.25">
      <c r="A9215" s="91">
        <v>9207</v>
      </c>
      <c r="B9215" s="104">
        <v>1.0332516127829994</v>
      </c>
      <c r="C9215" s="104">
        <v>0.99004949392191255</v>
      </c>
      <c r="D9215" s="104">
        <v>0.9672657226815462</v>
      </c>
      <c r="E9215" s="99">
        <v>-587149520.97000003</v>
      </c>
      <c r="K9215" s="27">
        <v>2062764752.27</v>
      </c>
      <c r="L9215" s="27">
        <v>0.91990000000000005</v>
      </c>
    </row>
    <row r="9216" spans="1:12" x14ac:dyDescent="0.25">
      <c r="A9216" s="91">
        <v>9208</v>
      </c>
      <c r="B9216" s="104">
        <v>1.0370933975038368</v>
      </c>
      <c r="C9216" s="104">
        <v>1.03087891683785</v>
      </c>
      <c r="D9216" s="104">
        <v>0.97774346051601324</v>
      </c>
      <c r="E9216" s="99">
        <v>482730090.93000001</v>
      </c>
      <c r="K9216" s="27">
        <v>2063479407.5599999</v>
      </c>
      <c r="L9216" s="27">
        <v>0.92</v>
      </c>
    </row>
    <row r="9217" spans="1:12" x14ac:dyDescent="0.25">
      <c r="A9217" s="91">
        <v>9209</v>
      </c>
      <c r="B9217" s="104">
        <v>1.4675411195194392</v>
      </c>
      <c r="C9217" s="104">
        <v>1.0451742894704237</v>
      </c>
      <c r="D9217" s="104">
        <v>0.99267663617951862</v>
      </c>
      <c r="E9217" s="99">
        <v>3018469509.5799999</v>
      </c>
      <c r="K9217" s="27">
        <v>2064800280.5</v>
      </c>
      <c r="L9217" s="27">
        <v>0.92010000000000003</v>
      </c>
    </row>
    <row r="9218" spans="1:12" x14ac:dyDescent="0.25">
      <c r="A9218" s="91">
        <v>9210</v>
      </c>
      <c r="B9218" s="104">
        <v>1.0654333021366607</v>
      </c>
      <c r="C9218" s="104">
        <v>1.0231381218741533</v>
      </c>
      <c r="D9218" s="104">
        <v>1.0231880243399332</v>
      </c>
      <c r="E9218" s="99">
        <v>1433856251.78</v>
      </c>
      <c r="K9218" s="27">
        <v>2065758501.5699999</v>
      </c>
      <c r="L9218" s="27">
        <v>0.92020000000000002</v>
      </c>
    </row>
    <row r="9219" spans="1:12" x14ac:dyDescent="0.25">
      <c r="A9219" s="91">
        <v>9211</v>
      </c>
      <c r="B9219" s="104">
        <v>1.225864884444666</v>
      </c>
      <c r="C9219" s="104">
        <v>0.97331155415646242</v>
      </c>
      <c r="D9219" s="104">
        <v>1.0110809046059297</v>
      </c>
      <c r="E9219" s="99">
        <v>612249511.80999994</v>
      </c>
      <c r="K9219" s="27">
        <v>2067463910.96</v>
      </c>
      <c r="L9219" s="27">
        <v>0.92030000000000001</v>
      </c>
    </row>
    <row r="9220" spans="1:12" x14ac:dyDescent="0.25">
      <c r="A9220" s="91">
        <v>9212</v>
      </c>
      <c r="B9220" s="104">
        <v>0.79913128852862414</v>
      </c>
      <c r="C9220" s="104">
        <v>0.98022427754660657</v>
      </c>
      <c r="D9220" s="104">
        <v>1.0093414493347781</v>
      </c>
      <c r="E9220" s="99">
        <v>-729920205.38</v>
      </c>
      <c r="K9220" s="27">
        <v>2068309205.3199999</v>
      </c>
      <c r="L9220" s="27">
        <v>0.9204</v>
      </c>
    </row>
    <row r="9221" spans="1:12" x14ac:dyDescent="0.25">
      <c r="A9221" s="91">
        <v>9213</v>
      </c>
      <c r="B9221" s="104">
        <v>0.87882819805208778</v>
      </c>
      <c r="C9221" s="104">
        <v>1.0121507604155868</v>
      </c>
      <c r="D9221" s="104">
        <v>0.97174995109760298</v>
      </c>
      <c r="E9221" s="99">
        <v>-558333351.92999995</v>
      </c>
      <c r="K9221" s="27">
        <v>2069838088.01</v>
      </c>
      <c r="L9221" s="27">
        <v>0.92049999999999998</v>
      </c>
    </row>
    <row r="9222" spans="1:12" x14ac:dyDescent="0.25">
      <c r="A9222" s="91">
        <v>9214</v>
      </c>
      <c r="B9222" s="104">
        <v>0.7796152284578618</v>
      </c>
      <c r="C9222" s="104">
        <v>0.95603763526122931</v>
      </c>
      <c r="D9222" s="104">
        <v>0.95</v>
      </c>
      <c r="E9222" s="99">
        <v>-2076645481.54</v>
      </c>
      <c r="K9222" s="27">
        <v>2070389006.5699999</v>
      </c>
      <c r="L9222" s="27">
        <v>0.92059999999999997</v>
      </c>
    </row>
    <row r="9223" spans="1:12" x14ac:dyDescent="0.25">
      <c r="A9223" s="91">
        <v>9215</v>
      </c>
      <c r="B9223" s="104">
        <v>1.0045146427682157</v>
      </c>
      <c r="C9223" s="104">
        <v>0.9871373980940793</v>
      </c>
      <c r="D9223" s="104">
        <v>0.980060360012181</v>
      </c>
      <c r="E9223" s="99">
        <v>-467578018.13999999</v>
      </c>
      <c r="K9223" s="27">
        <v>2071909646.5799999</v>
      </c>
      <c r="L9223" s="27">
        <v>0.92069999999999996</v>
      </c>
    </row>
    <row r="9224" spans="1:12" x14ac:dyDescent="0.25">
      <c r="A9224" s="91">
        <v>9216</v>
      </c>
      <c r="B9224" s="104">
        <v>0.96313250994777544</v>
      </c>
      <c r="C9224" s="104">
        <v>0.97136254700292513</v>
      </c>
      <c r="D9224" s="104">
        <v>0.99126466868557062</v>
      </c>
      <c r="E9224" s="99">
        <v>-681284685.08000004</v>
      </c>
      <c r="K9224" s="27">
        <v>2071985804.55</v>
      </c>
      <c r="L9224" s="27">
        <v>0.92079999999999995</v>
      </c>
    </row>
    <row r="9225" spans="1:12" x14ac:dyDescent="0.25">
      <c r="A9225" s="91">
        <v>9217</v>
      </c>
      <c r="B9225" s="104">
        <v>1.2641758964364476</v>
      </c>
      <c r="C9225" s="104">
        <v>1.051472429948362</v>
      </c>
      <c r="D9225" s="104">
        <v>0.95702836334855912</v>
      </c>
      <c r="E9225" s="99">
        <v>1311339085.74</v>
      </c>
      <c r="K9225" s="27">
        <v>2072451348.1400001</v>
      </c>
      <c r="L9225" s="27">
        <v>0.92090000000000005</v>
      </c>
    </row>
    <row r="9226" spans="1:12" x14ac:dyDescent="0.25">
      <c r="A9226" s="91">
        <v>9218</v>
      </c>
      <c r="B9226" s="104">
        <v>1.2551827084681693</v>
      </c>
      <c r="C9226" s="104">
        <v>1.0236186142154662</v>
      </c>
      <c r="D9226" s="104">
        <v>0.98448029244152235</v>
      </c>
      <c r="E9226" s="99">
        <v>1314017517.1500001</v>
      </c>
      <c r="K9226" s="27">
        <v>2074098435.3399999</v>
      </c>
      <c r="L9226" s="27">
        <v>0.92100000000000004</v>
      </c>
    </row>
    <row r="9227" spans="1:12" x14ac:dyDescent="0.25">
      <c r="A9227" s="91">
        <v>9219</v>
      </c>
      <c r="B9227" s="104">
        <v>1.0336209894102482</v>
      </c>
      <c r="C9227" s="104">
        <v>0.94697403667756952</v>
      </c>
      <c r="D9227" s="104">
        <v>1.0080652537234271</v>
      </c>
      <c r="E9227" s="99">
        <v>-649691105.49000001</v>
      </c>
      <c r="K9227" s="27">
        <v>2074191373.77</v>
      </c>
      <c r="L9227" s="27">
        <v>0.92110000000000003</v>
      </c>
    </row>
    <row r="9228" spans="1:12" x14ac:dyDescent="0.25">
      <c r="A9228" s="91">
        <v>9220</v>
      </c>
      <c r="B9228" s="104">
        <v>1.4801268248346635</v>
      </c>
      <c r="C9228" s="104">
        <v>1.0182014764144267</v>
      </c>
      <c r="D9228" s="104">
        <v>0.96339228402929022</v>
      </c>
      <c r="E9228" s="99">
        <v>1367258235.0999999</v>
      </c>
      <c r="K9228" s="27">
        <v>2078648083.52</v>
      </c>
      <c r="L9228" s="27">
        <v>0.92120000000000002</v>
      </c>
    </row>
    <row r="9229" spans="1:12" x14ac:dyDescent="0.25">
      <c r="A9229" s="91">
        <v>9221</v>
      </c>
      <c r="B9229" s="104">
        <v>1.4154589903226054</v>
      </c>
      <c r="C9229" s="104">
        <v>0.98862084086972013</v>
      </c>
      <c r="D9229" s="104">
        <v>1.0047674752569786</v>
      </c>
      <c r="E9229" s="99">
        <v>1512888397.51</v>
      </c>
      <c r="K9229" s="27">
        <v>2078967726.8</v>
      </c>
      <c r="L9229" s="27">
        <v>0.92130000000000001</v>
      </c>
    </row>
    <row r="9230" spans="1:12" x14ac:dyDescent="0.25">
      <c r="A9230" s="91">
        <v>9222</v>
      </c>
      <c r="B9230" s="104">
        <v>0.99708295489492815</v>
      </c>
      <c r="C9230" s="104">
        <v>0.99721845565106593</v>
      </c>
      <c r="D9230" s="104">
        <v>0.95577036512143354</v>
      </c>
      <c r="E9230" s="99">
        <v>-780129989.55999994</v>
      </c>
      <c r="K9230" s="27">
        <v>2079397446.98</v>
      </c>
      <c r="L9230" s="27">
        <v>0.9214</v>
      </c>
    </row>
    <row r="9231" spans="1:12" x14ac:dyDescent="0.25">
      <c r="A9231" s="91">
        <v>9223</v>
      </c>
      <c r="B9231" s="104">
        <v>1.0003741253986644</v>
      </c>
      <c r="C9231" s="104">
        <v>1.0112598236999331</v>
      </c>
      <c r="D9231" s="104">
        <v>0.96120451845377064</v>
      </c>
      <c r="E9231" s="99">
        <v>-387159113.63999999</v>
      </c>
      <c r="K9231" s="27">
        <v>2081175673.6600001</v>
      </c>
      <c r="L9231" s="27">
        <v>0.92149999999999999</v>
      </c>
    </row>
    <row r="9232" spans="1:12" x14ac:dyDescent="0.25">
      <c r="A9232" s="91">
        <v>9224</v>
      </c>
      <c r="B9232" s="104">
        <v>0.83822027071607375</v>
      </c>
      <c r="C9232" s="104">
        <v>0.97312862046541548</v>
      </c>
      <c r="D9232" s="104">
        <v>0.96394174863016835</v>
      </c>
      <c r="E9232" s="99">
        <v>-1466196085.6199999</v>
      </c>
      <c r="K9232" s="27">
        <v>2082153722.8</v>
      </c>
      <c r="L9232" s="27">
        <v>0.92159999999999997</v>
      </c>
    </row>
    <row r="9233" spans="1:12" x14ac:dyDescent="0.25">
      <c r="A9233" s="91">
        <v>9225</v>
      </c>
      <c r="B9233" s="104">
        <v>1.4651381198047506</v>
      </c>
      <c r="C9233" s="104">
        <v>1.016359348841549</v>
      </c>
      <c r="D9233" s="104">
        <v>1.0313768787054454</v>
      </c>
      <c r="E9233" s="99">
        <v>3328142901.0300002</v>
      </c>
      <c r="K9233" s="27">
        <v>2082843101.1099999</v>
      </c>
      <c r="L9233" s="27">
        <v>0.92169999999999996</v>
      </c>
    </row>
    <row r="9234" spans="1:12" x14ac:dyDescent="0.25">
      <c r="A9234" s="91">
        <v>9226</v>
      </c>
      <c r="B9234" s="104">
        <v>0.96085278901336757</v>
      </c>
      <c r="C9234" s="104">
        <v>0.9558661908342414</v>
      </c>
      <c r="D9234" s="104">
        <v>1.028914110439535</v>
      </c>
      <c r="E9234" s="99">
        <v>-285874215.99000001</v>
      </c>
      <c r="K9234" s="27">
        <v>2083973649.52</v>
      </c>
      <c r="L9234" s="27">
        <v>0.92179999999999995</v>
      </c>
    </row>
    <row r="9235" spans="1:12" x14ac:dyDescent="0.25">
      <c r="A9235" s="91">
        <v>9227</v>
      </c>
      <c r="B9235" s="104">
        <v>1.1098266906123597</v>
      </c>
      <c r="C9235" s="104">
        <v>1.0190127293875706</v>
      </c>
      <c r="D9235" s="104">
        <v>1.008743240649709</v>
      </c>
      <c r="E9235" s="99">
        <v>1212472712.71</v>
      </c>
      <c r="K9235" s="27">
        <v>2084431317.29</v>
      </c>
      <c r="L9235" s="27">
        <v>0.92190000000000005</v>
      </c>
    </row>
    <row r="9236" spans="1:12" x14ac:dyDescent="0.25">
      <c r="A9236" s="91">
        <v>9228</v>
      </c>
      <c r="B9236" s="104">
        <v>0.95030106571932305</v>
      </c>
      <c r="C9236" s="104">
        <v>1.0239946322722013</v>
      </c>
      <c r="D9236" s="104">
        <v>0.9994304425381616</v>
      </c>
      <c r="E9236" s="99">
        <v>448139446.42000002</v>
      </c>
      <c r="K9236" s="27">
        <v>2085047570.3099999</v>
      </c>
      <c r="L9236" s="27">
        <v>0.92200000000000004</v>
      </c>
    </row>
    <row r="9237" spans="1:12" x14ac:dyDescent="0.25">
      <c r="A9237" s="91">
        <v>9229</v>
      </c>
      <c r="B9237" s="104">
        <v>0.74827910090967731</v>
      </c>
      <c r="C9237" s="104">
        <v>1.0511973667523711</v>
      </c>
      <c r="D9237" s="104">
        <v>0.99958535983403851</v>
      </c>
      <c r="E9237" s="99">
        <v>22607050.190000001</v>
      </c>
      <c r="K9237" s="27">
        <v>2085706361.98</v>
      </c>
      <c r="L9237" s="27">
        <v>0.92210000000000003</v>
      </c>
    </row>
    <row r="9238" spans="1:12" x14ac:dyDescent="0.25">
      <c r="A9238" s="91">
        <v>9230</v>
      </c>
      <c r="B9238" s="104">
        <v>0.81825751048997786</v>
      </c>
      <c r="C9238" s="104">
        <v>0.96338110936845789</v>
      </c>
      <c r="D9238" s="104">
        <v>1.05</v>
      </c>
      <c r="E9238" s="99">
        <v>-296734290.62</v>
      </c>
      <c r="K9238" s="27">
        <v>2085998096.6600001</v>
      </c>
      <c r="L9238" s="27">
        <v>0.92220000000000002</v>
      </c>
    </row>
    <row r="9239" spans="1:12" x14ac:dyDescent="0.25">
      <c r="A9239" s="91">
        <v>9231</v>
      </c>
      <c r="B9239" s="104">
        <v>0.93636335099756873</v>
      </c>
      <c r="C9239" s="104">
        <v>1.0013174090897061</v>
      </c>
      <c r="D9239" s="104">
        <v>1.0007892100191611</v>
      </c>
      <c r="E9239" s="99">
        <v>-14263900.32</v>
      </c>
      <c r="K9239" s="27">
        <v>2087851308.0699999</v>
      </c>
      <c r="L9239" s="27">
        <v>0.92230000000000001</v>
      </c>
    </row>
    <row r="9240" spans="1:12" x14ac:dyDescent="0.25">
      <c r="A9240" s="91">
        <v>9232</v>
      </c>
      <c r="B9240" s="104">
        <v>0.83889146872206699</v>
      </c>
      <c r="C9240" s="104">
        <v>0.97009261441434091</v>
      </c>
      <c r="D9240" s="104">
        <v>0.98544995544700376</v>
      </c>
      <c r="E9240" s="99">
        <v>-1159915892.8800001</v>
      </c>
      <c r="K9240" s="27">
        <v>2088041029.5799999</v>
      </c>
      <c r="L9240" s="27">
        <v>0.9224</v>
      </c>
    </row>
    <row r="9241" spans="1:12" x14ac:dyDescent="0.25">
      <c r="A9241" s="91">
        <v>9233</v>
      </c>
      <c r="B9241" s="104">
        <v>1.1263256028871287</v>
      </c>
      <c r="C9241" s="104">
        <v>1.0252457650999676</v>
      </c>
      <c r="D9241" s="104">
        <v>1.0209183351649558</v>
      </c>
      <c r="E9241" s="99">
        <v>1712227096.0899999</v>
      </c>
      <c r="K9241" s="27">
        <v>2088710448.1800001</v>
      </c>
      <c r="L9241" s="27">
        <v>0.92249999999999999</v>
      </c>
    </row>
    <row r="9242" spans="1:12" x14ac:dyDescent="0.25">
      <c r="A9242" s="91">
        <v>9234</v>
      </c>
      <c r="B9242" s="104">
        <v>1.0486429687845109</v>
      </c>
      <c r="C9242" s="104">
        <v>1.0137094688988011</v>
      </c>
      <c r="D9242" s="104">
        <v>1.0055186266139324</v>
      </c>
      <c r="E9242" s="99">
        <v>769132281.20000005</v>
      </c>
      <c r="K9242" s="27">
        <v>2089936447.47</v>
      </c>
      <c r="L9242" s="27">
        <v>0.92259999999999998</v>
      </c>
    </row>
    <row r="9243" spans="1:12" x14ac:dyDescent="0.25">
      <c r="A9243" s="91">
        <v>9235</v>
      </c>
      <c r="B9243" s="104">
        <v>0.94086582139326747</v>
      </c>
      <c r="C9243" s="104">
        <v>0.98497997075349086</v>
      </c>
      <c r="D9243" s="104">
        <v>0.99943394771198946</v>
      </c>
      <c r="E9243" s="99">
        <v>-334975647.99000001</v>
      </c>
      <c r="K9243" s="27">
        <v>2090148567.48</v>
      </c>
      <c r="L9243" s="27">
        <v>0.92269999999999996</v>
      </c>
    </row>
    <row r="9244" spans="1:12" x14ac:dyDescent="0.25">
      <c r="A9244" s="91">
        <v>9236</v>
      </c>
      <c r="B9244" s="104">
        <v>1.1263001057112756</v>
      </c>
      <c r="C9244" s="104">
        <v>1.0195080828746166</v>
      </c>
      <c r="D9244" s="104">
        <v>1.021240162820241</v>
      </c>
      <c r="E9244" s="99">
        <v>1585524595.1099999</v>
      </c>
      <c r="K9244" s="27">
        <v>2091341961.4100001</v>
      </c>
      <c r="L9244" s="27">
        <v>0.92279999999999995</v>
      </c>
    </row>
    <row r="9245" spans="1:12" x14ac:dyDescent="0.25">
      <c r="A9245" s="91">
        <v>9237</v>
      </c>
      <c r="B9245" s="104">
        <v>1.0894331548756002</v>
      </c>
      <c r="C9245" s="104">
        <v>0.99562674318698408</v>
      </c>
      <c r="D9245" s="104">
        <v>0.96931887187659349</v>
      </c>
      <c r="E9245" s="99">
        <v>-265097816.08000001</v>
      </c>
      <c r="K9245" s="27">
        <v>2091528134.03</v>
      </c>
      <c r="L9245" s="27">
        <v>0.92290000000000005</v>
      </c>
    </row>
    <row r="9246" spans="1:12" x14ac:dyDescent="0.25">
      <c r="A9246" s="91">
        <v>9238</v>
      </c>
      <c r="B9246" s="104">
        <v>0.70269688078724069</v>
      </c>
      <c r="C9246" s="104">
        <v>0.96375599207438023</v>
      </c>
      <c r="D9246" s="104">
        <v>0.98116410280082467</v>
      </c>
      <c r="E9246" s="99">
        <v>-1683986086.9000001</v>
      </c>
      <c r="K9246" s="27">
        <v>2092274727.0799999</v>
      </c>
      <c r="L9246" s="27">
        <v>0.92300000000000004</v>
      </c>
    </row>
    <row r="9247" spans="1:12" x14ac:dyDescent="0.25">
      <c r="A9247" s="91">
        <v>9239</v>
      </c>
      <c r="B9247" s="104">
        <v>1.2608864404259332</v>
      </c>
      <c r="C9247" s="104">
        <v>0.98458017128928432</v>
      </c>
      <c r="D9247" s="104">
        <v>1.0195796296088693</v>
      </c>
      <c r="E9247" s="99">
        <v>1236456324.5899999</v>
      </c>
      <c r="K9247" s="27">
        <v>2094968466.53</v>
      </c>
      <c r="L9247" s="27">
        <v>0.92310000000000003</v>
      </c>
    </row>
    <row r="9248" spans="1:12" x14ac:dyDescent="0.25">
      <c r="A9248" s="91">
        <v>9240</v>
      </c>
      <c r="B9248" s="104">
        <v>1.0332697423276895</v>
      </c>
      <c r="C9248" s="104">
        <v>1.0338806135779703</v>
      </c>
      <c r="D9248" s="104">
        <v>0.97358234778014763</v>
      </c>
      <c r="E9248" s="99">
        <v>439381008.11000001</v>
      </c>
      <c r="K9248" s="27">
        <v>2095791822.1099999</v>
      </c>
      <c r="L9248" s="27">
        <v>0.92320000000000002</v>
      </c>
    </row>
    <row r="9249" spans="1:12" x14ac:dyDescent="0.25">
      <c r="A9249" s="91">
        <v>9241</v>
      </c>
      <c r="B9249" s="104">
        <v>0.64704969813824587</v>
      </c>
      <c r="C9249" s="104">
        <v>1.0115991538956293</v>
      </c>
      <c r="D9249" s="104">
        <v>0.96351448776265503</v>
      </c>
      <c r="E9249" s="99">
        <v>-1446791412.26</v>
      </c>
      <c r="K9249" s="27">
        <v>2095902433.01</v>
      </c>
      <c r="L9249" s="27">
        <v>0.92330000000000001</v>
      </c>
    </row>
    <row r="9250" spans="1:12" x14ac:dyDescent="0.25">
      <c r="A9250" s="91">
        <v>9242</v>
      </c>
      <c r="B9250" s="104">
        <v>1.1456681296611615</v>
      </c>
      <c r="C9250" s="104">
        <v>1.006851224738182</v>
      </c>
      <c r="D9250" s="104">
        <v>0.98704738973560768</v>
      </c>
      <c r="E9250" s="99">
        <v>570180088.52999997</v>
      </c>
      <c r="K9250" s="27">
        <v>2097618633.3399999</v>
      </c>
      <c r="L9250" s="27">
        <v>0.9234</v>
      </c>
    </row>
    <row r="9251" spans="1:12" x14ac:dyDescent="0.25">
      <c r="A9251" s="91">
        <v>9243</v>
      </c>
      <c r="B9251" s="104">
        <v>0.78943521903105585</v>
      </c>
      <c r="C9251" s="104">
        <v>0.98127198198273224</v>
      </c>
      <c r="D9251" s="104">
        <v>1.0037681929566937</v>
      </c>
      <c r="E9251" s="99">
        <v>-833850128.52999997</v>
      </c>
      <c r="K9251" s="27">
        <v>2097873562.4000001</v>
      </c>
      <c r="L9251" s="27">
        <v>0.92349999999999999</v>
      </c>
    </row>
    <row r="9252" spans="1:12" x14ac:dyDescent="0.25">
      <c r="A9252" s="91">
        <v>9244</v>
      </c>
      <c r="B9252" s="104">
        <v>1.4926118675438966</v>
      </c>
      <c r="C9252" s="104">
        <v>1.0153457144508165</v>
      </c>
      <c r="D9252" s="104">
        <v>1.0191608660421354</v>
      </c>
      <c r="E9252" s="99">
        <v>3047141245.0799999</v>
      </c>
      <c r="K9252" s="27">
        <v>2097975161.54</v>
      </c>
      <c r="L9252" s="27">
        <v>0.92359999999999998</v>
      </c>
    </row>
    <row r="9253" spans="1:12" x14ac:dyDescent="0.25">
      <c r="A9253" s="91">
        <v>9245</v>
      </c>
      <c r="B9253" s="104">
        <v>0.98099550244910338</v>
      </c>
      <c r="C9253" s="104">
        <v>1.0220463394344583</v>
      </c>
      <c r="D9253" s="104">
        <v>1.0144362952361674</v>
      </c>
      <c r="E9253" s="99">
        <v>842152362.13</v>
      </c>
      <c r="K9253" s="27">
        <v>2099198006.3399999</v>
      </c>
      <c r="L9253" s="27">
        <v>0.92369999999999997</v>
      </c>
    </row>
    <row r="9254" spans="1:12" x14ac:dyDescent="0.25">
      <c r="A9254" s="91">
        <v>9246</v>
      </c>
      <c r="B9254" s="104">
        <v>1.1208222764099762</v>
      </c>
      <c r="C9254" s="104">
        <v>1.0161756685485908</v>
      </c>
      <c r="D9254" s="104">
        <v>1.0069741228018976</v>
      </c>
      <c r="E9254" s="99">
        <v>1153019480.49</v>
      </c>
      <c r="K9254" s="27">
        <v>2099432765.8</v>
      </c>
      <c r="L9254" s="27">
        <v>0.92379999999999995</v>
      </c>
    </row>
    <row r="9255" spans="1:12" x14ac:dyDescent="0.25">
      <c r="A9255" s="91">
        <v>9247</v>
      </c>
      <c r="B9255" s="104">
        <v>1.4601302683996473</v>
      </c>
      <c r="C9255" s="104">
        <v>0.94688757860045514</v>
      </c>
      <c r="D9255" s="104">
        <v>0.97626460056414521</v>
      </c>
      <c r="E9255" s="99">
        <v>-379888694.43000001</v>
      </c>
      <c r="K9255" s="27">
        <v>2100029725.76</v>
      </c>
      <c r="L9255" s="27">
        <v>0.92390000000000005</v>
      </c>
    </row>
    <row r="9256" spans="1:12" x14ac:dyDescent="0.25">
      <c r="A9256" s="91">
        <v>9248</v>
      </c>
      <c r="B9256" s="104">
        <v>1.2220918951998907</v>
      </c>
      <c r="C9256" s="104">
        <v>1.0243154581064062</v>
      </c>
      <c r="D9256" s="104">
        <v>1.0198981983281186</v>
      </c>
      <c r="E9256" s="99">
        <v>2106236540.77</v>
      </c>
      <c r="K9256" s="27">
        <v>2102124297.27</v>
      </c>
      <c r="L9256" s="27">
        <v>0.92400000000000004</v>
      </c>
    </row>
    <row r="9257" spans="1:12" x14ac:dyDescent="0.25">
      <c r="A9257" s="91">
        <v>9249</v>
      </c>
      <c r="B9257" s="104">
        <v>1.6592712683321023</v>
      </c>
      <c r="C9257" s="104">
        <v>0.9475818499755293</v>
      </c>
      <c r="D9257" s="104">
        <v>1.0343332535035024</v>
      </c>
      <c r="E9257" s="99">
        <v>1927414241.47</v>
      </c>
      <c r="K9257" s="27">
        <v>2102272321.6800001</v>
      </c>
      <c r="L9257" s="27">
        <v>0.92410000000000003</v>
      </c>
    </row>
    <row r="9258" spans="1:12" x14ac:dyDescent="0.25">
      <c r="A9258" s="91">
        <v>9250</v>
      </c>
      <c r="B9258" s="104">
        <v>1.2163525548925995</v>
      </c>
      <c r="C9258" s="104">
        <v>0.97279007093687564</v>
      </c>
      <c r="D9258" s="104">
        <v>1.0051075179705107</v>
      </c>
      <c r="E9258" s="99">
        <v>423601339.18000001</v>
      </c>
      <c r="K9258" s="27">
        <v>2102752300.24</v>
      </c>
      <c r="L9258" s="27">
        <v>0.92420000000000002</v>
      </c>
    </row>
    <row r="9259" spans="1:12" x14ac:dyDescent="0.25">
      <c r="A9259" s="91">
        <v>9251</v>
      </c>
      <c r="B9259" s="104">
        <v>1.2596022735658243</v>
      </c>
      <c r="C9259" s="104">
        <v>1.0435438111142508</v>
      </c>
      <c r="D9259" s="104">
        <v>1.0372838197690872</v>
      </c>
      <c r="E9259" s="99">
        <v>3246162276.6799998</v>
      </c>
      <c r="K9259" s="27">
        <v>2102873275.1500001</v>
      </c>
      <c r="L9259" s="27">
        <v>0.92430000000000001</v>
      </c>
    </row>
    <row r="9260" spans="1:12" x14ac:dyDescent="0.25">
      <c r="A9260" s="91">
        <v>9252</v>
      </c>
      <c r="B9260" s="104">
        <v>0.95471905567059234</v>
      </c>
      <c r="C9260" s="104">
        <v>1.0135476786224784</v>
      </c>
      <c r="D9260" s="104">
        <v>0.993510419258815</v>
      </c>
      <c r="E9260" s="99">
        <v>148102808.72999999</v>
      </c>
      <c r="K9260" s="27">
        <v>2104071728.1099999</v>
      </c>
      <c r="L9260" s="27">
        <v>0.9244</v>
      </c>
    </row>
    <row r="9261" spans="1:12" x14ac:dyDescent="0.25">
      <c r="A9261" s="91">
        <v>9253</v>
      </c>
      <c r="B9261" s="104">
        <v>1.0289960028780401</v>
      </c>
      <c r="C9261" s="104">
        <v>1.0301760059109903</v>
      </c>
      <c r="D9261" s="104">
        <v>1.0110075410583423</v>
      </c>
      <c r="E9261" s="99">
        <v>1153238197.1700001</v>
      </c>
      <c r="K9261" s="27">
        <v>2105309570.77</v>
      </c>
      <c r="L9261" s="27">
        <v>0.92449999999999999</v>
      </c>
    </row>
    <row r="9262" spans="1:12" x14ac:dyDescent="0.25">
      <c r="A9262" s="91">
        <v>9254</v>
      </c>
      <c r="B9262" s="104">
        <v>1.417590327330253</v>
      </c>
      <c r="C9262" s="104">
        <v>0.98046206376121603</v>
      </c>
      <c r="D9262" s="104">
        <v>0.99519156746433979</v>
      </c>
      <c r="E9262" s="99">
        <v>1012528074.17</v>
      </c>
      <c r="K9262" s="27">
        <v>2105773859.23</v>
      </c>
      <c r="L9262" s="27">
        <v>0.92459999999999998</v>
      </c>
    </row>
    <row r="9263" spans="1:12" x14ac:dyDescent="0.25">
      <c r="A9263" s="91">
        <v>9255</v>
      </c>
      <c r="B9263" s="104">
        <v>1.1641660869691708</v>
      </c>
      <c r="C9263" s="104">
        <v>1.0260703487304448</v>
      </c>
      <c r="D9263" s="104">
        <v>0.9903022006572163</v>
      </c>
      <c r="E9263" s="99">
        <v>1163842348.78</v>
      </c>
      <c r="K9263" s="27">
        <v>2106236540.77</v>
      </c>
      <c r="L9263" s="27">
        <v>0.92469999999999997</v>
      </c>
    </row>
    <row r="9264" spans="1:12" x14ac:dyDescent="0.25">
      <c r="A9264" s="91">
        <v>9256</v>
      </c>
      <c r="B9264" s="104">
        <v>1.4455180366215596</v>
      </c>
      <c r="C9264" s="104">
        <v>1.0109844378985056</v>
      </c>
      <c r="D9264" s="104">
        <v>1.0331721363500719</v>
      </c>
      <c r="E9264" s="99">
        <v>3126810980.1700001</v>
      </c>
      <c r="K9264" s="27">
        <v>2106563880.52</v>
      </c>
      <c r="L9264" s="27">
        <v>0.92479999999999996</v>
      </c>
    </row>
    <row r="9265" spans="1:12" x14ac:dyDescent="0.25">
      <c r="A9265" s="91">
        <v>9257</v>
      </c>
      <c r="B9265" s="104">
        <v>1.1993263690496685</v>
      </c>
      <c r="C9265" s="104">
        <v>0.99310960363531153</v>
      </c>
      <c r="D9265" s="104">
        <v>0.98990997292713911</v>
      </c>
      <c r="E9265" s="99">
        <v>498887942.04000002</v>
      </c>
      <c r="K9265" s="27">
        <v>2106825439.8399999</v>
      </c>
      <c r="L9265" s="27">
        <v>0.92490000000000006</v>
      </c>
    </row>
    <row r="9266" spans="1:12" x14ac:dyDescent="0.25">
      <c r="A9266" s="91">
        <v>9258</v>
      </c>
      <c r="B9266" s="104">
        <v>0.77520487442869057</v>
      </c>
      <c r="C9266" s="104">
        <v>1.0354840815628847</v>
      </c>
      <c r="D9266" s="104">
        <v>1.0111392911819432</v>
      </c>
      <c r="E9266" s="99">
        <v>90912912.459999993</v>
      </c>
      <c r="K9266" s="27">
        <v>2107182003.1099999</v>
      </c>
      <c r="L9266" s="27">
        <v>0.92500000000000004</v>
      </c>
    </row>
    <row r="9267" spans="1:12" x14ac:dyDescent="0.25">
      <c r="A9267" s="91">
        <v>9259</v>
      </c>
      <c r="B9267" s="104">
        <v>0.79945796294842086</v>
      </c>
      <c r="C9267" s="104">
        <v>1.0223820293757844</v>
      </c>
      <c r="D9267" s="104">
        <v>0.97813142834824551</v>
      </c>
      <c r="E9267" s="99">
        <v>-556655777.04999995</v>
      </c>
      <c r="K9267" s="27">
        <v>2107500040.79</v>
      </c>
      <c r="L9267" s="27">
        <v>0.92510000000000003</v>
      </c>
    </row>
    <row r="9268" spans="1:12" x14ac:dyDescent="0.25">
      <c r="A9268" s="91">
        <v>9260</v>
      </c>
      <c r="B9268" s="104">
        <v>0.88245275722180738</v>
      </c>
      <c r="C9268" s="104">
        <v>0.97643354516313896</v>
      </c>
      <c r="D9268" s="104">
        <v>0.95965978334613422</v>
      </c>
      <c r="E9268" s="99">
        <v>-1377892793.51</v>
      </c>
      <c r="K9268" s="27">
        <v>2107605276.27</v>
      </c>
      <c r="L9268" s="27">
        <v>0.92520000000000002</v>
      </c>
    </row>
    <row r="9269" spans="1:12" x14ac:dyDescent="0.25">
      <c r="A9269" s="91">
        <v>9261</v>
      </c>
      <c r="B9269" s="104">
        <v>0.84504853641899091</v>
      </c>
      <c r="C9269" s="104">
        <v>0.99591586952805011</v>
      </c>
      <c r="D9269" s="104">
        <v>0.99851292818880077</v>
      </c>
      <c r="E9269" s="99">
        <v>-484844555.66000003</v>
      </c>
      <c r="K9269" s="27">
        <v>2108300789.28</v>
      </c>
      <c r="L9269" s="27">
        <v>0.92530000000000001</v>
      </c>
    </row>
    <row r="9270" spans="1:12" x14ac:dyDescent="0.25">
      <c r="A9270" s="91">
        <v>9262</v>
      </c>
      <c r="B9270" s="104">
        <v>1.265847672751278</v>
      </c>
      <c r="C9270" s="104">
        <v>1.0528912085080393</v>
      </c>
      <c r="D9270" s="104">
        <v>0.97971274789874785</v>
      </c>
      <c r="E9270" s="99">
        <v>1967945110.1700001</v>
      </c>
      <c r="K9270" s="27">
        <v>2109325216.78</v>
      </c>
      <c r="L9270" s="27">
        <v>0.9254</v>
      </c>
    </row>
    <row r="9271" spans="1:12" x14ac:dyDescent="0.25">
      <c r="A9271" s="91">
        <v>9263</v>
      </c>
      <c r="B9271" s="104">
        <v>1.3345280136040722</v>
      </c>
      <c r="C9271" s="104">
        <v>1.0000569390752116</v>
      </c>
      <c r="D9271" s="104">
        <v>0.96818888352737464</v>
      </c>
      <c r="E9271" s="99">
        <v>545015563.99000001</v>
      </c>
      <c r="K9271" s="27">
        <v>2109635160.96</v>
      </c>
      <c r="L9271" s="27">
        <v>0.92549999999999999</v>
      </c>
    </row>
    <row r="9272" spans="1:12" x14ac:dyDescent="0.25">
      <c r="A9272" s="91">
        <v>9264</v>
      </c>
      <c r="B9272" s="104">
        <v>0.82677219352674425</v>
      </c>
      <c r="C9272" s="104">
        <v>0.99783966769790788</v>
      </c>
      <c r="D9272" s="104">
        <v>0.99430827702988189</v>
      </c>
      <c r="E9272" s="99">
        <v>-587936537.11000001</v>
      </c>
      <c r="K9272" s="27">
        <v>2110037043.8499999</v>
      </c>
      <c r="L9272" s="27">
        <v>0.92559999999999998</v>
      </c>
    </row>
    <row r="9273" spans="1:12" x14ac:dyDescent="0.25">
      <c r="A9273" s="91">
        <v>9265</v>
      </c>
      <c r="B9273" s="104">
        <v>0.88208466995764012</v>
      </c>
      <c r="C9273" s="104">
        <v>1.0217819843826077</v>
      </c>
      <c r="D9273" s="104">
        <v>1.0074750253636819</v>
      </c>
      <c r="E9273" s="99">
        <v>272181798.14999998</v>
      </c>
      <c r="K9273" s="27">
        <v>2111181346.96</v>
      </c>
      <c r="L9273" s="27">
        <v>0.92569999999999997</v>
      </c>
    </row>
    <row r="9274" spans="1:12" x14ac:dyDescent="0.25">
      <c r="A9274" s="91">
        <v>9266</v>
      </c>
      <c r="B9274" s="104">
        <v>1.0042234315222749</v>
      </c>
      <c r="C9274" s="104">
        <v>0.98679278436474593</v>
      </c>
      <c r="D9274" s="104">
        <v>0.97346528271909172</v>
      </c>
      <c r="E9274" s="99">
        <v>-607987232.24000001</v>
      </c>
      <c r="K9274" s="27">
        <v>2113383083.53</v>
      </c>
      <c r="L9274" s="27">
        <v>0.92579999999999996</v>
      </c>
    </row>
    <row r="9275" spans="1:12" x14ac:dyDescent="0.25">
      <c r="A9275" s="91">
        <v>9267</v>
      </c>
      <c r="B9275" s="104">
        <v>1.2142430983542072</v>
      </c>
      <c r="C9275" s="104">
        <v>0.95037784199601039</v>
      </c>
      <c r="D9275" s="104">
        <v>1.0033459788237007</v>
      </c>
      <c r="E9275" s="99">
        <v>-180938536.16</v>
      </c>
      <c r="K9275" s="27">
        <v>2120097312.5999999</v>
      </c>
      <c r="L9275" s="27">
        <v>0.92589999999999995</v>
      </c>
    </row>
    <row r="9276" spans="1:12" x14ac:dyDescent="0.25">
      <c r="A9276" s="91">
        <v>9268</v>
      </c>
      <c r="B9276" s="104">
        <v>1.7427088797049191</v>
      </c>
      <c r="C9276" s="104">
        <v>0.99130764517711434</v>
      </c>
      <c r="D9276" s="104">
        <v>0.98463665429388991</v>
      </c>
      <c r="E9276" s="99">
        <v>2056131050.8699999</v>
      </c>
      <c r="K9276" s="27">
        <v>2120124931.79</v>
      </c>
      <c r="L9276" s="27">
        <v>0.92600000000000005</v>
      </c>
    </row>
    <row r="9277" spans="1:12" x14ac:dyDescent="0.25">
      <c r="A9277" s="91">
        <v>9269</v>
      </c>
      <c r="B9277" s="104">
        <v>1.5256415721287135</v>
      </c>
      <c r="C9277" s="104">
        <v>1.0575803935926651</v>
      </c>
      <c r="D9277" s="104">
        <v>0.99776743441467064</v>
      </c>
      <c r="E9277" s="99">
        <v>3827104166.5599999</v>
      </c>
      <c r="K9277" s="27">
        <v>2120311583.5899999</v>
      </c>
      <c r="L9277" s="27">
        <v>0.92610000000000003</v>
      </c>
    </row>
    <row r="9278" spans="1:12" x14ac:dyDescent="0.25">
      <c r="A9278" s="91">
        <v>9270</v>
      </c>
      <c r="B9278" s="104">
        <v>1.0274228259393885</v>
      </c>
      <c r="C9278" s="104">
        <v>1.0434955765282816</v>
      </c>
      <c r="D9278" s="104">
        <v>1.0032796796775572</v>
      </c>
      <c r="E9278" s="99">
        <v>1258806369.01</v>
      </c>
      <c r="K9278" s="27">
        <v>2120915956.8699999</v>
      </c>
      <c r="L9278" s="27">
        <v>0.92620000000000002</v>
      </c>
    </row>
    <row r="9279" spans="1:12" x14ac:dyDescent="0.25">
      <c r="A9279" s="91">
        <v>9271</v>
      </c>
      <c r="B9279" s="104">
        <v>1.5475674202500753</v>
      </c>
      <c r="C9279" s="104">
        <v>1.0068400114484082</v>
      </c>
      <c r="D9279" s="104">
        <v>0.97329390988593723</v>
      </c>
      <c r="E9279" s="99">
        <v>1557680767.25</v>
      </c>
      <c r="K9279" s="27">
        <v>2121113711.26</v>
      </c>
      <c r="L9279" s="27">
        <v>0.92630000000000001</v>
      </c>
    </row>
    <row r="9280" spans="1:12" x14ac:dyDescent="0.25">
      <c r="A9280" s="91">
        <v>9272</v>
      </c>
      <c r="B9280" s="104">
        <v>1.2188103410585334</v>
      </c>
      <c r="C9280" s="104">
        <v>1.0210062902162622</v>
      </c>
      <c r="D9280" s="104">
        <v>1.025294659962561</v>
      </c>
      <c r="E9280" s="99">
        <v>2144100473.6300001</v>
      </c>
      <c r="K9280" s="27">
        <v>2122120313.6199999</v>
      </c>
      <c r="L9280" s="27">
        <v>0.9264</v>
      </c>
    </row>
    <row r="9281" spans="1:12" x14ac:dyDescent="0.25">
      <c r="A9281" s="91">
        <v>9273</v>
      </c>
      <c r="B9281" s="104">
        <v>0.99274602894807928</v>
      </c>
      <c r="C9281" s="104">
        <v>1.0339452131733387</v>
      </c>
      <c r="D9281" s="104">
        <v>0.99039542485715015</v>
      </c>
      <c r="E9281" s="99">
        <v>636589644.47000003</v>
      </c>
      <c r="K9281" s="27">
        <v>2122147504.1099999</v>
      </c>
      <c r="L9281" s="27">
        <v>0.92649999999999999</v>
      </c>
    </row>
    <row r="9282" spans="1:12" x14ac:dyDescent="0.25">
      <c r="A9282" s="91">
        <v>9274</v>
      </c>
      <c r="B9282" s="104">
        <v>1.0939024755576592</v>
      </c>
      <c r="C9282" s="104">
        <v>0.95551939770760863</v>
      </c>
      <c r="D9282" s="104">
        <v>0.95</v>
      </c>
      <c r="E9282" s="99">
        <v>-1526261948.0799999</v>
      </c>
      <c r="K9282" s="27">
        <v>2126615660.6300001</v>
      </c>
      <c r="L9282" s="27">
        <v>0.92659999999999998</v>
      </c>
    </row>
    <row r="9283" spans="1:12" x14ac:dyDescent="0.25">
      <c r="A9283" s="91">
        <v>9275</v>
      </c>
      <c r="B9283" s="104">
        <v>0.94973799486074495</v>
      </c>
      <c r="C9283" s="104">
        <v>0.99649290887822239</v>
      </c>
      <c r="D9283" s="104">
        <v>0.97908869740781024</v>
      </c>
      <c r="E9283" s="99">
        <v>-474121039.72000003</v>
      </c>
      <c r="K9283" s="27">
        <v>2126890746.0799999</v>
      </c>
      <c r="L9283" s="27">
        <v>0.92669999999999997</v>
      </c>
    </row>
    <row r="9284" spans="1:12" x14ac:dyDescent="0.25">
      <c r="A9284" s="91">
        <v>9276</v>
      </c>
      <c r="B9284" s="104">
        <v>1.0609205446857457</v>
      </c>
      <c r="C9284" s="104">
        <v>1.0337440047675088</v>
      </c>
      <c r="D9284" s="104">
        <v>0.98919514884827098</v>
      </c>
      <c r="E9284" s="99">
        <v>889571179.57000005</v>
      </c>
      <c r="K9284" s="27">
        <v>2129428822.75</v>
      </c>
      <c r="L9284" s="27">
        <v>0.92679999999999996</v>
      </c>
    </row>
    <row r="9285" spans="1:12" x14ac:dyDescent="0.25">
      <c r="A9285" s="91">
        <v>9277</v>
      </c>
      <c r="B9285" s="104">
        <v>1.0451403575303337</v>
      </c>
      <c r="C9285" s="104">
        <v>0.97527829403535338</v>
      </c>
      <c r="D9285" s="104">
        <v>1.0252174208428313</v>
      </c>
      <c r="E9285" s="99">
        <v>342469577.72000003</v>
      </c>
      <c r="K9285" s="27">
        <v>2130909351.8800001</v>
      </c>
      <c r="L9285" s="27">
        <v>0.92689999999999995</v>
      </c>
    </row>
    <row r="9286" spans="1:12" x14ac:dyDescent="0.25">
      <c r="A9286" s="91">
        <v>9278</v>
      </c>
      <c r="B9286" s="104">
        <v>0.9476714425890147</v>
      </c>
      <c r="C9286" s="104">
        <v>0.99063722762139339</v>
      </c>
      <c r="D9286" s="104">
        <v>0.99928793825733064</v>
      </c>
      <c r="E9286" s="99">
        <v>-206269976.84999999</v>
      </c>
      <c r="K9286" s="27">
        <v>2132102098.54</v>
      </c>
      <c r="L9286" s="27">
        <v>0.92700000000000005</v>
      </c>
    </row>
    <row r="9287" spans="1:12" x14ac:dyDescent="0.25">
      <c r="A9287" s="91">
        <v>9279</v>
      </c>
      <c r="B9287" s="104">
        <v>0.73803043348167408</v>
      </c>
      <c r="C9287" s="104">
        <v>0.92324449654782159</v>
      </c>
      <c r="D9287" s="104">
        <v>0.99502789252370394</v>
      </c>
      <c r="E9287" s="99">
        <v>-1995570810.6600001</v>
      </c>
      <c r="K9287" s="27">
        <v>2132447212.9300001</v>
      </c>
      <c r="L9287" s="27">
        <v>0.92710000000000004</v>
      </c>
    </row>
    <row r="9288" spans="1:12" x14ac:dyDescent="0.25">
      <c r="A9288" s="91">
        <v>9280</v>
      </c>
      <c r="B9288" s="104">
        <v>0.75437554298797915</v>
      </c>
      <c r="C9288" s="104">
        <v>0.94921707834694757</v>
      </c>
      <c r="D9288" s="104">
        <v>1.0400895439349771</v>
      </c>
      <c r="E9288" s="99">
        <v>-916682741.09000003</v>
      </c>
      <c r="K9288" s="27">
        <v>2132968120.8</v>
      </c>
      <c r="L9288" s="27">
        <v>0.92720000000000002</v>
      </c>
    </row>
    <row r="9289" spans="1:12" x14ac:dyDescent="0.25">
      <c r="A9289" s="91">
        <v>9281</v>
      </c>
      <c r="B9289" s="104">
        <v>0.98076108736966383</v>
      </c>
      <c r="C9289" s="104">
        <v>1.0466070836461927</v>
      </c>
      <c r="D9289" s="104">
        <v>0.97636951825183915</v>
      </c>
      <c r="E9289" s="99">
        <v>544086717.12</v>
      </c>
      <c r="K9289" s="27">
        <v>2133728774.27</v>
      </c>
      <c r="L9289" s="27">
        <v>0.92730000000000001</v>
      </c>
    </row>
    <row r="9290" spans="1:12" x14ac:dyDescent="0.25">
      <c r="A9290" s="91">
        <v>9282</v>
      </c>
      <c r="B9290" s="104">
        <v>0.96115778124956153</v>
      </c>
      <c r="C9290" s="104">
        <v>1.0287701096208943</v>
      </c>
      <c r="D9290" s="104">
        <v>0.97030980628188035</v>
      </c>
      <c r="E9290" s="99">
        <v>2175296.02</v>
      </c>
      <c r="K9290" s="27">
        <v>2136164663.05</v>
      </c>
      <c r="L9290" s="27">
        <v>0.9274</v>
      </c>
    </row>
    <row r="9291" spans="1:12" x14ac:dyDescent="0.25">
      <c r="A9291" s="91">
        <v>9283</v>
      </c>
      <c r="B9291" s="104">
        <v>1.2347135235040647</v>
      </c>
      <c r="C9291" s="104">
        <v>0.99260430639812902</v>
      </c>
      <c r="D9291" s="104">
        <v>0.99582856572918554</v>
      </c>
      <c r="E9291" s="99">
        <v>751553745.15999997</v>
      </c>
      <c r="K9291" s="27">
        <v>2136279533.5999999</v>
      </c>
      <c r="L9291" s="27">
        <v>0.92749999999999999</v>
      </c>
    </row>
    <row r="9292" spans="1:12" x14ac:dyDescent="0.25">
      <c r="A9292" s="91">
        <v>9284</v>
      </c>
      <c r="B9292" s="104">
        <v>1.2566073267607516</v>
      </c>
      <c r="C9292" s="104">
        <v>0.96522566953075128</v>
      </c>
      <c r="D9292" s="104">
        <v>1.0140066022509742</v>
      </c>
      <c r="E9292" s="99">
        <v>578253334.46000004</v>
      </c>
      <c r="K9292" s="27">
        <v>2136797930.8699999</v>
      </c>
      <c r="L9292" s="27">
        <v>0.92759999999999998</v>
      </c>
    </row>
    <row r="9293" spans="1:12" x14ac:dyDescent="0.25">
      <c r="A9293" s="91">
        <v>9285</v>
      </c>
      <c r="B9293" s="104">
        <v>1.2133574216527552</v>
      </c>
      <c r="C9293" s="104">
        <v>0.96648408349429704</v>
      </c>
      <c r="D9293" s="104">
        <v>1.0321216808726352</v>
      </c>
      <c r="E9293" s="99">
        <v>901942335.46000004</v>
      </c>
      <c r="K9293" s="27">
        <v>2136821137.0899999</v>
      </c>
      <c r="L9293" s="27">
        <v>0.92769999999999997</v>
      </c>
    </row>
    <row r="9294" spans="1:12" x14ac:dyDescent="0.25">
      <c r="A9294" s="91">
        <v>9286</v>
      </c>
      <c r="B9294" s="104">
        <v>1.4810231530413491</v>
      </c>
      <c r="C9294" s="104">
        <v>1.0759018317438562</v>
      </c>
      <c r="D9294" s="104">
        <v>1.0073898868029016</v>
      </c>
      <c r="E9294" s="99">
        <v>4476868165.4700003</v>
      </c>
      <c r="K9294" s="27">
        <v>2140128865.03</v>
      </c>
      <c r="L9294" s="27">
        <v>0.92779999999999996</v>
      </c>
    </row>
    <row r="9295" spans="1:12" x14ac:dyDescent="0.25">
      <c r="A9295" s="91">
        <v>9287</v>
      </c>
      <c r="B9295" s="104">
        <v>1.8638882127893173</v>
      </c>
      <c r="C9295" s="104">
        <v>0.98205092748923029</v>
      </c>
      <c r="D9295" s="104">
        <v>1.0103012988433939</v>
      </c>
      <c r="E9295" s="99">
        <v>3053818565.9899998</v>
      </c>
      <c r="K9295" s="27">
        <v>2142000907.71</v>
      </c>
      <c r="L9295" s="27">
        <v>0.92789999999999995</v>
      </c>
    </row>
    <row r="9296" spans="1:12" x14ac:dyDescent="0.25">
      <c r="A9296" s="91">
        <v>9288</v>
      </c>
      <c r="B9296" s="104">
        <v>1.5497301768075928</v>
      </c>
      <c r="C9296" s="104">
        <v>0.99248365449974574</v>
      </c>
      <c r="D9296" s="104">
        <v>0.9969771295985953</v>
      </c>
      <c r="E9296" s="99">
        <v>1865913796.9100001</v>
      </c>
      <c r="K9296" s="27">
        <v>2142371444.8699999</v>
      </c>
      <c r="L9296" s="27">
        <v>0.92800000000000005</v>
      </c>
    </row>
    <row r="9297" spans="1:12" x14ac:dyDescent="0.25">
      <c r="A9297" s="91">
        <v>9289</v>
      </c>
      <c r="B9297" s="104">
        <v>1.1951721243904827</v>
      </c>
      <c r="C9297" s="104">
        <v>1.037273191629402</v>
      </c>
      <c r="D9297" s="104">
        <v>0.98303060207288084</v>
      </c>
      <c r="E9297" s="99">
        <v>1374311330.5899999</v>
      </c>
      <c r="K9297" s="27">
        <v>2144100473.6300001</v>
      </c>
      <c r="L9297" s="27">
        <v>0.92810000000000004</v>
      </c>
    </row>
    <row r="9298" spans="1:12" x14ac:dyDescent="0.25">
      <c r="A9298" s="91">
        <v>9290</v>
      </c>
      <c r="B9298" s="104">
        <v>1.0506282756374681</v>
      </c>
      <c r="C9298" s="104">
        <v>0.99687337085725936</v>
      </c>
      <c r="D9298" s="104">
        <v>0.97062921579792538</v>
      </c>
      <c r="E9298" s="99">
        <v>-326093285.26999998</v>
      </c>
      <c r="K9298" s="27">
        <v>2146536815.71</v>
      </c>
      <c r="L9298" s="27">
        <v>0.92820000000000003</v>
      </c>
    </row>
    <row r="9299" spans="1:12" x14ac:dyDescent="0.25">
      <c r="A9299" s="91">
        <v>9291</v>
      </c>
      <c r="B9299" s="104">
        <v>0.91379462072279782</v>
      </c>
      <c r="C9299" s="104">
        <v>1.0326701808502929</v>
      </c>
      <c r="D9299" s="104">
        <v>1.0018814071284465</v>
      </c>
      <c r="E9299" s="99">
        <v>504006227.13999999</v>
      </c>
      <c r="K9299" s="27">
        <v>2146739572.76</v>
      </c>
      <c r="L9299" s="27">
        <v>0.92830000000000001</v>
      </c>
    </row>
    <row r="9300" spans="1:12" x14ac:dyDescent="0.25">
      <c r="A9300" s="91">
        <v>9292</v>
      </c>
      <c r="B9300" s="104">
        <v>0.67647490862184123</v>
      </c>
      <c r="C9300" s="104">
        <v>0.98848252645225476</v>
      </c>
      <c r="D9300" s="104">
        <v>1.0085867650225282</v>
      </c>
      <c r="E9300" s="99">
        <v>-1050017561.12</v>
      </c>
      <c r="K9300" s="27">
        <v>2148205939.79</v>
      </c>
      <c r="L9300" s="27">
        <v>0.9284</v>
      </c>
    </row>
    <row r="9301" spans="1:12" x14ac:dyDescent="0.25">
      <c r="A9301" s="91">
        <v>9293</v>
      </c>
      <c r="B9301" s="104">
        <v>1.0409620254877294</v>
      </c>
      <c r="C9301" s="104">
        <v>1.0011300148801736</v>
      </c>
      <c r="D9301" s="104">
        <v>0.9838609412269731</v>
      </c>
      <c r="E9301" s="99">
        <v>12189790.68</v>
      </c>
      <c r="K9301" s="27">
        <v>2149781556.5999999</v>
      </c>
      <c r="L9301" s="27">
        <v>0.92849999999999999</v>
      </c>
    </row>
    <row r="9302" spans="1:12" x14ac:dyDescent="0.25">
      <c r="A9302" s="91">
        <v>9294</v>
      </c>
      <c r="B9302" s="104">
        <v>0.75870888720050422</v>
      </c>
      <c r="C9302" s="104">
        <v>0.98213025879216964</v>
      </c>
      <c r="D9302" s="104">
        <v>0.98509349192047913</v>
      </c>
      <c r="E9302" s="99">
        <v>-1205259156.8199999</v>
      </c>
      <c r="K9302" s="27">
        <v>2150293981.6599998</v>
      </c>
      <c r="L9302" s="27">
        <v>0.92859999999999998</v>
      </c>
    </row>
    <row r="9303" spans="1:12" x14ac:dyDescent="0.25">
      <c r="A9303" s="91">
        <v>9295</v>
      </c>
      <c r="B9303" s="104">
        <v>0.8642653623799248</v>
      </c>
      <c r="C9303" s="104">
        <v>1.0055132826425779</v>
      </c>
      <c r="D9303" s="104">
        <v>1.0240107016422946</v>
      </c>
      <c r="E9303" s="99">
        <v>200108114.53</v>
      </c>
      <c r="K9303" s="27">
        <v>2151768308.1700001</v>
      </c>
      <c r="L9303" s="27">
        <v>0.92869999999999997</v>
      </c>
    </row>
    <row r="9304" spans="1:12" x14ac:dyDescent="0.25">
      <c r="A9304" s="91">
        <v>9296</v>
      </c>
      <c r="B9304" s="104">
        <v>1.2411241990791455</v>
      </c>
      <c r="C9304" s="104">
        <v>1.0317077843009417</v>
      </c>
      <c r="D9304" s="104">
        <v>0.9732958502664224</v>
      </c>
      <c r="E9304" s="99">
        <v>1169866869.6099999</v>
      </c>
      <c r="K9304" s="27">
        <v>2159152139.4200001</v>
      </c>
      <c r="L9304" s="27">
        <v>0.92879999999999996</v>
      </c>
    </row>
    <row r="9305" spans="1:12" x14ac:dyDescent="0.25">
      <c r="A9305" s="91">
        <v>9297</v>
      </c>
      <c r="B9305" s="104">
        <v>1.0411385646410376</v>
      </c>
      <c r="C9305" s="104">
        <v>1.0265261954102083</v>
      </c>
      <c r="D9305" s="104">
        <v>1.0031701456768529</v>
      </c>
      <c r="E9305" s="99">
        <v>960089536.90999997</v>
      </c>
      <c r="K9305" s="27">
        <v>2160280950.6999998</v>
      </c>
      <c r="L9305" s="27">
        <v>0.92889999999999995</v>
      </c>
    </row>
    <row r="9306" spans="1:12" x14ac:dyDescent="0.25">
      <c r="A9306" s="91">
        <v>9298</v>
      </c>
      <c r="B9306" s="104">
        <v>1.0362629289804628</v>
      </c>
      <c r="C9306" s="104">
        <v>0.99470004196369166</v>
      </c>
      <c r="D9306" s="104">
        <v>1.0245866817588449</v>
      </c>
      <c r="E9306" s="99">
        <v>715656205.64999998</v>
      </c>
      <c r="K9306" s="27">
        <v>2165730186.5999999</v>
      </c>
      <c r="L9306" s="27">
        <v>0.92900000000000005</v>
      </c>
    </row>
    <row r="9307" spans="1:12" x14ac:dyDescent="0.25">
      <c r="A9307" s="91">
        <v>9299</v>
      </c>
      <c r="B9307" s="104">
        <v>0.82619479063481849</v>
      </c>
      <c r="C9307" s="104">
        <v>0.91025600073574708</v>
      </c>
      <c r="D9307" s="104">
        <v>0.99383164805769908</v>
      </c>
      <c r="E9307" s="99">
        <v>-2053565260.1099999</v>
      </c>
      <c r="K9307" s="27">
        <v>2165759444.52</v>
      </c>
      <c r="L9307" s="27">
        <v>0.92910000000000004</v>
      </c>
    </row>
    <row r="9308" spans="1:12" x14ac:dyDescent="0.25">
      <c r="A9308" s="91">
        <v>9300</v>
      </c>
      <c r="B9308" s="104">
        <v>1.1900332898676231</v>
      </c>
      <c r="C9308" s="104">
        <v>0.97763624901337587</v>
      </c>
      <c r="D9308" s="104">
        <v>1.0010689617562121</v>
      </c>
      <c r="E9308" s="99">
        <v>361312724.75999999</v>
      </c>
      <c r="K9308" s="27">
        <v>2165854215.6300001</v>
      </c>
      <c r="L9308" s="27">
        <v>0.92920000000000003</v>
      </c>
    </row>
    <row r="9309" spans="1:12" x14ac:dyDescent="0.25">
      <c r="A9309" s="91">
        <v>9301</v>
      </c>
      <c r="B9309" s="104">
        <v>1.0056778278262464</v>
      </c>
      <c r="C9309" s="104">
        <v>1.0237635952403721</v>
      </c>
      <c r="D9309" s="104">
        <v>1.0218614996988999</v>
      </c>
      <c r="E9309" s="99">
        <v>1142194964.49</v>
      </c>
      <c r="K9309" s="27">
        <v>2166356644.5900002</v>
      </c>
      <c r="L9309" s="27">
        <v>0.92930000000000001</v>
      </c>
    </row>
    <row r="9310" spans="1:12" x14ac:dyDescent="0.25">
      <c r="A9310" s="91">
        <v>9302</v>
      </c>
      <c r="B9310" s="104">
        <v>1.0157656245038598</v>
      </c>
      <c r="C9310" s="104">
        <v>0.94724907831602356</v>
      </c>
      <c r="D9310" s="104">
        <v>1.0149912318473846</v>
      </c>
      <c r="E9310" s="99">
        <v>-557605351.47000003</v>
      </c>
      <c r="K9310" s="27">
        <v>2167334478.3600001</v>
      </c>
      <c r="L9310" s="27">
        <v>0.9294</v>
      </c>
    </row>
    <row r="9311" spans="1:12" x14ac:dyDescent="0.25">
      <c r="A9311" s="91">
        <v>9303</v>
      </c>
      <c r="B9311" s="104">
        <v>1.0262281916796865</v>
      </c>
      <c r="C9311" s="104">
        <v>0.95852466785717794</v>
      </c>
      <c r="D9311" s="104">
        <v>0.98367941432116757</v>
      </c>
      <c r="E9311" s="99">
        <v>-914351242.95000005</v>
      </c>
      <c r="K9311" s="27">
        <v>2167788414.04</v>
      </c>
      <c r="L9311" s="27">
        <v>0.92949999999999999</v>
      </c>
    </row>
    <row r="9312" spans="1:12" x14ac:dyDescent="0.25">
      <c r="A9312" s="91">
        <v>9304</v>
      </c>
      <c r="B9312" s="104">
        <v>1.066111063761247</v>
      </c>
      <c r="C9312" s="104">
        <v>0.99029186598215957</v>
      </c>
      <c r="D9312" s="104">
        <v>0.98321198813368305</v>
      </c>
      <c r="E9312" s="99">
        <v>-148051374.24000001</v>
      </c>
      <c r="K9312" s="27">
        <v>2169342256.27</v>
      </c>
      <c r="L9312" s="27">
        <v>0.92959999999999998</v>
      </c>
    </row>
    <row r="9313" spans="1:12" x14ac:dyDescent="0.25">
      <c r="A9313" s="91">
        <v>9305</v>
      </c>
      <c r="B9313" s="104">
        <v>0.97915604094477748</v>
      </c>
      <c r="C9313" s="104">
        <v>1.0341876393464693</v>
      </c>
      <c r="D9313" s="104">
        <v>0.98439998398176953</v>
      </c>
      <c r="E9313" s="99">
        <v>461557926.94999999</v>
      </c>
      <c r="K9313" s="27">
        <v>2172240647.02</v>
      </c>
      <c r="L9313" s="27">
        <v>0.92969999999999997</v>
      </c>
    </row>
    <row r="9314" spans="1:12" x14ac:dyDescent="0.25">
      <c r="A9314" s="91">
        <v>9306</v>
      </c>
      <c r="B9314" s="104">
        <v>0.78958791958884345</v>
      </c>
      <c r="C9314" s="104">
        <v>1.0400640402052721</v>
      </c>
      <c r="D9314" s="104">
        <v>0.97698773935176952</v>
      </c>
      <c r="E9314" s="99">
        <v>-335684484.06999999</v>
      </c>
      <c r="K9314" s="27">
        <v>2173011830.0500002</v>
      </c>
      <c r="L9314" s="27">
        <v>0.92979999999999996</v>
      </c>
    </row>
    <row r="9315" spans="1:12" x14ac:dyDescent="0.25">
      <c r="A9315" s="91">
        <v>9307</v>
      </c>
      <c r="B9315" s="104">
        <v>0.86864007461582915</v>
      </c>
      <c r="C9315" s="104">
        <v>0.96901187581962933</v>
      </c>
      <c r="D9315" s="104">
        <v>1.0194157659796599</v>
      </c>
      <c r="E9315" s="99">
        <v>-517195940.27999997</v>
      </c>
      <c r="K9315" s="27">
        <v>2174867353.23</v>
      </c>
      <c r="L9315" s="27">
        <v>0.92989999999999995</v>
      </c>
    </row>
    <row r="9316" spans="1:12" x14ac:dyDescent="0.25">
      <c r="A9316" s="91">
        <v>9308</v>
      </c>
      <c r="B9316" s="104">
        <v>1.0812588989820953</v>
      </c>
      <c r="C9316" s="104">
        <v>1.0396262630463988</v>
      </c>
      <c r="D9316" s="104">
        <v>1.0214686166055136</v>
      </c>
      <c r="E9316" s="99">
        <v>1838533599.99</v>
      </c>
      <c r="K9316" s="27">
        <v>2177451390.5599999</v>
      </c>
      <c r="L9316" s="27">
        <v>0.93</v>
      </c>
    </row>
    <row r="9317" spans="1:12" x14ac:dyDescent="0.25">
      <c r="A9317" s="91">
        <v>9309</v>
      </c>
      <c r="B9317" s="104">
        <v>1.0294218652243217</v>
      </c>
      <c r="C9317" s="104">
        <v>1.0167824788143254</v>
      </c>
      <c r="D9317" s="104">
        <v>0.99113766596913633</v>
      </c>
      <c r="E9317" s="99">
        <v>449884872.58999997</v>
      </c>
      <c r="K9317" s="27">
        <v>2178187689.6999998</v>
      </c>
      <c r="L9317" s="27">
        <v>0.93010000000000004</v>
      </c>
    </row>
    <row r="9318" spans="1:12" x14ac:dyDescent="0.25">
      <c r="A9318" s="91">
        <v>9310</v>
      </c>
      <c r="B9318" s="104">
        <v>0.78289101089218693</v>
      </c>
      <c r="C9318" s="104">
        <v>0.98560494260271092</v>
      </c>
      <c r="D9318" s="104">
        <v>1.0273665329495394</v>
      </c>
      <c r="E9318" s="99">
        <v>-418741719.73000002</v>
      </c>
      <c r="K9318" s="27">
        <v>2179473343.21</v>
      </c>
      <c r="L9318" s="27">
        <v>0.93020000000000003</v>
      </c>
    </row>
    <row r="9319" spans="1:12" x14ac:dyDescent="0.25">
      <c r="A9319" s="91">
        <v>9311</v>
      </c>
      <c r="B9319" s="104">
        <v>0.94549565107378719</v>
      </c>
      <c r="C9319" s="104">
        <v>0.99173954543313547</v>
      </c>
      <c r="D9319" s="104">
        <v>1.0083902356336381</v>
      </c>
      <c r="E9319" s="99">
        <v>-19587466</v>
      </c>
      <c r="K9319" s="27">
        <v>2180332944.3200002</v>
      </c>
      <c r="L9319" s="27">
        <v>0.93030000000000002</v>
      </c>
    </row>
    <row r="9320" spans="1:12" x14ac:dyDescent="0.25">
      <c r="A9320" s="91">
        <v>9312</v>
      </c>
      <c r="B9320" s="104">
        <v>1.3867101249525948</v>
      </c>
      <c r="C9320" s="104">
        <v>0.95681550060356035</v>
      </c>
      <c r="D9320" s="104">
        <v>1.0159773443426876</v>
      </c>
      <c r="E9320" s="99">
        <v>811575758.72000003</v>
      </c>
      <c r="K9320" s="27">
        <v>2180900069.96</v>
      </c>
      <c r="L9320" s="27">
        <v>0.9304</v>
      </c>
    </row>
    <row r="9321" spans="1:12" x14ac:dyDescent="0.25">
      <c r="A9321" s="91">
        <v>9313</v>
      </c>
      <c r="B9321" s="104">
        <v>0.80227010461117909</v>
      </c>
      <c r="C9321" s="104">
        <v>1.002452620486578</v>
      </c>
      <c r="D9321" s="104">
        <v>1.0153647572592757</v>
      </c>
      <c r="E9321" s="99">
        <v>-256903306.84999999</v>
      </c>
      <c r="K9321" s="27">
        <v>2181081861.1500001</v>
      </c>
      <c r="L9321" s="27">
        <v>0.93049999999999999</v>
      </c>
    </row>
    <row r="9322" spans="1:12" x14ac:dyDescent="0.25">
      <c r="A9322" s="91">
        <v>9314</v>
      </c>
      <c r="B9322" s="104">
        <v>0.80922503867168061</v>
      </c>
      <c r="C9322" s="104">
        <v>1.0587613157673199</v>
      </c>
      <c r="D9322" s="104">
        <v>0.97956514271016903</v>
      </c>
      <c r="E9322" s="99">
        <v>86735064.680000007</v>
      </c>
      <c r="K9322" s="27">
        <v>2185343461.4200001</v>
      </c>
      <c r="L9322" s="27">
        <v>0.93059999999999998</v>
      </c>
    </row>
    <row r="9323" spans="1:12" x14ac:dyDescent="0.25">
      <c r="A9323" s="91">
        <v>9315</v>
      </c>
      <c r="B9323" s="104">
        <v>1.4256436687314518</v>
      </c>
      <c r="C9323" s="104">
        <v>1.0046301865775156</v>
      </c>
      <c r="D9323" s="104">
        <v>1.05</v>
      </c>
      <c r="E9323" s="99">
        <v>3335988709.1900001</v>
      </c>
      <c r="K9323" s="27">
        <v>2186698675.1399999</v>
      </c>
      <c r="L9323" s="27">
        <v>0.93069999999999997</v>
      </c>
    </row>
    <row r="9324" spans="1:12" x14ac:dyDescent="0.25">
      <c r="A9324" s="91">
        <v>9316</v>
      </c>
      <c r="B9324" s="104">
        <v>0.93530651013507804</v>
      </c>
      <c r="C9324" s="104">
        <v>1.0223612624294578</v>
      </c>
      <c r="D9324" s="104">
        <v>1.0274249235988231</v>
      </c>
      <c r="E9324" s="99">
        <v>897716915.09000003</v>
      </c>
      <c r="K9324" s="27">
        <v>2190163726.0799999</v>
      </c>
      <c r="L9324" s="27">
        <v>0.93079999999999996</v>
      </c>
    </row>
    <row r="9325" spans="1:12" x14ac:dyDescent="0.25">
      <c r="A9325" s="91">
        <v>9317</v>
      </c>
      <c r="B9325" s="104">
        <v>1.0081806222448391</v>
      </c>
      <c r="C9325" s="104">
        <v>0.9612266155047785</v>
      </c>
      <c r="D9325" s="104">
        <v>1.025295152026076</v>
      </c>
      <c r="E9325" s="99">
        <v>-86438683.209999993</v>
      </c>
      <c r="K9325" s="27">
        <v>2190893224.0100002</v>
      </c>
      <c r="L9325" s="27">
        <v>0.93089999999999995</v>
      </c>
    </row>
    <row r="9326" spans="1:12" x14ac:dyDescent="0.25">
      <c r="A9326" s="91">
        <v>9318</v>
      </c>
      <c r="B9326" s="104">
        <v>1.1439616446570988</v>
      </c>
      <c r="C9326" s="104">
        <v>1.0405528725170217</v>
      </c>
      <c r="D9326" s="104">
        <v>0.97065715148342069</v>
      </c>
      <c r="E9326" s="99">
        <v>941102147.95000005</v>
      </c>
      <c r="K9326" s="27">
        <v>2192082293.9099998</v>
      </c>
      <c r="L9326" s="27">
        <v>0.93100000000000005</v>
      </c>
    </row>
    <row r="9327" spans="1:12" x14ac:dyDescent="0.25">
      <c r="A9327" s="91">
        <v>9319</v>
      </c>
      <c r="B9327" s="104">
        <v>0.81443797188632805</v>
      </c>
      <c r="C9327" s="104">
        <v>1.0222066981203324</v>
      </c>
      <c r="D9327" s="104">
        <v>1.013946985103823</v>
      </c>
      <c r="E9327" s="99">
        <v>98941447.200000003</v>
      </c>
      <c r="K9327" s="27">
        <v>2192240925.4400001</v>
      </c>
      <c r="L9327" s="27">
        <v>0.93110000000000004</v>
      </c>
    </row>
    <row r="9328" spans="1:12" x14ac:dyDescent="0.25">
      <c r="A9328" s="91">
        <v>9320</v>
      </c>
      <c r="B9328" s="104">
        <v>1.1958729619752126</v>
      </c>
      <c r="C9328" s="104">
        <v>1.0019718738005829</v>
      </c>
      <c r="D9328" s="104">
        <v>0.9618825885658856</v>
      </c>
      <c r="E9328" s="99">
        <v>17748127.77</v>
      </c>
      <c r="K9328" s="27">
        <v>2192987489.6199999</v>
      </c>
      <c r="L9328" s="27">
        <v>0.93120000000000003</v>
      </c>
    </row>
    <row r="9329" spans="1:12" x14ac:dyDescent="0.25">
      <c r="A9329" s="91">
        <v>9321</v>
      </c>
      <c r="B9329" s="104">
        <v>1.0413101343019526</v>
      </c>
      <c r="C9329" s="104">
        <v>0.92944239758284586</v>
      </c>
      <c r="D9329" s="104">
        <v>0.99301955228443162</v>
      </c>
      <c r="E9329" s="99">
        <v>-1298021920.9100001</v>
      </c>
      <c r="K9329" s="27">
        <v>2195210983.21</v>
      </c>
      <c r="L9329" s="27">
        <v>0.93130000000000002</v>
      </c>
    </row>
    <row r="9330" spans="1:12" x14ac:dyDescent="0.25">
      <c r="A9330" s="91">
        <v>9322</v>
      </c>
      <c r="B9330" s="104">
        <v>0.91818946047717853</v>
      </c>
      <c r="C9330" s="104">
        <v>1.0106526257919288</v>
      </c>
      <c r="D9330" s="104">
        <v>0.98094813378541434</v>
      </c>
      <c r="E9330" s="99">
        <v>-281147572.04000002</v>
      </c>
      <c r="K9330" s="27">
        <v>2197117339.9000001</v>
      </c>
      <c r="L9330" s="27">
        <v>0.93140000000000001</v>
      </c>
    </row>
    <row r="9331" spans="1:12" x14ac:dyDescent="0.25">
      <c r="A9331" s="91">
        <v>9323</v>
      </c>
      <c r="B9331" s="104">
        <v>1.0526147725409893</v>
      </c>
      <c r="C9331" s="104">
        <v>0.97997392911801484</v>
      </c>
      <c r="D9331" s="104">
        <v>1.0277660465513878</v>
      </c>
      <c r="E9331" s="99">
        <v>526202720.79000002</v>
      </c>
      <c r="K9331" s="27">
        <v>2197903541.8299999</v>
      </c>
      <c r="L9331" s="27">
        <v>0.93149999999999999</v>
      </c>
    </row>
    <row r="9332" spans="1:12" x14ac:dyDescent="0.25">
      <c r="A9332" s="91">
        <v>9324</v>
      </c>
      <c r="B9332" s="104">
        <v>1.0827109156616495</v>
      </c>
      <c r="C9332" s="104">
        <v>1.0290970573144564</v>
      </c>
      <c r="D9332" s="104">
        <v>1.018043571045911</v>
      </c>
      <c r="E9332" s="99">
        <v>1531610897.5999999</v>
      </c>
      <c r="K9332" s="27">
        <v>2198460173.4400001</v>
      </c>
      <c r="L9332" s="27">
        <v>0.93159999999999998</v>
      </c>
    </row>
    <row r="9333" spans="1:12" x14ac:dyDescent="0.25">
      <c r="A9333" s="91">
        <v>9325</v>
      </c>
      <c r="B9333" s="104">
        <v>0.96711618310206926</v>
      </c>
      <c r="C9333" s="104">
        <v>1.0145203701666801</v>
      </c>
      <c r="D9333" s="104">
        <v>1.0048112972380421</v>
      </c>
      <c r="E9333" s="99">
        <v>439308216.43000001</v>
      </c>
      <c r="K9333" s="27">
        <v>2200608884.1799998</v>
      </c>
      <c r="L9333" s="27">
        <v>0.93169999999999997</v>
      </c>
    </row>
    <row r="9334" spans="1:12" x14ac:dyDescent="0.25">
      <c r="A9334" s="91">
        <v>9326</v>
      </c>
      <c r="B9334" s="104">
        <v>0.79578336282993978</v>
      </c>
      <c r="C9334" s="104">
        <v>1.0129291427649665</v>
      </c>
      <c r="D9334" s="104">
        <v>0.99819259604107469</v>
      </c>
      <c r="E9334" s="99">
        <v>-391875410.33999997</v>
      </c>
      <c r="K9334" s="27">
        <v>2201110618.1900001</v>
      </c>
      <c r="L9334" s="27">
        <v>0.93179999999999996</v>
      </c>
    </row>
    <row r="9335" spans="1:12" x14ac:dyDescent="0.25">
      <c r="A9335" s="91">
        <v>9327</v>
      </c>
      <c r="B9335" s="104">
        <v>1.2231172330105278</v>
      </c>
      <c r="C9335" s="104">
        <v>1.0332332495084633</v>
      </c>
      <c r="D9335" s="104">
        <v>1.0065904501360119</v>
      </c>
      <c r="E9335" s="99">
        <v>1995122624.5799999</v>
      </c>
      <c r="K9335" s="27">
        <v>2206788104.6999998</v>
      </c>
      <c r="L9335" s="27">
        <v>0.93189999999999995</v>
      </c>
    </row>
    <row r="9336" spans="1:12" x14ac:dyDescent="0.25">
      <c r="A9336" s="91">
        <v>9328</v>
      </c>
      <c r="B9336" s="104">
        <v>1.3166219326526261</v>
      </c>
      <c r="C9336" s="104">
        <v>1.0065016174306876</v>
      </c>
      <c r="D9336" s="104">
        <v>1.0099150969272539</v>
      </c>
      <c r="E9336" s="99">
        <v>1783914047.77</v>
      </c>
      <c r="K9336" s="27">
        <v>2207729502.3699999</v>
      </c>
      <c r="L9336" s="27">
        <v>0.93200000000000005</v>
      </c>
    </row>
    <row r="9337" spans="1:12" x14ac:dyDescent="0.25">
      <c r="A9337" s="91">
        <v>9329</v>
      </c>
      <c r="B9337" s="104">
        <v>1.6299844468924483</v>
      </c>
      <c r="C9337" s="104">
        <v>0.99171143437044762</v>
      </c>
      <c r="D9337" s="104">
        <v>0.96822558402960879</v>
      </c>
      <c r="E9337" s="99">
        <v>1169743482.5</v>
      </c>
      <c r="K9337" s="27">
        <v>2208069951.0100002</v>
      </c>
      <c r="L9337" s="27">
        <v>0.93210000000000004</v>
      </c>
    </row>
    <row r="9338" spans="1:12" x14ac:dyDescent="0.25">
      <c r="A9338" s="91">
        <v>9330</v>
      </c>
      <c r="B9338" s="104">
        <v>0.94370053714468816</v>
      </c>
      <c r="C9338" s="104">
        <v>1.027581013746804</v>
      </c>
      <c r="D9338" s="104">
        <v>1.0040163913683935</v>
      </c>
      <c r="E9338" s="99">
        <v>579512914.07000005</v>
      </c>
      <c r="K9338" s="27">
        <v>2212434126.75</v>
      </c>
      <c r="L9338" s="27">
        <v>0.93220000000000003</v>
      </c>
    </row>
    <row r="9339" spans="1:12" x14ac:dyDescent="0.25">
      <c r="A9339" s="91">
        <v>9331</v>
      </c>
      <c r="B9339" s="104">
        <v>1.0677700468457378</v>
      </c>
      <c r="C9339" s="104">
        <v>0.96792690888362032</v>
      </c>
      <c r="D9339" s="104">
        <v>1.0131442833711954</v>
      </c>
      <c r="E9339" s="99">
        <v>8592545.8599999994</v>
      </c>
      <c r="K9339" s="27">
        <v>2212826608.1399999</v>
      </c>
      <c r="L9339" s="27">
        <v>0.93230000000000002</v>
      </c>
    </row>
    <row r="9340" spans="1:12" x14ac:dyDescent="0.25">
      <c r="A9340" s="91">
        <v>9332</v>
      </c>
      <c r="B9340" s="104">
        <v>0.7998185419310665</v>
      </c>
      <c r="C9340" s="104">
        <v>1.001443406898858</v>
      </c>
      <c r="D9340" s="104">
        <v>0.98900881750106073</v>
      </c>
      <c r="E9340" s="99">
        <v>-710469464.33000004</v>
      </c>
      <c r="K9340" s="27">
        <v>2212911446.9299998</v>
      </c>
      <c r="L9340" s="27">
        <v>0.93240000000000001</v>
      </c>
    </row>
    <row r="9341" spans="1:12" x14ac:dyDescent="0.25">
      <c r="A9341" s="91">
        <v>9333</v>
      </c>
      <c r="B9341" s="104">
        <v>1.0226422599313332</v>
      </c>
      <c r="C9341" s="104">
        <v>0.9537766686636826</v>
      </c>
      <c r="D9341" s="104">
        <v>1.0170207154753106</v>
      </c>
      <c r="E9341" s="99">
        <v>-360060810.85000002</v>
      </c>
      <c r="K9341" s="27">
        <v>2215016537.5999999</v>
      </c>
      <c r="L9341" s="27">
        <v>0.9325</v>
      </c>
    </row>
    <row r="9342" spans="1:12" x14ac:dyDescent="0.25">
      <c r="A9342" s="91">
        <v>9334</v>
      </c>
      <c r="B9342" s="104">
        <v>0.87431687121866908</v>
      </c>
      <c r="C9342" s="104">
        <v>1.0240770989199484</v>
      </c>
      <c r="D9342" s="104">
        <v>1.0039389270090098</v>
      </c>
      <c r="E9342" s="99">
        <v>215773431.43000001</v>
      </c>
      <c r="K9342" s="27">
        <v>2215314452.6799998</v>
      </c>
      <c r="L9342" s="27">
        <v>0.93259999999999998</v>
      </c>
    </row>
    <row r="9343" spans="1:12" x14ac:dyDescent="0.25">
      <c r="A9343" s="91">
        <v>9335</v>
      </c>
      <c r="B9343" s="104">
        <v>0.57811995435050367</v>
      </c>
      <c r="C9343" s="104">
        <v>1.0214014696041136</v>
      </c>
      <c r="D9343" s="104">
        <v>1.0123609728192933</v>
      </c>
      <c r="E9343" s="99">
        <v>-974342498.26999998</v>
      </c>
      <c r="K9343" s="27">
        <v>2215472723.79</v>
      </c>
      <c r="L9343" s="27">
        <v>0.93269999999999997</v>
      </c>
    </row>
    <row r="9344" spans="1:12" x14ac:dyDescent="0.25">
      <c r="A9344" s="91">
        <v>9336</v>
      </c>
      <c r="B9344" s="104">
        <v>1.4772029949261547</v>
      </c>
      <c r="C9344" s="104">
        <v>0.99352469518002029</v>
      </c>
      <c r="D9344" s="104">
        <v>1.0068738293659258</v>
      </c>
      <c r="E9344" s="99">
        <v>1942508836.1199999</v>
      </c>
      <c r="K9344" s="27">
        <v>2217609228.8600001</v>
      </c>
      <c r="L9344" s="27">
        <v>0.93279999999999996</v>
      </c>
    </row>
    <row r="9345" spans="1:12" x14ac:dyDescent="0.25">
      <c r="A9345" s="91">
        <v>9337</v>
      </c>
      <c r="B9345" s="104">
        <v>0.85228047070379609</v>
      </c>
      <c r="C9345" s="104">
        <v>0.93400114557754266</v>
      </c>
      <c r="D9345" s="104">
        <v>1.0190727999803171</v>
      </c>
      <c r="E9345" s="99">
        <v>-1194706632.21</v>
      </c>
      <c r="K9345" s="27">
        <v>2217820987.0599999</v>
      </c>
      <c r="L9345" s="27">
        <v>0.93289999999999995</v>
      </c>
    </row>
    <row r="9346" spans="1:12" x14ac:dyDescent="0.25">
      <c r="A9346" s="91">
        <v>9338</v>
      </c>
      <c r="B9346" s="104">
        <v>1.064874152916661</v>
      </c>
      <c r="C9346" s="104">
        <v>0.96003909421481815</v>
      </c>
      <c r="D9346" s="104">
        <v>0.97794000025897632</v>
      </c>
      <c r="E9346" s="99">
        <v>-904764447.32000005</v>
      </c>
      <c r="K9346" s="27">
        <v>2220413249.6199999</v>
      </c>
      <c r="L9346" s="27">
        <v>0.93300000000000005</v>
      </c>
    </row>
    <row r="9347" spans="1:12" x14ac:dyDescent="0.25">
      <c r="A9347" s="91">
        <v>9339</v>
      </c>
      <c r="B9347" s="104">
        <v>0.72664075131375538</v>
      </c>
      <c r="C9347" s="104">
        <v>0.97579365426507925</v>
      </c>
      <c r="D9347" s="104">
        <v>1.0321805557175383</v>
      </c>
      <c r="E9347" s="99">
        <v>-718848574.00999999</v>
      </c>
      <c r="K9347" s="27">
        <v>2221919663.27</v>
      </c>
      <c r="L9347" s="27">
        <v>0.93310000000000004</v>
      </c>
    </row>
    <row r="9348" spans="1:12" x14ac:dyDescent="0.25">
      <c r="A9348" s="91">
        <v>9340</v>
      </c>
      <c r="B9348" s="104">
        <v>1.0890412958025699</v>
      </c>
      <c r="C9348" s="104">
        <v>0.9613905951143632</v>
      </c>
      <c r="D9348" s="104">
        <v>1.0239589519108749</v>
      </c>
      <c r="E9348" s="99">
        <v>161770654.99000001</v>
      </c>
      <c r="K9348" s="27">
        <v>2223562337.2600002</v>
      </c>
      <c r="L9348" s="27">
        <v>0.93320000000000003</v>
      </c>
    </row>
    <row r="9349" spans="1:12" x14ac:dyDescent="0.25">
      <c r="A9349" s="91">
        <v>9341</v>
      </c>
      <c r="B9349" s="104">
        <v>0.9299810174151345</v>
      </c>
      <c r="C9349" s="104">
        <v>0.98217025247284684</v>
      </c>
      <c r="D9349" s="104">
        <v>1.0351564305805891</v>
      </c>
      <c r="E9349" s="99">
        <v>237181498.88999999</v>
      </c>
      <c r="K9349" s="27">
        <v>2224627364.0799999</v>
      </c>
      <c r="L9349" s="27">
        <v>0.93330000000000002</v>
      </c>
    </row>
    <row r="9350" spans="1:12" x14ac:dyDescent="0.25">
      <c r="A9350" s="91">
        <v>9342</v>
      </c>
      <c r="B9350" s="104">
        <v>0.85303837474969202</v>
      </c>
      <c r="C9350" s="104">
        <v>0.99766838663772572</v>
      </c>
      <c r="D9350" s="104">
        <v>0.98961691883797975</v>
      </c>
      <c r="E9350" s="99">
        <v>-579508075.51999998</v>
      </c>
      <c r="K9350" s="27">
        <v>2225014495.5799999</v>
      </c>
      <c r="L9350" s="27">
        <v>0.93340000000000001</v>
      </c>
    </row>
    <row r="9351" spans="1:12" x14ac:dyDescent="0.25">
      <c r="A9351" s="91">
        <v>9343</v>
      </c>
      <c r="B9351" s="104">
        <v>1.2215077368090839</v>
      </c>
      <c r="C9351" s="104">
        <v>0.99442632687074961</v>
      </c>
      <c r="D9351" s="104">
        <v>1.0267642707015363</v>
      </c>
      <c r="E9351" s="99">
        <v>1515719828.55</v>
      </c>
      <c r="K9351" s="27">
        <v>2227443930.9699998</v>
      </c>
      <c r="L9351" s="27">
        <v>0.9335</v>
      </c>
    </row>
    <row r="9352" spans="1:12" x14ac:dyDescent="0.25">
      <c r="A9352" s="91">
        <v>9344</v>
      </c>
      <c r="B9352" s="104">
        <v>1.1353400804712621</v>
      </c>
      <c r="C9352" s="104">
        <v>0.98258897561037528</v>
      </c>
      <c r="D9352" s="104">
        <v>0.99920550473150882</v>
      </c>
      <c r="E9352" s="99">
        <v>256594732.69999999</v>
      </c>
      <c r="K9352" s="27">
        <v>2230082350.5</v>
      </c>
      <c r="L9352" s="27">
        <v>0.93359999999999999</v>
      </c>
    </row>
    <row r="9353" spans="1:12" x14ac:dyDescent="0.25">
      <c r="A9353" s="91">
        <v>9345</v>
      </c>
      <c r="B9353" s="104">
        <v>1.0613212853422695</v>
      </c>
      <c r="C9353" s="104">
        <v>0.92884536224329262</v>
      </c>
      <c r="D9353" s="104">
        <v>1.018874613846755</v>
      </c>
      <c r="E9353" s="99">
        <v>-751321193.72000003</v>
      </c>
      <c r="K9353" s="27">
        <v>2230310009.8899999</v>
      </c>
      <c r="L9353" s="27">
        <v>0.93369999999999997</v>
      </c>
    </row>
    <row r="9354" spans="1:12" x14ac:dyDescent="0.25">
      <c r="A9354" s="91">
        <v>9346</v>
      </c>
      <c r="B9354" s="104">
        <v>1.1498255055575621</v>
      </c>
      <c r="C9354" s="104">
        <v>0.95992420591061345</v>
      </c>
      <c r="D9354" s="104">
        <v>0.99623519128471227</v>
      </c>
      <c r="E9354" s="99">
        <v>-291662218.27999997</v>
      </c>
      <c r="K9354" s="27">
        <v>2232769642.6500001</v>
      </c>
      <c r="L9354" s="27">
        <v>0.93379999999999996</v>
      </c>
    </row>
    <row r="9355" spans="1:12" x14ac:dyDescent="0.25">
      <c r="A9355" s="91">
        <v>9347</v>
      </c>
      <c r="B9355" s="104">
        <v>0.70387638470084513</v>
      </c>
      <c r="C9355" s="104">
        <v>0.99983951611337896</v>
      </c>
      <c r="D9355" s="104">
        <v>1.0035020733397761</v>
      </c>
      <c r="E9355" s="99">
        <v>-860577501.85000002</v>
      </c>
      <c r="K9355" s="27">
        <v>2234082137.0500002</v>
      </c>
      <c r="L9355" s="27">
        <v>0.93389999999999995</v>
      </c>
    </row>
    <row r="9356" spans="1:12" x14ac:dyDescent="0.25">
      <c r="A9356" s="91">
        <v>9348</v>
      </c>
      <c r="B9356" s="104">
        <v>1.3765633915784654</v>
      </c>
      <c r="C9356" s="104">
        <v>0.98291967792683432</v>
      </c>
      <c r="D9356" s="104">
        <v>1.0312436567761867</v>
      </c>
      <c r="E9356" s="99">
        <v>1944399341.3399999</v>
      </c>
      <c r="K9356" s="27">
        <v>2235252096.29</v>
      </c>
      <c r="L9356" s="27">
        <v>0.93400000000000005</v>
      </c>
    </row>
    <row r="9357" spans="1:12" x14ac:dyDescent="0.25">
      <c r="A9357" s="91">
        <v>9349</v>
      </c>
      <c r="B9357" s="104">
        <v>1.065561745242255</v>
      </c>
      <c r="C9357" s="104">
        <v>1.0084418702606388</v>
      </c>
      <c r="D9357" s="104">
        <v>0.99135486181291321</v>
      </c>
      <c r="E9357" s="99">
        <v>414194713.02999997</v>
      </c>
      <c r="K9357" s="27">
        <v>2236392983.96</v>
      </c>
      <c r="L9357" s="27">
        <v>0.93410000000000004</v>
      </c>
    </row>
    <row r="9358" spans="1:12" x14ac:dyDescent="0.25">
      <c r="A9358" s="91">
        <v>9350</v>
      </c>
      <c r="B9358" s="104">
        <v>1.2043097616671961</v>
      </c>
      <c r="C9358" s="104">
        <v>1.0352381253886014</v>
      </c>
      <c r="D9358" s="104">
        <v>0.97244939408899778</v>
      </c>
      <c r="E9358" s="99">
        <v>1094230486.99</v>
      </c>
      <c r="K9358" s="27">
        <v>2240233552.5999999</v>
      </c>
      <c r="L9358" s="27">
        <v>0.93420000000000003</v>
      </c>
    </row>
    <row r="9359" spans="1:12" x14ac:dyDescent="0.25">
      <c r="A9359" s="91">
        <v>9351</v>
      </c>
      <c r="B9359" s="104">
        <v>0.92029706155203839</v>
      </c>
      <c r="C9359" s="104">
        <v>1.057724614622342</v>
      </c>
      <c r="D9359" s="104">
        <v>0.99048601168251149</v>
      </c>
      <c r="E9359" s="99">
        <v>775963038.69000006</v>
      </c>
      <c r="K9359" s="27">
        <v>2240372450.54</v>
      </c>
      <c r="L9359" s="27">
        <v>0.93430000000000002</v>
      </c>
    </row>
    <row r="9360" spans="1:12" x14ac:dyDescent="0.25">
      <c r="A9360" s="91">
        <v>9352</v>
      </c>
      <c r="B9360" s="104">
        <v>1.1750185976764662</v>
      </c>
      <c r="C9360" s="104">
        <v>1.0534001428909407</v>
      </c>
      <c r="D9360" s="104">
        <v>0.99999277267981068</v>
      </c>
      <c r="E9360" s="99">
        <v>2097873562.4000001</v>
      </c>
      <c r="K9360" s="27">
        <v>2240869833.7199998</v>
      </c>
      <c r="L9360" s="27">
        <v>0.93440000000000001</v>
      </c>
    </row>
    <row r="9361" spans="1:12" x14ac:dyDescent="0.25">
      <c r="A9361" s="91">
        <v>9353</v>
      </c>
      <c r="B9361" s="104">
        <v>0.89334591722283618</v>
      </c>
      <c r="C9361" s="104">
        <v>0.95812167258334446</v>
      </c>
      <c r="D9361" s="104">
        <v>1.0159758777328303</v>
      </c>
      <c r="E9361" s="99">
        <v>-693296718.75999999</v>
      </c>
      <c r="K9361" s="27">
        <v>2241675917.8299999</v>
      </c>
      <c r="L9361" s="27">
        <v>0.9345</v>
      </c>
    </row>
    <row r="9362" spans="1:12" x14ac:dyDescent="0.25">
      <c r="A9362" s="91">
        <v>9354</v>
      </c>
      <c r="B9362" s="104">
        <v>1.0011350729381097</v>
      </c>
      <c r="C9362" s="104">
        <v>1.0135710515280245</v>
      </c>
      <c r="D9362" s="104">
        <v>1.004299547177258</v>
      </c>
      <c r="E9362" s="99">
        <v>547881816.64999998</v>
      </c>
      <c r="K9362" s="27">
        <v>2241993988.3899999</v>
      </c>
      <c r="L9362" s="27">
        <v>0.93459999999999999</v>
      </c>
    </row>
    <row r="9363" spans="1:12" x14ac:dyDescent="0.25">
      <c r="A9363" s="91">
        <v>9355</v>
      </c>
      <c r="B9363" s="104">
        <v>0.93448509990774631</v>
      </c>
      <c r="C9363" s="104">
        <v>0.95414535830398761</v>
      </c>
      <c r="D9363" s="104">
        <v>0.99569254748487279</v>
      </c>
      <c r="E9363" s="99">
        <v>-1007971762.27</v>
      </c>
      <c r="K9363" s="27">
        <v>2244100254.2800002</v>
      </c>
      <c r="L9363" s="27">
        <v>0.93469999999999998</v>
      </c>
    </row>
    <row r="9364" spans="1:12" x14ac:dyDescent="0.25">
      <c r="A9364" s="91">
        <v>9356</v>
      </c>
      <c r="B9364" s="104">
        <v>0.89695932557626867</v>
      </c>
      <c r="C9364" s="104">
        <v>0.97229097724845381</v>
      </c>
      <c r="D9364" s="104">
        <v>0.97196563003566661</v>
      </c>
      <c r="E9364" s="99">
        <v>-1198162847.3499999</v>
      </c>
      <c r="K9364" s="27">
        <v>2248073549.8499999</v>
      </c>
      <c r="L9364" s="27">
        <v>0.93479999999999996</v>
      </c>
    </row>
    <row r="9365" spans="1:12" x14ac:dyDescent="0.25">
      <c r="A9365" s="91">
        <v>9357</v>
      </c>
      <c r="B9365" s="104">
        <v>0.77974103688673979</v>
      </c>
      <c r="C9365" s="104">
        <v>1.0118363851062651</v>
      </c>
      <c r="D9365" s="104">
        <v>0.99575561200496165</v>
      </c>
      <c r="E9365" s="99">
        <v>-510529632.47000003</v>
      </c>
      <c r="K9365" s="27">
        <v>2248504999.73</v>
      </c>
      <c r="L9365" s="27">
        <v>0.93489999999999995</v>
      </c>
    </row>
    <row r="9366" spans="1:12" x14ac:dyDescent="0.25">
      <c r="A9366" s="91">
        <v>9358</v>
      </c>
      <c r="B9366" s="104">
        <v>1.3376093591596336</v>
      </c>
      <c r="C9366" s="104">
        <v>1.0498039527127387</v>
      </c>
      <c r="D9366" s="104">
        <v>0.9975750246463948</v>
      </c>
      <c r="E9366" s="99">
        <v>2706333070.4099998</v>
      </c>
      <c r="K9366" s="27">
        <v>2253225148.9499998</v>
      </c>
      <c r="L9366" s="27">
        <v>0.93500000000000005</v>
      </c>
    </row>
    <row r="9367" spans="1:12" x14ac:dyDescent="0.25">
      <c r="A9367" s="91">
        <v>9359</v>
      </c>
      <c r="B9367" s="104">
        <v>1.40604490107697</v>
      </c>
      <c r="C9367" s="104">
        <v>0.95706457274739443</v>
      </c>
      <c r="D9367" s="104">
        <v>0.99274285940954188</v>
      </c>
      <c r="E9367" s="99">
        <v>241818617.97999999</v>
      </c>
      <c r="K9367" s="27">
        <v>2253721260.4200001</v>
      </c>
      <c r="L9367" s="27">
        <v>0.93510000000000004</v>
      </c>
    </row>
    <row r="9368" spans="1:12" x14ac:dyDescent="0.25">
      <c r="A9368" s="91">
        <v>9360</v>
      </c>
      <c r="B9368" s="104">
        <v>0.92549004424460246</v>
      </c>
      <c r="C9368" s="104">
        <v>0.98774850617093446</v>
      </c>
      <c r="D9368" s="104">
        <v>0.99830200413514059</v>
      </c>
      <c r="E9368" s="99">
        <v>-355576538.77999997</v>
      </c>
      <c r="K9368" s="27">
        <v>2254638866.8099999</v>
      </c>
      <c r="L9368" s="27">
        <v>0.93520000000000003</v>
      </c>
    </row>
    <row r="9369" spans="1:12" x14ac:dyDescent="0.25">
      <c r="A9369" s="91">
        <v>9361</v>
      </c>
      <c r="B9369" s="104">
        <v>1.0469348041226603</v>
      </c>
      <c r="C9369" s="104">
        <v>1.0078939924939678</v>
      </c>
      <c r="D9369" s="104">
        <v>1.0328547895694467</v>
      </c>
      <c r="E9369" s="99">
        <v>1223632579.6600001</v>
      </c>
      <c r="K9369" s="27">
        <v>2256159647.4400001</v>
      </c>
      <c r="L9369" s="27">
        <v>0.93530000000000002</v>
      </c>
    </row>
    <row r="9370" spans="1:12" x14ac:dyDescent="0.25">
      <c r="A9370" s="91">
        <v>9362</v>
      </c>
      <c r="B9370" s="104">
        <v>1.0287296544145736</v>
      </c>
      <c r="C9370" s="104">
        <v>1.0390444047000582</v>
      </c>
      <c r="D9370" s="104">
        <v>1.0074851504839029</v>
      </c>
      <c r="E9370" s="99">
        <v>1262858630.98</v>
      </c>
      <c r="K9370" s="27">
        <v>2258470268.46</v>
      </c>
      <c r="L9370" s="27">
        <v>0.93540000000000001</v>
      </c>
    </row>
    <row r="9371" spans="1:12" x14ac:dyDescent="0.25">
      <c r="A9371" s="91">
        <v>9363</v>
      </c>
      <c r="B9371" s="104">
        <v>0.97173089674329294</v>
      </c>
      <c r="C9371" s="104">
        <v>0.94282111673025626</v>
      </c>
      <c r="D9371" s="104">
        <v>0.99957860486821448</v>
      </c>
      <c r="E9371" s="99">
        <v>-1059508809.65</v>
      </c>
      <c r="K9371" s="27">
        <v>2258515364.2800002</v>
      </c>
      <c r="L9371" s="27">
        <v>0.9355</v>
      </c>
    </row>
    <row r="9372" spans="1:12" x14ac:dyDescent="0.25">
      <c r="A9372" s="91">
        <v>9364</v>
      </c>
      <c r="B9372" s="104">
        <v>1.2853382314201844</v>
      </c>
      <c r="C9372" s="104">
        <v>0.99953118915036887</v>
      </c>
      <c r="D9372" s="104">
        <v>0.99202667342052508</v>
      </c>
      <c r="E9372" s="99">
        <v>1006503256.27</v>
      </c>
      <c r="K9372" s="27">
        <v>2258670826.1900001</v>
      </c>
      <c r="L9372" s="27">
        <v>0.93559999999999999</v>
      </c>
    </row>
    <row r="9373" spans="1:12" x14ac:dyDescent="0.25">
      <c r="A9373" s="91">
        <v>9365</v>
      </c>
      <c r="B9373" s="104">
        <v>1.0601504794605519</v>
      </c>
      <c r="C9373" s="104">
        <v>0.99441326439118161</v>
      </c>
      <c r="D9373" s="104">
        <v>1.0202195860562859</v>
      </c>
      <c r="E9373" s="99">
        <v>712949732.40999997</v>
      </c>
      <c r="K9373" s="27">
        <v>2258970690.1799998</v>
      </c>
      <c r="L9373" s="27">
        <v>0.93569999999999998</v>
      </c>
    </row>
    <row r="9374" spans="1:12" x14ac:dyDescent="0.25">
      <c r="A9374" s="91">
        <v>9366</v>
      </c>
      <c r="B9374" s="104">
        <v>0.74077028120930788</v>
      </c>
      <c r="C9374" s="104">
        <v>1.0329813709753104</v>
      </c>
      <c r="D9374" s="104">
        <v>0.9986652954952282</v>
      </c>
      <c r="E9374" s="99">
        <v>-299558412.85000002</v>
      </c>
      <c r="K9374" s="27">
        <v>2259128017.5500002</v>
      </c>
      <c r="L9374" s="27">
        <v>0.93579999999999997</v>
      </c>
    </row>
    <row r="9375" spans="1:12" x14ac:dyDescent="0.25">
      <c r="A9375" s="91">
        <v>9367</v>
      </c>
      <c r="B9375" s="104">
        <v>1.2082187984270794</v>
      </c>
      <c r="C9375" s="104">
        <v>0.99843527355524497</v>
      </c>
      <c r="D9375" s="104">
        <v>0.98429365643212496</v>
      </c>
      <c r="E9375" s="99">
        <v>520205010.82999998</v>
      </c>
      <c r="K9375" s="27">
        <v>2262204997.9099998</v>
      </c>
      <c r="L9375" s="27">
        <v>0.93589999999999995</v>
      </c>
    </row>
    <row r="9376" spans="1:12" x14ac:dyDescent="0.25">
      <c r="A9376" s="91">
        <v>9368</v>
      </c>
      <c r="B9376" s="104">
        <v>1.0138316810818708</v>
      </c>
      <c r="C9376" s="104">
        <v>1.0021934945997788</v>
      </c>
      <c r="D9376" s="104">
        <v>0.97533561842447036</v>
      </c>
      <c r="E9376" s="99">
        <v>-233365749.94999999</v>
      </c>
      <c r="K9376" s="27">
        <v>2263058991.5999999</v>
      </c>
      <c r="L9376" s="27">
        <v>0.93600000000000005</v>
      </c>
    </row>
    <row r="9377" spans="1:12" x14ac:dyDescent="0.25">
      <c r="A9377" s="91">
        <v>9369</v>
      </c>
      <c r="B9377" s="104">
        <v>1.1478673190666049</v>
      </c>
      <c r="C9377" s="104">
        <v>1.0127680855191856</v>
      </c>
      <c r="D9377" s="104">
        <v>1.0219099707073165</v>
      </c>
      <c r="E9377" s="99">
        <v>1538183052.3</v>
      </c>
      <c r="K9377" s="27">
        <v>2263075476.3600001</v>
      </c>
      <c r="L9377" s="27">
        <v>0.93610000000000004</v>
      </c>
    </row>
    <row r="9378" spans="1:12" x14ac:dyDescent="0.25">
      <c r="A9378" s="91">
        <v>9370</v>
      </c>
      <c r="B9378" s="104">
        <v>1.857944422499487</v>
      </c>
      <c r="C9378" s="104">
        <v>1.0192143588531712</v>
      </c>
      <c r="D9378" s="104">
        <v>1.0130308856963228</v>
      </c>
      <c r="E9378" s="99">
        <v>4562668618.0799999</v>
      </c>
      <c r="K9378" s="27">
        <v>2263716644.98</v>
      </c>
      <c r="L9378" s="27">
        <v>0.93620000000000003</v>
      </c>
    </row>
    <row r="9379" spans="1:12" x14ac:dyDescent="0.25">
      <c r="A9379" s="91">
        <v>9371</v>
      </c>
      <c r="B9379" s="104">
        <v>1.0348991964933338</v>
      </c>
      <c r="C9379" s="104">
        <v>0.98470781973134458</v>
      </c>
      <c r="D9379" s="104">
        <v>0.97456841559527285</v>
      </c>
      <c r="E9379" s="99">
        <v>-539998476.59000003</v>
      </c>
      <c r="K9379" s="27">
        <v>2264533519.25</v>
      </c>
      <c r="L9379" s="27">
        <v>0.93630000000000002</v>
      </c>
    </row>
    <row r="9380" spans="1:12" x14ac:dyDescent="0.25">
      <c r="A9380" s="91">
        <v>9372</v>
      </c>
      <c r="B9380" s="104">
        <v>1.1694149620935941</v>
      </c>
      <c r="C9380" s="104">
        <v>1.0151774382502008</v>
      </c>
      <c r="D9380" s="104">
        <v>0.95784327819160009</v>
      </c>
      <c r="E9380" s="99">
        <v>144817163.00999999</v>
      </c>
      <c r="K9380" s="27">
        <v>2266449444.54</v>
      </c>
      <c r="L9380" s="27">
        <v>0.93640000000000001</v>
      </c>
    </row>
    <row r="9381" spans="1:12" x14ac:dyDescent="0.25">
      <c r="A9381" s="91">
        <v>9373</v>
      </c>
      <c r="B9381" s="104">
        <v>1.3607179081761505</v>
      </c>
      <c r="C9381" s="104">
        <v>1.0492053925860321</v>
      </c>
      <c r="D9381" s="104">
        <v>1.0152884847784254</v>
      </c>
      <c r="E9381" s="99">
        <v>3312103750.7600002</v>
      </c>
      <c r="K9381" s="27">
        <v>2268394615.6799998</v>
      </c>
      <c r="L9381" s="27">
        <v>0.9365</v>
      </c>
    </row>
    <row r="9382" spans="1:12" x14ac:dyDescent="0.25">
      <c r="A9382" s="91">
        <v>9374</v>
      </c>
      <c r="B9382" s="104">
        <v>1.0228528339919662</v>
      </c>
      <c r="C9382" s="104">
        <v>0.9</v>
      </c>
      <c r="D9382" s="104">
        <v>1.0377391130403124</v>
      </c>
      <c r="E9382" s="99">
        <v>-1107926020.1400001</v>
      </c>
      <c r="K9382" s="27">
        <v>2271977284.0300002</v>
      </c>
      <c r="L9382" s="27">
        <v>0.93659999999999999</v>
      </c>
    </row>
    <row r="9383" spans="1:12" x14ac:dyDescent="0.25">
      <c r="A9383" s="91">
        <v>9375</v>
      </c>
      <c r="B9383" s="104">
        <v>0.82251587386648428</v>
      </c>
      <c r="C9383" s="104">
        <v>1.0024390874311551</v>
      </c>
      <c r="D9383" s="104">
        <v>1.0132348108802636</v>
      </c>
      <c r="E9383" s="99">
        <v>-210897469.37</v>
      </c>
      <c r="K9383" s="27">
        <v>2273202036.9499998</v>
      </c>
      <c r="L9383" s="27">
        <v>0.93669999999999998</v>
      </c>
    </row>
    <row r="9384" spans="1:12" x14ac:dyDescent="0.25">
      <c r="A9384" s="91">
        <v>9376</v>
      </c>
      <c r="B9384" s="104">
        <v>1.0729304645402344</v>
      </c>
      <c r="C9384" s="104">
        <v>1.0007759513981336</v>
      </c>
      <c r="D9384" s="104">
        <v>1.0099521284493436</v>
      </c>
      <c r="E9384" s="99">
        <v>681221801.64999998</v>
      </c>
      <c r="K9384" s="27">
        <v>2274440902.4000001</v>
      </c>
      <c r="L9384" s="27">
        <v>0.93679999999999997</v>
      </c>
    </row>
    <row r="9385" spans="1:12" x14ac:dyDescent="0.25">
      <c r="A9385" s="91">
        <v>9377</v>
      </c>
      <c r="B9385" s="104">
        <v>1.3624209359869555</v>
      </c>
      <c r="C9385" s="104">
        <v>1.0139853933110134</v>
      </c>
      <c r="D9385" s="104">
        <v>0.98920754645869957</v>
      </c>
      <c r="E9385" s="99">
        <v>1594737790.05</v>
      </c>
      <c r="K9385" s="27">
        <v>2274510206.5799999</v>
      </c>
      <c r="L9385" s="27">
        <v>0.93689999999999996</v>
      </c>
    </row>
    <row r="9386" spans="1:12" x14ac:dyDescent="0.25">
      <c r="A9386" s="91">
        <v>9378</v>
      </c>
      <c r="B9386" s="104">
        <v>0.57682318395754506</v>
      </c>
      <c r="C9386" s="104">
        <v>1.0510248975472394</v>
      </c>
      <c r="D9386" s="104">
        <v>1.0390719109303201</v>
      </c>
      <c r="E9386" s="99">
        <v>-306638015.70999998</v>
      </c>
      <c r="K9386" s="27">
        <v>2275067895.46</v>
      </c>
      <c r="L9386" s="27">
        <v>0.93700000000000006</v>
      </c>
    </row>
    <row r="9387" spans="1:12" x14ac:dyDescent="0.25">
      <c r="A9387" s="91">
        <v>9379</v>
      </c>
      <c r="B9387" s="104">
        <v>1.1394529807504201</v>
      </c>
      <c r="C9387" s="104">
        <v>1.0259730890847152</v>
      </c>
      <c r="D9387" s="104">
        <v>0.99110505197010756</v>
      </c>
      <c r="E9387" s="99">
        <v>1081747307.3199999</v>
      </c>
      <c r="K9387" s="27">
        <v>2275751542.2800002</v>
      </c>
      <c r="L9387" s="27">
        <v>0.93710000000000004</v>
      </c>
    </row>
    <row r="9388" spans="1:12" x14ac:dyDescent="0.25">
      <c r="A9388" s="91">
        <v>9380</v>
      </c>
      <c r="B9388" s="104">
        <v>0.68162395704466361</v>
      </c>
      <c r="C9388" s="104">
        <v>1.003513149967229</v>
      </c>
      <c r="D9388" s="104">
        <v>1.0439397370860612</v>
      </c>
      <c r="E9388" s="99">
        <v>-335098196.94999999</v>
      </c>
      <c r="K9388" s="27">
        <v>2275830765.4299998</v>
      </c>
      <c r="L9388" s="27">
        <v>0.93720000000000003</v>
      </c>
    </row>
    <row r="9389" spans="1:12" x14ac:dyDescent="0.25">
      <c r="A9389" s="91">
        <v>9381</v>
      </c>
      <c r="B9389" s="104">
        <v>0.85568106685945944</v>
      </c>
      <c r="C9389" s="104">
        <v>0.95472476714180943</v>
      </c>
      <c r="D9389" s="104">
        <v>1.0206685264106963</v>
      </c>
      <c r="E9389" s="99">
        <v>-793209375.05999994</v>
      </c>
      <c r="K9389" s="27">
        <v>2275909638.3600001</v>
      </c>
      <c r="L9389" s="27">
        <v>0.93730000000000002</v>
      </c>
    </row>
    <row r="9390" spans="1:12" x14ac:dyDescent="0.25">
      <c r="A9390" s="91">
        <v>9382</v>
      </c>
      <c r="B9390" s="104">
        <v>0.97026687054445893</v>
      </c>
      <c r="C9390" s="104">
        <v>1.0142257678415612</v>
      </c>
      <c r="D9390" s="104">
        <v>1.0124498154450181</v>
      </c>
      <c r="E9390" s="99">
        <v>598809396.47000003</v>
      </c>
      <c r="K9390" s="27">
        <v>2277397979.5</v>
      </c>
      <c r="L9390" s="27">
        <v>0.93740000000000001</v>
      </c>
    </row>
    <row r="9391" spans="1:12" x14ac:dyDescent="0.25">
      <c r="A9391" s="91">
        <v>9383</v>
      </c>
      <c r="B9391" s="104">
        <v>1.3010508032799128</v>
      </c>
      <c r="C9391" s="104">
        <v>0.97990459371745242</v>
      </c>
      <c r="D9391" s="104">
        <v>1.0131345111467405</v>
      </c>
      <c r="E9391" s="99">
        <v>1093619637.03</v>
      </c>
      <c r="K9391" s="27">
        <v>2280800949.5599999</v>
      </c>
      <c r="L9391" s="27">
        <v>0.9375</v>
      </c>
    </row>
    <row r="9392" spans="1:12" x14ac:dyDescent="0.25">
      <c r="A9392" s="91">
        <v>9384</v>
      </c>
      <c r="B9392" s="104">
        <v>0.94494613619003121</v>
      </c>
      <c r="C9392" s="104">
        <v>0.98964331266718741</v>
      </c>
      <c r="D9392" s="104">
        <v>0.9917129297008842</v>
      </c>
      <c r="E9392" s="99">
        <v>-378414251.5</v>
      </c>
      <c r="K9392" s="27">
        <v>2281004867.2399998</v>
      </c>
      <c r="L9392" s="27">
        <v>0.93759999999999999</v>
      </c>
    </row>
    <row r="9393" spans="1:12" x14ac:dyDescent="0.25">
      <c r="A9393" s="91">
        <v>9385</v>
      </c>
      <c r="B9393" s="104">
        <v>1.1677945555264522</v>
      </c>
      <c r="C9393" s="104">
        <v>0.94490403148577284</v>
      </c>
      <c r="D9393" s="104">
        <v>1.0090620146683225</v>
      </c>
      <c r="E9393" s="99">
        <v>-309331174.95999998</v>
      </c>
      <c r="K9393" s="27">
        <v>2283041156.4699998</v>
      </c>
      <c r="L9393" s="27">
        <v>0.93769999999999998</v>
      </c>
    </row>
    <row r="9394" spans="1:12" x14ac:dyDescent="0.25">
      <c r="A9394" s="91">
        <v>9386</v>
      </c>
      <c r="B9394" s="104">
        <v>0.93152433832507142</v>
      </c>
      <c r="C9394" s="104">
        <v>1.0054105310829398</v>
      </c>
      <c r="D9394" s="104">
        <v>1.0331437088811313</v>
      </c>
      <c r="E9394" s="99">
        <v>659559815.58000004</v>
      </c>
      <c r="K9394" s="27">
        <v>2283713807.9000001</v>
      </c>
      <c r="L9394" s="27">
        <v>0.93779999999999997</v>
      </c>
    </row>
    <row r="9395" spans="1:12" x14ac:dyDescent="0.25">
      <c r="A9395" s="91">
        <v>9387</v>
      </c>
      <c r="B9395" s="104">
        <v>1.4752339843889637</v>
      </c>
      <c r="C9395" s="104">
        <v>1.0157213507696927</v>
      </c>
      <c r="D9395" s="104">
        <v>0.96942773424653139</v>
      </c>
      <c r="E9395" s="99">
        <v>1463680764.6099999</v>
      </c>
      <c r="K9395" s="27">
        <v>2285779404.7600002</v>
      </c>
      <c r="L9395" s="27">
        <v>0.93789999999999996</v>
      </c>
    </row>
    <row r="9396" spans="1:12" x14ac:dyDescent="0.25">
      <c r="A9396" s="91">
        <v>9388</v>
      </c>
      <c r="B9396" s="104">
        <v>1.070765802081634</v>
      </c>
      <c r="C9396" s="104">
        <v>1.0688213045777846</v>
      </c>
      <c r="D9396" s="104">
        <v>1.0073399933614455</v>
      </c>
      <c r="E9396" s="99">
        <v>2106825439.8399999</v>
      </c>
      <c r="K9396" s="27">
        <v>2286502361.54</v>
      </c>
      <c r="L9396" s="27">
        <v>0.93799999999999994</v>
      </c>
    </row>
    <row r="9397" spans="1:12" x14ac:dyDescent="0.25">
      <c r="A9397" s="91">
        <v>9389</v>
      </c>
      <c r="B9397" s="104">
        <v>0.78994300984131893</v>
      </c>
      <c r="C9397" s="104">
        <v>0.99938226316877432</v>
      </c>
      <c r="D9397" s="104">
        <v>0.95</v>
      </c>
      <c r="E9397" s="99">
        <v>-1400265150.26</v>
      </c>
      <c r="K9397" s="27">
        <v>2287933815.1700001</v>
      </c>
      <c r="L9397" s="27">
        <v>0.93810000000000004</v>
      </c>
    </row>
    <row r="9398" spans="1:12" x14ac:dyDescent="0.25">
      <c r="A9398" s="91">
        <v>9390</v>
      </c>
      <c r="B9398" s="104">
        <v>1.0320630396950112</v>
      </c>
      <c r="C9398" s="104">
        <v>1.0386564753352583</v>
      </c>
      <c r="D9398" s="104">
        <v>0.96903002197746158</v>
      </c>
      <c r="E9398" s="99">
        <v>433139465.10000002</v>
      </c>
      <c r="K9398" s="27">
        <v>2288881191.3200002</v>
      </c>
      <c r="L9398" s="27">
        <v>0.93820000000000003</v>
      </c>
    </row>
    <row r="9399" spans="1:12" x14ac:dyDescent="0.25">
      <c r="A9399" s="91">
        <v>9391</v>
      </c>
      <c r="B9399" s="104">
        <v>1.2913919359981088</v>
      </c>
      <c r="C9399" s="104">
        <v>0.92030400822664626</v>
      </c>
      <c r="D9399" s="104">
        <v>1.0093145914942694</v>
      </c>
      <c r="E9399" s="99">
        <v>-620046393.41999996</v>
      </c>
      <c r="K9399" s="27">
        <v>2289008772.4200001</v>
      </c>
      <c r="L9399" s="27">
        <v>0.93830000000000002</v>
      </c>
    </row>
    <row r="9400" spans="1:12" x14ac:dyDescent="0.25">
      <c r="A9400" s="91">
        <v>9392</v>
      </c>
      <c r="B9400" s="104">
        <v>0.6594601511554643</v>
      </c>
      <c r="C9400" s="104">
        <v>0.96822959218839755</v>
      </c>
      <c r="D9400" s="104">
        <v>0.98937442914010676</v>
      </c>
      <c r="E9400" s="99">
        <v>-1630363361.5599999</v>
      </c>
      <c r="K9400" s="27">
        <v>2289268455.6500001</v>
      </c>
      <c r="L9400" s="27">
        <v>0.93840000000000001</v>
      </c>
    </row>
    <row r="9401" spans="1:12" x14ac:dyDescent="0.25">
      <c r="A9401" s="91">
        <v>9393</v>
      </c>
      <c r="B9401" s="104">
        <v>1.1932208445858798</v>
      </c>
      <c r="C9401" s="104">
        <v>1.0315629159232553</v>
      </c>
      <c r="D9401" s="104">
        <v>0.99898921346690051</v>
      </c>
      <c r="E9401" s="99">
        <v>1629635937.48</v>
      </c>
      <c r="K9401" s="27">
        <v>2289270953.5999999</v>
      </c>
      <c r="L9401" s="27">
        <v>0.9385</v>
      </c>
    </row>
    <row r="9402" spans="1:12" x14ac:dyDescent="0.25">
      <c r="A9402" s="91">
        <v>9394</v>
      </c>
      <c r="B9402" s="104">
        <v>1.1004943119555686</v>
      </c>
      <c r="C9402" s="104">
        <v>0.96309325616767805</v>
      </c>
      <c r="D9402" s="104">
        <v>1.0285219303748556</v>
      </c>
      <c r="E9402" s="99">
        <v>337419574.80000001</v>
      </c>
      <c r="K9402" s="27">
        <v>2291038599.5799999</v>
      </c>
      <c r="L9402" s="27">
        <v>0.93859999999999999</v>
      </c>
    </row>
    <row r="9403" spans="1:12" x14ac:dyDescent="0.25">
      <c r="A9403" s="91">
        <v>9395</v>
      </c>
      <c r="B9403" s="104">
        <v>1.1699281250630875</v>
      </c>
      <c r="C9403" s="104">
        <v>0.98864743801647337</v>
      </c>
      <c r="D9403" s="104">
        <v>0.98308659065745674</v>
      </c>
      <c r="E9403" s="99">
        <v>135590004.25</v>
      </c>
      <c r="K9403" s="27">
        <v>2292437955.7800002</v>
      </c>
      <c r="L9403" s="27">
        <v>0.93869999999999998</v>
      </c>
    </row>
    <row r="9404" spans="1:12" x14ac:dyDescent="0.25">
      <c r="A9404" s="91">
        <v>9396</v>
      </c>
      <c r="B9404" s="104">
        <v>1.0009682421938144</v>
      </c>
      <c r="C9404" s="104">
        <v>1.0663544682930448</v>
      </c>
      <c r="D9404" s="104">
        <v>0.95</v>
      </c>
      <c r="E9404" s="99">
        <v>447818417.97000003</v>
      </c>
      <c r="K9404" s="27">
        <v>2293125392.3499999</v>
      </c>
      <c r="L9404" s="27">
        <v>0.93879999999999997</v>
      </c>
    </row>
    <row r="9405" spans="1:12" x14ac:dyDescent="0.25">
      <c r="A9405" s="91">
        <v>9397</v>
      </c>
      <c r="B9405" s="104">
        <v>0.87510663254657772</v>
      </c>
      <c r="C9405" s="104">
        <v>1.0266258239982593</v>
      </c>
      <c r="D9405" s="104">
        <v>1.0121049826626989</v>
      </c>
      <c r="E9405" s="99">
        <v>413121441.45999998</v>
      </c>
      <c r="K9405" s="27">
        <v>2294323610.1300001</v>
      </c>
      <c r="L9405" s="27">
        <v>0.93889999999999996</v>
      </c>
    </row>
    <row r="9406" spans="1:12" x14ac:dyDescent="0.25">
      <c r="A9406" s="91">
        <v>9398</v>
      </c>
      <c r="B9406" s="104">
        <v>0.76072639804300646</v>
      </c>
      <c r="C9406" s="104">
        <v>1.0280380630267034</v>
      </c>
      <c r="D9406" s="104">
        <v>0.99817651329169244</v>
      </c>
      <c r="E9406" s="99">
        <v>-296950506.99000001</v>
      </c>
      <c r="K9406" s="27">
        <v>2294414962.0700002</v>
      </c>
      <c r="L9406" s="27">
        <v>0.93899999999999995</v>
      </c>
    </row>
    <row r="9407" spans="1:12" x14ac:dyDescent="0.25">
      <c r="A9407" s="91">
        <v>9399</v>
      </c>
      <c r="B9407" s="104">
        <v>1.1484180253983522</v>
      </c>
      <c r="C9407" s="104">
        <v>0.98517576173893584</v>
      </c>
      <c r="D9407" s="104">
        <v>1.0200742945418964</v>
      </c>
      <c r="E9407" s="99">
        <v>840072642.88999999</v>
      </c>
      <c r="K9407" s="27">
        <v>2298383403.75</v>
      </c>
      <c r="L9407" s="27">
        <v>0.93910000000000005</v>
      </c>
    </row>
    <row r="9408" spans="1:12" x14ac:dyDescent="0.25">
      <c r="A9408" s="91">
        <v>9400</v>
      </c>
      <c r="B9408" s="104">
        <v>1.0236171687728797</v>
      </c>
      <c r="C9408" s="104">
        <v>0.92114387303880885</v>
      </c>
      <c r="D9408" s="104">
        <v>1.0264051663141363</v>
      </c>
      <c r="E9408" s="99">
        <v>-867136526.57000005</v>
      </c>
      <c r="K9408" s="27">
        <v>2299121494.04</v>
      </c>
      <c r="L9408" s="27">
        <v>0.93920000000000003</v>
      </c>
    </row>
    <row r="9409" spans="1:12" x14ac:dyDescent="0.25">
      <c r="A9409" s="91">
        <v>9401</v>
      </c>
      <c r="B9409" s="104">
        <v>0.84950042133365056</v>
      </c>
      <c r="C9409" s="104">
        <v>0.93953773606685065</v>
      </c>
      <c r="D9409" s="104">
        <v>1.0381233911518237</v>
      </c>
      <c r="E9409" s="99">
        <v>-797203905.05999994</v>
      </c>
      <c r="K9409" s="27">
        <v>2300506300.04</v>
      </c>
      <c r="L9409" s="27">
        <v>0.93930000000000002</v>
      </c>
    </row>
    <row r="9410" spans="1:12" x14ac:dyDescent="0.25">
      <c r="A9410" s="91">
        <v>9402</v>
      </c>
      <c r="B9410" s="104">
        <v>0.85100483801069604</v>
      </c>
      <c r="C9410" s="104">
        <v>1.0183632687290654</v>
      </c>
      <c r="D9410" s="104">
        <v>0.9751443503054662</v>
      </c>
      <c r="E9410" s="99">
        <v>-487497826.31999999</v>
      </c>
      <c r="K9410" s="27">
        <v>2301084627.3099999</v>
      </c>
      <c r="L9410" s="27">
        <v>0.93940000000000001</v>
      </c>
    </row>
    <row r="9411" spans="1:12" x14ac:dyDescent="0.25">
      <c r="A9411" s="91">
        <v>9403</v>
      </c>
      <c r="B9411" s="104">
        <v>1.0323788684280897</v>
      </c>
      <c r="C9411" s="104">
        <v>1.0078455690181982</v>
      </c>
      <c r="D9411" s="104">
        <v>1.0098705880976484</v>
      </c>
      <c r="E9411" s="99">
        <v>671296520.24000001</v>
      </c>
      <c r="K9411" s="27">
        <v>2302077910.8299999</v>
      </c>
      <c r="L9411" s="27">
        <v>0.9395</v>
      </c>
    </row>
    <row r="9412" spans="1:12" x14ac:dyDescent="0.25">
      <c r="A9412" s="91">
        <v>9404</v>
      </c>
      <c r="B9412" s="104">
        <v>1.8341308300846779</v>
      </c>
      <c r="C9412" s="104">
        <v>1.0251930371124329</v>
      </c>
      <c r="D9412" s="104">
        <v>0.95444239093703187</v>
      </c>
      <c r="E9412" s="99">
        <v>2437135772.7600002</v>
      </c>
      <c r="K9412" s="27">
        <v>2303640743.2399998</v>
      </c>
      <c r="L9412" s="27">
        <v>0.93959999999999999</v>
      </c>
    </row>
    <row r="9413" spans="1:12" x14ac:dyDescent="0.25">
      <c r="A9413" s="91">
        <v>9405</v>
      </c>
      <c r="B9413" s="104">
        <v>1.0474464327618451</v>
      </c>
      <c r="C9413" s="104">
        <v>0.94981557735730082</v>
      </c>
      <c r="D9413" s="104">
        <v>0.99516749278754557</v>
      </c>
      <c r="E9413" s="99">
        <v>-811471429.48000002</v>
      </c>
      <c r="K9413" s="27">
        <v>2304170822.46</v>
      </c>
      <c r="L9413" s="27">
        <v>0.93969999999999998</v>
      </c>
    </row>
    <row r="9414" spans="1:12" x14ac:dyDescent="0.25">
      <c r="A9414" s="91">
        <v>9406</v>
      </c>
      <c r="B9414" s="104">
        <v>1.2506752785094879</v>
      </c>
      <c r="C9414" s="104">
        <v>0.96671648830080525</v>
      </c>
      <c r="D9414" s="104">
        <v>1.015807963511721</v>
      </c>
      <c r="E9414" s="99">
        <v>641848310.21000004</v>
      </c>
      <c r="K9414" s="27">
        <v>2304728326.3099999</v>
      </c>
      <c r="L9414" s="27">
        <v>0.93979999999999997</v>
      </c>
    </row>
    <row r="9415" spans="1:12" x14ac:dyDescent="0.25">
      <c r="A9415" s="91">
        <v>9407</v>
      </c>
      <c r="B9415" s="104">
        <v>1.4314086228313492</v>
      </c>
      <c r="C9415" s="104">
        <v>0.97525249053441143</v>
      </c>
      <c r="D9415" s="104">
        <v>1.0252991617181892</v>
      </c>
      <c r="E9415" s="99">
        <v>1761508737.0699999</v>
      </c>
      <c r="K9415" s="27">
        <v>2309551473.8499999</v>
      </c>
      <c r="L9415" s="27">
        <v>0.93989999999999996</v>
      </c>
    </row>
    <row r="9416" spans="1:12" x14ac:dyDescent="0.25">
      <c r="A9416" s="91">
        <v>9408</v>
      </c>
      <c r="B9416" s="104">
        <v>1.0987383907895545</v>
      </c>
      <c r="C9416" s="104">
        <v>1.0098109412964595</v>
      </c>
      <c r="D9416" s="104">
        <v>0.97578769464272441</v>
      </c>
      <c r="E9416" s="99">
        <v>215186578</v>
      </c>
      <c r="K9416" s="27">
        <v>2309790153.2399998</v>
      </c>
      <c r="L9416" s="27">
        <v>0.94</v>
      </c>
    </row>
    <row r="9417" spans="1:12" x14ac:dyDescent="0.25">
      <c r="A9417" s="91">
        <v>9409</v>
      </c>
      <c r="B9417" s="104">
        <v>0.87554182005254622</v>
      </c>
      <c r="C9417" s="104">
        <v>1.0661648042796483</v>
      </c>
      <c r="D9417" s="104">
        <v>1.0105223537730355</v>
      </c>
      <c r="E9417" s="99">
        <v>1094955921.6199999</v>
      </c>
      <c r="K9417" s="27">
        <v>2310523500.6399999</v>
      </c>
      <c r="L9417" s="27">
        <v>0.94010000000000005</v>
      </c>
    </row>
    <row r="9418" spans="1:12" x14ac:dyDescent="0.25">
      <c r="A9418" s="91">
        <v>9410</v>
      </c>
      <c r="B9418" s="104">
        <v>1.0089301836579505</v>
      </c>
      <c r="C9418" s="104">
        <v>1.0010097642573597</v>
      </c>
      <c r="D9418" s="104">
        <v>0.98288289806482321</v>
      </c>
      <c r="E9418" s="99">
        <v>-118019735.06</v>
      </c>
      <c r="K9418" s="27">
        <v>2313198738.2399998</v>
      </c>
      <c r="L9418" s="27">
        <v>0.94020000000000004</v>
      </c>
    </row>
    <row r="9419" spans="1:12" x14ac:dyDescent="0.25">
      <c r="A9419" s="91">
        <v>9411</v>
      </c>
      <c r="B9419" s="104">
        <v>1.308153627327892</v>
      </c>
      <c r="C9419" s="104">
        <v>1.047845221121213</v>
      </c>
      <c r="D9419" s="104">
        <v>1.0101103631663815</v>
      </c>
      <c r="E9419" s="99">
        <v>2867304386.1199999</v>
      </c>
      <c r="K9419" s="27">
        <v>2313346712.71</v>
      </c>
      <c r="L9419" s="27">
        <v>0.94030000000000002</v>
      </c>
    </row>
    <row r="9420" spans="1:12" x14ac:dyDescent="0.25">
      <c r="A9420" s="91">
        <v>9412</v>
      </c>
      <c r="B9420" s="104">
        <v>0.68319469511395059</v>
      </c>
      <c r="C9420" s="104">
        <v>1.0094616099282736</v>
      </c>
      <c r="D9420" s="104">
        <v>0.99310590749934036</v>
      </c>
      <c r="E9420" s="99">
        <v>-949508577.19000006</v>
      </c>
      <c r="K9420" s="27">
        <v>2314851963.8200002</v>
      </c>
      <c r="L9420" s="27">
        <v>0.94040000000000001</v>
      </c>
    </row>
    <row r="9421" spans="1:12" x14ac:dyDescent="0.25">
      <c r="A9421" s="91">
        <v>9413</v>
      </c>
      <c r="B9421" s="104">
        <v>0.91645812666037818</v>
      </c>
      <c r="C9421" s="104">
        <v>1.0166618791393138</v>
      </c>
      <c r="D9421" s="104">
        <v>1.0131804502379291</v>
      </c>
      <c r="E9421" s="99">
        <v>431128896.43000001</v>
      </c>
      <c r="K9421" s="27">
        <v>2317342820.8600001</v>
      </c>
      <c r="L9421" s="27">
        <v>0.9405</v>
      </c>
    </row>
    <row r="9422" spans="1:12" x14ac:dyDescent="0.25">
      <c r="A9422" s="91">
        <v>9414</v>
      </c>
      <c r="B9422" s="104">
        <v>1.0526316938804272</v>
      </c>
      <c r="C9422" s="104">
        <v>0.97519041103968251</v>
      </c>
      <c r="D9422" s="104">
        <v>1.0131134644558091</v>
      </c>
      <c r="E9422" s="99">
        <v>115697637.22</v>
      </c>
      <c r="K9422" s="27">
        <v>2317617328.21</v>
      </c>
      <c r="L9422" s="27">
        <v>0.94059999999999999</v>
      </c>
    </row>
    <row r="9423" spans="1:12" x14ac:dyDescent="0.25">
      <c r="A9423" s="91">
        <v>9415</v>
      </c>
      <c r="B9423" s="104">
        <v>0.93634139183396758</v>
      </c>
      <c r="C9423" s="104">
        <v>1.0067098171720863</v>
      </c>
      <c r="D9423" s="104">
        <v>0.97508115979190757</v>
      </c>
      <c r="E9423" s="99">
        <v>-403280980.12</v>
      </c>
      <c r="K9423" s="27">
        <v>2321594708.3600001</v>
      </c>
      <c r="L9423" s="27">
        <v>0.94069999999999998</v>
      </c>
    </row>
    <row r="9424" spans="1:12" x14ac:dyDescent="0.25">
      <c r="A9424" s="91">
        <v>9416</v>
      </c>
      <c r="B9424" s="104">
        <v>0.98568487305009933</v>
      </c>
      <c r="C9424" s="104">
        <v>1.0274747842251875</v>
      </c>
      <c r="D9424" s="104">
        <v>1.0110980235176992</v>
      </c>
      <c r="E9424" s="99">
        <v>904460530.67999995</v>
      </c>
      <c r="K9424" s="27">
        <v>2321878487.73</v>
      </c>
      <c r="L9424" s="27">
        <v>0.94079999999999997</v>
      </c>
    </row>
    <row r="9425" spans="1:12" x14ac:dyDescent="0.25">
      <c r="A9425" s="91">
        <v>9417</v>
      </c>
      <c r="B9425" s="104">
        <v>0.93043573945652658</v>
      </c>
      <c r="C9425" s="104">
        <v>0.97248109908972635</v>
      </c>
      <c r="D9425" s="104">
        <v>0.96919543246066409</v>
      </c>
      <c r="E9425" s="99">
        <v>-1160389298.5</v>
      </c>
      <c r="K9425" s="27">
        <v>2324488659.02</v>
      </c>
      <c r="L9425" s="27">
        <v>0.94089999999999996</v>
      </c>
    </row>
    <row r="9426" spans="1:12" x14ac:dyDescent="0.25">
      <c r="A9426" s="91">
        <v>9418</v>
      </c>
      <c r="B9426" s="104">
        <v>1.2912588180550184</v>
      </c>
      <c r="C9426" s="104">
        <v>1.0331312989809598</v>
      </c>
      <c r="D9426" s="104">
        <v>1.0305834368480324</v>
      </c>
      <c r="E9426" s="99">
        <v>2950251725.3800001</v>
      </c>
      <c r="K9426" s="27">
        <v>2324846646.6999998</v>
      </c>
      <c r="L9426" s="27">
        <v>0.94099999999999995</v>
      </c>
    </row>
    <row r="9427" spans="1:12" x14ac:dyDescent="0.25">
      <c r="A9427" s="91">
        <v>9419</v>
      </c>
      <c r="B9427" s="104">
        <v>1.5443278164646255</v>
      </c>
      <c r="C9427" s="104">
        <v>1.0240099617887628</v>
      </c>
      <c r="D9427" s="104">
        <v>1.0132489832367664</v>
      </c>
      <c r="E9427" s="99">
        <v>3361470084.4400001</v>
      </c>
      <c r="K9427" s="27">
        <v>2325097590.5100002</v>
      </c>
      <c r="L9427" s="27">
        <v>0.94110000000000005</v>
      </c>
    </row>
    <row r="9428" spans="1:12" x14ac:dyDescent="0.25">
      <c r="A9428" s="91">
        <v>9420</v>
      </c>
      <c r="B9428" s="104">
        <v>0.93310195567336462</v>
      </c>
      <c r="C9428" s="104">
        <v>0.98552084806591123</v>
      </c>
      <c r="D9428" s="104">
        <v>0.96633430402360199</v>
      </c>
      <c r="E9428" s="99">
        <v>-967976830.05999994</v>
      </c>
      <c r="K9428" s="27">
        <v>2328037137.9200001</v>
      </c>
      <c r="L9428" s="27">
        <v>0.94120000000000004</v>
      </c>
    </row>
    <row r="9429" spans="1:12" x14ac:dyDescent="0.25">
      <c r="A9429" s="91">
        <v>9421</v>
      </c>
      <c r="B9429" s="104">
        <v>0.85530721251018593</v>
      </c>
      <c r="C9429" s="104">
        <v>0.95476123151396841</v>
      </c>
      <c r="D9429" s="104">
        <v>1.0143975779543828</v>
      </c>
      <c r="E9429" s="99">
        <v>-897450616.72000003</v>
      </c>
      <c r="K9429" s="27">
        <v>2331041991.1300001</v>
      </c>
      <c r="L9429" s="27">
        <v>0.94130000000000003</v>
      </c>
    </row>
    <row r="9430" spans="1:12" x14ac:dyDescent="0.25">
      <c r="A9430" s="91">
        <v>9422</v>
      </c>
      <c r="B9430" s="104">
        <v>0.94321834002492755</v>
      </c>
      <c r="C9430" s="104">
        <v>1.0117524241117997</v>
      </c>
      <c r="D9430" s="104">
        <v>1.0104170607247422</v>
      </c>
      <c r="E9430" s="99">
        <v>397306334.69999999</v>
      </c>
      <c r="K9430" s="27">
        <v>2331661750.3299999</v>
      </c>
      <c r="L9430" s="27">
        <v>0.94140000000000001</v>
      </c>
    </row>
    <row r="9431" spans="1:12" x14ac:dyDescent="0.25">
      <c r="A9431" s="91">
        <v>9423</v>
      </c>
      <c r="B9431" s="104">
        <v>0.80681367437743656</v>
      </c>
      <c r="C9431" s="104">
        <v>0.98142413077084678</v>
      </c>
      <c r="D9431" s="104">
        <v>0.98440685336370448</v>
      </c>
      <c r="E9431" s="99">
        <v>-1083106579.9000001</v>
      </c>
      <c r="K9431" s="27">
        <v>2333213065.9400001</v>
      </c>
      <c r="L9431" s="27">
        <v>0.9415</v>
      </c>
    </row>
    <row r="9432" spans="1:12" x14ac:dyDescent="0.25">
      <c r="A9432" s="91">
        <v>9424</v>
      </c>
      <c r="B9432" s="104">
        <v>1.2211568705926155</v>
      </c>
      <c r="C9432" s="104">
        <v>0.98691298911716052</v>
      </c>
      <c r="D9432" s="104">
        <v>0.9783080881327072</v>
      </c>
      <c r="E9432" s="99">
        <v>134642488.91</v>
      </c>
      <c r="K9432" s="27">
        <v>2333640055.1399999</v>
      </c>
      <c r="L9432" s="27">
        <v>0.94159999999999999</v>
      </c>
    </row>
    <row r="9433" spans="1:12" x14ac:dyDescent="0.25">
      <c r="A9433" s="91">
        <v>9425</v>
      </c>
      <c r="B9433" s="104">
        <v>1.04318348835972</v>
      </c>
      <c r="C9433" s="104">
        <v>0.96058770259512705</v>
      </c>
      <c r="D9433" s="104">
        <v>0.98505841471020528</v>
      </c>
      <c r="E9433" s="99">
        <v>-800943512.82000005</v>
      </c>
      <c r="K9433" s="27">
        <v>2334092876.04</v>
      </c>
      <c r="L9433" s="27">
        <v>0.94169999999999998</v>
      </c>
    </row>
    <row r="9434" spans="1:12" x14ac:dyDescent="0.25">
      <c r="A9434" s="91">
        <v>9426</v>
      </c>
      <c r="B9434" s="104">
        <v>1.2696230095938736</v>
      </c>
      <c r="C9434" s="104">
        <v>0.99005943967646282</v>
      </c>
      <c r="D9434" s="104">
        <v>0.95785758150549072</v>
      </c>
      <c r="E9434" s="99">
        <v>-165358202.25999999</v>
      </c>
      <c r="K9434" s="27">
        <v>2334120260.5</v>
      </c>
      <c r="L9434" s="27">
        <v>0.94179999999999997</v>
      </c>
    </row>
    <row r="9435" spans="1:12" x14ac:dyDescent="0.25">
      <c r="A9435" s="91">
        <v>9427</v>
      </c>
      <c r="B9435" s="104">
        <v>1.0163489155927352</v>
      </c>
      <c r="C9435" s="104">
        <v>1.0504648899040758</v>
      </c>
      <c r="D9435" s="104">
        <v>0.97783525636223145</v>
      </c>
      <c r="E9435" s="99">
        <v>800259766.01999998</v>
      </c>
      <c r="K9435" s="27">
        <v>2338830084.1199999</v>
      </c>
      <c r="L9435" s="27">
        <v>0.94189999999999996</v>
      </c>
    </row>
    <row r="9436" spans="1:12" x14ac:dyDescent="0.25">
      <c r="A9436" s="91">
        <v>9428</v>
      </c>
      <c r="B9436" s="104">
        <v>0.97996836954403144</v>
      </c>
      <c r="C9436" s="104">
        <v>1.0204650845510035</v>
      </c>
      <c r="D9436" s="104">
        <v>0.98304862748350419</v>
      </c>
      <c r="E9436" s="99">
        <v>168816916.30000001</v>
      </c>
      <c r="K9436" s="27">
        <v>2339458979.8400002</v>
      </c>
      <c r="L9436" s="27">
        <v>0.94199999999999995</v>
      </c>
    </row>
    <row r="9437" spans="1:12" x14ac:dyDescent="0.25">
      <c r="A9437" s="91">
        <v>9429</v>
      </c>
      <c r="B9437" s="104">
        <v>1.1306473151847387</v>
      </c>
      <c r="C9437" s="104">
        <v>0.96474648463662394</v>
      </c>
      <c r="D9437" s="104">
        <v>1.0135107425213579</v>
      </c>
      <c r="E9437" s="99">
        <v>148560812.19999999</v>
      </c>
      <c r="K9437" s="27">
        <v>2340607349.0900002</v>
      </c>
      <c r="L9437" s="27">
        <v>0.94210000000000005</v>
      </c>
    </row>
    <row r="9438" spans="1:12" x14ac:dyDescent="0.25">
      <c r="A9438" s="91">
        <v>9430</v>
      </c>
      <c r="B9438" s="104">
        <v>1.0228924419737728</v>
      </c>
      <c r="C9438" s="104">
        <v>0.94842934865420314</v>
      </c>
      <c r="D9438" s="104">
        <v>1.0162841624862919</v>
      </c>
      <c r="E9438" s="99">
        <v>-486738411.44</v>
      </c>
      <c r="K9438" s="27">
        <v>2341297124.3699999</v>
      </c>
      <c r="L9438" s="27">
        <v>0.94220000000000004</v>
      </c>
    </row>
    <row r="9439" spans="1:12" x14ac:dyDescent="0.25">
      <c r="A9439" s="91">
        <v>9431</v>
      </c>
      <c r="B9439" s="104">
        <v>1.0725295494024898</v>
      </c>
      <c r="C9439" s="104">
        <v>0.98611970407994587</v>
      </c>
      <c r="D9439" s="104">
        <v>0.98056296152552691</v>
      </c>
      <c r="E9439" s="99">
        <v>-274240099.72000003</v>
      </c>
      <c r="K9439" s="27">
        <v>2342613102.8899999</v>
      </c>
      <c r="L9439" s="27">
        <v>0.94230000000000003</v>
      </c>
    </row>
    <row r="9440" spans="1:12" x14ac:dyDescent="0.25">
      <c r="A9440" s="91">
        <v>9432</v>
      </c>
      <c r="B9440" s="104">
        <v>1.402498243177527</v>
      </c>
      <c r="C9440" s="104">
        <v>1.0044700233532446</v>
      </c>
      <c r="D9440" s="104">
        <v>1.0209553520643502</v>
      </c>
      <c r="E9440" s="99">
        <v>2386581150.1500001</v>
      </c>
      <c r="K9440" s="27">
        <v>2343650925.4699998</v>
      </c>
      <c r="L9440" s="27">
        <v>0.94240000000000002</v>
      </c>
    </row>
    <row r="9441" spans="1:12" x14ac:dyDescent="0.25">
      <c r="A9441" s="91">
        <v>9433</v>
      </c>
      <c r="B9441" s="104">
        <v>1.1795095524571784</v>
      </c>
      <c r="C9441" s="104">
        <v>1.0074646723991878</v>
      </c>
      <c r="D9441" s="104">
        <v>1.0042380463607328</v>
      </c>
      <c r="E9441" s="99">
        <v>1120085454.5999999</v>
      </c>
      <c r="K9441" s="27">
        <v>2344154665.2800002</v>
      </c>
      <c r="L9441" s="27">
        <v>0.9425</v>
      </c>
    </row>
    <row r="9442" spans="1:12" x14ac:dyDescent="0.25">
      <c r="A9442" s="91">
        <v>9434</v>
      </c>
      <c r="B9442" s="104">
        <v>0.87413162559677027</v>
      </c>
      <c r="C9442" s="104">
        <v>1.0030620886491972</v>
      </c>
      <c r="D9442" s="104">
        <v>0.98644197261734523</v>
      </c>
      <c r="E9442" s="99">
        <v>-469422216.58999997</v>
      </c>
      <c r="K9442" s="27">
        <v>2345586888.8299999</v>
      </c>
      <c r="L9442" s="27">
        <v>0.94259999999999999</v>
      </c>
    </row>
    <row r="9443" spans="1:12" x14ac:dyDescent="0.25">
      <c r="A9443" s="91">
        <v>9435</v>
      </c>
      <c r="B9443" s="104">
        <v>1.2078128412927143</v>
      </c>
      <c r="C9443" s="104">
        <v>0.99617395731172143</v>
      </c>
      <c r="D9443" s="104">
        <v>1.0087743442792225</v>
      </c>
      <c r="E9443" s="99">
        <v>1063308609.92</v>
      </c>
      <c r="K9443" s="27">
        <v>2346922618.1300001</v>
      </c>
      <c r="L9443" s="27">
        <v>0.94269999999999998</v>
      </c>
    </row>
    <row r="9444" spans="1:12" x14ac:dyDescent="0.25">
      <c r="A9444" s="91">
        <v>9436</v>
      </c>
      <c r="B9444" s="104">
        <v>1.2898946845617574</v>
      </c>
      <c r="C9444" s="104">
        <v>1.0197140518588057</v>
      </c>
      <c r="D9444" s="104">
        <v>1.0067232227131055</v>
      </c>
      <c r="E9444" s="99">
        <v>1941585195.4100001</v>
      </c>
      <c r="K9444" s="27">
        <v>2347035413.3200002</v>
      </c>
      <c r="L9444" s="27">
        <v>0.94279999999999997</v>
      </c>
    </row>
    <row r="9445" spans="1:12" x14ac:dyDescent="0.25">
      <c r="A9445" s="91">
        <v>9437</v>
      </c>
      <c r="B9445" s="104">
        <v>1.311202033631516</v>
      </c>
      <c r="C9445" s="104">
        <v>0.98473699153284677</v>
      </c>
      <c r="D9445" s="104">
        <v>1.01133086007158</v>
      </c>
      <c r="E9445" s="99">
        <v>1212665868.4000001</v>
      </c>
      <c r="K9445" s="27">
        <v>2347503990.8699999</v>
      </c>
      <c r="L9445" s="27">
        <v>0.94289999999999996</v>
      </c>
    </row>
    <row r="9446" spans="1:12" x14ac:dyDescent="0.25">
      <c r="A9446" s="91">
        <v>9438</v>
      </c>
      <c r="B9446" s="104">
        <v>0.85819160076392764</v>
      </c>
      <c r="C9446" s="104">
        <v>1.0193282952990388</v>
      </c>
      <c r="D9446" s="104">
        <v>0.98580488163271573</v>
      </c>
      <c r="E9446" s="99">
        <v>-256904522.52000001</v>
      </c>
      <c r="K9446" s="27">
        <v>2348333245.71</v>
      </c>
      <c r="L9446" s="27">
        <v>0.94299999999999995</v>
      </c>
    </row>
    <row r="9447" spans="1:12" x14ac:dyDescent="0.25">
      <c r="A9447" s="91">
        <v>9439</v>
      </c>
      <c r="B9447" s="104">
        <v>0.89595787677404604</v>
      </c>
      <c r="C9447" s="104">
        <v>0.9874430748085361</v>
      </c>
      <c r="D9447" s="104">
        <v>0.99721037551541536</v>
      </c>
      <c r="E9447" s="99">
        <v>-480681014.01999998</v>
      </c>
      <c r="K9447" s="27">
        <v>2348697624.5700002</v>
      </c>
      <c r="L9447" s="27">
        <v>0.94310000000000005</v>
      </c>
    </row>
    <row r="9448" spans="1:12" x14ac:dyDescent="0.25">
      <c r="A9448" s="91">
        <v>9440</v>
      </c>
      <c r="B9448" s="104">
        <v>1.1760430416293843</v>
      </c>
      <c r="C9448" s="104">
        <v>0.96771553342434513</v>
      </c>
      <c r="D9448" s="104">
        <v>1.0141745050782895</v>
      </c>
      <c r="E9448" s="99">
        <v>381858960.00999999</v>
      </c>
      <c r="K9448" s="27">
        <v>2352318002.02</v>
      </c>
      <c r="L9448" s="27">
        <v>0.94320000000000004</v>
      </c>
    </row>
    <row r="9449" spans="1:12" x14ac:dyDescent="0.25">
      <c r="A9449" s="91">
        <v>9441</v>
      </c>
      <c r="B9449" s="104">
        <v>1.127291266904147</v>
      </c>
      <c r="C9449" s="104">
        <v>0.94612181000957218</v>
      </c>
      <c r="D9449" s="104">
        <v>1.0191426802996768</v>
      </c>
      <c r="E9449" s="99">
        <v>-172645302.78999999</v>
      </c>
      <c r="K9449" s="27">
        <v>2353941136.1999998</v>
      </c>
      <c r="L9449" s="27">
        <v>0.94330000000000003</v>
      </c>
    </row>
    <row r="9450" spans="1:12" x14ac:dyDescent="0.25">
      <c r="A9450" s="91">
        <v>9442</v>
      </c>
      <c r="B9450" s="104">
        <v>0.69615072145279411</v>
      </c>
      <c r="C9450" s="104">
        <v>1.0090745635558092</v>
      </c>
      <c r="D9450" s="104">
        <v>1.0198881144117768</v>
      </c>
      <c r="E9450" s="99">
        <v>-526957334.19</v>
      </c>
      <c r="K9450" s="27">
        <v>2358206923.3099999</v>
      </c>
      <c r="L9450" s="27">
        <v>0.94340000000000002</v>
      </c>
    </row>
    <row r="9451" spans="1:12" x14ac:dyDescent="0.25">
      <c r="A9451" s="91">
        <v>9443</v>
      </c>
      <c r="B9451" s="104">
        <v>0.91791419656012618</v>
      </c>
      <c r="C9451" s="104">
        <v>1.0678718511523826</v>
      </c>
      <c r="D9451" s="104">
        <v>1.0411481000222769</v>
      </c>
      <c r="E9451" s="99">
        <v>1958644312.45</v>
      </c>
      <c r="K9451" s="27">
        <v>2358615379.8499999</v>
      </c>
      <c r="L9451" s="27">
        <v>0.94350000000000001</v>
      </c>
    </row>
    <row r="9452" spans="1:12" x14ac:dyDescent="0.25">
      <c r="A9452" s="91">
        <v>9444</v>
      </c>
      <c r="B9452" s="104">
        <v>1.3599843933050744</v>
      </c>
      <c r="C9452" s="104">
        <v>1.0190938357868276</v>
      </c>
      <c r="D9452" s="104">
        <v>0.97975312263771352</v>
      </c>
      <c r="E9452" s="99">
        <v>1458745996.5799999</v>
      </c>
      <c r="K9452" s="27">
        <v>2360199511.4499998</v>
      </c>
      <c r="L9452" s="27">
        <v>0.94359999999999999</v>
      </c>
    </row>
    <row r="9453" spans="1:12" x14ac:dyDescent="0.25">
      <c r="A9453" s="91">
        <v>9445</v>
      </c>
      <c r="B9453" s="104">
        <v>0.92116615745258268</v>
      </c>
      <c r="C9453" s="104">
        <v>1.0416192257414341</v>
      </c>
      <c r="D9453" s="104">
        <v>0.96401561756487386</v>
      </c>
      <c r="E9453" s="99">
        <v>-32828614.760000002</v>
      </c>
      <c r="K9453" s="27">
        <v>2360470845.1199999</v>
      </c>
      <c r="L9453" s="27">
        <v>0.94369999999999998</v>
      </c>
    </row>
    <row r="9454" spans="1:12" x14ac:dyDescent="0.25">
      <c r="A9454" s="91">
        <v>9446</v>
      </c>
      <c r="B9454" s="104">
        <v>1.0525467592033866</v>
      </c>
      <c r="C9454" s="104">
        <v>1.0147394851991545</v>
      </c>
      <c r="D9454" s="104">
        <v>1.0387513673648292</v>
      </c>
      <c r="E9454" s="99">
        <v>1528013182.2</v>
      </c>
      <c r="K9454" s="27">
        <v>2361748293.8899999</v>
      </c>
      <c r="L9454" s="27">
        <v>0.94379999999999997</v>
      </c>
    </row>
    <row r="9455" spans="1:12" x14ac:dyDescent="0.25">
      <c r="A9455" s="91">
        <v>9447</v>
      </c>
      <c r="B9455" s="104">
        <v>1.0264174181444707</v>
      </c>
      <c r="C9455" s="104">
        <v>0.99270574188341254</v>
      </c>
      <c r="D9455" s="104">
        <v>1.0279757032453325</v>
      </c>
      <c r="E9455" s="99">
        <v>703151057.10000002</v>
      </c>
      <c r="K9455" s="27">
        <v>2364169896.5500002</v>
      </c>
      <c r="L9455" s="27">
        <v>0.94389999999999996</v>
      </c>
    </row>
    <row r="9456" spans="1:12" x14ac:dyDescent="0.25">
      <c r="A9456" s="91">
        <v>9448</v>
      </c>
      <c r="B9456" s="104">
        <v>1.5648889194182898</v>
      </c>
      <c r="C9456" s="104">
        <v>1.0057868538642041</v>
      </c>
      <c r="D9456" s="104">
        <v>0.98590984188033715</v>
      </c>
      <c r="E9456" s="99">
        <v>1986320710.6800001</v>
      </c>
      <c r="K9456" s="27">
        <v>2364711206.9400001</v>
      </c>
      <c r="L9456" s="27">
        <v>0.94399999999999995</v>
      </c>
    </row>
    <row r="9457" spans="1:12" x14ac:dyDescent="0.25">
      <c r="A9457" s="91">
        <v>9449</v>
      </c>
      <c r="B9457" s="104">
        <v>0.80931964694501468</v>
      </c>
      <c r="C9457" s="104">
        <v>0.97136820936287616</v>
      </c>
      <c r="D9457" s="104">
        <v>0.9970196726210091</v>
      </c>
      <c r="E9457" s="99">
        <v>-1037122473.66</v>
      </c>
      <c r="K9457" s="27">
        <v>2367118814.02</v>
      </c>
      <c r="L9457" s="27">
        <v>0.94410000000000005</v>
      </c>
    </row>
    <row r="9458" spans="1:12" x14ac:dyDescent="0.25">
      <c r="A9458" s="91">
        <v>9450</v>
      </c>
      <c r="B9458" s="104">
        <v>1.0102278058894483</v>
      </c>
      <c r="C9458" s="104">
        <v>0.96167847785708771</v>
      </c>
      <c r="D9458" s="104">
        <v>0.99562329497498758</v>
      </c>
      <c r="E9458" s="99">
        <v>-655168518.47000003</v>
      </c>
      <c r="K9458" s="27">
        <v>2369883048.9899998</v>
      </c>
      <c r="L9458" s="27">
        <v>0.94420000000000004</v>
      </c>
    </row>
    <row r="9459" spans="1:12" x14ac:dyDescent="0.25">
      <c r="A9459" s="91">
        <v>9451</v>
      </c>
      <c r="B9459" s="104">
        <v>1.1577130445233004</v>
      </c>
      <c r="C9459" s="104">
        <v>1.0136371146849026</v>
      </c>
      <c r="D9459" s="104">
        <v>0.99055597168065312</v>
      </c>
      <c r="E9459" s="99">
        <v>854247458.53999996</v>
      </c>
      <c r="K9459" s="27">
        <v>2371270642.5300002</v>
      </c>
      <c r="L9459" s="27">
        <v>0.94430000000000003</v>
      </c>
    </row>
    <row r="9460" spans="1:12" x14ac:dyDescent="0.25">
      <c r="A9460" s="91">
        <v>9452</v>
      </c>
      <c r="B9460" s="104">
        <v>1.3008647680337511</v>
      </c>
      <c r="C9460" s="104">
        <v>0.98909732539461992</v>
      </c>
      <c r="D9460" s="104">
        <v>0.96101775612460771</v>
      </c>
      <c r="E9460" s="99">
        <v>-25440225.149999999</v>
      </c>
      <c r="K9460" s="27">
        <v>2371357462.46</v>
      </c>
      <c r="L9460" s="27">
        <v>0.94440000000000002</v>
      </c>
    </row>
    <row r="9461" spans="1:12" x14ac:dyDescent="0.25">
      <c r="A9461" s="91">
        <v>9453</v>
      </c>
      <c r="B9461" s="104">
        <v>1.0501151090761063</v>
      </c>
      <c r="C9461" s="104">
        <v>1.0147214334107919</v>
      </c>
      <c r="D9461" s="104">
        <v>0.99673924971535555</v>
      </c>
      <c r="E9461" s="99">
        <v>606836774.88</v>
      </c>
      <c r="K9461" s="27">
        <v>2373421138.5799999</v>
      </c>
      <c r="L9461" s="27">
        <v>0.94450000000000001</v>
      </c>
    </row>
    <row r="9462" spans="1:12" x14ac:dyDescent="0.25">
      <c r="A9462" s="91">
        <v>9454</v>
      </c>
      <c r="B9462" s="104">
        <v>1.0816364861621321</v>
      </c>
      <c r="C9462" s="104">
        <v>1.0345639643626332</v>
      </c>
      <c r="D9462" s="104">
        <v>0.99947490005674022</v>
      </c>
      <c r="E9462" s="99">
        <v>1226778183.3299999</v>
      </c>
      <c r="K9462" s="27">
        <v>2375660612.4200001</v>
      </c>
      <c r="L9462" s="27">
        <v>0.9446</v>
      </c>
    </row>
    <row r="9463" spans="1:12" x14ac:dyDescent="0.25">
      <c r="A9463" s="91">
        <v>9455</v>
      </c>
      <c r="B9463" s="104">
        <v>1.2095940001723735</v>
      </c>
      <c r="C9463" s="104">
        <v>1.000589904187281</v>
      </c>
      <c r="D9463" s="104">
        <v>0.9954524902360683</v>
      </c>
      <c r="E9463" s="99">
        <v>851665726.00999999</v>
      </c>
      <c r="K9463" s="27">
        <v>2376472848.3400002</v>
      </c>
      <c r="L9463" s="27">
        <v>0.94469999999999998</v>
      </c>
    </row>
    <row r="9464" spans="1:12" x14ac:dyDescent="0.25">
      <c r="A9464" s="91">
        <v>9456</v>
      </c>
      <c r="B9464" s="104">
        <v>1.0067098253315445</v>
      </c>
      <c r="C9464" s="104">
        <v>0.98298124949843935</v>
      </c>
      <c r="D9464" s="104">
        <v>0.97970999470317188</v>
      </c>
      <c r="E9464" s="99">
        <v>-551255482.80999994</v>
      </c>
      <c r="K9464" s="27">
        <v>2377748738.8200002</v>
      </c>
      <c r="L9464" s="27">
        <v>0.94479999999999997</v>
      </c>
    </row>
    <row r="9465" spans="1:12" x14ac:dyDescent="0.25">
      <c r="A9465" s="91">
        <v>9457</v>
      </c>
      <c r="B9465" s="104">
        <v>1.2051389234662186</v>
      </c>
      <c r="C9465" s="104">
        <v>0.97445383821702181</v>
      </c>
      <c r="D9465" s="104">
        <v>1.029511779198119</v>
      </c>
      <c r="E9465" s="99">
        <v>1011473163.34</v>
      </c>
      <c r="K9465" s="27">
        <v>2379633135.1900001</v>
      </c>
      <c r="L9465" s="27">
        <v>0.94489999999999996</v>
      </c>
    </row>
    <row r="9466" spans="1:12" x14ac:dyDescent="0.25">
      <c r="A9466" s="91">
        <v>9458</v>
      </c>
      <c r="B9466" s="104">
        <v>0.90923769090510265</v>
      </c>
      <c r="C9466" s="104">
        <v>1.0060855006988685</v>
      </c>
      <c r="D9466" s="104">
        <v>1.0162948234074936</v>
      </c>
      <c r="E9466" s="99">
        <v>260404768.81999999</v>
      </c>
      <c r="K9466" s="27">
        <v>2380498320.4200001</v>
      </c>
      <c r="L9466" s="27">
        <v>0.94499999999999995</v>
      </c>
    </row>
    <row r="9467" spans="1:12" x14ac:dyDescent="0.25">
      <c r="A9467" s="91">
        <v>9459</v>
      </c>
      <c r="B9467" s="104">
        <v>1.0224682550858764</v>
      </c>
      <c r="C9467" s="104">
        <v>0.97273588446751436</v>
      </c>
      <c r="D9467" s="104">
        <v>1.0002621794202942</v>
      </c>
      <c r="E9467" s="99">
        <v>-298728372.25</v>
      </c>
      <c r="K9467" s="27">
        <v>2384535304.48</v>
      </c>
      <c r="L9467" s="27">
        <v>0.94510000000000005</v>
      </c>
    </row>
    <row r="9468" spans="1:12" x14ac:dyDescent="0.25">
      <c r="A9468" s="91">
        <v>9460</v>
      </c>
      <c r="B9468" s="104">
        <v>1.0560906299028991</v>
      </c>
      <c r="C9468" s="104">
        <v>0.95880309376211248</v>
      </c>
      <c r="D9468" s="104">
        <v>1.0131619852445459</v>
      </c>
      <c r="E9468" s="99">
        <v>-227556692.41</v>
      </c>
      <c r="K9468" s="27">
        <v>2384676527.5700002</v>
      </c>
      <c r="L9468" s="27">
        <v>0.94520000000000004</v>
      </c>
    </row>
    <row r="9469" spans="1:12" x14ac:dyDescent="0.25">
      <c r="A9469" s="91">
        <v>9461</v>
      </c>
      <c r="B9469" s="104">
        <v>1.1228452733689347</v>
      </c>
      <c r="C9469" s="104">
        <v>1.0274746906447054</v>
      </c>
      <c r="D9469" s="104">
        <v>1.004704708987999</v>
      </c>
      <c r="E9469" s="99">
        <v>1367857185.5699999</v>
      </c>
      <c r="K9469" s="27">
        <v>2386581150.1500001</v>
      </c>
      <c r="L9469" s="27">
        <v>0.94530000000000003</v>
      </c>
    </row>
    <row r="9470" spans="1:12" x14ac:dyDescent="0.25">
      <c r="A9470" s="91">
        <v>9462</v>
      </c>
      <c r="B9470" s="104">
        <v>0.86666250083699392</v>
      </c>
      <c r="C9470" s="104">
        <v>0.98968734004641468</v>
      </c>
      <c r="D9470" s="104">
        <v>0.97231305428088044</v>
      </c>
      <c r="E9470" s="99">
        <v>-972321305.59000003</v>
      </c>
      <c r="K9470" s="27">
        <v>2394768907.0100002</v>
      </c>
      <c r="L9470" s="27">
        <v>0.94540000000000002</v>
      </c>
    </row>
    <row r="9471" spans="1:12" x14ac:dyDescent="0.25">
      <c r="A9471" s="91">
        <v>9463</v>
      </c>
      <c r="B9471" s="104">
        <v>0.98294280284379631</v>
      </c>
      <c r="C9471" s="104">
        <v>0.98170219840957529</v>
      </c>
      <c r="D9471" s="104">
        <v>1.0230630435190142</v>
      </c>
      <c r="E9471" s="99">
        <v>203398041.02000001</v>
      </c>
      <c r="K9471" s="27">
        <v>2397282220.9699998</v>
      </c>
      <c r="L9471" s="27">
        <v>0.94550000000000001</v>
      </c>
    </row>
    <row r="9472" spans="1:12" x14ac:dyDescent="0.25">
      <c r="A9472" s="91">
        <v>9464</v>
      </c>
      <c r="B9472" s="104">
        <v>1.2132401089218152</v>
      </c>
      <c r="C9472" s="104">
        <v>1.0064077714471946</v>
      </c>
      <c r="D9472" s="104">
        <v>0.99906034494906171</v>
      </c>
      <c r="E9472" s="99">
        <v>1097296118.6900001</v>
      </c>
      <c r="K9472" s="27">
        <v>2397317328.3099999</v>
      </c>
      <c r="L9472" s="27">
        <v>0.9456</v>
      </c>
    </row>
    <row r="9473" spans="1:12" x14ac:dyDescent="0.25">
      <c r="A9473" s="91">
        <v>9465</v>
      </c>
      <c r="B9473" s="104">
        <v>0.9362632428100468</v>
      </c>
      <c r="C9473" s="104">
        <v>0.99382699717075629</v>
      </c>
      <c r="D9473" s="104">
        <v>1.0047566989962593</v>
      </c>
      <c r="E9473" s="99">
        <v>-82098543.650000006</v>
      </c>
      <c r="K9473" s="27">
        <v>2398152470.3000002</v>
      </c>
      <c r="L9473" s="27">
        <v>0.94569999999999999</v>
      </c>
    </row>
    <row r="9474" spans="1:12" x14ac:dyDescent="0.25">
      <c r="A9474" s="91">
        <v>9466</v>
      </c>
      <c r="B9474" s="104">
        <v>0.92841544341921944</v>
      </c>
      <c r="C9474" s="104">
        <v>1.0169676302052459</v>
      </c>
      <c r="D9474" s="104">
        <v>0.99812235142540462</v>
      </c>
      <c r="E9474" s="99">
        <v>199990086.41</v>
      </c>
      <c r="K9474" s="27">
        <v>2400219548.3600001</v>
      </c>
      <c r="L9474" s="27">
        <v>0.94579999999999997</v>
      </c>
    </row>
    <row r="9475" spans="1:12" x14ac:dyDescent="0.25">
      <c r="A9475" s="91">
        <v>9467</v>
      </c>
      <c r="B9475" s="104">
        <v>0.79058843941515777</v>
      </c>
      <c r="C9475" s="104">
        <v>0.99323185769273992</v>
      </c>
      <c r="D9475" s="104">
        <v>0.96717860730585092</v>
      </c>
      <c r="E9475" s="99">
        <v>-1219152185.8900001</v>
      </c>
      <c r="K9475" s="27">
        <v>2403099528.5900002</v>
      </c>
      <c r="L9475" s="27">
        <v>0.94589999999999996</v>
      </c>
    </row>
    <row r="9476" spans="1:12" x14ac:dyDescent="0.25">
      <c r="A9476" s="91">
        <v>9468</v>
      </c>
      <c r="B9476" s="104">
        <v>0.9733977151254094</v>
      </c>
      <c r="C9476" s="104">
        <v>0.99803795556487696</v>
      </c>
      <c r="D9476" s="104">
        <v>1.0233393893905032</v>
      </c>
      <c r="E9476" s="99">
        <v>502997401.57999998</v>
      </c>
      <c r="K9476" s="27">
        <v>2404621222.02</v>
      </c>
      <c r="L9476" s="27">
        <v>0.94599999999999995</v>
      </c>
    </row>
    <row r="9477" spans="1:12" x14ac:dyDescent="0.25">
      <c r="A9477" s="91">
        <v>9469</v>
      </c>
      <c r="B9477" s="104">
        <v>0.86957499314352293</v>
      </c>
      <c r="C9477" s="104">
        <v>1.009530088819532</v>
      </c>
      <c r="D9477" s="104">
        <v>1.0311641518479897</v>
      </c>
      <c r="E9477" s="99">
        <v>422506877.43000001</v>
      </c>
      <c r="K9477" s="27">
        <v>2406435149.6300001</v>
      </c>
      <c r="L9477" s="27">
        <v>0.94610000000000005</v>
      </c>
    </row>
    <row r="9478" spans="1:12" x14ac:dyDescent="0.25">
      <c r="A9478" s="91">
        <v>9470</v>
      </c>
      <c r="B9478" s="104">
        <v>0.93572599867987627</v>
      </c>
      <c r="C9478" s="104">
        <v>1.02416053695388</v>
      </c>
      <c r="D9478" s="104">
        <v>0.9845856048263828</v>
      </c>
      <c r="E9478" s="99">
        <v>102264846.67</v>
      </c>
      <c r="K9478" s="27">
        <v>2407588630.3699999</v>
      </c>
      <c r="L9478" s="27">
        <v>0.94620000000000004</v>
      </c>
    </row>
    <row r="9479" spans="1:12" x14ac:dyDescent="0.25">
      <c r="A9479" s="91">
        <v>9471</v>
      </c>
      <c r="B9479" s="104">
        <v>1.0559522231142631</v>
      </c>
      <c r="C9479" s="104">
        <v>1.0002320145578145</v>
      </c>
      <c r="D9479" s="104">
        <v>0.95491878702799338</v>
      </c>
      <c r="E9479" s="99">
        <v>-577179688.02999997</v>
      </c>
      <c r="K9479" s="27">
        <v>2413919936.8499999</v>
      </c>
      <c r="L9479" s="27">
        <v>0.94630000000000003</v>
      </c>
    </row>
    <row r="9480" spans="1:12" x14ac:dyDescent="0.25">
      <c r="A9480" s="91">
        <v>9472</v>
      </c>
      <c r="B9480" s="104">
        <v>0.80088260085244023</v>
      </c>
      <c r="C9480" s="104">
        <v>0.95351562824567293</v>
      </c>
      <c r="D9480" s="104">
        <v>1.0109285309951139</v>
      </c>
      <c r="E9480" s="99">
        <v>-1136151939.97</v>
      </c>
      <c r="K9480" s="27">
        <v>2414157803.8200002</v>
      </c>
      <c r="L9480" s="27">
        <v>0.94640000000000002</v>
      </c>
    </row>
    <row r="9481" spans="1:12" x14ac:dyDescent="0.25">
      <c r="A9481" s="91">
        <v>9473</v>
      </c>
      <c r="B9481" s="104">
        <v>1.0961328349718193</v>
      </c>
      <c r="C9481" s="104">
        <v>1.0027432211582681</v>
      </c>
      <c r="D9481" s="104">
        <v>1.0181853175271629</v>
      </c>
      <c r="E9481" s="99">
        <v>999672692.60000002</v>
      </c>
      <c r="K9481" s="27">
        <v>2415718911.6999998</v>
      </c>
      <c r="L9481" s="27">
        <v>0.94650000000000001</v>
      </c>
    </row>
    <row r="9482" spans="1:12" x14ac:dyDescent="0.25">
      <c r="A9482" s="91">
        <v>9474</v>
      </c>
      <c r="B9482" s="104">
        <v>0.86366247905963223</v>
      </c>
      <c r="C9482" s="104">
        <v>0.99174933124118736</v>
      </c>
      <c r="D9482" s="104">
        <v>0.98961997389935563</v>
      </c>
      <c r="E9482" s="99">
        <v>-645680817.21000004</v>
      </c>
      <c r="K9482" s="27">
        <v>2419056945.8800001</v>
      </c>
      <c r="L9482" s="27">
        <v>0.9466</v>
      </c>
    </row>
    <row r="9483" spans="1:12" x14ac:dyDescent="0.25">
      <c r="A9483" s="91">
        <v>9475</v>
      </c>
      <c r="B9483" s="104">
        <v>1.2921911857086623</v>
      </c>
      <c r="C9483" s="104">
        <v>0.97776220009502302</v>
      </c>
      <c r="D9483" s="104">
        <v>1.0194390423397841</v>
      </c>
      <c r="E9483" s="99">
        <v>1167445674.27</v>
      </c>
      <c r="K9483" s="27">
        <v>2419200572.5599999</v>
      </c>
      <c r="L9483" s="27">
        <v>0.94669999999999999</v>
      </c>
    </row>
    <row r="9484" spans="1:12" x14ac:dyDescent="0.25">
      <c r="A9484" s="91">
        <v>9476</v>
      </c>
      <c r="B9484" s="104">
        <v>1.0381446962999745</v>
      </c>
      <c r="C9484" s="104">
        <v>1.0356534073665764</v>
      </c>
      <c r="D9484" s="104">
        <v>1.0163623229305063</v>
      </c>
      <c r="E9484" s="99">
        <v>1428280862.0599999</v>
      </c>
      <c r="K9484" s="27">
        <v>2419429095.9400001</v>
      </c>
      <c r="L9484" s="27">
        <v>0.94679999999999997</v>
      </c>
    </row>
    <row r="9485" spans="1:12" x14ac:dyDescent="0.25">
      <c r="A9485" s="91">
        <v>9477</v>
      </c>
      <c r="B9485" s="104">
        <v>1.0285500913751855</v>
      </c>
      <c r="C9485" s="104">
        <v>1.0107061852962629</v>
      </c>
      <c r="D9485" s="104">
        <v>0.97420454469083861</v>
      </c>
      <c r="E9485" s="99">
        <v>-36618477.649999999</v>
      </c>
      <c r="K9485" s="27">
        <v>2419899498.6599998</v>
      </c>
      <c r="L9485" s="27">
        <v>0.94689999999999996</v>
      </c>
    </row>
    <row r="9486" spans="1:12" x14ac:dyDescent="0.25">
      <c r="A9486" s="91">
        <v>9478</v>
      </c>
      <c r="B9486" s="104">
        <v>1.1521047176400763</v>
      </c>
      <c r="C9486" s="104">
        <v>0.96739782100501492</v>
      </c>
      <c r="D9486" s="104">
        <v>0.99123126111823567</v>
      </c>
      <c r="E9486" s="99">
        <v>-224330638.03999999</v>
      </c>
      <c r="K9486" s="27">
        <v>2420431703.8099999</v>
      </c>
      <c r="L9486" s="27">
        <v>0.94699999999999995</v>
      </c>
    </row>
    <row r="9487" spans="1:12" x14ac:dyDescent="0.25">
      <c r="A9487" s="91">
        <v>9479</v>
      </c>
      <c r="B9487" s="104">
        <v>1.3071313036963945</v>
      </c>
      <c r="C9487" s="104">
        <v>1.0304256016251852</v>
      </c>
      <c r="D9487" s="104">
        <v>1.0154583525890648</v>
      </c>
      <c r="E9487" s="99">
        <v>2540747983.6599998</v>
      </c>
      <c r="K9487" s="27">
        <v>2423011620.27</v>
      </c>
      <c r="L9487" s="27">
        <v>0.94710000000000005</v>
      </c>
    </row>
    <row r="9488" spans="1:12" x14ac:dyDescent="0.25">
      <c r="A9488" s="91">
        <v>9480</v>
      </c>
      <c r="B9488" s="104">
        <v>0.77664818165816585</v>
      </c>
      <c r="C9488" s="104">
        <v>1.017780595661506</v>
      </c>
      <c r="D9488" s="104">
        <v>1.0070189285173634</v>
      </c>
      <c r="E9488" s="99">
        <v>-249377909.56999999</v>
      </c>
      <c r="K9488" s="27">
        <v>2423954297.3800001</v>
      </c>
      <c r="L9488" s="27">
        <v>0.94720000000000004</v>
      </c>
    </row>
    <row r="9489" spans="1:12" x14ac:dyDescent="0.25">
      <c r="A9489" s="91">
        <v>9481</v>
      </c>
      <c r="B9489" s="104">
        <v>0.80832115426748241</v>
      </c>
      <c r="C9489" s="104">
        <v>1.0065227888011272</v>
      </c>
      <c r="D9489" s="104">
        <v>0.98327353063080924</v>
      </c>
      <c r="E9489" s="99">
        <v>-693169549.84000003</v>
      </c>
      <c r="K9489" s="27">
        <v>2428700135.1799998</v>
      </c>
      <c r="L9489" s="27">
        <v>0.94730000000000003</v>
      </c>
    </row>
    <row r="9490" spans="1:12" x14ac:dyDescent="0.25">
      <c r="A9490" s="91">
        <v>9482</v>
      </c>
      <c r="B9490" s="104">
        <v>0.91814430938829572</v>
      </c>
      <c r="C9490" s="104">
        <v>0.97603601136573614</v>
      </c>
      <c r="D9490" s="104">
        <v>0.99562863813111058</v>
      </c>
      <c r="E9490" s="99">
        <v>-646655426.92999995</v>
      </c>
      <c r="K9490" s="27">
        <v>2436405872.3899999</v>
      </c>
      <c r="L9490" s="27">
        <v>0.94740000000000002</v>
      </c>
    </row>
    <row r="9491" spans="1:12" x14ac:dyDescent="0.25">
      <c r="A9491" s="91">
        <v>9483</v>
      </c>
      <c r="B9491" s="104">
        <v>0.8419500211466916</v>
      </c>
      <c r="C9491" s="104">
        <v>0.95976234758902879</v>
      </c>
      <c r="D9491" s="104">
        <v>1.0282735261422138</v>
      </c>
      <c r="E9491" s="99">
        <v>-624346983.14999998</v>
      </c>
      <c r="K9491" s="27">
        <v>2437135772.7600002</v>
      </c>
      <c r="L9491" s="27">
        <v>0.94750000000000001</v>
      </c>
    </row>
    <row r="9492" spans="1:12" x14ac:dyDescent="0.25">
      <c r="A9492" s="91">
        <v>9484</v>
      </c>
      <c r="B9492" s="104">
        <v>1.0524059023689007</v>
      </c>
      <c r="C9492" s="104">
        <v>0.99480091988599595</v>
      </c>
      <c r="D9492" s="104">
        <v>0.98349420364178097</v>
      </c>
      <c r="E9492" s="99">
        <v>-90207030.769999996</v>
      </c>
      <c r="K9492" s="27">
        <v>2438253794.6999998</v>
      </c>
      <c r="L9492" s="27">
        <v>0.9476</v>
      </c>
    </row>
    <row r="9493" spans="1:12" x14ac:dyDescent="0.25">
      <c r="A9493" s="91">
        <v>9485</v>
      </c>
      <c r="B9493" s="104">
        <v>1.1191212091285454</v>
      </c>
      <c r="C9493" s="104">
        <v>0.9635008048353263</v>
      </c>
      <c r="D9493" s="104">
        <v>0.99043610178351971</v>
      </c>
      <c r="E9493" s="99">
        <v>-422885003.88</v>
      </c>
      <c r="K9493" s="27">
        <v>2445424177.0700002</v>
      </c>
      <c r="L9493" s="27">
        <v>0.94769999999999999</v>
      </c>
    </row>
    <row r="9494" spans="1:12" x14ac:dyDescent="0.25">
      <c r="A9494" s="91">
        <v>9486</v>
      </c>
      <c r="B9494" s="104">
        <v>1.2053562342390585</v>
      </c>
      <c r="C9494" s="104">
        <v>1.0337599058371498</v>
      </c>
      <c r="D9494" s="104">
        <v>0.98072641181959841</v>
      </c>
      <c r="E9494" s="99">
        <v>1272754874.45</v>
      </c>
      <c r="K9494" s="27">
        <v>2452416701.5999999</v>
      </c>
      <c r="L9494" s="27">
        <v>0.94779999999999998</v>
      </c>
    </row>
    <row r="9495" spans="1:12" x14ac:dyDescent="0.25">
      <c r="A9495" s="91">
        <v>9487</v>
      </c>
      <c r="B9495" s="104">
        <v>0.86257937779056459</v>
      </c>
      <c r="C9495" s="104">
        <v>0.96615123907410971</v>
      </c>
      <c r="D9495" s="104">
        <v>1.0324641784085176</v>
      </c>
      <c r="E9495" s="99">
        <v>-368630793.00999999</v>
      </c>
      <c r="K9495" s="27">
        <v>2452839250.3200002</v>
      </c>
      <c r="L9495" s="27">
        <v>0.94789999999999996</v>
      </c>
    </row>
    <row r="9496" spans="1:12" x14ac:dyDescent="0.25">
      <c r="A9496" s="91">
        <v>9488</v>
      </c>
      <c r="B9496" s="104">
        <v>0.94950816715904096</v>
      </c>
      <c r="C9496" s="104">
        <v>1.0219481982170604</v>
      </c>
      <c r="D9496" s="104">
        <v>1.021620386312962</v>
      </c>
      <c r="E9496" s="99">
        <v>842172383.84000003</v>
      </c>
      <c r="K9496" s="27">
        <v>2452970876.1300001</v>
      </c>
      <c r="L9496" s="27">
        <v>0.94799999999999995</v>
      </c>
    </row>
    <row r="9497" spans="1:12" x14ac:dyDescent="0.25">
      <c r="A9497" s="91">
        <v>9489</v>
      </c>
      <c r="B9497" s="104">
        <v>1.0737406806036058</v>
      </c>
      <c r="C9497" s="104">
        <v>1.0073770443447887</v>
      </c>
      <c r="D9497" s="104">
        <v>0.98219223284200818</v>
      </c>
      <c r="E9497" s="99">
        <v>219831742.68000001</v>
      </c>
      <c r="K9497" s="27">
        <v>2454696055.27</v>
      </c>
      <c r="L9497" s="27">
        <v>0.94810000000000005</v>
      </c>
    </row>
    <row r="9498" spans="1:12" x14ac:dyDescent="0.25">
      <c r="A9498" s="91">
        <v>9490</v>
      </c>
      <c r="B9498" s="104">
        <v>1.4749847403932848</v>
      </c>
      <c r="C9498" s="104">
        <v>1.013610525337987</v>
      </c>
      <c r="D9498" s="104">
        <v>1.0053607235008475</v>
      </c>
      <c r="E9498" s="99">
        <v>2496167213.0599999</v>
      </c>
      <c r="K9498" s="27">
        <v>2455353534.1599998</v>
      </c>
      <c r="L9498" s="27">
        <v>0.94820000000000004</v>
      </c>
    </row>
    <row r="9499" spans="1:12" x14ac:dyDescent="0.25">
      <c r="A9499" s="91">
        <v>9491</v>
      </c>
      <c r="B9499" s="104">
        <v>0.67586510485042373</v>
      </c>
      <c r="C9499" s="104">
        <v>1.0325543812566418</v>
      </c>
      <c r="D9499" s="104">
        <v>1.0078350881082874</v>
      </c>
      <c r="E9499" s="99">
        <v>-456805530.66000003</v>
      </c>
      <c r="K9499" s="27">
        <v>2456097759.4000001</v>
      </c>
      <c r="L9499" s="27">
        <v>0.94830000000000003</v>
      </c>
    </row>
    <row r="9500" spans="1:12" x14ac:dyDescent="0.25">
      <c r="A9500" s="91">
        <v>9492</v>
      </c>
      <c r="B9500" s="104">
        <v>1.0338022944767846</v>
      </c>
      <c r="C9500" s="104">
        <v>1.0045046473330623</v>
      </c>
      <c r="D9500" s="104">
        <v>1.0347204426212437</v>
      </c>
      <c r="E9500" s="99">
        <v>1130191180.27</v>
      </c>
      <c r="K9500" s="27">
        <v>2456580677.5900002</v>
      </c>
      <c r="L9500" s="27">
        <v>0.94840000000000002</v>
      </c>
    </row>
    <row r="9501" spans="1:12" x14ac:dyDescent="0.25">
      <c r="A9501" s="91">
        <v>9493</v>
      </c>
      <c r="B9501" s="104">
        <v>1.3054302947513248</v>
      </c>
      <c r="C9501" s="104">
        <v>1.0419748723551758</v>
      </c>
      <c r="D9501" s="104">
        <v>0.95329505657343228</v>
      </c>
      <c r="E9501" s="99">
        <v>1123251654.21</v>
      </c>
      <c r="K9501" s="27">
        <v>2459073979.1199999</v>
      </c>
      <c r="L9501" s="27">
        <v>0.94850000000000001</v>
      </c>
    </row>
    <row r="9502" spans="1:12" x14ac:dyDescent="0.25">
      <c r="A9502" s="91">
        <v>9494</v>
      </c>
      <c r="B9502" s="104">
        <v>1.0425746707864882</v>
      </c>
      <c r="C9502" s="104">
        <v>1.0023344776347594</v>
      </c>
      <c r="D9502" s="104">
        <v>0.9655722197136829</v>
      </c>
      <c r="E9502" s="99">
        <v>-345394234</v>
      </c>
      <c r="K9502" s="27">
        <v>2460469900.8200002</v>
      </c>
      <c r="L9502" s="27">
        <v>0.9486</v>
      </c>
    </row>
    <row r="9503" spans="1:12" x14ac:dyDescent="0.25">
      <c r="A9503" s="91">
        <v>9495</v>
      </c>
      <c r="B9503" s="104">
        <v>1.6106759932158035</v>
      </c>
      <c r="C9503" s="104">
        <v>0.95680345907884345</v>
      </c>
      <c r="D9503" s="104">
        <v>1.0175385162780348</v>
      </c>
      <c r="E9503" s="99">
        <v>1554282384.78</v>
      </c>
      <c r="K9503" s="27">
        <v>2461902411.9299998</v>
      </c>
      <c r="L9503" s="27">
        <v>0.94869999999999999</v>
      </c>
    </row>
    <row r="9504" spans="1:12" x14ac:dyDescent="0.25">
      <c r="A9504" s="91">
        <v>9496</v>
      </c>
      <c r="B9504" s="104">
        <v>1.1831935893339296</v>
      </c>
      <c r="C9504" s="104">
        <v>0.95403878438298562</v>
      </c>
      <c r="D9504" s="104">
        <v>0.9815772349789571</v>
      </c>
      <c r="E9504" s="99">
        <v>-676655083.73000002</v>
      </c>
      <c r="K9504" s="27">
        <v>2462132932.3699999</v>
      </c>
      <c r="L9504" s="27">
        <v>0.94879999999999998</v>
      </c>
    </row>
    <row r="9505" spans="1:12" x14ac:dyDescent="0.25">
      <c r="A9505" s="91">
        <v>9497</v>
      </c>
      <c r="B9505" s="104">
        <v>1.0854496351455445</v>
      </c>
      <c r="C9505" s="104">
        <v>0.9738243627628923</v>
      </c>
      <c r="D9505" s="104">
        <v>0.99674134847304829</v>
      </c>
      <c r="E9505" s="99">
        <v>-154008256.44</v>
      </c>
      <c r="K9505" s="27">
        <v>2463482826.3899999</v>
      </c>
      <c r="L9505" s="27">
        <v>0.94889999999999997</v>
      </c>
    </row>
    <row r="9506" spans="1:12" x14ac:dyDescent="0.25">
      <c r="A9506" s="91">
        <v>9498</v>
      </c>
      <c r="B9506" s="104">
        <v>1.1874159538260143</v>
      </c>
      <c r="C9506" s="104">
        <v>0.9674528855766652</v>
      </c>
      <c r="D9506" s="104">
        <v>1.0250349825068092</v>
      </c>
      <c r="E9506" s="99">
        <v>666578342.20000005</v>
      </c>
      <c r="K9506" s="27">
        <v>2469471981.1799998</v>
      </c>
      <c r="L9506" s="27">
        <v>0.94899999999999995</v>
      </c>
    </row>
    <row r="9507" spans="1:12" x14ac:dyDescent="0.25">
      <c r="A9507" s="91">
        <v>9499</v>
      </c>
      <c r="B9507" s="104">
        <v>0.65483423967598209</v>
      </c>
      <c r="C9507" s="104">
        <v>0.94903944830197751</v>
      </c>
      <c r="D9507" s="104">
        <v>0.97171944315447711</v>
      </c>
      <c r="E9507" s="99">
        <v>-2115167828.28</v>
      </c>
      <c r="K9507" s="27">
        <v>2472943712.4499998</v>
      </c>
      <c r="L9507" s="27">
        <v>0.94910000000000005</v>
      </c>
    </row>
    <row r="9508" spans="1:12" x14ac:dyDescent="0.25">
      <c r="A9508" s="91">
        <v>9500</v>
      </c>
      <c r="B9508" s="104">
        <v>0.87575828316104598</v>
      </c>
      <c r="C9508" s="104">
        <v>0.97042465946323497</v>
      </c>
      <c r="D9508" s="104">
        <v>0.98815341806944845</v>
      </c>
      <c r="E9508" s="99">
        <v>-1005538680.42</v>
      </c>
      <c r="K9508" s="27">
        <v>2473846144.0700002</v>
      </c>
      <c r="L9508" s="27">
        <v>0.94920000000000004</v>
      </c>
    </row>
    <row r="9509" spans="1:12" x14ac:dyDescent="0.25">
      <c r="A9509" s="91">
        <v>9501</v>
      </c>
      <c r="B9509" s="104">
        <v>0.86214747782334311</v>
      </c>
      <c r="C9509" s="104">
        <v>1.0646987786794981</v>
      </c>
      <c r="D9509" s="104">
        <v>0.99535049024779298</v>
      </c>
      <c r="E9509" s="99">
        <v>716515807.62</v>
      </c>
      <c r="K9509" s="27">
        <v>2475264973.98</v>
      </c>
      <c r="L9509" s="27">
        <v>0.94930000000000003</v>
      </c>
    </row>
    <row r="9510" spans="1:12" x14ac:dyDescent="0.25">
      <c r="A9510" s="91">
        <v>9502</v>
      </c>
      <c r="B9510" s="104">
        <v>1.3257767725508711</v>
      </c>
      <c r="C9510" s="104">
        <v>0.99796480081589256</v>
      </c>
      <c r="D9510" s="104">
        <v>0.96759663734517076</v>
      </c>
      <c r="E9510" s="99">
        <v>447961366.69999999</v>
      </c>
      <c r="K9510" s="27">
        <v>2477149400.5700002</v>
      </c>
      <c r="L9510" s="27">
        <v>0.94940000000000002</v>
      </c>
    </row>
    <row r="9511" spans="1:12" x14ac:dyDescent="0.25">
      <c r="A9511" s="91">
        <v>9503</v>
      </c>
      <c r="B9511" s="104">
        <v>1.1590245600798761</v>
      </c>
      <c r="C9511" s="104">
        <v>1.0159770002074864</v>
      </c>
      <c r="D9511" s="104">
        <v>0.9812654978765144</v>
      </c>
      <c r="E9511" s="99">
        <v>691365382.37</v>
      </c>
      <c r="K9511" s="27">
        <v>2478016410.6300001</v>
      </c>
      <c r="L9511" s="27">
        <v>0.94950000000000001</v>
      </c>
    </row>
    <row r="9512" spans="1:12" x14ac:dyDescent="0.25">
      <c r="A9512" s="91">
        <v>9504</v>
      </c>
      <c r="B9512" s="104">
        <v>1.5220025017551553</v>
      </c>
      <c r="C9512" s="104">
        <v>1.0010644926225298</v>
      </c>
      <c r="D9512" s="104">
        <v>0.99643174335752793</v>
      </c>
      <c r="E9512" s="99">
        <v>2018569201.52</v>
      </c>
      <c r="K9512" s="27">
        <v>2478252386.52</v>
      </c>
      <c r="L9512" s="27">
        <v>0.9496</v>
      </c>
    </row>
    <row r="9513" spans="1:12" x14ac:dyDescent="0.25">
      <c r="A9513" s="91">
        <v>9505</v>
      </c>
      <c r="B9513" s="104">
        <v>0.82607174001953798</v>
      </c>
      <c r="C9513" s="104">
        <v>1.0529938514765105</v>
      </c>
      <c r="D9513" s="104">
        <v>1.0080181860868149</v>
      </c>
      <c r="E9513" s="99">
        <v>567959739.26999998</v>
      </c>
      <c r="K9513" s="27">
        <v>2478899420.25</v>
      </c>
      <c r="L9513" s="27">
        <v>0.94969999999999999</v>
      </c>
    </row>
    <row r="9514" spans="1:12" x14ac:dyDescent="0.25">
      <c r="A9514" s="91">
        <v>9506</v>
      </c>
      <c r="B9514" s="104">
        <v>1.1064905806198202</v>
      </c>
      <c r="C9514" s="104">
        <v>0.96538203690255353</v>
      </c>
      <c r="D9514" s="104">
        <v>0.96449391056093348</v>
      </c>
      <c r="E9514" s="99">
        <v>-978620776.25999999</v>
      </c>
      <c r="K9514" s="27">
        <v>2483812929.71</v>
      </c>
      <c r="L9514" s="27">
        <v>0.94979999999999998</v>
      </c>
    </row>
    <row r="9515" spans="1:12" x14ac:dyDescent="0.25">
      <c r="A9515" s="91">
        <v>9507</v>
      </c>
      <c r="B9515" s="104">
        <v>0.6605683767730518</v>
      </c>
      <c r="C9515" s="104">
        <v>1.0413113942051573</v>
      </c>
      <c r="D9515" s="104">
        <v>0.97447041067672713</v>
      </c>
      <c r="E9515" s="99">
        <v>-870944853.70000005</v>
      </c>
      <c r="K9515" s="27">
        <v>2484555446.8000002</v>
      </c>
      <c r="L9515" s="27">
        <v>0.94989999999999997</v>
      </c>
    </row>
    <row r="9516" spans="1:12" x14ac:dyDescent="0.25">
      <c r="A9516" s="91">
        <v>9508</v>
      </c>
      <c r="B9516" s="104">
        <v>1.2487519412469732</v>
      </c>
      <c r="C9516" s="104">
        <v>0.99482480440998577</v>
      </c>
      <c r="D9516" s="104">
        <v>0.99104490204974216</v>
      </c>
      <c r="E9516" s="99">
        <v>735043818.85000002</v>
      </c>
      <c r="K9516" s="27">
        <v>2487303126.6500001</v>
      </c>
      <c r="L9516" s="27">
        <v>0.95</v>
      </c>
    </row>
    <row r="9517" spans="1:12" x14ac:dyDescent="0.25">
      <c r="A9517" s="91">
        <v>9509</v>
      </c>
      <c r="B9517" s="104">
        <v>0.95725329334079667</v>
      </c>
      <c r="C9517" s="104">
        <v>1.0483166272533626</v>
      </c>
      <c r="D9517" s="104">
        <v>0.96801286069409065</v>
      </c>
      <c r="E9517" s="99">
        <v>309494921.75</v>
      </c>
      <c r="K9517" s="27">
        <v>2487979413.71</v>
      </c>
      <c r="L9517" s="27">
        <v>0.95009999999999994</v>
      </c>
    </row>
    <row r="9518" spans="1:12" x14ac:dyDescent="0.25">
      <c r="A9518" s="91">
        <v>9510</v>
      </c>
      <c r="B9518" s="104">
        <v>0.95050452445565692</v>
      </c>
      <c r="C9518" s="104">
        <v>0.98729786414439336</v>
      </c>
      <c r="D9518" s="104">
        <v>1.0243387018308874</v>
      </c>
      <c r="E9518" s="99">
        <v>216022897.84999999</v>
      </c>
      <c r="K9518" s="27">
        <v>2489272086.6199999</v>
      </c>
      <c r="L9518" s="27">
        <v>0.95020000000000004</v>
      </c>
    </row>
    <row r="9519" spans="1:12" x14ac:dyDescent="0.25">
      <c r="A9519" s="91">
        <v>9511</v>
      </c>
      <c r="B9519" s="104">
        <v>0.95312006108411607</v>
      </c>
      <c r="C9519" s="104">
        <v>0.95345323252083514</v>
      </c>
      <c r="D9519" s="104">
        <v>0.99795757799291473</v>
      </c>
      <c r="E9519" s="99">
        <v>-930250252.83000004</v>
      </c>
      <c r="K9519" s="27">
        <v>2489549794.3099999</v>
      </c>
      <c r="L9519" s="27">
        <v>0.95030000000000003</v>
      </c>
    </row>
    <row r="9520" spans="1:12" x14ac:dyDescent="0.25">
      <c r="A9520" s="91">
        <v>9512</v>
      </c>
      <c r="B9520" s="104">
        <v>1.4753472344634446</v>
      </c>
      <c r="C9520" s="104">
        <v>0.96638168231882082</v>
      </c>
      <c r="D9520" s="104">
        <v>0.97093103464371577</v>
      </c>
      <c r="E9520" s="99">
        <v>69594763.280000001</v>
      </c>
      <c r="K9520" s="27">
        <v>2491977408.0300002</v>
      </c>
      <c r="L9520" s="27">
        <v>0.95040000000000002</v>
      </c>
    </row>
    <row r="9521" spans="1:12" x14ac:dyDescent="0.25">
      <c r="A9521" s="91">
        <v>9513</v>
      </c>
      <c r="B9521" s="104">
        <v>0.96046780207601701</v>
      </c>
      <c r="C9521" s="104">
        <v>0.98640878808375942</v>
      </c>
      <c r="D9521" s="104">
        <v>0.99930722756090762</v>
      </c>
      <c r="E9521" s="99">
        <v>-243880710.97999999</v>
      </c>
      <c r="K9521" s="27">
        <v>2492602564.3800001</v>
      </c>
      <c r="L9521" s="27">
        <v>0.95050000000000001</v>
      </c>
    </row>
    <row r="9522" spans="1:12" x14ac:dyDescent="0.25">
      <c r="A9522" s="91">
        <v>9514</v>
      </c>
      <c r="B9522" s="104">
        <v>0.90304406672880033</v>
      </c>
      <c r="C9522" s="104">
        <v>1.0217900505883695</v>
      </c>
      <c r="D9522" s="104">
        <v>0.99623426102279244</v>
      </c>
      <c r="E9522" s="99">
        <v>151753196.94999999</v>
      </c>
      <c r="K9522" s="27">
        <v>2494401598.1999998</v>
      </c>
      <c r="L9522" s="27">
        <v>0.9506</v>
      </c>
    </row>
    <row r="9523" spans="1:12" x14ac:dyDescent="0.25">
      <c r="A9523" s="91">
        <v>9515</v>
      </c>
      <c r="B9523" s="104">
        <v>1.1664993653666942</v>
      </c>
      <c r="C9523" s="104">
        <v>0.9825298899488264</v>
      </c>
      <c r="D9523" s="104">
        <v>0.97965772663961115</v>
      </c>
      <c r="E9523" s="99">
        <v>-97574235.900000006</v>
      </c>
      <c r="K9523" s="27">
        <v>2495544366.02</v>
      </c>
      <c r="L9523" s="27">
        <v>0.95069999999999999</v>
      </c>
    </row>
    <row r="9524" spans="1:12" x14ac:dyDescent="0.25">
      <c r="A9524" s="91">
        <v>9516</v>
      </c>
      <c r="B9524" s="104">
        <v>1.5845657196967615</v>
      </c>
      <c r="C9524" s="104">
        <v>1.035853578532661</v>
      </c>
      <c r="D9524" s="104">
        <v>1.0118771568208798</v>
      </c>
      <c r="E9524" s="99">
        <v>3882164576.8600001</v>
      </c>
      <c r="K9524" s="27">
        <v>2496167213.0599999</v>
      </c>
      <c r="L9524" s="27">
        <v>0.95079999999999998</v>
      </c>
    </row>
    <row r="9525" spans="1:12" x14ac:dyDescent="0.25">
      <c r="A9525" s="91">
        <v>9517</v>
      </c>
      <c r="B9525" s="104">
        <v>0.65639790581585833</v>
      </c>
      <c r="C9525" s="104">
        <v>0.9860227227881645</v>
      </c>
      <c r="D9525" s="104">
        <v>1.0174678202045231</v>
      </c>
      <c r="E9525" s="99">
        <v>-1039446584.67</v>
      </c>
      <c r="K9525" s="27">
        <v>2500237796.8000002</v>
      </c>
      <c r="L9525" s="27">
        <v>0.95089999999999997</v>
      </c>
    </row>
    <row r="9526" spans="1:12" x14ac:dyDescent="0.25">
      <c r="A9526" s="91">
        <v>9518</v>
      </c>
      <c r="B9526" s="104">
        <v>1.4405574926942941</v>
      </c>
      <c r="C9526" s="104">
        <v>0.95548519473225935</v>
      </c>
      <c r="D9526" s="104">
        <v>0.97419617422986371</v>
      </c>
      <c r="E9526" s="99">
        <v>-232997476.63</v>
      </c>
      <c r="K9526" s="27">
        <v>2500501234.6999998</v>
      </c>
      <c r="L9526" s="27">
        <v>0.95099999999999996</v>
      </c>
    </row>
    <row r="9527" spans="1:12" x14ac:dyDescent="0.25">
      <c r="A9527" s="91">
        <v>9519</v>
      </c>
      <c r="B9527" s="104">
        <v>1.0088821494299975</v>
      </c>
      <c r="C9527" s="104">
        <v>1.0506930942433907</v>
      </c>
      <c r="D9527" s="104">
        <v>1.0093816522285777</v>
      </c>
      <c r="E9527" s="99">
        <v>1452009756.3299999</v>
      </c>
      <c r="K9527" s="27">
        <v>2502949734.5700002</v>
      </c>
      <c r="L9527" s="27">
        <v>0.95109999999999995</v>
      </c>
    </row>
    <row r="9528" spans="1:12" x14ac:dyDescent="0.25">
      <c r="A9528" s="91">
        <v>9520</v>
      </c>
      <c r="B9528" s="104">
        <v>0.91284697180588659</v>
      </c>
      <c r="C9528" s="104">
        <v>1.0398050958032494</v>
      </c>
      <c r="D9528" s="104">
        <v>1.0168413319906513</v>
      </c>
      <c r="E9528" s="99">
        <v>919972078.59000003</v>
      </c>
      <c r="K9528" s="27">
        <v>2502984899.1900001</v>
      </c>
      <c r="L9528" s="27">
        <v>0.95120000000000005</v>
      </c>
    </row>
    <row r="9529" spans="1:12" x14ac:dyDescent="0.25">
      <c r="A9529" s="91">
        <v>9521</v>
      </c>
      <c r="B9529" s="104">
        <v>1.0063113214537012</v>
      </c>
      <c r="C9529" s="104">
        <v>0.98686903825583716</v>
      </c>
      <c r="D9529" s="104">
        <v>1.013704103749943</v>
      </c>
      <c r="E9529" s="99">
        <v>210618622.69</v>
      </c>
      <c r="K9529" s="27">
        <v>2503548118.1599998</v>
      </c>
      <c r="L9529" s="27">
        <v>0.95130000000000003</v>
      </c>
    </row>
    <row r="9530" spans="1:12" x14ac:dyDescent="0.25">
      <c r="A9530" s="91">
        <v>9522</v>
      </c>
      <c r="B9530" s="104">
        <v>1.058123466757023</v>
      </c>
      <c r="C9530" s="104">
        <v>1.0200308026049394</v>
      </c>
      <c r="D9530" s="104">
        <v>1.0025002389824098</v>
      </c>
      <c r="E9530" s="99">
        <v>878142636.00999999</v>
      </c>
      <c r="K9530" s="27">
        <v>2505273423.0100002</v>
      </c>
      <c r="L9530" s="27">
        <v>0.95140000000000002</v>
      </c>
    </row>
    <row r="9531" spans="1:12" x14ac:dyDescent="0.25">
      <c r="A9531" s="91">
        <v>9523</v>
      </c>
      <c r="B9531" s="104">
        <v>1.0392650750636219</v>
      </c>
      <c r="C9531" s="104">
        <v>0.98701731140692095</v>
      </c>
      <c r="D9531" s="104">
        <v>1.0041707176690287</v>
      </c>
      <c r="E9531" s="99">
        <v>136501699.34</v>
      </c>
      <c r="K9531" s="27">
        <v>2506373298.25</v>
      </c>
      <c r="L9531" s="27">
        <v>0.95150000000000001</v>
      </c>
    </row>
    <row r="9532" spans="1:12" x14ac:dyDescent="0.25">
      <c r="A9532" s="91">
        <v>9524</v>
      </c>
      <c r="B9532" s="104">
        <v>0.80892457644042326</v>
      </c>
      <c r="C9532" s="104">
        <v>0.97284646197582281</v>
      </c>
      <c r="D9532" s="104">
        <v>1.0033345761467343</v>
      </c>
      <c r="E9532" s="99">
        <v>-913635869.33000004</v>
      </c>
      <c r="K9532" s="27">
        <v>2507925050.5300002</v>
      </c>
      <c r="L9532" s="27">
        <v>0.9516</v>
      </c>
    </row>
    <row r="9533" spans="1:12" x14ac:dyDescent="0.25">
      <c r="A9533" s="91">
        <v>9525</v>
      </c>
      <c r="B9533" s="104">
        <v>1.388998869384465</v>
      </c>
      <c r="C9533" s="104">
        <v>0.99240139533498195</v>
      </c>
      <c r="D9533" s="104">
        <v>1.0163455817247069</v>
      </c>
      <c r="E9533" s="99">
        <v>1851894247.51</v>
      </c>
      <c r="K9533" s="27">
        <v>2508838673.2600002</v>
      </c>
      <c r="L9533" s="27">
        <v>0.95169999999999999</v>
      </c>
    </row>
    <row r="9534" spans="1:12" x14ac:dyDescent="0.25">
      <c r="A9534" s="91">
        <v>9526</v>
      </c>
      <c r="B9534" s="104">
        <v>1.1079359312841826</v>
      </c>
      <c r="C9534" s="104">
        <v>0.96309982768687241</v>
      </c>
      <c r="D9534" s="104">
        <v>1.0381367928185485</v>
      </c>
      <c r="E9534" s="99">
        <v>571943452.25</v>
      </c>
      <c r="K9534" s="27">
        <v>2509266201.98</v>
      </c>
      <c r="L9534" s="27">
        <v>0.95179999999999998</v>
      </c>
    </row>
    <row r="9535" spans="1:12" x14ac:dyDescent="0.25">
      <c r="A9535" s="91">
        <v>9527</v>
      </c>
      <c r="B9535" s="104">
        <v>1.2003321173935666</v>
      </c>
      <c r="C9535" s="104">
        <v>1.0744799859924736</v>
      </c>
      <c r="D9535" s="104">
        <v>1.0064383136793074</v>
      </c>
      <c r="E9535" s="99">
        <v>2902334590.3499999</v>
      </c>
      <c r="K9535" s="27">
        <v>2510540236.8000002</v>
      </c>
      <c r="L9535" s="27">
        <v>0.95189999999999997</v>
      </c>
    </row>
    <row r="9536" spans="1:12" x14ac:dyDescent="0.25">
      <c r="A9536" s="91">
        <v>9528</v>
      </c>
      <c r="B9536" s="104">
        <v>0.60661408636690695</v>
      </c>
      <c r="C9536" s="104">
        <v>0.98981014562715119</v>
      </c>
      <c r="D9536" s="104">
        <v>0.98713045448954817</v>
      </c>
      <c r="E9536" s="99">
        <v>-1545172199.1500001</v>
      </c>
      <c r="K9536" s="27">
        <v>2511363863.8400002</v>
      </c>
      <c r="L9536" s="27">
        <v>0.95199999999999996</v>
      </c>
    </row>
    <row r="9537" spans="1:12" x14ac:dyDescent="0.25">
      <c r="A9537" s="91">
        <v>9529</v>
      </c>
      <c r="B9537" s="104">
        <v>1.371555927797536</v>
      </c>
      <c r="C9537" s="104">
        <v>0.99290474565807041</v>
      </c>
      <c r="D9537" s="104">
        <v>1.0068383123603748</v>
      </c>
      <c r="E9537" s="99">
        <v>1535348928.75</v>
      </c>
      <c r="K9537" s="27">
        <v>2518378275.2199998</v>
      </c>
      <c r="L9537" s="27">
        <v>0.95209999999999995</v>
      </c>
    </row>
    <row r="9538" spans="1:12" x14ac:dyDescent="0.25">
      <c r="A9538" s="91">
        <v>9530</v>
      </c>
      <c r="B9538" s="104">
        <v>0.8535684196653377</v>
      </c>
      <c r="C9538" s="104">
        <v>0.98804732711260101</v>
      </c>
      <c r="D9538" s="104">
        <v>1.0334568523308394</v>
      </c>
      <c r="E9538" s="99">
        <v>6473934.9299999997</v>
      </c>
      <c r="K9538" s="27">
        <v>2520884403.0999999</v>
      </c>
      <c r="L9538" s="27">
        <v>0.95220000000000005</v>
      </c>
    </row>
    <row r="9539" spans="1:12" x14ac:dyDescent="0.25">
      <c r="A9539" s="91">
        <v>9531</v>
      </c>
      <c r="B9539" s="104">
        <v>1.0852254613528012</v>
      </c>
      <c r="C9539" s="104">
        <v>0.98004031657903712</v>
      </c>
      <c r="D9539" s="104">
        <v>0.95013959446199814</v>
      </c>
      <c r="E9539" s="99">
        <v>-1025053945.62</v>
      </c>
      <c r="K9539" s="27">
        <v>2521776035.5799999</v>
      </c>
      <c r="L9539" s="27">
        <v>0.95230000000000004</v>
      </c>
    </row>
    <row r="9540" spans="1:12" x14ac:dyDescent="0.25">
      <c r="A9540" s="91">
        <v>9532</v>
      </c>
      <c r="B9540" s="104">
        <v>0.70704220749721425</v>
      </c>
      <c r="C9540" s="104">
        <v>0.96861725025157641</v>
      </c>
      <c r="D9540" s="104">
        <v>0.98448114808245124</v>
      </c>
      <c r="E9540" s="99">
        <v>-1558943652.3499999</v>
      </c>
      <c r="K9540" s="27">
        <v>2522709465.8099999</v>
      </c>
      <c r="L9540" s="27">
        <v>0.95240000000000002</v>
      </c>
    </row>
    <row r="9541" spans="1:12" x14ac:dyDescent="0.25">
      <c r="A9541" s="91">
        <v>9533</v>
      </c>
      <c r="B9541" s="104">
        <v>1.2421520242989021</v>
      </c>
      <c r="C9541" s="104">
        <v>1.0178386268853081</v>
      </c>
      <c r="D9541" s="104">
        <v>0.97230895637143477</v>
      </c>
      <c r="E9541" s="99">
        <v>807179118.85000002</v>
      </c>
      <c r="K9541" s="27">
        <v>2523377348.8499999</v>
      </c>
      <c r="L9541" s="27">
        <v>0.95250000000000001</v>
      </c>
    </row>
    <row r="9542" spans="1:12" x14ac:dyDescent="0.25">
      <c r="A9542" s="91">
        <v>9534</v>
      </c>
      <c r="B9542" s="104">
        <v>1.1977638660681242</v>
      </c>
      <c r="C9542" s="104">
        <v>1.0213599116257237</v>
      </c>
      <c r="D9542" s="104">
        <v>1.0072368886415752</v>
      </c>
      <c r="E9542" s="99">
        <v>1606078381.02</v>
      </c>
      <c r="K9542" s="27">
        <v>2523678248.3699999</v>
      </c>
      <c r="L9542" s="27">
        <v>0.9526</v>
      </c>
    </row>
    <row r="9543" spans="1:12" x14ac:dyDescent="0.25">
      <c r="A9543" s="91">
        <v>9535</v>
      </c>
      <c r="B9543" s="104">
        <v>0.80665539338805425</v>
      </c>
      <c r="C9543" s="104">
        <v>0.98962824990817588</v>
      </c>
      <c r="D9543" s="104">
        <v>1.0017412759075797</v>
      </c>
      <c r="E9543" s="99">
        <v>-671770434.37</v>
      </c>
      <c r="K9543" s="27">
        <v>2528507142.96</v>
      </c>
      <c r="L9543" s="27">
        <v>0.95269999999999999</v>
      </c>
    </row>
    <row r="9544" spans="1:12" x14ac:dyDescent="0.25">
      <c r="A9544" s="91">
        <v>9536</v>
      </c>
      <c r="B9544" s="104">
        <v>1.4607688015532867</v>
      </c>
      <c r="C9544" s="104">
        <v>0.98058138040084941</v>
      </c>
      <c r="D9544" s="104">
        <v>0.9980745830951322</v>
      </c>
      <c r="E9544" s="99">
        <v>1237255566.8099999</v>
      </c>
      <c r="K9544" s="27">
        <v>2530114156.9499998</v>
      </c>
      <c r="L9544" s="27">
        <v>0.95279999999999998</v>
      </c>
    </row>
    <row r="9545" spans="1:12" x14ac:dyDescent="0.25">
      <c r="A9545" s="91">
        <v>9537</v>
      </c>
      <c r="B9545" s="104">
        <v>0.83852165819239621</v>
      </c>
      <c r="C9545" s="104">
        <v>0.9590430586445764</v>
      </c>
      <c r="D9545" s="104">
        <v>0.98068843442497866</v>
      </c>
      <c r="E9545" s="99">
        <v>-1423317958.96</v>
      </c>
      <c r="K9545" s="27">
        <v>2532317742.77</v>
      </c>
      <c r="L9545" s="27">
        <v>0.95289999999999997</v>
      </c>
    </row>
    <row r="9546" spans="1:12" x14ac:dyDescent="0.25">
      <c r="A9546" s="91">
        <v>9538</v>
      </c>
      <c r="B9546" s="104">
        <v>0.7525715013039207</v>
      </c>
      <c r="C9546" s="104">
        <v>0.95728974242733</v>
      </c>
      <c r="D9546" s="104">
        <v>0.99465194365340359</v>
      </c>
      <c r="E9546" s="99">
        <v>-1456711445.5999999</v>
      </c>
      <c r="K9546" s="27">
        <v>2535508697.5799999</v>
      </c>
      <c r="L9546" s="27">
        <v>0.95299999999999996</v>
      </c>
    </row>
    <row r="9547" spans="1:12" x14ac:dyDescent="0.25">
      <c r="A9547" s="91">
        <v>9539</v>
      </c>
      <c r="B9547" s="104">
        <v>0.94069738539202785</v>
      </c>
      <c r="C9547" s="104">
        <v>1.0284933328418222</v>
      </c>
      <c r="D9547" s="104">
        <v>0.99218973161089075</v>
      </c>
      <c r="E9547" s="99">
        <v>351956176.86000001</v>
      </c>
      <c r="K9547" s="27">
        <v>2537371182.1500001</v>
      </c>
      <c r="L9547" s="27">
        <v>0.95309999999999995</v>
      </c>
    </row>
    <row r="9548" spans="1:12" x14ac:dyDescent="0.25">
      <c r="A9548" s="91">
        <v>9540</v>
      </c>
      <c r="B9548" s="104">
        <v>1.0769020232658491</v>
      </c>
      <c r="C9548" s="104">
        <v>1.0052699111656309</v>
      </c>
      <c r="D9548" s="104">
        <v>0.957714944232122</v>
      </c>
      <c r="E9548" s="99">
        <v>-352826425.07999998</v>
      </c>
      <c r="K9548" s="27">
        <v>2540747983.6599998</v>
      </c>
      <c r="L9548" s="27">
        <v>0.95320000000000005</v>
      </c>
    </row>
    <row r="9549" spans="1:12" x14ac:dyDescent="0.25">
      <c r="A9549" s="91">
        <v>9541</v>
      </c>
      <c r="B9549" s="104">
        <v>1.1815768574613141</v>
      </c>
      <c r="C9549" s="104">
        <v>0.99089087947028365</v>
      </c>
      <c r="D9549" s="104">
        <v>1.0116247861992587</v>
      </c>
      <c r="E9549" s="99">
        <v>904121110.15999997</v>
      </c>
      <c r="K9549" s="27">
        <v>2541651249.79</v>
      </c>
      <c r="L9549" s="27">
        <v>0.95330000000000004</v>
      </c>
    </row>
    <row r="9550" spans="1:12" x14ac:dyDescent="0.25">
      <c r="A9550" s="91">
        <v>9542</v>
      </c>
      <c r="B9550" s="104">
        <v>1.6066325961468748</v>
      </c>
      <c r="C9550" s="104">
        <v>0.99306293406963109</v>
      </c>
      <c r="D9550" s="104">
        <v>0.99994862286667219</v>
      </c>
      <c r="E9550" s="99">
        <v>2178187689.6999998</v>
      </c>
      <c r="K9550" s="27">
        <v>2542042220.4899998</v>
      </c>
      <c r="L9550" s="27">
        <v>0.95340000000000003</v>
      </c>
    </row>
    <row r="9551" spans="1:12" x14ac:dyDescent="0.25">
      <c r="A9551" s="91">
        <v>9543</v>
      </c>
      <c r="B9551" s="104">
        <v>1.2826669436156195</v>
      </c>
      <c r="C9551" s="104">
        <v>0.98786419121682834</v>
      </c>
      <c r="D9551" s="104">
        <v>1.0064251883683955</v>
      </c>
      <c r="E9551" s="99">
        <v>1066333629.5700001</v>
      </c>
      <c r="K9551" s="27">
        <v>2543342839.2600002</v>
      </c>
      <c r="L9551" s="27">
        <v>0.95350000000000001</v>
      </c>
    </row>
    <row r="9552" spans="1:12" x14ac:dyDescent="0.25">
      <c r="A9552" s="91">
        <v>9544</v>
      </c>
      <c r="B9552" s="104">
        <v>0.87203653710409434</v>
      </c>
      <c r="C9552" s="104">
        <v>1.0044400359836601</v>
      </c>
      <c r="D9552" s="104">
        <v>0.98870258041556935</v>
      </c>
      <c r="E9552" s="99">
        <v>-412537872.63</v>
      </c>
      <c r="K9552" s="27">
        <v>2545622602.3800001</v>
      </c>
      <c r="L9552" s="27">
        <v>0.9536</v>
      </c>
    </row>
    <row r="9553" spans="1:12" x14ac:dyDescent="0.25">
      <c r="A9553" s="91">
        <v>9545</v>
      </c>
      <c r="B9553" s="104">
        <v>1.0689404551513035</v>
      </c>
      <c r="C9553" s="104">
        <v>1.0317755190413571</v>
      </c>
      <c r="D9553" s="104">
        <v>1.0188249980062956</v>
      </c>
      <c r="E9553" s="99">
        <v>1544262338.28</v>
      </c>
      <c r="K9553" s="27">
        <v>2545860813.3099999</v>
      </c>
      <c r="L9553" s="27">
        <v>0.95369999999999999</v>
      </c>
    </row>
    <row r="9554" spans="1:12" x14ac:dyDescent="0.25">
      <c r="A9554" s="91">
        <v>9546</v>
      </c>
      <c r="B9554" s="104">
        <v>0.83485955274840229</v>
      </c>
      <c r="C9554" s="104">
        <v>0.97175136488604863</v>
      </c>
      <c r="D9554" s="104">
        <v>0.96802279626247933</v>
      </c>
      <c r="E9554" s="99">
        <v>-1429668699.5999999</v>
      </c>
      <c r="K9554" s="27">
        <v>2547856711.1500001</v>
      </c>
      <c r="L9554" s="27">
        <v>0.95379999999999998</v>
      </c>
    </row>
    <row r="9555" spans="1:12" x14ac:dyDescent="0.25">
      <c r="A9555" s="91">
        <v>9547</v>
      </c>
      <c r="B9555" s="104">
        <v>0.99173062287436309</v>
      </c>
      <c r="C9555" s="104">
        <v>0.94630887668668684</v>
      </c>
      <c r="D9555" s="104">
        <v>1.0056791517789199</v>
      </c>
      <c r="E9555" s="99">
        <v>-823381492.62</v>
      </c>
      <c r="K9555" s="27">
        <v>2548058798.3699999</v>
      </c>
      <c r="L9555" s="27">
        <v>0.95389999999999997</v>
      </c>
    </row>
    <row r="9556" spans="1:12" x14ac:dyDescent="0.25">
      <c r="A9556" s="91">
        <v>9548</v>
      </c>
      <c r="B9556" s="104">
        <v>0.86329422246175058</v>
      </c>
      <c r="C9556" s="104">
        <v>1.0056119656907068</v>
      </c>
      <c r="D9556" s="104">
        <v>0.98278488442970136</v>
      </c>
      <c r="E9556" s="99">
        <v>-527197059.54000002</v>
      </c>
      <c r="K9556" s="27">
        <v>2554512667.9000001</v>
      </c>
      <c r="L9556" s="27">
        <v>0.95399999999999996</v>
      </c>
    </row>
    <row r="9557" spans="1:12" x14ac:dyDescent="0.25">
      <c r="A9557" s="91">
        <v>9549</v>
      </c>
      <c r="B9557" s="104">
        <v>1.0112536438219604</v>
      </c>
      <c r="C9557" s="104">
        <v>1.0004981521333325</v>
      </c>
      <c r="D9557" s="104">
        <v>1.031837153230049</v>
      </c>
      <c r="E9557" s="99">
        <v>884818352.02999997</v>
      </c>
      <c r="K9557" s="27">
        <v>2556529559.1199999</v>
      </c>
      <c r="L9557" s="27">
        <v>0.95409999999999995</v>
      </c>
    </row>
    <row r="9558" spans="1:12" x14ac:dyDescent="0.25">
      <c r="A9558" s="91">
        <v>9550</v>
      </c>
      <c r="B9558" s="104">
        <v>1.0917335139490498</v>
      </c>
      <c r="C9558" s="104">
        <v>0.9768005800770968</v>
      </c>
      <c r="D9558" s="104">
        <v>0.95</v>
      </c>
      <c r="E9558" s="99">
        <v>-1081665633.29</v>
      </c>
      <c r="K9558" s="27">
        <v>2557275224.4299998</v>
      </c>
      <c r="L9558" s="27">
        <v>0.95420000000000005</v>
      </c>
    </row>
    <row r="9559" spans="1:12" x14ac:dyDescent="0.25">
      <c r="A9559" s="91">
        <v>9551</v>
      </c>
      <c r="B9559" s="104">
        <v>0.79063349904869018</v>
      </c>
      <c r="C9559" s="104">
        <v>0.98393021362012645</v>
      </c>
      <c r="D9559" s="104">
        <v>0.98856119647937701</v>
      </c>
      <c r="E9559" s="99">
        <v>-1026434559.89</v>
      </c>
      <c r="K9559" s="27">
        <v>2558882048.3000002</v>
      </c>
      <c r="L9559" s="27">
        <v>0.95430000000000004</v>
      </c>
    </row>
    <row r="9560" spans="1:12" x14ac:dyDescent="0.25">
      <c r="A9560" s="91">
        <v>9552</v>
      </c>
      <c r="B9560" s="104">
        <v>0.81597025035816562</v>
      </c>
      <c r="C9560" s="104">
        <v>0.99041345965840266</v>
      </c>
      <c r="D9560" s="104">
        <v>0.97810490559867869</v>
      </c>
      <c r="E9560" s="99">
        <v>-1012797681.05</v>
      </c>
      <c r="K9560" s="27">
        <v>2559682240.7600002</v>
      </c>
      <c r="L9560" s="27">
        <v>0.95440000000000003</v>
      </c>
    </row>
    <row r="9561" spans="1:12" x14ac:dyDescent="0.25">
      <c r="A9561" s="91">
        <v>9553</v>
      </c>
      <c r="B9561" s="104">
        <v>1.030238504203367</v>
      </c>
      <c r="C9561" s="104">
        <v>0.98533988999948319</v>
      </c>
      <c r="D9561" s="104">
        <v>1.0108041554751297</v>
      </c>
      <c r="E9561" s="99">
        <v>206485439.11000001</v>
      </c>
      <c r="K9561" s="27">
        <v>2562151162.1199999</v>
      </c>
      <c r="L9561" s="27">
        <v>0.95450000000000002</v>
      </c>
    </row>
    <row r="9562" spans="1:12" x14ac:dyDescent="0.25">
      <c r="A9562" s="91">
        <v>9554</v>
      </c>
      <c r="B9562" s="104">
        <v>1.1427616963285254</v>
      </c>
      <c r="C9562" s="104">
        <v>0.97103587987886131</v>
      </c>
      <c r="D9562" s="104">
        <v>1.0037623093018413</v>
      </c>
      <c r="E9562" s="99">
        <v>115693622.98</v>
      </c>
      <c r="K9562" s="27">
        <v>2562468863</v>
      </c>
      <c r="L9562" s="27">
        <v>0.9546</v>
      </c>
    </row>
    <row r="9563" spans="1:12" x14ac:dyDescent="0.25">
      <c r="A9563" s="91">
        <v>9555</v>
      </c>
      <c r="B9563" s="104">
        <v>1.0107685021694224</v>
      </c>
      <c r="C9563" s="104">
        <v>1.0111790761476602</v>
      </c>
      <c r="D9563" s="104">
        <v>0.97843465871839597</v>
      </c>
      <c r="E9563" s="99">
        <v>911103.84</v>
      </c>
      <c r="K9563" s="27">
        <v>2562607660.96</v>
      </c>
      <c r="L9563" s="27">
        <v>0.95469999999999999</v>
      </c>
    </row>
    <row r="9564" spans="1:12" x14ac:dyDescent="0.25">
      <c r="A9564" s="91">
        <v>9556</v>
      </c>
      <c r="B9564" s="104">
        <v>1.1922005351118128</v>
      </c>
      <c r="C9564" s="104">
        <v>1.0159937478575995</v>
      </c>
      <c r="D9564" s="104">
        <v>0.99696271613747611</v>
      </c>
      <c r="E9564" s="99">
        <v>1198206333.74</v>
      </c>
      <c r="K9564" s="27">
        <v>2565136574.1799998</v>
      </c>
      <c r="L9564" s="27">
        <v>0.95479999999999998</v>
      </c>
    </row>
    <row r="9565" spans="1:12" x14ac:dyDescent="0.25">
      <c r="A9565" s="91">
        <v>9557</v>
      </c>
      <c r="B9565" s="104">
        <v>0.84983506247217577</v>
      </c>
      <c r="C9565" s="104">
        <v>1.0276161227294205</v>
      </c>
      <c r="D9565" s="104">
        <v>1.0259683147196512</v>
      </c>
      <c r="E9565" s="99">
        <v>562442692.86000001</v>
      </c>
      <c r="K9565" s="27">
        <v>2565248517.0700002</v>
      </c>
      <c r="L9565" s="27">
        <v>0.95489999999999997</v>
      </c>
    </row>
    <row r="9566" spans="1:12" x14ac:dyDescent="0.25">
      <c r="A9566" s="91">
        <v>9558</v>
      </c>
      <c r="B9566" s="104">
        <v>1.0581584916786608</v>
      </c>
      <c r="C9566" s="104">
        <v>0.9824732638156356</v>
      </c>
      <c r="D9566" s="104">
        <v>0.96024662182248932</v>
      </c>
      <c r="E9566" s="99">
        <v>-823071434.38999999</v>
      </c>
      <c r="K9566" s="27">
        <v>2565817166.5100002</v>
      </c>
      <c r="L9566" s="27">
        <v>0.95499999999999996</v>
      </c>
    </row>
    <row r="9567" spans="1:12" x14ac:dyDescent="0.25">
      <c r="A9567" s="91">
        <v>9559</v>
      </c>
      <c r="B9567" s="104">
        <v>1.1978851204625465</v>
      </c>
      <c r="C9567" s="104">
        <v>1.0016868790323392</v>
      </c>
      <c r="D9567" s="104">
        <v>1.0227375460218309</v>
      </c>
      <c r="E9567" s="99">
        <v>1502109465.4000001</v>
      </c>
      <c r="K9567" s="27">
        <v>2566854946.9200001</v>
      </c>
      <c r="L9567" s="27">
        <v>0.95509999999999995</v>
      </c>
    </row>
    <row r="9568" spans="1:12" x14ac:dyDescent="0.25">
      <c r="A9568" s="91">
        <v>9560</v>
      </c>
      <c r="B9568" s="104">
        <v>1.5294592960892284</v>
      </c>
      <c r="C9568" s="104">
        <v>0.98520269734468291</v>
      </c>
      <c r="D9568" s="104">
        <v>0.98034512075638081</v>
      </c>
      <c r="E9568" s="99">
        <v>1058622280.78</v>
      </c>
      <c r="K9568" s="27">
        <v>2570683978.5599999</v>
      </c>
      <c r="L9568" s="27">
        <v>0.95520000000000005</v>
      </c>
    </row>
    <row r="9569" spans="1:12" x14ac:dyDescent="0.25">
      <c r="A9569" s="91">
        <v>9561</v>
      </c>
      <c r="B9569" s="104">
        <v>0.75229193211248235</v>
      </c>
      <c r="C9569" s="104">
        <v>1.0321452714690436</v>
      </c>
      <c r="D9569" s="104">
        <v>0.96753972278229106</v>
      </c>
      <c r="E9569" s="99">
        <v>-750906521.82000005</v>
      </c>
      <c r="K9569" s="27">
        <v>2571496982.1900001</v>
      </c>
      <c r="L9569" s="27">
        <v>0.95530000000000004</v>
      </c>
    </row>
    <row r="9570" spans="1:12" x14ac:dyDescent="0.25">
      <c r="A9570" s="91">
        <v>9562</v>
      </c>
      <c r="B9570" s="104">
        <v>0.81497207617557021</v>
      </c>
      <c r="C9570" s="104">
        <v>0.97202569323480048</v>
      </c>
      <c r="D9570" s="104">
        <v>0.9975948582895483</v>
      </c>
      <c r="E9570" s="99">
        <v>-999995895.38999999</v>
      </c>
      <c r="K9570" s="27">
        <v>2574211313.98</v>
      </c>
      <c r="L9570" s="27">
        <v>0.95540000000000003</v>
      </c>
    </row>
    <row r="9571" spans="1:12" x14ac:dyDescent="0.25">
      <c r="A9571" s="91">
        <v>9563</v>
      </c>
      <c r="B9571" s="104">
        <v>0.75394331333634967</v>
      </c>
      <c r="C9571" s="104">
        <v>1.0139923731518037</v>
      </c>
      <c r="D9571" s="104">
        <v>0.99326243872338438</v>
      </c>
      <c r="E9571" s="99">
        <v>-615075482.36000001</v>
      </c>
      <c r="K9571" s="27">
        <v>2575423755.9000001</v>
      </c>
      <c r="L9571" s="27">
        <v>0.95550000000000002</v>
      </c>
    </row>
    <row r="9572" spans="1:12" x14ac:dyDescent="0.25">
      <c r="A9572" s="91">
        <v>9564</v>
      </c>
      <c r="B9572" s="104">
        <v>1.0973300244044226</v>
      </c>
      <c r="C9572" s="104">
        <v>0.98688057478217683</v>
      </c>
      <c r="D9572" s="104">
        <v>0.9826427920716535</v>
      </c>
      <c r="E9572" s="99">
        <v>-137612351.24000001</v>
      </c>
      <c r="K9572" s="27">
        <v>2578458707.98</v>
      </c>
      <c r="L9572" s="27">
        <v>0.9556</v>
      </c>
    </row>
    <row r="9573" spans="1:12" x14ac:dyDescent="0.25">
      <c r="A9573" s="91">
        <v>9565</v>
      </c>
      <c r="B9573" s="104">
        <v>1.2143924519709237</v>
      </c>
      <c r="C9573" s="104">
        <v>0.9913037095152617</v>
      </c>
      <c r="D9573" s="104">
        <v>1.0021300732831759</v>
      </c>
      <c r="E9573" s="99">
        <v>804064793.98000002</v>
      </c>
      <c r="K9573" s="27">
        <v>2580354175.8800001</v>
      </c>
      <c r="L9573" s="27">
        <v>0.95569999999999999</v>
      </c>
    </row>
    <row r="9574" spans="1:12" x14ac:dyDescent="0.25">
      <c r="A9574" s="91">
        <v>9566</v>
      </c>
      <c r="B9574" s="104">
        <v>0.811141835448974</v>
      </c>
      <c r="C9574" s="104">
        <v>0.94705681643313433</v>
      </c>
      <c r="D9574" s="104">
        <v>1.033401456468749</v>
      </c>
      <c r="E9574" s="99">
        <v>-863917049.97000003</v>
      </c>
      <c r="K9574" s="27">
        <v>2582613917.1999998</v>
      </c>
      <c r="L9574" s="27">
        <v>0.95579999999999998</v>
      </c>
    </row>
    <row r="9575" spans="1:12" x14ac:dyDescent="0.25">
      <c r="A9575" s="91">
        <v>9567</v>
      </c>
      <c r="B9575" s="104">
        <v>0.73476160942037294</v>
      </c>
      <c r="C9575" s="104">
        <v>1.007165772328368</v>
      </c>
      <c r="D9575" s="104">
        <v>0.99685646582481635</v>
      </c>
      <c r="E9575" s="99">
        <v>-735258670.01999998</v>
      </c>
      <c r="K9575" s="27">
        <v>2584854974.1999998</v>
      </c>
      <c r="L9575" s="27">
        <v>0.95589999999999997</v>
      </c>
    </row>
    <row r="9576" spans="1:12" x14ac:dyDescent="0.25">
      <c r="A9576" s="91">
        <v>9568</v>
      </c>
      <c r="B9576" s="104">
        <v>1.2089424685722934</v>
      </c>
      <c r="C9576" s="104">
        <v>0.99971737323125331</v>
      </c>
      <c r="D9576" s="104">
        <v>0.98958539205395946</v>
      </c>
      <c r="E9576" s="99">
        <v>683730748.32000005</v>
      </c>
      <c r="K9576" s="27">
        <v>2585347237.6100001</v>
      </c>
      <c r="L9576" s="27">
        <v>0.95599999999999996</v>
      </c>
    </row>
    <row r="9577" spans="1:12" x14ac:dyDescent="0.25">
      <c r="A9577" s="91">
        <v>9569</v>
      </c>
      <c r="B9577" s="104">
        <v>0.83381063878715178</v>
      </c>
      <c r="C9577" s="104">
        <v>0.98642433760752246</v>
      </c>
      <c r="D9577" s="104">
        <v>1.0123415760878265</v>
      </c>
      <c r="E9577" s="99">
        <v>-454549162.99000001</v>
      </c>
      <c r="K9577" s="27">
        <v>2587068172.8200002</v>
      </c>
      <c r="L9577" s="27">
        <v>0.95609999999999995</v>
      </c>
    </row>
    <row r="9578" spans="1:12" x14ac:dyDescent="0.25">
      <c r="A9578" s="91">
        <v>9570</v>
      </c>
      <c r="B9578" s="104">
        <v>0.85495210113671871</v>
      </c>
      <c r="C9578" s="104">
        <v>0.97094609238309282</v>
      </c>
      <c r="D9578" s="104">
        <v>1.0018902838426802</v>
      </c>
      <c r="E9578" s="99">
        <v>-824523635.44000006</v>
      </c>
      <c r="K9578" s="27">
        <v>2591327662.0599999</v>
      </c>
      <c r="L9578" s="27">
        <v>0.95620000000000005</v>
      </c>
    </row>
    <row r="9579" spans="1:12" x14ac:dyDescent="0.25">
      <c r="A9579" s="91">
        <v>9571</v>
      </c>
      <c r="B9579" s="104">
        <v>0.83366135778602524</v>
      </c>
      <c r="C9579" s="104">
        <v>1.0248715026920525</v>
      </c>
      <c r="D9579" s="104">
        <v>0.97125557961368969</v>
      </c>
      <c r="E9579" s="99">
        <v>-508865726.39999998</v>
      </c>
      <c r="K9579" s="27">
        <v>2592889831.0300002</v>
      </c>
      <c r="L9579" s="27">
        <v>0.95630000000000004</v>
      </c>
    </row>
    <row r="9580" spans="1:12" x14ac:dyDescent="0.25">
      <c r="A9580" s="91">
        <v>9572</v>
      </c>
      <c r="B9580" s="104">
        <v>1.0438153128224199</v>
      </c>
      <c r="C9580" s="104">
        <v>0.98398640797290537</v>
      </c>
      <c r="D9580" s="104">
        <v>1.0146649583479876</v>
      </c>
      <c r="E9580" s="99">
        <v>306749698.99000001</v>
      </c>
      <c r="K9580" s="27">
        <v>2594071571.7600002</v>
      </c>
      <c r="L9580" s="27">
        <v>0.95640000000000003</v>
      </c>
    </row>
    <row r="9581" spans="1:12" x14ac:dyDescent="0.25">
      <c r="A9581" s="91">
        <v>9573</v>
      </c>
      <c r="B9581" s="104">
        <v>1.0710300995777102</v>
      </c>
      <c r="C9581" s="104">
        <v>0.98562937658907956</v>
      </c>
      <c r="D9581" s="104">
        <v>0.98601092648138167</v>
      </c>
      <c r="E9581" s="99">
        <v>-172365403.66</v>
      </c>
      <c r="K9581" s="27">
        <v>2594239139.6300001</v>
      </c>
      <c r="L9581" s="27">
        <v>0.95650000000000002</v>
      </c>
    </row>
    <row r="9582" spans="1:12" x14ac:dyDescent="0.25">
      <c r="A9582" s="91">
        <v>9574</v>
      </c>
      <c r="B9582" s="104">
        <v>0.78003207652368467</v>
      </c>
      <c r="C9582" s="104">
        <v>0.99857174043120644</v>
      </c>
      <c r="D9582" s="104">
        <v>1.0005312960862147</v>
      </c>
      <c r="E9582" s="99">
        <v>-642542847.35000002</v>
      </c>
      <c r="K9582" s="27">
        <v>2595367808.5500002</v>
      </c>
      <c r="L9582" s="27">
        <v>0.95660000000000001</v>
      </c>
    </row>
    <row r="9583" spans="1:12" x14ac:dyDescent="0.25">
      <c r="A9583" s="91">
        <v>9575</v>
      </c>
      <c r="B9583" s="104">
        <v>1.2446771901468181</v>
      </c>
      <c r="C9583" s="104">
        <v>0.96323790975305712</v>
      </c>
      <c r="D9583" s="104">
        <v>1.0177572451817001</v>
      </c>
      <c r="E9583" s="99">
        <v>580103324.88999999</v>
      </c>
      <c r="K9583" s="27">
        <v>2597439847.1500001</v>
      </c>
      <c r="L9583" s="27">
        <v>0.95669999999999999</v>
      </c>
    </row>
    <row r="9584" spans="1:12" x14ac:dyDescent="0.25">
      <c r="A9584" s="91">
        <v>9576</v>
      </c>
      <c r="B9584" s="104">
        <v>1.0429122116472835</v>
      </c>
      <c r="C9584" s="104">
        <v>0.93850038724865159</v>
      </c>
      <c r="D9584" s="104">
        <v>1.0116637530633537</v>
      </c>
      <c r="E9584" s="99">
        <v>-733619765.82000005</v>
      </c>
      <c r="K9584" s="27">
        <v>2597996793.1599998</v>
      </c>
      <c r="L9584" s="27">
        <v>0.95679999999999998</v>
      </c>
    </row>
    <row r="9585" spans="1:12" x14ac:dyDescent="0.25">
      <c r="A9585" s="91">
        <v>9577</v>
      </c>
      <c r="B9585" s="104">
        <v>0.92659754995509769</v>
      </c>
      <c r="C9585" s="104">
        <v>1.0798660843056118</v>
      </c>
      <c r="D9585" s="104">
        <v>0.98866759982932795</v>
      </c>
      <c r="E9585" s="99">
        <v>1180398418.27</v>
      </c>
      <c r="K9585" s="27">
        <v>2604870442.6599998</v>
      </c>
      <c r="L9585" s="27">
        <v>0.95689999999999997</v>
      </c>
    </row>
    <row r="9586" spans="1:12" x14ac:dyDescent="0.25">
      <c r="A9586" s="91">
        <v>9578</v>
      </c>
      <c r="B9586" s="104">
        <v>0.94550612719922789</v>
      </c>
      <c r="C9586" s="104">
        <v>0.95735101112181331</v>
      </c>
      <c r="D9586" s="104">
        <v>1.0017036183146177</v>
      </c>
      <c r="E9586" s="99">
        <v>-807261277.40999997</v>
      </c>
      <c r="K9586" s="27">
        <v>2607039846.3000002</v>
      </c>
      <c r="L9586" s="27">
        <v>0.95699999999999996</v>
      </c>
    </row>
    <row r="9587" spans="1:12" x14ac:dyDescent="0.25">
      <c r="A9587" s="91">
        <v>9579</v>
      </c>
      <c r="B9587" s="104">
        <v>1.1887481309489378</v>
      </c>
      <c r="C9587" s="104">
        <v>0.9935562351243844</v>
      </c>
      <c r="D9587" s="104">
        <v>1.004209550411201</v>
      </c>
      <c r="E9587" s="99">
        <v>817883536.88</v>
      </c>
      <c r="K9587" s="27">
        <v>2607622371.46</v>
      </c>
      <c r="L9587" s="27">
        <v>0.95709999999999995</v>
      </c>
    </row>
    <row r="9588" spans="1:12" x14ac:dyDescent="0.25">
      <c r="A9588" s="91">
        <v>9580</v>
      </c>
      <c r="B9588" s="104">
        <v>1.1192849585799525</v>
      </c>
      <c r="C9588" s="104">
        <v>0.9578996452670655</v>
      </c>
      <c r="D9588" s="104">
        <v>0.99601084122560612</v>
      </c>
      <c r="E9588" s="99">
        <v>-427158866.89999998</v>
      </c>
      <c r="K9588" s="27">
        <v>2608781507.54</v>
      </c>
      <c r="L9588" s="27">
        <v>0.95720000000000005</v>
      </c>
    </row>
    <row r="9589" spans="1:12" x14ac:dyDescent="0.25">
      <c r="A9589" s="91">
        <v>9581</v>
      </c>
      <c r="B9589" s="104">
        <v>1.0431285093871496</v>
      </c>
      <c r="C9589" s="104">
        <v>1.0277546066426173</v>
      </c>
      <c r="D9589" s="104">
        <v>1.0256483589158645</v>
      </c>
      <c r="E9589" s="99">
        <v>1484078370.8599999</v>
      </c>
      <c r="K9589" s="27">
        <v>2611935555.1999998</v>
      </c>
      <c r="L9589" s="27">
        <v>0.95730000000000004</v>
      </c>
    </row>
    <row r="9590" spans="1:12" x14ac:dyDescent="0.25">
      <c r="A9590" s="91">
        <v>9582</v>
      </c>
      <c r="B9590" s="104">
        <v>1.4652450636658729</v>
      </c>
      <c r="C9590" s="104">
        <v>1.0309827235255089</v>
      </c>
      <c r="D9590" s="104">
        <v>0.97565061809837783</v>
      </c>
      <c r="E9590" s="99">
        <v>2063479407.5599999</v>
      </c>
      <c r="K9590" s="27">
        <v>2612442467.9699998</v>
      </c>
      <c r="L9590" s="27">
        <v>0.95740000000000003</v>
      </c>
    </row>
    <row r="9591" spans="1:12" x14ac:dyDescent="0.25">
      <c r="A9591" s="91">
        <v>9583</v>
      </c>
      <c r="B9591" s="104">
        <v>1.1404808089701666</v>
      </c>
      <c r="C9591" s="104">
        <v>0.96121009652278511</v>
      </c>
      <c r="D9591" s="104">
        <v>0.99876532965161857</v>
      </c>
      <c r="E9591" s="99">
        <v>-231504759.78999999</v>
      </c>
      <c r="K9591" s="27">
        <v>2612781560.9299998</v>
      </c>
      <c r="L9591" s="27">
        <v>0.95750000000000002</v>
      </c>
    </row>
    <row r="9592" spans="1:12" x14ac:dyDescent="0.25">
      <c r="A9592" s="91">
        <v>9584</v>
      </c>
      <c r="B9592" s="104">
        <v>0.94181650336444767</v>
      </c>
      <c r="C9592" s="104">
        <v>1.042257876989219</v>
      </c>
      <c r="D9592" s="104">
        <v>1.0418742023322296</v>
      </c>
      <c r="E9592" s="99">
        <v>1606456885.6300001</v>
      </c>
      <c r="K9592" s="27">
        <v>2613699089.75</v>
      </c>
      <c r="L9592" s="27">
        <v>0.95760000000000001</v>
      </c>
    </row>
    <row r="9593" spans="1:12" x14ac:dyDescent="0.25">
      <c r="A9593" s="91">
        <v>9585</v>
      </c>
      <c r="B9593" s="104">
        <v>0.98251280271964947</v>
      </c>
      <c r="C9593" s="104">
        <v>1.0543436044814085</v>
      </c>
      <c r="D9593" s="104">
        <v>0.99996006544575311</v>
      </c>
      <c r="E9593" s="99">
        <v>1197772512.6300001</v>
      </c>
      <c r="K9593" s="27">
        <v>2613979119.1100001</v>
      </c>
      <c r="L9593" s="27">
        <v>0.9577</v>
      </c>
    </row>
    <row r="9594" spans="1:12" x14ac:dyDescent="0.25">
      <c r="A9594" s="91">
        <v>9586</v>
      </c>
      <c r="B9594" s="104">
        <v>1.0455133862229504</v>
      </c>
      <c r="C9594" s="104">
        <v>0.99994181564625528</v>
      </c>
      <c r="D9594" s="104">
        <v>1.0319926449797836</v>
      </c>
      <c r="E9594" s="99">
        <v>1024527104.37</v>
      </c>
      <c r="K9594" s="27">
        <v>2615149103.8000002</v>
      </c>
      <c r="L9594" s="27">
        <v>0.95779999999999998</v>
      </c>
    </row>
    <row r="9595" spans="1:12" x14ac:dyDescent="0.25">
      <c r="A9595" s="91">
        <v>9587</v>
      </c>
      <c r="B9595" s="104">
        <v>0.85771331583060306</v>
      </c>
      <c r="C9595" s="104">
        <v>1.0347576841977446</v>
      </c>
      <c r="D9595" s="104">
        <v>1.0203173210281022</v>
      </c>
      <c r="E9595" s="99">
        <v>625870386.46000004</v>
      </c>
      <c r="K9595" s="27">
        <v>2619659688.52</v>
      </c>
      <c r="L9595" s="27">
        <v>0.95789999999999997</v>
      </c>
    </row>
    <row r="9596" spans="1:12" x14ac:dyDescent="0.25">
      <c r="A9596" s="91">
        <v>9588</v>
      </c>
      <c r="B9596" s="104">
        <v>1.2666096119655994</v>
      </c>
      <c r="C9596" s="104">
        <v>0.94585914604061538</v>
      </c>
      <c r="D9596" s="104">
        <v>0.99799233045049474</v>
      </c>
      <c r="E9596" s="99">
        <v>-286015321.13999999</v>
      </c>
      <c r="K9596" s="27">
        <v>2622718672.5999999</v>
      </c>
      <c r="L9596" s="27">
        <v>0.95799999999999996</v>
      </c>
    </row>
    <row r="9597" spans="1:12" x14ac:dyDescent="0.25">
      <c r="A9597" s="91">
        <v>9589</v>
      </c>
      <c r="B9597" s="104">
        <v>1.1385097968680162</v>
      </c>
      <c r="C9597" s="104">
        <v>1.0127428754987606</v>
      </c>
      <c r="D9597" s="104">
        <v>1.0216586786274613</v>
      </c>
      <c r="E9597" s="99">
        <v>1490609058.04</v>
      </c>
      <c r="K9597" s="27">
        <v>2624905932.8899999</v>
      </c>
      <c r="L9597" s="27">
        <v>0.95809999999999995</v>
      </c>
    </row>
    <row r="9598" spans="1:12" x14ac:dyDescent="0.25">
      <c r="A9598" s="91">
        <v>9590</v>
      </c>
      <c r="B9598" s="104">
        <v>1.2022990221160099</v>
      </c>
      <c r="C9598" s="104">
        <v>0.99044928438253588</v>
      </c>
      <c r="D9598" s="104">
        <v>1.004099419362678</v>
      </c>
      <c r="E9598" s="99">
        <v>788051006.47000003</v>
      </c>
      <c r="K9598" s="27">
        <v>2625886970.98</v>
      </c>
      <c r="L9598" s="27">
        <v>0.95820000000000005</v>
      </c>
    </row>
    <row r="9599" spans="1:12" x14ac:dyDescent="0.25">
      <c r="A9599" s="91">
        <v>9591</v>
      </c>
      <c r="B9599" s="104">
        <v>0.71173498744674613</v>
      </c>
      <c r="C9599" s="104">
        <v>0.97988343125471156</v>
      </c>
      <c r="D9599" s="104">
        <v>0.97057939645375046</v>
      </c>
      <c r="E9599" s="99">
        <v>-1582555601.48</v>
      </c>
      <c r="K9599" s="27">
        <v>2628917152.1700001</v>
      </c>
      <c r="L9599" s="27">
        <v>0.95830000000000004</v>
      </c>
    </row>
    <row r="9600" spans="1:12" x14ac:dyDescent="0.25">
      <c r="A9600" s="91">
        <v>9592</v>
      </c>
      <c r="B9600" s="104">
        <v>0.99299506588891129</v>
      </c>
      <c r="C9600" s="104">
        <v>1.0158243404638823</v>
      </c>
      <c r="D9600" s="104">
        <v>1.006832113473062</v>
      </c>
      <c r="E9600" s="99">
        <v>612436352.86000001</v>
      </c>
      <c r="K9600" s="27">
        <v>2632703460.8200002</v>
      </c>
      <c r="L9600" s="27">
        <v>0.95840000000000003</v>
      </c>
    </row>
    <row r="9601" spans="1:12" x14ac:dyDescent="0.25">
      <c r="A9601" s="91">
        <v>9593</v>
      </c>
      <c r="B9601" s="104">
        <v>1.0037925755271504</v>
      </c>
      <c r="C9601" s="104">
        <v>0.96901231401683574</v>
      </c>
      <c r="D9601" s="104">
        <v>1.0331708233630457</v>
      </c>
      <c r="E9601" s="99">
        <v>216874694.31</v>
      </c>
      <c r="K9601" s="27">
        <v>2632881630.6799998</v>
      </c>
      <c r="L9601" s="27">
        <v>0.95850000000000002</v>
      </c>
    </row>
    <row r="9602" spans="1:12" x14ac:dyDescent="0.25">
      <c r="A9602" s="91">
        <v>9594</v>
      </c>
      <c r="B9602" s="104">
        <v>1.0225828403124508</v>
      </c>
      <c r="C9602" s="104">
        <v>0.96332601525363593</v>
      </c>
      <c r="D9602" s="104">
        <v>0.98999494763508877</v>
      </c>
      <c r="E9602" s="99">
        <v>-699105026.94000006</v>
      </c>
      <c r="K9602" s="27">
        <v>2633839855.5300002</v>
      </c>
      <c r="L9602" s="27">
        <v>0.95860000000000001</v>
      </c>
    </row>
    <row r="9603" spans="1:12" x14ac:dyDescent="0.25">
      <c r="A9603" s="91">
        <v>9595</v>
      </c>
      <c r="B9603" s="104">
        <v>1.1788425994901619</v>
      </c>
      <c r="C9603" s="104">
        <v>0.97860811795820601</v>
      </c>
      <c r="D9603" s="104">
        <v>1.0361452103111588</v>
      </c>
      <c r="E9603" s="99">
        <v>1171311121.23</v>
      </c>
      <c r="K9603" s="27">
        <v>2635585368.1399999</v>
      </c>
      <c r="L9603" s="27">
        <v>0.9587</v>
      </c>
    </row>
    <row r="9604" spans="1:12" x14ac:dyDescent="0.25">
      <c r="A9604" s="91">
        <v>9596</v>
      </c>
      <c r="B9604" s="104">
        <v>1.2827455079336252</v>
      </c>
      <c r="C9604" s="104">
        <v>0.99238387946500006</v>
      </c>
      <c r="D9604" s="104">
        <v>0.99164445067267037</v>
      </c>
      <c r="E9604" s="99">
        <v>802414416.23000002</v>
      </c>
      <c r="K9604" s="27">
        <v>2635885445.1700001</v>
      </c>
      <c r="L9604" s="27">
        <v>0.95879999999999999</v>
      </c>
    </row>
    <row r="9605" spans="1:12" x14ac:dyDescent="0.25">
      <c r="A9605" s="91">
        <v>9597</v>
      </c>
      <c r="B9605" s="104">
        <v>1.1056359284203441</v>
      </c>
      <c r="C9605" s="104">
        <v>0.99179074868363537</v>
      </c>
      <c r="D9605" s="104">
        <v>0.98593124174963764</v>
      </c>
      <c r="E9605" s="99">
        <v>69405255.769999996</v>
      </c>
      <c r="K9605" s="27">
        <v>2638391679.0500002</v>
      </c>
      <c r="L9605" s="27">
        <v>0.95889999999999997</v>
      </c>
    </row>
    <row r="9606" spans="1:12" x14ac:dyDescent="0.25">
      <c r="A9606" s="91">
        <v>9598</v>
      </c>
      <c r="B9606" s="104">
        <v>0.87775026468789086</v>
      </c>
      <c r="C9606" s="104">
        <v>0.98374156444172334</v>
      </c>
      <c r="D9606" s="104">
        <v>1.0109840426844137</v>
      </c>
      <c r="E9606" s="99">
        <v>-366499951.47000003</v>
      </c>
      <c r="K9606" s="27">
        <v>2638892469.23</v>
      </c>
      <c r="L9606" s="27">
        <v>0.95899999999999996</v>
      </c>
    </row>
    <row r="9607" spans="1:12" x14ac:dyDescent="0.25">
      <c r="A9607" s="91">
        <v>9599</v>
      </c>
      <c r="B9607" s="104">
        <v>1.0156319462344028</v>
      </c>
      <c r="C9607" s="104">
        <v>0.93027413602213882</v>
      </c>
      <c r="D9607" s="104">
        <v>1.0093807002027084</v>
      </c>
      <c r="E9607" s="99">
        <v>-1020822333.21</v>
      </c>
      <c r="K9607" s="27">
        <v>2640374129.9299998</v>
      </c>
      <c r="L9607" s="27">
        <v>0.95909999999999995</v>
      </c>
    </row>
    <row r="9608" spans="1:12" x14ac:dyDescent="0.25">
      <c r="A9608" s="91">
        <v>9600</v>
      </c>
      <c r="B9608" s="104">
        <v>1.2546252728788012</v>
      </c>
      <c r="C9608" s="104">
        <v>1.006557701974379</v>
      </c>
      <c r="D9608" s="104">
        <v>1.0088220902838456</v>
      </c>
      <c r="E9608" s="99">
        <v>1508597755.79</v>
      </c>
      <c r="K9608" s="27">
        <v>2641338067.4000001</v>
      </c>
      <c r="L9608" s="27">
        <v>0.95920000000000005</v>
      </c>
    </row>
    <row r="9609" spans="1:12" x14ac:dyDescent="0.25">
      <c r="A9609" s="91">
        <v>9601</v>
      </c>
      <c r="B9609" s="104">
        <v>1.6093979777593377</v>
      </c>
      <c r="C9609" s="104">
        <v>0.99200718938117416</v>
      </c>
      <c r="D9609" s="104">
        <v>1.0005304778534114</v>
      </c>
      <c r="E9609" s="99">
        <v>2172240647.02</v>
      </c>
      <c r="K9609" s="27">
        <v>2644319445.5700002</v>
      </c>
      <c r="L9609" s="27">
        <v>0.95930000000000004</v>
      </c>
    </row>
    <row r="9610" spans="1:12" x14ac:dyDescent="0.25">
      <c r="A9610" s="91">
        <v>9602</v>
      </c>
      <c r="B9610" s="104">
        <v>0.83407626829485115</v>
      </c>
      <c r="C9610" s="104">
        <v>1.0089305884025859</v>
      </c>
      <c r="D9610" s="104">
        <v>1.018494922415984</v>
      </c>
      <c r="E9610" s="99">
        <v>35961047.880000003</v>
      </c>
      <c r="K9610" s="27">
        <v>2650297624.9499998</v>
      </c>
      <c r="L9610" s="27">
        <v>0.95940000000000003</v>
      </c>
    </row>
    <row r="9611" spans="1:12" x14ac:dyDescent="0.25">
      <c r="A9611" s="91">
        <v>9603</v>
      </c>
      <c r="B9611" s="104">
        <v>0.96003073794117877</v>
      </c>
      <c r="C9611" s="104">
        <v>1.0155909820615094</v>
      </c>
      <c r="D9611" s="104">
        <v>0.96237090454258145</v>
      </c>
      <c r="E9611" s="99">
        <v>-407972550.5</v>
      </c>
      <c r="K9611" s="27">
        <v>2651194395.1300001</v>
      </c>
      <c r="L9611" s="27">
        <v>0.95950000000000002</v>
      </c>
    </row>
    <row r="9612" spans="1:12" x14ac:dyDescent="0.25">
      <c r="A9612" s="91">
        <v>9604</v>
      </c>
      <c r="B9612" s="104">
        <v>0.92836154729888098</v>
      </c>
      <c r="C9612" s="104">
        <v>0.98448255637879389</v>
      </c>
      <c r="D9612" s="104">
        <v>1.0120480727655479</v>
      </c>
      <c r="E9612" s="99">
        <v>-152493296.41</v>
      </c>
      <c r="K9612" s="27">
        <v>2651439410.4699998</v>
      </c>
      <c r="L9612" s="27">
        <v>0.95960000000000001</v>
      </c>
    </row>
    <row r="9613" spans="1:12" x14ac:dyDescent="0.25">
      <c r="A9613" s="91">
        <v>9605</v>
      </c>
      <c r="B9613" s="104">
        <v>1.3043603588323256</v>
      </c>
      <c r="C9613" s="104">
        <v>0.98258900946265937</v>
      </c>
      <c r="D9613" s="104">
        <v>1.0164721827333107</v>
      </c>
      <c r="E9613" s="99">
        <v>1264575441.0599999</v>
      </c>
      <c r="K9613" s="27">
        <v>2653226788.9099998</v>
      </c>
      <c r="L9613" s="27">
        <v>0.9597</v>
      </c>
    </row>
    <row r="9614" spans="1:12" x14ac:dyDescent="0.25">
      <c r="A9614" s="91">
        <v>9606</v>
      </c>
      <c r="B9614" s="104">
        <v>0.78802617003637165</v>
      </c>
      <c r="C9614" s="104">
        <v>0.9790097687206929</v>
      </c>
      <c r="D9614" s="104">
        <v>1.0179345739686134</v>
      </c>
      <c r="E9614" s="99">
        <v>-653728206.10000002</v>
      </c>
      <c r="K9614" s="27">
        <v>2653701267.1100001</v>
      </c>
      <c r="L9614" s="27">
        <v>0.95979999999999999</v>
      </c>
    </row>
    <row r="9615" spans="1:12" x14ac:dyDescent="0.25">
      <c r="A9615" s="91">
        <v>9607</v>
      </c>
      <c r="B9615" s="104">
        <v>0.8486046251933177</v>
      </c>
      <c r="C9615" s="104">
        <v>0.99524831228526811</v>
      </c>
      <c r="D9615" s="104">
        <v>1.0006516754282926</v>
      </c>
      <c r="E9615" s="99">
        <v>-447069077.97000003</v>
      </c>
      <c r="K9615" s="27">
        <v>2654644287.2399998</v>
      </c>
      <c r="L9615" s="27">
        <v>0.95989999999999998</v>
      </c>
    </row>
    <row r="9616" spans="1:12" x14ac:dyDescent="0.25">
      <c r="A9616" s="91">
        <v>9608</v>
      </c>
      <c r="B9616" s="104">
        <v>1.1189769356216464</v>
      </c>
      <c r="C9616" s="104">
        <v>1.049352746652674</v>
      </c>
      <c r="D9616" s="104">
        <v>0.9655941202687901</v>
      </c>
      <c r="E9616" s="99">
        <v>917631333.12</v>
      </c>
      <c r="K9616" s="27">
        <v>2654768520.5999999</v>
      </c>
      <c r="L9616" s="27">
        <v>0.96</v>
      </c>
    </row>
    <row r="9617" spans="1:12" x14ac:dyDescent="0.25">
      <c r="A9617" s="91">
        <v>9609</v>
      </c>
      <c r="B9617" s="104">
        <v>0.96326660223181704</v>
      </c>
      <c r="C9617" s="104">
        <v>1.0487236082680063</v>
      </c>
      <c r="D9617" s="104">
        <v>0.97469073649125204</v>
      </c>
      <c r="E9617" s="99">
        <v>477952952.83999997</v>
      </c>
      <c r="K9617" s="27">
        <v>2654899497.1300001</v>
      </c>
      <c r="L9617" s="27">
        <v>0.96009999999999995</v>
      </c>
    </row>
    <row r="9618" spans="1:12" x14ac:dyDescent="0.25">
      <c r="A9618" s="91">
        <v>9610</v>
      </c>
      <c r="B9618" s="104">
        <v>1.3433454505610554</v>
      </c>
      <c r="C9618" s="104">
        <v>1.0388515060944712</v>
      </c>
      <c r="D9618" s="104">
        <v>0.97382250379275259</v>
      </c>
      <c r="E9618" s="99">
        <v>1759145015.1600001</v>
      </c>
      <c r="K9618" s="27">
        <v>2657020788.5900002</v>
      </c>
      <c r="L9618" s="27">
        <v>0.96020000000000005</v>
      </c>
    </row>
    <row r="9619" spans="1:12" x14ac:dyDescent="0.25">
      <c r="A9619" s="91">
        <v>9611</v>
      </c>
      <c r="B9619" s="104">
        <v>0.97266812069656594</v>
      </c>
      <c r="C9619" s="104">
        <v>0.94920382949814663</v>
      </c>
      <c r="D9619" s="104">
        <v>0.99880620076553528</v>
      </c>
      <c r="E9619" s="99">
        <v>-945740576.24000001</v>
      </c>
      <c r="K9619" s="27">
        <v>2659438141.3699999</v>
      </c>
      <c r="L9619" s="27">
        <v>0.96030000000000004</v>
      </c>
    </row>
    <row r="9620" spans="1:12" x14ac:dyDescent="0.25">
      <c r="A9620" s="91">
        <v>9612</v>
      </c>
      <c r="B9620" s="104">
        <v>1.0364282070056794</v>
      </c>
      <c r="C9620" s="104">
        <v>1.0190370139297615</v>
      </c>
      <c r="D9620" s="104">
        <v>1.0015836122421493</v>
      </c>
      <c r="E9620" s="99">
        <v>747776644.00999999</v>
      </c>
      <c r="K9620" s="27">
        <v>2661124200.1999998</v>
      </c>
      <c r="L9620" s="27">
        <v>0.96040000000000003</v>
      </c>
    </row>
    <row r="9621" spans="1:12" x14ac:dyDescent="0.25">
      <c r="A9621" s="91">
        <v>9613</v>
      </c>
      <c r="B9621" s="104">
        <v>0.89016825709967107</v>
      </c>
      <c r="C9621" s="104">
        <v>0.97411032710097012</v>
      </c>
      <c r="D9621" s="104">
        <v>0.98499689284781244</v>
      </c>
      <c r="E9621" s="99">
        <v>-954555107.71000004</v>
      </c>
      <c r="K9621" s="27">
        <v>2666423001.2399998</v>
      </c>
      <c r="L9621" s="27">
        <v>0.96050000000000002</v>
      </c>
    </row>
    <row r="9622" spans="1:12" x14ac:dyDescent="0.25">
      <c r="A9622" s="91">
        <v>9614</v>
      </c>
      <c r="B9622" s="104">
        <v>1.0129956283792421</v>
      </c>
      <c r="C9622" s="104">
        <v>1.0287191709431582</v>
      </c>
      <c r="D9622" s="104">
        <v>0.97825039878657416</v>
      </c>
      <c r="E9622" s="99">
        <v>357605766.94999999</v>
      </c>
      <c r="K9622" s="27">
        <v>2668822555.5100002</v>
      </c>
      <c r="L9622" s="27">
        <v>0.96060000000000001</v>
      </c>
    </row>
    <row r="9623" spans="1:12" x14ac:dyDescent="0.25">
      <c r="A9623" s="91">
        <v>9615</v>
      </c>
      <c r="B9623" s="104">
        <v>1.3575743877571647</v>
      </c>
      <c r="C9623" s="104">
        <v>1.0142277895077929</v>
      </c>
      <c r="D9623" s="104">
        <v>1.0140844067145547</v>
      </c>
      <c r="E9623" s="99">
        <v>2280800949.5599999</v>
      </c>
      <c r="K9623" s="27">
        <v>2671625844.3800001</v>
      </c>
      <c r="L9623" s="27">
        <v>0.9607</v>
      </c>
    </row>
    <row r="9624" spans="1:12" x14ac:dyDescent="0.25">
      <c r="A9624" s="91">
        <v>9616</v>
      </c>
      <c r="B9624" s="104">
        <v>0.88399349900812041</v>
      </c>
      <c r="C9624" s="104">
        <v>0.98474351186015352</v>
      </c>
      <c r="D9624" s="104">
        <v>1.0264898480224081</v>
      </c>
      <c r="E9624" s="99">
        <v>-52636749.539999999</v>
      </c>
      <c r="K9624" s="27">
        <v>2672492562.0700002</v>
      </c>
      <c r="L9624" s="27">
        <v>0.96079999999999999</v>
      </c>
    </row>
    <row r="9625" spans="1:12" x14ac:dyDescent="0.25">
      <c r="A9625" s="91">
        <v>9617</v>
      </c>
      <c r="B9625" s="104">
        <v>0.98531521305229652</v>
      </c>
      <c r="C9625" s="104">
        <v>1.024013486385331</v>
      </c>
      <c r="D9625" s="104">
        <v>1.003446824055046</v>
      </c>
      <c r="E9625" s="99">
        <v>676181760.59000003</v>
      </c>
      <c r="K9625" s="27">
        <v>2674589449.5700002</v>
      </c>
      <c r="L9625" s="27">
        <v>0.96089999999999998</v>
      </c>
    </row>
    <row r="9626" spans="1:12" x14ac:dyDescent="0.25">
      <c r="A9626" s="91">
        <v>9618</v>
      </c>
      <c r="B9626" s="104">
        <v>1.1230249662271388</v>
      </c>
      <c r="C9626" s="104">
        <v>1.0428616558308197</v>
      </c>
      <c r="D9626" s="104">
        <v>0.98369213980172721</v>
      </c>
      <c r="E9626" s="99">
        <v>1221328509.2</v>
      </c>
      <c r="K9626" s="27">
        <v>2674809762.1300001</v>
      </c>
      <c r="L9626" s="27">
        <v>0.96099999999999997</v>
      </c>
    </row>
    <row r="9627" spans="1:12" x14ac:dyDescent="0.25">
      <c r="A9627" s="91">
        <v>9619</v>
      </c>
      <c r="B9627" s="104">
        <v>0.86406439180131311</v>
      </c>
      <c r="C9627" s="104">
        <v>1.038376838323696</v>
      </c>
      <c r="D9627" s="104">
        <v>1.0297110659624511</v>
      </c>
      <c r="E9627" s="99">
        <v>891819765.75999999</v>
      </c>
      <c r="K9627" s="27">
        <v>2679798118.8400002</v>
      </c>
      <c r="L9627" s="27">
        <v>0.96109999999999995</v>
      </c>
    </row>
    <row r="9628" spans="1:12" x14ac:dyDescent="0.25">
      <c r="A9628" s="91">
        <v>9620</v>
      </c>
      <c r="B9628" s="104">
        <v>1.7106944807171598</v>
      </c>
      <c r="C9628" s="104">
        <v>1.0102362757606944</v>
      </c>
      <c r="D9628" s="104">
        <v>0.99516198583842308</v>
      </c>
      <c r="E9628" s="99">
        <v>2976002945.6500001</v>
      </c>
      <c r="K9628" s="27">
        <v>2682297107.1500001</v>
      </c>
      <c r="L9628" s="27">
        <v>0.96120000000000005</v>
      </c>
    </row>
    <row r="9629" spans="1:12" x14ac:dyDescent="0.25">
      <c r="A9629" s="91">
        <v>9621</v>
      </c>
      <c r="B9629" s="104">
        <v>0.64974382719326129</v>
      </c>
      <c r="C9629" s="104">
        <v>0.92730469034992757</v>
      </c>
      <c r="D9629" s="104">
        <v>0.97521049356068434</v>
      </c>
      <c r="E9629" s="99">
        <v>-2359916631.1700001</v>
      </c>
      <c r="K9629" s="27">
        <v>2685830856.02</v>
      </c>
      <c r="L9629" s="27">
        <v>0.96130000000000004</v>
      </c>
    </row>
    <row r="9630" spans="1:12" x14ac:dyDescent="0.25">
      <c r="A9630" s="91">
        <v>9622</v>
      </c>
      <c r="B9630" s="104">
        <v>1.0806776448245889</v>
      </c>
      <c r="C9630" s="104">
        <v>1.0079475769775676</v>
      </c>
      <c r="D9630" s="104">
        <v>1.0068319793776805</v>
      </c>
      <c r="E9630" s="99">
        <v>801351603.95000005</v>
      </c>
      <c r="K9630" s="27">
        <v>2686642086.4099998</v>
      </c>
      <c r="L9630" s="27">
        <v>0.96140000000000003</v>
      </c>
    </row>
    <row r="9631" spans="1:12" x14ac:dyDescent="0.25">
      <c r="A9631" s="91">
        <v>9623</v>
      </c>
      <c r="B9631" s="104">
        <v>1.2979156951310022</v>
      </c>
      <c r="C9631" s="104">
        <v>0.96150787245467828</v>
      </c>
      <c r="D9631" s="104">
        <v>0.99541826621102392</v>
      </c>
      <c r="E9631" s="99">
        <v>140105911.96000001</v>
      </c>
      <c r="K9631" s="27">
        <v>2687024870.1500001</v>
      </c>
      <c r="L9631" s="27">
        <v>0.96150000000000002</v>
      </c>
    </row>
    <row r="9632" spans="1:12" x14ac:dyDescent="0.25">
      <c r="A9632" s="91">
        <v>9624</v>
      </c>
      <c r="B9632" s="104">
        <v>0.85878204391635204</v>
      </c>
      <c r="C9632" s="104">
        <v>1.0120897958244841</v>
      </c>
      <c r="D9632" s="104">
        <v>1.0313047564564637</v>
      </c>
      <c r="E9632" s="99">
        <v>422161321.19999999</v>
      </c>
      <c r="K9632" s="27">
        <v>2687302718.71</v>
      </c>
      <c r="L9632" s="27">
        <v>0.96160000000000001</v>
      </c>
    </row>
    <row r="9633" spans="1:12" x14ac:dyDescent="0.25">
      <c r="A9633" s="91">
        <v>9625</v>
      </c>
      <c r="B9633" s="104">
        <v>0.90575970630890978</v>
      </c>
      <c r="C9633" s="104">
        <v>0.98486404621994272</v>
      </c>
      <c r="D9633" s="104">
        <v>1.0270857872425425</v>
      </c>
      <c r="E9633" s="99">
        <v>45187494.590000004</v>
      </c>
      <c r="K9633" s="27">
        <v>2687980000.75</v>
      </c>
      <c r="L9633" s="27">
        <v>0.9617</v>
      </c>
    </row>
    <row r="9634" spans="1:12" x14ac:dyDescent="0.25">
      <c r="A9634" s="91">
        <v>9626</v>
      </c>
      <c r="B9634" s="104">
        <v>1.0048341680665562</v>
      </c>
      <c r="C9634" s="104">
        <v>0.98372760984054042</v>
      </c>
      <c r="D9634" s="104">
        <v>1.0138325733509341</v>
      </c>
      <c r="E9634" s="99">
        <v>142811196.90000001</v>
      </c>
      <c r="K9634" s="27">
        <v>2688172192.7600002</v>
      </c>
      <c r="L9634" s="27">
        <v>0.96179999999999999</v>
      </c>
    </row>
    <row r="9635" spans="1:12" x14ac:dyDescent="0.25">
      <c r="A9635" s="91">
        <v>9627</v>
      </c>
      <c r="B9635" s="104">
        <v>0.93078573175807822</v>
      </c>
      <c r="C9635" s="104">
        <v>1.0237815606293674</v>
      </c>
      <c r="D9635" s="104">
        <v>0.96378358868167691</v>
      </c>
      <c r="E9635" s="99">
        <v>-325707032.51999998</v>
      </c>
      <c r="K9635" s="27">
        <v>2689048815.23</v>
      </c>
      <c r="L9635" s="27">
        <v>0.96189999999999998</v>
      </c>
    </row>
    <row r="9636" spans="1:12" x14ac:dyDescent="0.25">
      <c r="A9636" s="91">
        <v>9628</v>
      </c>
      <c r="B9636" s="104">
        <v>1.2373515740657612</v>
      </c>
      <c r="C9636" s="104">
        <v>1.0281841004701284</v>
      </c>
      <c r="D9636" s="104">
        <v>0.97086419419878012</v>
      </c>
      <c r="E9636" s="99">
        <v>1006408682.65</v>
      </c>
      <c r="K9636" s="27">
        <v>2691075567.4499998</v>
      </c>
      <c r="L9636" s="27">
        <v>0.96199999999999997</v>
      </c>
    </row>
    <row r="9637" spans="1:12" x14ac:dyDescent="0.25">
      <c r="A9637" s="91">
        <v>9629</v>
      </c>
      <c r="B9637" s="104">
        <v>0.88111000043603827</v>
      </c>
      <c r="C9637" s="104">
        <v>1.0026941685857182</v>
      </c>
      <c r="D9637" s="104">
        <v>1.0029252296741396</v>
      </c>
      <c r="E9637" s="99">
        <v>-156733090.97</v>
      </c>
      <c r="K9637" s="27">
        <v>2698422511.3600001</v>
      </c>
      <c r="L9637" s="27">
        <v>0.96209999999999996</v>
      </c>
    </row>
    <row r="9638" spans="1:12" x14ac:dyDescent="0.25">
      <c r="A9638" s="91">
        <v>9630</v>
      </c>
      <c r="B9638" s="104">
        <v>1.1331251421938036</v>
      </c>
      <c r="C9638" s="104">
        <v>0.98573792049656517</v>
      </c>
      <c r="D9638" s="104">
        <v>1.0454490464181589</v>
      </c>
      <c r="E9638" s="99">
        <v>1371670394.9400001</v>
      </c>
      <c r="K9638" s="27">
        <v>2699984832.77</v>
      </c>
      <c r="L9638" s="27">
        <v>0.96220000000000006</v>
      </c>
    </row>
    <row r="9639" spans="1:12" x14ac:dyDescent="0.25">
      <c r="A9639" s="91">
        <v>9631</v>
      </c>
      <c r="B9639" s="104">
        <v>1.1774163293994648</v>
      </c>
      <c r="C9639" s="104">
        <v>0.99307802428527647</v>
      </c>
      <c r="D9639" s="104">
        <v>1.0095458776435748</v>
      </c>
      <c r="E9639" s="99">
        <v>892181018.34000003</v>
      </c>
      <c r="K9639" s="27">
        <v>2701949789.5799999</v>
      </c>
      <c r="L9639" s="27">
        <v>0.96230000000000004</v>
      </c>
    </row>
    <row r="9640" spans="1:12" x14ac:dyDescent="0.25">
      <c r="A9640" s="91">
        <v>9632</v>
      </c>
      <c r="B9640" s="104">
        <v>0.80290559033671016</v>
      </c>
      <c r="C9640" s="104">
        <v>1.0409309857581139</v>
      </c>
      <c r="D9640" s="104">
        <v>0.99385418303116801</v>
      </c>
      <c r="E9640" s="99">
        <v>16598542.550000001</v>
      </c>
      <c r="K9640" s="27">
        <v>2704094718.0900002</v>
      </c>
      <c r="L9640" s="27">
        <v>0.96240000000000003</v>
      </c>
    </row>
    <row r="9641" spans="1:12" x14ac:dyDescent="0.25">
      <c r="A9641" s="91">
        <v>9633</v>
      </c>
      <c r="B9641" s="104">
        <v>0.9981589660108392</v>
      </c>
      <c r="C9641" s="104">
        <v>0.99751429081154941</v>
      </c>
      <c r="D9641" s="104">
        <v>1.0058261184350135</v>
      </c>
      <c r="E9641" s="99">
        <v>240026301.65000001</v>
      </c>
      <c r="K9641" s="27">
        <v>2704147336.0100002</v>
      </c>
      <c r="L9641" s="27">
        <v>0.96250000000000002</v>
      </c>
    </row>
    <row r="9642" spans="1:12" x14ac:dyDescent="0.25">
      <c r="A9642" s="91">
        <v>9634</v>
      </c>
      <c r="B9642" s="104">
        <v>0.81158867840512938</v>
      </c>
      <c r="C9642" s="104">
        <v>1.048025724782911</v>
      </c>
      <c r="D9642" s="104">
        <v>0.99128372318195623</v>
      </c>
      <c r="E9642" s="99">
        <v>126208177.04000001</v>
      </c>
      <c r="K9642" s="27">
        <v>2704156524.3800001</v>
      </c>
      <c r="L9642" s="27">
        <v>0.96260000000000001</v>
      </c>
    </row>
    <row r="9643" spans="1:12" x14ac:dyDescent="0.25">
      <c r="A9643" s="91">
        <v>9635</v>
      </c>
      <c r="B9643" s="104">
        <v>0.98699608283506624</v>
      </c>
      <c r="C9643" s="104">
        <v>0.9536225744380421</v>
      </c>
      <c r="D9643" s="104">
        <v>1.0053351565278514</v>
      </c>
      <c r="E9643" s="99">
        <v>-695320826.79999995</v>
      </c>
      <c r="K9643" s="27">
        <v>2706333070.4099998</v>
      </c>
      <c r="L9643" s="27">
        <v>0.9627</v>
      </c>
    </row>
    <row r="9644" spans="1:12" x14ac:dyDescent="0.25">
      <c r="A9644" s="91">
        <v>9636</v>
      </c>
      <c r="B9644" s="104">
        <v>0.86273432612265766</v>
      </c>
      <c r="C9644" s="104">
        <v>0.99300127554359763</v>
      </c>
      <c r="D9644" s="104">
        <v>1.0150140114609723</v>
      </c>
      <c r="E9644" s="99">
        <v>-186447310.30000001</v>
      </c>
      <c r="K9644" s="27">
        <v>2710109531.6599998</v>
      </c>
      <c r="L9644" s="27">
        <v>0.96279999999999999</v>
      </c>
    </row>
    <row r="9645" spans="1:12" x14ac:dyDescent="0.25">
      <c r="A9645" s="91">
        <v>9637</v>
      </c>
      <c r="B9645" s="104">
        <v>1.0481058315491976</v>
      </c>
      <c r="C9645" s="104">
        <v>0.99604861813989543</v>
      </c>
      <c r="D9645" s="104">
        <v>1.011107724108067</v>
      </c>
      <c r="E9645" s="99">
        <v>507457189.04000002</v>
      </c>
      <c r="K9645" s="27">
        <v>2711298495.6300001</v>
      </c>
      <c r="L9645" s="27">
        <v>0.96289999999999998</v>
      </c>
    </row>
    <row r="9646" spans="1:12" x14ac:dyDescent="0.25">
      <c r="A9646" s="91">
        <v>9638</v>
      </c>
      <c r="B9646" s="104">
        <v>1.4681245148314144</v>
      </c>
      <c r="C9646" s="104">
        <v>1.0052240744658987</v>
      </c>
      <c r="D9646" s="104">
        <v>0.95346072660488901</v>
      </c>
      <c r="E9646" s="99">
        <v>655144135.27999997</v>
      </c>
      <c r="K9646" s="27">
        <v>2715907527.1500001</v>
      </c>
      <c r="L9646" s="27">
        <v>0.96299999999999997</v>
      </c>
    </row>
    <row r="9647" spans="1:12" x14ac:dyDescent="0.25">
      <c r="A9647" s="91">
        <v>9639</v>
      </c>
      <c r="B9647" s="104">
        <v>0.86927214521909291</v>
      </c>
      <c r="C9647" s="104">
        <v>1.0351741967246504</v>
      </c>
      <c r="D9647" s="104">
        <v>0.97738984323571976</v>
      </c>
      <c r="E9647" s="99">
        <v>-93431366.069999993</v>
      </c>
      <c r="K9647" s="27">
        <v>2717396019.23</v>
      </c>
      <c r="L9647" s="27">
        <v>0.96309999999999996</v>
      </c>
    </row>
    <row r="9648" spans="1:12" x14ac:dyDescent="0.25">
      <c r="A9648" s="91">
        <v>9640</v>
      </c>
      <c r="B9648" s="104">
        <v>1.2599270704222967</v>
      </c>
      <c r="C9648" s="104">
        <v>0.97562931153973453</v>
      </c>
      <c r="D9648" s="104">
        <v>1.0030252780713027</v>
      </c>
      <c r="E9648" s="99">
        <v>584780551.26999998</v>
      </c>
      <c r="K9648" s="27">
        <v>2723598045.5300002</v>
      </c>
      <c r="L9648" s="27">
        <v>0.96319999999999995</v>
      </c>
    </row>
    <row r="9649" spans="1:12" x14ac:dyDescent="0.25">
      <c r="A9649" s="91">
        <v>9641</v>
      </c>
      <c r="B9649" s="104">
        <v>1.29012541456699</v>
      </c>
      <c r="C9649" s="104">
        <v>1.0274678421084782</v>
      </c>
      <c r="D9649" s="104">
        <v>0.98066512043271137</v>
      </c>
      <c r="E9649" s="99">
        <v>1444465890.75</v>
      </c>
      <c r="K9649" s="27">
        <v>2725345539.0500002</v>
      </c>
      <c r="L9649" s="27">
        <v>0.96330000000000005</v>
      </c>
    </row>
    <row r="9650" spans="1:12" x14ac:dyDescent="0.25">
      <c r="A9650" s="91">
        <v>9642</v>
      </c>
      <c r="B9650" s="104">
        <v>0.97627650617972339</v>
      </c>
      <c r="C9650" s="104">
        <v>1.0346666167947549</v>
      </c>
      <c r="D9650" s="104">
        <v>0.99509282352333184</v>
      </c>
      <c r="E9650" s="99">
        <v>678403911.40999997</v>
      </c>
      <c r="K9650" s="27">
        <v>2726376808.0500002</v>
      </c>
      <c r="L9650" s="27">
        <v>0.96340000000000003</v>
      </c>
    </row>
    <row r="9651" spans="1:12" x14ac:dyDescent="0.25">
      <c r="A9651" s="91">
        <v>9643</v>
      </c>
      <c r="B9651" s="104">
        <v>1.0981247660666893</v>
      </c>
      <c r="C9651" s="104">
        <v>1.0109261294152885</v>
      </c>
      <c r="D9651" s="104">
        <v>0.97235980336154004</v>
      </c>
      <c r="E9651" s="99">
        <v>160076322.62</v>
      </c>
      <c r="K9651" s="27">
        <v>2733132110.2199998</v>
      </c>
      <c r="L9651" s="27">
        <v>0.96350000000000002</v>
      </c>
    </row>
    <row r="9652" spans="1:12" x14ac:dyDescent="0.25">
      <c r="A9652" s="91">
        <v>9644</v>
      </c>
      <c r="B9652" s="104">
        <v>0.92704679494329945</v>
      </c>
      <c r="C9652" s="104">
        <v>0.98415345215626504</v>
      </c>
      <c r="D9652" s="104">
        <v>0.99042178158832472</v>
      </c>
      <c r="E9652" s="99">
        <v>-563536575.92999995</v>
      </c>
      <c r="K9652" s="27">
        <v>2736212687.23</v>
      </c>
      <c r="L9652" s="27">
        <v>0.96360000000000001</v>
      </c>
    </row>
    <row r="9653" spans="1:12" x14ac:dyDescent="0.25">
      <c r="A9653" s="91">
        <v>9645</v>
      </c>
      <c r="B9653" s="104">
        <v>0.91593202725410239</v>
      </c>
      <c r="C9653" s="104">
        <v>0.98188997368578979</v>
      </c>
      <c r="D9653" s="104">
        <v>1.0191253559678035</v>
      </c>
      <c r="E9653" s="99">
        <v>-116892781.48999999</v>
      </c>
      <c r="K9653" s="27">
        <v>2738370946.0500002</v>
      </c>
      <c r="L9653" s="27">
        <v>0.9637</v>
      </c>
    </row>
    <row r="9654" spans="1:12" x14ac:dyDescent="0.25">
      <c r="A9654" s="91">
        <v>9646</v>
      </c>
      <c r="B9654" s="104">
        <v>0.88184137812482211</v>
      </c>
      <c r="C9654" s="104">
        <v>1.0099082679841396</v>
      </c>
      <c r="D9654" s="104">
        <v>1.0108059143346679</v>
      </c>
      <c r="E9654" s="99">
        <v>117509538.14</v>
      </c>
      <c r="K9654" s="27">
        <v>2741063875.4499998</v>
      </c>
      <c r="L9654" s="27">
        <v>0.96379999999999999</v>
      </c>
    </row>
    <row r="9655" spans="1:12" x14ac:dyDescent="0.25">
      <c r="A9655" s="91">
        <v>9647</v>
      </c>
      <c r="B9655" s="104">
        <v>1.2067434840954225</v>
      </c>
      <c r="C9655" s="104">
        <v>1.0107055847448307</v>
      </c>
      <c r="D9655" s="104">
        <v>1.0050686281365417</v>
      </c>
      <c r="E9655" s="99">
        <v>1327159352.21</v>
      </c>
      <c r="K9655" s="27">
        <v>2743002316.5900002</v>
      </c>
      <c r="L9655" s="27">
        <v>0.96389999999999998</v>
      </c>
    </row>
    <row r="9656" spans="1:12" x14ac:dyDescent="0.25">
      <c r="A9656" s="91">
        <v>9648</v>
      </c>
      <c r="B9656" s="104">
        <v>1.096959186067068</v>
      </c>
      <c r="C9656" s="104">
        <v>1.0267783967786164</v>
      </c>
      <c r="D9656" s="104">
        <v>1.0189413953355306</v>
      </c>
      <c r="E9656" s="99">
        <v>1565829941.5599999</v>
      </c>
      <c r="K9656" s="27">
        <v>2745172181.0700002</v>
      </c>
      <c r="L9656" s="27">
        <v>0.96399999999999997</v>
      </c>
    </row>
    <row r="9657" spans="1:12" x14ac:dyDescent="0.25">
      <c r="A9657" s="91">
        <v>9649</v>
      </c>
      <c r="B9657" s="104">
        <v>0.85939815758252669</v>
      </c>
      <c r="C9657" s="104">
        <v>1.049527385804093</v>
      </c>
      <c r="D9657" s="104">
        <v>0.99606439145710235</v>
      </c>
      <c r="E9657" s="99">
        <v>453242366.97000003</v>
      </c>
      <c r="K9657" s="27">
        <v>2747244801.29</v>
      </c>
      <c r="L9657" s="27">
        <v>0.96409999999999996</v>
      </c>
    </row>
    <row r="9658" spans="1:12" x14ac:dyDescent="0.25">
      <c r="A9658" s="91">
        <v>9650</v>
      </c>
      <c r="B9658" s="104">
        <v>0.77576874285309949</v>
      </c>
      <c r="C9658" s="104">
        <v>1.0197782090510241</v>
      </c>
      <c r="D9658" s="104">
        <v>1.0019729772203176</v>
      </c>
      <c r="E9658" s="99">
        <v>-302221974.05000001</v>
      </c>
      <c r="K9658" s="27">
        <v>2747296753.7199998</v>
      </c>
      <c r="L9658" s="27">
        <v>0.96419999999999995</v>
      </c>
    </row>
    <row r="9659" spans="1:12" x14ac:dyDescent="0.25">
      <c r="A9659" s="91">
        <v>9651</v>
      </c>
      <c r="B9659" s="104">
        <v>0.83855552790931742</v>
      </c>
      <c r="C9659" s="104">
        <v>0.99620805300470328</v>
      </c>
      <c r="D9659" s="104">
        <v>1.0087750562600828</v>
      </c>
      <c r="E9659" s="99">
        <v>-329430241.62</v>
      </c>
      <c r="K9659" s="27">
        <v>2747477632.9099998</v>
      </c>
      <c r="L9659" s="27">
        <v>0.96430000000000005</v>
      </c>
    </row>
    <row r="9660" spans="1:12" x14ac:dyDescent="0.25">
      <c r="A9660" s="91">
        <v>9652</v>
      </c>
      <c r="B9660" s="104">
        <v>0.82053118181075435</v>
      </c>
      <c r="C9660" s="104">
        <v>1.0015193260710229</v>
      </c>
      <c r="D9660" s="104">
        <v>0.97834986443850935</v>
      </c>
      <c r="E9660" s="99">
        <v>-814511246.64999998</v>
      </c>
      <c r="K9660" s="27">
        <v>2747533969.5500002</v>
      </c>
      <c r="L9660" s="27">
        <v>0.96440000000000003</v>
      </c>
    </row>
    <row r="9661" spans="1:12" x14ac:dyDescent="0.25">
      <c r="A9661" s="91">
        <v>9653</v>
      </c>
      <c r="B9661" s="104">
        <v>0.84305790888082399</v>
      </c>
      <c r="C9661" s="104">
        <v>0.99617676213832096</v>
      </c>
      <c r="D9661" s="104">
        <v>0.98259880094574781</v>
      </c>
      <c r="E9661" s="99">
        <v>-758093809.65999997</v>
      </c>
      <c r="K9661" s="27">
        <v>2752607628.7800002</v>
      </c>
      <c r="L9661" s="27">
        <v>0.96450000000000002</v>
      </c>
    </row>
    <row r="9662" spans="1:12" x14ac:dyDescent="0.25">
      <c r="A9662" s="91">
        <v>9654</v>
      </c>
      <c r="B9662" s="104">
        <v>1.1552224434130645</v>
      </c>
      <c r="C9662" s="104">
        <v>1.0075036501943251</v>
      </c>
      <c r="D9662" s="104">
        <v>0.9822233673118832</v>
      </c>
      <c r="E9662" s="99">
        <v>505025282.52999997</v>
      </c>
      <c r="K9662" s="27">
        <v>2754747352.3200002</v>
      </c>
      <c r="L9662" s="27">
        <v>0.96460000000000001</v>
      </c>
    </row>
    <row r="9663" spans="1:12" x14ac:dyDescent="0.25">
      <c r="A9663" s="91">
        <v>9655</v>
      </c>
      <c r="B9663" s="104">
        <v>1.0428851274539368</v>
      </c>
      <c r="C9663" s="104">
        <v>0.98838269935088463</v>
      </c>
      <c r="D9663" s="104">
        <v>1.0272396268827282</v>
      </c>
      <c r="E9663" s="99">
        <v>661037931.91999996</v>
      </c>
      <c r="K9663" s="27">
        <v>2756843674.6100001</v>
      </c>
      <c r="L9663" s="27">
        <v>0.9647</v>
      </c>
    </row>
    <row r="9664" spans="1:12" x14ac:dyDescent="0.25">
      <c r="A9664" s="91">
        <v>9656</v>
      </c>
      <c r="B9664" s="104">
        <v>1.0379309586567758</v>
      </c>
      <c r="C9664" s="104">
        <v>0.96904437977735391</v>
      </c>
      <c r="D9664" s="104">
        <v>1.001192944828093</v>
      </c>
      <c r="E9664" s="99">
        <v>-309341215.20999998</v>
      </c>
      <c r="K9664" s="27">
        <v>2759075751.4400001</v>
      </c>
      <c r="L9664" s="27">
        <v>0.96479999999999999</v>
      </c>
    </row>
    <row r="9665" spans="1:12" x14ac:dyDescent="0.25">
      <c r="A9665" s="91">
        <v>9657</v>
      </c>
      <c r="B9665" s="104">
        <v>0.76510938869099443</v>
      </c>
      <c r="C9665" s="104">
        <v>0.9810682843857329</v>
      </c>
      <c r="D9665" s="104">
        <v>0.99395479917045537</v>
      </c>
      <c r="E9665" s="99">
        <v>-1067744920.9</v>
      </c>
      <c r="K9665" s="27">
        <v>2759145991.96</v>
      </c>
      <c r="L9665" s="27">
        <v>0.96489999999999998</v>
      </c>
    </row>
    <row r="9666" spans="1:12" x14ac:dyDescent="0.25">
      <c r="A9666" s="91">
        <v>9658</v>
      </c>
      <c r="B9666" s="104">
        <v>0.92204949106969625</v>
      </c>
      <c r="C9666" s="104">
        <v>0.97619938334872958</v>
      </c>
      <c r="D9666" s="104">
        <v>1.0164597677720972</v>
      </c>
      <c r="E9666" s="99">
        <v>-251399063.68000001</v>
      </c>
      <c r="K9666" s="27">
        <v>2763705773.3099999</v>
      </c>
      <c r="L9666" s="27">
        <v>0.96499999999999997</v>
      </c>
    </row>
    <row r="9667" spans="1:12" x14ac:dyDescent="0.25">
      <c r="A9667" s="91">
        <v>9659</v>
      </c>
      <c r="B9667" s="104">
        <v>1.0020442392155988</v>
      </c>
      <c r="C9667" s="104">
        <v>1.0280661049322783</v>
      </c>
      <c r="D9667" s="104">
        <v>1.0058165477115559</v>
      </c>
      <c r="E9667" s="99">
        <v>879341668.51999998</v>
      </c>
      <c r="K9667" s="27">
        <v>2764777442.5500002</v>
      </c>
      <c r="L9667" s="27">
        <v>0.96509999999999996</v>
      </c>
    </row>
    <row r="9668" spans="1:12" x14ac:dyDescent="0.25">
      <c r="A9668" s="91">
        <v>9660</v>
      </c>
      <c r="B9668" s="104">
        <v>0.97654582504836118</v>
      </c>
      <c r="C9668" s="104">
        <v>1.0228669018211554</v>
      </c>
      <c r="D9668" s="104">
        <v>1.0114453389404414</v>
      </c>
      <c r="E9668" s="99">
        <v>778321435.44000006</v>
      </c>
      <c r="K9668" s="27">
        <v>2766457840.9299998</v>
      </c>
      <c r="L9668" s="27">
        <v>0.96519999999999995</v>
      </c>
    </row>
    <row r="9669" spans="1:12" x14ac:dyDescent="0.25">
      <c r="A9669" s="91">
        <v>9661</v>
      </c>
      <c r="B9669" s="104">
        <v>1.3848874069908663</v>
      </c>
      <c r="C9669" s="104">
        <v>1.0054942548734978</v>
      </c>
      <c r="D9669" s="104">
        <v>1.0259756375893629</v>
      </c>
      <c r="E9669" s="99">
        <v>2484555446.8000002</v>
      </c>
      <c r="K9669" s="27">
        <v>2768032050.9299998</v>
      </c>
      <c r="L9669" s="27">
        <v>0.96530000000000005</v>
      </c>
    </row>
    <row r="9670" spans="1:12" x14ac:dyDescent="0.25">
      <c r="A9670" s="91">
        <v>9662</v>
      </c>
      <c r="B9670" s="104">
        <v>0.83886816534424191</v>
      </c>
      <c r="C9670" s="104">
        <v>1.0022733354587732</v>
      </c>
      <c r="D9670" s="104">
        <v>0.97872904981618247</v>
      </c>
      <c r="E9670" s="99">
        <v>-735789070.60000002</v>
      </c>
      <c r="K9670" s="27">
        <v>2770258020.6900001</v>
      </c>
      <c r="L9670" s="27">
        <v>0.96540000000000004</v>
      </c>
    </row>
    <row r="9671" spans="1:12" x14ac:dyDescent="0.25">
      <c r="A9671" s="91">
        <v>9663</v>
      </c>
      <c r="B9671" s="104">
        <v>1.0556924596777417</v>
      </c>
      <c r="C9671" s="104">
        <v>0.98264223916666582</v>
      </c>
      <c r="D9671" s="104">
        <v>0.98465936776396401</v>
      </c>
      <c r="E9671" s="99">
        <v>-311438234.56999999</v>
      </c>
      <c r="K9671" s="27">
        <v>2770375376.4099998</v>
      </c>
      <c r="L9671" s="27">
        <v>0.96550000000000002</v>
      </c>
    </row>
    <row r="9672" spans="1:12" x14ac:dyDescent="0.25">
      <c r="A9672" s="91">
        <v>9664</v>
      </c>
      <c r="B9672" s="104">
        <v>0.97764331487481881</v>
      </c>
      <c r="C9672" s="104">
        <v>1.0063695162427417</v>
      </c>
      <c r="D9672" s="104">
        <v>1.0150719257675549</v>
      </c>
      <c r="E9672" s="99">
        <v>524534364.64999998</v>
      </c>
      <c r="K9672" s="27">
        <v>2770511921.4299998</v>
      </c>
      <c r="L9672" s="27">
        <v>0.96560000000000001</v>
      </c>
    </row>
    <row r="9673" spans="1:12" x14ac:dyDescent="0.25">
      <c r="A9673" s="91">
        <v>9665</v>
      </c>
      <c r="B9673" s="104">
        <v>0.95221844440156556</v>
      </c>
      <c r="C9673" s="104">
        <v>0.97368311938992491</v>
      </c>
      <c r="D9673" s="104">
        <v>1.0179156675935994</v>
      </c>
      <c r="E9673" s="99">
        <v>-167423975.03</v>
      </c>
      <c r="K9673" s="27">
        <v>2773640069.6799998</v>
      </c>
      <c r="L9673" s="27">
        <v>0.9657</v>
      </c>
    </row>
    <row r="9674" spans="1:12" x14ac:dyDescent="0.25">
      <c r="A9674" s="91">
        <v>9666</v>
      </c>
      <c r="B9674" s="104">
        <v>0.61537517733607583</v>
      </c>
      <c r="C9674" s="104">
        <v>0.9428463104103173</v>
      </c>
      <c r="D9674" s="104">
        <v>0.99640751551345341</v>
      </c>
      <c r="E9674" s="99">
        <v>-1983135395.8699999</v>
      </c>
      <c r="K9674" s="27">
        <v>2780934476.9499998</v>
      </c>
      <c r="L9674" s="27">
        <v>0.96579999999999999</v>
      </c>
    </row>
    <row r="9675" spans="1:12" x14ac:dyDescent="0.25">
      <c r="A9675" s="91">
        <v>9667</v>
      </c>
      <c r="B9675" s="104">
        <v>0.84455657561784425</v>
      </c>
      <c r="C9675" s="104">
        <v>1.0565115024917267</v>
      </c>
      <c r="D9675" s="104">
        <v>0.99738733995828766</v>
      </c>
      <c r="E9675" s="99">
        <v>527754546.80000001</v>
      </c>
      <c r="K9675" s="27">
        <v>2781403893.9400001</v>
      </c>
      <c r="L9675" s="27">
        <v>0.96589999999999998</v>
      </c>
    </row>
    <row r="9676" spans="1:12" x14ac:dyDescent="0.25">
      <c r="A9676" s="91">
        <v>9668</v>
      </c>
      <c r="B9676" s="104">
        <v>0.83063219827631563</v>
      </c>
      <c r="C9676" s="104">
        <v>0.93247340446652971</v>
      </c>
      <c r="D9676" s="104">
        <v>1.020489649897373</v>
      </c>
      <c r="E9676" s="99">
        <v>-1256727056.3800001</v>
      </c>
      <c r="K9676" s="27">
        <v>2782575920.5900002</v>
      </c>
      <c r="L9676" s="27">
        <v>0.96599999999999997</v>
      </c>
    </row>
    <row r="9677" spans="1:12" x14ac:dyDescent="0.25">
      <c r="A9677" s="91">
        <v>9669</v>
      </c>
      <c r="B9677" s="104">
        <v>0.83116777774805095</v>
      </c>
      <c r="C9677" s="104">
        <v>1.0127934784737826</v>
      </c>
      <c r="D9677" s="104">
        <v>1.0260960782073629</v>
      </c>
      <c r="E9677" s="99">
        <v>219356733.66999999</v>
      </c>
      <c r="K9677" s="27">
        <v>2787433162.0100002</v>
      </c>
      <c r="L9677" s="27">
        <v>0.96609999999999996</v>
      </c>
    </row>
    <row r="9678" spans="1:12" x14ac:dyDescent="0.25">
      <c r="A9678" s="91">
        <v>9670</v>
      </c>
      <c r="B9678" s="104">
        <v>0.80598058039359199</v>
      </c>
      <c r="C9678" s="104">
        <v>0.97181142853015379</v>
      </c>
      <c r="D9678" s="104">
        <v>1.0163783236628576</v>
      </c>
      <c r="E9678" s="99">
        <v>-733217901.25999999</v>
      </c>
      <c r="K9678" s="27">
        <v>2789819612.0599999</v>
      </c>
      <c r="L9678" s="27">
        <v>0.96619999999999995</v>
      </c>
    </row>
    <row r="9679" spans="1:12" x14ac:dyDescent="0.25">
      <c r="A9679" s="91">
        <v>9671</v>
      </c>
      <c r="B9679" s="104">
        <v>1.2682898759519818</v>
      </c>
      <c r="C9679" s="104">
        <v>1.0062187526286801</v>
      </c>
      <c r="D9679" s="104">
        <v>0.97959977093325501</v>
      </c>
      <c r="E9679" s="99">
        <v>795345218.47000003</v>
      </c>
      <c r="K9679" s="27">
        <v>2790274531.1300001</v>
      </c>
      <c r="L9679" s="27">
        <v>0.96630000000000005</v>
      </c>
    </row>
    <row r="9680" spans="1:12" x14ac:dyDescent="0.25">
      <c r="A9680" s="91">
        <v>9672</v>
      </c>
      <c r="B9680" s="104">
        <v>0.9571017709705687</v>
      </c>
      <c r="C9680" s="104">
        <v>0.92771231024041878</v>
      </c>
      <c r="D9680" s="104">
        <v>0.98707225342442706</v>
      </c>
      <c r="E9680" s="99">
        <v>-1614367075.27</v>
      </c>
      <c r="K9680" s="27">
        <v>2796770901.0599999</v>
      </c>
      <c r="L9680" s="27">
        <v>0.96640000000000004</v>
      </c>
    </row>
    <row r="9681" spans="1:12" x14ac:dyDescent="0.25">
      <c r="A9681" s="91">
        <v>9673</v>
      </c>
      <c r="B9681" s="104">
        <v>0.74947925631464674</v>
      </c>
      <c r="C9681" s="104">
        <v>0.95956838487975538</v>
      </c>
      <c r="D9681" s="104">
        <v>1.0069104303266343</v>
      </c>
      <c r="E9681" s="99">
        <v>-1252534912.3299999</v>
      </c>
      <c r="K9681" s="27">
        <v>2797674740.6300001</v>
      </c>
      <c r="L9681" s="27">
        <v>0.96650000000000003</v>
      </c>
    </row>
    <row r="9682" spans="1:12" x14ac:dyDescent="0.25">
      <c r="A9682" s="91">
        <v>9674</v>
      </c>
      <c r="B9682" s="104">
        <v>1.1629979857244113</v>
      </c>
      <c r="C9682" s="104">
        <v>1.0101416203860398</v>
      </c>
      <c r="D9682" s="104">
        <v>1.0127298005418972</v>
      </c>
      <c r="E9682" s="99">
        <v>1321872442.0999999</v>
      </c>
      <c r="K9682" s="27">
        <v>2803358737.9200001</v>
      </c>
      <c r="L9682" s="27">
        <v>0.96660000000000001</v>
      </c>
    </row>
    <row r="9683" spans="1:12" x14ac:dyDescent="0.25">
      <c r="A9683" s="91">
        <v>9675</v>
      </c>
      <c r="B9683" s="104">
        <v>1.4821244691421722</v>
      </c>
      <c r="C9683" s="104">
        <v>1.0073773072866121</v>
      </c>
      <c r="D9683" s="104">
        <v>0.98467641843468257</v>
      </c>
      <c r="E9683" s="99">
        <v>1706481233.8800001</v>
      </c>
      <c r="K9683" s="27">
        <v>2805675294.3899999</v>
      </c>
      <c r="L9683" s="27">
        <v>0.9667</v>
      </c>
    </row>
    <row r="9684" spans="1:12" x14ac:dyDescent="0.25">
      <c r="A9684" s="91">
        <v>9676</v>
      </c>
      <c r="B9684" s="104">
        <v>0.77693026058589987</v>
      </c>
      <c r="C9684" s="104">
        <v>0.98937600922018831</v>
      </c>
      <c r="D9684" s="104">
        <v>1.05</v>
      </c>
      <c r="E9684" s="99">
        <v>-29498822.73</v>
      </c>
      <c r="K9684" s="27">
        <v>2805702410.9400001</v>
      </c>
      <c r="L9684" s="27">
        <v>0.96679999999999999</v>
      </c>
    </row>
    <row r="9685" spans="1:12" x14ac:dyDescent="0.25">
      <c r="A9685" s="91">
        <v>9677</v>
      </c>
      <c r="B9685" s="104">
        <v>1.0358922324850213</v>
      </c>
      <c r="C9685" s="104">
        <v>1.0439931159146143</v>
      </c>
      <c r="D9685" s="104">
        <v>0.99570871019164431</v>
      </c>
      <c r="E9685" s="99">
        <v>1142324835.98</v>
      </c>
      <c r="K9685" s="27">
        <v>2808979148.3299999</v>
      </c>
      <c r="L9685" s="27">
        <v>0.96689999999999998</v>
      </c>
    </row>
    <row r="9686" spans="1:12" x14ac:dyDescent="0.25">
      <c r="A9686" s="91">
        <v>9678</v>
      </c>
      <c r="B9686" s="104">
        <v>0.73645201003368199</v>
      </c>
      <c r="C9686" s="104">
        <v>0.96884919481301213</v>
      </c>
      <c r="D9686" s="104">
        <v>0.99066344973927623</v>
      </c>
      <c r="E9686" s="99">
        <v>-1386485637.8900001</v>
      </c>
      <c r="K9686" s="27">
        <v>2811758466.0900002</v>
      </c>
      <c r="L9686" s="27">
        <v>0.96699999999999997</v>
      </c>
    </row>
    <row r="9687" spans="1:12" x14ac:dyDescent="0.25">
      <c r="A9687" s="91">
        <v>9679</v>
      </c>
      <c r="B9687" s="104">
        <v>0.80290121577314122</v>
      </c>
      <c r="C9687" s="104">
        <v>1.0437971608588381</v>
      </c>
      <c r="D9687" s="104">
        <v>1.0040258243253826</v>
      </c>
      <c r="E9687" s="99">
        <v>235321693.87</v>
      </c>
      <c r="K9687" s="27">
        <v>2817989567.54</v>
      </c>
      <c r="L9687" s="27">
        <v>0.96709999999999996</v>
      </c>
    </row>
    <row r="9688" spans="1:12" x14ac:dyDescent="0.25">
      <c r="A9688" s="91">
        <v>9680</v>
      </c>
      <c r="B9688" s="104">
        <v>0.81835820644864965</v>
      </c>
      <c r="C9688" s="104">
        <v>1.0019884332726083</v>
      </c>
      <c r="D9688" s="104">
        <v>0.9705942253943145</v>
      </c>
      <c r="E9688" s="99">
        <v>-942694703.90999997</v>
      </c>
      <c r="K9688" s="27">
        <v>2820626897.04</v>
      </c>
      <c r="L9688" s="27">
        <v>0.96719999999999995</v>
      </c>
    </row>
    <row r="9689" spans="1:12" x14ac:dyDescent="0.25">
      <c r="A9689" s="91">
        <v>9681</v>
      </c>
      <c r="B9689" s="104">
        <v>0.8925654133802603</v>
      </c>
      <c r="C9689" s="104">
        <v>0.95307585195351852</v>
      </c>
      <c r="D9689" s="104">
        <v>1.0130892342210056</v>
      </c>
      <c r="E9689" s="99">
        <v>-838223474.05999994</v>
      </c>
      <c r="K9689" s="27">
        <v>2820789583.6700001</v>
      </c>
      <c r="L9689" s="27">
        <v>0.96730000000000005</v>
      </c>
    </row>
    <row r="9690" spans="1:12" x14ac:dyDescent="0.25">
      <c r="A9690" s="91">
        <v>9682</v>
      </c>
      <c r="B9690" s="104">
        <v>0.92319417509744028</v>
      </c>
      <c r="C9690" s="104">
        <v>1.0111363832695899</v>
      </c>
      <c r="D9690" s="104">
        <v>1.0086575283880783</v>
      </c>
      <c r="E9690" s="99">
        <v>269644793.89999998</v>
      </c>
      <c r="K9690" s="27">
        <v>2821647219.3699999</v>
      </c>
      <c r="L9690" s="27">
        <v>0.96740000000000004</v>
      </c>
    </row>
    <row r="9691" spans="1:12" x14ac:dyDescent="0.25">
      <c r="A9691" s="91">
        <v>9683</v>
      </c>
      <c r="B9691" s="104">
        <v>1.3873900434014841</v>
      </c>
      <c r="C9691" s="104">
        <v>1.0328944098711328</v>
      </c>
      <c r="D9691" s="104">
        <v>1.0120807654181221</v>
      </c>
      <c r="E9691" s="99">
        <v>2884215653.52</v>
      </c>
      <c r="K9691" s="27">
        <v>2824709064.8299999</v>
      </c>
      <c r="L9691" s="27">
        <v>0.96750000000000003</v>
      </c>
    </row>
    <row r="9692" spans="1:12" x14ac:dyDescent="0.25">
      <c r="A9692" s="91">
        <v>9684</v>
      </c>
      <c r="B9692" s="104">
        <v>1.0855085231296391</v>
      </c>
      <c r="C9692" s="104">
        <v>0.94906863950046139</v>
      </c>
      <c r="D9692" s="104">
        <v>0.99895231132815676</v>
      </c>
      <c r="E9692" s="99">
        <v>-651725948.98000002</v>
      </c>
      <c r="K9692" s="27">
        <v>2825173622.9499998</v>
      </c>
      <c r="L9692" s="27">
        <v>0.96760000000000002</v>
      </c>
    </row>
    <row r="9693" spans="1:12" x14ac:dyDescent="0.25">
      <c r="A9693" s="91">
        <v>9685</v>
      </c>
      <c r="B9693" s="104">
        <v>0.79434474757810702</v>
      </c>
      <c r="C9693" s="104">
        <v>1.036493064188174</v>
      </c>
      <c r="D9693" s="104">
        <v>1.0000810376253699</v>
      </c>
      <c r="E9693" s="99">
        <v>11918513.51</v>
      </c>
      <c r="K9693" s="27">
        <v>2828558166.46</v>
      </c>
      <c r="L9693" s="27">
        <v>0.9677</v>
      </c>
    </row>
    <row r="9694" spans="1:12" x14ac:dyDescent="0.25">
      <c r="A9694" s="91">
        <v>9686</v>
      </c>
      <c r="B9694" s="104">
        <v>1.0494628519053228</v>
      </c>
      <c r="C9694" s="104">
        <v>1.0491486109465695</v>
      </c>
      <c r="D9694" s="104">
        <v>1.0030006372173834</v>
      </c>
      <c r="E9694" s="99">
        <v>1475637630.6700001</v>
      </c>
      <c r="K9694" s="27">
        <v>2833254075.0300002</v>
      </c>
      <c r="L9694" s="27">
        <v>0.96779999999999999</v>
      </c>
    </row>
    <row r="9695" spans="1:12" x14ac:dyDescent="0.25">
      <c r="A9695" s="91">
        <v>9687</v>
      </c>
      <c r="B9695" s="104">
        <v>1.4290786664256223</v>
      </c>
      <c r="C9695" s="104">
        <v>0.99307687723994909</v>
      </c>
      <c r="D9695" s="104">
        <v>0.99317617204332986</v>
      </c>
      <c r="E9695" s="99">
        <v>1356242519.3900001</v>
      </c>
      <c r="K9695" s="27">
        <v>2833351309.2399998</v>
      </c>
      <c r="L9695" s="27">
        <v>0.96789999999999998</v>
      </c>
    </row>
    <row r="9696" spans="1:12" x14ac:dyDescent="0.25">
      <c r="A9696" s="91">
        <v>9688</v>
      </c>
      <c r="B9696" s="104">
        <v>1.3391926569948238</v>
      </c>
      <c r="C9696" s="104">
        <v>0.97956321065242735</v>
      </c>
      <c r="D9696" s="104">
        <v>1.0290571676483633</v>
      </c>
      <c r="E9696" s="99">
        <v>1643903754.9000001</v>
      </c>
      <c r="K9696" s="27">
        <v>2835061268.6599998</v>
      </c>
      <c r="L9696" s="27">
        <v>0.96799999999999997</v>
      </c>
    </row>
    <row r="9697" spans="1:12" x14ac:dyDescent="0.25">
      <c r="A9697" s="91">
        <v>9689</v>
      </c>
      <c r="B9697" s="104">
        <v>0.93211519261686826</v>
      </c>
      <c r="C9697" s="104">
        <v>1.0168522124275479</v>
      </c>
      <c r="D9697" s="104">
        <v>1.0117998882813395</v>
      </c>
      <c r="E9697" s="99">
        <v>475413609.44999999</v>
      </c>
      <c r="K9697" s="27">
        <v>2838363059.1900001</v>
      </c>
      <c r="L9697" s="27">
        <v>0.96809999999999996</v>
      </c>
    </row>
    <row r="9698" spans="1:12" x14ac:dyDescent="0.25">
      <c r="A9698" s="91">
        <v>9690</v>
      </c>
      <c r="B9698" s="104">
        <v>0.87981228132721057</v>
      </c>
      <c r="C9698" s="104">
        <v>1.0376702552305197</v>
      </c>
      <c r="D9698" s="104">
        <v>1.0027517357207727</v>
      </c>
      <c r="E9698" s="99">
        <v>460428182.95999998</v>
      </c>
      <c r="K9698" s="27">
        <v>2839899432.9200001</v>
      </c>
      <c r="L9698" s="27">
        <v>0.96819999999999995</v>
      </c>
    </row>
    <row r="9699" spans="1:12" x14ac:dyDescent="0.25">
      <c r="A9699" s="91">
        <v>9691</v>
      </c>
      <c r="B9699" s="104">
        <v>0.99507331828750012</v>
      </c>
      <c r="C9699" s="104">
        <v>0.98075654674055601</v>
      </c>
      <c r="D9699" s="104">
        <v>1.0220459375083908</v>
      </c>
      <c r="E9699" s="99">
        <v>209345719</v>
      </c>
      <c r="K9699" s="27">
        <v>2841856793.3000002</v>
      </c>
      <c r="L9699" s="27">
        <v>0.96830000000000005</v>
      </c>
    </row>
    <row r="9700" spans="1:12" x14ac:dyDescent="0.25">
      <c r="A9700" s="91">
        <v>9692</v>
      </c>
      <c r="B9700" s="104">
        <v>0.59292608267274183</v>
      </c>
      <c r="C9700" s="104">
        <v>1.0246018117263269</v>
      </c>
      <c r="D9700" s="104">
        <v>1.0296733692040922</v>
      </c>
      <c r="E9700" s="99">
        <v>-659380979.86000001</v>
      </c>
      <c r="K9700" s="27">
        <v>2841932800.1500001</v>
      </c>
      <c r="L9700" s="27">
        <v>0.96840000000000004</v>
      </c>
    </row>
    <row r="9701" spans="1:12" x14ac:dyDescent="0.25">
      <c r="A9701" s="91">
        <v>9693</v>
      </c>
      <c r="B9701" s="104">
        <v>1.0064628546325474</v>
      </c>
      <c r="C9701" s="104">
        <v>0.9561400737007637</v>
      </c>
      <c r="D9701" s="104">
        <v>0.96567858049341759</v>
      </c>
      <c r="E9701" s="99">
        <v>-1363254634.1199999</v>
      </c>
      <c r="K9701" s="27">
        <v>2844497362.27</v>
      </c>
      <c r="L9701" s="27">
        <v>0.96850000000000003</v>
      </c>
    </row>
    <row r="9702" spans="1:12" x14ac:dyDescent="0.25">
      <c r="A9702" s="91">
        <v>9694</v>
      </c>
      <c r="B9702" s="104">
        <v>1.0489686016776756</v>
      </c>
      <c r="C9702" s="104">
        <v>0.96017889722533689</v>
      </c>
      <c r="D9702" s="104">
        <v>1.010274289833158</v>
      </c>
      <c r="E9702" s="99">
        <v>-278899146.37</v>
      </c>
      <c r="K9702" s="27">
        <v>2850845709.9400001</v>
      </c>
      <c r="L9702" s="27">
        <v>0.96860000000000002</v>
      </c>
    </row>
    <row r="9703" spans="1:12" x14ac:dyDescent="0.25">
      <c r="A9703" s="91">
        <v>9695</v>
      </c>
      <c r="B9703" s="104">
        <v>0.83703755345122366</v>
      </c>
      <c r="C9703" s="104">
        <v>0.96616514272371579</v>
      </c>
      <c r="D9703" s="104">
        <v>0.97283093149787481</v>
      </c>
      <c r="E9703" s="99">
        <v>-1437241570.28</v>
      </c>
      <c r="K9703" s="27">
        <v>2851289392.48</v>
      </c>
      <c r="L9703" s="27">
        <v>0.96870000000000001</v>
      </c>
    </row>
    <row r="9704" spans="1:12" x14ac:dyDescent="0.25">
      <c r="A9704" s="91">
        <v>9696</v>
      </c>
      <c r="B9704" s="104">
        <v>1.0851153057710423</v>
      </c>
      <c r="C9704" s="104">
        <v>0.97476338943521701</v>
      </c>
      <c r="D9704" s="104">
        <v>0.99128265605090093</v>
      </c>
      <c r="E9704" s="99">
        <v>-251703370.18000001</v>
      </c>
      <c r="K9704" s="27">
        <v>2852592193.1199999</v>
      </c>
      <c r="L9704" s="27">
        <v>0.96879999999999999</v>
      </c>
    </row>
    <row r="9705" spans="1:12" x14ac:dyDescent="0.25">
      <c r="A9705" s="91">
        <v>9697</v>
      </c>
      <c r="B9705" s="104">
        <v>1.1531042502592257</v>
      </c>
      <c r="C9705" s="104">
        <v>0.95096815364343557</v>
      </c>
      <c r="D9705" s="104">
        <v>0.99768203259188437</v>
      </c>
      <c r="E9705" s="99">
        <v>-459478223.19</v>
      </c>
      <c r="K9705" s="27">
        <v>2855907282.73</v>
      </c>
      <c r="L9705" s="27">
        <v>0.96889999999999998</v>
      </c>
    </row>
    <row r="9706" spans="1:12" x14ac:dyDescent="0.25">
      <c r="A9706" s="91">
        <v>9698</v>
      </c>
      <c r="B9706" s="104">
        <v>0.89192111793360551</v>
      </c>
      <c r="C9706" s="104">
        <v>1.0322637875293932</v>
      </c>
      <c r="D9706" s="104">
        <v>0.99485226803007354</v>
      </c>
      <c r="E9706" s="99">
        <v>269611949.31999999</v>
      </c>
      <c r="K9706" s="27">
        <v>2856930900.29</v>
      </c>
      <c r="L9706" s="27">
        <v>0.96899999999999997</v>
      </c>
    </row>
    <row r="9707" spans="1:12" x14ac:dyDescent="0.25">
      <c r="A9707" s="91">
        <v>9699</v>
      </c>
      <c r="B9707" s="104">
        <v>0.90852074932219162</v>
      </c>
      <c r="C9707" s="104">
        <v>1.030923532647877</v>
      </c>
      <c r="D9707" s="104">
        <v>0.95687343459028895</v>
      </c>
      <c r="E9707" s="99">
        <v>-405815205.85000002</v>
      </c>
      <c r="K9707" s="27">
        <v>2861493456.73</v>
      </c>
      <c r="L9707" s="27">
        <v>0.96909999999999996</v>
      </c>
    </row>
    <row r="9708" spans="1:12" x14ac:dyDescent="0.25">
      <c r="A9708" s="91">
        <v>9700</v>
      </c>
      <c r="B9708" s="104">
        <v>1.0110389430518467</v>
      </c>
      <c r="C9708" s="104">
        <v>0.96197624467365273</v>
      </c>
      <c r="D9708" s="104">
        <v>1.0027544203899752</v>
      </c>
      <c r="E9708" s="99">
        <v>-506028350.95999998</v>
      </c>
      <c r="K9708" s="27">
        <v>2861703462.8800001</v>
      </c>
      <c r="L9708" s="27">
        <v>0.96919999999999995</v>
      </c>
    </row>
    <row r="9709" spans="1:12" x14ac:dyDescent="0.25">
      <c r="A9709" s="91">
        <v>9701</v>
      </c>
      <c r="B9709" s="104">
        <v>1.2785651500466992</v>
      </c>
      <c r="C9709" s="104">
        <v>0.96535570604136434</v>
      </c>
      <c r="D9709" s="104">
        <v>0.98976039992702847</v>
      </c>
      <c r="E9709" s="99">
        <v>43648824.969999999</v>
      </c>
      <c r="K9709" s="27">
        <v>2864240707.27</v>
      </c>
      <c r="L9709" s="27">
        <v>0.96930000000000005</v>
      </c>
    </row>
    <row r="9710" spans="1:12" x14ac:dyDescent="0.25">
      <c r="A9710" s="91">
        <v>9702</v>
      </c>
      <c r="B9710" s="104">
        <v>1.0662052393462258</v>
      </c>
      <c r="C9710" s="104">
        <v>1.040409360994373</v>
      </c>
      <c r="D9710" s="104">
        <v>1.0385254048461479</v>
      </c>
      <c r="E9710" s="99">
        <v>2165730186.5999999</v>
      </c>
      <c r="K9710" s="27">
        <v>2865570160.1900001</v>
      </c>
      <c r="L9710" s="27">
        <v>0.96940000000000004</v>
      </c>
    </row>
    <row r="9711" spans="1:12" x14ac:dyDescent="0.25">
      <c r="A9711" s="91">
        <v>9703</v>
      </c>
      <c r="B9711" s="104">
        <v>1.2463372907294745</v>
      </c>
      <c r="C9711" s="104">
        <v>0.96594337354530457</v>
      </c>
      <c r="D9711" s="104">
        <v>0.99058534567013101</v>
      </c>
      <c r="E9711" s="99">
        <v>-10244643.83</v>
      </c>
      <c r="K9711" s="27">
        <v>2867304386.1199999</v>
      </c>
      <c r="L9711" s="27">
        <v>0.96950000000000003</v>
      </c>
    </row>
    <row r="9712" spans="1:12" x14ac:dyDescent="0.25">
      <c r="A9712" s="91">
        <v>9704</v>
      </c>
      <c r="B9712" s="104">
        <v>1.415033347553021</v>
      </c>
      <c r="C9712" s="104">
        <v>0.94945842317223261</v>
      </c>
      <c r="D9712" s="104">
        <v>0.99793221972768287</v>
      </c>
      <c r="E9712" s="99">
        <v>189971759.12</v>
      </c>
      <c r="K9712" s="27">
        <v>2871370821.4200001</v>
      </c>
      <c r="L9712" s="27">
        <v>0.96960000000000002</v>
      </c>
    </row>
    <row r="9713" spans="1:12" x14ac:dyDescent="0.25">
      <c r="A9713" s="91">
        <v>9705</v>
      </c>
      <c r="B9713" s="104">
        <v>0.73725290584197878</v>
      </c>
      <c r="C9713" s="104">
        <v>1.0266656677102535</v>
      </c>
      <c r="D9713" s="104">
        <v>0.98454671923863113</v>
      </c>
      <c r="E9713" s="99">
        <v>-624610274.19000006</v>
      </c>
      <c r="K9713" s="27">
        <v>2872466202.4200001</v>
      </c>
      <c r="L9713" s="27">
        <v>0.96970000000000001</v>
      </c>
    </row>
    <row r="9714" spans="1:12" x14ac:dyDescent="0.25">
      <c r="A9714" s="91">
        <v>9706</v>
      </c>
      <c r="B9714" s="104">
        <v>0.68352942079986778</v>
      </c>
      <c r="C9714" s="104">
        <v>0.99527119584031765</v>
      </c>
      <c r="D9714" s="104">
        <v>0.9853121069790759</v>
      </c>
      <c r="E9714" s="99">
        <v>-1249581019.21</v>
      </c>
      <c r="K9714" s="27">
        <v>2875001679.0700002</v>
      </c>
      <c r="L9714" s="27">
        <v>0.9698</v>
      </c>
    </row>
    <row r="9715" spans="1:12" x14ac:dyDescent="0.25">
      <c r="A9715" s="91">
        <v>9707</v>
      </c>
      <c r="B9715" s="104">
        <v>1.2078740970076751</v>
      </c>
      <c r="C9715" s="104">
        <v>0.99163381987617971</v>
      </c>
      <c r="D9715" s="104">
        <v>1.0102124544824924</v>
      </c>
      <c r="E9715" s="99">
        <v>986051796.03999996</v>
      </c>
      <c r="K9715" s="27">
        <v>2875434844.2399998</v>
      </c>
      <c r="L9715" s="27">
        <v>0.96989999999999998</v>
      </c>
    </row>
    <row r="9716" spans="1:12" x14ac:dyDescent="0.25">
      <c r="A9716" s="91">
        <v>9708</v>
      </c>
      <c r="B9716" s="104">
        <v>1.1779094182168059</v>
      </c>
      <c r="C9716" s="104">
        <v>0.95561086036056275</v>
      </c>
      <c r="D9716" s="104">
        <v>1.0162586943726106</v>
      </c>
      <c r="E9716" s="99">
        <v>141653884.41</v>
      </c>
      <c r="K9716" s="27">
        <v>2880066101.29</v>
      </c>
      <c r="L9716" s="27">
        <v>0.97</v>
      </c>
    </row>
    <row r="9717" spans="1:12" x14ac:dyDescent="0.25">
      <c r="A9717" s="91">
        <v>9709</v>
      </c>
      <c r="B9717" s="104">
        <v>1.0541168190149881</v>
      </c>
      <c r="C9717" s="104">
        <v>0.98800150436492429</v>
      </c>
      <c r="D9717" s="104">
        <v>0.95785625169840349</v>
      </c>
      <c r="E9717" s="99">
        <v>-770126963.99000001</v>
      </c>
      <c r="K9717" s="27">
        <v>2884215653.52</v>
      </c>
      <c r="L9717" s="27">
        <v>0.97009999999999996</v>
      </c>
    </row>
    <row r="9718" spans="1:12" x14ac:dyDescent="0.25">
      <c r="A9718" s="91">
        <v>9710</v>
      </c>
      <c r="B9718" s="104">
        <v>1.0095394949484195</v>
      </c>
      <c r="C9718" s="104">
        <v>1.1000000000000001</v>
      </c>
      <c r="D9718" s="104">
        <v>1.0232368376820538</v>
      </c>
      <c r="E9718" s="99">
        <v>2787433162.0100002</v>
      </c>
      <c r="K9718" s="27">
        <v>2886510391.21</v>
      </c>
      <c r="L9718" s="27">
        <v>0.97019999999999995</v>
      </c>
    </row>
    <row r="9719" spans="1:12" x14ac:dyDescent="0.25">
      <c r="A9719" s="91">
        <v>9711</v>
      </c>
      <c r="B9719" s="104">
        <v>0.89967830386399972</v>
      </c>
      <c r="C9719" s="104">
        <v>1.0133789701805094</v>
      </c>
      <c r="D9719" s="104">
        <v>1.0083531719244536</v>
      </c>
      <c r="E9719" s="99">
        <v>209293281.19</v>
      </c>
      <c r="K9719" s="27">
        <v>2887396340.5500002</v>
      </c>
      <c r="L9719" s="27">
        <v>0.97030000000000005</v>
      </c>
    </row>
    <row r="9720" spans="1:12" x14ac:dyDescent="0.25">
      <c r="A9720" s="91">
        <v>9712</v>
      </c>
      <c r="B9720" s="104">
        <v>0.79326638754243328</v>
      </c>
      <c r="C9720" s="104">
        <v>1.0061275450232317</v>
      </c>
      <c r="D9720" s="104">
        <v>0.99487630278553096</v>
      </c>
      <c r="E9720" s="99">
        <v>-564176965.97000003</v>
      </c>
      <c r="K9720" s="27">
        <v>2889780478.6599998</v>
      </c>
      <c r="L9720" s="27">
        <v>0.97040000000000004</v>
      </c>
    </row>
    <row r="9721" spans="1:12" x14ac:dyDescent="0.25">
      <c r="A9721" s="91">
        <v>9713</v>
      </c>
      <c r="B9721" s="104">
        <v>1.7370083688792932</v>
      </c>
      <c r="C9721" s="104">
        <v>0.95990363089323727</v>
      </c>
      <c r="D9721" s="104">
        <v>1.0050709320946052</v>
      </c>
      <c r="E9721" s="99">
        <v>1637228964.26</v>
      </c>
      <c r="K9721" s="27">
        <v>2890325149.1700001</v>
      </c>
      <c r="L9721" s="27">
        <v>0.97050000000000003</v>
      </c>
    </row>
    <row r="9722" spans="1:12" x14ac:dyDescent="0.25">
      <c r="A9722" s="91">
        <v>9714</v>
      </c>
      <c r="B9722" s="104">
        <v>0.93897480814880663</v>
      </c>
      <c r="C9722" s="104">
        <v>0.97444037518690307</v>
      </c>
      <c r="D9722" s="104">
        <v>1.0031909062278819</v>
      </c>
      <c r="E9722" s="99">
        <v>-472181155.52999997</v>
      </c>
      <c r="K9722" s="27">
        <v>2890352461.6599998</v>
      </c>
      <c r="L9722" s="27">
        <v>0.97060000000000002</v>
      </c>
    </row>
    <row r="9723" spans="1:12" x14ac:dyDescent="0.25">
      <c r="A9723" s="91">
        <v>9715</v>
      </c>
      <c r="B9723" s="104">
        <v>1.0007265324982095</v>
      </c>
      <c r="C9723" s="104">
        <v>1.0072955239533699</v>
      </c>
      <c r="D9723" s="104">
        <v>1.0416183752716313</v>
      </c>
      <c r="E9723" s="99">
        <v>1181729530.8599999</v>
      </c>
      <c r="K9723" s="27">
        <v>2890766421.0999999</v>
      </c>
      <c r="L9723" s="27">
        <v>0.97070000000000001</v>
      </c>
    </row>
    <row r="9724" spans="1:12" x14ac:dyDescent="0.25">
      <c r="A9724" s="91">
        <v>9716</v>
      </c>
      <c r="B9724" s="104">
        <v>1.4490707463926007</v>
      </c>
      <c r="C9724" s="104">
        <v>1.0070072725237746</v>
      </c>
      <c r="D9724" s="104">
        <v>0.99743722446293925</v>
      </c>
      <c r="E9724" s="99">
        <v>1959242835.4000001</v>
      </c>
      <c r="K9724" s="27">
        <v>2893930911.75</v>
      </c>
      <c r="L9724" s="27">
        <v>0.9708</v>
      </c>
    </row>
    <row r="9725" spans="1:12" x14ac:dyDescent="0.25">
      <c r="A9725" s="91">
        <v>9717</v>
      </c>
      <c r="B9725" s="104">
        <v>0.82688291441056994</v>
      </c>
      <c r="C9725" s="104">
        <v>0.97364197662838992</v>
      </c>
      <c r="D9725" s="104">
        <v>0.99543725049835519</v>
      </c>
      <c r="E9725" s="99">
        <v>-971850612.72000003</v>
      </c>
      <c r="K9725" s="27">
        <v>2895657519.04</v>
      </c>
      <c r="L9725" s="27">
        <v>0.97089999999999999</v>
      </c>
    </row>
    <row r="9726" spans="1:12" x14ac:dyDescent="0.25">
      <c r="A9726" s="91">
        <v>9718</v>
      </c>
      <c r="B9726" s="104">
        <v>0.65075715778926557</v>
      </c>
      <c r="C9726" s="104">
        <v>0.98970625144121227</v>
      </c>
      <c r="D9726" s="104">
        <v>0.99617479892709793</v>
      </c>
      <c r="E9726" s="99">
        <v>-1287801851.0999999</v>
      </c>
      <c r="K9726" s="27">
        <v>2895933615.6999998</v>
      </c>
      <c r="L9726" s="27">
        <v>0.97099999999999997</v>
      </c>
    </row>
    <row r="9727" spans="1:12" x14ac:dyDescent="0.25">
      <c r="A9727" s="91">
        <v>9719</v>
      </c>
      <c r="B9727" s="104">
        <v>1.1272005188981467</v>
      </c>
      <c r="C9727" s="104">
        <v>1.0346614879988647</v>
      </c>
      <c r="D9727" s="104">
        <v>1.05</v>
      </c>
      <c r="E9727" s="99">
        <v>2625886970.98</v>
      </c>
      <c r="K9727" s="27">
        <v>2897624518.6500001</v>
      </c>
      <c r="L9727" s="27">
        <v>0.97109999999999996</v>
      </c>
    </row>
    <row r="9728" spans="1:12" x14ac:dyDescent="0.25">
      <c r="A9728" s="91">
        <v>9720</v>
      </c>
      <c r="B9728" s="104">
        <v>1.3961347071386994</v>
      </c>
      <c r="C9728" s="104">
        <v>0.97461649278672613</v>
      </c>
      <c r="D9728" s="104">
        <v>0.95896608607456701</v>
      </c>
      <c r="E9728" s="99">
        <v>-225068808.06</v>
      </c>
      <c r="K9728" s="27">
        <v>2899794832.8499999</v>
      </c>
      <c r="L9728" s="27">
        <v>0.97119999999999995</v>
      </c>
    </row>
    <row r="9729" spans="1:12" x14ac:dyDescent="0.25">
      <c r="A9729" s="91">
        <v>9721</v>
      </c>
      <c r="B9729" s="104">
        <v>1.2067602239225301</v>
      </c>
      <c r="C9729" s="104">
        <v>1.0120663611349252</v>
      </c>
      <c r="D9729" s="104">
        <v>0.95702503389633575</v>
      </c>
      <c r="E9729" s="99">
        <v>167286210.12</v>
      </c>
      <c r="K9729" s="27">
        <v>2900432076.3400002</v>
      </c>
      <c r="L9729" s="27">
        <v>0.97130000000000005</v>
      </c>
    </row>
    <row r="9730" spans="1:12" x14ac:dyDescent="0.25">
      <c r="A9730" s="91">
        <v>9722</v>
      </c>
      <c r="B9730" s="104">
        <v>0.82829703602591964</v>
      </c>
      <c r="C9730" s="104">
        <v>1.0092467102987779</v>
      </c>
      <c r="D9730" s="104">
        <v>0.98522529485908228</v>
      </c>
      <c r="E9730" s="99">
        <v>-546113067.79999995</v>
      </c>
      <c r="K9730" s="27">
        <v>2902096915.1999998</v>
      </c>
      <c r="L9730" s="27">
        <v>0.97140000000000004</v>
      </c>
    </row>
    <row r="9731" spans="1:12" x14ac:dyDescent="0.25">
      <c r="A9731" s="91">
        <v>9723</v>
      </c>
      <c r="B9731" s="104">
        <v>0.55661409201934997</v>
      </c>
      <c r="C9731" s="104">
        <v>1.0219991444274688</v>
      </c>
      <c r="D9731" s="104">
        <v>0.97053959398955081</v>
      </c>
      <c r="E9731" s="99">
        <v>-1539520872.97</v>
      </c>
      <c r="K9731" s="27">
        <v>2902334590.3499999</v>
      </c>
      <c r="L9731" s="27">
        <v>0.97150000000000003</v>
      </c>
    </row>
    <row r="9732" spans="1:12" x14ac:dyDescent="0.25">
      <c r="A9732" s="91">
        <v>9724</v>
      </c>
      <c r="B9732" s="104">
        <v>0.93397890570145481</v>
      </c>
      <c r="C9732" s="104">
        <v>0.99158340059283923</v>
      </c>
      <c r="D9732" s="104">
        <v>1.0058459409437202</v>
      </c>
      <c r="E9732" s="99">
        <v>-112657338.56999999</v>
      </c>
      <c r="K9732" s="27">
        <v>2904223965.4499998</v>
      </c>
      <c r="L9732" s="27">
        <v>0.97160000000000002</v>
      </c>
    </row>
    <row r="9733" spans="1:12" x14ac:dyDescent="0.25">
      <c r="A9733" s="91">
        <v>9725</v>
      </c>
      <c r="B9733" s="104">
        <v>1.1974762949114091</v>
      </c>
      <c r="C9733" s="104">
        <v>1.0274585064917157</v>
      </c>
      <c r="D9733" s="104">
        <v>0.95278298395386518</v>
      </c>
      <c r="E9733" s="99">
        <v>391806018.68000001</v>
      </c>
      <c r="K9733" s="27">
        <v>2904801052.4299998</v>
      </c>
      <c r="L9733" s="27">
        <v>0.97170000000000001</v>
      </c>
    </row>
    <row r="9734" spans="1:12" x14ac:dyDescent="0.25">
      <c r="A9734" s="91">
        <v>9726</v>
      </c>
      <c r="B9734" s="104">
        <v>1.2634255655655593</v>
      </c>
      <c r="C9734" s="104">
        <v>0.98896065984432113</v>
      </c>
      <c r="D9734" s="104">
        <v>0.99332770406156234</v>
      </c>
      <c r="E9734" s="99">
        <v>693304718.32000005</v>
      </c>
      <c r="K9734" s="27">
        <v>2905275938.9499998</v>
      </c>
      <c r="L9734" s="27">
        <v>0.9718</v>
      </c>
    </row>
    <row r="9735" spans="1:12" x14ac:dyDescent="0.25">
      <c r="A9735" s="91">
        <v>9727</v>
      </c>
      <c r="B9735" s="104">
        <v>1.1522585370073264</v>
      </c>
      <c r="C9735" s="104">
        <v>0.98579852427770165</v>
      </c>
      <c r="D9735" s="104">
        <v>0.99298111879705309</v>
      </c>
      <c r="E9735" s="99">
        <v>243784296.50999999</v>
      </c>
      <c r="K9735" s="27">
        <v>2905811000.3200002</v>
      </c>
      <c r="L9735" s="27">
        <v>0.97189999999999999</v>
      </c>
    </row>
    <row r="9736" spans="1:12" x14ac:dyDescent="0.25">
      <c r="A9736" s="91">
        <v>9728</v>
      </c>
      <c r="B9736" s="104">
        <v>1.2423246560111683</v>
      </c>
      <c r="C9736" s="104">
        <v>1.0288875268444277</v>
      </c>
      <c r="D9736" s="104">
        <v>1.0105586229811838</v>
      </c>
      <c r="E9736" s="99">
        <v>2074098435.3399999</v>
      </c>
      <c r="K9736" s="27">
        <v>2906808419.29</v>
      </c>
      <c r="L9736" s="27">
        <v>0.97199999999999998</v>
      </c>
    </row>
    <row r="9737" spans="1:12" x14ac:dyDescent="0.25">
      <c r="A9737" s="91">
        <v>9729</v>
      </c>
      <c r="B9737" s="104">
        <v>1.0205754687765705</v>
      </c>
      <c r="C9737" s="104">
        <v>1.0226248023628783</v>
      </c>
      <c r="D9737" s="104">
        <v>0.9903870168281742</v>
      </c>
      <c r="E9737" s="99">
        <v>520054121.20999998</v>
      </c>
      <c r="K9737" s="27">
        <v>2908965381.0500002</v>
      </c>
      <c r="L9737" s="27">
        <v>0.97209999999999996</v>
      </c>
    </row>
    <row r="9738" spans="1:12" x14ac:dyDescent="0.25">
      <c r="A9738" s="91">
        <v>9730</v>
      </c>
      <c r="B9738" s="104">
        <v>1.1059921970997779</v>
      </c>
      <c r="C9738" s="104">
        <v>1.0062738221811234</v>
      </c>
      <c r="D9738" s="104">
        <v>1.0285709910270451</v>
      </c>
      <c r="E9738" s="99">
        <v>1355802549.1199999</v>
      </c>
      <c r="K9738" s="27">
        <v>2913644841.7600002</v>
      </c>
      <c r="L9738" s="27">
        <v>0.97219999999999995</v>
      </c>
    </row>
    <row r="9739" spans="1:12" x14ac:dyDescent="0.25">
      <c r="A9739" s="91">
        <v>9731</v>
      </c>
      <c r="B9739" s="104">
        <v>1.1881214496341208</v>
      </c>
      <c r="C9739" s="104">
        <v>1.0478956843746712</v>
      </c>
      <c r="D9739" s="104">
        <v>1.0228006659233277</v>
      </c>
      <c r="E9739" s="99">
        <v>2604870442.6599998</v>
      </c>
      <c r="K9739" s="27">
        <v>2915620953.6100001</v>
      </c>
      <c r="L9739" s="27">
        <v>0.97230000000000005</v>
      </c>
    </row>
    <row r="9740" spans="1:12" x14ac:dyDescent="0.25">
      <c r="A9740" s="91">
        <v>9732</v>
      </c>
      <c r="B9740" s="104">
        <v>1.4010869640218597</v>
      </c>
      <c r="C9740" s="104">
        <v>0.98112668088229826</v>
      </c>
      <c r="D9740" s="104">
        <v>1.0309912117657889</v>
      </c>
      <c r="E9740" s="99">
        <v>1981487406.8099999</v>
      </c>
      <c r="K9740" s="27">
        <v>2921613626.29</v>
      </c>
      <c r="L9740" s="27">
        <v>0.97240000000000004</v>
      </c>
    </row>
    <row r="9741" spans="1:12" x14ac:dyDescent="0.25">
      <c r="A9741" s="91">
        <v>9733</v>
      </c>
      <c r="B9741" s="104">
        <v>0.60158377419084264</v>
      </c>
      <c r="C9741" s="104">
        <v>1.0511218661229711</v>
      </c>
      <c r="D9741" s="104">
        <v>1.0125145692133553</v>
      </c>
      <c r="E9741" s="99">
        <v>-505561738.83999997</v>
      </c>
      <c r="K9741" s="27">
        <v>2922381174.9899998</v>
      </c>
      <c r="L9741" s="27">
        <v>0.97250000000000003</v>
      </c>
    </row>
    <row r="9742" spans="1:12" x14ac:dyDescent="0.25">
      <c r="A9742" s="91">
        <v>9734</v>
      </c>
      <c r="B9742" s="104">
        <v>0.94036502640007491</v>
      </c>
      <c r="C9742" s="104">
        <v>1.0108669496638465</v>
      </c>
      <c r="D9742" s="104">
        <v>0.9881585515545761</v>
      </c>
      <c r="E9742" s="99">
        <v>-60626108.240000002</v>
      </c>
      <c r="K9742" s="27">
        <v>2924362916.52</v>
      </c>
      <c r="L9742" s="27">
        <v>0.97260000000000002</v>
      </c>
    </row>
    <row r="9743" spans="1:12" x14ac:dyDescent="0.25">
      <c r="A9743" s="91">
        <v>9735</v>
      </c>
      <c r="B9743" s="104">
        <v>1.0845803596931198</v>
      </c>
      <c r="C9743" s="104">
        <v>0.97354735334629317</v>
      </c>
      <c r="D9743" s="104">
        <v>0.97487580226999737</v>
      </c>
      <c r="E9743" s="99">
        <v>-631812918.96000004</v>
      </c>
      <c r="K9743" s="27">
        <v>2929144792.2600002</v>
      </c>
      <c r="L9743" s="27">
        <v>0.97270000000000001</v>
      </c>
    </row>
    <row r="9744" spans="1:12" x14ac:dyDescent="0.25">
      <c r="A9744" s="91">
        <v>9736</v>
      </c>
      <c r="B9744" s="104">
        <v>1.2862037374958595</v>
      </c>
      <c r="C9744" s="104">
        <v>0.98101358667493355</v>
      </c>
      <c r="D9744" s="104">
        <v>0.98558713709058998</v>
      </c>
      <c r="E9744" s="99">
        <v>363242212.36000001</v>
      </c>
      <c r="K9744" s="27">
        <v>2937834779.8299999</v>
      </c>
      <c r="L9744" s="27">
        <v>0.9728</v>
      </c>
    </row>
    <row r="9745" spans="1:12" x14ac:dyDescent="0.25">
      <c r="A9745" s="91">
        <v>9737</v>
      </c>
      <c r="B9745" s="104">
        <v>1.0011452435353865</v>
      </c>
      <c r="C9745" s="104">
        <v>1.0099529603804407</v>
      </c>
      <c r="D9745" s="104">
        <v>0.99067788434975201</v>
      </c>
      <c r="E9745" s="99">
        <v>194549035.66999999</v>
      </c>
      <c r="K9745" s="27">
        <v>2938300724.9299998</v>
      </c>
      <c r="L9745" s="27">
        <v>0.97289999999999999</v>
      </c>
    </row>
    <row r="9746" spans="1:12" x14ac:dyDescent="0.25">
      <c r="A9746" s="91">
        <v>9738</v>
      </c>
      <c r="B9746" s="104">
        <v>0.59476226478358951</v>
      </c>
      <c r="C9746" s="104">
        <v>1.0131458031276577</v>
      </c>
      <c r="D9746" s="104">
        <v>1.0131812451749223</v>
      </c>
      <c r="E9746" s="99">
        <v>-991649797.59000003</v>
      </c>
      <c r="K9746" s="27">
        <v>2939190817.7800002</v>
      </c>
      <c r="L9746" s="27">
        <v>0.97299999999999998</v>
      </c>
    </row>
    <row r="9747" spans="1:12" x14ac:dyDescent="0.25">
      <c r="A9747" s="91">
        <v>9739</v>
      </c>
      <c r="B9747" s="104">
        <v>0.76892380979797037</v>
      </c>
      <c r="C9747" s="104">
        <v>0.97702373416821597</v>
      </c>
      <c r="D9747" s="104">
        <v>0.97702154618711334</v>
      </c>
      <c r="E9747" s="99">
        <v>-1375378752.9300001</v>
      </c>
      <c r="K9747" s="27">
        <v>2939209863.8699999</v>
      </c>
      <c r="L9747" s="27">
        <v>0.97309999999999997</v>
      </c>
    </row>
    <row r="9748" spans="1:12" x14ac:dyDescent="0.25">
      <c r="A9748" s="91">
        <v>9740</v>
      </c>
      <c r="B9748" s="104">
        <v>0.85986050752203613</v>
      </c>
      <c r="C9748" s="104">
        <v>0.97814248549830618</v>
      </c>
      <c r="D9748" s="104">
        <v>1.0141093995644974</v>
      </c>
      <c r="E9748" s="99">
        <v>-475532803.31999999</v>
      </c>
      <c r="K9748" s="27">
        <v>2940470629.3499999</v>
      </c>
      <c r="L9748" s="27">
        <v>0.97319999999999995</v>
      </c>
    </row>
    <row r="9749" spans="1:12" x14ac:dyDescent="0.25">
      <c r="A9749" s="91">
        <v>9741</v>
      </c>
      <c r="B9749" s="104">
        <v>0.91865683848276958</v>
      </c>
      <c r="C9749" s="104">
        <v>1.0065003994695025</v>
      </c>
      <c r="D9749" s="104">
        <v>1.00087270963588</v>
      </c>
      <c r="E9749" s="99">
        <v>18113750.329999998</v>
      </c>
      <c r="K9749" s="27">
        <v>2942983442.6700001</v>
      </c>
      <c r="L9749" s="27">
        <v>0.97330000000000005</v>
      </c>
    </row>
    <row r="9750" spans="1:12" x14ac:dyDescent="0.25">
      <c r="A9750" s="91">
        <v>9742</v>
      </c>
      <c r="B9750" s="104">
        <v>1.1371878643691355</v>
      </c>
      <c r="C9750" s="104">
        <v>1.0437638523208619</v>
      </c>
      <c r="D9750" s="104">
        <v>0.99900577934061519</v>
      </c>
      <c r="E9750" s="99">
        <v>1670862630.9000001</v>
      </c>
      <c r="K9750" s="27">
        <v>2945094485.3099999</v>
      </c>
      <c r="L9750" s="27">
        <v>0.97340000000000004</v>
      </c>
    </row>
    <row r="9751" spans="1:12" x14ac:dyDescent="0.25">
      <c r="A9751" s="91">
        <v>9743</v>
      </c>
      <c r="B9751" s="104">
        <v>1.5649999889035495</v>
      </c>
      <c r="C9751" s="104">
        <v>0.92391177935857305</v>
      </c>
      <c r="D9751" s="104">
        <v>0.97438525352273675</v>
      </c>
      <c r="E9751" s="99">
        <v>-928878179.08000004</v>
      </c>
      <c r="K9751" s="27">
        <v>2948585417.1500001</v>
      </c>
      <c r="L9751" s="27">
        <v>0.97350000000000003</v>
      </c>
    </row>
    <row r="9752" spans="1:12" x14ac:dyDescent="0.25">
      <c r="A9752" s="91">
        <v>9744</v>
      </c>
      <c r="B9752" s="104">
        <v>1.1875353329381368</v>
      </c>
      <c r="C9752" s="104">
        <v>0.98095140356444988</v>
      </c>
      <c r="D9752" s="104">
        <v>1.0038572511524375</v>
      </c>
      <c r="E9752" s="99">
        <v>499440540.31999999</v>
      </c>
      <c r="K9752" s="27">
        <v>2950251725.3800001</v>
      </c>
      <c r="L9752" s="27">
        <v>0.97360000000000002</v>
      </c>
    </row>
    <row r="9753" spans="1:12" x14ac:dyDescent="0.25">
      <c r="A9753" s="91">
        <v>9745</v>
      </c>
      <c r="B9753" s="104">
        <v>0.93734476596576433</v>
      </c>
      <c r="C9753" s="104">
        <v>0.98982655971198696</v>
      </c>
      <c r="D9753" s="104">
        <v>0.99870337208189186</v>
      </c>
      <c r="E9753" s="99">
        <v>-268452228.44999999</v>
      </c>
      <c r="K9753" s="27">
        <v>2951995877.4699998</v>
      </c>
      <c r="L9753" s="27">
        <v>0.97370000000000001</v>
      </c>
    </row>
    <row r="9754" spans="1:12" x14ac:dyDescent="0.25">
      <c r="A9754" s="91">
        <v>9746</v>
      </c>
      <c r="B9754" s="104">
        <v>0.8345347064541303</v>
      </c>
      <c r="C9754" s="104">
        <v>1.0476443731663172</v>
      </c>
      <c r="D9754" s="104">
        <v>1.0156977874570263</v>
      </c>
      <c r="E9754" s="99">
        <v>654549793.22000003</v>
      </c>
      <c r="K9754" s="27">
        <v>2952334642.2199998</v>
      </c>
      <c r="L9754" s="27">
        <v>0.9738</v>
      </c>
    </row>
    <row r="9755" spans="1:12" x14ac:dyDescent="0.25">
      <c r="A9755" s="91">
        <v>9747</v>
      </c>
      <c r="B9755" s="104">
        <v>1.0289360832862096</v>
      </c>
      <c r="C9755" s="104">
        <v>1.0107858881509733</v>
      </c>
      <c r="D9755" s="104">
        <v>0.98656216720737866</v>
      </c>
      <c r="E9755" s="99">
        <v>227243683.41999999</v>
      </c>
      <c r="K9755" s="27">
        <v>2953027389.5599999</v>
      </c>
      <c r="L9755" s="27">
        <v>0.97389999999999999</v>
      </c>
    </row>
    <row r="9756" spans="1:12" x14ac:dyDescent="0.25">
      <c r="A9756" s="91">
        <v>9748</v>
      </c>
      <c r="B9756" s="104">
        <v>0.95247230439391617</v>
      </c>
      <c r="C9756" s="104">
        <v>1.0220383466701228</v>
      </c>
      <c r="D9756" s="104">
        <v>1.0142817377305966</v>
      </c>
      <c r="E9756" s="99">
        <v>712620766.46000004</v>
      </c>
      <c r="K9756" s="27">
        <v>2953809253.1799998</v>
      </c>
      <c r="L9756" s="27">
        <v>0.97399999999999998</v>
      </c>
    </row>
    <row r="9757" spans="1:12" x14ac:dyDescent="0.25">
      <c r="A9757" s="91">
        <v>9749</v>
      </c>
      <c r="B9757" s="104">
        <v>0.95945871679007988</v>
      </c>
      <c r="C9757" s="104">
        <v>1.0324314996136728</v>
      </c>
      <c r="D9757" s="104">
        <v>0.99951105005227858</v>
      </c>
      <c r="E9757" s="99">
        <v>651905728.65999997</v>
      </c>
      <c r="K9757" s="27">
        <v>2961143668.6799998</v>
      </c>
      <c r="L9757" s="27">
        <v>0.97409999999999997</v>
      </c>
    </row>
    <row r="9758" spans="1:12" x14ac:dyDescent="0.25">
      <c r="A9758" s="91">
        <v>9750</v>
      </c>
      <c r="B9758" s="104">
        <v>1.3304102489565199</v>
      </c>
      <c r="C9758" s="104">
        <v>1.0051153809549076</v>
      </c>
      <c r="D9758" s="104">
        <v>1.0387757357863305</v>
      </c>
      <c r="E9758" s="99">
        <v>2587068172.8200002</v>
      </c>
      <c r="K9758" s="27">
        <v>2966464275.6900001</v>
      </c>
      <c r="L9758" s="27">
        <v>0.97419999999999995</v>
      </c>
    </row>
    <row r="9759" spans="1:12" x14ac:dyDescent="0.25">
      <c r="A9759" s="91">
        <v>9751</v>
      </c>
      <c r="B9759" s="104">
        <v>1.1049717042796281</v>
      </c>
      <c r="C9759" s="104">
        <v>0.99457328660730193</v>
      </c>
      <c r="D9759" s="104">
        <v>1.0349017659394657</v>
      </c>
      <c r="E9759" s="99">
        <v>1222471555.53</v>
      </c>
      <c r="K9759" s="27">
        <v>2967232436.6700001</v>
      </c>
      <c r="L9759" s="27">
        <v>0.97430000000000005</v>
      </c>
    </row>
    <row r="9760" spans="1:12" x14ac:dyDescent="0.25">
      <c r="A9760" s="91">
        <v>9752</v>
      </c>
      <c r="B9760" s="104">
        <v>0.87361350139654648</v>
      </c>
      <c r="C9760" s="104">
        <v>0.97953877688375846</v>
      </c>
      <c r="D9760" s="104">
        <v>1.0433920711086559</v>
      </c>
      <c r="E9760" s="99">
        <v>105395016.06</v>
      </c>
      <c r="K9760" s="27">
        <v>2968954137.0599999</v>
      </c>
      <c r="L9760" s="27">
        <v>0.97440000000000004</v>
      </c>
    </row>
    <row r="9761" spans="1:12" x14ac:dyDescent="0.25">
      <c r="A9761" s="91">
        <v>9753</v>
      </c>
      <c r="B9761" s="104">
        <v>1.3284509786076855</v>
      </c>
      <c r="C9761" s="104">
        <v>0.97129082694205149</v>
      </c>
      <c r="D9761" s="104">
        <v>0.96772061177737212</v>
      </c>
      <c r="E9761" s="99">
        <v>-238937674.52000001</v>
      </c>
      <c r="K9761" s="27">
        <v>2969369387.4400001</v>
      </c>
      <c r="L9761" s="27">
        <v>0.97450000000000003</v>
      </c>
    </row>
    <row r="9762" spans="1:12" x14ac:dyDescent="0.25">
      <c r="A9762" s="91">
        <v>9754</v>
      </c>
      <c r="B9762" s="104">
        <v>1.1910034791212694</v>
      </c>
      <c r="C9762" s="104">
        <v>0.96669154951537506</v>
      </c>
      <c r="D9762" s="104">
        <v>0.98971723398558686</v>
      </c>
      <c r="E9762" s="99">
        <v>-166742387.84</v>
      </c>
      <c r="K9762" s="27">
        <v>2969737520.1100001</v>
      </c>
      <c r="L9762" s="27">
        <v>0.97460000000000002</v>
      </c>
    </row>
    <row r="9763" spans="1:12" x14ac:dyDescent="0.25">
      <c r="A9763" s="91">
        <v>9755</v>
      </c>
      <c r="B9763" s="104">
        <v>1.0791011428560346</v>
      </c>
      <c r="C9763" s="104">
        <v>1.0189084092892722</v>
      </c>
      <c r="D9763" s="104">
        <v>0.98296558132420686</v>
      </c>
      <c r="E9763" s="99">
        <v>503915291.13</v>
      </c>
      <c r="K9763" s="27">
        <v>2970498920.3099999</v>
      </c>
      <c r="L9763" s="27">
        <v>0.97470000000000001</v>
      </c>
    </row>
    <row r="9764" spans="1:12" x14ac:dyDescent="0.25">
      <c r="A9764" s="91">
        <v>9756</v>
      </c>
      <c r="B9764" s="104">
        <v>1.3493254386022733</v>
      </c>
      <c r="C9764" s="104">
        <v>1.0444408142044828</v>
      </c>
      <c r="D9764" s="104">
        <v>1.0089164853761183</v>
      </c>
      <c r="E9764" s="99">
        <v>2939209863.8699999</v>
      </c>
      <c r="K9764" s="27">
        <v>2973540737.4899998</v>
      </c>
      <c r="L9764" s="27">
        <v>0.9748</v>
      </c>
    </row>
    <row r="9765" spans="1:12" x14ac:dyDescent="0.25">
      <c r="A9765" s="91">
        <v>9757</v>
      </c>
      <c r="B9765" s="104">
        <v>1.6573972497665952</v>
      </c>
      <c r="C9765" s="104">
        <v>1.0063524967524322</v>
      </c>
      <c r="D9765" s="104">
        <v>1.0116513485037619</v>
      </c>
      <c r="E9765" s="99">
        <v>3204781151.1199999</v>
      </c>
      <c r="K9765" s="27">
        <v>2973954604.25</v>
      </c>
      <c r="L9765" s="27">
        <v>0.97489999999999999</v>
      </c>
    </row>
    <row r="9766" spans="1:12" x14ac:dyDescent="0.25">
      <c r="A9766" s="91">
        <v>9758</v>
      </c>
      <c r="B9766" s="104">
        <v>1.1859646312567729</v>
      </c>
      <c r="C9766" s="104">
        <v>0.97125038153879217</v>
      </c>
      <c r="D9766" s="104">
        <v>0.98094489187645251</v>
      </c>
      <c r="E9766" s="99">
        <v>-277438873.12</v>
      </c>
      <c r="K9766" s="27">
        <v>2975113795.7199998</v>
      </c>
      <c r="L9766" s="27">
        <v>0.97499999999999998</v>
      </c>
    </row>
    <row r="9767" spans="1:12" x14ac:dyDescent="0.25">
      <c r="A9767" s="91">
        <v>9759</v>
      </c>
      <c r="B9767" s="104">
        <v>0.94968324145037997</v>
      </c>
      <c r="C9767" s="104">
        <v>0.96418160671266395</v>
      </c>
      <c r="D9767" s="104">
        <v>1.0166549762409711</v>
      </c>
      <c r="E9767" s="99">
        <v>-385978451.63</v>
      </c>
      <c r="K9767" s="27">
        <v>2976002945.6500001</v>
      </c>
      <c r="L9767" s="27">
        <v>0.97509999999999997</v>
      </c>
    </row>
    <row r="9768" spans="1:12" x14ac:dyDescent="0.25">
      <c r="A9768" s="91">
        <v>9760</v>
      </c>
      <c r="B9768" s="104">
        <v>0.75001931615431572</v>
      </c>
      <c r="C9768" s="104">
        <v>1.0627402340346987</v>
      </c>
      <c r="D9768" s="104">
        <v>0.99471652187368864</v>
      </c>
      <c r="E9768" s="99">
        <v>127271643.78</v>
      </c>
      <c r="K9768" s="27">
        <v>2980566749.48</v>
      </c>
      <c r="L9768" s="27">
        <v>0.97519999999999996</v>
      </c>
    </row>
    <row r="9769" spans="1:12" x14ac:dyDescent="0.25">
      <c r="A9769" s="91">
        <v>9761</v>
      </c>
      <c r="B9769" s="104">
        <v>0.85820226006724831</v>
      </c>
      <c r="C9769" s="104">
        <v>1.0052354895748372</v>
      </c>
      <c r="D9769" s="104">
        <v>0.99393114314879394</v>
      </c>
      <c r="E9769" s="99">
        <v>-356353307.13</v>
      </c>
      <c r="K9769" s="27">
        <v>2981188391.5700002</v>
      </c>
      <c r="L9769" s="27">
        <v>0.97529999999999994</v>
      </c>
    </row>
    <row r="9770" spans="1:12" x14ac:dyDescent="0.25">
      <c r="A9770" s="91">
        <v>9762</v>
      </c>
      <c r="B9770" s="104">
        <v>1.3054362310206371</v>
      </c>
      <c r="C9770" s="104">
        <v>0.99454945426829056</v>
      </c>
      <c r="D9770" s="104">
        <v>0.96300994052977962</v>
      </c>
      <c r="E9770" s="99">
        <v>178591722.44</v>
      </c>
      <c r="K9770" s="27">
        <v>2982730328.8699999</v>
      </c>
      <c r="L9770" s="27">
        <v>0.97540000000000004</v>
      </c>
    </row>
    <row r="9771" spans="1:12" x14ac:dyDescent="0.25">
      <c r="A9771" s="91">
        <v>9763</v>
      </c>
      <c r="B9771" s="104">
        <v>0.83070545754763825</v>
      </c>
      <c r="C9771" s="104">
        <v>0.97320798774440564</v>
      </c>
      <c r="D9771" s="104">
        <v>1.0112697044937393</v>
      </c>
      <c r="E9771" s="99">
        <v>-708392990.25999999</v>
      </c>
      <c r="K9771" s="27">
        <v>2983130545.3699999</v>
      </c>
      <c r="L9771" s="27">
        <v>0.97550000000000003</v>
      </c>
    </row>
    <row r="9772" spans="1:12" x14ac:dyDescent="0.25">
      <c r="A9772" s="91">
        <v>9764</v>
      </c>
      <c r="B9772" s="104">
        <v>0.88224311885732787</v>
      </c>
      <c r="C9772" s="104">
        <v>0.96540510406407265</v>
      </c>
      <c r="D9772" s="104">
        <v>0.97389530434482985</v>
      </c>
      <c r="E9772" s="99">
        <v>-1321914287.8800001</v>
      </c>
      <c r="K9772" s="27">
        <v>2989236881.1700001</v>
      </c>
      <c r="L9772" s="27">
        <v>0.97560000000000002</v>
      </c>
    </row>
    <row r="9773" spans="1:12" x14ac:dyDescent="0.25">
      <c r="A9773" s="91">
        <v>9765</v>
      </c>
      <c r="B9773" s="104">
        <v>1.583658920334799</v>
      </c>
      <c r="C9773" s="104">
        <v>1.0311754963494575</v>
      </c>
      <c r="D9773" s="104">
        <v>0.97973623403214949</v>
      </c>
      <c r="E9773" s="99">
        <v>2654768520.5999999</v>
      </c>
      <c r="K9773" s="27">
        <v>2990268996.21</v>
      </c>
      <c r="L9773" s="27">
        <v>0.97570000000000001</v>
      </c>
    </row>
    <row r="9774" spans="1:12" x14ac:dyDescent="0.25">
      <c r="A9774" s="91">
        <v>9766</v>
      </c>
      <c r="B9774" s="104">
        <v>0.84669046688650995</v>
      </c>
      <c r="C9774" s="104">
        <v>1.0285484414928867</v>
      </c>
      <c r="D9774" s="104">
        <v>1.0113589014797812</v>
      </c>
      <c r="E9774" s="99">
        <v>306161670.00999999</v>
      </c>
      <c r="K9774" s="27">
        <v>2991441141.3400002</v>
      </c>
      <c r="L9774" s="27">
        <v>0.9758</v>
      </c>
    </row>
    <row r="9775" spans="1:12" x14ac:dyDescent="0.25">
      <c r="A9775" s="91">
        <v>9767</v>
      </c>
      <c r="B9775" s="104">
        <v>0.9217944177247549</v>
      </c>
      <c r="C9775" s="104">
        <v>0.98751837838618794</v>
      </c>
      <c r="D9775" s="104">
        <v>0.99143916849374947</v>
      </c>
      <c r="E9775" s="99">
        <v>-499037698.81</v>
      </c>
      <c r="K9775" s="27">
        <v>2995453193.2399998</v>
      </c>
      <c r="L9775" s="27">
        <v>0.97589999999999999</v>
      </c>
    </row>
    <row r="9776" spans="1:12" x14ac:dyDescent="0.25">
      <c r="A9776" s="91">
        <v>9768</v>
      </c>
      <c r="B9776" s="104">
        <v>0.85456013665478048</v>
      </c>
      <c r="C9776" s="104">
        <v>0.99008509080542251</v>
      </c>
      <c r="D9776" s="104">
        <v>1.0426609111214884</v>
      </c>
      <c r="E9776" s="99">
        <v>204701093.84</v>
      </c>
      <c r="K9776" s="27">
        <v>2995856800.71</v>
      </c>
      <c r="L9776" s="27">
        <v>0.97599999999999998</v>
      </c>
    </row>
    <row r="9777" spans="1:12" x14ac:dyDescent="0.25">
      <c r="A9777" s="91">
        <v>9769</v>
      </c>
      <c r="B9777" s="104">
        <v>0.68396403130908645</v>
      </c>
      <c r="C9777" s="104">
        <v>0.97174499053533314</v>
      </c>
      <c r="D9777" s="104">
        <v>0.98111618876518447</v>
      </c>
      <c r="E9777" s="99">
        <v>-1624306715.98</v>
      </c>
      <c r="K9777" s="27">
        <v>2998221946.5100002</v>
      </c>
      <c r="L9777" s="27">
        <v>0.97609999999999997</v>
      </c>
    </row>
    <row r="9778" spans="1:12" x14ac:dyDescent="0.25">
      <c r="A9778" s="91">
        <v>9770</v>
      </c>
      <c r="B9778" s="104">
        <v>0.77317123580486302</v>
      </c>
      <c r="C9778" s="104">
        <v>1.024138630871168</v>
      </c>
      <c r="D9778" s="104">
        <v>0.99355105632807839</v>
      </c>
      <c r="E9778" s="99">
        <v>-379462579.14999998</v>
      </c>
      <c r="K9778" s="27">
        <v>2999206715.1500001</v>
      </c>
      <c r="L9778" s="27">
        <v>0.97619999999999996</v>
      </c>
    </row>
    <row r="9779" spans="1:12" x14ac:dyDescent="0.25">
      <c r="A9779" s="91">
        <v>9771</v>
      </c>
      <c r="B9779" s="104">
        <v>1.1169785666792011</v>
      </c>
      <c r="C9779" s="104">
        <v>1.0184184907983642</v>
      </c>
      <c r="D9779" s="104">
        <v>1.0342495331885717</v>
      </c>
      <c r="E9779" s="99">
        <v>1818905029.9100001</v>
      </c>
      <c r="K9779" s="27">
        <v>3000735331.73</v>
      </c>
      <c r="L9779" s="27">
        <v>0.97629999999999995</v>
      </c>
    </row>
    <row r="9780" spans="1:12" x14ac:dyDescent="0.25">
      <c r="A9780" s="91">
        <v>9772</v>
      </c>
      <c r="B9780" s="104">
        <v>1.0880206608908556</v>
      </c>
      <c r="C9780" s="104">
        <v>1.0210327967948298</v>
      </c>
      <c r="D9780" s="104">
        <v>1.0092187619649315</v>
      </c>
      <c r="E9780" s="99">
        <v>1175655379.0899999</v>
      </c>
      <c r="K9780" s="27">
        <v>3000967444.8200002</v>
      </c>
      <c r="L9780" s="27">
        <v>0.97640000000000005</v>
      </c>
    </row>
    <row r="9781" spans="1:12" x14ac:dyDescent="0.25">
      <c r="A9781" s="91">
        <v>9773</v>
      </c>
      <c r="B9781" s="104">
        <v>1.0740424854653381</v>
      </c>
      <c r="C9781" s="104">
        <v>1.0058900561208712</v>
      </c>
      <c r="D9781" s="104">
        <v>1.0018420540726414</v>
      </c>
      <c r="E9781" s="99">
        <v>620253220.94000006</v>
      </c>
      <c r="K9781" s="27">
        <v>3002051858.5300002</v>
      </c>
      <c r="L9781" s="27">
        <v>0.97650000000000003</v>
      </c>
    </row>
    <row r="9782" spans="1:12" x14ac:dyDescent="0.25">
      <c r="A9782" s="91">
        <v>9774</v>
      </c>
      <c r="B9782" s="104">
        <v>0.97078352373822829</v>
      </c>
      <c r="C9782" s="104">
        <v>0.95289609448681345</v>
      </c>
      <c r="D9782" s="104">
        <v>1.0080001103926675</v>
      </c>
      <c r="E9782" s="99">
        <v>-705467907.98000002</v>
      </c>
      <c r="K9782" s="27">
        <v>3002653363.3499999</v>
      </c>
      <c r="L9782" s="27">
        <v>0.97660000000000002</v>
      </c>
    </row>
    <row r="9783" spans="1:12" x14ac:dyDescent="0.25">
      <c r="A9783" s="91">
        <v>9775</v>
      </c>
      <c r="B9783" s="104">
        <v>1.2674406302480559</v>
      </c>
      <c r="C9783" s="104">
        <v>1.0094913669967476</v>
      </c>
      <c r="D9783" s="104">
        <v>0.95907455460408142</v>
      </c>
      <c r="E9783" s="99">
        <v>340726044.81999999</v>
      </c>
      <c r="K9783" s="27">
        <v>3003588654.9499998</v>
      </c>
      <c r="L9783" s="27">
        <v>0.97670000000000001</v>
      </c>
    </row>
    <row r="9784" spans="1:12" x14ac:dyDescent="0.25">
      <c r="A9784" s="91">
        <v>9776</v>
      </c>
      <c r="B9784" s="104">
        <v>0.70574559968061412</v>
      </c>
      <c r="C9784" s="104">
        <v>0.99438591547195121</v>
      </c>
      <c r="D9784" s="104">
        <v>1.0068770279741399</v>
      </c>
      <c r="E9784" s="99">
        <v>-883741940.12</v>
      </c>
      <c r="K9784" s="27">
        <v>3008081352.3299999</v>
      </c>
      <c r="L9784" s="27">
        <v>0.9768</v>
      </c>
    </row>
    <row r="9785" spans="1:12" x14ac:dyDescent="0.25">
      <c r="A9785" s="91">
        <v>9777</v>
      </c>
      <c r="B9785" s="104">
        <v>1.5351500640976847</v>
      </c>
      <c r="C9785" s="104">
        <v>0.95997994933995545</v>
      </c>
      <c r="D9785" s="104">
        <v>1.031260170033339</v>
      </c>
      <c r="E9785" s="99">
        <v>1831345702.9100001</v>
      </c>
      <c r="K9785" s="27">
        <v>3009630897.1900001</v>
      </c>
      <c r="L9785" s="27">
        <v>0.97689999999999999</v>
      </c>
    </row>
    <row r="9786" spans="1:12" x14ac:dyDescent="0.25">
      <c r="A9786" s="91">
        <v>9778</v>
      </c>
      <c r="B9786" s="104">
        <v>0.88606863207702846</v>
      </c>
      <c r="C9786" s="104">
        <v>0.95611327584206696</v>
      </c>
      <c r="D9786" s="104">
        <v>1.0041587972631334</v>
      </c>
      <c r="E9786" s="99">
        <v>-955533799.51999998</v>
      </c>
      <c r="K9786" s="27">
        <v>3015377770.6100001</v>
      </c>
      <c r="L9786" s="27">
        <v>0.97699999999999998</v>
      </c>
    </row>
    <row r="9787" spans="1:12" x14ac:dyDescent="0.25">
      <c r="A9787" s="91">
        <v>9779</v>
      </c>
      <c r="B9787" s="104">
        <v>1.1395475303685225</v>
      </c>
      <c r="C9787" s="104">
        <v>0.98435825509769603</v>
      </c>
      <c r="D9787" s="104">
        <v>0.96195818644841424</v>
      </c>
      <c r="E9787" s="99">
        <v>-537893736.50999999</v>
      </c>
      <c r="K9787" s="27">
        <v>3018469509.5799999</v>
      </c>
      <c r="L9787" s="27">
        <v>0.97709999999999997</v>
      </c>
    </row>
    <row r="9788" spans="1:12" x14ac:dyDescent="0.25">
      <c r="A9788" s="91">
        <v>9780</v>
      </c>
      <c r="B9788" s="104">
        <v>0.85177690457693156</v>
      </c>
      <c r="C9788" s="104">
        <v>0.96060078183817665</v>
      </c>
      <c r="D9788" s="104">
        <v>1.0131433580145359</v>
      </c>
      <c r="E9788" s="99">
        <v>-826734257.24000001</v>
      </c>
      <c r="K9788" s="27">
        <v>3021446699.9699998</v>
      </c>
      <c r="L9788" s="27">
        <v>0.97719999999999996</v>
      </c>
    </row>
    <row r="9789" spans="1:12" x14ac:dyDescent="0.25">
      <c r="A9789" s="91">
        <v>9781</v>
      </c>
      <c r="B9789" s="104">
        <v>0.87979352401879296</v>
      </c>
      <c r="C9789" s="104">
        <v>1.0104634982062768</v>
      </c>
      <c r="D9789" s="104">
        <v>1.0097053324254066</v>
      </c>
      <c r="E9789" s="99">
        <v>99293469.159999996</v>
      </c>
      <c r="K9789" s="27">
        <v>3023274442.8699999</v>
      </c>
      <c r="L9789" s="27">
        <v>0.97729999999999995</v>
      </c>
    </row>
    <row r="9790" spans="1:12" x14ac:dyDescent="0.25">
      <c r="A9790" s="91">
        <v>9782</v>
      </c>
      <c r="B9790" s="104">
        <v>0.85101691648157107</v>
      </c>
      <c r="C9790" s="104">
        <v>1.0379937395509584</v>
      </c>
      <c r="D9790" s="104">
        <v>0.97805796168031434</v>
      </c>
      <c r="E9790" s="99">
        <v>-105443248.55</v>
      </c>
      <c r="K9790" s="27">
        <v>3027166933.8899999</v>
      </c>
      <c r="L9790" s="27">
        <v>0.97740000000000005</v>
      </c>
    </row>
    <row r="9791" spans="1:12" x14ac:dyDescent="0.25">
      <c r="A9791" s="91">
        <v>9783</v>
      </c>
      <c r="B9791" s="104">
        <v>1.4000568519970977</v>
      </c>
      <c r="C9791" s="104">
        <v>1.0309305101217336</v>
      </c>
      <c r="D9791" s="104">
        <v>1.0105841305611345</v>
      </c>
      <c r="E9791" s="99">
        <v>2841856793.3000002</v>
      </c>
      <c r="K9791" s="27">
        <v>3028909036.1799998</v>
      </c>
      <c r="L9791" s="27">
        <v>0.97750000000000004</v>
      </c>
    </row>
    <row r="9792" spans="1:12" x14ac:dyDescent="0.25">
      <c r="A9792" s="91">
        <v>9784</v>
      </c>
      <c r="B9792" s="104">
        <v>1.2899185412136196</v>
      </c>
      <c r="C9792" s="104">
        <v>1.0078180726678216</v>
      </c>
      <c r="D9792" s="104">
        <v>0.97516148240481992</v>
      </c>
      <c r="E9792" s="99">
        <v>792105058.35000002</v>
      </c>
      <c r="K9792" s="27">
        <v>3029542455.1599998</v>
      </c>
      <c r="L9792" s="27">
        <v>0.97760000000000002</v>
      </c>
    </row>
    <row r="9793" spans="1:12" x14ac:dyDescent="0.25">
      <c r="A9793" s="91">
        <v>9785</v>
      </c>
      <c r="B9793" s="104">
        <v>0.69232295566056501</v>
      </c>
      <c r="C9793" s="104">
        <v>1.0434696767478928</v>
      </c>
      <c r="D9793" s="104">
        <v>0.9894743410978496</v>
      </c>
      <c r="E9793" s="99">
        <v>-496596377.10000002</v>
      </c>
      <c r="K9793" s="27">
        <v>3030579663.02</v>
      </c>
      <c r="L9793" s="27">
        <v>0.97770000000000001</v>
      </c>
    </row>
    <row r="9794" spans="1:12" x14ac:dyDescent="0.25">
      <c r="A9794" s="91">
        <v>9786</v>
      </c>
      <c r="B9794" s="104">
        <v>1.4219598064454466</v>
      </c>
      <c r="C9794" s="104">
        <v>1.017558879929837</v>
      </c>
      <c r="D9794" s="104">
        <v>1.0208606183723823</v>
      </c>
      <c r="E9794" s="99">
        <v>2852592193.1199999</v>
      </c>
      <c r="K9794" s="27">
        <v>3030856014.6500001</v>
      </c>
      <c r="L9794" s="27">
        <v>0.9778</v>
      </c>
    </row>
    <row r="9795" spans="1:12" x14ac:dyDescent="0.25">
      <c r="A9795" s="91">
        <v>9787</v>
      </c>
      <c r="B9795" s="104">
        <v>1.1707913565099861</v>
      </c>
      <c r="C9795" s="104">
        <v>1.0137130400515979</v>
      </c>
      <c r="D9795" s="104">
        <v>0.99540616733311615</v>
      </c>
      <c r="E9795" s="99">
        <v>1022208825.6</v>
      </c>
      <c r="K9795" s="27">
        <v>3044579531.25</v>
      </c>
      <c r="L9795" s="27">
        <v>0.97789999999999999</v>
      </c>
    </row>
    <row r="9796" spans="1:12" x14ac:dyDescent="0.25">
      <c r="A9796" s="91">
        <v>9788</v>
      </c>
      <c r="B9796" s="104">
        <v>1.0811402071760914</v>
      </c>
      <c r="C9796" s="104">
        <v>1.0332400108591069</v>
      </c>
      <c r="D9796" s="104">
        <v>0.99640599513512274</v>
      </c>
      <c r="E9796" s="99">
        <v>1125899280.5999999</v>
      </c>
      <c r="K9796" s="27">
        <v>3047141245.0799999</v>
      </c>
      <c r="L9796" s="27">
        <v>0.97799999999999998</v>
      </c>
    </row>
    <row r="9797" spans="1:12" x14ac:dyDescent="0.25">
      <c r="A9797" s="91">
        <v>9789</v>
      </c>
      <c r="B9797" s="104">
        <v>1.0004189272358943</v>
      </c>
      <c r="C9797" s="104">
        <v>0.95500806549061068</v>
      </c>
      <c r="D9797" s="104">
        <v>0.98770733290454293</v>
      </c>
      <c r="E9797" s="99">
        <v>-970959962.14999998</v>
      </c>
      <c r="K9797" s="27">
        <v>3050975370.2199998</v>
      </c>
      <c r="L9797" s="27">
        <v>0.97809999999999997</v>
      </c>
    </row>
    <row r="9798" spans="1:12" x14ac:dyDescent="0.25">
      <c r="A9798" s="91">
        <v>9790</v>
      </c>
      <c r="B9798" s="104">
        <v>1.0366136098547398</v>
      </c>
      <c r="C9798" s="104">
        <v>0.9967246305605143</v>
      </c>
      <c r="D9798" s="104">
        <v>0.98634716512750531</v>
      </c>
      <c r="E9798" s="99">
        <v>-41506212.030000001</v>
      </c>
      <c r="K9798" s="27">
        <v>3053818565.9899998</v>
      </c>
      <c r="L9798" s="27">
        <v>0.97819999999999996</v>
      </c>
    </row>
    <row r="9799" spans="1:12" x14ac:dyDescent="0.25">
      <c r="A9799" s="91">
        <v>9791</v>
      </c>
      <c r="B9799" s="104">
        <v>1.1246447443592633</v>
      </c>
      <c r="C9799" s="104">
        <v>1.0047112164452801</v>
      </c>
      <c r="D9799" s="104">
        <v>1.002287922656049</v>
      </c>
      <c r="E9799" s="99">
        <v>797378824.75999999</v>
      </c>
      <c r="K9799" s="27">
        <v>3057274419.3099999</v>
      </c>
      <c r="L9799" s="27">
        <v>0.97829999999999995</v>
      </c>
    </row>
    <row r="9800" spans="1:12" x14ac:dyDescent="0.25">
      <c r="A9800" s="91">
        <v>9792</v>
      </c>
      <c r="B9800" s="104">
        <v>1.6226631876276201</v>
      </c>
      <c r="C9800" s="104">
        <v>1.0194842654952432</v>
      </c>
      <c r="D9800" s="104">
        <v>1.0274233411707805</v>
      </c>
      <c r="E9800" s="99">
        <v>4036131830.7399998</v>
      </c>
      <c r="K9800" s="27">
        <v>3067839586.29</v>
      </c>
      <c r="L9800" s="27">
        <v>0.97840000000000005</v>
      </c>
    </row>
    <row r="9801" spans="1:12" x14ac:dyDescent="0.25">
      <c r="A9801" s="91">
        <v>9793</v>
      </c>
      <c r="B9801" s="104">
        <v>0.89101511603179417</v>
      </c>
      <c r="C9801" s="104">
        <v>0.96787732818771244</v>
      </c>
      <c r="D9801" s="104">
        <v>1.0021722388843741</v>
      </c>
      <c r="E9801" s="99">
        <v>-762852008.40999997</v>
      </c>
      <c r="K9801" s="27">
        <v>3072224814.7199998</v>
      </c>
      <c r="L9801" s="27">
        <v>0.97850000000000004</v>
      </c>
    </row>
    <row r="9802" spans="1:12" x14ac:dyDescent="0.25">
      <c r="A9802" s="91">
        <v>9794</v>
      </c>
      <c r="B9802" s="104">
        <v>1.8172922624888137</v>
      </c>
      <c r="C9802" s="104">
        <v>0.9643894812147612</v>
      </c>
      <c r="D9802" s="104">
        <v>1.0185050452072895</v>
      </c>
      <c r="E9802" s="99">
        <v>2521776035.5799999</v>
      </c>
      <c r="K9802" s="27">
        <v>3078250525.1900001</v>
      </c>
      <c r="L9802" s="27">
        <v>0.97860000000000003</v>
      </c>
    </row>
    <row r="9803" spans="1:12" x14ac:dyDescent="0.25">
      <c r="A9803" s="91">
        <v>9795</v>
      </c>
      <c r="B9803" s="104">
        <v>0.75660101321223172</v>
      </c>
      <c r="C9803" s="104">
        <v>0.96872504948434313</v>
      </c>
      <c r="D9803" s="104">
        <v>0.99550560894290663</v>
      </c>
      <c r="E9803" s="99">
        <v>-1259287749.3299999</v>
      </c>
      <c r="K9803" s="27">
        <v>3082511401.2600002</v>
      </c>
      <c r="L9803" s="27">
        <v>0.97870000000000001</v>
      </c>
    </row>
    <row r="9804" spans="1:12" x14ac:dyDescent="0.25">
      <c r="A9804" s="91">
        <v>9796</v>
      </c>
      <c r="B9804" s="104">
        <v>0.86315901913873661</v>
      </c>
      <c r="C9804" s="104">
        <v>0.98761994948414378</v>
      </c>
      <c r="D9804" s="104">
        <v>0.99338970567581797</v>
      </c>
      <c r="E9804" s="99">
        <v>-653692090.75</v>
      </c>
      <c r="K9804" s="27">
        <v>3087687832.3400002</v>
      </c>
      <c r="L9804" s="27">
        <v>0.9788</v>
      </c>
    </row>
    <row r="9805" spans="1:12" x14ac:dyDescent="0.25">
      <c r="A9805" s="91">
        <v>9797</v>
      </c>
      <c r="B9805" s="104">
        <v>1.6289916080903084</v>
      </c>
      <c r="C9805" s="104">
        <v>1.0496254319376797</v>
      </c>
      <c r="D9805" s="104">
        <v>0.98959959043247803</v>
      </c>
      <c r="E9805" s="99">
        <v>3775384987.8800001</v>
      </c>
      <c r="K9805" s="27">
        <v>3089265992.98</v>
      </c>
      <c r="L9805" s="27">
        <v>0.97889999999999999</v>
      </c>
    </row>
    <row r="9806" spans="1:12" x14ac:dyDescent="0.25">
      <c r="A9806" s="91">
        <v>9798</v>
      </c>
      <c r="B9806" s="104">
        <v>1.2441764706953526</v>
      </c>
      <c r="C9806" s="104">
        <v>0.99983782584187897</v>
      </c>
      <c r="D9806" s="104">
        <v>1.0092538863948046</v>
      </c>
      <c r="E9806" s="99">
        <v>1306224188.6099999</v>
      </c>
      <c r="K9806" s="27">
        <v>3091039073.1999998</v>
      </c>
      <c r="L9806" s="27">
        <v>0.97899999999999998</v>
      </c>
    </row>
    <row r="9807" spans="1:12" x14ac:dyDescent="0.25">
      <c r="A9807" s="91">
        <v>9799</v>
      </c>
      <c r="B9807" s="104">
        <v>1.4151626527662806</v>
      </c>
      <c r="C9807" s="104">
        <v>0.98567970721042175</v>
      </c>
      <c r="D9807" s="104">
        <v>0.97734254461920034</v>
      </c>
      <c r="E9807" s="99">
        <v>647306808.17999995</v>
      </c>
      <c r="K9807" s="27">
        <v>3092283957.8499999</v>
      </c>
      <c r="L9807" s="27">
        <v>0.97909999999999997</v>
      </c>
    </row>
    <row r="9808" spans="1:12" x14ac:dyDescent="0.25">
      <c r="A9808" s="91">
        <v>9800</v>
      </c>
      <c r="B9808" s="104">
        <v>0.90364704195788337</v>
      </c>
      <c r="C9808" s="104">
        <v>0.95888647038428054</v>
      </c>
      <c r="D9808" s="104">
        <v>1.0075713599045824</v>
      </c>
      <c r="E9808" s="99">
        <v>-794465734.33000004</v>
      </c>
      <c r="K9808" s="27">
        <v>3093974153.6700001</v>
      </c>
      <c r="L9808" s="27">
        <v>0.97919999999999996</v>
      </c>
    </row>
    <row r="9809" spans="1:12" x14ac:dyDescent="0.25">
      <c r="A9809" s="91">
        <v>9801</v>
      </c>
      <c r="B9809" s="104">
        <v>1.2252132335232575</v>
      </c>
      <c r="C9809" s="104">
        <v>0.97333504296205164</v>
      </c>
      <c r="D9809" s="104">
        <v>1.0129852127680361</v>
      </c>
      <c r="E9809" s="99">
        <v>656861374.63</v>
      </c>
      <c r="K9809" s="27">
        <v>3095374742.6700001</v>
      </c>
      <c r="L9809" s="27">
        <v>0.97929999999999995</v>
      </c>
    </row>
    <row r="9810" spans="1:12" x14ac:dyDescent="0.25">
      <c r="A9810" s="91">
        <v>9802</v>
      </c>
      <c r="B9810" s="104">
        <v>1.0290852007018503</v>
      </c>
      <c r="C9810" s="104">
        <v>1.0283872277843837</v>
      </c>
      <c r="D9810" s="104">
        <v>0.98764207303468876</v>
      </c>
      <c r="E9810" s="99">
        <v>613803836.34000003</v>
      </c>
      <c r="K9810" s="27">
        <v>3096406979.1999998</v>
      </c>
      <c r="L9810" s="27">
        <v>0.97940000000000005</v>
      </c>
    </row>
    <row r="9811" spans="1:12" x14ac:dyDescent="0.25">
      <c r="A9811" s="91">
        <v>9803</v>
      </c>
      <c r="B9811" s="104">
        <v>1.2234669150976123</v>
      </c>
      <c r="C9811" s="104">
        <v>1.0070525834820008</v>
      </c>
      <c r="D9811" s="104">
        <v>0.9944790701275309</v>
      </c>
      <c r="E9811" s="99">
        <v>1037204635.98</v>
      </c>
      <c r="K9811" s="27">
        <v>3096508963.7399998</v>
      </c>
      <c r="L9811" s="27">
        <v>0.97950000000000004</v>
      </c>
    </row>
    <row r="9812" spans="1:12" x14ac:dyDescent="0.25">
      <c r="A9812" s="91">
        <v>9804</v>
      </c>
      <c r="B9812" s="104">
        <v>0.84726269070692906</v>
      </c>
      <c r="C9812" s="104">
        <v>1.020480288406987</v>
      </c>
      <c r="D9812" s="104">
        <v>0.99944392729339426</v>
      </c>
      <c r="E9812" s="99">
        <v>-39859168.240000002</v>
      </c>
      <c r="K9812" s="27">
        <v>3096687474.5100002</v>
      </c>
      <c r="L9812" s="27">
        <v>0.97960000000000003</v>
      </c>
    </row>
    <row r="9813" spans="1:12" x14ac:dyDescent="0.25">
      <c r="A9813" s="91">
        <v>9805</v>
      </c>
      <c r="B9813" s="104">
        <v>0.78833981298150646</v>
      </c>
      <c r="C9813" s="104">
        <v>0.99736392541257346</v>
      </c>
      <c r="D9813" s="104">
        <v>1.0075388565589234</v>
      </c>
      <c r="E9813" s="99">
        <v>-520014775.26999998</v>
      </c>
      <c r="K9813" s="27">
        <v>3100190266.77</v>
      </c>
      <c r="L9813" s="27">
        <v>0.97970000000000002</v>
      </c>
    </row>
    <row r="9814" spans="1:12" x14ac:dyDescent="0.25">
      <c r="A9814" s="91">
        <v>9806</v>
      </c>
      <c r="B9814" s="104">
        <v>0.92217625563258854</v>
      </c>
      <c r="C9814" s="104">
        <v>1.013013151045683</v>
      </c>
      <c r="D9814" s="104">
        <v>0.99503865563051319</v>
      </c>
      <c r="E9814" s="99">
        <v>42947916.25</v>
      </c>
      <c r="K9814" s="27">
        <v>3102565712.7600002</v>
      </c>
      <c r="L9814" s="27">
        <v>0.9798</v>
      </c>
    </row>
    <row r="9815" spans="1:12" x14ac:dyDescent="0.25">
      <c r="A9815" s="91">
        <v>9807</v>
      </c>
      <c r="B9815" s="104">
        <v>1.5476525239587724</v>
      </c>
      <c r="C9815" s="104">
        <v>0.9</v>
      </c>
      <c r="D9815" s="104">
        <v>1.0055147174415939</v>
      </c>
      <c r="E9815" s="99">
        <v>-808167510.35000002</v>
      </c>
      <c r="K9815" s="27">
        <v>3103311310.1300001</v>
      </c>
      <c r="L9815" s="27">
        <v>0.97989999999999999</v>
      </c>
    </row>
    <row r="9816" spans="1:12" x14ac:dyDescent="0.25">
      <c r="A9816" s="91">
        <v>9808</v>
      </c>
      <c r="B9816" s="104">
        <v>0.79840107949501971</v>
      </c>
      <c r="C9816" s="104">
        <v>1.0077726147727533</v>
      </c>
      <c r="D9816" s="104">
        <v>0.99430649240914704</v>
      </c>
      <c r="E9816" s="99">
        <v>-528058285.22000003</v>
      </c>
      <c r="K9816" s="27">
        <v>3105856198.3299999</v>
      </c>
      <c r="L9816" s="27">
        <v>0.98</v>
      </c>
    </row>
    <row r="9817" spans="1:12" x14ac:dyDescent="0.25">
      <c r="A9817" s="91">
        <v>9809</v>
      </c>
      <c r="B9817" s="104">
        <v>1.2182452683557548</v>
      </c>
      <c r="C9817" s="104">
        <v>0.98197620043521483</v>
      </c>
      <c r="D9817" s="104">
        <v>1.0204076631944194</v>
      </c>
      <c r="E9817" s="99">
        <v>1030837946.4299999</v>
      </c>
      <c r="K9817" s="27">
        <v>3106911690.96</v>
      </c>
      <c r="L9817" s="27">
        <v>0.98009999999999997</v>
      </c>
    </row>
    <row r="9818" spans="1:12" x14ac:dyDescent="0.25">
      <c r="A9818" s="91">
        <v>9810</v>
      </c>
      <c r="B9818" s="104">
        <v>1.3341206233076826</v>
      </c>
      <c r="C9818" s="104">
        <v>0.94513930699691384</v>
      </c>
      <c r="D9818" s="104">
        <v>1.0216608571357659</v>
      </c>
      <c r="E9818" s="99">
        <v>472284802.37</v>
      </c>
      <c r="K9818" s="27">
        <v>3113922958.7600002</v>
      </c>
      <c r="L9818" s="27">
        <v>0.98019999999999996</v>
      </c>
    </row>
    <row r="9819" spans="1:12" x14ac:dyDescent="0.25">
      <c r="A9819" s="91">
        <v>9811</v>
      </c>
      <c r="B9819" s="104">
        <v>0.74403581979842803</v>
      </c>
      <c r="C9819" s="104">
        <v>1.0252511586294846</v>
      </c>
      <c r="D9819" s="104">
        <v>1.0068667257404429</v>
      </c>
      <c r="E9819" s="99">
        <v>-275091814.77999997</v>
      </c>
      <c r="K9819" s="27">
        <v>3119265194.9200001</v>
      </c>
      <c r="L9819" s="27">
        <v>0.98029999999999995</v>
      </c>
    </row>
    <row r="9820" spans="1:12" x14ac:dyDescent="0.25">
      <c r="A9820" s="91">
        <v>9812</v>
      </c>
      <c r="B9820" s="104">
        <v>0.78977815042568111</v>
      </c>
      <c r="C9820" s="104">
        <v>0.98711100753478964</v>
      </c>
      <c r="D9820" s="104">
        <v>1.0057422130713736</v>
      </c>
      <c r="E9820" s="99">
        <v>-707940910.60000002</v>
      </c>
      <c r="K9820" s="27">
        <v>3126810980.1700001</v>
      </c>
      <c r="L9820" s="27">
        <v>0.98040000000000005</v>
      </c>
    </row>
    <row r="9821" spans="1:12" x14ac:dyDescent="0.25">
      <c r="A9821" s="91">
        <v>9813</v>
      </c>
      <c r="B9821" s="104">
        <v>0.79803245281081137</v>
      </c>
      <c r="C9821" s="104">
        <v>1.0312870953150288</v>
      </c>
      <c r="D9821" s="104">
        <v>1.0101948588304981</v>
      </c>
      <c r="E9821" s="99">
        <v>112569419.98</v>
      </c>
      <c r="K9821" s="27">
        <v>3131234832.1900001</v>
      </c>
      <c r="L9821" s="27">
        <v>0.98050000000000004</v>
      </c>
    </row>
    <row r="9822" spans="1:12" x14ac:dyDescent="0.25">
      <c r="A9822" s="91">
        <v>9814</v>
      </c>
      <c r="B9822" s="104">
        <v>0.85706992167898322</v>
      </c>
      <c r="C9822" s="104">
        <v>0.94615359786007092</v>
      </c>
      <c r="D9822" s="104">
        <v>0.97645104026606855</v>
      </c>
      <c r="E9822" s="99">
        <v>-1666885210.52</v>
      </c>
      <c r="K9822" s="27">
        <v>3131473678.9400001</v>
      </c>
      <c r="L9822" s="27">
        <v>0.98060000000000003</v>
      </c>
    </row>
    <row r="9823" spans="1:12" x14ac:dyDescent="0.25">
      <c r="A9823" s="91">
        <v>9815</v>
      </c>
      <c r="B9823" s="104">
        <v>1.2584699705687072</v>
      </c>
      <c r="C9823" s="104">
        <v>1.0467771420644916</v>
      </c>
      <c r="D9823" s="104">
        <v>0.96312101639035519</v>
      </c>
      <c r="E9823" s="99">
        <v>1337898085.6099999</v>
      </c>
      <c r="K9823" s="27">
        <v>3139328354.8800001</v>
      </c>
      <c r="L9823" s="27">
        <v>0.98070000000000002</v>
      </c>
    </row>
    <row r="9824" spans="1:12" x14ac:dyDescent="0.25">
      <c r="A9824" s="91">
        <v>9816</v>
      </c>
      <c r="B9824" s="104">
        <v>0.83077522069675758</v>
      </c>
      <c r="C9824" s="104">
        <v>0.96484231049571134</v>
      </c>
      <c r="D9824" s="104">
        <v>0.9776744649550968</v>
      </c>
      <c r="E9824" s="99">
        <v>-1395554663.6099999</v>
      </c>
      <c r="K9824" s="27">
        <v>3143705098.2399998</v>
      </c>
      <c r="L9824" s="27">
        <v>0.98080000000000001</v>
      </c>
    </row>
    <row r="9825" spans="1:12" x14ac:dyDescent="0.25">
      <c r="A9825" s="91">
        <v>9817</v>
      </c>
      <c r="B9825" s="104">
        <v>1.4635556615391125</v>
      </c>
      <c r="C9825" s="104">
        <v>1.0127233353031164</v>
      </c>
      <c r="D9825" s="104">
        <v>0.99917857054969339</v>
      </c>
      <c r="E9825" s="99">
        <v>2236392983.96</v>
      </c>
      <c r="K9825" s="27">
        <v>3151807544.9299998</v>
      </c>
      <c r="L9825" s="27">
        <v>0.98089999999999999</v>
      </c>
    </row>
    <row r="9826" spans="1:12" x14ac:dyDescent="0.25">
      <c r="A9826" s="91">
        <v>9818</v>
      </c>
      <c r="B9826" s="104">
        <v>1.0906351299856984</v>
      </c>
      <c r="C9826" s="104">
        <v>0.92972170323117886</v>
      </c>
      <c r="D9826" s="104">
        <v>1.048840344389306</v>
      </c>
      <c r="E9826" s="99">
        <v>-38851928.659999996</v>
      </c>
      <c r="K9826" s="27">
        <v>3170601978.3000002</v>
      </c>
      <c r="L9826" s="27">
        <v>0.98099999999999998</v>
      </c>
    </row>
    <row r="9827" spans="1:12" x14ac:dyDescent="0.25">
      <c r="A9827" s="91">
        <v>9819</v>
      </c>
      <c r="B9827" s="104">
        <v>0.95224028785523829</v>
      </c>
      <c r="C9827" s="104">
        <v>1.0333349966455125</v>
      </c>
      <c r="D9827" s="104">
        <v>1.0061773687046125</v>
      </c>
      <c r="E9827" s="99">
        <v>771148540.57000005</v>
      </c>
      <c r="K9827" s="27">
        <v>3170885727.6199999</v>
      </c>
      <c r="L9827" s="27">
        <v>0.98109999999999997</v>
      </c>
    </row>
    <row r="9828" spans="1:12" x14ac:dyDescent="0.25">
      <c r="A9828" s="91">
        <v>9820</v>
      </c>
      <c r="B9828" s="104">
        <v>1.0915754631669166</v>
      </c>
      <c r="C9828" s="104">
        <v>1.0540688712739299</v>
      </c>
      <c r="D9828" s="104">
        <v>0.98033398389642745</v>
      </c>
      <c r="E9828" s="99">
        <v>1255120394.8599999</v>
      </c>
      <c r="K9828" s="27">
        <v>3177845475.75</v>
      </c>
      <c r="L9828" s="27">
        <v>0.98119999999999996</v>
      </c>
    </row>
    <row r="9829" spans="1:12" x14ac:dyDescent="0.25">
      <c r="A9829" s="91">
        <v>9821</v>
      </c>
      <c r="B9829" s="104">
        <v>0.71527181426967079</v>
      </c>
      <c r="C9829" s="104">
        <v>1.0099341357570666</v>
      </c>
      <c r="D9829" s="104">
        <v>0.97618735756265906</v>
      </c>
      <c r="E9829" s="99">
        <v>-1070067785.78</v>
      </c>
      <c r="K9829" s="27">
        <v>3180022097.0599999</v>
      </c>
      <c r="L9829" s="27">
        <v>0.98129999999999995</v>
      </c>
    </row>
    <row r="9830" spans="1:12" x14ac:dyDescent="0.25">
      <c r="A9830" s="91">
        <v>9822</v>
      </c>
      <c r="B9830" s="104">
        <v>0.9932162694399197</v>
      </c>
      <c r="C9830" s="104">
        <v>1.0067811665437512</v>
      </c>
      <c r="D9830" s="104">
        <v>1.0125662444778816</v>
      </c>
      <c r="E9830" s="99">
        <v>546191887.25</v>
      </c>
      <c r="K9830" s="27">
        <v>3181713408.3899999</v>
      </c>
      <c r="L9830" s="27">
        <v>0.98140000000000005</v>
      </c>
    </row>
    <row r="9831" spans="1:12" x14ac:dyDescent="0.25">
      <c r="A9831" s="91">
        <v>9823</v>
      </c>
      <c r="B9831" s="104">
        <v>1.0144937667014369</v>
      </c>
      <c r="C9831" s="104">
        <v>1.0182556589795779</v>
      </c>
      <c r="D9831" s="104">
        <v>0.98630436965115154</v>
      </c>
      <c r="E9831" s="99">
        <v>321395635.85000002</v>
      </c>
      <c r="K9831" s="27">
        <v>3188586354.71</v>
      </c>
      <c r="L9831" s="27">
        <v>0.98150000000000004</v>
      </c>
    </row>
    <row r="9832" spans="1:12" x14ac:dyDescent="0.25">
      <c r="A9832" s="91">
        <v>9824</v>
      </c>
      <c r="B9832" s="104">
        <v>0.90302103238250486</v>
      </c>
      <c r="C9832" s="104">
        <v>1.0287844541624349</v>
      </c>
      <c r="D9832" s="104">
        <v>1.0179087009754544</v>
      </c>
      <c r="E9832" s="99">
        <v>687307177.89999998</v>
      </c>
      <c r="K9832" s="27">
        <v>3192888368.5100002</v>
      </c>
      <c r="L9832" s="27">
        <v>0.98160000000000003</v>
      </c>
    </row>
    <row r="9833" spans="1:12" x14ac:dyDescent="0.25">
      <c r="A9833" s="91">
        <v>9825</v>
      </c>
      <c r="B9833" s="104">
        <v>1.0883071092053642</v>
      </c>
      <c r="C9833" s="104">
        <v>1.0085293704002849</v>
      </c>
      <c r="D9833" s="104">
        <v>0.99685238448158608</v>
      </c>
      <c r="E9833" s="99">
        <v>622105217.69000006</v>
      </c>
      <c r="K9833" s="27">
        <v>3203419784.98</v>
      </c>
      <c r="L9833" s="27">
        <v>0.98170000000000002</v>
      </c>
    </row>
    <row r="9834" spans="1:12" x14ac:dyDescent="0.25">
      <c r="A9834" s="91">
        <v>9826</v>
      </c>
      <c r="B9834" s="104">
        <v>0.99075031681171832</v>
      </c>
      <c r="C9834" s="104">
        <v>1.0042229486671259</v>
      </c>
      <c r="D9834" s="104">
        <v>0.99677170633142198</v>
      </c>
      <c r="E9834" s="99">
        <v>165166662.13999999</v>
      </c>
      <c r="K9834" s="27">
        <v>3204673718.8699999</v>
      </c>
      <c r="L9834" s="27">
        <v>0.98180000000000001</v>
      </c>
    </row>
    <row r="9835" spans="1:12" x14ac:dyDescent="0.25">
      <c r="A9835" s="91">
        <v>9827</v>
      </c>
      <c r="B9835" s="104">
        <v>1.2033022223044574</v>
      </c>
      <c r="C9835" s="104">
        <v>1.0031179710277527</v>
      </c>
      <c r="D9835" s="104">
        <v>0.99353353762126106</v>
      </c>
      <c r="E9835" s="99">
        <v>843552763.24000001</v>
      </c>
      <c r="K9835" s="27">
        <v>3204781151.1199999</v>
      </c>
      <c r="L9835" s="27">
        <v>0.9819</v>
      </c>
    </row>
    <row r="9836" spans="1:12" x14ac:dyDescent="0.25">
      <c r="A9836" s="91">
        <v>9828</v>
      </c>
      <c r="B9836" s="104">
        <v>1.1033575243705698</v>
      </c>
      <c r="C9836" s="104">
        <v>1.0316174237470803</v>
      </c>
      <c r="D9836" s="104">
        <v>0.97931815483391849</v>
      </c>
      <c r="E9836" s="99">
        <v>789492520.49000001</v>
      </c>
      <c r="K9836" s="27">
        <v>3210578034.6300001</v>
      </c>
      <c r="L9836" s="27">
        <v>0.98199999999999998</v>
      </c>
    </row>
    <row r="9837" spans="1:12" x14ac:dyDescent="0.25">
      <c r="A9837" s="91">
        <v>9829</v>
      </c>
      <c r="B9837" s="104">
        <v>1.1386895254544656</v>
      </c>
      <c r="C9837" s="104">
        <v>1.0146045386320914</v>
      </c>
      <c r="D9837" s="104">
        <v>1.00860988584954</v>
      </c>
      <c r="E9837" s="99">
        <v>1228972879.3599999</v>
      </c>
      <c r="K9837" s="27">
        <v>3216833037.02</v>
      </c>
      <c r="L9837" s="27">
        <v>0.98209999999999997</v>
      </c>
    </row>
    <row r="9838" spans="1:12" x14ac:dyDescent="0.25">
      <c r="A9838" s="91">
        <v>9830</v>
      </c>
      <c r="B9838" s="104">
        <v>1.0185751144200672</v>
      </c>
      <c r="C9838" s="104">
        <v>0.96883818357292428</v>
      </c>
      <c r="D9838" s="104">
        <v>0.99585312400794856</v>
      </c>
      <c r="E9838" s="99">
        <v>-479809112.20999998</v>
      </c>
      <c r="K9838" s="27">
        <v>3219942460.3899999</v>
      </c>
      <c r="L9838" s="27">
        <v>0.98219999999999996</v>
      </c>
    </row>
    <row r="9839" spans="1:12" x14ac:dyDescent="0.25">
      <c r="A9839" s="91">
        <v>9831</v>
      </c>
      <c r="B9839" s="104">
        <v>1.1759433960284109</v>
      </c>
      <c r="C9839" s="104">
        <v>1.0445670549250869</v>
      </c>
      <c r="D9839" s="104">
        <v>1.0157123937628427</v>
      </c>
      <c r="E9839" s="99">
        <v>2283713807.9000001</v>
      </c>
      <c r="K9839" s="27">
        <v>3229288664.5799999</v>
      </c>
      <c r="L9839" s="27">
        <v>0.98229999999999995</v>
      </c>
    </row>
    <row r="9840" spans="1:12" x14ac:dyDescent="0.25">
      <c r="A9840" s="91">
        <v>9832</v>
      </c>
      <c r="B9840" s="104">
        <v>0.97904202826925424</v>
      </c>
      <c r="C9840" s="104">
        <v>0.97880333198526148</v>
      </c>
      <c r="D9840" s="104">
        <v>0.99379815492523027</v>
      </c>
      <c r="E9840" s="99">
        <v>-439217918.24000001</v>
      </c>
      <c r="K9840" s="27">
        <v>3231557983.0300002</v>
      </c>
      <c r="L9840" s="27">
        <v>0.98240000000000005</v>
      </c>
    </row>
    <row r="9841" spans="1:12" x14ac:dyDescent="0.25">
      <c r="A9841" s="91">
        <v>9833</v>
      </c>
      <c r="B9841" s="104">
        <v>1.6084277076945579</v>
      </c>
      <c r="C9841" s="104">
        <v>1.0162207355813202</v>
      </c>
      <c r="D9841" s="104">
        <v>0.99361923221987269</v>
      </c>
      <c r="E9841" s="99">
        <v>2733132110.2199998</v>
      </c>
      <c r="K9841" s="27">
        <v>3238554047.6100001</v>
      </c>
      <c r="L9841" s="27">
        <v>0.98250000000000004</v>
      </c>
    </row>
    <row r="9842" spans="1:12" x14ac:dyDescent="0.25">
      <c r="A9842" s="91">
        <v>9834</v>
      </c>
      <c r="B9842" s="104">
        <v>0.77216791172604715</v>
      </c>
      <c r="C9842" s="104">
        <v>1.0280293975277535</v>
      </c>
      <c r="D9842" s="104">
        <v>0.99765024998306995</v>
      </c>
      <c r="E9842" s="99">
        <v>-257361983.81999999</v>
      </c>
      <c r="K9842" s="27">
        <v>3242070545.0599999</v>
      </c>
      <c r="L9842" s="27">
        <v>0.98260000000000003</v>
      </c>
    </row>
    <row r="9843" spans="1:12" x14ac:dyDescent="0.25">
      <c r="A9843" s="91">
        <v>9835</v>
      </c>
      <c r="B9843" s="104">
        <v>0.81492448637208437</v>
      </c>
      <c r="C9843" s="104">
        <v>0.9791291973079469</v>
      </c>
      <c r="D9843" s="104">
        <v>1.0173246145151076</v>
      </c>
      <c r="E9843" s="99">
        <v>-564691072.28999996</v>
      </c>
      <c r="K9843" s="27">
        <v>3245366401.1100001</v>
      </c>
      <c r="L9843" s="27">
        <v>0.98270000000000002</v>
      </c>
    </row>
    <row r="9844" spans="1:12" x14ac:dyDescent="0.25">
      <c r="A9844" s="91">
        <v>9836</v>
      </c>
      <c r="B9844" s="104">
        <v>1.1423702172265049</v>
      </c>
      <c r="C9844" s="104">
        <v>0.99061900921187729</v>
      </c>
      <c r="D9844" s="104">
        <v>1.0024306391003837</v>
      </c>
      <c r="E9844" s="99">
        <v>540304919.94000006</v>
      </c>
      <c r="K9844" s="27">
        <v>3246162276.6799998</v>
      </c>
      <c r="L9844" s="27">
        <v>0.98280000000000001</v>
      </c>
    </row>
    <row r="9845" spans="1:12" x14ac:dyDescent="0.25">
      <c r="A9845" s="91">
        <v>9837</v>
      </c>
      <c r="B9845" s="104">
        <v>1.2343085342718443</v>
      </c>
      <c r="C9845" s="104">
        <v>1.0043003905879873</v>
      </c>
      <c r="D9845" s="104">
        <v>0.99804885212928662</v>
      </c>
      <c r="E9845" s="99">
        <v>1098649836.4000001</v>
      </c>
      <c r="K9845" s="27">
        <v>3248331838.7800002</v>
      </c>
      <c r="L9845" s="27">
        <v>0.9829</v>
      </c>
    </row>
    <row r="9846" spans="1:12" x14ac:dyDescent="0.25">
      <c r="A9846" s="91">
        <v>9838</v>
      </c>
      <c r="B9846" s="104">
        <v>1.2192079421118334</v>
      </c>
      <c r="C9846" s="104">
        <v>1.0232780355590967</v>
      </c>
      <c r="D9846" s="104">
        <v>0.9919816747262834</v>
      </c>
      <c r="E9846" s="99">
        <v>1358252539.75</v>
      </c>
      <c r="K9846" s="27">
        <v>3248930523.5100002</v>
      </c>
      <c r="L9846" s="27">
        <v>0.98299999999999998</v>
      </c>
    </row>
    <row r="9847" spans="1:12" x14ac:dyDescent="0.25">
      <c r="A9847" s="91">
        <v>9839</v>
      </c>
      <c r="B9847" s="104">
        <v>1.2049713168549752</v>
      </c>
      <c r="C9847" s="104">
        <v>1.0224068356537084</v>
      </c>
      <c r="D9847" s="104">
        <v>1.0396655923203644</v>
      </c>
      <c r="E9847" s="99">
        <v>2475264973.98</v>
      </c>
      <c r="K9847" s="27">
        <v>3250192384.3600001</v>
      </c>
      <c r="L9847" s="27">
        <v>0.98309999999999997</v>
      </c>
    </row>
    <row r="9848" spans="1:12" x14ac:dyDescent="0.25">
      <c r="A9848" s="91">
        <v>9840</v>
      </c>
      <c r="B9848" s="104">
        <v>1.2496092761020046</v>
      </c>
      <c r="C9848" s="104">
        <v>0.96665881355494299</v>
      </c>
      <c r="D9848" s="104">
        <v>1.0253226556582309</v>
      </c>
      <c r="E9848" s="99">
        <v>870701025.80999994</v>
      </c>
      <c r="K9848" s="27">
        <v>3251604195.5500002</v>
      </c>
      <c r="L9848" s="27">
        <v>0.98319999999999996</v>
      </c>
    </row>
    <row r="9849" spans="1:12" x14ac:dyDescent="0.25">
      <c r="A9849" s="91">
        <v>9841</v>
      </c>
      <c r="B9849" s="104">
        <v>1.3382051873122451</v>
      </c>
      <c r="C9849" s="104">
        <v>1.0011944834322035</v>
      </c>
      <c r="D9849" s="104">
        <v>0.98082169184893819</v>
      </c>
      <c r="E9849" s="99">
        <v>930759079.52999997</v>
      </c>
      <c r="K9849" s="27">
        <v>3258406337.8299999</v>
      </c>
      <c r="L9849" s="27">
        <v>0.98329999999999995</v>
      </c>
    </row>
    <row r="9850" spans="1:12" x14ac:dyDescent="0.25">
      <c r="A9850" s="91">
        <v>9842</v>
      </c>
      <c r="B9850" s="104">
        <v>0.5881146446913148</v>
      </c>
      <c r="C9850" s="104">
        <v>0.98714978642126516</v>
      </c>
      <c r="D9850" s="104">
        <v>1.0056191178853087</v>
      </c>
      <c r="E9850" s="99">
        <v>-1419556648.3099999</v>
      </c>
      <c r="K9850" s="27">
        <v>3260634460.1700001</v>
      </c>
      <c r="L9850" s="27">
        <v>0.98340000000000005</v>
      </c>
    </row>
    <row r="9851" spans="1:12" x14ac:dyDescent="0.25">
      <c r="A9851" s="91">
        <v>9843</v>
      </c>
      <c r="B9851" s="104">
        <v>1.1093517770307042</v>
      </c>
      <c r="C9851" s="104">
        <v>1.0210836660808464</v>
      </c>
      <c r="D9851" s="104">
        <v>0.99307646146338235</v>
      </c>
      <c r="E9851" s="99">
        <v>896916374.80999994</v>
      </c>
      <c r="K9851" s="27">
        <v>3265564478.3299999</v>
      </c>
      <c r="L9851" s="27">
        <v>0.98350000000000004</v>
      </c>
    </row>
    <row r="9852" spans="1:12" x14ac:dyDescent="0.25">
      <c r="A9852" s="91">
        <v>9844</v>
      </c>
      <c r="B9852" s="104">
        <v>1.0586024155530709</v>
      </c>
      <c r="C9852" s="104">
        <v>1.0109699455927004</v>
      </c>
      <c r="D9852" s="104">
        <v>0.97542302678284498</v>
      </c>
      <c r="E9852" s="99">
        <v>96261355.25</v>
      </c>
      <c r="K9852" s="27">
        <v>3270019011.1399999</v>
      </c>
      <c r="L9852" s="27">
        <v>0.98360000000000003</v>
      </c>
    </row>
    <row r="9853" spans="1:12" x14ac:dyDescent="0.25">
      <c r="A9853" s="91">
        <v>9845</v>
      </c>
      <c r="B9853" s="104">
        <v>1.2897635105358267</v>
      </c>
      <c r="C9853" s="104">
        <v>0.99684779111358135</v>
      </c>
      <c r="D9853" s="104">
        <v>0.99264329888993119</v>
      </c>
      <c r="E9853" s="99">
        <v>968239869.28999996</v>
      </c>
      <c r="K9853" s="27">
        <v>3276779533.5300002</v>
      </c>
      <c r="L9853" s="27">
        <v>0.98370000000000002</v>
      </c>
    </row>
    <row r="9854" spans="1:12" x14ac:dyDescent="0.25">
      <c r="A9854" s="91">
        <v>9846</v>
      </c>
      <c r="B9854" s="104">
        <v>1.253616271310424</v>
      </c>
      <c r="C9854" s="104">
        <v>1.0168415422104138</v>
      </c>
      <c r="D9854" s="104">
        <v>0.9947055219993749</v>
      </c>
      <c r="E9854" s="99">
        <v>1403051870.2</v>
      </c>
      <c r="K9854" s="27">
        <v>3281641564.0799999</v>
      </c>
      <c r="L9854" s="27">
        <v>0.98380000000000001</v>
      </c>
    </row>
    <row r="9855" spans="1:12" x14ac:dyDescent="0.25">
      <c r="A9855" s="91">
        <v>9847</v>
      </c>
      <c r="B9855" s="104">
        <v>1.008002474410999</v>
      </c>
      <c r="C9855" s="104">
        <v>1.0091211791800292</v>
      </c>
      <c r="D9855" s="104">
        <v>0.97209723154458327</v>
      </c>
      <c r="E9855" s="99">
        <v>-180689121.63</v>
      </c>
      <c r="K9855" s="27">
        <v>3291005835.8000002</v>
      </c>
      <c r="L9855" s="27">
        <v>0.9839</v>
      </c>
    </row>
    <row r="9856" spans="1:12" x14ac:dyDescent="0.25">
      <c r="A9856" s="91">
        <v>9848</v>
      </c>
      <c r="B9856" s="104">
        <v>0.71468102892075758</v>
      </c>
      <c r="C9856" s="104">
        <v>0.95757427145382201</v>
      </c>
      <c r="D9856" s="104">
        <v>0.96392588674526214</v>
      </c>
      <c r="E9856" s="99">
        <v>-1979115257.45</v>
      </c>
      <c r="K9856" s="27">
        <v>3297110779.0100002</v>
      </c>
      <c r="L9856" s="27">
        <v>0.98399999999999999</v>
      </c>
    </row>
    <row r="9857" spans="1:12" x14ac:dyDescent="0.25">
      <c r="A9857" s="91">
        <v>9849</v>
      </c>
      <c r="B9857" s="104">
        <v>0.8629597510543624</v>
      </c>
      <c r="C9857" s="104">
        <v>0.97388953218011698</v>
      </c>
      <c r="D9857" s="104">
        <v>1.0016982268580896</v>
      </c>
      <c r="E9857" s="99">
        <v>-751321031.40999997</v>
      </c>
      <c r="K9857" s="27">
        <v>3301489076.9699998</v>
      </c>
      <c r="L9857" s="27">
        <v>0.98409999999999997</v>
      </c>
    </row>
    <row r="9858" spans="1:12" x14ac:dyDescent="0.25">
      <c r="A9858" s="91">
        <v>9850</v>
      </c>
      <c r="B9858" s="104">
        <v>0.87341163412325584</v>
      </c>
      <c r="C9858" s="104">
        <v>0.9716197489124665</v>
      </c>
      <c r="D9858" s="104">
        <v>1.0227603806876036</v>
      </c>
      <c r="E9858" s="99">
        <v>-396328696.54000002</v>
      </c>
      <c r="K9858" s="27">
        <v>3304446783.9699998</v>
      </c>
      <c r="L9858" s="27">
        <v>0.98419999999999996</v>
      </c>
    </row>
    <row r="9859" spans="1:12" x14ac:dyDescent="0.25">
      <c r="A9859" s="91">
        <v>9851</v>
      </c>
      <c r="B9859" s="104">
        <v>1.8113182192640316</v>
      </c>
      <c r="C9859" s="104">
        <v>0.9557352678187554</v>
      </c>
      <c r="D9859" s="104">
        <v>0.98511459412636981</v>
      </c>
      <c r="E9859" s="99">
        <v>996216997.73000002</v>
      </c>
      <c r="K9859" s="27">
        <v>3307490255.9499998</v>
      </c>
      <c r="L9859" s="27">
        <v>0.98429999999999995</v>
      </c>
    </row>
    <row r="9860" spans="1:12" x14ac:dyDescent="0.25">
      <c r="A9860" s="91">
        <v>9852</v>
      </c>
      <c r="B9860" s="104">
        <v>1.213384540112691</v>
      </c>
      <c r="C9860" s="104">
        <v>1.0499174785289451</v>
      </c>
      <c r="D9860" s="104">
        <v>1.0153501548814561</v>
      </c>
      <c r="E9860" s="99">
        <v>2592889831.0300002</v>
      </c>
      <c r="K9860" s="27">
        <v>3307793325.8699999</v>
      </c>
      <c r="L9860" s="27">
        <v>0.98440000000000005</v>
      </c>
    </row>
    <row r="9861" spans="1:12" x14ac:dyDescent="0.25">
      <c r="A9861" s="91">
        <v>9853</v>
      </c>
      <c r="B9861" s="104">
        <v>1.0737620578210012</v>
      </c>
      <c r="C9861" s="104">
        <v>0.98115375586884213</v>
      </c>
      <c r="D9861" s="104">
        <v>1.01358113299084</v>
      </c>
      <c r="E9861" s="99">
        <v>329861417.18000001</v>
      </c>
      <c r="K9861" s="27">
        <v>3312103750.7600002</v>
      </c>
      <c r="L9861" s="27">
        <v>0.98450000000000004</v>
      </c>
    </row>
    <row r="9862" spans="1:12" x14ac:dyDescent="0.25">
      <c r="A9862" s="91">
        <v>9854</v>
      </c>
      <c r="B9862" s="104">
        <v>1.3446844669504527</v>
      </c>
      <c r="C9862" s="104">
        <v>0.96183760378406924</v>
      </c>
      <c r="D9862" s="104">
        <v>0.99283779792979054</v>
      </c>
      <c r="E9862" s="99">
        <v>211642452.91</v>
      </c>
      <c r="K9862" s="27">
        <v>3314876641.5</v>
      </c>
      <c r="L9862" s="27">
        <v>0.98460000000000003</v>
      </c>
    </row>
    <row r="9863" spans="1:12" x14ac:dyDescent="0.25">
      <c r="A9863" s="91">
        <v>9855</v>
      </c>
      <c r="B9863" s="104">
        <v>0.98066794774685395</v>
      </c>
      <c r="C9863" s="104">
        <v>1.0558779169314787</v>
      </c>
      <c r="D9863" s="104">
        <v>0.98744726729419607</v>
      </c>
      <c r="E9863" s="99">
        <v>956568246.79999995</v>
      </c>
      <c r="K9863" s="27">
        <v>3324781480.2199998</v>
      </c>
      <c r="L9863" s="27">
        <v>0.98470000000000002</v>
      </c>
    </row>
    <row r="9864" spans="1:12" x14ac:dyDescent="0.25">
      <c r="A9864" s="91">
        <v>9856</v>
      </c>
      <c r="B9864" s="104">
        <v>1.2482330346662081</v>
      </c>
      <c r="C9864" s="104">
        <v>0.98628153330817303</v>
      </c>
      <c r="D9864" s="104">
        <v>0.99724571893219782</v>
      </c>
      <c r="E9864" s="99">
        <v>673576042.16999996</v>
      </c>
      <c r="K9864" s="27">
        <v>3328142901.0300002</v>
      </c>
      <c r="L9864" s="27">
        <v>0.98480000000000001</v>
      </c>
    </row>
    <row r="9865" spans="1:12" x14ac:dyDescent="0.25">
      <c r="A9865" s="91">
        <v>9857</v>
      </c>
      <c r="B9865" s="104">
        <v>0.74428339617337624</v>
      </c>
      <c r="C9865" s="104">
        <v>0.98523818422886522</v>
      </c>
      <c r="D9865" s="104">
        <v>0.99379266815119771</v>
      </c>
      <c r="E9865" s="99">
        <v>-1073649424.91</v>
      </c>
      <c r="K9865" s="27">
        <v>3330854854.0700002</v>
      </c>
      <c r="L9865" s="27">
        <v>0.9849</v>
      </c>
    </row>
    <row r="9866" spans="1:12" x14ac:dyDescent="0.25">
      <c r="A9866" s="91">
        <v>9858</v>
      </c>
      <c r="B9866" s="104">
        <v>0.99515959950597255</v>
      </c>
      <c r="C9866" s="104">
        <v>1.0411578054972035</v>
      </c>
      <c r="D9866" s="104">
        <v>1.0412814307566134</v>
      </c>
      <c r="E9866" s="99">
        <v>1860929209.04</v>
      </c>
      <c r="K9866" s="27">
        <v>3335988709.1900001</v>
      </c>
      <c r="L9866" s="27">
        <v>0.98499999999999999</v>
      </c>
    </row>
    <row r="9867" spans="1:12" x14ac:dyDescent="0.25">
      <c r="A9867" s="91">
        <v>9859</v>
      </c>
      <c r="B9867" s="104">
        <v>0.91524699588546754</v>
      </c>
      <c r="C9867" s="104">
        <v>1.0083707738720962</v>
      </c>
      <c r="D9867" s="104">
        <v>0.99255432162050272</v>
      </c>
      <c r="E9867" s="99">
        <v>-115822123.67</v>
      </c>
      <c r="K9867" s="27">
        <v>3339194302.25</v>
      </c>
      <c r="L9867" s="27">
        <v>0.98509999999999998</v>
      </c>
    </row>
    <row r="9868" spans="1:12" x14ac:dyDescent="0.25">
      <c r="A9868" s="91">
        <v>9860</v>
      </c>
      <c r="B9868" s="104">
        <v>0.76940653740317111</v>
      </c>
      <c r="C9868" s="104">
        <v>1.0156541421667413</v>
      </c>
      <c r="D9868" s="104">
        <v>1.0091136689521496</v>
      </c>
      <c r="E9868" s="99">
        <v>-279897114.35000002</v>
      </c>
      <c r="K9868" s="27">
        <v>3348980196.2600002</v>
      </c>
      <c r="L9868" s="27">
        <v>0.98519999999999996</v>
      </c>
    </row>
    <row r="9869" spans="1:12" x14ac:dyDescent="0.25">
      <c r="A9869" s="91">
        <v>9861</v>
      </c>
      <c r="B9869" s="104">
        <v>0.93422136073517126</v>
      </c>
      <c r="C9869" s="104">
        <v>1.0630755005815871</v>
      </c>
      <c r="D9869" s="104">
        <v>0.97592773715101078</v>
      </c>
      <c r="E9869" s="99">
        <v>647956420.36000001</v>
      </c>
      <c r="K9869" s="27">
        <v>3361470084.4400001</v>
      </c>
      <c r="L9869" s="27">
        <v>0.98529999999999995</v>
      </c>
    </row>
    <row r="9870" spans="1:12" x14ac:dyDescent="0.25">
      <c r="A9870" s="91">
        <v>9862</v>
      </c>
      <c r="B9870" s="104">
        <v>1.1826064054669523</v>
      </c>
      <c r="C9870" s="104">
        <v>1.0614582731639501</v>
      </c>
      <c r="D9870" s="104">
        <v>1.0371650738388749</v>
      </c>
      <c r="E9870" s="99">
        <v>3276779533.5300002</v>
      </c>
      <c r="K9870" s="27">
        <v>3367322652.3899999</v>
      </c>
      <c r="L9870" s="27">
        <v>0.98540000000000005</v>
      </c>
    </row>
    <row r="9871" spans="1:12" x14ac:dyDescent="0.25">
      <c r="A9871" s="91">
        <v>9863</v>
      </c>
      <c r="B9871" s="104">
        <v>1.3591914774177791</v>
      </c>
      <c r="C9871" s="104">
        <v>0.98246673890064529</v>
      </c>
      <c r="D9871" s="104">
        <v>1.0076404743795722</v>
      </c>
      <c r="E9871" s="99">
        <v>1220940784.8099999</v>
      </c>
      <c r="K9871" s="27">
        <v>3371462369.7399998</v>
      </c>
      <c r="L9871" s="27">
        <v>0.98550000000000004</v>
      </c>
    </row>
    <row r="9872" spans="1:12" x14ac:dyDescent="0.25">
      <c r="A9872" s="91">
        <v>9864</v>
      </c>
      <c r="B9872" s="104">
        <v>0.98052461096854238</v>
      </c>
      <c r="C9872" s="104">
        <v>1.0252897478500214</v>
      </c>
      <c r="D9872" s="104">
        <v>1.0132084020401106</v>
      </c>
      <c r="E9872" s="99">
        <v>880480540.92999995</v>
      </c>
      <c r="K9872" s="27">
        <v>3389052080.54</v>
      </c>
      <c r="L9872" s="27">
        <v>0.98560000000000003</v>
      </c>
    </row>
    <row r="9873" spans="1:12" x14ac:dyDescent="0.25">
      <c r="A9873" s="91">
        <v>9865</v>
      </c>
      <c r="B9873" s="104">
        <v>1.7635435351064666</v>
      </c>
      <c r="C9873" s="104">
        <v>1.0627293617838254</v>
      </c>
      <c r="D9873" s="104">
        <v>0.98618074810722045</v>
      </c>
      <c r="E9873" s="99">
        <v>4712518538.6999998</v>
      </c>
      <c r="K9873" s="27">
        <v>3392968595.9899998</v>
      </c>
      <c r="L9873" s="27">
        <v>0.98570000000000002</v>
      </c>
    </row>
    <row r="9874" spans="1:12" x14ac:dyDescent="0.25">
      <c r="A9874" s="91">
        <v>9866</v>
      </c>
      <c r="B9874" s="104">
        <v>1.0195813794323043</v>
      </c>
      <c r="C9874" s="104">
        <v>1.0350882156259071</v>
      </c>
      <c r="D9874" s="104">
        <v>0.9636923124127883</v>
      </c>
      <c r="E9874" s="99">
        <v>199708795.44</v>
      </c>
      <c r="K9874" s="27">
        <v>3397007580.3299999</v>
      </c>
      <c r="L9874" s="27">
        <v>0.98580000000000001</v>
      </c>
    </row>
    <row r="9875" spans="1:12" x14ac:dyDescent="0.25">
      <c r="A9875" s="91">
        <v>9867</v>
      </c>
      <c r="B9875" s="104">
        <v>0.98200136809358263</v>
      </c>
      <c r="C9875" s="104">
        <v>0.98842022972819266</v>
      </c>
      <c r="D9875" s="104">
        <v>1.0150892076540614</v>
      </c>
      <c r="E9875" s="99">
        <v>179760783.94</v>
      </c>
      <c r="K9875" s="27">
        <v>3403654144.75</v>
      </c>
      <c r="L9875" s="27">
        <v>0.9859</v>
      </c>
    </row>
    <row r="9876" spans="1:12" x14ac:dyDescent="0.25">
      <c r="A9876" s="91">
        <v>9868</v>
      </c>
      <c r="B9876" s="104">
        <v>0.98232663108249418</v>
      </c>
      <c r="C9876" s="104">
        <v>0.95802035419800957</v>
      </c>
      <c r="D9876" s="104">
        <v>1.03094380573188</v>
      </c>
      <c r="E9876" s="99">
        <v>-131358341.31</v>
      </c>
      <c r="K9876" s="27">
        <v>3406552638.5500002</v>
      </c>
      <c r="L9876" s="27">
        <v>0.98599999999999999</v>
      </c>
    </row>
    <row r="9877" spans="1:12" x14ac:dyDescent="0.25">
      <c r="A9877" s="91">
        <v>9869</v>
      </c>
      <c r="B9877" s="104">
        <v>1.105130633614932</v>
      </c>
      <c r="C9877" s="104">
        <v>1.014084763724155</v>
      </c>
      <c r="D9877" s="104">
        <v>0.99209211561223787</v>
      </c>
      <c r="E9877" s="99">
        <v>701696118.00999999</v>
      </c>
      <c r="K9877" s="27">
        <v>3407618053.0100002</v>
      </c>
      <c r="L9877" s="27">
        <v>0.98609999999999998</v>
      </c>
    </row>
    <row r="9878" spans="1:12" x14ac:dyDescent="0.25">
      <c r="A9878" s="91">
        <v>9870</v>
      </c>
      <c r="B9878" s="104">
        <v>1.0724712346892353</v>
      </c>
      <c r="C9878" s="104">
        <v>0.95165972457627923</v>
      </c>
      <c r="D9878" s="104">
        <v>1.024905926823328</v>
      </c>
      <c r="E9878" s="99">
        <v>-91213988.310000002</v>
      </c>
      <c r="K9878" s="27">
        <v>3425049669.2199998</v>
      </c>
      <c r="L9878" s="27">
        <v>0.98619999999999997</v>
      </c>
    </row>
    <row r="9879" spans="1:12" x14ac:dyDescent="0.25">
      <c r="A9879" s="91">
        <v>9871</v>
      </c>
      <c r="B9879" s="104">
        <v>1.5878349294864902</v>
      </c>
      <c r="C9879" s="104">
        <v>0.96310746406026559</v>
      </c>
      <c r="D9879" s="104">
        <v>1.0059477986474952</v>
      </c>
      <c r="E9879" s="99">
        <v>1329050621.5799999</v>
      </c>
      <c r="K9879" s="27">
        <v>3427558286.04</v>
      </c>
      <c r="L9879" s="27">
        <v>0.98629999999999995</v>
      </c>
    </row>
    <row r="9880" spans="1:12" x14ac:dyDescent="0.25">
      <c r="A9880" s="91">
        <v>9872</v>
      </c>
      <c r="B9880" s="104">
        <v>1.1368708020409732</v>
      </c>
      <c r="C9880" s="104">
        <v>0.97508876382307352</v>
      </c>
      <c r="D9880" s="104">
        <v>0.99172675400512167</v>
      </c>
      <c r="E9880" s="99">
        <v>-80068648.480000004</v>
      </c>
      <c r="K9880" s="27">
        <v>3444865811.6300001</v>
      </c>
      <c r="L9880" s="27">
        <v>0.98640000000000005</v>
      </c>
    </row>
    <row r="9881" spans="1:12" x14ac:dyDescent="0.25">
      <c r="A9881" s="91">
        <v>9873</v>
      </c>
      <c r="B9881" s="104">
        <v>0.90764764776259255</v>
      </c>
      <c r="C9881" s="104">
        <v>1.0065134361248804</v>
      </c>
      <c r="D9881" s="104">
        <v>0.96796666171841084</v>
      </c>
      <c r="E9881" s="99">
        <v>-633079699.13</v>
      </c>
      <c r="K9881" s="27">
        <v>3444929010.8699999</v>
      </c>
      <c r="L9881" s="27">
        <v>0.98650000000000004</v>
      </c>
    </row>
    <row r="9882" spans="1:12" x14ac:dyDescent="0.25">
      <c r="A9882" s="91">
        <v>9874</v>
      </c>
      <c r="B9882" s="104">
        <v>1.126944549651576</v>
      </c>
      <c r="C9882" s="104">
        <v>0.98061409847091774</v>
      </c>
      <c r="D9882" s="104">
        <v>1.0233094493102777</v>
      </c>
      <c r="E9882" s="99">
        <v>725110935.76999998</v>
      </c>
      <c r="K9882" s="27">
        <v>3445010353.8899999</v>
      </c>
      <c r="L9882" s="27">
        <v>0.98660000000000003</v>
      </c>
    </row>
    <row r="9883" spans="1:12" x14ac:dyDescent="0.25">
      <c r="A9883" s="91">
        <v>9875</v>
      </c>
      <c r="B9883" s="104">
        <v>1.0338118632703668</v>
      </c>
      <c r="C9883" s="104">
        <v>0.9586631454834037</v>
      </c>
      <c r="D9883" s="104">
        <v>0.9933069094803455</v>
      </c>
      <c r="E9883" s="99">
        <v>-698809721.02999997</v>
      </c>
      <c r="K9883" s="27">
        <v>3465890162.29</v>
      </c>
      <c r="L9883" s="27">
        <v>0.98670000000000002</v>
      </c>
    </row>
    <row r="9884" spans="1:12" x14ac:dyDescent="0.25">
      <c r="A9884" s="91">
        <v>9876</v>
      </c>
      <c r="B9884" s="104">
        <v>1.4739625823489013</v>
      </c>
      <c r="C9884" s="104">
        <v>0.97240718176963314</v>
      </c>
      <c r="D9884" s="104">
        <v>0.99856647577364765</v>
      </c>
      <c r="E9884" s="99">
        <v>1049227867.13</v>
      </c>
      <c r="K9884" s="27">
        <v>3470423008.6799998</v>
      </c>
      <c r="L9884" s="27">
        <v>0.98680000000000001</v>
      </c>
    </row>
    <row r="9885" spans="1:12" x14ac:dyDescent="0.25">
      <c r="A9885" s="91">
        <v>9877</v>
      </c>
      <c r="B9885" s="104">
        <v>1.509173588773365</v>
      </c>
      <c r="C9885" s="104">
        <v>0.93734932736747434</v>
      </c>
      <c r="D9885" s="104">
        <v>1.0329686265478411</v>
      </c>
      <c r="E9885" s="99">
        <v>1072625662.9</v>
      </c>
      <c r="K9885" s="27">
        <v>3472823872.4000001</v>
      </c>
      <c r="L9885" s="27">
        <v>0.9869</v>
      </c>
    </row>
    <row r="9886" spans="1:12" x14ac:dyDescent="0.25">
      <c r="A9886" s="91">
        <v>9878</v>
      </c>
      <c r="B9886" s="104">
        <v>1.5810484062772889</v>
      </c>
      <c r="C9886" s="104">
        <v>0.98181893428267542</v>
      </c>
      <c r="D9886" s="104">
        <v>1.0235641990192839</v>
      </c>
      <c r="E9886" s="99">
        <v>2472943712.4499998</v>
      </c>
      <c r="K9886" s="27">
        <v>3477889574.6599998</v>
      </c>
      <c r="L9886" s="27">
        <v>0.98699999999999999</v>
      </c>
    </row>
    <row r="9887" spans="1:12" x14ac:dyDescent="0.25">
      <c r="A9887" s="91">
        <v>9879</v>
      </c>
      <c r="B9887" s="104">
        <v>0.92165658566308217</v>
      </c>
      <c r="C9887" s="104">
        <v>0.97047643570410136</v>
      </c>
      <c r="D9887" s="104">
        <v>1.0191082837292005</v>
      </c>
      <c r="E9887" s="99">
        <v>-313448115.38999999</v>
      </c>
      <c r="K9887" s="27">
        <v>3484004753.29</v>
      </c>
      <c r="L9887" s="27">
        <v>0.98709999999999998</v>
      </c>
    </row>
    <row r="9888" spans="1:12" x14ac:dyDescent="0.25">
      <c r="A9888" s="91">
        <v>9880</v>
      </c>
      <c r="B9888" s="104">
        <v>0.82217385274338495</v>
      </c>
      <c r="C9888" s="104">
        <v>1.0329234958134179</v>
      </c>
      <c r="D9888" s="104">
        <v>0.98863404712189373</v>
      </c>
      <c r="E9888" s="99">
        <v>-121120813.01000001</v>
      </c>
      <c r="K9888" s="27">
        <v>3484221997.1900001</v>
      </c>
      <c r="L9888" s="27">
        <v>0.98719999999999997</v>
      </c>
    </row>
    <row r="9889" spans="1:12" x14ac:dyDescent="0.25">
      <c r="A9889" s="91">
        <v>9881</v>
      </c>
      <c r="B9889" s="104">
        <v>1.3726836127046336</v>
      </c>
      <c r="C9889" s="104">
        <v>1.0466629938149161</v>
      </c>
      <c r="D9889" s="104">
        <v>0.9995670220585624</v>
      </c>
      <c r="E9889" s="99">
        <v>2839899432.9200001</v>
      </c>
      <c r="K9889" s="27">
        <v>3496569004.52</v>
      </c>
      <c r="L9889" s="27">
        <v>0.98729999999999996</v>
      </c>
    </row>
    <row r="9890" spans="1:12" x14ac:dyDescent="0.25">
      <c r="A9890" s="91">
        <v>9882</v>
      </c>
      <c r="B9890" s="104">
        <v>1.35788682612852</v>
      </c>
      <c r="C9890" s="104">
        <v>0.99312296278024526</v>
      </c>
      <c r="D9890" s="104">
        <v>1.0045890902647614</v>
      </c>
      <c r="E9890" s="99">
        <v>1429543899.25</v>
      </c>
      <c r="K9890" s="27">
        <v>3505009965.0500002</v>
      </c>
      <c r="L9890" s="27">
        <v>0.98740000000000006</v>
      </c>
    </row>
    <row r="9891" spans="1:12" x14ac:dyDescent="0.25">
      <c r="A9891" s="91">
        <v>9883</v>
      </c>
      <c r="B9891" s="104">
        <v>0.96513152586584094</v>
      </c>
      <c r="C9891" s="104">
        <v>1.0149043135590703</v>
      </c>
      <c r="D9891" s="104">
        <v>0.99717958187083988</v>
      </c>
      <c r="E9891" s="99">
        <v>287131993.63</v>
      </c>
      <c r="K9891" s="27">
        <v>3506632567.8200002</v>
      </c>
      <c r="L9891" s="27">
        <v>0.98750000000000004</v>
      </c>
    </row>
    <row r="9892" spans="1:12" x14ac:dyDescent="0.25">
      <c r="A9892" s="91">
        <v>9884</v>
      </c>
      <c r="B9892" s="104">
        <v>1.3214988850405445</v>
      </c>
      <c r="C9892" s="104">
        <v>0.96513567029244285</v>
      </c>
      <c r="D9892" s="104">
        <v>1.0063470909313617</v>
      </c>
      <c r="E9892" s="99">
        <v>586857175.07000005</v>
      </c>
      <c r="K9892" s="27">
        <v>3513927851.3099999</v>
      </c>
      <c r="L9892" s="27">
        <v>0.98760000000000003</v>
      </c>
    </row>
    <row r="9893" spans="1:12" x14ac:dyDescent="0.25">
      <c r="A9893" s="91">
        <v>9885</v>
      </c>
      <c r="B9893" s="104">
        <v>1.2034933379917903</v>
      </c>
      <c r="C9893" s="104">
        <v>0.99886022359657434</v>
      </c>
      <c r="D9893" s="104">
        <v>0.99194715650748033</v>
      </c>
      <c r="E9893" s="99">
        <v>701901658.72000003</v>
      </c>
      <c r="K9893" s="27">
        <v>3530938907.4000001</v>
      </c>
      <c r="L9893" s="27">
        <v>0.98770000000000002</v>
      </c>
    </row>
    <row r="9894" spans="1:12" x14ac:dyDescent="0.25">
      <c r="A9894" s="91">
        <v>9886</v>
      </c>
      <c r="B9894" s="104">
        <v>1.1474538264043994</v>
      </c>
      <c r="C9894" s="104">
        <v>0.98783648007992075</v>
      </c>
      <c r="D9894" s="104">
        <v>0.97716087943700758</v>
      </c>
      <c r="E9894" s="99">
        <v>-89118054.209999993</v>
      </c>
      <c r="K9894" s="27">
        <v>3533441239.02</v>
      </c>
      <c r="L9894" s="27">
        <v>0.98780000000000001</v>
      </c>
    </row>
    <row r="9895" spans="1:12" x14ac:dyDescent="0.25">
      <c r="A9895" s="91">
        <v>9887</v>
      </c>
      <c r="B9895" s="104">
        <v>1.1879049899419583</v>
      </c>
      <c r="C9895" s="104">
        <v>0.98631556359212003</v>
      </c>
      <c r="D9895" s="104">
        <v>0.99115093786808328</v>
      </c>
      <c r="E9895" s="99">
        <v>328007251.42000002</v>
      </c>
      <c r="K9895" s="27">
        <v>3537570493.0799999</v>
      </c>
      <c r="L9895" s="27">
        <v>0.9879</v>
      </c>
    </row>
    <row r="9896" spans="1:12" x14ac:dyDescent="0.25">
      <c r="A9896" s="91">
        <v>9888</v>
      </c>
      <c r="B9896" s="104">
        <v>0.94935357624935324</v>
      </c>
      <c r="C9896" s="104">
        <v>1.0159862571061347</v>
      </c>
      <c r="D9896" s="104">
        <v>1.0081860012953541</v>
      </c>
      <c r="E9896" s="99">
        <v>461373817.27999997</v>
      </c>
      <c r="K9896" s="27">
        <v>3540967767.9000001</v>
      </c>
      <c r="L9896" s="27">
        <v>0.98799999999999999</v>
      </c>
    </row>
    <row r="9897" spans="1:12" x14ac:dyDescent="0.25">
      <c r="A9897" s="91">
        <v>9889</v>
      </c>
      <c r="B9897" s="104">
        <v>0.88003455378151241</v>
      </c>
      <c r="C9897" s="104">
        <v>1.0058559652575363</v>
      </c>
      <c r="D9897" s="104">
        <v>0.95798316960902208</v>
      </c>
      <c r="E9897" s="99">
        <v>-910274775.41999996</v>
      </c>
      <c r="K9897" s="27">
        <v>3544718410.2199998</v>
      </c>
      <c r="L9897" s="27">
        <v>0.98809999999999998</v>
      </c>
    </row>
    <row r="9898" spans="1:12" x14ac:dyDescent="0.25">
      <c r="A9898" s="91">
        <v>9890</v>
      </c>
      <c r="B9898" s="104">
        <v>1.4859784505248477</v>
      </c>
      <c r="C9898" s="104">
        <v>0.97965388961303579</v>
      </c>
      <c r="D9898" s="104">
        <v>0.99223161603808441</v>
      </c>
      <c r="E9898" s="99">
        <v>1117399114.9100001</v>
      </c>
      <c r="K9898" s="27">
        <v>3551776348.4299998</v>
      </c>
      <c r="L9898" s="27">
        <v>0.98819999999999997</v>
      </c>
    </row>
    <row r="9899" spans="1:12" x14ac:dyDescent="0.25">
      <c r="A9899" s="91">
        <v>9891</v>
      </c>
      <c r="B9899" s="104">
        <v>1.0064442789865813</v>
      </c>
      <c r="C9899" s="104">
        <v>1.0344969178658618</v>
      </c>
      <c r="D9899" s="104">
        <v>0.98275509218586399</v>
      </c>
      <c r="E9899" s="99">
        <v>543354030.15999997</v>
      </c>
      <c r="K9899" s="27">
        <v>3572269345.73</v>
      </c>
      <c r="L9899" s="27">
        <v>0.98829999999999996</v>
      </c>
    </row>
    <row r="9900" spans="1:12" x14ac:dyDescent="0.25">
      <c r="A9900" s="91">
        <v>9892</v>
      </c>
      <c r="B9900" s="104">
        <v>1.364319351247222</v>
      </c>
      <c r="C9900" s="104">
        <v>1.0414610636681909</v>
      </c>
      <c r="D9900" s="104">
        <v>1.0184583122988864</v>
      </c>
      <c r="E9900" s="99">
        <v>3203419784.98</v>
      </c>
      <c r="K9900" s="27">
        <v>3572506875.5599999</v>
      </c>
      <c r="L9900" s="27">
        <v>0.98839999999999995</v>
      </c>
    </row>
    <row r="9901" spans="1:12" x14ac:dyDescent="0.25">
      <c r="A9901" s="91">
        <v>9893</v>
      </c>
      <c r="B9901" s="104">
        <v>1.1842547030237465</v>
      </c>
      <c r="C9901" s="104">
        <v>1.0158998523149543</v>
      </c>
      <c r="D9901" s="104">
        <v>1.0113537097365004</v>
      </c>
      <c r="E9901" s="99">
        <v>1516759405.4200001</v>
      </c>
      <c r="K9901" s="27">
        <v>3584703140.4099998</v>
      </c>
      <c r="L9901" s="27">
        <v>0.98850000000000005</v>
      </c>
    </row>
    <row r="9902" spans="1:12" x14ac:dyDescent="0.25">
      <c r="A9902" s="91">
        <v>9894</v>
      </c>
      <c r="B9902" s="104">
        <v>1.0808206653336614</v>
      </c>
      <c r="C9902" s="104">
        <v>1.023100137635353</v>
      </c>
      <c r="D9902" s="104">
        <v>0.98349788252692394</v>
      </c>
      <c r="E9902" s="99">
        <v>612713778.85000002</v>
      </c>
      <c r="K9902" s="27">
        <v>3587667890.9400001</v>
      </c>
      <c r="L9902" s="27">
        <v>0.98860000000000003</v>
      </c>
    </row>
    <row r="9903" spans="1:12" x14ac:dyDescent="0.25">
      <c r="A9903" s="91">
        <v>9895</v>
      </c>
      <c r="B9903" s="104">
        <v>0.82530530842294691</v>
      </c>
      <c r="C9903" s="104">
        <v>1.0072461302373248</v>
      </c>
      <c r="D9903" s="104">
        <v>0.99685222263913997</v>
      </c>
      <c r="E9903" s="99">
        <v>-394042429.00999999</v>
      </c>
      <c r="K9903" s="27">
        <v>3605813254.1100001</v>
      </c>
      <c r="L9903" s="27">
        <v>0.98870000000000002</v>
      </c>
    </row>
    <row r="9904" spans="1:12" x14ac:dyDescent="0.25">
      <c r="A9904" s="91">
        <v>9896</v>
      </c>
      <c r="B9904" s="104">
        <v>1.4220720076726832</v>
      </c>
      <c r="C9904" s="104">
        <v>1.0052383398563292</v>
      </c>
      <c r="D9904" s="104">
        <v>1.0129554955271194</v>
      </c>
      <c r="E9904" s="99">
        <v>2258470268.46</v>
      </c>
      <c r="K9904" s="27">
        <v>3621191751.48</v>
      </c>
      <c r="L9904" s="27">
        <v>0.98880000000000001</v>
      </c>
    </row>
    <row r="9905" spans="1:12" x14ac:dyDescent="0.25">
      <c r="A9905" s="91">
        <v>9897</v>
      </c>
      <c r="B9905" s="104">
        <v>1.3768872490696853</v>
      </c>
      <c r="C9905" s="104">
        <v>1.002170769720359</v>
      </c>
      <c r="D9905" s="104">
        <v>0.96735265591159336</v>
      </c>
      <c r="E9905" s="99">
        <v>706812699.75</v>
      </c>
      <c r="K9905" s="27">
        <v>3621811084.1500001</v>
      </c>
      <c r="L9905" s="27">
        <v>0.9889</v>
      </c>
    </row>
    <row r="9906" spans="1:12" x14ac:dyDescent="0.25">
      <c r="A9906" s="91">
        <v>9898</v>
      </c>
      <c r="B9906" s="104">
        <v>1.3263584763327854</v>
      </c>
      <c r="C9906" s="104">
        <v>1.0158874119733903</v>
      </c>
      <c r="D9906" s="104">
        <v>0.9769424087851859</v>
      </c>
      <c r="E9906" s="99">
        <v>1174382552.3</v>
      </c>
      <c r="K9906" s="27">
        <v>3633859244.21</v>
      </c>
      <c r="L9906" s="27">
        <v>0.98899999999999999</v>
      </c>
    </row>
    <row r="9907" spans="1:12" x14ac:dyDescent="0.25">
      <c r="A9907" s="91">
        <v>9899</v>
      </c>
      <c r="B9907" s="104">
        <v>0.95635834132616715</v>
      </c>
      <c r="C9907" s="104">
        <v>0.97020172049109987</v>
      </c>
      <c r="D9907" s="104">
        <v>1.0008584972363281</v>
      </c>
      <c r="E9907" s="99">
        <v>-542750751.48000002</v>
      </c>
      <c r="K9907" s="27">
        <v>3658067378.0500002</v>
      </c>
      <c r="L9907" s="27">
        <v>0.98909999999999998</v>
      </c>
    </row>
    <row r="9908" spans="1:12" x14ac:dyDescent="0.25">
      <c r="A9908" s="91">
        <v>9900</v>
      </c>
      <c r="B9908" s="104">
        <v>0.71389739526467189</v>
      </c>
      <c r="C9908" s="104">
        <v>0.97615026419633044</v>
      </c>
      <c r="D9908" s="104">
        <v>1.0093001628489333</v>
      </c>
      <c r="E9908" s="99">
        <v>-1084176998.71</v>
      </c>
      <c r="K9908" s="27">
        <v>3669680098.7399998</v>
      </c>
      <c r="L9908" s="27">
        <v>0.98919999999999997</v>
      </c>
    </row>
    <row r="9909" spans="1:12" x14ac:dyDescent="0.25">
      <c r="A9909" s="91">
        <v>9901</v>
      </c>
      <c r="B9909" s="104">
        <v>1.0977451696712741</v>
      </c>
      <c r="C9909" s="104">
        <v>1.0024561127975591</v>
      </c>
      <c r="D9909" s="104">
        <v>1.0098940759437862</v>
      </c>
      <c r="E9909" s="99">
        <v>814376682.09000003</v>
      </c>
      <c r="K9909" s="27">
        <v>3676224506.8400002</v>
      </c>
      <c r="L9909" s="27">
        <v>0.98929999999999996</v>
      </c>
    </row>
    <row r="9910" spans="1:12" x14ac:dyDescent="0.25">
      <c r="A9910" s="91">
        <v>9902</v>
      </c>
      <c r="B9910" s="104">
        <v>1.2267036697691078</v>
      </c>
      <c r="C9910" s="104">
        <v>0.98101414413332932</v>
      </c>
      <c r="D9910" s="104">
        <v>1.0081787781401761</v>
      </c>
      <c r="E9910" s="99">
        <v>738361176.90999997</v>
      </c>
      <c r="K9910" s="27">
        <v>3678664291.8499999</v>
      </c>
      <c r="L9910" s="27">
        <v>0.98939999999999995</v>
      </c>
    </row>
    <row r="9911" spans="1:12" x14ac:dyDescent="0.25">
      <c r="A9911" s="91">
        <v>9903</v>
      </c>
      <c r="B9911" s="104">
        <v>1.1113091506453843</v>
      </c>
      <c r="C9911" s="104">
        <v>1.0416128989163216</v>
      </c>
      <c r="D9911" s="104">
        <v>1.05</v>
      </c>
      <c r="E9911" s="99">
        <v>2704147336.0100002</v>
      </c>
      <c r="K9911" s="27">
        <v>3690639159.1100001</v>
      </c>
      <c r="L9911" s="27">
        <v>0.98950000000000005</v>
      </c>
    </row>
    <row r="9912" spans="1:12" x14ac:dyDescent="0.25">
      <c r="A9912" s="91">
        <v>9904</v>
      </c>
      <c r="B9912" s="104">
        <v>0.93275196335064969</v>
      </c>
      <c r="C9912" s="104">
        <v>1.0010047749192401</v>
      </c>
      <c r="D9912" s="104">
        <v>0.99503222004987846</v>
      </c>
      <c r="E9912" s="99">
        <v>-142595083.80000001</v>
      </c>
      <c r="K9912" s="27">
        <v>3692378851.6199999</v>
      </c>
      <c r="L9912" s="27">
        <v>0.98960000000000004</v>
      </c>
    </row>
    <row r="9913" spans="1:12" x14ac:dyDescent="0.25">
      <c r="A9913" s="91">
        <v>9905</v>
      </c>
      <c r="B9913" s="104">
        <v>0.99319022231389842</v>
      </c>
      <c r="C9913" s="104">
        <v>1.0095153505634105</v>
      </c>
      <c r="D9913" s="104">
        <v>0.99390861783823781</v>
      </c>
      <c r="E9913" s="99">
        <v>222247640.03</v>
      </c>
      <c r="K9913" s="27">
        <v>3704399167.6399999</v>
      </c>
      <c r="L9913" s="27">
        <v>0.98970000000000002</v>
      </c>
    </row>
    <row r="9914" spans="1:12" x14ac:dyDescent="0.25">
      <c r="A9914" s="91">
        <v>9906</v>
      </c>
      <c r="B9914" s="104">
        <v>1.1771243534549174</v>
      </c>
      <c r="C9914" s="104">
        <v>0.98561073498579355</v>
      </c>
      <c r="D9914" s="104">
        <v>0.95406375795229292</v>
      </c>
      <c r="E9914" s="99">
        <v>-598315391.5</v>
      </c>
      <c r="K9914" s="27">
        <v>3713356279.0700002</v>
      </c>
      <c r="L9914" s="27">
        <v>0.98980000000000001</v>
      </c>
    </row>
    <row r="9915" spans="1:12" x14ac:dyDescent="0.25">
      <c r="A9915" s="91">
        <v>9907</v>
      </c>
      <c r="B9915" s="104">
        <v>1.196510905517393</v>
      </c>
      <c r="C9915" s="104">
        <v>1.0298485547089422</v>
      </c>
      <c r="D9915" s="104">
        <v>0.99878723908355393</v>
      </c>
      <c r="E9915" s="99">
        <v>1597042856.97</v>
      </c>
      <c r="K9915" s="27">
        <v>3740065607.3899999</v>
      </c>
      <c r="L9915" s="27">
        <v>0.9899</v>
      </c>
    </row>
    <row r="9916" spans="1:12" x14ac:dyDescent="0.25">
      <c r="A9916" s="91">
        <v>9908</v>
      </c>
      <c r="B9916" s="104">
        <v>1.0060687043518892</v>
      </c>
      <c r="C9916" s="104">
        <v>0.99229185457326674</v>
      </c>
      <c r="D9916" s="104">
        <v>1.0201752062059528</v>
      </c>
      <c r="E9916" s="99">
        <v>453106725.73000002</v>
      </c>
      <c r="K9916" s="27">
        <v>3763666093.1199999</v>
      </c>
      <c r="L9916" s="27">
        <v>0.99</v>
      </c>
    </row>
    <row r="9917" spans="1:12" x14ac:dyDescent="0.25">
      <c r="A9917" s="91">
        <v>9909</v>
      </c>
      <c r="B9917" s="104">
        <v>0.77072916785811829</v>
      </c>
      <c r="C9917" s="104">
        <v>1.048194286530123</v>
      </c>
      <c r="D9917" s="104">
        <v>0.9990239611503029</v>
      </c>
      <c r="E9917" s="99">
        <v>72528377.849999994</v>
      </c>
      <c r="K9917" s="27">
        <v>3775302829.7199998</v>
      </c>
      <c r="L9917" s="27">
        <v>0.99009999999999998</v>
      </c>
    </row>
    <row r="9918" spans="1:12" x14ac:dyDescent="0.25">
      <c r="A9918" s="91">
        <v>9910</v>
      </c>
      <c r="B9918" s="104">
        <v>1.0388879917111742</v>
      </c>
      <c r="C9918" s="104">
        <v>0.96810647805091565</v>
      </c>
      <c r="D9918" s="104">
        <v>1.0275742052129442</v>
      </c>
      <c r="E9918" s="99">
        <v>212549843.97</v>
      </c>
      <c r="K9918" s="27">
        <v>3775384987.8800001</v>
      </c>
      <c r="L9918" s="27">
        <v>0.99019999999999997</v>
      </c>
    </row>
    <row r="9919" spans="1:12" x14ac:dyDescent="0.25">
      <c r="A9919" s="91">
        <v>9911</v>
      </c>
      <c r="B9919" s="104">
        <v>0.83843365029824835</v>
      </c>
      <c r="C9919" s="104">
        <v>0.98341417853507085</v>
      </c>
      <c r="D9919" s="104">
        <v>1.01370414329251</v>
      </c>
      <c r="E9919" s="99">
        <v>-466686999.58999997</v>
      </c>
      <c r="K9919" s="27">
        <v>3785571023.0700002</v>
      </c>
      <c r="L9919" s="27">
        <v>0.99029999999999996</v>
      </c>
    </row>
    <row r="9920" spans="1:12" x14ac:dyDescent="0.25">
      <c r="A9920" s="91">
        <v>9912</v>
      </c>
      <c r="B9920" s="104">
        <v>1.2523795103587592</v>
      </c>
      <c r="C9920" s="104">
        <v>0.95768061649774405</v>
      </c>
      <c r="D9920" s="104">
        <v>0.99559517388544361</v>
      </c>
      <c r="E9920" s="99">
        <v>-79732634.129999995</v>
      </c>
      <c r="K9920" s="27">
        <v>3807403739.77</v>
      </c>
      <c r="L9920" s="27">
        <v>0.99039999999999995</v>
      </c>
    </row>
    <row r="9921" spans="1:12" x14ac:dyDescent="0.25">
      <c r="A9921" s="91">
        <v>9913</v>
      </c>
      <c r="B9921" s="104">
        <v>0.85700682758650448</v>
      </c>
      <c r="C9921" s="104">
        <v>1.0718593111919208</v>
      </c>
      <c r="D9921" s="104">
        <v>1.0329019727396</v>
      </c>
      <c r="E9921" s="99">
        <v>1513630441.5999999</v>
      </c>
      <c r="K9921" s="27">
        <v>3824717380.5700002</v>
      </c>
      <c r="L9921" s="27">
        <v>0.99050000000000005</v>
      </c>
    </row>
    <row r="9922" spans="1:12" x14ac:dyDescent="0.25">
      <c r="A9922" s="91">
        <v>9914</v>
      </c>
      <c r="B9922" s="104">
        <v>0.82797682365601377</v>
      </c>
      <c r="C9922" s="104">
        <v>1.0075972930632233</v>
      </c>
      <c r="D9922" s="104">
        <v>1.0221129058123499</v>
      </c>
      <c r="E9922" s="99">
        <v>48441120.359999999</v>
      </c>
      <c r="K9922" s="27">
        <v>3827104166.5599999</v>
      </c>
      <c r="L9922" s="27">
        <v>0.99060000000000004</v>
      </c>
    </row>
    <row r="9923" spans="1:12" x14ac:dyDescent="0.25">
      <c r="A9923" s="91">
        <v>9915</v>
      </c>
      <c r="B9923" s="104">
        <v>0.9643594656217358</v>
      </c>
      <c r="C9923" s="104">
        <v>0.98665932427486813</v>
      </c>
      <c r="D9923" s="104">
        <v>0.97706540307868894</v>
      </c>
      <c r="E9923" s="99">
        <v>-655152470.25999999</v>
      </c>
      <c r="K9923" s="27">
        <v>3837795095.3699999</v>
      </c>
      <c r="L9923" s="27">
        <v>0.99070000000000003</v>
      </c>
    </row>
    <row r="9924" spans="1:12" x14ac:dyDescent="0.25">
      <c r="A9924" s="91">
        <v>9916</v>
      </c>
      <c r="B9924" s="104">
        <v>1.2685543501615053</v>
      </c>
      <c r="C9924" s="104">
        <v>1.0065603494139166</v>
      </c>
      <c r="D9924" s="104">
        <v>0.99654040634276264</v>
      </c>
      <c r="E9924" s="99">
        <v>1245091164.53</v>
      </c>
      <c r="K9924" s="27">
        <v>3855598428.2399998</v>
      </c>
      <c r="L9924" s="27">
        <v>0.99080000000000001</v>
      </c>
    </row>
    <row r="9925" spans="1:12" x14ac:dyDescent="0.25">
      <c r="A9925" s="91">
        <v>9917</v>
      </c>
      <c r="B9925" s="104">
        <v>0.99907092071738335</v>
      </c>
      <c r="C9925" s="104">
        <v>1.0065749054669468</v>
      </c>
      <c r="D9925" s="104">
        <v>0.98699593008291697</v>
      </c>
      <c r="E9925" s="99">
        <v>43901450.210000001</v>
      </c>
      <c r="K9925" s="27">
        <v>3857642288.3600001</v>
      </c>
      <c r="L9925" s="27">
        <v>0.9909</v>
      </c>
    </row>
    <row r="9926" spans="1:12" x14ac:dyDescent="0.25">
      <c r="A9926" s="91">
        <v>9918</v>
      </c>
      <c r="B9926" s="104">
        <v>1.30670592506797</v>
      </c>
      <c r="C9926" s="104">
        <v>1.0112855966150605</v>
      </c>
      <c r="D9926" s="104">
        <v>1.0118732106536632</v>
      </c>
      <c r="E9926" s="99">
        <v>1925332806.97</v>
      </c>
      <c r="K9926" s="27">
        <v>3861030361.6300001</v>
      </c>
      <c r="L9926" s="27">
        <v>0.99099999999999999</v>
      </c>
    </row>
    <row r="9927" spans="1:12" x14ac:dyDescent="0.25">
      <c r="A9927" s="91">
        <v>9919</v>
      </c>
      <c r="B9927" s="104">
        <v>0.76580477215398102</v>
      </c>
      <c r="C9927" s="104">
        <v>0.99404550125019631</v>
      </c>
      <c r="D9927" s="104">
        <v>0.99077722432212378</v>
      </c>
      <c r="E9927" s="99">
        <v>-914751460.76999998</v>
      </c>
      <c r="K9927" s="27">
        <v>3863170521.6199999</v>
      </c>
      <c r="L9927" s="27">
        <v>0.99109999999999998</v>
      </c>
    </row>
    <row r="9928" spans="1:12" x14ac:dyDescent="0.25">
      <c r="A9928" s="91">
        <v>9920</v>
      </c>
      <c r="B9928" s="104">
        <v>0.94087417447281718</v>
      </c>
      <c r="C9928" s="104">
        <v>0.99751190334882678</v>
      </c>
      <c r="D9928" s="104">
        <v>0.99859177263837473</v>
      </c>
      <c r="E9928" s="99">
        <v>-111995829.58</v>
      </c>
      <c r="K9928" s="27">
        <v>3882164576.8600001</v>
      </c>
      <c r="L9928" s="27">
        <v>0.99119999999999997</v>
      </c>
    </row>
    <row r="9929" spans="1:12" x14ac:dyDescent="0.25">
      <c r="A9929" s="91">
        <v>9921</v>
      </c>
      <c r="B9929" s="104">
        <v>1.1183924964937098</v>
      </c>
      <c r="C9929" s="104">
        <v>0.99679536543940961</v>
      </c>
      <c r="D9929" s="104">
        <v>0.97746220479841994</v>
      </c>
      <c r="E9929" s="99">
        <v>30711572.32</v>
      </c>
      <c r="K9929" s="27">
        <v>3901633245.5</v>
      </c>
      <c r="L9929" s="27">
        <v>0.99129999999999996</v>
      </c>
    </row>
    <row r="9930" spans="1:12" x14ac:dyDescent="0.25">
      <c r="A9930" s="91">
        <v>9922</v>
      </c>
      <c r="B9930" s="104">
        <v>1.5580592242568156</v>
      </c>
      <c r="C9930" s="104">
        <v>1.0696094477050575</v>
      </c>
      <c r="D9930" s="104">
        <v>0.99997123987886927</v>
      </c>
      <c r="E9930" s="99">
        <v>4439108398.8599997</v>
      </c>
      <c r="K9930" s="27">
        <v>3912874150.3099999</v>
      </c>
      <c r="L9930" s="27">
        <v>0.99139999999999995</v>
      </c>
    </row>
    <row r="9931" spans="1:12" x14ac:dyDescent="0.25">
      <c r="A9931" s="91">
        <v>9923</v>
      </c>
      <c r="B9931" s="104">
        <v>1.2878467622139291</v>
      </c>
      <c r="C9931" s="104">
        <v>1.0660527919468827</v>
      </c>
      <c r="D9931" s="104">
        <v>0.98363287371395902</v>
      </c>
      <c r="E9931" s="99">
        <v>2510540236.8000002</v>
      </c>
      <c r="K9931" s="27">
        <v>3916746130.0100002</v>
      </c>
      <c r="L9931" s="27">
        <v>0.99150000000000005</v>
      </c>
    </row>
    <row r="9932" spans="1:12" x14ac:dyDescent="0.25">
      <c r="A9932" s="91">
        <v>9924</v>
      </c>
      <c r="B9932" s="104">
        <v>1.095613708798963</v>
      </c>
      <c r="C9932" s="104">
        <v>1.0125681038314751</v>
      </c>
      <c r="D9932" s="104">
        <v>0.9830763959108848</v>
      </c>
      <c r="E9932" s="99">
        <v>428839785.88999999</v>
      </c>
      <c r="K9932" s="27">
        <v>3924060780.5999999</v>
      </c>
      <c r="L9932" s="27">
        <v>0.99160000000000004</v>
      </c>
    </row>
    <row r="9933" spans="1:12" x14ac:dyDescent="0.25">
      <c r="A9933" s="91">
        <v>9925</v>
      </c>
      <c r="B9933" s="104">
        <v>1.170847497350934</v>
      </c>
      <c r="C9933" s="104">
        <v>1.0320088863384442</v>
      </c>
      <c r="D9933" s="104">
        <v>1.0022771824358541</v>
      </c>
      <c r="E9933" s="99">
        <v>1624829570.4000001</v>
      </c>
      <c r="K9933" s="27">
        <v>3930065656.5700002</v>
      </c>
      <c r="L9933" s="27">
        <v>0.99170000000000003</v>
      </c>
    </row>
    <row r="9934" spans="1:12" x14ac:dyDescent="0.25">
      <c r="A9934" s="91">
        <v>9926</v>
      </c>
      <c r="B9934" s="104">
        <v>1.1687309161683521</v>
      </c>
      <c r="C9934" s="104">
        <v>0.96250265481822528</v>
      </c>
      <c r="D9934" s="104">
        <v>1.05</v>
      </c>
      <c r="E9934" s="99">
        <v>1051606134.5599999</v>
      </c>
      <c r="K9934" s="27">
        <v>3932118854.6500001</v>
      </c>
      <c r="L9934" s="27">
        <v>0.99180000000000001</v>
      </c>
    </row>
    <row r="9935" spans="1:12" x14ac:dyDescent="0.25">
      <c r="A9935" s="91">
        <v>9927</v>
      </c>
      <c r="B9935" s="104">
        <v>1.0661189691747113</v>
      </c>
      <c r="C9935" s="104">
        <v>1.0480472433874934</v>
      </c>
      <c r="D9935" s="104">
        <v>0.98019268386578584</v>
      </c>
      <c r="E9935" s="99">
        <v>1013148928.47</v>
      </c>
      <c r="K9935" s="27">
        <v>3936914811.3499999</v>
      </c>
      <c r="L9935" s="27">
        <v>0.9919</v>
      </c>
    </row>
    <row r="9936" spans="1:12" x14ac:dyDescent="0.25">
      <c r="A9936" s="91">
        <v>9928</v>
      </c>
      <c r="B9936" s="104">
        <v>1.1749422024470002</v>
      </c>
      <c r="C9936" s="104">
        <v>0.99828233375100828</v>
      </c>
      <c r="D9936" s="104">
        <v>0.99727179193923732</v>
      </c>
      <c r="E9936" s="99">
        <v>715744542.23000002</v>
      </c>
      <c r="K9936" s="27">
        <v>3959564929.75</v>
      </c>
      <c r="L9936" s="27">
        <v>0.99199999999999999</v>
      </c>
    </row>
    <row r="9937" spans="1:12" x14ac:dyDescent="0.25">
      <c r="A9937" s="91">
        <v>9929</v>
      </c>
      <c r="B9937" s="104">
        <v>0.7057050966992644</v>
      </c>
      <c r="C9937" s="104">
        <v>0.95397046759434267</v>
      </c>
      <c r="D9937" s="104">
        <v>1.0233669592299974</v>
      </c>
      <c r="E9937" s="99">
        <v>-1239518999.0899999</v>
      </c>
      <c r="K9937" s="27">
        <v>3971487272.3800001</v>
      </c>
      <c r="L9937" s="27">
        <v>0.99209999999999998</v>
      </c>
    </row>
    <row r="9938" spans="1:12" x14ac:dyDescent="0.25">
      <c r="A9938" s="91">
        <v>9930</v>
      </c>
      <c r="B9938" s="104">
        <v>0.95028859144827615</v>
      </c>
      <c r="C9938" s="104">
        <v>1.0242443059570705</v>
      </c>
      <c r="D9938" s="104">
        <v>0.98283413192871361</v>
      </c>
      <c r="E9938" s="99">
        <v>125263154.38</v>
      </c>
      <c r="K9938" s="27">
        <v>3972956192.7600002</v>
      </c>
      <c r="L9938" s="27">
        <v>0.99219999999999997</v>
      </c>
    </row>
    <row r="9939" spans="1:12" x14ac:dyDescent="0.25">
      <c r="A9939" s="91">
        <v>9931</v>
      </c>
      <c r="B9939" s="104">
        <v>0.96036147242675585</v>
      </c>
      <c r="C9939" s="104">
        <v>0.9845688503598139</v>
      </c>
      <c r="D9939" s="104">
        <v>1.0128976642716152</v>
      </c>
      <c r="E9939" s="99">
        <v>-19387511.030000001</v>
      </c>
      <c r="K9939" s="27">
        <v>3977371117.6100001</v>
      </c>
      <c r="L9939" s="27">
        <v>0.99229999999999996</v>
      </c>
    </row>
    <row r="9940" spans="1:12" x14ac:dyDescent="0.25">
      <c r="A9940" s="91">
        <v>9932</v>
      </c>
      <c r="B9940" s="104">
        <v>1.413113655072131</v>
      </c>
      <c r="C9940" s="104">
        <v>1.0196519624772225</v>
      </c>
      <c r="D9940" s="104">
        <v>1.045154157042657</v>
      </c>
      <c r="E9940" s="99">
        <v>3587667890.9400001</v>
      </c>
      <c r="K9940" s="27">
        <v>3983284736.0599999</v>
      </c>
      <c r="L9940" s="27">
        <v>0.99239999999999995</v>
      </c>
    </row>
    <row r="9941" spans="1:12" x14ac:dyDescent="0.25">
      <c r="A9941" s="91">
        <v>9933</v>
      </c>
      <c r="B9941" s="104">
        <v>1.0594045737329618</v>
      </c>
      <c r="C9941" s="104">
        <v>0.97444719626443521</v>
      </c>
      <c r="D9941" s="104">
        <v>0.98200248034819926</v>
      </c>
      <c r="E9941" s="99">
        <v>-529616626.77999997</v>
      </c>
      <c r="K9941" s="27">
        <v>3995489326.1300001</v>
      </c>
      <c r="L9941" s="27">
        <v>0.99250000000000005</v>
      </c>
    </row>
    <row r="9942" spans="1:12" x14ac:dyDescent="0.25">
      <c r="A9942" s="91">
        <v>9934</v>
      </c>
      <c r="B9942" s="104">
        <v>0.95627740212304735</v>
      </c>
      <c r="C9942" s="104">
        <v>0.98574134806222513</v>
      </c>
      <c r="D9942" s="104">
        <v>1.0294409122739203</v>
      </c>
      <c r="E9942" s="99">
        <v>305197439.41000003</v>
      </c>
      <c r="K9942" s="27">
        <v>3999432997.1199999</v>
      </c>
      <c r="L9942" s="27">
        <v>0.99260000000000004</v>
      </c>
    </row>
    <row r="9943" spans="1:12" x14ac:dyDescent="0.25">
      <c r="A9943" s="91">
        <v>9935</v>
      </c>
      <c r="B9943" s="104">
        <v>1.0206640320194749</v>
      </c>
      <c r="C9943" s="104">
        <v>0.9</v>
      </c>
      <c r="D9943" s="104">
        <v>1.01283303357585</v>
      </c>
      <c r="E9943" s="99">
        <v>-1577457435.1800001</v>
      </c>
      <c r="K9943" s="27">
        <v>4015886404.0900002</v>
      </c>
      <c r="L9943" s="27">
        <v>0.99270000000000003</v>
      </c>
    </row>
    <row r="9944" spans="1:12" x14ac:dyDescent="0.25">
      <c r="A9944" s="91">
        <v>9936</v>
      </c>
      <c r="B9944" s="104">
        <v>1.1077919728059045</v>
      </c>
      <c r="C9944" s="104">
        <v>1.0046715249358114</v>
      </c>
      <c r="D9944" s="104">
        <v>1.0033567752651824</v>
      </c>
      <c r="E9944" s="99">
        <v>756340225.84000003</v>
      </c>
      <c r="K9944" s="27">
        <v>4016787638.1900001</v>
      </c>
      <c r="L9944" s="27">
        <v>0.99280000000000002</v>
      </c>
    </row>
    <row r="9945" spans="1:12" x14ac:dyDescent="0.25">
      <c r="A9945" s="91">
        <v>9937</v>
      </c>
      <c r="B9945" s="104">
        <v>1.7494784782578223</v>
      </c>
      <c r="C9945" s="104">
        <v>1.0011643763221154</v>
      </c>
      <c r="D9945" s="104">
        <v>1.0015556656019877</v>
      </c>
      <c r="E9945" s="99">
        <v>3028909036.1799998</v>
      </c>
      <c r="K9945" s="27">
        <v>4018194922.1799998</v>
      </c>
      <c r="L9945" s="27">
        <v>0.9929</v>
      </c>
    </row>
    <row r="9946" spans="1:12" x14ac:dyDescent="0.25">
      <c r="A9946" s="91">
        <v>9938</v>
      </c>
      <c r="B9946" s="104">
        <v>1.3728850046538692</v>
      </c>
      <c r="C9946" s="104">
        <v>0.99261019783092541</v>
      </c>
      <c r="D9946" s="104">
        <v>0.99480427491100631</v>
      </c>
      <c r="E9946" s="99">
        <v>1197933249.71</v>
      </c>
      <c r="K9946" s="27">
        <v>4020312894.8400002</v>
      </c>
      <c r="L9946" s="27">
        <v>0.99299999999999999</v>
      </c>
    </row>
    <row r="9947" spans="1:12" x14ac:dyDescent="0.25">
      <c r="A9947" s="91">
        <v>9939</v>
      </c>
      <c r="B9947" s="104">
        <v>0.75482249404268231</v>
      </c>
      <c r="C9947" s="104">
        <v>0.97438013621155239</v>
      </c>
      <c r="D9947" s="104">
        <v>0.9951036103647144</v>
      </c>
      <c r="E9947" s="99">
        <v>-1184605360.5899999</v>
      </c>
      <c r="K9947" s="27">
        <v>4036131830.7399998</v>
      </c>
      <c r="L9947" s="27">
        <v>0.99309999999999998</v>
      </c>
    </row>
    <row r="9948" spans="1:12" x14ac:dyDescent="0.25">
      <c r="A9948" s="91">
        <v>9940</v>
      </c>
      <c r="B9948" s="104">
        <v>1.2629198413265175</v>
      </c>
      <c r="C9948" s="104">
        <v>1.0133496815337359</v>
      </c>
      <c r="D9948" s="104">
        <v>0.97711339728211632</v>
      </c>
      <c r="E9948" s="99">
        <v>891979690.96000004</v>
      </c>
      <c r="K9948" s="27">
        <v>4036230665.6399999</v>
      </c>
      <c r="L9948" s="27">
        <v>0.99319999999999997</v>
      </c>
    </row>
    <row r="9949" spans="1:12" x14ac:dyDescent="0.25">
      <c r="A9949" s="91">
        <v>9941</v>
      </c>
      <c r="B9949" s="104">
        <v>1.1175565144886817</v>
      </c>
      <c r="C9949" s="104">
        <v>1.0023688049017319</v>
      </c>
      <c r="D9949" s="104">
        <v>1.0178635790913078</v>
      </c>
      <c r="E9949" s="99">
        <v>1071602441.04</v>
      </c>
      <c r="K9949" s="27">
        <v>4044175237.7800002</v>
      </c>
      <c r="L9949" s="27">
        <v>0.99329999999999996</v>
      </c>
    </row>
    <row r="9950" spans="1:12" x14ac:dyDescent="0.25">
      <c r="A9950" s="91">
        <v>9942</v>
      </c>
      <c r="B9950" s="104">
        <v>1.1362440935504816</v>
      </c>
      <c r="C9950" s="104">
        <v>0.94394505886523761</v>
      </c>
      <c r="D9950" s="104">
        <v>1.0067136503236542</v>
      </c>
      <c r="E9950" s="99">
        <v>-468564003.48000002</v>
      </c>
      <c r="K9950" s="27">
        <v>4065514092.9499998</v>
      </c>
      <c r="L9950" s="27">
        <v>0.99339999999999995</v>
      </c>
    </row>
    <row r="9951" spans="1:12" x14ac:dyDescent="0.25">
      <c r="A9951" s="91">
        <v>9943</v>
      </c>
      <c r="B9951" s="104">
        <v>0.64105474390486228</v>
      </c>
      <c r="C9951" s="104">
        <v>1.0143094676913462</v>
      </c>
      <c r="D9951" s="104">
        <v>1.0223401135168391</v>
      </c>
      <c r="E9951" s="99">
        <v>-661199190.57000005</v>
      </c>
      <c r="K9951" s="27">
        <v>4080265256.7199998</v>
      </c>
      <c r="L9951" s="27">
        <v>0.99350000000000005</v>
      </c>
    </row>
    <row r="9952" spans="1:12" x14ac:dyDescent="0.25">
      <c r="A9952" s="91">
        <v>9944</v>
      </c>
      <c r="B9952" s="104">
        <v>1.2601322043994456</v>
      </c>
      <c r="C9952" s="104">
        <v>0.98156601488256612</v>
      </c>
      <c r="D9952" s="104">
        <v>1.0037887033528767</v>
      </c>
      <c r="E9952" s="99">
        <v>757355800.40999997</v>
      </c>
      <c r="K9952" s="27">
        <v>4087040074.1900001</v>
      </c>
      <c r="L9952" s="27">
        <v>0.99360000000000004</v>
      </c>
    </row>
    <row r="9953" spans="1:12" x14ac:dyDescent="0.25">
      <c r="A9953" s="91">
        <v>9945</v>
      </c>
      <c r="B9953" s="104">
        <v>0.86005170543111065</v>
      </c>
      <c r="C9953" s="104">
        <v>1.0440175906527873</v>
      </c>
      <c r="D9953" s="104">
        <v>0.97157941216938437</v>
      </c>
      <c r="E9953" s="99">
        <v>-84628684.25</v>
      </c>
      <c r="K9953" s="27">
        <v>4098286391.9499998</v>
      </c>
      <c r="L9953" s="27">
        <v>0.99370000000000003</v>
      </c>
    </row>
    <row r="9954" spans="1:12" x14ac:dyDescent="0.25">
      <c r="A9954" s="91">
        <v>9946</v>
      </c>
      <c r="B9954" s="104">
        <v>1.1620083838408803</v>
      </c>
      <c r="C9954" s="104">
        <v>0.98259037511344716</v>
      </c>
      <c r="D9954" s="104">
        <v>0.97496280333499963</v>
      </c>
      <c r="E9954" s="99">
        <v>-218200591.5</v>
      </c>
      <c r="K9954" s="27">
        <v>4101871439.5</v>
      </c>
      <c r="L9954" s="27">
        <v>0.99380000000000002</v>
      </c>
    </row>
    <row r="9955" spans="1:12" x14ac:dyDescent="0.25">
      <c r="A9955" s="91">
        <v>9947</v>
      </c>
      <c r="B9955" s="104">
        <v>1.0373828308242672</v>
      </c>
      <c r="C9955" s="104">
        <v>1.0241305037019386</v>
      </c>
      <c r="D9955" s="104">
        <v>0.99650444021786855</v>
      </c>
      <c r="E9955" s="99">
        <v>749577346.41999996</v>
      </c>
      <c r="K9955" s="27">
        <v>4105141424.5500002</v>
      </c>
      <c r="L9955" s="27">
        <v>0.99390000000000001</v>
      </c>
    </row>
    <row r="9956" spans="1:12" x14ac:dyDescent="0.25">
      <c r="A9956" s="91">
        <v>9948</v>
      </c>
      <c r="B9956" s="104">
        <v>1.2119802104874009</v>
      </c>
      <c r="C9956" s="104">
        <v>0.99534145685162689</v>
      </c>
      <c r="D9956" s="104">
        <v>0.98069654110255666</v>
      </c>
      <c r="E9956" s="99">
        <v>369341693.12</v>
      </c>
      <c r="K9956" s="27">
        <v>4106723923.7399998</v>
      </c>
      <c r="L9956" s="27">
        <v>0.99399999999999999</v>
      </c>
    </row>
    <row r="9957" spans="1:12" x14ac:dyDescent="0.25">
      <c r="A9957" s="91">
        <v>9949</v>
      </c>
      <c r="B9957" s="104">
        <v>0.7360218281296228</v>
      </c>
      <c r="C9957" s="104">
        <v>0.98751060128503332</v>
      </c>
      <c r="D9957" s="104">
        <v>0.95348370561692919</v>
      </c>
      <c r="E9957" s="99">
        <v>-1658757343.52</v>
      </c>
      <c r="K9957" s="27">
        <v>4116576969.9499998</v>
      </c>
      <c r="L9957" s="27">
        <v>0.99409999999999998</v>
      </c>
    </row>
    <row r="9958" spans="1:12" x14ac:dyDescent="0.25">
      <c r="A9958" s="91">
        <v>9950</v>
      </c>
      <c r="B9958" s="104">
        <v>1.1197197826332477</v>
      </c>
      <c r="C9958" s="104">
        <v>0.94615767977072951</v>
      </c>
      <c r="D9958" s="104">
        <v>0.99285789284956116</v>
      </c>
      <c r="E9958" s="99">
        <v>-760005122.42999995</v>
      </c>
      <c r="K9958" s="27">
        <v>4117803296.5999999</v>
      </c>
      <c r="L9958" s="27">
        <v>0.99419999999999997</v>
      </c>
    </row>
    <row r="9959" spans="1:12" x14ac:dyDescent="0.25">
      <c r="A9959" s="91">
        <v>9951</v>
      </c>
      <c r="B9959" s="104">
        <v>0.75432271874071044</v>
      </c>
      <c r="C9959" s="104">
        <v>1.0102334651272451</v>
      </c>
      <c r="D9959" s="104">
        <v>1.012406086569952</v>
      </c>
      <c r="E9959" s="99">
        <v>-375700058.86000001</v>
      </c>
      <c r="K9959" s="27">
        <v>4139270549.0799999</v>
      </c>
      <c r="L9959" s="27">
        <v>0.99429999999999996</v>
      </c>
    </row>
    <row r="9960" spans="1:12" x14ac:dyDescent="0.25">
      <c r="A9960" s="91">
        <v>9952</v>
      </c>
      <c r="B9960" s="104">
        <v>1.0478575947670183</v>
      </c>
      <c r="C9960" s="104">
        <v>0.98426073885713705</v>
      </c>
      <c r="D9960" s="104">
        <v>0.99129125196206136</v>
      </c>
      <c r="E9960" s="99">
        <v>-162170962.19</v>
      </c>
      <c r="K9960" s="27">
        <v>4175747257.7199998</v>
      </c>
      <c r="L9960" s="27">
        <v>0.99439999999999995</v>
      </c>
    </row>
    <row r="9961" spans="1:12" x14ac:dyDescent="0.25">
      <c r="A9961" s="91">
        <v>9953</v>
      </c>
      <c r="B9961" s="104">
        <v>1.3188775943692819</v>
      </c>
      <c r="C9961" s="104">
        <v>1.0124110038019396</v>
      </c>
      <c r="D9961" s="104">
        <v>0.98683206889303454</v>
      </c>
      <c r="E9961" s="99">
        <v>1325717797.3499999</v>
      </c>
      <c r="K9961" s="27">
        <v>4176486259.1799998</v>
      </c>
      <c r="L9961" s="27">
        <v>0.99450000000000005</v>
      </c>
    </row>
    <row r="9962" spans="1:12" x14ac:dyDescent="0.25">
      <c r="A9962" s="91">
        <v>9954</v>
      </c>
      <c r="B9962" s="104">
        <v>0.82824580460532493</v>
      </c>
      <c r="C9962" s="104">
        <v>1.0024970188424351</v>
      </c>
      <c r="D9962" s="104">
        <v>1.0317168163108967</v>
      </c>
      <c r="E9962" s="99">
        <v>123610578.91</v>
      </c>
      <c r="K9962" s="27">
        <v>4184777377.71</v>
      </c>
      <c r="L9962" s="27">
        <v>0.99460000000000004</v>
      </c>
    </row>
    <row r="9963" spans="1:12" x14ac:dyDescent="0.25">
      <c r="A9963" s="91">
        <v>9955</v>
      </c>
      <c r="B9963" s="104">
        <v>0.83839954802086869</v>
      </c>
      <c r="C9963" s="104">
        <v>1.0095451932311066</v>
      </c>
      <c r="D9963" s="104">
        <v>0.97839456432472049</v>
      </c>
      <c r="E9963" s="99">
        <v>-622250489.63999999</v>
      </c>
      <c r="K9963" s="27">
        <v>4215328122.7199998</v>
      </c>
      <c r="L9963" s="27">
        <v>0.99470000000000003</v>
      </c>
    </row>
    <row r="9964" spans="1:12" x14ac:dyDescent="0.25">
      <c r="A9964" s="91">
        <v>9956</v>
      </c>
      <c r="B9964" s="104">
        <v>0.74212757653402617</v>
      </c>
      <c r="C9964" s="104">
        <v>1.038427035202953</v>
      </c>
      <c r="D9964" s="104">
        <v>0.99453515090740441</v>
      </c>
      <c r="E9964" s="99">
        <v>-276454693.55000001</v>
      </c>
      <c r="K9964" s="27">
        <v>4216906574.5500002</v>
      </c>
      <c r="L9964" s="27">
        <v>0.99480000000000002</v>
      </c>
    </row>
    <row r="9965" spans="1:12" x14ac:dyDescent="0.25">
      <c r="A9965" s="91">
        <v>9957</v>
      </c>
      <c r="B9965" s="104">
        <v>1.053221327369837</v>
      </c>
      <c r="C9965" s="104">
        <v>1.0158936696520913</v>
      </c>
      <c r="D9965" s="104">
        <v>1.0111068557527187</v>
      </c>
      <c r="E9965" s="99">
        <v>956171723.46000004</v>
      </c>
      <c r="K9965" s="27">
        <v>4225453325.75</v>
      </c>
      <c r="L9965" s="27">
        <v>0.99490000000000001</v>
      </c>
    </row>
    <row r="9966" spans="1:12" x14ac:dyDescent="0.25">
      <c r="A9966" s="91">
        <v>9958</v>
      </c>
      <c r="B9966" s="104">
        <v>0.9674900394826953</v>
      </c>
      <c r="C9966" s="104">
        <v>1.03986008734101</v>
      </c>
      <c r="D9966" s="104">
        <v>0.99227375618750768</v>
      </c>
      <c r="E9966" s="99">
        <v>684691272.61000001</v>
      </c>
      <c r="K9966" s="27">
        <v>4267136999.8800001</v>
      </c>
      <c r="L9966" s="27">
        <v>0.995</v>
      </c>
    </row>
    <row r="9967" spans="1:12" x14ac:dyDescent="0.25">
      <c r="A9967" s="91">
        <v>9959</v>
      </c>
      <c r="B9967" s="104">
        <v>0.8613013491349244</v>
      </c>
      <c r="C9967" s="104">
        <v>0.97185749811014444</v>
      </c>
      <c r="D9967" s="104">
        <v>1.0140414759484104</v>
      </c>
      <c r="E9967" s="99">
        <v>-582819591.07000005</v>
      </c>
      <c r="K9967" s="27">
        <v>4296418344.6700001</v>
      </c>
      <c r="L9967" s="27">
        <v>0.99509999999999998</v>
      </c>
    </row>
    <row r="9968" spans="1:12" x14ac:dyDescent="0.25">
      <c r="A9968" s="91">
        <v>9960</v>
      </c>
      <c r="B9968" s="104">
        <v>0.58110321999175873</v>
      </c>
      <c r="C9968" s="104">
        <v>1.0163422326292098</v>
      </c>
      <c r="D9968" s="104">
        <v>1.0172979433849296</v>
      </c>
      <c r="E9968" s="99">
        <v>-962517035.84000003</v>
      </c>
      <c r="K9968" s="27">
        <v>4351868895.2299995</v>
      </c>
      <c r="L9968" s="27">
        <v>0.99519999999999997</v>
      </c>
    </row>
    <row r="9969" spans="1:12" x14ac:dyDescent="0.25">
      <c r="A9969" s="91">
        <v>9961</v>
      </c>
      <c r="B9969" s="104">
        <v>0.99364665582781264</v>
      </c>
      <c r="C9969" s="104">
        <v>1.0363309933013205</v>
      </c>
      <c r="D9969" s="104">
        <v>0.976190308994631</v>
      </c>
      <c r="E9969" s="99">
        <v>391131478.69999999</v>
      </c>
      <c r="K9969" s="27">
        <v>4374173414.29</v>
      </c>
      <c r="L9969" s="27">
        <v>0.99529999999999996</v>
      </c>
    </row>
    <row r="9970" spans="1:12" x14ac:dyDescent="0.25">
      <c r="A9970" s="91">
        <v>9962</v>
      </c>
      <c r="B9970" s="104">
        <v>1.4753688597063002</v>
      </c>
      <c r="C9970" s="104">
        <v>1.0339410238498217</v>
      </c>
      <c r="D9970" s="104">
        <v>1.0142631396673736</v>
      </c>
      <c r="E9970" s="99">
        <v>3389052080.54</v>
      </c>
      <c r="K9970" s="27">
        <v>4385292740.2700005</v>
      </c>
      <c r="L9970" s="27">
        <v>0.99539999999999995</v>
      </c>
    </row>
    <row r="9971" spans="1:12" x14ac:dyDescent="0.25">
      <c r="A9971" s="91">
        <v>9963</v>
      </c>
      <c r="B9971" s="104">
        <v>1.0937180684508729</v>
      </c>
      <c r="C9971" s="104">
        <v>0.97190703693407543</v>
      </c>
      <c r="D9971" s="104">
        <v>1.0354835113866585</v>
      </c>
      <c r="E9971" s="99">
        <v>665656293.72000003</v>
      </c>
      <c r="K9971" s="27">
        <v>4387800451.0100002</v>
      </c>
      <c r="L9971" s="27">
        <v>0.99550000000000005</v>
      </c>
    </row>
    <row r="9972" spans="1:12" x14ac:dyDescent="0.25">
      <c r="A9972" s="91">
        <v>9964</v>
      </c>
      <c r="B9972" s="104">
        <v>1.6353142916156937</v>
      </c>
      <c r="C9972" s="104">
        <v>1.0008906334480281</v>
      </c>
      <c r="D9972" s="104">
        <v>0.96187902240673395</v>
      </c>
      <c r="E9972" s="99">
        <v>1269522472.03</v>
      </c>
      <c r="K9972" s="27">
        <v>4404111259.4300003</v>
      </c>
      <c r="L9972" s="27">
        <v>0.99560000000000004</v>
      </c>
    </row>
    <row r="9973" spans="1:12" x14ac:dyDescent="0.25">
      <c r="A9973" s="91">
        <v>9965</v>
      </c>
      <c r="B9973" s="104">
        <v>0.63620778491777175</v>
      </c>
      <c r="C9973" s="104">
        <v>1.0124741916721389</v>
      </c>
      <c r="D9973" s="104">
        <v>1.0111272886898075</v>
      </c>
      <c r="E9973" s="99">
        <v>-852249769.41999996</v>
      </c>
      <c r="K9973" s="27">
        <v>4439108398.8599997</v>
      </c>
      <c r="L9973" s="27">
        <v>0.99570000000000003</v>
      </c>
    </row>
    <row r="9974" spans="1:12" x14ac:dyDescent="0.25">
      <c r="A9974" s="91">
        <v>9966</v>
      </c>
      <c r="B9974" s="104">
        <v>1.114663991284754</v>
      </c>
      <c r="C9974" s="104">
        <v>0.97366605032447917</v>
      </c>
      <c r="D9974" s="104">
        <v>0.9865971663298998</v>
      </c>
      <c r="E9974" s="99">
        <v>-291667515.61000001</v>
      </c>
      <c r="K9974" s="27">
        <v>4452674510.5500002</v>
      </c>
      <c r="L9974" s="27">
        <v>0.99580000000000002</v>
      </c>
    </row>
    <row r="9975" spans="1:12" x14ac:dyDescent="0.25">
      <c r="A9975" s="91">
        <v>9967</v>
      </c>
      <c r="B9975" s="104">
        <v>1.189835399818588</v>
      </c>
      <c r="C9975" s="104">
        <v>1.0185718725449115</v>
      </c>
      <c r="D9975" s="104">
        <v>1.0022507464637003</v>
      </c>
      <c r="E9975" s="99">
        <v>1381426774.98</v>
      </c>
      <c r="K9975" s="27">
        <v>4476868165.4700003</v>
      </c>
      <c r="L9975" s="27">
        <v>0.99590000000000001</v>
      </c>
    </row>
    <row r="9976" spans="1:12" x14ac:dyDescent="0.25">
      <c r="A9976" s="91">
        <v>9968</v>
      </c>
      <c r="B9976" s="104">
        <v>0.83973141416426578</v>
      </c>
      <c r="C9976" s="104">
        <v>0.95456954140226913</v>
      </c>
      <c r="D9976" s="104">
        <v>0.98828517397815252</v>
      </c>
      <c r="E9976" s="99">
        <v>-1371653807.9400001</v>
      </c>
      <c r="K9976" s="27">
        <v>4499733604.3599997</v>
      </c>
      <c r="L9976" s="27">
        <v>0.996</v>
      </c>
    </row>
    <row r="9977" spans="1:12" x14ac:dyDescent="0.25">
      <c r="A9977" s="91">
        <v>9969</v>
      </c>
      <c r="B9977" s="104">
        <v>1.2834031436995079</v>
      </c>
      <c r="C9977" s="104">
        <v>1.0018165623323081</v>
      </c>
      <c r="D9977" s="104">
        <v>1.0131262912733754</v>
      </c>
      <c r="E9977" s="99">
        <v>1611109571.99</v>
      </c>
      <c r="K9977" s="27">
        <v>4526113281.9099998</v>
      </c>
      <c r="L9977" s="27">
        <v>0.99609999999999999</v>
      </c>
    </row>
    <row r="9978" spans="1:12" x14ac:dyDescent="0.25">
      <c r="A9978" s="91">
        <v>9970</v>
      </c>
      <c r="B9978" s="104">
        <v>1.3240022308456663</v>
      </c>
      <c r="C9978" s="104">
        <v>0.94985780939583719</v>
      </c>
      <c r="D9978" s="104">
        <v>1.0260771972931275</v>
      </c>
      <c r="E9978" s="99">
        <v>685304618.67999995</v>
      </c>
      <c r="K9978" s="27">
        <v>4527274686.7799997</v>
      </c>
      <c r="L9978" s="27">
        <v>0.99619999999999997</v>
      </c>
    </row>
    <row r="9979" spans="1:12" x14ac:dyDescent="0.25">
      <c r="A9979" s="91">
        <v>9971</v>
      </c>
      <c r="B9979" s="104">
        <v>0.70161504278742859</v>
      </c>
      <c r="C9979" s="104">
        <v>1.0582034410437144</v>
      </c>
      <c r="D9979" s="104">
        <v>0.99350824943411942</v>
      </c>
      <c r="E9979" s="99">
        <v>-189343669.21000001</v>
      </c>
      <c r="K9979" s="27">
        <v>4545127859.3699999</v>
      </c>
      <c r="L9979" s="27">
        <v>0.99629999999999996</v>
      </c>
    </row>
    <row r="9980" spans="1:12" x14ac:dyDescent="0.25">
      <c r="A9980" s="91">
        <v>9972</v>
      </c>
      <c r="B9980" s="104">
        <v>1.3262829692217966</v>
      </c>
      <c r="C9980" s="104">
        <v>1.0106658966826016</v>
      </c>
      <c r="D9980" s="104">
        <v>1.0102312910703291</v>
      </c>
      <c r="E9980" s="99">
        <v>1944857479.71</v>
      </c>
      <c r="K9980" s="27">
        <v>4562668618.0799999</v>
      </c>
      <c r="L9980" s="27">
        <v>0.99639999999999995</v>
      </c>
    </row>
    <row r="9981" spans="1:12" x14ac:dyDescent="0.25">
      <c r="A9981" s="91">
        <v>9973</v>
      </c>
      <c r="B9981" s="104">
        <v>1.1202049771063856</v>
      </c>
      <c r="C9981" s="104">
        <v>0.97475748327893408</v>
      </c>
      <c r="D9981" s="104">
        <v>0.98773671972185606</v>
      </c>
      <c r="E9981" s="99">
        <v>-226000441.02000001</v>
      </c>
      <c r="K9981" s="27">
        <v>4574805445.6099997</v>
      </c>
      <c r="L9981" s="27">
        <v>0.99650000000000005</v>
      </c>
    </row>
    <row r="9982" spans="1:12" x14ac:dyDescent="0.25">
      <c r="A9982" s="91">
        <v>9974</v>
      </c>
      <c r="B9982" s="104">
        <v>0.79086106045266724</v>
      </c>
      <c r="C9982" s="104">
        <v>1.0291478224766353</v>
      </c>
      <c r="D9982" s="104">
        <v>1.0067532107376402</v>
      </c>
      <c r="E9982" s="99">
        <v>-11159454.67</v>
      </c>
      <c r="K9982" s="27">
        <v>4589960835.8199997</v>
      </c>
      <c r="L9982" s="27">
        <v>0.99660000000000004</v>
      </c>
    </row>
    <row r="9983" spans="1:12" x14ac:dyDescent="0.25">
      <c r="A9983" s="91">
        <v>9975</v>
      </c>
      <c r="B9983" s="104">
        <v>1.1286490684717343</v>
      </c>
      <c r="C9983" s="104">
        <v>1.0403407852333721</v>
      </c>
      <c r="D9983" s="104">
        <v>0.99641343048334419</v>
      </c>
      <c r="E9983" s="99">
        <v>1491688873.22</v>
      </c>
      <c r="K9983" s="27">
        <v>4605856416.3400002</v>
      </c>
      <c r="L9983" s="27">
        <v>0.99670000000000003</v>
      </c>
    </row>
    <row r="9984" spans="1:12" x14ac:dyDescent="0.25">
      <c r="A9984" s="91">
        <v>9976</v>
      </c>
      <c r="B9984" s="104">
        <v>0.86959723437010739</v>
      </c>
      <c r="C9984" s="104">
        <v>1.0217589463317083</v>
      </c>
      <c r="D9984" s="104">
        <v>0.98796468907658763</v>
      </c>
      <c r="E9984" s="99">
        <v>-132797398.5</v>
      </c>
      <c r="K9984" s="27">
        <v>4611172043.96</v>
      </c>
      <c r="L9984" s="27">
        <v>0.99680000000000002</v>
      </c>
    </row>
    <row r="9985" spans="1:12" x14ac:dyDescent="0.25">
      <c r="A9985" s="91">
        <v>9977</v>
      </c>
      <c r="B9985" s="104">
        <v>1.0674681984351326</v>
      </c>
      <c r="C9985" s="104">
        <v>0.98030595584486324</v>
      </c>
      <c r="D9985" s="104">
        <v>0.96939844017242027</v>
      </c>
      <c r="E9985" s="99">
        <v>-650307594.96000004</v>
      </c>
      <c r="K9985" s="27">
        <v>4640811335.8299999</v>
      </c>
      <c r="L9985" s="27">
        <v>0.99690000000000001</v>
      </c>
    </row>
    <row r="9986" spans="1:12" x14ac:dyDescent="0.25">
      <c r="A9986" s="91">
        <v>9978</v>
      </c>
      <c r="B9986" s="104">
        <v>1.2436991868865637</v>
      </c>
      <c r="C9986" s="104">
        <v>0.98374818203267078</v>
      </c>
      <c r="D9986" s="104">
        <v>1.0215020997147977</v>
      </c>
      <c r="E9986" s="99">
        <v>1198368462.8199999</v>
      </c>
      <c r="K9986" s="27">
        <v>4643387926.0900002</v>
      </c>
      <c r="L9986" s="27">
        <v>0.997</v>
      </c>
    </row>
    <row r="9987" spans="1:12" x14ac:dyDescent="0.25">
      <c r="A9987" s="91">
        <v>9979</v>
      </c>
      <c r="B9987" s="104">
        <v>0.91845940144966276</v>
      </c>
      <c r="C9987" s="104">
        <v>1.0576135170652261</v>
      </c>
      <c r="D9987" s="104">
        <v>1.0095444939534859</v>
      </c>
      <c r="E9987" s="99">
        <v>1140675638.27</v>
      </c>
      <c r="K9987" s="27">
        <v>4665857353.4700003</v>
      </c>
      <c r="L9987" s="27">
        <v>0.99709999999999999</v>
      </c>
    </row>
    <row r="9988" spans="1:12" x14ac:dyDescent="0.25">
      <c r="A9988" s="91">
        <v>9980</v>
      </c>
      <c r="B9988" s="104">
        <v>1.611421940381524</v>
      </c>
      <c r="C9988" s="104">
        <v>1.0560924738170701</v>
      </c>
      <c r="D9988" s="104">
        <v>1.0107362506647675</v>
      </c>
      <c r="E9988" s="99">
        <v>4640811335.8299999</v>
      </c>
      <c r="K9988" s="27">
        <v>4712518538.6999998</v>
      </c>
      <c r="L9988" s="27">
        <v>0.99719999999999998</v>
      </c>
    </row>
    <row r="9989" spans="1:12" x14ac:dyDescent="0.25">
      <c r="A9989" s="91">
        <v>9981</v>
      </c>
      <c r="B9989" s="104">
        <v>0.96031976847543665</v>
      </c>
      <c r="C9989" s="104">
        <v>0.99716006388238765</v>
      </c>
      <c r="D9989" s="104">
        <v>1.0010937573288454</v>
      </c>
      <c r="E9989" s="99">
        <v>-384791.87</v>
      </c>
      <c r="K9989" s="27">
        <v>4727996416.8199997</v>
      </c>
      <c r="L9989" s="27">
        <v>0.99729999999999996</v>
      </c>
    </row>
    <row r="9990" spans="1:12" x14ac:dyDescent="0.25">
      <c r="A9990" s="91">
        <v>9982</v>
      </c>
      <c r="B9990" s="104">
        <v>0.7433433931221205</v>
      </c>
      <c r="C9990" s="104">
        <v>0.99959029932664567</v>
      </c>
      <c r="D9990" s="104">
        <v>1.0297141161430916</v>
      </c>
      <c r="E9990" s="99">
        <v>-323140233.32999998</v>
      </c>
      <c r="K9990" s="27">
        <v>4827486704.6400003</v>
      </c>
      <c r="L9990" s="27">
        <v>0.99739999999999995</v>
      </c>
    </row>
    <row r="9991" spans="1:12" x14ac:dyDescent="0.25">
      <c r="A9991" s="91">
        <v>9983</v>
      </c>
      <c r="B9991" s="104">
        <v>0.94696691233117813</v>
      </c>
      <c r="C9991" s="104">
        <v>0.96071022355405999</v>
      </c>
      <c r="D9991" s="104">
        <v>1.0180853334546276</v>
      </c>
      <c r="E9991" s="99">
        <v>-436239635.64999998</v>
      </c>
      <c r="K9991" s="27">
        <v>4832218220.3999996</v>
      </c>
      <c r="L9991" s="27">
        <v>0.99750000000000005</v>
      </c>
    </row>
    <row r="9992" spans="1:12" x14ac:dyDescent="0.25">
      <c r="A9992" s="91">
        <v>9984</v>
      </c>
      <c r="B9992" s="104">
        <v>1.1819788870539643</v>
      </c>
      <c r="C9992" s="104">
        <v>0.9765048153344702</v>
      </c>
      <c r="D9992" s="104">
        <v>1.0499604701693859</v>
      </c>
      <c r="E9992" s="99">
        <v>1455616812.1199999</v>
      </c>
      <c r="K9992" s="27">
        <v>4869216941.9200001</v>
      </c>
      <c r="L9992" s="27">
        <v>0.99760000000000004</v>
      </c>
    </row>
    <row r="9993" spans="1:12" x14ac:dyDescent="0.25">
      <c r="A9993" s="91">
        <v>9985</v>
      </c>
      <c r="B9993" s="104">
        <v>1.0077830155896359</v>
      </c>
      <c r="C9993" s="104">
        <v>1.0422284294259789</v>
      </c>
      <c r="D9993" s="104">
        <v>1.0166232711107319</v>
      </c>
      <c r="E9993" s="99">
        <v>1426217805.49</v>
      </c>
      <c r="K9993" s="27">
        <v>4892537871.7399998</v>
      </c>
      <c r="L9993" s="27">
        <v>0.99770000000000003</v>
      </c>
    </row>
    <row r="9994" spans="1:12" x14ac:dyDescent="0.25">
      <c r="A9994" s="91">
        <v>9986</v>
      </c>
      <c r="B9994" s="104">
        <v>0.73871607758577673</v>
      </c>
      <c r="C9994" s="104">
        <v>1.0639269589956226</v>
      </c>
      <c r="D9994" s="104">
        <v>1.0346032702102963</v>
      </c>
      <c r="E9994" s="99">
        <v>723475819.84000003</v>
      </c>
      <c r="K9994" s="27">
        <v>4892609349.75</v>
      </c>
      <c r="L9994" s="27">
        <v>0.99780000000000002</v>
      </c>
    </row>
    <row r="9995" spans="1:12" x14ac:dyDescent="0.25">
      <c r="A9995" s="91">
        <v>9987</v>
      </c>
      <c r="B9995" s="104">
        <v>0.99745297201205119</v>
      </c>
      <c r="C9995" s="104">
        <v>1.0142839594268687</v>
      </c>
      <c r="D9995" s="104">
        <v>1.0009873662314601</v>
      </c>
      <c r="E9995" s="99">
        <v>479488644.85000002</v>
      </c>
      <c r="K9995" s="27">
        <v>4898153632.9399996</v>
      </c>
      <c r="L9995" s="27">
        <v>0.99790000000000001</v>
      </c>
    </row>
    <row r="9996" spans="1:12" x14ac:dyDescent="0.25">
      <c r="A9996" s="91">
        <v>9988</v>
      </c>
      <c r="B9996" s="104">
        <v>0.82463631703462292</v>
      </c>
      <c r="C9996" s="104">
        <v>0.95094178700251963</v>
      </c>
      <c r="D9996" s="104">
        <v>0.9877689122039307</v>
      </c>
      <c r="E9996" s="99">
        <v>-1477557737.23</v>
      </c>
      <c r="K9996" s="27">
        <v>4913010386.3500004</v>
      </c>
      <c r="L9996" s="27">
        <v>0.998</v>
      </c>
    </row>
    <row r="9997" spans="1:12" x14ac:dyDescent="0.25">
      <c r="A9997" s="91">
        <v>9989</v>
      </c>
      <c r="B9997" s="104">
        <v>1.0951517930964128</v>
      </c>
      <c r="C9997" s="104">
        <v>1.0196536183311855</v>
      </c>
      <c r="D9997" s="104">
        <v>0.98326855425288895</v>
      </c>
      <c r="E9997" s="99">
        <v>586544436.49000001</v>
      </c>
      <c r="K9997" s="27">
        <v>4961250704.6800003</v>
      </c>
      <c r="L9997" s="27">
        <v>0.99809999999999999</v>
      </c>
    </row>
    <row r="9998" spans="1:12" x14ac:dyDescent="0.25">
      <c r="A9998" s="91">
        <v>9990</v>
      </c>
      <c r="B9998" s="104">
        <v>0.90803988165956595</v>
      </c>
      <c r="C9998" s="104">
        <v>1.0103656489527939</v>
      </c>
      <c r="D9998" s="104">
        <v>0.98999347098678447</v>
      </c>
      <c r="E9998" s="99">
        <v>-153595848.16</v>
      </c>
      <c r="K9998" s="27">
        <v>4973721628.1599998</v>
      </c>
      <c r="L9998" s="27">
        <v>0.99819999999999998</v>
      </c>
    </row>
    <row r="9999" spans="1:12" x14ac:dyDescent="0.25">
      <c r="A9999" s="91">
        <v>9991</v>
      </c>
      <c r="B9999" s="104">
        <v>0.91444606172909948</v>
      </c>
      <c r="C9999" s="104">
        <v>1.0551263459883222</v>
      </c>
      <c r="D9999" s="104">
        <v>1.0211875906903594</v>
      </c>
      <c r="E9999" s="99">
        <v>1301535885.3</v>
      </c>
      <c r="K9999" s="27">
        <v>4993924002.0500002</v>
      </c>
      <c r="L9999" s="27">
        <v>0.99829999999999997</v>
      </c>
    </row>
    <row r="10000" spans="1:12" x14ac:dyDescent="0.25">
      <c r="A10000" s="91">
        <v>9992</v>
      </c>
      <c r="B10000" s="104">
        <v>0.72635770006327183</v>
      </c>
      <c r="C10000" s="104">
        <v>0.9953023883950004</v>
      </c>
      <c r="D10000" s="104">
        <v>0.96161770317580497</v>
      </c>
      <c r="E10000" s="99">
        <v>-1454871534.22</v>
      </c>
      <c r="K10000" s="27">
        <v>5012960398.3900003</v>
      </c>
      <c r="L10000" s="27">
        <v>0.99839999999999995</v>
      </c>
    </row>
    <row r="10001" spans="1:12" x14ac:dyDescent="0.25">
      <c r="A10001" s="91">
        <v>9993</v>
      </c>
      <c r="B10001" s="104">
        <v>0.88260473336317269</v>
      </c>
      <c r="C10001" s="104">
        <v>0.91525715849180045</v>
      </c>
      <c r="D10001" s="104">
        <v>1.0327869011113116</v>
      </c>
      <c r="E10001" s="99">
        <v>-1230506215.6099999</v>
      </c>
      <c r="K10001" s="27">
        <v>5062099766.3500004</v>
      </c>
      <c r="L10001" s="27">
        <v>0.99850000000000005</v>
      </c>
    </row>
    <row r="10002" spans="1:12" x14ac:dyDescent="0.25">
      <c r="A10002" s="91">
        <v>9994</v>
      </c>
      <c r="B10002" s="104">
        <v>0.99382135910161573</v>
      </c>
      <c r="C10002" s="104">
        <v>0.96549368784826595</v>
      </c>
      <c r="D10002" s="104">
        <v>0.9883324254174557</v>
      </c>
      <c r="E10002" s="99">
        <v>-766437902.46000004</v>
      </c>
      <c r="K10002" s="27">
        <v>5095829215.4300003</v>
      </c>
      <c r="L10002" s="27">
        <v>0.99860000000000004</v>
      </c>
    </row>
    <row r="10003" spans="1:12" x14ac:dyDescent="0.25">
      <c r="A10003" s="91">
        <v>9995</v>
      </c>
      <c r="B10003" s="104">
        <v>0.85330075888837498</v>
      </c>
      <c r="C10003" s="104">
        <v>1.0190086569424588</v>
      </c>
      <c r="D10003" s="104">
        <v>0.99477718280847338</v>
      </c>
      <c r="E10003" s="99">
        <v>-122806448.52</v>
      </c>
      <c r="K10003" s="27">
        <v>5168969676.6400003</v>
      </c>
      <c r="L10003" s="27">
        <v>0.99870000000000003</v>
      </c>
    </row>
    <row r="10004" spans="1:12" x14ac:dyDescent="0.25">
      <c r="A10004" s="91">
        <v>9996</v>
      </c>
      <c r="B10004" s="104">
        <v>0.72308774345904314</v>
      </c>
      <c r="C10004" s="104">
        <v>0.96189063913156514</v>
      </c>
      <c r="D10004" s="104">
        <v>1.0257570983146067</v>
      </c>
      <c r="E10004" s="99">
        <v>-1032224270</v>
      </c>
      <c r="K10004" s="27">
        <v>5171031637.4700003</v>
      </c>
      <c r="L10004" s="27">
        <v>0.99880000000000002</v>
      </c>
    </row>
    <row r="10005" spans="1:12" x14ac:dyDescent="0.25">
      <c r="A10005" s="91">
        <v>9997</v>
      </c>
      <c r="B10005" s="104">
        <v>1.038078244054863</v>
      </c>
      <c r="C10005" s="104">
        <v>1.0328738660582768</v>
      </c>
      <c r="D10005" s="104">
        <v>0.9882579425179836</v>
      </c>
      <c r="E10005" s="99">
        <v>756539605.34000003</v>
      </c>
      <c r="K10005" s="27">
        <v>5171142035.4799995</v>
      </c>
      <c r="L10005" s="27">
        <v>0.99890000000000001</v>
      </c>
    </row>
    <row r="10006" spans="1:12" x14ac:dyDescent="0.25">
      <c r="A10006" s="91">
        <v>9998</v>
      </c>
      <c r="B10006" s="104">
        <v>0.91437941651089827</v>
      </c>
      <c r="C10006" s="104">
        <v>0.95649339765942798</v>
      </c>
      <c r="D10006" s="104">
        <v>1.0053923137862402</v>
      </c>
      <c r="E10006" s="99">
        <v>-845848678.22000003</v>
      </c>
      <c r="K10006" s="27">
        <v>5252979976.5900002</v>
      </c>
      <c r="L10006" s="27">
        <v>0.999</v>
      </c>
    </row>
    <row r="10007" spans="1:12" x14ac:dyDescent="0.25">
      <c r="A10007" s="91">
        <v>9999</v>
      </c>
      <c r="B10007" s="104">
        <v>1.0679805800823534</v>
      </c>
      <c r="C10007" s="104">
        <v>0.95385460510258846</v>
      </c>
      <c r="D10007" s="104">
        <v>1.0209707387592608</v>
      </c>
      <c r="E10007" s="99">
        <v>-138058655.50999999</v>
      </c>
      <c r="K10007" s="27">
        <v>5468926843.2799997</v>
      </c>
      <c r="L10007" s="27">
        <v>0.99909999999999999</v>
      </c>
    </row>
    <row r="10008" spans="1:12" x14ac:dyDescent="0.25">
      <c r="A10008" s="91">
        <v>10000</v>
      </c>
      <c r="B10008" s="104">
        <v>0.88573631555156984</v>
      </c>
      <c r="C10008" s="104">
        <v>1.0315047836709157</v>
      </c>
      <c r="D10008" s="104">
        <v>0.99499026874091234</v>
      </c>
      <c r="E10008" s="99">
        <v>232476049.09</v>
      </c>
      <c r="K10008" s="27">
        <v>5677952698.6499996</v>
      </c>
      <c r="L10008" s="27">
        <v>0.99919999999999998</v>
      </c>
    </row>
    <row r="10009" spans="1:12" x14ac:dyDescent="0.25">
      <c r="K10009" s="27">
        <v>5829731549.6099997</v>
      </c>
      <c r="L10009" s="27">
        <v>0.99929999999999997</v>
      </c>
    </row>
    <row r="10010" spans="1:12" x14ac:dyDescent="0.25">
      <c r="K10010" s="27">
        <v>5831787464.8400002</v>
      </c>
      <c r="L10010" s="27">
        <v>0.99939999999999996</v>
      </c>
    </row>
    <row r="10011" spans="1:12" x14ac:dyDescent="0.25">
      <c r="K10011" s="27">
        <v>6044477148.5600004</v>
      </c>
      <c r="L10011" s="27">
        <v>0.99950000000000006</v>
      </c>
    </row>
    <row r="10012" spans="1:12" x14ac:dyDescent="0.25">
      <c r="K10012" s="27">
        <v>6180266193.0900002</v>
      </c>
      <c r="L10012" s="27">
        <v>0.99960000000000004</v>
      </c>
    </row>
    <row r="10013" spans="1:12" x14ac:dyDescent="0.25">
      <c r="K10013" s="27">
        <v>6465383054.46</v>
      </c>
      <c r="L10013" s="27">
        <v>0.99970000000000003</v>
      </c>
    </row>
    <row r="10014" spans="1:12" x14ac:dyDescent="0.25">
      <c r="K10014" s="27">
        <v>6647339591.6800003</v>
      </c>
      <c r="L10014" s="27">
        <v>0.99980000000000002</v>
      </c>
    </row>
    <row r="10015" spans="1:12" x14ac:dyDescent="0.25">
      <c r="K10015" s="27">
        <v>6716499363.8800001</v>
      </c>
      <c r="L10015" s="27">
        <v>0.99990000000000001</v>
      </c>
    </row>
    <row r="10016" spans="1:12" x14ac:dyDescent="0.25">
      <c r="K10016" s="27">
        <v>6785236636.5799999</v>
      </c>
      <c r="L10016" s="27">
        <v>1</v>
      </c>
    </row>
  </sheetData>
  <mergeCells count="15">
    <mergeCell ref="G128:I128"/>
    <mergeCell ref="G171:I171"/>
    <mergeCell ref="G192:I196"/>
    <mergeCell ref="G132:H132"/>
    <mergeCell ref="G159:I168"/>
    <mergeCell ref="A7:E7"/>
    <mergeCell ref="G46:I46"/>
    <mergeCell ref="G48:I48"/>
    <mergeCell ref="G54:I54"/>
    <mergeCell ref="G51:I51"/>
    <mergeCell ref="J1:L2"/>
    <mergeCell ref="G57:I57"/>
    <mergeCell ref="G71:I71"/>
    <mergeCell ref="G112:I112"/>
    <mergeCell ref="G14:I1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FC8E-D499-4AC1-B334-43962BBDA1DD}">
  <dimension ref="A1:M67"/>
  <sheetViews>
    <sheetView showGridLines="0" zoomScale="85" zoomScaleNormal="85" workbookViewId="0">
      <selection activeCell="A8" sqref="A8:D9"/>
    </sheetView>
  </sheetViews>
  <sheetFormatPr baseColWidth="10" defaultRowHeight="15" x14ac:dyDescent="0.25"/>
  <cols>
    <col min="1" max="1" width="19.85546875" customWidth="1"/>
    <col min="2" max="2" width="17.42578125" customWidth="1"/>
    <col min="3" max="3" width="16" customWidth="1"/>
    <col min="4" max="4" width="17.42578125" customWidth="1"/>
    <col min="5" max="5" width="16.85546875" customWidth="1"/>
    <col min="6" max="6" width="18.140625" customWidth="1"/>
    <col min="7" max="8" width="17.7109375" customWidth="1"/>
    <col min="9" max="9" width="19.28515625" customWidth="1"/>
    <col min="10" max="10" width="20.5703125" customWidth="1"/>
    <col min="11" max="11" width="19.42578125" customWidth="1"/>
    <col min="12" max="12" width="16.7109375" customWidth="1"/>
  </cols>
  <sheetData>
    <row r="1" spans="1:13" ht="15" customHeight="1" x14ac:dyDescent="0.25">
      <c r="A1" s="286" t="s">
        <v>241</v>
      </c>
      <c r="B1" s="286"/>
      <c r="C1" s="286"/>
      <c r="D1" s="286"/>
      <c r="E1" s="286"/>
      <c r="F1" s="286"/>
      <c r="G1" s="286"/>
      <c r="H1" s="286"/>
      <c r="I1" s="286"/>
      <c r="J1" s="286"/>
      <c r="K1" s="286"/>
      <c r="L1" s="286"/>
    </row>
    <row r="2" spans="1:13" ht="15" customHeight="1" x14ac:dyDescent="0.25">
      <c r="A2" s="286"/>
      <c r="B2" s="286"/>
      <c r="C2" s="286"/>
      <c r="D2" s="286"/>
      <c r="E2" s="286"/>
      <c r="F2" s="286"/>
      <c r="G2" s="286"/>
      <c r="H2" s="286"/>
      <c r="I2" s="286"/>
      <c r="J2" s="286"/>
      <c r="K2" s="286"/>
      <c r="L2" s="286"/>
    </row>
    <row r="3" spans="1:13" ht="17.25" customHeight="1" x14ac:dyDescent="0.25">
      <c r="A3" s="287" t="s">
        <v>233</v>
      </c>
      <c r="B3" s="287"/>
      <c r="C3" s="287"/>
      <c r="D3" s="287"/>
      <c r="E3" s="287"/>
      <c r="F3" s="287"/>
      <c r="G3" s="287"/>
      <c r="H3" s="287"/>
      <c r="I3" s="287"/>
      <c r="J3" s="287"/>
      <c r="K3" s="287"/>
      <c r="L3" s="287"/>
    </row>
    <row r="4" spans="1:13" ht="26.25" customHeight="1" x14ac:dyDescent="0.25">
      <c r="A4" s="289" t="s">
        <v>234</v>
      </c>
      <c r="B4" s="289"/>
      <c r="C4" s="289"/>
      <c r="D4" s="289"/>
      <c r="E4" s="289" t="s">
        <v>235</v>
      </c>
      <c r="F4" s="289"/>
      <c r="G4" s="289"/>
      <c r="H4" s="289"/>
      <c r="I4" s="289" t="s">
        <v>131</v>
      </c>
      <c r="J4" s="289"/>
      <c r="K4" s="289"/>
      <c r="L4" s="289"/>
      <c r="M4" s="250"/>
    </row>
    <row r="5" spans="1:13" ht="33" customHeight="1" x14ac:dyDescent="0.25">
      <c r="A5" s="285">
        <f>'Monte carlo'!B5</f>
        <v>179410192.28525418</v>
      </c>
      <c r="B5" s="285"/>
      <c r="C5" s="285"/>
      <c r="D5" s="285"/>
      <c r="E5" s="285">
        <f>'Monte carlo'!H17</f>
        <v>351269556.27048302</v>
      </c>
      <c r="F5" s="285"/>
      <c r="G5" s="285"/>
      <c r="H5" s="285"/>
      <c r="I5" s="288">
        <f>'Monte carlo'!H41</f>
        <v>0.41610000000000003</v>
      </c>
      <c r="J5" s="288"/>
      <c r="K5" s="288"/>
      <c r="L5" s="288"/>
    </row>
    <row r="6" spans="1:13" ht="35.25" customHeight="1" x14ac:dyDescent="0.25">
      <c r="A6" s="285"/>
      <c r="B6" s="285"/>
      <c r="C6" s="285"/>
      <c r="D6" s="285"/>
      <c r="E6" s="285"/>
      <c r="F6" s="285"/>
      <c r="G6" s="285"/>
      <c r="H6" s="285"/>
      <c r="I6" s="288"/>
      <c r="J6" s="288"/>
      <c r="K6" s="288"/>
      <c r="L6" s="288"/>
    </row>
    <row r="7" spans="1:13" ht="29.25" customHeight="1" x14ac:dyDescent="0.25">
      <c r="A7" s="289" t="s">
        <v>149</v>
      </c>
      <c r="B7" s="289"/>
      <c r="C7" s="289"/>
      <c r="D7" s="289"/>
      <c r="E7" s="289" t="s">
        <v>143</v>
      </c>
      <c r="F7" s="289"/>
      <c r="G7" s="289"/>
      <c r="H7" s="289"/>
      <c r="I7" s="289" t="s">
        <v>126</v>
      </c>
      <c r="J7" s="289"/>
      <c r="K7" s="289"/>
      <c r="L7" s="289"/>
    </row>
    <row r="8" spans="1:13" ht="36" customHeight="1" x14ac:dyDescent="0.25">
      <c r="A8" s="285">
        <f>'Monte carlo'!H35</f>
        <v>-1311282054.4859998</v>
      </c>
      <c r="B8" s="285"/>
      <c r="C8" s="285"/>
      <c r="D8" s="285"/>
      <c r="E8" s="285">
        <f>'Monte carlo'!H38</f>
        <v>-1599912510.4894392</v>
      </c>
      <c r="F8" s="285"/>
      <c r="G8" s="285"/>
      <c r="H8" s="285"/>
      <c r="I8" s="285">
        <f>'Monte carlo'!H23</f>
        <v>1161530154.4589438</v>
      </c>
      <c r="J8" s="285"/>
      <c r="K8" s="285"/>
      <c r="L8" s="285"/>
    </row>
    <row r="9" spans="1:13" ht="32.25" customHeight="1" x14ac:dyDescent="0.25">
      <c r="A9" s="285"/>
      <c r="B9" s="285"/>
      <c r="C9" s="285"/>
      <c r="D9" s="285"/>
      <c r="E9" s="285"/>
      <c r="F9" s="285"/>
      <c r="G9" s="285"/>
      <c r="H9" s="285"/>
      <c r="I9" s="285"/>
      <c r="J9" s="285"/>
      <c r="K9" s="285"/>
      <c r="L9" s="285"/>
    </row>
    <row r="28" spans="1:2" x14ac:dyDescent="0.25">
      <c r="A28" s="252" t="s">
        <v>0</v>
      </c>
      <c r="B28" s="252" t="s">
        <v>236</v>
      </c>
    </row>
    <row r="29" spans="1:2" x14ac:dyDescent="0.25">
      <c r="A29" s="30" t="s">
        <v>117</v>
      </c>
      <c r="B29" s="253">
        <f>'Monte carlo'!$I$73</f>
        <v>0.73721289672490364</v>
      </c>
    </row>
    <row r="30" spans="1:2" x14ac:dyDescent="0.25">
      <c r="A30" s="9" t="s">
        <v>8</v>
      </c>
      <c r="B30" s="251">
        <f>'Monte carlo'!$I$74</f>
        <v>0.54640861478271685</v>
      </c>
    </row>
    <row r="31" spans="1:2" x14ac:dyDescent="0.25">
      <c r="A31" s="30" t="s">
        <v>118</v>
      </c>
      <c r="B31" s="253">
        <f>'Monte carlo'!$I$75</f>
        <v>0.360002600460677</v>
      </c>
    </row>
    <row r="45" spans="1:2" x14ac:dyDescent="0.25">
      <c r="A45" s="219" t="s">
        <v>3</v>
      </c>
      <c r="B45" s="219" t="s">
        <v>1</v>
      </c>
    </row>
    <row r="46" spans="1:2" x14ac:dyDescent="0.25">
      <c r="A46" s="9" t="s">
        <v>237</v>
      </c>
      <c r="B46" s="255">
        <f>I5</f>
        <v>0.41610000000000003</v>
      </c>
    </row>
    <row r="47" spans="1:2" x14ac:dyDescent="0.25">
      <c r="A47" s="9" t="s">
        <v>238</v>
      </c>
      <c r="B47" s="255">
        <f>1-B46</f>
        <v>0.58389999999999997</v>
      </c>
    </row>
    <row r="62" spans="1:13" ht="26.25" customHeight="1" x14ac:dyDescent="0.25">
      <c r="A62" s="284" t="s">
        <v>240</v>
      </c>
      <c r="B62" s="284"/>
      <c r="C62" s="284"/>
      <c r="D62" s="284"/>
      <c r="E62" s="284"/>
      <c r="F62" s="284"/>
      <c r="G62" s="284"/>
      <c r="H62" s="284"/>
      <c r="I62" s="284"/>
      <c r="J62" s="284"/>
      <c r="K62" s="284"/>
      <c r="L62" s="284"/>
      <c r="M62" s="256"/>
    </row>
    <row r="63" spans="1:13" ht="76.5" customHeight="1" x14ac:dyDescent="0.25">
      <c r="A63" s="258" t="s">
        <v>239</v>
      </c>
      <c r="B63" s="282">
        <v>0.9</v>
      </c>
      <c r="C63" s="282"/>
      <c r="D63" s="282"/>
      <c r="E63" s="282">
        <v>1</v>
      </c>
      <c r="F63" s="282"/>
      <c r="G63" s="282"/>
      <c r="H63" s="282"/>
      <c r="I63" s="282">
        <v>1.1000000000000001</v>
      </c>
      <c r="J63" s="282"/>
      <c r="K63" s="282"/>
      <c r="L63" s="282"/>
    </row>
    <row r="64" spans="1:13" ht="91.5" customHeight="1" x14ac:dyDescent="0.25">
      <c r="A64" s="257">
        <v>0.95</v>
      </c>
      <c r="B64" s="281">
        <f>Sensibilidad!N42</f>
        <v>-1099839763.9528947</v>
      </c>
      <c r="C64" s="281"/>
      <c r="D64" s="281"/>
      <c r="E64" s="283">
        <f>Sensibilidad!O42</f>
        <v>-835387078.35233688</v>
      </c>
      <c r="F64" s="283"/>
      <c r="G64" s="283"/>
      <c r="H64" s="283"/>
      <c r="I64" s="283">
        <f>Sensibilidad!P42</f>
        <v>-570934392.75177836</v>
      </c>
      <c r="J64" s="283"/>
      <c r="K64" s="283"/>
      <c r="L64" s="283"/>
    </row>
    <row r="65" spans="1:12" ht="85.5" customHeight="1" x14ac:dyDescent="0.25">
      <c r="A65" s="257">
        <v>1</v>
      </c>
      <c r="B65" s="281">
        <f>Sensibilidad!N43</f>
        <v>-187821567.19452095</v>
      </c>
      <c r="C65" s="281"/>
      <c r="D65" s="281"/>
      <c r="E65" s="281">
        <f>Sensibilidad!O43</f>
        <v>179410192.28525418</v>
      </c>
      <c r="F65" s="281"/>
      <c r="G65" s="281"/>
      <c r="H65" s="281"/>
      <c r="I65" s="281">
        <f>Sensibilidad!P43</f>
        <v>546641951.76502872</v>
      </c>
      <c r="J65" s="281"/>
      <c r="K65" s="281"/>
      <c r="L65" s="281"/>
    </row>
    <row r="66" spans="1:12" ht="90.75" customHeight="1" x14ac:dyDescent="0.25">
      <c r="A66" s="257">
        <v>1.05</v>
      </c>
      <c r="B66" s="281">
        <f>Sensibilidad!N44</f>
        <v>724196629.56385362</v>
      </c>
      <c r="C66" s="281"/>
      <c r="D66" s="281"/>
      <c r="E66" s="281">
        <f>Sensibilidad!O44</f>
        <v>1194207462.9228444</v>
      </c>
      <c r="F66" s="281"/>
      <c r="G66" s="281"/>
      <c r="H66" s="281"/>
      <c r="I66" s="281">
        <f>Sensibilidad!P44</f>
        <v>1664218296.2818356</v>
      </c>
      <c r="J66" s="281"/>
      <c r="K66" s="281"/>
      <c r="L66" s="281"/>
    </row>
    <row r="67" spans="1:12" ht="27" customHeight="1" x14ac:dyDescent="0.25"/>
  </sheetData>
  <mergeCells count="27">
    <mergeCell ref="A7:D7"/>
    <mergeCell ref="E7:H7"/>
    <mergeCell ref="I7:L7"/>
    <mergeCell ref="A4:D4"/>
    <mergeCell ref="E4:H4"/>
    <mergeCell ref="I4:L4"/>
    <mergeCell ref="A1:L2"/>
    <mergeCell ref="A3:L3"/>
    <mergeCell ref="A5:D6"/>
    <mergeCell ref="E5:H6"/>
    <mergeCell ref="I5:L6"/>
    <mergeCell ref="A62:L62"/>
    <mergeCell ref="B63:D63"/>
    <mergeCell ref="A8:D9"/>
    <mergeCell ref="E8:H9"/>
    <mergeCell ref="I8:L9"/>
    <mergeCell ref="B64:D64"/>
    <mergeCell ref="I63:L63"/>
    <mergeCell ref="E63:H63"/>
    <mergeCell ref="E64:H64"/>
    <mergeCell ref="I64:L64"/>
    <mergeCell ref="B65:D65"/>
    <mergeCell ref="E65:H65"/>
    <mergeCell ref="I65:L65"/>
    <mergeCell ref="B66:D66"/>
    <mergeCell ref="E66:H66"/>
    <mergeCell ref="I66:L66"/>
  </mergeCells>
  <conditionalFormatting sqref="I5">
    <cfRule type="colorScale" priority="3">
      <colorScale>
        <cfvo type="percent" val="&quot;&lt;30%&quot;"/>
        <cfvo type="percent" val="&quot;&gt;50&quot;"/>
        <color theme="6" tint="0.39997558519241921"/>
        <color rgb="FFFF0000"/>
      </colorScale>
    </cfRule>
  </conditionalFormatting>
  <conditionalFormatting sqref="B64:L66">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02D649-EB71-4A33-B553-B2C5C4AE78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Empírica</vt:lpstr>
      <vt:lpstr>Datos</vt:lpstr>
      <vt:lpstr>Escenario base</vt:lpstr>
      <vt:lpstr>Escenario de expansion</vt:lpstr>
      <vt:lpstr>Sensibilidad</vt:lpstr>
      <vt:lpstr>Monte carlo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Alejandro Mino Chunga</dc:creator>
  <cp:lastModifiedBy>Carlos Alejandro Mino Chunga</cp:lastModifiedBy>
  <dcterms:created xsi:type="dcterms:W3CDTF">2026-02-16T02:58:20Z</dcterms:created>
  <dcterms:modified xsi:type="dcterms:W3CDTF">2026-03-15T22:56:48Z</dcterms:modified>
</cp:coreProperties>
</file>